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tmh3r\Downloads\"/>
    </mc:Choice>
  </mc:AlternateContent>
  <xr:revisionPtr revIDLastSave="0" documentId="13_ncr:1_{CA3E87E4-D7F4-430B-8B75-0E8353246D0F}" xr6:coauthVersionLast="47" xr6:coauthVersionMax="47" xr10:uidLastSave="{00000000-0000-0000-0000-000000000000}"/>
  <bookViews>
    <workbookView xWindow="28680" yWindow="-120" windowWidth="29040" windowHeight="15720" firstSheet="1" activeTab="1" xr2:uid="{878C8949-FB3C-49D6-987B-431B82E5E9F5}"/>
  </bookViews>
  <sheets>
    <sheet name="Sheet7" sheetId="7" state="hidden" r:id="rId1"/>
    <sheet name="Logic" sheetId="1" r:id="rId2"/>
    <sheet name="Standards" sheetId="6" state="hidden" r:id="rId3"/>
    <sheet name="Master" sheetId="3" r:id="rId4"/>
    <sheet name="Sheet9" sheetId="9" state="hidden" r:id="rId5"/>
  </sheets>
  <definedNames>
    <definedName name="_xlnm._FilterDatabase" localSheetId="1" hidden="1">Logic!$A$5:$AF$4590</definedName>
    <definedName name="_xlnm._FilterDatabase" localSheetId="3" hidden="1">Master!$A$5:$I$105</definedName>
  </definedNames>
  <calcPr calcId="191029"/>
  <pivotCaches>
    <pivotCache cacheId="16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7" i="3" l="1"/>
  <c r="E107" i="3"/>
  <c r="F107" i="3"/>
  <c r="G107" i="3"/>
  <c r="H107" i="3"/>
  <c r="B107" i="3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6" i="1"/>
  <c r="I107" i="3" l="1"/>
  <c r="D107" i="3"/>
</calcChain>
</file>

<file path=xl/sharedStrings.xml><?xml version="1.0" encoding="utf-8"?>
<sst xmlns="http://schemas.openxmlformats.org/spreadsheetml/2006/main" count="96332" uniqueCount="11692">
  <si>
    <t>Account</t>
  </si>
  <si>
    <t>NCPDP</t>
  </si>
  <si>
    <t>CUST_NAME</t>
  </si>
  <si>
    <t>ACCT_DLVRY_ADDR</t>
  </si>
  <si>
    <t>ACCT_DLVRY_CTY_NAM</t>
  </si>
  <si>
    <t>ACCT_DLVRY_ST_ABRV</t>
  </si>
  <si>
    <t>ACCT_DLVRY_ZIP</t>
  </si>
  <si>
    <t>HM_START_DT</t>
  </si>
  <si>
    <t>NATL_GRP_NAM</t>
  </si>
  <si>
    <t>CUST_CHN_NAME</t>
  </si>
  <si>
    <t>HOME_DC_DSCR</t>
  </si>
  <si>
    <t>REGION</t>
  </si>
  <si>
    <t>AVP_NAME</t>
  </si>
  <si>
    <t>VPS_NAME</t>
  </si>
  <si>
    <t>REP_NAME</t>
  </si>
  <si>
    <t>VP_PRO_NAME</t>
  </si>
  <si>
    <t>InteriorSignageApproveDate</t>
  </si>
  <si>
    <t>HM_SIGN_CMPLIANT_DTS</t>
  </si>
  <si>
    <t>Customer in Good Standing</t>
  </si>
  <si>
    <t>Y</t>
  </si>
  <si>
    <t>N</t>
  </si>
  <si>
    <t>Open Door Pharmacy</t>
  </si>
  <si>
    <t>Approved PSAO</t>
  </si>
  <si>
    <t>FWA within Last 12 Months</t>
  </si>
  <si>
    <t>G</t>
  </si>
  <si>
    <t>Insurance Requirements Met</t>
  </si>
  <si>
    <t>Immunizer</t>
  </si>
  <si>
    <t>CMS Performance</t>
  </si>
  <si>
    <t>Approved Signage</t>
  </si>
  <si>
    <t>Completed Store Profile</t>
  </si>
  <si>
    <t>EVANSTON COMM PHCY</t>
  </si>
  <si>
    <t>75 YELLOW CREEK RD STE102</t>
  </si>
  <si>
    <t>EVANSTON</t>
  </si>
  <si>
    <t>WY</t>
  </si>
  <si>
    <t>IPC</t>
  </si>
  <si>
    <t>IPC STANDARD</t>
  </si>
  <si>
    <t>MCKESSON SALT LAKE CITY</t>
  </si>
  <si>
    <t>West</t>
  </si>
  <si>
    <t>Marshall, Jeff</t>
  </si>
  <si>
    <t>Antonson, Casey</t>
  </si>
  <si>
    <t>Christensen, Anthony (Tony)</t>
  </si>
  <si>
    <t>DeWoskin, Mark</t>
  </si>
  <si>
    <t>PILGRIM PHARMACY HM</t>
  </si>
  <si>
    <t>2941 WESTCHESTER AVENUE</t>
  </si>
  <si>
    <t>BRONX</t>
  </si>
  <si>
    <t>NY</t>
  </si>
  <si>
    <t>CARE RX</t>
  </si>
  <si>
    <t>CARE RX STANDARD</t>
  </si>
  <si>
    <t>MCKESSON DRUG NY METRO</t>
  </si>
  <si>
    <t>Corp</t>
  </si>
  <si>
    <t>Alexander, Mike</t>
  </si>
  <si>
    <t>Delgado, Dayra</t>
  </si>
  <si>
    <t>Neason, Alessandra</t>
  </si>
  <si>
    <t>THRIFTY WAY PHARMACY HM</t>
  </si>
  <si>
    <t>1019 W FERTITTA BLVD</t>
  </si>
  <si>
    <t>LEESVILLE</t>
  </si>
  <si>
    <t>LA</t>
  </si>
  <si>
    <t>APCI</t>
  </si>
  <si>
    <t>APCI 4TH BASE PLUS GLP IN</t>
  </si>
  <si>
    <t>MCKESSON DRUG CONROE</t>
  </si>
  <si>
    <t>Haydel, Kathy</t>
  </si>
  <si>
    <t>Chambliss, Kevin</t>
  </si>
  <si>
    <t>Crouch, Marc</t>
  </si>
  <si>
    <t>LAVALE PHCY HM</t>
  </si>
  <si>
    <t>1221 C NATIONAL HGWY</t>
  </si>
  <si>
    <t>LAVALE</t>
  </si>
  <si>
    <t>MD</t>
  </si>
  <si>
    <t>EPIC</t>
  </si>
  <si>
    <t>EPIC EXCLUSIVE</t>
  </si>
  <si>
    <t>MCKESSON DRUG VIRGINIA</t>
  </si>
  <si>
    <t>East</t>
  </si>
  <si>
    <t>Sangani, Roopa</t>
  </si>
  <si>
    <t>Black, Victoria</t>
  </si>
  <si>
    <t>Schlueter, Samantha</t>
  </si>
  <si>
    <t>Judy, Candice</t>
  </si>
  <si>
    <t>RAYS PHARMACY HM</t>
  </si>
  <si>
    <t>1936 US HWY 19 N</t>
  </si>
  <si>
    <t>HOLIDAY</t>
  </si>
  <si>
    <t>FL</t>
  </si>
  <si>
    <t>MCKESSON DRUG TAMPA</t>
  </si>
  <si>
    <t>Cabrera, Edwin</t>
  </si>
  <si>
    <t>Laise, Shirley</t>
  </si>
  <si>
    <t>Vaughan, DeArcy</t>
  </si>
  <si>
    <t>BOYDS DRUG MART WEST HM</t>
  </si>
  <si>
    <t>655 MOUNTAIN VIEW ROAD</t>
  </si>
  <si>
    <t>RAPID CITY</t>
  </si>
  <si>
    <t>SD</t>
  </si>
  <si>
    <t>IPC NON STANDARD</t>
  </si>
  <si>
    <t>MCKESSON DRUG DENVER</t>
  </si>
  <si>
    <t>Central</t>
  </si>
  <si>
    <t>Thomas, Brian</t>
  </si>
  <si>
    <t>Steichen, Andy</t>
  </si>
  <si>
    <t>Fuller, Kayla</t>
  </si>
  <si>
    <t>Feeney, Suzanne</t>
  </si>
  <si>
    <t>GLEN ROSE DISCOUNT DRUG</t>
  </si>
  <si>
    <t>906 N.E. BIG BEND TRAIL</t>
  </si>
  <si>
    <t>GLEN ROSE</t>
  </si>
  <si>
    <t>TX</t>
  </si>
  <si>
    <t>APCI ADVANTAGE PLUS</t>
  </si>
  <si>
    <t>Matthews, Allison</t>
  </si>
  <si>
    <t>JAMES DRUG STORE HM</t>
  </si>
  <si>
    <t>257 FLORIDA BLVD SE #A</t>
  </si>
  <si>
    <t>DENHAM SPRINGS</t>
  </si>
  <si>
    <t>Hazelwood, Timothy</t>
  </si>
  <si>
    <t>JOHNSON CITY HM PHCY-NEW</t>
  </si>
  <si>
    <t>405 HIGHWAY 281 SOUTH</t>
  </si>
  <si>
    <t>JOHNSON CITY</t>
  </si>
  <si>
    <t>APCI 4TH BASEPLUS GLP OUT</t>
  </si>
  <si>
    <t>THRIFT TOWN DRUGS HM</t>
  </si>
  <si>
    <t>29680 SOUTH FROST ROAD</t>
  </si>
  <si>
    <t>LIVINGSTON</t>
  </si>
  <si>
    <t>CHANEY'S PHARMACY HM</t>
  </si>
  <si>
    <t>501 BRAMLETT</t>
  </si>
  <si>
    <t>OXFORD</t>
  </si>
  <si>
    <t>MS</t>
  </si>
  <si>
    <t>MCKESSON DRUG MEMPHIS</t>
  </si>
  <si>
    <t>Harre, Kelly</t>
  </si>
  <si>
    <t>Jennings Wales, Heather</t>
  </si>
  <si>
    <t>Traylor, Carlie</t>
  </si>
  <si>
    <t>CHET JOHNSON DRUG INC HM</t>
  </si>
  <si>
    <t>204 N KELLER AVE</t>
  </si>
  <si>
    <t>AMERY</t>
  </si>
  <si>
    <t>WI</t>
  </si>
  <si>
    <t>IPC HYBRID</t>
  </si>
  <si>
    <t>MCKESSON DRUG CLEARLAKE</t>
  </si>
  <si>
    <t>Dembroski, James (Jim)</t>
  </si>
  <si>
    <t>PRESCRIPTION LABORATORY</t>
  </si>
  <si>
    <t>205 W WINDCREST STE 160</t>
  </si>
  <si>
    <t>FREDERICKSBURG</t>
  </si>
  <si>
    <t>PHARMA GROUP LLC</t>
  </si>
  <si>
    <t>PHARMA GROUP STANDARD</t>
  </si>
  <si>
    <t>CORNER DRUG D HM</t>
  </si>
  <si>
    <t>619 DAKOTA AVE</t>
  </si>
  <si>
    <t>WAHPETON</t>
  </si>
  <si>
    <t>ND</t>
  </si>
  <si>
    <t>IPC VALUE</t>
  </si>
  <si>
    <t>MILLS PHCY AT MCCALLA</t>
  </si>
  <si>
    <t>4750 EASTERN VALLEY RD</t>
  </si>
  <si>
    <t>MC CALLA</t>
  </si>
  <si>
    <t>AL</t>
  </si>
  <si>
    <t>MCKESSON DRUG BIRMINGHAM</t>
  </si>
  <si>
    <t>Odom, Mark</t>
  </si>
  <si>
    <t>Watson, Sam</t>
  </si>
  <si>
    <t>FREEMAN DRUG</t>
  </si>
  <si>
    <t>104 S MAIN ST</t>
  </si>
  <si>
    <t>RIVER FALLS</t>
  </si>
  <si>
    <t>Gleeson, Thomas</t>
  </si>
  <si>
    <t>MILLS PHCY AT MIDFIELD</t>
  </si>
  <si>
    <t>30 A PHILLIPS DR</t>
  </si>
  <si>
    <t>MIDFIELD</t>
  </si>
  <si>
    <t>OPERA HOUSE PHARMACY  RXP</t>
  </si>
  <si>
    <t>223 COLORADO AVE</t>
  </si>
  <si>
    <t>LA JUNTA</t>
  </si>
  <si>
    <t>CO</t>
  </si>
  <si>
    <t>Smith, Matt</t>
  </si>
  <si>
    <t>Lawson, Annie</t>
  </si>
  <si>
    <t>OROVILLE PHARMACY</t>
  </si>
  <si>
    <t>1416 MAIN ST</t>
  </si>
  <si>
    <t>OROVILLE</t>
  </si>
  <si>
    <t>WA</t>
  </si>
  <si>
    <t>MCKESSON DRUG WILSONVILLE</t>
  </si>
  <si>
    <t>Bender, Doug</t>
  </si>
  <si>
    <t>CENTERLINE CITY PHCY</t>
  </si>
  <si>
    <t>8033 E 10 MILE RD STE 103</t>
  </si>
  <si>
    <t>CENTER LINE</t>
  </si>
  <si>
    <t>MI</t>
  </si>
  <si>
    <t>MCKESSON DRUG LANSING</t>
  </si>
  <si>
    <t>England, Ryan</t>
  </si>
  <si>
    <t>Lambert, Sherri</t>
  </si>
  <si>
    <t>VAIL RANCH PHARMACY</t>
  </si>
  <si>
    <t>32675 TEMECULA PKWY STE B</t>
  </si>
  <si>
    <t>TEMECULA</t>
  </si>
  <si>
    <t>CA</t>
  </si>
  <si>
    <t>MCKESSON DRUG SOCAL</t>
  </si>
  <si>
    <t>Holloway, Mark</t>
  </si>
  <si>
    <t>Cheong, Shawn</t>
  </si>
  <si>
    <t>VM PHARMACY</t>
  </si>
  <si>
    <t>23451 MADISON STREET #100</t>
  </si>
  <si>
    <t>TORRANCE</t>
  </si>
  <si>
    <t>Ha, David</t>
  </si>
  <si>
    <t>WESTGATE FAMILY</t>
  </si>
  <si>
    <t>3147 WEST CENTRAL AVE</t>
  </si>
  <si>
    <t>TOLEDO</t>
  </si>
  <si>
    <t>OH</t>
  </si>
  <si>
    <t>Brown, Michael A.</t>
  </si>
  <si>
    <t>Sweeney, Ryan</t>
  </si>
  <si>
    <t>BRYANT FAMILY PHCY</t>
  </si>
  <si>
    <t>3322 HIGHWAY 5N</t>
  </si>
  <si>
    <t>BRYANT</t>
  </si>
  <si>
    <t>AR</t>
  </si>
  <si>
    <t>Mingori, Douglas</t>
  </si>
  <si>
    <t>TED'S VILLAGE PHCY HM</t>
  </si>
  <si>
    <t>29 WEST 25TH AVE</t>
  </si>
  <si>
    <t>SAN MATEO</t>
  </si>
  <si>
    <t>MCKESSON DRUG SACRAMENTO</t>
  </si>
  <si>
    <t>Nakai, Jeffrey</t>
  </si>
  <si>
    <t>TAHOE VALLEY PHARMACY</t>
  </si>
  <si>
    <t>2074 LAKE TAHOE BL. #1</t>
  </si>
  <si>
    <t>SOUTH LAKE TAHOE</t>
  </si>
  <si>
    <t>SEVEN VAN DRUGS</t>
  </si>
  <si>
    <t>7701 E 7 MILE STE A</t>
  </si>
  <si>
    <t>DETROIT</t>
  </si>
  <si>
    <t>Taylor, Veronica</t>
  </si>
  <si>
    <t>GRAND POINTE PHCY</t>
  </si>
  <si>
    <t>2045 2ND AVE N,W,</t>
  </si>
  <si>
    <t>CULLMAN</t>
  </si>
  <si>
    <t>Sharpe, Tyler</t>
  </si>
  <si>
    <t>BLAST PHARMACY</t>
  </si>
  <si>
    <t>1807 W KATELLA AVE STE 206</t>
  </si>
  <si>
    <t>ANAHEIM</t>
  </si>
  <si>
    <t>UNAFFILIATED PHCY SOLUTIONS</t>
  </si>
  <si>
    <t>UPS - NON STANDARD</t>
  </si>
  <si>
    <t>Desrosiers, Alfred</t>
  </si>
  <si>
    <t>MEDICAL OFFICE PHARMACY</t>
  </si>
  <si>
    <t>476 CHENEY DR. W. STE 140</t>
  </si>
  <si>
    <t>TWIN FALLS</t>
  </si>
  <si>
    <t>ID</t>
  </si>
  <si>
    <t>Sanders, Kellen</t>
  </si>
  <si>
    <t>MILLS PHCY AT CORNER</t>
  </si>
  <si>
    <t>10107 CORNER SCHOOL RD</t>
  </si>
  <si>
    <t>WARRIOR</t>
  </si>
  <si>
    <t>KNIGHTDALE PHARMACY</t>
  </si>
  <si>
    <t>6602 KNIGHTDALE BLVD STE 120</t>
  </si>
  <si>
    <t>KNIGHTDALE</t>
  </si>
  <si>
    <t>NC</t>
  </si>
  <si>
    <t>Aronson, Bryce</t>
  </si>
  <si>
    <t>LEE'S DISCOUNT DRUG    SS</t>
  </si>
  <si>
    <t>2732 WEST OLYMPIC BLVD</t>
  </si>
  <si>
    <t>LOS ANGELES</t>
  </si>
  <si>
    <t>KOREAN AMERICAN PHARM</t>
  </si>
  <si>
    <t>KOREAN SSA</t>
  </si>
  <si>
    <t>JOE GOLDEN</t>
  </si>
  <si>
    <t>13532 HWY 96 EAST</t>
  </si>
  <si>
    <t>MILLPORT</t>
  </si>
  <si>
    <t>APCI 4TH BASE GLP IN</t>
  </si>
  <si>
    <t>Boughton, Daphne</t>
  </si>
  <si>
    <t>MICKLESEN DRUG</t>
  </si>
  <si>
    <t>530 2ND ST</t>
  </si>
  <si>
    <t>HUDSON</t>
  </si>
  <si>
    <t>CORNER DRUG WDLD HM</t>
  </si>
  <si>
    <t>602 MAIN STREET</t>
  </si>
  <si>
    <t>WOODLAND</t>
  </si>
  <si>
    <t>IPC STANDARD PLUS</t>
  </si>
  <si>
    <t>HIGHLAND HEALTH SYSTEMS</t>
  </si>
  <si>
    <t>331 EAST 8TH ST</t>
  </si>
  <si>
    <t>ANNISTON</t>
  </si>
  <si>
    <t>Harris, Dale</t>
  </si>
  <si>
    <t>ELMA PHARMACY HM</t>
  </si>
  <si>
    <t>221 WEST MAIN ST</t>
  </si>
  <si>
    <t>ELMA</t>
  </si>
  <si>
    <t>PHARMA TRUST</t>
  </si>
  <si>
    <t>PHARMA TRUST STANDARD</t>
  </si>
  <si>
    <t>MCKESSON DRUG SEATTLE</t>
  </si>
  <si>
    <t>Quinby, Christopher</t>
  </si>
  <si>
    <t>RUBIO PHARMACY AND DISCOU</t>
  </si>
  <si>
    <t>18600 NW 87 AVE UNIT #109</t>
  </si>
  <si>
    <t>MIAMI</t>
  </si>
  <si>
    <t>Pou, Jose</t>
  </si>
  <si>
    <t>JEROME DRUG HM</t>
  </si>
  <si>
    <t>111PIONEER CT STE 2</t>
  </si>
  <si>
    <t>JEROME</t>
  </si>
  <si>
    <t>AMED COMMUNITY PHARMACY</t>
  </si>
  <si>
    <t>218 WASHTON HEIGHTS CTR 1A</t>
  </si>
  <si>
    <t>WESTMINSTER</t>
  </si>
  <si>
    <t>DAVISON DRUG HM</t>
  </si>
  <si>
    <t>640 MARKET STREET</t>
  </si>
  <si>
    <t>COLUSA</t>
  </si>
  <si>
    <t>CURREN PHARMACY</t>
  </si>
  <si>
    <t>22586 HWY 216</t>
  </si>
  <si>
    <t>GREENVILLE PHCY HM</t>
  </si>
  <si>
    <t>2701 CORRECTIONVILLE RD</t>
  </si>
  <si>
    <t>SIOUX CITY</t>
  </si>
  <si>
    <t>IA</t>
  </si>
  <si>
    <t>Armstrong, Caleb</t>
  </si>
  <si>
    <t>CENTRAL PHARMACY HM</t>
  </si>
  <si>
    <t>2008 WILSHIRE BLVD</t>
  </si>
  <si>
    <t>SANTA MONICA</t>
  </si>
  <si>
    <t>Kechichian, Ohannes</t>
  </si>
  <si>
    <t>ARNOLD'S DRUG CO</t>
  </si>
  <si>
    <t>400A S CHURCH ST</t>
  </si>
  <si>
    <t>HALLS</t>
  </si>
  <si>
    <t>TN</t>
  </si>
  <si>
    <t>PRIORITY HEALTH RX</t>
  </si>
  <si>
    <t>4625 HALDER LANE STE A</t>
  </si>
  <si>
    <t>ORLANDO</t>
  </si>
  <si>
    <t>Xiong-Lo, Say</t>
  </si>
  <si>
    <t>JAMES &amp; WILKS</t>
  </si>
  <si>
    <t>620 MALL BLVD STE A</t>
  </si>
  <si>
    <t>DYERSBURG</t>
  </si>
  <si>
    <t>JURUPA VALLEY PHARMACY</t>
  </si>
  <si>
    <t>7830-7832 LIMONITE AVE</t>
  </si>
  <si>
    <t>JURUPA VALLEY</t>
  </si>
  <si>
    <t>PETTIGREW REXALL DRUG</t>
  </si>
  <si>
    <t>139 WEST MAIN ST</t>
  </si>
  <si>
    <t>ADAMSVILLE</t>
  </si>
  <si>
    <t>CANDLEWOOD HEALTHMART PHY</t>
  </si>
  <si>
    <t>3254 KIMBALL AVE</t>
  </si>
  <si>
    <t>MANHATTAN</t>
  </si>
  <si>
    <t>KS</t>
  </si>
  <si>
    <t>IPC ADVANTAGE PLUS</t>
  </si>
  <si>
    <t>Finn, Kayla</t>
  </si>
  <si>
    <t>AUSTIN PLAZA PHARMACY</t>
  </si>
  <si>
    <t>410 E HIGH ST STE A</t>
  </si>
  <si>
    <t>POTOSI</t>
  </si>
  <si>
    <t>MO</t>
  </si>
  <si>
    <t>EPIC EXCLUSIVE PLUS</t>
  </si>
  <si>
    <t>MCKESSON DRUG ST. LOUIS</t>
  </si>
  <si>
    <t>Nash, Jared</t>
  </si>
  <si>
    <t>CONCORD PHARMACY</t>
  </si>
  <si>
    <t>317 MARTIN LUTHER KING JR</t>
  </si>
  <si>
    <t>JERSEY CITY</t>
  </si>
  <si>
    <t>NJ</t>
  </si>
  <si>
    <t>ASPIRE</t>
  </si>
  <si>
    <t>LEGACY STANDARD</t>
  </si>
  <si>
    <t>Gonzalez, Christopher</t>
  </si>
  <si>
    <t>Nieskens, Michael</t>
  </si>
  <si>
    <t>Darrigo, Melanie</t>
  </si>
  <si>
    <t>HOWARDS DRUG HM</t>
  </si>
  <si>
    <t>101 NORTH F STREET</t>
  </si>
  <si>
    <t>LAKEVIEW</t>
  </si>
  <si>
    <t>OR</t>
  </si>
  <si>
    <t>Walters, Ken</t>
  </si>
  <si>
    <t>DSK PHARMACY</t>
  </si>
  <si>
    <t>9580 GARDEN GROVE BLV 108</t>
  </si>
  <si>
    <t>GARDEN GROVE</t>
  </si>
  <si>
    <t>NELMS PHARMACY</t>
  </si>
  <si>
    <t>115 WATTERSON PRKWY #105</t>
  </si>
  <si>
    <t>TRUSSVILLE</t>
  </si>
  <si>
    <t>PLAINS DRUG HM</t>
  </si>
  <si>
    <t>214 RAILROAD STREET</t>
  </si>
  <si>
    <t>PLAINS</t>
  </si>
  <si>
    <t>MT</t>
  </si>
  <si>
    <t>WESTBORN PHARMACY 8</t>
  </si>
  <si>
    <t>1800 GRINDLEY PK. STE1</t>
  </si>
  <si>
    <t>DEARBORN</t>
  </si>
  <si>
    <t>CITY DRUG  HENDERSON</t>
  </si>
  <si>
    <t>118 EAST MAIN</t>
  </si>
  <si>
    <t>HENDERSON</t>
  </si>
  <si>
    <t>MAJESTIC PHARMACY</t>
  </si>
  <si>
    <t>25861 LAHSER RD</t>
  </si>
  <si>
    <t>SOUTHFIELD</t>
  </si>
  <si>
    <t>Kim, Jonathan</t>
  </si>
  <si>
    <t>STOCKER RX PHARMACY F</t>
  </si>
  <si>
    <t>3750 SANTA ROSALIA DR. #1</t>
  </si>
  <si>
    <t>PEDS RX PHCY SOLUTIONS</t>
  </si>
  <si>
    <t>1600 SEVENTH AVE SOUTH</t>
  </si>
  <si>
    <t>BIRMINGHAM</t>
  </si>
  <si>
    <t>STOLL'S PHARMACY HM</t>
  </si>
  <si>
    <t>185 GROVE STREET</t>
  </si>
  <si>
    <t>WATERBURY</t>
  </si>
  <si>
    <t>CT</t>
  </si>
  <si>
    <t>McClain, Katie</t>
  </si>
  <si>
    <t>Rose, Tim</t>
  </si>
  <si>
    <t>VILLAGE DRUG SHOP ATHENS</t>
  </si>
  <si>
    <t>740 PRINCE AVE</t>
  </si>
  <si>
    <t>ATHENS</t>
  </si>
  <si>
    <t>GA</t>
  </si>
  <si>
    <t>MCKESSON DRUG ATLANTA</t>
  </si>
  <si>
    <t>Deneke, Hunter</t>
  </si>
  <si>
    <t>Moore, Stephen</t>
  </si>
  <si>
    <t>HERITAGE PHCY OFDODGECITY</t>
  </si>
  <si>
    <t>561 AL HWY 69 SOUTH</t>
  </si>
  <si>
    <t>HANCEVILLE</t>
  </si>
  <si>
    <t>CRAIGSVILLE HOMETOWN PHCY</t>
  </si>
  <si>
    <t>18077 WEBSTER RD</t>
  </si>
  <si>
    <t>CRAIGSVILLE</t>
  </si>
  <si>
    <t>WV</t>
  </si>
  <si>
    <t>MCKESSON CENTRAL OHIO</t>
  </si>
  <si>
    <t>GOOD HOPE PHARMACY</t>
  </si>
  <si>
    <t>1167 COUNTY RD 437</t>
  </si>
  <si>
    <t>APCI ADVANTAGE</t>
  </si>
  <si>
    <t>BARNES ARCATA FAM DRUG HM</t>
  </si>
  <si>
    <t>1080 G ST</t>
  </si>
  <si>
    <t>ARCATA</t>
  </si>
  <si>
    <t>TRUSSVILLE TOTALCAREHMLLC</t>
  </si>
  <si>
    <t>115 N CHALKVILLE ROAD</t>
  </si>
  <si>
    <t>LOVELL DRUG          M/TH</t>
  </si>
  <si>
    <t>164 E MAIN ST</t>
  </si>
  <si>
    <t>LOVELL</t>
  </si>
  <si>
    <t>JEFFERSON DRUGS / K&amp;C</t>
  </si>
  <si>
    <t>23 LEE STREET</t>
  </si>
  <si>
    <t>JEFFERSON</t>
  </si>
  <si>
    <t>LAGRANGE SAV-MOR DRUGS</t>
  </si>
  <si>
    <t>3103 LAGRANGE</t>
  </si>
  <si>
    <t>HEALTH HERO PHARMACY</t>
  </si>
  <si>
    <t>1701 S. BOULEVARD #105</t>
  </si>
  <si>
    <t>ROCHESTER HILLS</t>
  </si>
  <si>
    <t>4600 INVESTMENT DR #100</t>
  </si>
  <si>
    <t>TROY</t>
  </si>
  <si>
    <t>STANFRED DRUGS         HM</t>
  </si>
  <si>
    <t>8031 VINELAND AVENUE</t>
  </si>
  <si>
    <t>SUN VALLEY</t>
  </si>
  <si>
    <t>6700 N. ROCHESTER RD #101</t>
  </si>
  <si>
    <t>MOLOKAI DRUGS - RX AIR</t>
  </si>
  <si>
    <t>28 KAMOI ST, STE 100</t>
  </si>
  <si>
    <t>KAUNAKAKAI</t>
  </si>
  <si>
    <t>HI</t>
  </si>
  <si>
    <t>MCKESSON DRUG HONOLULU</t>
  </si>
  <si>
    <t>Nakashima, Dallas</t>
  </si>
  <si>
    <t>SHIIGI DRUG CO INC HM</t>
  </si>
  <si>
    <t>333 KILAUEA AVE STE 102</t>
  </si>
  <si>
    <t>HILO</t>
  </si>
  <si>
    <t>PETERSBURG RX (BOX) ELINK</t>
  </si>
  <si>
    <t>215 N NORDIC DR</t>
  </si>
  <si>
    <t>PETERSBURG</t>
  </si>
  <si>
    <t>AK</t>
  </si>
  <si>
    <t>MCKESSON DRUG ANCHORAGE</t>
  </si>
  <si>
    <t>FAMILY PHARMACY        SS</t>
  </si>
  <si>
    <t>1400 ATLANTIC AVENUE</t>
  </si>
  <si>
    <t>LONG BEACH</t>
  </si>
  <si>
    <t>WELLNESS 1 PHARMACY</t>
  </si>
  <si>
    <t>2420 S SMITHVILLE RD</t>
  </si>
  <si>
    <t>KETTERING</t>
  </si>
  <si>
    <t>Heiliger, Stephen</t>
  </si>
  <si>
    <t>MEDPLUS CARE PHCY</t>
  </si>
  <si>
    <t>14071 E 7 MILE RD</t>
  </si>
  <si>
    <t>PHARMOR LINCOLN PK.</t>
  </si>
  <si>
    <t>4150 DIX HWY</t>
  </si>
  <si>
    <t>LINCOLN PARK</t>
  </si>
  <si>
    <t>POINT CITY DRUGS</t>
  </si>
  <si>
    <t>7683 HWY 45 ALT BLVD</t>
  </si>
  <si>
    <t>WEST POINT</t>
  </si>
  <si>
    <t>Yates, Rob</t>
  </si>
  <si>
    <t>DURENS CLINIC PHCY</t>
  </si>
  <si>
    <t>107 J V MANGUBAT</t>
  </si>
  <si>
    <t>WAYNESBORO</t>
  </si>
  <si>
    <t>Miller, Cindy Cunningham</t>
  </si>
  <si>
    <t>CORNERSTONE OTTER CREEK</t>
  </si>
  <si>
    <t>10320 STAGECOACH RD</t>
  </si>
  <si>
    <t>LITTLE ROCK</t>
  </si>
  <si>
    <t>#31 ALLCARE PHARMACY</t>
  </si>
  <si>
    <t>10620 COLONEL GLENN RD</t>
  </si>
  <si>
    <t>MHA</t>
  </si>
  <si>
    <t>MHA EXCLUSIVE</t>
  </si>
  <si>
    <t>Russell, Shelly</t>
  </si>
  <si>
    <t>POLKS CROSSGATE DISDRUG 1</t>
  </si>
  <si>
    <t>335 CROSSGATES BLVD</t>
  </si>
  <si>
    <t>BRANDON</t>
  </si>
  <si>
    <t>JULIA'S PHARMACY</t>
  </si>
  <si>
    <t>5220 OAKMAN BLVD</t>
  </si>
  <si>
    <t>POLKS FLORENCE DISDRUG 2</t>
  </si>
  <si>
    <t>101 49 PLACE</t>
  </si>
  <si>
    <t>FLORENCE</t>
  </si>
  <si>
    <t>POLKS DISCOUNT DRUGS 4</t>
  </si>
  <si>
    <t>1866 SPILLWAY RD</t>
  </si>
  <si>
    <t>SUPER DISCOUNT PHARMACY</t>
  </si>
  <si>
    <t>14618 VICTORY BLVD UNIT B</t>
  </si>
  <si>
    <t>VAN NUYS</t>
  </si>
  <si>
    <t>UPS STANDARD</t>
  </si>
  <si>
    <t>SERVICE DRUG HM</t>
  </si>
  <si>
    <t>133 E 8TH ST</t>
  </si>
  <si>
    <t>COZAD</t>
  </si>
  <si>
    <t>NE</t>
  </si>
  <si>
    <t>ABSOLUTE CARE PHCY</t>
  </si>
  <si>
    <t>541 N MACLAY AVE 104</t>
  </si>
  <si>
    <t>SAN FERNANDO</t>
  </si>
  <si>
    <t>DARLING'S SUGAR GROVE</t>
  </si>
  <si>
    <t>17 FOREST STREET</t>
  </si>
  <si>
    <t>SUGAR GROVE</t>
  </si>
  <si>
    <t>PA</t>
  </si>
  <si>
    <t>MCKESSON DRUG BUFFALO</t>
  </si>
  <si>
    <t>Adelson, Andrew</t>
  </si>
  <si>
    <t>LIVING WELL PHARMACY</t>
  </si>
  <si>
    <t>3736 MIKE PADGETT HWY</t>
  </si>
  <si>
    <t>AUGUSTA</t>
  </si>
  <si>
    <t>Reeves, Joel James</t>
  </si>
  <si>
    <t>NOVA PHARMACY CORP</t>
  </si>
  <si>
    <t>950 1ST ST S STE 103</t>
  </si>
  <si>
    <t>WINTER HAVEN</t>
  </si>
  <si>
    <t>PARADISE HILLS PHARMACY</t>
  </si>
  <si>
    <t>2366 REO DR</t>
  </si>
  <si>
    <t>SAN DIEGO</t>
  </si>
  <si>
    <t>PROJECT GOLD</t>
  </si>
  <si>
    <t>Cazares, Alexis</t>
  </si>
  <si>
    <t>RIGHTCHOICE PHARMACY</t>
  </si>
  <si>
    <t>2309 W WOOLBRIGHT STE 4</t>
  </si>
  <si>
    <t>BOYNTON BEACH</t>
  </si>
  <si>
    <t>Frazier, Nicole</t>
  </si>
  <si>
    <t>LAKESIDE PHARMACY</t>
  </si>
  <si>
    <t>9109 LAGUNA MAIN SUITE125</t>
  </si>
  <si>
    <t>ELK GROVE</t>
  </si>
  <si>
    <t>RENUE RX #12 LEGACY</t>
  </si>
  <si>
    <t>150 N COPPELL RD STE PHCY</t>
  </si>
  <si>
    <t>COPPELL</t>
  </si>
  <si>
    <t>Sanders, Steve</t>
  </si>
  <si>
    <t>Harris, Jennifer</t>
  </si>
  <si>
    <t>RENUE RX #2 TELP PLANO</t>
  </si>
  <si>
    <t>5501 INDEPENDENCE PKWY110-B</t>
  </si>
  <si>
    <t>PLANO</t>
  </si>
  <si>
    <t>MCKESSON OKLAHOMA CITY</t>
  </si>
  <si>
    <t>Story, Taylor</t>
  </si>
  <si>
    <t>SEMINOLE DRUG</t>
  </si>
  <si>
    <t>1717 N MILT PHILLIPS AVE</t>
  </si>
  <si>
    <t>SEMINOLE</t>
  </si>
  <si>
    <t>OK</t>
  </si>
  <si>
    <t>KINGFISHER</t>
  </si>
  <si>
    <t>CORNERSTONE OKLA</t>
  </si>
  <si>
    <t>Straughn, Jon</t>
  </si>
  <si>
    <t>MOSS DRUGS /BEAM PUTNAM</t>
  </si>
  <si>
    <t>701 W FRANKLIN BLVD</t>
  </si>
  <si>
    <t>GASTONIA</t>
  </si>
  <si>
    <t>DON BEAM PHARMACIES</t>
  </si>
  <si>
    <t>BEAM PHARMACIES</t>
  </si>
  <si>
    <t>Traywick, Brannon</t>
  </si>
  <si>
    <t>MESA WINDS HM PHCY</t>
  </si>
  <si>
    <t>1923 S 1ST STREET</t>
  </si>
  <si>
    <t>TUCUMCARI</t>
  </si>
  <si>
    <t>NM</t>
  </si>
  <si>
    <t>Gervasi, Mason</t>
  </si>
  <si>
    <t>U-SAVE PHARMACY HM</t>
  </si>
  <si>
    <t>23 N SPRUCE ST</t>
  </si>
  <si>
    <t>OGALLALA</t>
  </si>
  <si>
    <t>WATSONS PHCY &amp; HOME HLTH</t>
  </si>
  <si>
    <t>8622 GARVEY AVE, STE 102</t>
  </si>
  <si>
    <t>ROSEMEAD</t>
  </si>
  <si>
    <t>LEEDS PHCY HM</t>
  </si>
  <si>
    <t>2729 OUTER DR N</t>
  </si>
  <si>
    <t>UNITED DISC DG OF PURCELL</t>
  </si>
  <si>
    <t>1602 N GREEN AVENUE</t>
  </si>
  <si>
    <t>PURCELL</t>
  </si>
  <si>
    <t>CENTER DGS OF DALEVILLE</t>
  </si>
  <si>
    <t>181 HWY 84 WEST</t>
  </si>
  <si>
    <t>DALEVILLE</t>
  </si>
  <si>
    <t>Dean, Carolyn</t>
  </si>
  <si>
    <t>SAMARA-MEDSMART PHARMACY</t>
  </si>
  <si>
    <t>7855 ARGYLE FOREST STE801</t>
  </si>
  <si>
    <t>JACKSONVILLE</t>
  </si>
  <si>
    <t>Beech, Wesley</t>
  </si>
  <si>
    <t>AQUA PHARMACY</t>
  </si>
  <si>
    <t>4336 MARKET ST</t>
  </si>
  <si>
    <t>RIVERSIDE</t>
  </si>
  <si>
    <t>ZAK PHARMACY</t>
  </si>
  <si>
    <t>4600 EAST PONCE DE LEON AVE  #E</t>
  </si>
  <si>
    <t>CLARKSTON</t>
  </si>
  <si>
    <t>MOHRMANN'S DRUG STORE LLC</t>
  </si>
  <si>
    <t>2405 WINDING WAY</t>
  </si>
  <si>
    <t>GONZALES</t>
  </si>
  <si>
    <t>MOTHER'S PHARMACY</t>
  </si>
  <si>
    <t>6350 DAVIS BLVD</t>
  </si>
  <si>
    <t>NAPLES</t>
  </si>
  <si>
    <t>CARMICHAEL DRUG CO</t>
  </si>
  <si>
    <t>150 MLK JR BLVD</t>
  </si>
  <si>
    <t>MONROE</t>
  </si>
  <si>
    <t>OCEANSIDE PHARMACY</t>
  </si>
  <si>
    <t>3601 VISTA WAY SUITE 103</t>
  </si>
  <si>
    <t>OCEANSIDE</t>
  </si>
  <si>
    <t>DUE WEST HEALTHMART PHCY</t>
  </si>
  <si>
    <t>3880 DUE WEST RD NW #120</t>
  </si>
  <si>
    <t>MARIETTA</t>
  </si>
  <si>
    <t>Campbell, James</t>
  </si>
  <si>
    <t>DARLINGTON FAMILY PHCY</t>
  </si>
  <si>
    <t>203 S. MAIN STREET</t>
  </si>
  <si>
    <t>DARLINGTON</t>
  </si>
  <si>
    <t>SC</t>
  </si>
  <si>
    <t>INDIAN TRAIL PHARMACY</t>
  </si>
  <si>
    <t>106 INDIAN TRAIL RD SOUTH</t>
  </si>
  <si>
    <t>INDIAN TRAIL</t>
  </si>
  <si>
    <t>MILEX DRUG-PSSNY-C HM</t>
  </si>
  <si>
    <t>3130 MAIN ST.</t>
  </si>
  <si>
    <t>CALEDONIA</t>
  </si>
  <si>
    <t>Ahearn, Tom</t>
  </si>
  <si>
    <t>WINKELMANN SONS DRG CO</t>
  </si>
  <si>
    <t>3300 MERAMEC ST</t>
  </si>
  <si>
    <t>SAINT LOUIS</t>
  </si>
  <si>
    <t>Marquardt, Sean</t>
  </si>
  <si>
    <t>BARTLES PHCY       PS HM</t>
  </si>
  <si>
    <t>10 LAFAYETTE PARK</t>
  </si>
  <si>
    <t>BARTHOLOMEW'S PHCY PSSNY</t>
  </si>
  <si>
    <t>2 ELM STREET</t>
  </si>
  <si>
    <t>FRANKLINVILLE</t>
  </si>
  <si>
    <t>SAXONBURG PHCY</t>
  </si>
  <si>
    <t>115 PITTSBURGH ST.</t>
  </si>
  <si>
    <t>SAXONBURG</t>
  </si>
  <si>
    <t>LARRY'S SMITHFIELD PHC HM</t>
  </si>
  <si>
    <t>502 SOUTH MAIN, STE B</t>
  </si>
  <si>
    <t>SMITHFIELD</t>
  </si>
  <si>
    <t>UT</t>
  </si>
  <si>
    <t>THE FRIENDLY PHCY</t>
  </si>
  <si>
    <t>3302 BOCA CHICA BLVE STE 107</t>
  </si>
  <si>
    <t>BROWNSVILLE</t>
  </si>
  <si>
    <t>Gonzalez, Jose</t>
  </si>
  <si>
    <t>FAMILY DRUG</t>
  </si>
  <si>
    <t>120 VINE ST COLUMBIANA PLA</t>
  </si>
  <si>
    <t>COLUMBIANA</t>
  </si>
  <si>
    <t>HARTSVILLE DRUG</t>
  </si>
  <si>
    <t>134 WEST CAROLINA AVE</t>
  </si>
  <si>
    <t>HARTSVILLE</t>
  </si>
  <si>
    <t>WHITAKER PHARMACY</t>
  </si>
  <si>
    <t>570 INDIAN MOUND DR</t>
  </si>
  <si>
    <t>MT STERLING</t>
  </si>
  <si>
    <t>KY</t>
  </si>
  <si>
    <t>EPIC NON STANDARD</t>
  </si>
  <si>
    <t>Fabode, Samantha</t>
  </si>
  <si>
    <t>STANTON DRUGS</t>
  </si>
  <si>
    <t>638 E COLLEGE AVE</t>
  </si>
  <si>
    <t>STANTON</t>
  </si>
  <si>
    <t>BATH HOMETOWN PHCY</t>
  </si>
  <si>
    <t>19 MILLER DR</t>
  </si>
  <si>
    <t>OWINGSVILLE</t>
  </si>
  <si>
    <t>STANGEL PHARMACY HM</t>
  </si>
  <si>
    <t>821 IOWA AVE</t>
  </si>
  <si>
    <t>ONAWA</t>
  </si>
  <si>
    <t>CAMPTON DISCOUNT DRUGS</t>
  </si>
  <si>
    <t>33 MAIN ST STE 2 POB 1359</t>
  </si>
  <si>
    <t>CAMPTON</t>
  </si>
  <si>
    <t>LIBERTY MEDICENTER PHCY</t>
  </si>
  <si>
    <t>10 S MAIN ST STE A</t>
  </si>
  <si>
    <t>LIBERTY</t>
  </si>
  <si>
    <t>IN</t>
  </si>
  <si>
    <t>Mahoney, John</t>
  </si>
  <si>
    <t>SYRACUSE T&amp;COUNTRY HM</t>
  </si>
  <si>
    <t>1710 POPLAR ST</t>
  </si>
  <si>
    <t>SYRACUSE</t>
  </si>
  <si>
    <t>Geise, Ellie</t>
  </si>
  <si>
    <t>LINTON SQUARE PHARMACY</t>
  </si>
  <si>
    <t>1601 SOUTH CONGRESS</t>
  </si>
  <si>
    <t>DELRAY BEACH</t>
  </si>
  <si>
    <t>HUGO FAMILY PHARMACY</t>
  </si>
  <si>
    <t>420 E JACKSON ST</t>
  </si>
  <si>
    <t>HUGO</t>
  </si>
  <si>
    <t>PBA</t>
  </si>
  <si>
    <t>PBA NON STANDARD</t>
  </si>
  <si>
    <t>CHEROKEE HILLS PHARMACY</t>
  </si>
  <si>
    <t>1607 S MUSKOGEE AVE STE D</t>
  </si>
  <si>
    <t>TAHLEQUAH</t>
  </si>
  <si>
    <t>Rose, Michael</t>
  </si>
  <si>
    <t>MEDIC PHCY AND GIFTS</t>
  </si>
  <si>
    <t>506 NORTH HOY POB 679</t>
  </si>
  <si>
    <t>BUFFALO</t>
  </si>
  <si>
    <t>STONE DRUGS HM</t>
  </si>
  <si>
    <t>414 S 9TH STREET</t>
  </si>
  <si>
    <t>MAYFIELD</t>
  </si>
  <si>
    <t>Bazarnyj, Matthew</t>
  </si>
  <si>
    <t>PARKWAY PHARMACY</t>
  </si>
  <si>
    <t>1824 PARKWAY PL STE 100</t>
  </si>
  <si>
    <t>LUBBOCK</t>
  </si>
  <si>
    <t>ISMC UNAFFILIATED</t>
  </si>
  <si>
    <t>ALAMO SPECIALTY PHARMACY</t>
  </si>
  <si>
    <t>8832 HUEBNER RD</t>
  </si>
  <si>
    <t>SAN ANTONIO</t>
  </si>
  <si>
    <t>SERIOS PHARMACY  8  C</t>
  </si>
  <si>
    <t>63 STATE ST</t>
  </si>
  <si>
    <t>NORTHAMPTON</t>
  </si>
  <si>
    <t>MA</t>
  </si>
  <si>
    <t>AXTELLS PHARMACY</t>
  </si>
  <si>
    <t>1246 HWY 377 SO, STE 100</t>
  </si>
  <si>
    <t>PILOT POINT</t>
  </si>
  <si>
    <t>SMITH DRUG            14</t>
  </si>
  <si>
    <t>121 SOUTH GRAND</t>
  </si>
  <si>
    <t>CHEROKEE</t>
  </si>
  <si>
    <t>KEN'S U-SAVE PHARMACY HM</t>
  </si>
  <si>
    <t>1302 LINDEN AVENUE</t>
  </si>
  <si>
    <t>CRETE</t>
  </si>
  <si>
    <t>VINEYARD SCRIPTS HM</t>
  </si>
  <si>
    <t>117 BEACH ROAD</t>
  </si>
  <si>
    <t>VINEYARD HAVEN</t>
  </si>
  <si>
    <t>MCKESSON DRUG METHUEN</t>
  </si>
  <si>
    <t>Morse, Johanna</t>
  </si>
  <si>
    <t>HOME DRUG STORE</t>
  </si>
  <si>
    <t>814 MAIN STREET</t>
  </si>
  <si>
    <t>ASBURY PARK</t>
  </si>
  <si>
    <t>EMPIRE</t>
  </si>
  <si>
    <t>ROCK &amp; ROLL</t>
  </si>
  <si>
    <t>Fort, Kristen</t>
  </si>
  <si>
    <t>PRINCETON PHARMACY</t>
  </si>
  <si>
    <t>100 W PRINCETON DR STE A</t>
  </si>
  <si>
    <t>PRINCETON</t>
  </si>
  <si>
    <t>SHRI KRISHNA / RELIANT NETWORK</t>
  </si>
  <si>
    <t>SHRI KRISHNA / RELIANT NE</t>
  </si>
  <si>
    <t>HALLS PHARMACY</t>
  </si>
  <si>
    <t>708 PENNSYLVANIA AVE</t>
  </si>
  <si>
    <t>FORT WORTH</t>
  </si>
  <si>
    <t>TROUTMAN DRUG HM</t>
  </si>
  <si>
    <t>501 ROBBINS AVE.</t>
  </si>
  <si>
    <t>NILES</t>
  </si>
  <si>
    <t>JACKSON PHCY &amp; WELL CTR</t>
  </si>
  <si>
    <t>101 B EAST PIKE ST</t>
  </si>
  <si>
    <t>JACKSON CENTER</t>
  </si>
  <si>
    <t>THE PHARMACY OF POCOLA</t>
  </si>
  <si>
    <t>102 E FOLSOM BLVD</t>
  </si>
  <si>
    <t>POCOLA</t>
  </si>
  <si>
    <t>APCI BGCR BASE GLP OUT</t>
  </si>
  <si>
    <t>PARK DRUG HM</t>
  </si>
  <si>
    <t>700 E OCEAN BLVD</t>
  </si>
  <si>
    <t>STUART</t>
  </si>
  <si>
    <t>SBF INVESTMENTS INC HM</t>
  </si>
  <si>
    <t>151 N COUNTY RD</t>
  </si>
  <si>
    <t>PALM BEACH</t>
  </si>
  <si>
    <t>B J S PHARMACY INC</t>
  </si>
  <si>
    <t>321 E ATLANTIC AVE</t>
  </si>
  <si>
    <t>UNITED CARE PHCY BRWNSVL</t>
  </si>
  <si>
    <t>1755 WEST PRICE ROAD STE C</t>
  </si>
  <si>
    <t>POLKS DRUGS 8</t>
  </si>
  <si>
    <t>1845 POPPS FERRY RD</t>
  </si>
  <si>
    <t>BILOXI</t>
  </si>
  <si>
    <t>HOMETOWN PHCYOFLIMESTONE</t>
  </si>
  <si>
    <t>100 HWY 31 STE H</t>
  </si>
  <si>
    <t>INTL PHCY</t>
  </si>
  <si>
    <t>11228 BRIDGEPORT WAY SW</t>
  </si>
  <si>
    <t>LAKEWOOD</t>
  </si>
  <si>
    <t>Nichols, Lisa</t>
  </si>
  <si>
    <t>METROPOLIS DRUG HM</t>
  </si>
  <si>
    <t>1001 E 5TH STREET</t>
  </si>
  <si>
    <t>METROPOLIS</t>
  </si>
  <si>
    <t>IL</t>
  </si>
  <si>
    <t>BARNETT APOTHECARY   HM</t>
  </si>
  <si>
    <t>606 BATTLEGROUND DR</t>
  </si>
  <si>
    <t>IUKA</t>
  </si>
  <si>
    <t>MEDICAL CENTER PHCY HM</t>
  </si>
  <si>
    <t>234 TYSON AVENUE</t>
  </si>
  <si>
    <t>PARIS</t>
  </si>
  <si>
    <t>PRATT'S REXALL DRUGS HM</t>
  </si>
  <si>
    <t>100 DWAYNE VONBEHREN DRIV</t>
  </si>
  <si>
    <t>NEW HAVEN</t>
  </si>
  <si>
    <t>LIVE OAK PHARMACY</t>
  </si>
  <si>
    <t>3707 AUSTIN AVE</t>
  </si>
  <si>
    <t>BROWNWOOD</t>
  </si>
  <si>
    <t>Metcalf, Ashley</t>
  </si>
  <si>
    <t>TILE PHCY-PSSNY    PS HM</t>
  </si>
  <si>
    <t>1029-31 CLEVELAND DR</t>
  </si>
  <si>
    <t>CHEEKTOWAGA</t>
  </si>
  <si>
    <t>LEBANON SHOPS PHCY HM</t>
  </si>
  <si>
    <t>300 MT LEBANON BLVD</t>
  </si>
  <si>
    <t>PITTSBURGH</t>
  </si>
  <si>
    <t>CORNER DRUG HM</t>
  </si>
  <si>
    <t>301 N OAKLAND AVE</t>
  </si>
  <si>
    <t>OAKLAND</t>
  </si>
  <si>
    <t>JASPER DRUG STORE HM</t>
  </si>
  <si>
    <t>1 NORTH MAIN STREET</t>
  </si>
  <si>
    <t>JASPER</t>
  </si>
  <si>
    <t>LIVINGSTON PHARMACY</t>
  </si>
  <si>
    <t>714 CHURCH ST</t>
  </si>
  <si>
    <t>Darvesh, Umer</t>
  </si>
  <si>
    <t>HEALTHCO PHARMACY</t>
  </si>
  <si>
    <t>2541 N.MACGREGOR WAY #100</t>
  </si>
  <si>
    <t>HOUSTON</t>
  </si>
  <si>
    <t>Conwell, Audra</t>
  </si>
  <si>
    <t>CALDWELL DRUG</t>
  </si>
  <si>
    <t>8141 HIGHWAY 165</t>
  </si>
  <si>
    <t>COLUMBIA</t>
  </si>
  <si>
    <t>NEED FOR CARE PHARMACY</t>
  </si>
  <si>
    <t>3405 DALLAS HWY STE 500</t>
  </si>
  <si>
    <t>APSC</t>
  </si>
  <si>
    <t>APSC STANDARD</t>
  </si>
  <si>
    <t>PHARMACY AT BLUE BACK</t>
  </si>
  <si>
    <t>55 ISHAM RD</t>
  </si>
  <si>
    <t>WEST HARTFORD</t>
  </si>
  <si>
    <t>Mathurin, Bill</t>
  </si>
  <si>
    <t>CASHWAY PHCY OF FRANKLIN</t>
  </si>
  <si>
    <t>1419 HOSPITAL AVE</t>
  </si>
  <si>
    <t>FRANKLIN</t>
  </si>
  <si>
    <t>PLAZA PHARMACY</t>
  </si>
  <si>
    <t>911 N MAIN ST</t>
  </si>
  <si>
    <t>GARDEN CITY</t>
  </si>
  <si>
    <t>SMITH PHARMACY</t>
  </si>
  <si>
    <t>91 SMITH STREET</t>
  </si>
  <si>
    <t>PERTH AMBOY</t>
  </si>
  <si>
    <t>EMPIRE STANDARD</t>
  </si>
  <si>
    <t>Smith, David</t>
  </si>
  <si>
    <t>MEDICATION COORDN PHCY</t>
  </si>
  <si>
    <t>1041 PEARL ST STE A</t>
  </si>
  <si>
    <t>BROCKTON</t>
  </si>
  <si>
    <t>REDWOOD COMMUNITY PHCY</t>
  </si>
  <si>
    <t>1567 CITY CENTER RD</t>
  </si>
  <si>
    <t>MCKINLEYVILLE</t>
  </si>
  <si>
    <t>LOS ANGELES PHARMACY</t>
  </si>
  <si>
    <t>8628 W PICO BLVD</t>
  </si>
  <si>
    <t>CAIN'S DRUG STORE INC</t>
  </si>
  <si>
    <t>1401 NORTH 8TH STREET</t>
  </si>
  <si>
    <t>VANDALIA</t>
  </si>
  <si>
    <t>CLEVELAND DRUG</t>
  </si>
  <si>
    <t>184 W KYTLE ST STE A</t>
  </si>
  <si>
    <t>CLEVELAND</t>
  </si>
  <si>
    <t>VITASOURCE PHARMACY</t>
  </si>
  <si>
    <t>3806 AVENUE I STE 28</t>
  </si>
  <si>
    <t>ROSENBERG</t>
  </si>
  <si>
    <t>MHA PRIMARY</t>
  </si>
  <si>
    <t>LITTLE TOKYO PHARMACY</t>
  </si>
  <si>
    <t>402 E 2ND ST</t>
  </si>
  <si>
    <t>UNION DRUGS</t>
  </si>
  <si>
    <t>338 CHESTNUT ST</t>
  </si>
  <si>
    <t>UNION</t>
  </si>
  <si>
    <t>UPG STANDARD</t>
  </si>
  <si>
    <t>FAMILY DRUG INC HM</t>
  </si>
  <si>
    <t>810 WEST COMMERCE STREET</t>
  </si>
  <si>
    <t>BROWNSTOWN</t>
  </si>
  <si>
    <t>SCHOTT'S PHARMACY</t>
  </si>
  <si>
    <t>800 W BLUFF ST</t>
  </si>
  <si>
    <t>MARSEILLES</t>
  </si>
  <si>
    <t>MCKESSON DRUG CHICAGOLAND</t>
  </si>
  <si>
    <t>Gazi, Ahmad</t>
  </si>
  <si>
    <t>PHD PHARMACY</t>
  </si>
  <si>
    <t>110 KEITH ST SW STE 1-2</t>
  </si>
  <si>
    <t>Bass, Andy</t>
  </si>
  <si>
    <t>HENDERSON PHARMACY</t>
  </si>
  <si>
    <t>1060 N MAIN ST</t>
  </si>
  <si>
    <t>WELLPHARMA PHARMACY</t>
  </si>
  <si>
    <t>9818 LIBERTY RD SUITE B</t>
  </si>
  <si>
    <t>RANDALLSTOWN</t>
  </si>
  <si>
    <t>RAY PHARMACY</t>
  </si>
  <si>
    <t>187 NORTH AVE</t>
  </si>
  <si>
    <t>DUNELLEN</t>
  </si>
  <si>
    <t>THERA SCRIPT HAMTRAMCK</t>
  </si>
  <si>
    <t>9740 CONANT- STE#3</t>
  </si>
  <si>
    <t>HAMTRAMCK</t>
  </si>
  <si>
    <t>TOWN PHARMACY</t>
  </si>
  <si>
    <t>4911 BERGENLINE AVE</t>
  </si>
  <si>
    <t>WEST NEW YORK</t>
  </si>
  <si>
    <t>MEDICAL PHCY-MOORHEAD IPC</t>
  </si>
  <si>
    <t>101 11TH ST SO</t>
  </si>
  <si>
    <t>MOORHEAD</t>
  </si>
  <si>
    <t>MN</t>
  </si>
  <si>
    <t>POLKS DISCOUNT DRUGS 5</t>
  </si>
  <si>
    <t>1201 HWY 49 SOUTH STE 2</t>
  </si>
  <si>
    <t>RICHLAND</t>
  </si>
  <si>
    <t>NANTUCKET PHCY HM</t>
  </si>
  <si>
    <t>45 MAIN STREET</t>
  </si>
  <si>
    <t>NANTUCKET</t>
  </si>
  <si>
    <t>POLKS DISCOUNT DRUGS 6</t>
  </si>
  <si>
    <t>7264 SIWELL RD</t>
  </si>
  <si>
    <t>BYRAM</t>
  </si>
  <si>
    <t>CANTNER'S DRUG STORE</t>
  </si>
  <si>
    <t>323 BLOOMINGDALE AVE</t>
  </si>
  <si>
    <t>FEDERALSBURG</t>
  </si>
  <si>
    <t>Dunning, Kristopher</t>
  </si>
  <si>
    <t>POLKS DISCOUNT DRUGS 7</t>
  </si>
  <si>
    <t>1031 STAR RD</t>
  </si>
  <si>
    <t>EVART PHARMACY PLLC</t>
  </si>
  <si>
    <t>107 N MAIN ST</t>
  </si>
  <si>
    <t>EVART</t>
  </si>
  <si>
    <t>Blackport, Caleb</t>
  </si>
  <si>
    <t>TOWNE DRUG HM</t>
  </si>
  <si>
    <t>227 COMMERCIAL AVE.</t>
  </si>
  <si>
    <t>ASPINWALL</t>
  </si>
  <si>
    <t>MACCLENNY PHARMACY</t>
  </si>
  <si>
    <t>1254 S 6TH STREET</t>
  </si>
  <si>
    <t>MACCLENNY</t>
  </si>
  <si>
    <t>MEDIC PHARMACY @ CANADIAN</t>
  </si>
  <si>
    <t>200 CHEYENNE AVE</t>
  </si>
  <si>
    <t>CANADIAN</t>
  </si>
  <si>
    <t>BEST DRUG OF TRENTON</t>
  </si>
  <si>
    <t>405 SE 1ST AVE</t>
  </si>
  <si>
    <t>TRENTON</t>
  </si>
  <si>
    <t>ALEXANDER PHCY</t>
  </si>
  <si>
    <t>6540 PARK BLVD</t>
  </si>
  <si>
    <t>PINELLAS PARK</t>
  </si>
  <si>
    <t>SPRINGBORO PHARMACY</t>
  </si>
  <si>
    <t>268 W CENTRAL AVE</t>
  </si>
  <si>
    <t>SPRINGBORO</t>
  </si>
  <si>
    <t>DANANG PHARMACY</t>
  </si>
  <si>
    <t>5944 34TH ST N STE 1</t>
  </si>
  <si>
    <t>ST PETERSBURG</t>
  </si>
  <si>
    <t>Kendrick, Michelle</t>
  </si>
  <si>
    <t>TABLET RX</t>
  </si>
  <si>
    <t>122 BAY RIDGE AVE</t>
  </si>
  <si>
    <t>BROOKLYN</t>
  </si>
  <si>
    <t>Caba, Jose</t>
  </si>
  <si>
    <t>SB PHARMACY</t>
  </si>
  <si>
    <t>27-29 EAST 124TH ST</t>
  </si>
  <si>
    <t>NEW YORK</t>
  </si>
  <si>
    <t>EPIC EMPIRE NON STANDARD</t>
  </si>
  <si>
    <t>CAPE RX LLC</t>
  </si>
  <si>
    <t>17252 N VILLAGE MAIN BLVD</t>
  </si>
  <si>
    <t>LEWES</t>
  </si>
  <si>
    <t>DE</t>
  </si>
  <si>
    <t>COWART DRUG COMPANY</t>
  </si>
  <si>
    <t>8320 HIGHWAY 31</t>
  </si>
  <si>
    <t>CALERA</t>
  </si>
  <si>
    <t>NORTHFIELD PHCY MWFB HM</t>
  </si>
  <si>
    <t>14 DEPOT SQUARE</t>
  </si>
  <si>
    <t>NORTHFIELD</t>
  </si>
  <si>
    <t>VT</t>
  </si>
  <si>
    <t>Francois, Emmanuel</t>
  </si>
  <si>
    <t>PREMIER HOME PHCY OF MI</t>
  </si>
  <si>
    <t>23874 KEAN ST STE 120</t>
  </si>
  <si>
    <t>CAMARILLO COMMUNITY RX</t>
  </si>
  <si>
    <t>424 ARNEILL RD STE D</t>
  </si>
  <si>
    <t>CAMARILLO</t>
  </si>
  <si>
    <t>TRUE-CARE PHARMACY</t>
  </si>
  <si>
    <t>1300 WHALLEY AVE</t>
  </si>
  <si>
    <t>NEPHEW PHARMACY</t>
  </si>
  <si>
    <t>851 PARKWAY AVE</t>
  </si>
  <si>
    <t>ELKHART</t>
  </si>
  <si>
    <t>YELLOWSTONE PHY OF FORSTH</t>
  </si>
  <si>
    <t>1025 MAIN ST</t>
  </si>
  <si>
    <t>FORSYTH</t>
  </si>
  <si>
    <t>DONGAN HILLS PHARMACY</t>
  </si>
  <si>
    <t>1560 RICHMOND RD</t>
  </si>
  <si>
    <t>STATEN ISLAND</t>
  </si>
  <si>
    <t>OMEGA COMPLIANT 3</t>
  </si>
  <si>
    <t>Mecker, Isabelle</t>
  </si>
  <si>
    <t>PHARMOR-SCHOOLCRAFT</t>
  </si>
  <si>
    <t>14424 SCHAEFER HWY-#100</t>
  </si>
  <si>
    <t>BELMONT PHARMACY</t>
  </si>
  <si>
    <t>338 2ND STREET</t>
  </si>
  <si>
    <t>BELMONT</t>
  </si>
  <si>
    <t>WEBSTER'S PHARMACY</t>
  </si>
  <si>
    <t>2333 N. LAKE AVE STED</t>
  </si>
  <si>
    <t>ALTADENA</t>
  </si>
  <si>
    <t>CLARK'S PHARMACY</t>
  </si>
  <si>
    <t>241 BILLY DYAR BLVD</t>
  </si>
  <si>
    <t>BOAZ</t>
  </si>
  <si>
    <t>CORNERSTONE KENNETT</t>
  </si>
  <si>
    <t>123 1ST STREET</t>
  </si>
  <si>
    <t>KENNETT</t>
  </si>
  <si>
    <t>TEQUESTA DRUGS HM</t>
  </si>
  <si>
    <t>1 MAIN ST STE 107</t>
  </si>
  <si>
    <t>TEQUESTA</t>
  </si>
  <si>
    <t>BUCHANAN BRO-1-PSSNY HM</t>
  </si>
  <si>
    <t>101 MAIN STREET</t>
  </si>
  <si>
    <t>COUDERSPORT</t>
  </si>
  <si>
    <t>WILSHIRE MEDICAL PHARMACY</t>
  </si>
  <si>
    <t>8920 WILSHIRE BLVD #108</t>
  </si>
  <si>
    <t>BEVERLY HILLS</t>
  </si>
  <si>
    <t>MORGAN'S PHCY OF GILBERT,</t>
  </si>
  <si>
    <t>309 BROAD ST</t>
  </si>
  <si>
    <t>GILBERT</t>
  </si>
  <si>
    <t>CLINTON DISCOUNT PHARMACY</t>
  </si>
  <si>
    <t>202 N BROAD ST</t>
  </si>
  <si>
    <t>CLINTON</t>
  </si>
  <si>
    <t>WINDSOR PHARMACY</t>
  </si>
  <si>
    <t>722 RT 18</t>
  </si>
  <si>
    <t>EAST BRUNSWICK</t>
  </si>
  <si>
    <t>RITECHOICE PHARMACY</t>
  </si>
  <si>
    <t>6328 WOODLAND AVE</t>
  </si>
  <si>
    <t>PHILADELPHIA</t>
  </si>
  <si>
    <t>MCKESSON DRUG TRISTATE</t>
  </si>
  <si>
    <t>Higgins, Brian</t>
  </si>
  <si>
    <t>PROFESSIONAL PHCY GREER</t>
  </si>
  <si>
    <t>320 MEMORIAL DRIVE</t>
  </si>
  <si>
    <t>GREER</t>
  </si>
  <si>
    <t>TENNYSON PHARMACY</t>
  </si>
  <si>
    <t>589 W TENNYSON RD</t>
  </si>
  <si>
    <t>HAYWARD</t>
  </si>
  <si>
    <t>C &amp; F PHARMACY HM</t>
  </si>
  <si>
    <t>424 AUSTIN STREET</t>
  </si>
  <si>
    <t>BOGALUSA</t>
  </si>
  <si>
    <t>Thomas, Chase</t>
  </si>
  <si>
    <t>LIBERTY DRUG HM</t>
  </si>
  <si>
    <t>110 MAIN STREET</t>
  </si>
  <si>
    <t>VERONA PHARMACY</t>
  </si>
  <si>
    <t>739 COMMUNIPAW AVE #A</t>
  </si>
  <si>
    <t>MARINO PHARMACY</t>
  </si>
  <si>
    <t>167 WYKOFF AVE</t>
  </si>
  <si>
    <t>MERCURY DRIVE PHCY HM</t>
  </si>
  <si>
    <t>918 MERCURY DRIVE</t>
  </si>
  <si>
    <t>JACINTO CITY</t>
  </si>
  <si>
    <t>MONUMENT PHARMACY HM</t>
  </si>
  <si>
    <t>1301-22 MONUMENT RD</t>
  </si>
  <si>
    <t>VALU-MED PHARMACY</t>
  </si>
  <si>
    <t>1212 A S DOUGLAS BLVD</t>
  </si>
  <si>
    <t>MIDWEST CITY</t>
  </si>
  <si>
    <t>PRICE HARRIS PHARMACY</t>
  </si>
  <si>
    <t>313 ARKANSAS STREET</t>
  </si>
  <si>
    <t>FORREST CITY</t>
  </si>
  <si>
    <t>ATLAS PHARMACY</t>
  </si>
  <si>
    <t>4925 N 5TH ST</t>
  </si>
  <si>
    <t>Bescript, John</t>
  </si>
  <si>
    <t>LONG LIFE PHARMACY 2</t>
  </si>
  <si>
    <t>932 S 60TH ST</t>
  </si>
  <si>
    <t>WEST ALLIS</t>
  </si>
  <si>
    <t>O'Connor, Meghan</t>
  </si>
  <si>
    <t>LONG LIFE PHARMACY 1</t>
  </si>
  <si>
    <t>1672 S 9TH ST UNIT D</t>
  </si>
  <si>
    <t>MILWAUKEE</t>
  </si>
  <si>
    <t>MANNING PHARMACY</t>
  </si>
  <si>
    <t>317 MAIN ST</t>
  </si>
  <si>
    <t>MANNING</t>
  </si>
  <si>
    <t>Kunz, Christina</t>
  </si>
  <si>
    <t>MID COAST PHARMACY 1</t>
  </si>
  <si>
    <t>1201 NORTH MECHANIC ST</t>
  </si>
  <si>
    <t>EL CAMPO</t>
  </si>
  <si>
    <t>AVALON PROFESSIONAL PHCY</t>
  </si>
  <si>
    <t>12100 ANNAPOLIS RD</t>
  </si>
  <si>
    <t>GLENN DALE</t>
  </si>
  <si>
    <t>GOLDEN PAYLESS PHARMACY</t>
  </si>
  <si>
    <t>3109 DEL MAR AVE</t>
  </si>
  <si>
    <t>CITY DRUG HM</t>
  </si>
  <si>
    <t>7 MAIN ST</t>
  </si>
  <si>
    <t>CLAYTON</t>
  </si>
  <si>
    <t>MEDSTUFF PHARMACY</t>
  </si>
  <si>
    <t>7150 LEETSDALE DR 312</t>
  </si>
  <si>
    <t>DENVER</t>
  </si>
  <si>
    <t>ATLANTIC PHARMACY</t>
  </si>
  <si>
    <t>1319 MILITARY CUTOFF RD #HH</t>
  </si>
  <si>
    <t>WILMINGTON</t>
  </si>
  <si>
    <t>CORNERSTONE CONWAY</t>
  </si>
  <si>
    <t>815 HOGAN LANE STE 10</t>
  </si>
  <si>
    <t>CONWAY</t>
  </si>
  <si>
    <t>ALPINE DRUGS</t>
  </si>
  <si>
    <t>3310 82ND ST</t>
  </si>
  <si>
    <t>MEDWAY PHARMACY</t>
  </si>
  <si>
    <t>3010 E 138TH AVE STE 102</t>
  </si>
  <si>
    <t>TAMPA</t>
  </si>
  <si>
    <t>GRIFFITH FAMILY PHARMACY</t>
  </si>
  <si>
    <t>1236 KNOXVILLE HWY</t>
  </si>
  <si>
    <t>WARTBURG</t>
  </si>
  <si>
    <t>FAIRFAX PHARMACY</t>
  </si>
  <si>
    <t>400 N MAIN ST</t>
  </si>
  <si>
    <t>FAIRFAX</t>
  </si>
  <si>
    <t>SAWMILL PHARMACY</t>
  </si>
  <si>
    <t>321 SAW MILL RIVER RD</t>
  </si>
  <si>
    <t>YONKERS</t>
  </si>
  <si>
    <t>GALVESTON BROADWAY DRUG</t>
  </si>
  <si>
    <t>2027 BROADWAY ST J</t>
  </si>
  <si>
    <t>GALVESTON</t>
  </si>
  <si>
    <t>DOCTORS PHCY DOWNTOWN</t>
  </si>
  <si>
    <t>270 S GRANT AVE</t>
  </si>
  <si>
    <t>COLUMBUS</t>
  </si>
  <si>
    <t>DALLAS PRESCRIPTION SHOP</t>
  </si>
  <si>
    <t>537 HARDEE ST</t>
  </si>
  <si>
    <t>DALLAS</t>
  </si>
  <si>
    <t>HOLLAND DISCOUNT PHCY</t>
  </si>
  <si>
    <t>909 S. MCCORD RD STE#1</t>
  </si>
  <si>
    <t>HOLLAND</t>
  </si>
  <si>
    <t>RITE-AWAY PHCY 4</t>
  </si>
  <si>
    <t>4203 JAMES CASEY ST STE A</t>
  </si>
  <si>
    <t>AUSTIN</t>
  </si>
  <si>
    <t>DULANEY VALLEY PHCY</t>
  </si>
  <si>
    <t>716 DULANEY VALLEY RD</t>
  </si>
  <si>
    <t>TOWSON</t>
  </si>
  <si>
    <t>PALACE DRUG STORE HM</t>
  </si>
  <si>
    <t>301 NORTH BROADWAY</t>
  </si>
  <si>
    <t>COMMUNITY RX PHCY</t>
  </si>
  <si>
    <t>27124 DEQUINDRE RD</t>
  </si>
  <si>
    <t>WARREN</t>
  </si>
  <si>
    <t>CANTON NORTHSIDE PHCY  HM</t>
  </si>
  <si>
    <t>170 MARIETTA HWY POB 4460</t>
  </si>
  <si>
    <t>CANTON</t>
  </si>
  <si>
    <t>MALCOLMS DISCOUNT PHCY</t>
  </si>
  <si>
    <t>250 S. PETERSON AVE</t>
  </si>
  <si>
    <t>DOUGLAS</t>
  </si>
  <si>
    <t>Cofer (Collins), Robyn</t>
  </si>
  <si>
    <t>CLAYTON PHARMACY</t>
  </si>
  <si>
    <t>503 ALABAMA AVE</t>
  </si>
  <si>
    <t>BREMEN</t>
  </si>
  <si>
    <t>2222 PRESCRIPTION PHCY</t>
  </si>
  <si>
    <t>2222 SANTA MONICA BLVD STE 103</t>
  </si>
  <si>
    <t>BUCHANAN BRO-3-PSSNY HM</t>
  </si>
  <si>
    <t>313 MAIN STREET</t>
  </si>
  <si>
    <t>SMETHPORT</t>
  </si>
  <si>
    <t>SEENA PHARMACY</t>
  </si>
  <si>
    <t>24731 ALICIA PARKWAY #B</t>
  </si>
  <si>
    <t>LAGUNA HILLS</t>
  </si>
  <si>
    <t>MEDLIFE PHCY &amp; COMPNDING</t>
  </si>
  <si>
    <t>6644 IRVINE CENTER DRIVE</t>
  </si>
  <si>
    <t>IRVINE</t>
  </si>
  <si>
    <t>SAMS PHARMACY</t>
  </si>
  <si>
    <t>14470 LIVERNOIS AVE</t>
  </si>
  <si>
    <t>EAGLES LANDING PHCY</t>
  </si>
  <si>
    <t>3796 HWY 42</t>
  </si>
  <si>
    <t>LOCUST GROVE</t>
  </si>
  <si>
    <t>DAMERON DRUG STORE/SERXXX</t>
  </si>
  <si>
    <t>100 SO MAIN STREET</t>
  </si>
  <si>
    <t>TABOR CITY</t>
  </si>
  <si>
    <t>PILL BOX HARMAN</t>
  </si>
  <si>
    <t>15 MOTT STREET</t>
  </si>
  <si>
    <t>HARMAN</t>
  </si>
  <si>
    <t>CENTRAL PHCY-MT. HOPE</t>
  </si>
  <si>
    <t>1001 E MOUNT HOPE AVE</t>
  </si>
  <si>
    <t>LANSING</t>
  </si>
  <si>
    <t>GOLDEN PHCY INC. HM</t>
  </si>
  <si>
    <t>17324 MAIN STREET NORTH</t>
  </si>
  <si>
    <t>BLOUNTSTOWN</t>
  </si>
  <si>
    <t>MD PHARMACY</t>
  </si>
  <si>
    <t>1367 N MILITARY TRAIL</t>
  </si>
  <si>
    <t>WEST PALM BEACH</t>
  </si>
  <si>
    <t>HIGHLANDS PHCY MTN HOME</t>
  </si>
  <si>
    <t>639 HOSPITAL DR</t>
  </si>
  <si>
    <t>MOUNTAIN HOME</t>
  </si>
  <si>
    <t>PIGGLY WIGGLY PHARMACY</t>
  </si>
  <si>
    <t>9616 HWY 78#6</t>
  </si>
  <si>
    <t>LADSON</t>
  </si>
  <si>
    <t>WHITMAN PHARMACY</t>
  </si>
  <si>
    <t>4950 OLD YORK RD BOX 299</t>
  </si>
  <si>
    <t>HOLICONG</t>
  </si>
  <si>
    <t>SKYLIGHT PHARMACY</t>
  </si>
  <si>
    <t>15334 HILLSIDE AVE</t>
  </si>
  <si>
    <t>JAMAICA</t>
  </si>
  <si>
    <t>CHILD AND FAMILY PHARMACY</t>
  </si>
  <si>
    <t>8915 HARRY HINES STE P</t>
  </si>
  <si>
    <t>ST FRANCIS DISCOUNT PHCY</t>
  </si>
  <si>
    <t>1132 N WASHINGTON ST</t>
  </si>
  <si>
    <t>LEESBURG COMM PHCY</t>
  </si>
  <si>
    <t>2500 CITRUS BLVD</t>
  </si>
  <si>
    <t>LEESBURG</t>
  </si>
  <si>
    <t>MID COAST PHARMACY #2</t>
  </si>
  <si>
    <t>25000 US HWY 59</t>
  </si>
  <si>
    <t>ST LOUIS HILLS PHARMACY</t>
  </si>
  <si>
    <t>4365 CHIPPEWA ST STE 100</t>
  </si>
  <si>
    <t>PHARM HOUSE TRINITY</t>
  </si>
  <si>
    <t>485 S ROBB ST</t>
  </si>
  <si>
    <t>TRINITY</t>
  </si>
  <si>
    <t>IPC ADVANTAGE</t>
  </si>
  <si>
    <t>ATLANTA PHARMACY</t>
  </si>
  <si>
    <t>5456 JIMMY CARTER BLVD #160</t>
  </si>
  <si>
    <t>NORCROSS</t>
  </si>
  <si>
    <t>NICOLLET PHARMACY</t>
  </si>
  <si>
    <t>2805 NICOLLET AVE</t>
  </si>
  <si>
    <t>MINNEAPOLIS</t>
  </si>
  <si>
    <t>PRIME HEALTH PHARMACY</t>
  </si>
  <si>
    <t>69-21 164TH ST STORE #3</t>
  </si>
  <si>
    <t>FLUSHING</t>
  </si>
  <si>
    <t>Smith, Brendon</t>
  </si>
  <si>
    <t>PHARM HOUSE DRUG SONORA</t>
  </si>
  <si>
    <t>417 HIGHWAY 277 N</t>
  </si>
  <si>
    <t>SONORA</t>
  </si>
  <si>
    <t>GEORGIA DISCOUNT PHARMACY</t>
  </si>
  <si>
    <t>6330 PRIMROSE HILL CT #103</t>
  </si>
  <si>
    <t>HM OF LAFAYETTE HM</t>
  </si>
  <si>
    <t>600 JOHNSTON ST.</t>
  </si>
  <si>
    <t>LAFAYETTE</t>
  </si>
  <si>
    <t>MED MATRIX PHARMACY</t>
  </si>
  <si>
    <t>1929 W VISTA WAY STE G</t>
  </si>
  <si>
    <t>VISTA</t>
  </si>
  <si>
    <t>OZARK PHARMACY</t>
  </si>
  <si>
    <t>2725 N WESTWOOD BLVD</t>
  </si>
  <si>
    <t>POPLAR BLUFF</t>
  </si>
  <si>
    <t>WELLNESS PHARMACY</t>
  </si>
  <si>
    <t>12716 PERKINS RD</t>
  </si>
  <si>
    <t>BATON ROUGE</t>
  </si>
  <si>
    <t>D &amp; D HEAVENER</t>
  </si>
  <si>
    <t>101 W AVENUE D</t>
  </si>
  <si>
    <t>HEAVENER</t>
  </si>
  <si>
    <t>SEMINOLE DRUGS</t>
  </si>
  <si>
    <t>2492 W SR 434 STE A</t>
  </si>
  <si>
    <t>LONGWOOD</t>
  </si>
  <si>
    <t>ROCHESTER RX, LLC</t>
  </si>
  <si>
    <t>455 BARCLAY CIR STE C-2</t>
  </si>
  <si>
    <t>CLAYTON DRUG</t>
  </si>
  <si>
    <t>23 COURT SQ PO BOX 220</t>
  </si>
  <si>
    <t>MISSION HILLS PHARMACY</t>
  </si>
  <si>
    <t>10630 SEPULVEDA BLVD #101</t>
  </si>
  <si>
    <t>MISSION HILLS</t>
  </si>
  <si>
    <t>VALLEY PHARMACY</t>
  </si>
  <si>
    <t>74 PERSHING DR STE 1B</t>
  </si>
  <si>
    <t>DERBY</t>
  </si>
  <si>
    <t>VISTARA GREER DISCNT PHY</t>
  </si>
  <si>
    <t>6140D WADE HAMPTON BLVD</t>
  </si>
  <si>
    <t>TAYLORS</t>
  </si>
  <si>
    <t>VALLEY HEALTH FORT GAY PH</t>
  </si>
  <si>
    <t>71 WAYNE ST</t>
  </si>
  <si>
    <t>FORT GAY</t>
  </si>
  <si>
    <t>Moczek, Nancy</t>
  </si>
  <si>
    <t>PALISADE PHARMACY</t>
  </si>
  <si>
    <t>707 ELBERTA AVE UNIT B</t>
  </si>
  <si>
    <t>PALISADE</t>
  </si>
  <si>
    <t>CORNERSTONE APOTH HM VH</t>
  </si>
  <si>
    <t>122 MAIN ST</t>
  </si>
  <si>
    <t>VAN HORNE</t>
  </si>
  <si>
    <t>CORNERSTONE APOTH MARENGO</t>
  </si>
  <si>
    <t>1035 COURT AVE</t>
  </si>
  <si>
    <t>MARENGO</t>
  </si>
  <si>
    <t>CORNERSTONE APOTH BP</t>
  </si>
  <si>
    <t>731 12TH ST</t>
  </si>
  <si>
    <t>BELLE PLAINE</t>
  </si>
  <si>
    <t>CLINTON DRUG CO</t>
  </si>
  <si>
    <t>307 BEAMAN STREET</t>
  </si>
  <si>
    <t>PROFESSIONAL PHCY MT VIEW</t>
  </si>
  <si>
    <t>428 MEMORIAL DRIVE EXT</t>
  </si>
  <si>
    <t>AJ'S RIDGEWOOD CHEMIST</t>
  </si>
  <si>
    <t>68-19 FRESH POND ROAD</t>
  </si>
  <si>
    <t>RIDGEWOOD</t>
  </si>
  <si>
    <t>EMPIRE NON-STANDARD</t>
  </si>
  <si>
    <t>MCLESKEY TODD FAMILY PHCY</t>
  </si>
  <si>
    <t>109 NORTH MAIN ST</t>
  </si>
  <si>
    <t>KELBEL, PHARMACY HM</t>
  </si>
  <si>
    <t>205 E. MAIN STREET</t>
  </si>
  <si>
    <t>HARBOR SPRINGS</t>
  </si>
  <si>
    <t>ALBRECHTS PHARMACY @@@ HM</t>
  </si>
  <si>
    <t>506 W 5TH STREET</t>
  </si>
  <si>
    <t>CLIFTON</t>
  </si>
  <si>
    <t>CORNERSTONE ROSE CITY</t>
  </si>
  <si>
    <t>4307 E BROADWAY ST</t>
  </si>
  <si>
    <t>NORTH LITTLE ROCK</t>
  </si>
  <si>
    <t>ROCHE PHCY INC SERVAL HM</t>
  </si>
  <si>
    <t>68 MAIN STREET</t>
  </si>
  <si>
    <t>WHITMIRE</t>
  </si>
  <si>
    <t>VILLAGE PHARMACY</t>
  </si>
  <si>
    <t>6213 CHICAGO - STE#200</t>
  </si>
  <si>
    <t>PETAL DRUG CO INC</t>
  </si>
  <si>
    <t>201 OLD RICHTON RD.</t>
  </si>
  <si>
    <t>PETAL</t>
  </si>
  <si>
    <t>ABC DISCOUNT PHARMACY</t>
  </si>
  <si>
    <t>5446 LAPEER RD - UNIT A</t>
  </si>
  <si>
    <t>BURTON</t>
  </si>
  <si>
    <t>PRIME CARE PHARMACY LLC</t>
  </si>
  <si>
    <t>2176 MARINER BLVD</t>
  </si>
  <si>
    <t>SPRING HILL</t>
  </si>
  <si>
    <t>VICTORY PLAZA PHARMACY</t>
  </si>
  <si>
    <t>18515 VICTORY BLVD</t>
  </si>
  <si>
    <t>RESEDA</t>
  </si>
  <si>
    <t>MORRISCARE PHARMACY</t>
  </si>
  <si>
    <t>213 W SCURRY ST STE C</t>
  </si>
  <si>
    <t>DAINGERFIELD</t>
  </si>
  <si>
    <t>MEDFLORIDA MED CENTERS</t>
  </si>
  <si>
    <t>21110 BISCAYNE BLVD #203</t>
  </si>
  <si>
    <t>WINKLER COUNTY PHARMACY</t>
  </si>
  <si>
    <t>814 MYER LN</t>
  </si>
  <si>
    <t>KERMIT</t>
  </si>
  <si>
    <t>PALMA CEIA HM PHCY HM</t>
  </si>
  <si>
    <t>2506 S MACDILL AVE STE A</t>
  </si>
  <si>
    <t>LIFETIME PHARM AND CMPDNG</t>
  </si>
  <si>
    <t>2068 DANIEL STUART SQ #34</t>
  </si>
  <si>
    <t>WOODBRIDGE</t>
  </si>
  <si>
    <t>VA</t>
  </si>
  <si>
    <t>UNITY PHARMACY</t>
  </si>
  <si>
    <t>1351 WHALLEY AVE</t>
  </si>
  <si>
    <t>MEDFLORIDA PHARMACY</t>
  </si>
  <si>
    <t>1950 W HLLSBORO BLVD #102</t>
  </si>
  <si>
    <t>DEERFIELD BEACH</t>
  </si>
  <si>
    <t>CUREMED PHARMACY 2</t>
  </si>
  <si>
    <t>715 BROADWAY</t>
  </si>
  <si>
    <t>PATERSON</t>
  </si>
  <si>
    <t>MEDICINE CABINET PHARMACY</t>
  </si>
  <si>
    <t>50 LINCOLN STREET</t>
  </si>
  <si>
    <t>BUCKNER NEIGHBORHOOD PHCY</t>
  </si>
  <si>
    <t>3535 N BUCKNER BLVD ST106</t>
  </si>
  <si>
    <t>BENNETT PHARMACY</t>
  </si>
  <si>
    <t>1 W MAIN ST</t>
  </si>
  <si>
    <t>NEW HAMPTON</t>
  </si>
  <si>
    <t>MEDIC PHARMACY</t>
  </si>
  <si>
    <t>2116 OKLAHOMA AVE</t>
  </si>
  <si>
    <t>WOODWARD</t>
  </si>
  <si>
    <t>MILWAUKEE PHARMACY 2</t>
  </si>
  <si>
    <t>756 N 35TH ST STE 100</t>
  </si>
  <si>
    <t>VOSHELL'S PHARMACY</t>
  </si>
  <si>
    <t>3455 WILKENS AVE STE 103</t>
  </si>
  <si>
    <t>BALTIMORE</t>
  </si>
  <si>
    <t>ONE VERITAS PHARMACY</t>
  </si>
  <si>
    <t>18607 VENTURA BLVD STE 109</t>
  </si>
  <si>
    <t>TARZANA</t>
  </si>
  <si>
    <t>RUSS'S MARKET PHARMACY #7</t>
  </si>
  <si>
    <t>611 N BURLINGTON AVE</t>
  </si>
  <si>
    <t>HASTINGS</t>
  </si>
  <si>
    <t>B&amp;R STORES</t>
  </si>
  <si>
    <t>RUSS'S PHARMACY #1</t>
  </si>
  <si>
    <t>1709 WASHINGTON ST</t>
  </si>
  <si>
    <t>LINCOLN</t>
  </si>
  <si>
    <t>SUPER SAVER PHARMACY #4</t>
  </si>
  <si>
    <t>233 N 48TH ST</t>
  </si>
  <si>
    <t>RUSS'S PHARMACY #2</t>
  </si>
  <si>
    <t>130 N 66TH ST</t>
  </si>
  <si>
    <t>SUPER SAVER PHCY #9</t>
  </si>
  <si>
    <t>2662 CORNHUSKER HWY</t>
  </si>
  <si>
    <t>SUPER SAVER PHCY #12</t>
  </si>
  <si>
    <t>1141 N BROADWAY</t>
  </si>
  <si>
    <t>COUNCIL BLUFFS</t>
  </si>
  <si>
    <t>RUSS'S PHARMACY #21</t>
  </si>
  <si>
    <t>1550 S CODDINGTON AVE</t>
  </si>
  <si>
    <t>SUPER SAVER PHCY #17</t>
  </si>
  <si>
    <t>2525 PINE LAKE RD</t>
  </si>
  <si>
    <t>SUPER SAVER PHCY #18</t>
  </si>
  <si>
    <t>3318 23RD ST</t>
  </si>
  <si>
    <t>SUPER SAVER PHARMACY #28</t>
  </si>
  <si>
    <t>710 STATE ST</t>
  </si>
  <si>
    <t>GRAND ISLAND</t>
  </si>
  <si>
    <t>CASH SAVER PHARMACY #33</t>
  </si>
  <si>
    <t>1320 E EUCLID AVE</t>
  </si>
  <si>
    <t>DES MOINES</t>
  </si>
  <si>
    <t>CASH SAVER PHARMACY #34</t>
  </si>
  <si>
    <t>4121 FLEUR DR</t>
  </si>
  <si>
    <t>SUPER SAVER PHARMACY #11</t>
  </si>
  <si>
    <t>5460 S 56TH ST</t>
  </si>
  <si>
    <t>HAEBERLES GND CTL PCY #26</t>
  </si>
  <si>
    <t>7 W 25TH ST</t>
  </si>
  <si>
    <t>KEARNEY</t>
  </si>
  <si>
    <t>SUPER SAVER PHARMACY #27</t>
  </si>
  <si>
    <t>840 FALLBROOK BLVD</t>
  </si>
  <si>
    <t>PLUM RX PHARMACY</t>
  </si>
  <si>
    <t>39880 VAN DYKE AVE</t>
  </si>
  <si>
    <t>STERLING HEIGHTS</t>
  </si>
  <si>
    <t>OAKS COMMUNITY PHARMACY</t>
  </si>
  <si>
    <t>21910 VENTURA BLVD</t>
  </si>
  <si>
    <t>WOODLAND HILLS</t>
  </si>
  <si>
    <t>CAVE RUN PHARMACY</t>
  </si>
  <si>
    <t>255 OLD FLEMINGSBURG RD</t>
  </si>
  <si>
    <t>MOREHEAD</t>
  </si>
  <si>
    <t>THE CROSS PHARMACY</t>
  </si>
  <si>
    <t>1025 NE 1ST ST</t>
  </si>
  <si>
    <t>PRYOR</t>
  </si>
  <si>
    <t>BOOTHEEL DRUGS</t>
  </si>
  <si>
    <t>339 E COMMERCIAL ST</t>
  </si>
  <si>
    <t>SENATH</t>
  </si>
  <si>
    <t>ROC PHARMACY</t>
  </si>
  <si>
    <t>2991 S LIVERNOIS STE 106</t>
  </si>
  <si>
    <t>EUFAULA PHARMACY</t>
  </si>
  <si>
    <t>401 S MAIN ST</t>
  </si>
  <si>
    <t>EUFAULA</t>
  </si>
  <si>
    <t>CHECOTAH PHARMACY</t>
  </si>
  <si>
    <t>1002 W GENTRY AVE STE B</t>
  </si>
  <si>
    <t>CHECOTAH</t>
  </si>
  <si>
    <t>KARTS OF WINONA PHARM INC</t>
  </si>
  <si>
    <t>603 MIDDLETON RD</t>
  </si>
  <si>
    <t>WINONA</t>
  </si>
  <si>
    <t>MOULTRIE PHCY @ CADDO</t>
  </si>
  <si>
    <t>22747 AL HWY 24 EAST LAWR</t>
  </si>
  <si>
    <t>MOULTON</t>
  </si>
  <si>
    <t>SWAN SERV-U PHARMACY</t>
  </si>
  <si>
    <t>9130 W NORTH AVE</t>
  </si>
  <si>
    <t>WAUWATOSA</t>
  </si>
  <si>
    <t>ALPHA CARE PHARMACY</t>
  </si>
  <si>
    <t>15010 W WHITESBRIDGE AVE</t>
  </si>
  <si>
    <t>KERMAN</t>
  </si>
  <si>
    <t>Couto, Kelli</t>
  </si>
  <si>
    <t>PINEHURST MED CLINIC PHCY</t>
  </si>
  <si>
    <t>200 PAVILION WAY 1ST FLOOR</t>
  </si>
  <si>
    <t>SOUTHERN PINES</t>
  </si>
  <si>
    <t>GMC DISCOUNT DRUGS HM</t>
  </si>
  <si>
    <t>3402 ALABAMA HWY 20</t>
  </si>
  <si>
    <t>ROME</t>
  </si>
  <si>
    <t>RITE AWAY PHARMACY 6</t>
  </si>
  <si>
    <t>426 CASTROVILLE RD - 5</t>
  </si>
  <si>
    <t>PHARMOR GRAND LAHSER</t>
  </si>
  <si>
    <t>21673 GRAND RIVER</t>
  </si>
  <si>
    <t>MEDICATION STATION</t>
  </si>
  <si>
    <t>8054 HW 16 STE100 POB217</t>
  </si>
  <si>
    <t>BEGGS</t>
  </si>
  <si>
    <t>T.H.E. PHARMACY</t>
  </si>
  <si>
    <t>360 E 7TH STREET STE F</t>
  </si>
  <si>
    <t>UPLAND</t>
  </si>
  <si>
    <t>PROJECT HOLLYWOOD</t>
  </si>
  <si>
    <t>MUELLER DRUGS HM</t>
  </si>
  <si>
    <t>132 SOUTH MAIN</t>
  </si>
  <si>
    <t>RODGERS FAMILY PHCY</t>
  </si>
  <si>
    <t>130 W CENTRAL AVE</t>
  </si>
  <si>
    <t>SAM ALEXANDER PHARMACY</t>
  </si>
  <si>
    <t>127 N MAIN STREET</t>
  </si>
  <si>
    <t>HARRISON</t>
  </si>
  <si>
    <t>POST HASTE PHARMACY HM</t>
  </si>
  <si>
    <t>4401 SHERIDAN ST</t>
  </si>
  <si>
    <t>HOLLYWOOD</t>
  </si>
  <si>
    <t>TRUE CARE PHARMACY #3</t>
  </si>
  <si>
    <t>2208 S NELLIS BLVD #5A</t>
  </si>
  <si>
    <t>LAS VEGAS</t>
  </si>
  <si>
    <t>NV</t>
  </si>
  <si>
    <t>MCKESSON DRUG PHOENIX</t>
  </si>
  <si>
    <t>Albrecht, Tim</t>
  </si>
  <si>
    <t>BEARD DRUG CO INC HM</t>
  </si>
  <si>
    <t>614 SOUTH LINCOLN AVENUE</t>
  </si>
  <si>
    <t>STAR CITY</t>
  </si>
  <si>
    <t>MADISON PHARMACY</t>
  </si>
  <si>
    <t>8498 MADISON BLVD A</t>
  </si>
  <si>
    <t>MADISON</t>
  </si>
  <si>
    <t>HIGHLANDS PHARMACY</t>
  </si>
  <si>
    <t>808 S 52ND ST</t>
  </si>
  <si>
    <t>ROGERS</t>
  </si>
  <si>
    <t>KASH &amp; KARRY PHARMACY</t>
  </si>
  <si>
    <t>101 PETE HOLLIS BLVD</t>
  </si>
  <si>
    <t>GREENVILLE</t>
  </si>
  <si>
    <t>41 PHARMACY DISCOUNT HM</t>
  </si>
  <si>
    <t>820 E 41ST ST</t>
  </si>
  <si>
    <t>HIALEAH</t>
  </si>
  <si>
    <t>CORNERSTONE PHARMACY HM</t>
  </si>
  <si>
    <t>4220 RODNEY PARHAM</t>
  </si>
  <si>
    <t>FAMILY DRUGS</t>
  </si>
  <si>
    <t>15690 SW WARFIELD BLVD</t>
  </si>
  <si>
    <t>INDIANTOWN</t>
  </si>
  <si>
    <t>BOATWRIGHT DRUG HM</t>
  </si>
  <si>
    <t>7899 LEROY BOATWRIGHT ST</t>
  </si>
  <si>
    <t>MILLINGTON</t>
  </si>
  <si>
    <t>MEDIC PHARMACY #1 INC</t>
  </si>
  <si>
    <t>5901 W 12TH</t>
  </si>
  <si>
    <t>WESTOWN PHARMACY #2 HM</t>
  </si>
  <si>
    <t>455 HARTFORD ROAD</t>
  </si>
  <si>
    <t>MANCHESTER</t>
  </si>
  <si>
    <t>CARMICHAELS OF COVINGTON</t>
  </si>
  <si>
    <t>9148-D HWY 278</t>
  </si>
  <si>
    <t>COVINGTON</t>
  </si>
  <si>
    <t>HARDIES DRUG STORE</t>
  </si>
  <si>
    <t>38 S TALLAHASSEE ST</t>
  </si>
  <si>
    <t>HAZLEHURST</t>
  </si>
  <si>
    <t>THE PHCY OF SHANNON HILLS</t>
  </si>
  <si>
    <t>13907 HIGH RD</t>
  </si>
  <si>
    <t>MABELVALE</t>
  </si>
  <si>
    <t>TIN RX #806, INC</t>
  </si>
  <si>
    <t>3005 E RENNER RD STE 120</t>
  </si>
  <si>
    <t>RICHARDSON</t>
  </si>
  <si>
    <t>SHELTER ISLAND HGTS PHCY</t>
  </si>
  <si>
    <t>19 GRAND AVE</t>
  </si>
  <si>
    <t>SHELTER ISLAND HEIGH</t>
  </si>
  <si>
    <t>EPIC EMPIRE STANDARD</t>
  </si>
  <si>
    <t>MEDICA PHY SPRINGFIELD</t>
  </si>
  <si>
    <t>1092 LINCOLN PARK RD.</t>
  </si>
  <si>
    <t>SPRINGFIELD</t>
  </si>
  <si>
    <t>C &amp; R CLINIC PHARMACY</t>
  </si>
  <si>
    <t>411 SUNSET ST</t>
  </si>
  <si>
    <t>FIRST CARE PHCY DECATUR</t>
  </si>
  <si>
    <t>392 N MAIN ST</t>
  </si>
  <si>
    <t>DECATUR</t>
  </si>
  <si>
    <t>HARBOR PHARMACY</t>
  </si>
  <si>
    <t>1086 KANE CONCOURSE</t>
  </si>
  <si>
    <t>BAY HARBOR ISLANDS</t>
  </si>
  <si>
    <t>ABELDTS GASLIGHT PHARMACY</t>
  </si>
  <si>
    <t>200 GASLIGHT BLVD</t>
  </si>
  <si>
    <t>LUFKIN</t>
  </si>
  <si>
    <t>DECOUPLED</t>
  </si>
  <si>
    <t>DECOUPLED STANDARD</t>
  </si>
  <si>
    <t>CAMARGO DRUG COMPANY</t>
  </si>
  <si>
    <t>3404 CAMARGO RD</t>
  </si>
  <si>
    <t>INFINITY PHARMACY</t>
  </si>
  <si>
    <t>36909 SCHOENHERR STE 300</t>
  </si>
  <si>
    <t>ROMAT VENTURES INC</t>
  </si>
  <si>
    <t>11301 N US HWY 301 STE106</t>
  </si>
  <si>
    <t>THONOTOSASSA</t>
  </si>
  <si>
    <t>CARE PHARMACY</t>
  </si>
  <si>
    <t>246 W COLLEGE ST 101</t>
  </si>
  <si>
    <t>COVINA</t>
  </si>
  <si>
    <t>TRU-VALU DRUGS OF SANFORD</t>
  </si>
  <si>
    <t>503 E 1ST ST</t>
  </si>
  <si>
    <t>SANFORD</t>
  </si>
  <si>
    <t>TOTAL COMMUNITY PHARMACY</t>
  </si>
  <si>
    <t>8623 N TELEGRAPH RD STE 2</t>
  </si>
  <si>
    <t>DEARBORN HEIGHTS</t>
  </si>
  <si>
    <t>SILVERMAN PHCY INC HM</t>
  </si>
  <si>
    <t>2501 S 7TH STREET</t>
  </si>
  <si>
    <t>OMEGA COMPLIANT</t>
  </si>
  <si>
    <t>BIG BEND PHARMACY</t>
  </si>
  <si>
    <t>659 BIG BEND RD</t>
  </si>
  <si>
    <t>RENUE RX #3</t>
  </si>
  <si>
    <t>600 N PEARL ST #H201</t>
  </si>
  <si>
    <t>CONCORD MED QUARTERS PHCY</t>
  </si>
  <si>
    <t>5555 PEACHTREE DUNWOODY RD</t>
  </si>
  <si>
    <t>ATLANTA</t>
  </si>
  <si>
    <t>CONCORD DRUGS EMORY</t>
  </si>
  <si>
    <t>550 PEACHTREE ST NE #1450</t>
  </si>
  <si>
    <t>CONCORD PHY N FULTON HOSP</t>
  </si>
  <si>
    <t>2500 HOSPITAL BLVD #300</t>
  </si>
  <si>
    <t>ROSWELL</t>
  </si>
  <si>
    <t>CONCORD PHY LAWRENCEVILLE</t>
  </si>
  <si>
    <t>575 PROFESSIONAL DR #170</t>
  </si>
  <si>
    <t>LAWRENCEVILLE</t>
  </si>
  <si>
    <t>CEDAR PHARMACY</t>
  </si>
  <si>
    <t>5029 VETERANS MEM BLVD</t>
  </si>
  <si>
    <t>METAIRIE</t>
  </si>
  <si>
    <t>WILLS DRUG CO OCILLA</t>
  </si>
  <si>
    <t>615 N IRWIN AVE</t>
  </si>
  <si>
    <t>OCILLA</t>
  </si>
  <si>
    <t>WILLS DRUG CO FITZGERALD</t>
  </si>
  <si>
    <t>134 OCILLA HWY</t>
  </si>
  <si>
    <t>FITZGERALD</t>
  </si>
  <si>
    <t>MEMORIAL PHARMACY</t>
  </si>
  <si>
    <t>7017 S STAPLES STE 103B</t>
  </si>
  <si>
    <t>CORPUS CHRISTI</t>
  </si>
  <si>
    <t>PLANET RX PHARMACY</t>
  </si>
  <si>
    <t>16229 DEVONSHIRE ST</t>
  </si>
  <si>
    <t>GRANADA HILLS</t>
  </si>
  <si>
    <t>ROANOKE PHARMACY</t>
  </si>
  <si>
    <t>207 E BYRON NELSON BLVD</t>
  </si>
  <si>
    <t>ROANOKE</t>
  </si>
  <si>
    <t>MEDOZ PHARMACY OF POLK</t>
  </si>
  <si>
    <t>40230 HWY 27 #100-110</t>
  </si>
  <si>
    <t>DAVENPORT</t>
  </si>
  <si>
    <t>NP PHARMACY</t>
  </si>
  <si>
    <t>7644 PARK BLVD N</t>
  </si>
  <si>
    <t>MOSS ROCK PHARMACY</t>
  </si>
  <si>
    <t>610 PRESERVE PKWY STE 160</t>
  </si>
  <si>
    <t>HOOVER</t>
  </si>
  <si>
    <t>EASTLAND PHARMACY</t>
  </si>
  <si>
    <t>1301 WINCHESTER RD STE 69</t>
  </si>
  <si>
    <t>LEXINGTON</t>
  </si>
  <si>
    <t>GOODSON PHCY HM</t>
  </si>
  <si>
    <t>116 MAPLE STREET</t>
  </si>
  <si>
    <t>CUMMING</t>
  </si>
  <si>
    <t>86ST RX INC</t>
  </si>
  <si>
    <t>2041 86TH ST UNIT A2</t>
  </si>
  <si>
    <t>MCMAHAN PHARMACY SERVICES</t>
  </si>
  <si>
    <t>1503 W FRONT ST</t>
  </si>
  <si>
    <t>GOLDTHWAITE</t>
  </si>
  <si>
    <t>CLIFTON PHARMACY RX</t>
  </si>
  <si>
    <t>261 CLIFTON AVE</t>
  </si>
  <si>
    <t>CLINIC PHCY ON ARLINGTON</t>
  </si>
  <si>
    <t>1131 ARLINGTON ST</t>
  </si>
  <si>
    <t>ADA</t>
  </si>
  <si>
    <t>QUALITY CARE PHARMACY</t>
  </si>
  <si>
    <t>28300 ORCHARD LAKE #101</t>
  </si>
  <si>
    <t>FARMINGTON HILLS</t>
  </si>
  <si>
    <t>COMMUNITY HOME MEDICAL</t>
  </si>
  <si>
    <t>231 DEER ST</t>
  </si>
  <si>
    <t>MANISTIQUE</t>
  </si>
  <si>
    <t>TOWN &amp; COUNTRY DRUG HM</t>
  </si>
  <si>
    <t>53 EAST MAIN AVENUE</t>
  </si>
  <si>
    <t>TAYLORSVILLE</t>
  </si>
  <si>
    <t>AVERY DRUGS  HM</t>
  </si>
  <si>
    <t>710 NORTH FIFTH AVE</t>
  </si>
  <si>
    <t>CLINIC DRUG STORE HM</t>
  </si>
  <si>
    <t>1001 E FORSYTH  STREET</t>
  </si>
  <si>
    <t>AMERICUS</t>
  </si>
  <si>
    <t>DELTA DRUG INC HM</t>
  </si>
  <si>
    <t>257 S HWY 18</t>
  </si>
  <si>
    <t>MANILA</t>
  </si>
  <si>
    <t>DURHAM PHCY HM</t>
  </si>
  <si>
    <t>44984 HWY 17 PO BOX 509</t>
  </si>
  <si>
    <t>VERNON</t>
  </si>
  <si>
    <t>PEOPLES DRUG STORE HM</t>
  </si>
  <si>
    <t>255 NC HWY 16 SOUTH</t>
  </si>
  <si>
    <t>FYFFE PHCY HM</t>
  </si>
  <si>
    <t>44 BLACKWELL ST</t>
  </si>
  <si>
    <t>FYFFE</t>
  </si>
  <si>
    <t>SMITH LOCKWOOD PHCY</t>
  </si>
  <si>
    <t>114 S MARBLE ST</t>
  </si>
  <si>
    <t>ROCKMART</t>
  </si>
  <si>
    <t>BRYARS-WARREN DRUG CO</t>
  </si>
  <si>
    <t>112 NORTH MAIN ST</t>
  </si>
  <si>
    <t>ENTERPRISE</t>
  </si>
  <si>
    <t>GILSTRAP DRUGS HM</t>
  </si>
  <si>
    <t>1008 W MAPLE AVE</t>
  </si>
  <si>
    <t>GENEVA</t>
  </si>
  <si>
    <t>REX PHCY</t>
  </si>
  <si>
    <t>1607 E 7 STREET</t>
  </si>
  <si>
    <t>ATLANTIC</t>
  </si>
  <si>
    <t>NORTHCUTT DRUG CO HM</t>
  </si>
  <si>
    <t>1774 WEST MAIN</t>
  </si>
  <si>
    <t>DOTHAN</t>
  </si>
  <si>
    <t>THE DRUG STORE</t>
  </si>
  <si>
    <t>2236 US 23 SOUTH</t>
  </si>
  <si>
    <t>ALPENA</t>
  </si>
  <si>
    <t>NEW MO-TOWN PHCY</t>
  </si>
  <si>
    <t>20333 CONANT ST</t>
  </si>
  <si>
    <t>SCHAEFER DRUG INC</t>
  </si>
  <si>
    <t>12797 W FOREST HILL</t>
  </si>
  <si>
    <t>PICKLES DRUG STORE HM</t>
  </si>
  <si>
    <t>100 N JACKSON ST</t>
  </si>
  <si>
    <t>KOSCIUSKO</t>
  </si>
  <si>
    <t>GADDY DRUG HM</t>
  </si>
  <si>
    <t>1126 W BROADWAY</t>
  </si>
  <si>
    <t>MUSKOGEE</t>
  </si>
  <si>
    <t>MAIN STREET PHARMACY</t>
  </si>
  <si>
    <t>113 E MAIN</t>
  </si>
  <si>
    <t>COLDWATER</t>
  </si>
  <si>
    <t>FRENCH'S PHARMACY HM</t>
  </si>
  <si>
    <t>365 SOUTH 4TH STREET</t>
  </si>
  <si>
    <t>MORTON</t>
  </si>
  <si>
    <t>V &amp; V DRUG  HM</t>
  </si>
  <si>
    <t>453 S MAIN</t>
  </si>
  <si>
    <t>JAY</t>
  </si>
  <si>
    <t>PRIME CARE PHARMACY</t>
  </si>
  <si>
    <t>3 HERITAGE DR # 3</t>
  </si>
  <si>
    <t>SOUTHGATE</t>
  </si>
  <si>
    <t>COMMUNITY FAMILY CL IF</t>
  </si>
  <si>
    <t>2100 ALAN ST</t>
  </si>
  <si>
    <t>IDAHO FALLS</t>
  </si>
  <si>
    <t>KERRVILLE DRUG INC HM</t>
  </si>
  <si>
    <t>1050 JUNCTION HWY</t>
  </si>
  <si>
    <t>KERRVILLE</t>
  </si>
  <si>
    <t>HANSA PHARMACY LLC</t>
  </si>
  <si>
    <t>1111 SE FEDERAL HWY # 122</t>
  </si>
  <si>
    <t>CSP PHARMACY INC</t>
  </si>
  <si>
    <t>2224 W 9TH ST</t>
  </si>
  <si>
    <t>CHESTER</t>
  </si>
  <si>
    <t>UNION PHARMACY</t>
  </si>
  <si>
    <t>624 SIBLEY AVE</t>
  </si>
  <si>
    <t>UNION POINT</t>
  </si>
  <si>
    <t>VALLEY HEALTH</t>
  </si>
  <si>
    <t>2555 N WOLF CREEK DR</t>
  </si>
  <si>
    <t>EDEN</t>
  </si>
  <si>
    <t>VISTARA PHARMACY</t>
  </si>
  <si>
    <t>2706 W SAINT ISABEL ST</t>
  </si>
  <si>
    <t>ST MARY PHARMACY</t>
  </si>
  <si>
    <t>9917 TOPANGA CANYON BLVD</t>
  </si>
  <si>
    <t>CHATSWORTH</t>
  </si>
  <si>
    <t>MAPLEWOOD WELLNESS PHCY</t>
  </si>
  <si>
    <t>904 SALEM ST</t>
  </si>
  <si>
    <t>MALDEN</t>
  </si>
  <si>
    <t>JJ BEANS AT HOWARDS LLC</t>
  </si>
  <si>
    <t>3336 W ANDREW JOHNSON HWY</t>
  </si>
  <si>
    <t>MORRISTOWN</t>
  </si>
  <si>
    <t>ST JOHNS COMMUNITY PHARM</t>
  </si>
  <si>
    <t>2720 US HIGHWAY 1 S STE A</t>
  </si>
  <si>
    <t>SAINT AUGUSTINE</t>
  </si>
  <si>
    <t>ORLAND PHARMACY</t>
  </si>
  <si>
    <t>14322 S WILL COOK RD</t>
  </si>
  <si>
    <t>HOMER GLEN</t>
  </si>
  <si>
    <t>SANGO PHARMACY</t>
  </si>
  <si>
    <t>2622 MADISON ST STE A</t>
  </si>
  <si>
    <t>CLARKSVILLE</t>
  </si>
  <si>
    <t>R&amp;D PHARMACY</t>
  </si>
  <si>
    <t>23457 CENTRAL DR STE A</t>
  </si>
  <si>
    <t>SAUCIER</t>
  </si>
  <si>
    <t>BEVERLY PLAZA RX INC</t>
  </si>
  <si>
    <t>101 E BEVRLY BLVD STE 101</t>
  </si>
  <si>
    <t>MONTEBELLO</t>
  </si>
  <si>
    <t>VALLEY HEALTH MILTON PHAR</t>
  </si>
  <si>
    <t>1347 HILLVIEW DR</t>
  </si>
  <si>
    <t>MILTON</t>
  </si>
  <si>
    <t>PHARMACY ON GRAND</t>
  </si>
  <si>
    <t>7333 GRAND AVE</t>
  </si>
  <si>
    <t>MASPETH</t>
  </si>
  <si>
    <t>UNION PHCY NEWTONVILLE</t>
  </si>
  <si>
    <t>317 WALNUT ST</t>
  </si>
  <si>
    <t>NEWTONVILLE</t>
  </si>
  <si>
    <t>COMPLETE HEALTHCARE PHCY</t>
  </si>
  <si>
    <t>1539 W BROAD ST STE C</t>
  </si>
  <si>
    <t>COMMUNITY HEALTH NW FL</t>
  </si>
  <si>
    <t>4350 BAYOU BLVD STE 5</t>
  </si>
  <si>
    <t>PENSACOLA</t>
  </si>
  <si>
    <t>FIRST AID PHARMACY</t>
  </si>
  <si>
    <t>1113 N HOLLYWOOD WAY</t>
  </si>
  <si>
    <t>BURBANK</t>
  </si>
  <si>
    <t>W SPRINGFIELD PHCY WLLNES</t>
  </si>
  <si>
    <t>1440 WESTFIELD ST</t>
  </si>
  <si>
    <t>WEST SPRINGFIELD</t>
  </si>
  <si>
    <t>YOURX PHARMACY</t>
  </si>
  <si>
    <t>33136 RYAN RD</t>
  </si>
  <si>
    <t>MEDCARE PHY HME MED ARLIN</t>
  </si>
  <si>
    <t>165 WALNUT ST</t>
  </si>
  <si>
    <t>ARLINGTON</t>
  </si>
  <si>
    <t>MASPETH CHEMISTS INC</t>
  </si>
  <si>
    <t>5965 69TH ST</t>
  </si>
  <si>
    <t>BUTTERFLD PHY &amp; MED SUPP</t>
  </si>
  <si>
    <t>1770 SE HILLMOOR DR</t>
  </si>
  <si>
    <t>PORT ST LUCIE</t>
  </si>
  <si>
    <t>SUNRISE PHMY CMPDING MED</t>
  </si>
  <si>
    <t>17888 COTTONWOOD DR</t>
  </si>
  <si>
    <t>PARKER</t>
  </si>
  <si>
    <t>MICHEL'S PHARMACY OF MC</t>
  </si>
  <si>
    <t>926 7TH ST</t>
  </si>
  <si>
    <t>MORGAN CITY</t>
  </si>
  <si>
    <t>RX UNLIMITED PHARMACY</t>
  </si>
  <si>
    <t>1141 W REDONDO BEACH BLVD #100</t>
  </si>
  <si>
    <t>GARDENA</t>
  </si>
  <si>
    <t>CALEDONIA PHARMACY</t>
  </si>
  <si>
    <t>741 MAIN STREET</t>
  </si>
  <si>
    <t>CAMP HILL PHARMACY</t>
  </si>
  <si>
    <t>4401 CARLISLE PIKE STE H</t>
  </si>
  <si>
    <t>CAMP HILL</t>
  </si>
  <si>
    <t>NATOMAS PHARMACY</t>
  </si>
  <si>
    <t>4321 TRUXEL RD STE F1</t>
  </si>
  <si>
    <t>SACRAMENTO</t>
  </si>
  <si>
    <t>CAREONE PHARMACY</t>
  </si>
  <si>
    <t>2304 COLUMBUS ST</t>
  </si>
  <si>
    <t>BAKERSFIELD</t>
  </si>
  <si>
    <t>9 PHARMACY</t>
  </si>
  <si>
    <t>3350 STEVE REYNOLDS #406</t>
  </si>
  <si>
    <t>DULUTH</t>
  </si>
  <si>
    <t>LYONS DRUG STORE</t>
  </si>
  <si>
    <t>115 W FRONT ST</t>
  </si>
  <si>
    <t>LONOKE</t>
  </si>
  <si>
    <t>WALSH-MCCAGH KELLOUGH HM</t>
  </si>
  <si>
    <t>101 N CENTRE ST</t>
  </si>
  <si>
    <t>CUMBERLAND</t>
  </si>
  <si>
    <t>EPIC EXCLUSIVE HYBRID</t>
  </si>
  <si>
    <t>SNYDERS DRUG 212</t>
  </si>
  <si>
    <t>56905 STATION DR</t>
  </si>
  <si>
    <t>CALUMET</t>
  </si>
  <si>
    <t>SNYDER DRUG PHY 204</t>
  </si>
  <si>
    <t>130 E STATE HIGHWAY M35</t>
  </si>
  <si>
    <t>GWINN</t>
  </si>
  <si>
    <t>JOY PHARMACY</t>
  </si>
  <si>
    <t>8841 VALLEY BLVD</t>
  </si>
  <si>
    <t>FAIRYLAND PHARMACY</t>
  </si>
  <si>
    <t>100 MCFARLAND RD</t>
  </si>
  <si>
    <t>LOOKOUT MOUNTAIN</t>
  </si>
  <si>
    <t>NEFF SURGICAL PHCY</t>
  </si>
  <si>
    <t>222 N 9TH ST</t>
  </si>
  <si>
    <t>PHI DANDAN</t>
  </si>
  <si>
    <t>MSGR GUERRERO RD, POB 505089</t>
  </si>
  <si>
    <t>SAIPAN</t>
  </si>
  <si>
    <t>MP</t>
  </si>
  <si>
    <t>PHI PHARMACY KAGMAN</t>
  </si>
  <si>
    <t>KAGMAN COMMERCIAL BLDG</t>
  </si>
  <si>
    <t>EVERYDAY PHARMACY</t>
  </si>
  <si>
    <t>2740 MACK ROAD</t>
  </si>
  <si>
    <t>FAIRFIELD</t>
  </si>
  <si>
    <t>MY RX PHARMA</t>
  </si>
  <si>
    <t>12801 VICTORY BLVD UNIT B</t>
  </si>
  <si>
    <t>NORTH HOLLYWOOD</t>
  </si>
  <si>
    <t>CORNER PHARMACY</t>
  </si>
  <si>
    <t>1701 ALEXANDRIA DR STE C</t>
  </si>
  <si>
    <t>Dickens, Jason</t>
  </si>
  <si>
    <t>OMDERA PHARMACY</t>
  </si>
  <si>
    <t>1330 S POTOMAC ST STE 102</t>
  </si>
  <si>
    <t>AURORA</t>
  </si>
  <si>
    <t>V CARE PHARMACY</t>
  </si>
  <si>
    <t>438 PROSPECT BLVD</t>
  </si>
  <si>
    <t>FREDERICK</t>
  </si>
  <si>
    <t>PRESCRIPTION SOLUTIONS</t>
  </si>
  <si>
    <t>1809 S MAIN ST</t>
  </si>
  <si>
    <t>FINDLAY</t>
  </si>
  <si>
    <t>BAGGETT PHARMACY</t>
  </si>
  <si>
    <t>509 N MAIN ST</t>
  </si>
  <si>
    <t>FORT STOCKTON</t>
  </si>
  <si>
    <t>WILMINGTON PHARMACY</t>
  </si>
  <si>
    <t>12021 WILMINGTON11 BL1600</t>
  </si>
  <si>
    <t>3024 COVINGTON PIKE STE 5</t>
  </si>
  <si>
    <t>MEMPHIS</t>
  </si>
  <si>
    <t>NEXTGENRX</t>
  </si>
  <si>
    <t>4132 EAST 51ST</t>
  </si>
  <si>
    <t>TULSA</t>
  </si>
  <si>
    <t>EMW PHARMACY</t>
  </si>
  <si>
    <t>19520 NORDHOFF UNIT2</t>
  </si>
  <si>
    <t>NORTHRIDGE</t>
  </si>
  <si>
    <t>NEW ATLAS PHARMACY</t>
  </si>
  <si>
    <t>2645 W DAVISON</t>
  </si>
  <si>
    <t>LEAKE FAMILY PHARMACY</t>
  </si>
  <si>
    <t>105 HEARTHSTONE DR</t>
  </si>
  <si>
    <t>GRAY COURT</t>
  </si>
  <si>
    <t>BAKER EXPRESS PHCY</t>
  </si>
  <si>
    <t>3344 N HIGHWAY 81</t>
  </si>
  <si>
    <t>DUNCAN</t>
  </si>
  <si>
    <t>GRACE COMMUNITY PHARMACY</t>
  </si>
  <si>
    <t>4881 LA PALMA AVE</t>
  </si>
  <si>
    <t>LA PALMA</t>
  </si>
  <si>
    <t>NEWBERRY EXPRESS PHARMACY</t>
  </si>
  <si>
    <t>801 S BROADWAY ST</t>
  </si>
  <si>
    <t>MARLOW</t>
  </si>
  <si>
    <t>PRUETT'S PHARMACY</t>
  </si>
  <si>
    <t>906 E MAIN ST</t>
  </si>
  <si>
    <t>ANTLERS</t>
  </si>
  <si>
    <t>RITTER EXPRESS PHARMACY</t>
  </si>
  <si>
    <t>744 S MISSISSIPPI AVE STE A</t>
  </si>
  <si>
    <t>ATOKA</t>
  </si>
  <si>
    <t>SCRIPTS RX PHARMACY</t>
  </si>
  <si>
    <t>7515 MAIN ST STE 180</t>
  </si>
  <si>
    <t>PINECROFT PHARMACY</t>
  </si>
  <si>
    <t>8845 SIX PINES DR STE 130</t>
  </si>
  <si>
    <t>SHENANDOAH</t>
  </si>
  <si>
    <t>OKMULGEE DISCOUNT RX</t>
  </si>
  <si>
    <t>1160 S BELMONT AVE</t>
  </si>
  <si>
    <t>OKMULGEE</t>
  </si>
  <si>
    <t>ALDUS PHARMACY</t>
  </si>
  <si>
    <t>998 SOUTHERN BLVD</t>
  </si>
  <si>
    <t>Patel, Sagar</t>
  </si>
  <si>
    <t>CHICOPEE PHARMACY</t>
  </si>
  <si>
    <t>635 PROSPECT ST</t>
  </si>
  <si>
    <t>CHICOPEE</t>
  </si>
  <si>
    <t>WAPPINGER FALLS PHCY</t>
  </si>
  <si>
    <t>66 MIDDLEBUSH ROAD #M201</t>
  </si>
  <si>
    <t>WAPPINGERS FALLS</t>
  </si>
  <si>
    <t>Yaljrouka, Issraa</t>
  </si>
  <si>
    <t>APNA RX</t>
  </si>
  <si>
    <t>26005 HILLSIDE AVE</t>
  </si>
  <si>
    <t>GLEN OAKS</t>
  </si>
  <si>
    <t>PRIME PHARMACY</t>
  </si>
  <si>
    <t>1304 15TH ST STE 103</t>
  </si>
  <si>
    <t>AHAVA PHARMACY</t>
  </si>
  <si>
    <t>8835 W PICO BLVD</t>
  </si>
  <si>
    <t>MAX HEALTH PHARMACY</t>
  </si>
  <si>
    <t>529 E 137TH ST</t>
  </si>
  <si>
    <t>841 E 10TH ST</t>
  </si>
  <si>
    <t>COOKEVILLE</t>
  </si>
  <si>
    <t>VALLEY HEALTH HARTS PHCY</t>
  </si>
  <si>
    <t>22 FLEMING DR</t>
  </si>
  <si>
    <t>HARTS</t>
  </si>
  <si>
    <t>MODERN PHARMACY</t>
  </si>
  <si>
    <t>127 N MAIN ST</t>
  </si>
  <si>
    <t>CHEBOYGAN</t>
  </si>
  <si>
    <t>NILES CARE PHARMACY</t>
  </si>
  <si>
    <t>6700 NILES ST STE 100</t>
  </si>
  <si>
    <t>SEFORA PHARMACY</t>
  </si>
  <si>
    <t>5819 S LINDBERGH BLVD</t>
  </si>
  <si>
    <t>WELLPHARMA RX PHARMACY</t>
  </si>
  <si>
    <t>21102 DEVONSHIRE ST</t>
  </si>
  <si>
    <t>MAXI-MED PHARMACY</t>
  </si>
  <si>
    <t>11177 TAMPA AVE STE B</t>
  </si>
  <si>
    <t>PORTER RANCH</t>
  </si>
  <si>
    <t>LAKE REGIONAL PHY CMC EDI</t>
  </si>
  <si>
    <t>1930-C N BUSINESS ROUTE 5</t>
  </si>
  <si>
    <t>CAMDENTON</t>
  </si>
  <si>
    <t>HANNAHVILLE IHC PHCY SPEC</t>
  </si>
  <si>
    <t>W365 US 2 &amp; 41 STE 600</t>
  </si>
  <si>
    <t>WILSON</t>
  </si>
  <si>
    <t>GREEN HILLS PHARMACY HM</t>
  </si>
  <si>
    <t>712 SOUTH MAIN</t>
  </si>
  <si>
    <t>BROOKFIELD</t>
  </si>
  <si>
    <t>BISSELL PHARMACY HM</t>
  </si>
  <si>
    <t>23 GOVERNOR STREET</t>
  </si>
  <si>
    <t>RIDGEFIELD</t>
  </si>
  <si>
    <t>FRANKLIN PHCY HM</t>
  </si>
  <si>
    <t>1732 YOUNGSTOWN RD</t>
  </si>
  <si>
    <t>GOUDEAU'S PHARMACY HM</t>
  </si>
  <si>
    <t>57930 LABAUVE AVENUE</t>
  </si>
  <si>
    <t>PLAQUEMINE</t>
  </si>
  <si>
    <t>THE PRESCRIPTION SHOP</t>
  </si>
  <si>
    <t>143 CRAIG STREET</t>
  </si>
  <si>
    <t>KENEDY</t>
  </si>
  <si>
    <t>OUR HOME PHARMACY HM</t>
  </si>
  <si>
    <t>2154 MOORES MILL RD</t>
  </si>
  <si>
    <t>AUBURN</t>
  </si>
  <si>
    <t>Moring, Jason</t>
  </si>
  <si>
    <t>TODDS DISCOUNT DRUGS</t>
  </si>
  <si>
    <t>347 E MAIN ST</t>
  </si>
  <si>
    <t>CAL MED PHARMACY</t>
  </si>
  <si>
    <t>1414 S. GRAND AVE #101</t>
  </si>
  <si>
    <t>MEDICAL CENTER  HICKORY</t>
  </si>
  <si>
    <t>126 NORTH CENTER STREET</t>
  </si>
  <si>
    <t>HICKORY</t>
  </si>
  <si>
    <t>141 E WOOLBRIGHT RD</t>
  </si>
  <si>
    <t>BOB'S DISCOUNT PHCY HM</t>
  </si>
  <si>
    <t>555 PICKWICK ST</t>
  </si>
  <si>
    <t>SAVANNAH</t>
  </si>
  <si>
    <t>PHARMOR PHCY GRND GRATIOT</t>
  </si>
  <si>
    <t>7011 GRATIOT AVE STE 100</t>
  </si>
  <si>
    <t>SHERMAN OAKS PHARMACY</t>
  </si>
  <si>
    <t>14842 1/2 MAGNOLIA BLVD</t>
  </si>
  <si>
    <t>SHERMAN OAKS</t>
  </si>
  <si>
    <t>LINH'S PHARMACY #2</t>
  </si>
  <si>
    <t>9500 BOLSA AVE STE N</t>
  </si>
  <si>
    <t>PROVIDENCE PHARMACY</t>
  </si>
  <si>
    <t>2141 WESTERFIELD DR</t>
  </si>
  <si>
    <t>PROVIDENCE</t>
  </si>
  <si>
    <t>HEALTH RX PHARMACY</t>
  </si>
  <si>
    <t>2301 TAMIAMI TRL STE B</t>
  </si>
  <si>
    <t>PORT CHARLOTTE</t>
  </si>
  <si>
    <t>PHARM HOUSE DRUG LA VERNI</t>
  </si>
  <si>
    <t>13857 HWY 87 STE 100</t>
  </si>
  <si>
    <t>LA VERNIA</t>
  </si>
  <si>
    <t>JOSEPH KRAMER PHARMACY</t>
  </si>
  <si>
    <t>309 SAINT ANNS AVE</t>
  </si>
  <si>
    <t>DANVILLE PHARMACY</t>
  </si>
  <si>
    <t>104 E 8TH STREET</t>
  </si>
  <si>
    <t>DANVILLE</t>
  </si>
  <si>
    <t>PROSCRIPT PHARMACY</t>
  </si>
  <si>
    <t>7462 N FRESNO ST</t>
  </si>
  <si>
    <t>FRESNO</t>
  </si>
  <si>
    <t>BETTER CARE PHARMACY</t>
  </si>
  <si>
    <t>14103 VICTORY BLVD STE 6</t>
  </si>
  <si>
    <t>EVEREST PHARMACY</t>
  </si>
  <si>
    <t>21115 DEVONSHIRE ST</t>
  </si>
  <si>
    <t>LAWSONS PHARMACY</t>
  </si>
  <si>
    <t>3415 HAMILTON ST STE 2</t>
  </si>
  <si>
    <t>HYATTSVILLE</t>
  </si>
  <si>
    <t>JORGE'S PHARMACY INC</t>
  </si>
  <si>
    <t>1701 CORAL WAY</t>
  </si>
  <si>
    <t>ASPIRE STANDARD</t>
  </si>
  <si>
    <t>MORECARE PHARMACY</t>
  </si>
  <si>
    <t>2891 E MAPLE RD STE 104</t>
  </si>
  <si>
    <t>MEDSOURCE PHARMACY</t>
  </si>
  <si>
    <t>1849 MADISON ST STE D</t>
  </si>
  <si>
    <t>MATTHEWS HEALTHMART</t>
  </si>
  <si>
    <t>408 NORTHEAST BLVD</t>
  </si>
  <si>
    <t>ART CITY PHARMACY HM</t>
  </si>
  <si>
    <t>405 SO MAIN</t>
  </si>
  <si>
    <t>SPRINGVILLE</t>
  </si>
  <si>
    <t>COMMUNITY FAMILY CL BLKFT</t>
  </si>
  <si>
    <t>1491 PARKWAY DR</t>
  </si>
  <si>
    <t>BLACKFOOT</t>
  </si>
  <si>
    <t>WOODLAND PHARMACY</t>
  </si>
  <si>
    <t>825 EAST ST STE 107</t>
  </si>
  <si>
    <t>BARKER CYPRESS PHCY CMPD</t>
  </si>
  <si>
    <t>705 FRY RD</t>
  </si>
  <si>
    <t>MEDEX PHARMACY</t>
  </si>
  <si>
    <t>365 CAMPUS DR STE 101</t>
  </si>
  <si>
    <t>HANFORD</t>
  </si>
  <si>
    <t>MEDEX 2</t>
  </si>
  <si>
    <t>1798 N 10TH AVE</t>
  </si>
  <si>
    <t>OKAWVILLE MEDICENTER RX</t>
  </si>
  <si>
    <t>210 W HIGH ST</t>
  </si>
  <si>
    <t>OKAWVILLE</t>
  </si>
  <si>
    <t>MEDICAP PHARMACY</t>
  </si>
  <si>
    <t>2220 MAIN ST</t>
  </si>
  <si>
    <t>SCOTT CITY</t>
  </si>
  <si>
    <t>MEDICENTER RX DUQUOIN</t>
  </si>
  <si>
    <t>204 S WASHINGTON ST</t>
  </si>
  <si>
    <t>DU QUOIN</t>
  </si>
  <si>
    <t>ANDES HEALTH MART</t>
  </si>
  <si>
    <t>805 WEST FAYETTE AVENUE</t>
  </si>
  <si>
    <t>EFFINGHAM</t>
  </si>
  <si>
    <t>16115 ST VINCENT STE120</t>
  </si>
  <si>
    <t>PROSPER PHARMACY</t>
  </si>
  <si>
    <t>1000 N PRESTON RD STE10</t>
  </si>
  <si>
    <t>PROSPER</t>
  </si>
  <si>
    <t>PHILLIPS RANCH PHARMACY 2</t>
  </si>
  <si>
    <t>3040 &amp; 3042 W TEMPLE AVE</t>
  </si>
  <si>
    <t>POMONA</t>
  </si>
  <si>
    <t>DETROIT MEDICAL PHARM,INC</t>
  </si>
  <si>
    <t>500 E WARREN</t>
  </si>
  <si>
    <t>GUFFEYS DRUG STORE</t>
  </si>
  <si>
    <t>1610A NINTH ST</t>
  </si>
  <si>
    <t>WICHITA FALLS</t>
  </si>
  <si>
    <t>WASATCH PHARMACY CARE HM</t>
  </si>
  <si>
    <t>1028 CHAMBERS ST</t>
  </si>
  <si>
    <t>OGDEN</t>
  </si>
  <si>
    <t>CLINICARE PHARMACY</t>
  </si>
  <si>
    <t>9245 RESEDA BLVD</t>
  </si>
  <si>
    <t>JUPITER DRUGS LLC</t>
  </si>
  <si>
    <t>1025 MILITARY TRAIL #100</t>
  </si>
  <si>
    <t>JUPITER</t>
  </si>
  <si>
    <t>APCI BGCR PLUS GLP OUT</t>
  </si>
  <si>
    <t>OAK HILL PHARMACY</t>
  </si>
  <si>
    <t>10101 CORTEZ BLVD</t>
  </si>
  <si>
    <t>BROOKSVILLE</t>
  </si>
  <si>
    <t>MACON CITY DRUG</t>
  </si>
  <si>
    <t>3281 JEFFERSON PO BOX 424</t>
  </si>
  <si>
    <t>MACON</t>
  </si>
  <si>
    <t>DEBERRY DRUGS HM</t>
  </si>
  <si>
    <t>834 MULBERRY AVE</t>
  </si>
  <si>
    <t>SELMER</t>
  </si>
  <si>
    <t>MARK'S HEALTHMART PHCY</t>
  </si>
  <si>
    <t>836 ASHEVILLE HWY</t>
  </si>
  <si>
    <t>SYLVA</t>
  </si>
  <si>
    <t>JONES DRUG HM</t>
  </si>
  <si>
    <t>30508 ARDMORE AVENUE</t>
  </si>
  <si>
    <t>ARDMORE</t>
  </si>
  <si>
    <t>ROBALO PHARMACY</t>
  </si>
  <si>
    <t>228 US HWY 1</t>
  </si>
  <si>
    <t>LAKE PARK</t>
  </si>
  <si>
    <t>CANAL PHARMACY #2</t>
  </si>
  <si>
    <t>2405 E FOURTEEN MILE RD</t>
  </si>
  <si>
    <t>MEDPLUS PHARMACY</t>
  </si>
  <si>
    <t>5130 DUKE ST STE 2</t>
  </si>
  <si>
    <t>ALEXANDRIA</t>
  </si>
  <si>
    <t>DIGHTON PHARMACY</t>
  </si>
  <si>
    <t>105 E PEARL STREET</t>
  </si>
  <si>
    <t>DIGHTON</t>
  </si>
  <si>
    <t>PENN LAUREL PHCY HM</t>
  </si>
  <si>
    <t>112 SUNSHINE AVE.</t>
  </si>
  <si>
    <t>CENTRAL CITY</t>
  </si>
  <si>
    <t>VANTREESE DISC PHCY HM</t>
  </si>
  <si>
    <t>1463 SO HIGHLAND STE A</t>
  </si>
  <si>
    <t>JACKSON</t>
  </si>
  <si>
    <t>FAMILY PHARMACY HM-VERNON</t>
  </si>
  <si>
    <t>1720 HILLCREST</t>
  </si>
  <si>
    <t>SPECIALTY CARE PHARMACY</t>
  </si>
  <si>
    <t>4802 NW 2ND AVE</t>
  </si>
  <si>
    <t>BOCA RATON</t>
  </si>
  <si>
    <t>SCOTT PHCY HM</t>
  </si>
  <si>
    <t>238 S MAIN</t>
  </si>
  <si>
    <t>FAYETTE</t>
  </si>
  <si>
    <t>MORALES PHARMACY HM</t>
  </si>
  <si>
    <t>151 E 170 ST</t>
  </si>
  <si>
    <t>JOELTON PHARMACY</t>
  </si>
  <si>
    <t>3515 OLD CLARKSVILLE PIKE STE A</t>
  </si>
  <si>
    <t>JOELTON</t>
  </si>
  <si>
    <t>GRIFFITH FAM PHCY ROANE</t>
  </si>
  <si>
    <t>1701 ROANE STATE HWY</t>
  </si>
  <si>
    <t>HARRIMAN</t>
  </si>
  <si>
    <t>PHARMACY AT RIVERWAY</t>
  </si>
  <si>
    <t>1569 NIAGARA ST</t>
  </si>
  <si>
    <t>CPS</t>
  </si>
  <si>
    <t>CPS + PRGM ADVANTAGE</t>
  </si>
  <si>
    <t>COMMUNITY PHY OF DELTONA</t>
  </si>
  <si>
    <t>1240 PROVIDENCE BLVD UNIT 1&amp;AMP2</t>
  </si>
  <si>
    <t>DELTONA</t>
  </si>
  <si>
    <t>TAMPA ROAD PHCY</t>
  </si>
  <si>
    <t>3705 TAMPA RD STE 19</t>
  </si>
  <si>
    <t>OLDSMAR</t>
  </si>
  <si>
    <t>ST JOSEPH PHARMACY</t>
  </si>
  <si>
    <t>7933 N ARMENIA AVE</t>
  </si>
  <si>
    <t>BAYSIDE PHARMACY</t>
  </si>
  <si>
    <t>205-1ST ST S UNIT 106</t>
  </si>
  <si>
    <t>DURA-MED PHARMACY</t>
  </si>
  <si>
    <t>3877 HIGHWAY 4</t>
  </si>
  <si>
    <t>BETTER CARE PHY</t>
  </si>
  <si>
    <t>1777 REISTERSTOWN RD STE 102</t>
  </si>
  <si>
    <t>HEALTHSMART DISCOUNT PHCY</t>
  </si>
  <si>
    <t>5809 HIGHWAY 189 N</t>
  </si>
  <si>
    <t>BAKER</t>
  </si>
  <si>
    <t>FAMILY PHARMACY</t>
  </si>
  <si>
    <t>250 E CHASE AVE STE 108</t>
  </si>
  <si>
    <t>EL CAJON</t>
  </si>
  <si>
    <t>WHITLEYS PHARMACY</t>
  </si>
  <si>
    <t>501 N MAIN ST</t>
  </si>
  <si>
    <t>RUSSELLVILLE</t>
  </si>
  <si>
    <t>ABRX PHARMACY INC</t>
  </si>
  <si>
    <t>9791 LINCOLN VILLAGE DR STE E</t>
  </si>
  <si>
    <t>BEAUFORT DRUG COMPANY</t>
  </si>
  <si>
    <t>16 WILLIAM POPE DR STE 201</t>
  </si>
  <si>
    <t>BLUFFTON</t>
  </si>
  <si>
    <t>EXPRESS CARE PHCY &amp; MORE</t>
  </si>
  <si>
    <t>6628 US ROUTE 60 STE 2</t>
  </si>
  <si>
    <t>ASHLAND</t>
  </si>
  <si>
    <t>LINWORTHS PHARMACY</t>
  </si>
  <si>
    <t>2245 W DUBLIN GRANVILLE RD STE 103</t>
  </si>
  <si>
    <t>WORTHINGTON</t>
  </si>
  <si>
    <t>APSC VALUE</t>
  </si>
  <si>
    <t>WELLNESS HEALTH MART 2</t>
  </si>
  <si>
    <t>23850 VAN BORN RD STE B</t>
  </si>
  <si>
    <t>RUXTON PHARMACY</t>
  </si>
  <si>
    <t>7621 BELLONA AVE</t>
  </si>
  <si>
    <t>TOMMYS REXALL DRUG CO</t>
  </si>
  <si>
    <t>220 COURT SQ</t>
  </si>
  <si>
    <t>DE WITT</t>
  </si>
  <si>
    <t>BD PHARMACY LLC</t>
  </si>
  <si>
    <t>12141 CONANT ST</t>
  </si>
  <si>
    <t>PACIFIC VIEW PHCY</t>
  </si>
  <si>
    <t>2491 PACIFIC AVE STE 1</t>
  </si>
  <si>
    <t>WELLNESS SPECIALTY RX INC</t>
  </si>
  <si>
    <t>19944 VENTURA BLVD</t>
  </si>
  <si>
    <t>THE DRUG STORE OF IM</t>
  </si>
  <si>
    <t>1112 S STEPHENSON AVE</t>
  </si>
  <si>
    <t>IRON MOUNTAIN</t>
  </si>
  <si>
    <t>CRYSTAL FALLS PHARMACY</t>
  </si>
  <si>
    <t>1363 US HIGHWAY 2</t>
  </si>
  <si>
    <t>CRYSTAL FALLS</t>
  </si>
  <si>
    <t>NORWAY HM PHARMACY</t>
  </si>
  <si>
    <t>514 MAIN ST</t>
  </si>
  <si>
    <t>NORWAY</t>
  </si>
  <si>
    <t>GREATERHLTH PHCY &amp; WLNS</t>
  </si>
  <si>
    <t>5503 DELMAR BLVD STE B</t>
  </si>
  <si>
    <t>SHEELEY'S DRUG STORE INC</t>
  </si>
  <si>
    <t>539 LINDEN ST</t>
  </si>
  <si>
    <t>SCRANTON</t>
  </si>
  <si>
    <t>CLINIC PHARMACY</t>
  </si>
  <si>
    <t>509 E CHESTNUT ST</t>
  </si>
  <si>
    <t>HOLLIS</t>
  </si>
  <si>
    <t>VIVA CARE PHARMACY</t>
  </si>
  <si>
    <t>17257B VENTURA BLVD</t>
  </si>
  <si>
    <t>ENCINO</t>
  </si>
  <si>
    <t>HEALTHCO PHARMACY 2</t>
  </si>
  <si>
    <t>8604 MARTIN LUTHER KING JR BLVD</t>
  </si>
  <si>
    <t>MID VALLEY PHARMACY</t>
  </si>
  <si>
    <t>5508 VAN NUYS BLVD</t>
  </si>
  <si>
    <t>ALTITUDERX PHARMACY</t>
  </si>
  <si>
    <t>2621 S PARKER RD</t>
  </si>
  <si>
    <t>GUNN DRUG COMPANY</t>
  </si>
  <si>
    <t>1815 E SHILOH RD</t>
  </si>
  <si>
    <t>CORINTH</t>
  </si>
  <si>
    <t>MADISON AVENUE PHY</t>
  </si>
  <si>
    <t>640 N FOUNTAIN AVE</t>
  </si>
  <si>
    <t>PREFERRED PHCY POOLER</t>
  </si>
  <si>
    <t>1017 US HIGHWAY 80 E STE 10</t>
  </si>
  <si>
    <t>POOLER</t>
  </si>
  <si>
    <t>HEALARIAN PHARMACY</t>
  </si>
  <si>
    <t>1658 3RD AVE</t>
  </si>
  <si>
    <t>PILL CRAFT PHARMACY</t>
  </si>
  <si>
    <t>4227 S MAIN ST STE 14</t>
  </si>
  <si>
    <t>STAFFORD</t>
  </si>
  <si>
    <t>PHAMILY PHARMACY</t>
  </si>
  <si>
    <t>407 W OAK ST</t>
  </si>
  <si>
    <t>KISSIMMEE</t>
  </si>
  <si>
    <t>FAWCETTS PHARMACY</t>
  </si>
  <si>
    <t>519 S MAIN ST</t>
  </si>
  <si>
    <t>DRUG CENTER PHCY 101</t>
  </si>
  <si>
    <t>845 W. WILSON AVE. SUITE 130</t>
  </si>
  <si>
    <t>CHICAGO</t>
  </si>
  <si>
    <t>VICTORY COMMUNITY PHARMAC</t>
  </si>
  <si>
    <t>101 N VICTORY BLVD #C</t>
  </si>
  <si>
    <t>SOUTH LOUP COMMUNITY PHCY</t>
  </si>
  <si>
    <t>200 E PACIFIC ST</t>
  </si>
  <si>
    <t>CALLAWAY</t>
  </si>
  <si>
    <t>MCFARLIN PHARMACY</t>
  </si>
  <si>
    <t>101 W DREW AVE</t>
  </si>
  <si>
    <t>MONETTE</t>
  </si>
  <si>
    <t>LV PHARMACY</t>
  </si>
  <si>
    <t>14100 MAGNOLIA BLVD</t>
  </si>
  <si>
    <t>WEST COAST RX</t>
  </si>
  <si>
    <t>375 ROLLING OAKS DR STE 150</t>
  </si>
  <si>
    <t>THOUSAND OAKS</t>
  </si>
  <si>
    <t>FAMILY SCRIPTS PHARMACY</t>
  </si>
  <si>
    <t>24680 SWANSON RD STE B</t>
  </si>
  <si>
    <t>CHRIS' PHARMACY</t>
  </si>
  <si>
    <t>2320 5TH ST N</t>
  </si>
  <si>
    <t>CHRIS' PHCY AND SONS TOO</t>
  </si>
  <si>
    <t>115 ALABAMA ST</t>
  </si>
  <si>
    <t>RICHARDSON PHCY</t>
  </si>
  <si>
    <t>189 N PLANO RD STE 120</t>
  </si>
  <si>
    <t>PRIMA PHARMACY</t>
  </si>
  <si>
    <t>12643 SHERMAN WAY STE C</t>
  </si>
  <si>
    <t>N. HOLLYWOOD</t>
  </si>
  <si>
    <t>MEDCAL PHARMACY LLC</t>
  </si>
  <si>
    <t>6010 BAY PKWY STE 803</t>
  </si>
  <si>
    <t>K &amp; M DRUGS</t>
  </si>
  <si>
    <t>624 S MAIN ST STE 1</t>
  </si>
  <si>
    <t>BELLE GLADE</t>
  </si>
  <si>
    <t>EASTSIDE PHCY        SX</t>
  </si>
  <si>
    <t>430 E PLEASANT ST STE 2</t>
  </si>
  <si>
    <t>CYNTHIANA</t>
  </si>
  <si>
    <t>MONTANA RX COMPDERS</t>
  </si>
  <si>
    <t>111 N HIGGINS AVE STE 5</t>
  </si>
  <si>
    <t>MISSOULA</t>
  </si>
  <si>
    <t>MARION PHARMACY INC</t>
  </si>
  <si>
    <t>232 S MAIN ST</t>
  </si>
  <si>
    <t>MARION</t>
  </si>
  <si>
    <t>CROWN PHARMACY</t>
  </si>
  <si>
    <t>66 DEER SHORE SQ</t>
  </si>
  <si>
    <t>NORTH BABYLON</t>
  </si>
  <si>
    <t>BATTLEFIELD PHARMACY</t>
  </si>
  <si>
    <t>1200 BATTLEFIELD BLVD N STE 103</t>
  </si>
  <si>
    <t>CHESAPEAKE</t>
  </si>
  <si>
    <t>GREAT RIVER HICK</t>
  </si>
  <si>
    <t>2009 SOUTH 7TH ST</t>
  </si>
  <si>
    <t>HICKMAN</t>
  </si>
  <si>
    <t>GREAT RIVER WICK</t>
  </si>
  <si>
    <t>451 COURT ST</t>
  </si>
  <si>
    <t>WICKLIFFE</t>
  </si>
  <si>
    <t>ALLIANCE COMMUNITY PHARMA</t>
  </si>
  <si>
    <t>2409 BOX BUTTE AVENUE</t>
  </si>
  <si>
    <t>ALLIANCE</t>
  </si>
  <si>
    <t>LATHAM'S PHARMACY</t>
  </si>
  <si>
    <t>178 S MAIN ST</t>
  </si>
  <si>
    <t>ARAB</t>
  </si>
  <si>
    <t>SKY LAKES WASHBURN PHCY</t>
  </si>
  <si>
    <t>2421 WASHBURN WAY STE C</t>
  </si>
  <si>
    <t>KLAMATH FALLS</t>
  </si>
  <si>
    <t>DIRECTCARE PHARMACY</t>
  </si>
  <si>
    <t>18436 BROOKHURST ST</t>
  </si>
  <si>
    <t>FOUNTAIN VALLEY</t>
  </si>
  <si>
    <t>FORDHAM CARE PHARMACY</t>
  </si>
  <si>
    <t>2453 VALENTINE AVE</t>
  </si>
  <si>
    <t>PINNACLE APOTH CANDLER</t>
  </si>
  <si>
    <t>1388 SAND HILL RD STE 100</t>
  </si>
  <si>
    <t>CANDLER</t>
  </si>
  <si>
    <t>EDINBURG DRUGS</t>
  </si>
  <si>
    <t>3104 HIGHWAY 16 E</t>
  </si>
  <si>
    <t>CARTHAGE</t>
  </si>
  <si>
    <t>KING PLAZA/FASTPILL</t>
  </si>
  <si>
    <t>7227 VAN NUYS BLVD UNIT B</t>
  </si>
  <si>
    <t>HEBRON PHARMACY</t>
  </si>
  <si>
    <t>100 S MAIN ST</t>
  </si>
  <si>
    <t>HEBRON</t>
  </si>
  <si>
    <t>MTM PLUS PHARMACY</t>
  </si>
  <si>
    <t>714 S HARBOR BLVD</t>
  </si>
  <si>
    <t>SANTA ANA</t>
  </si>
  <si>
    <t>RICK'S PHARMACY</t>
  </si>
  <si>
    <t>811 W RANDOLPH AVE</t>
  </si>
  <si>
    <t>ENID</t>
  </si>
  <si>
    <t>LIBERTY RX PHARMACY</t>
  </si>
  <si>
    <t>2458 ERRINGER RD</t>
  </si>
  <si>
    <t>SIMI VALLEY</t>
  </si>
  <si>
    <t>KIMS PHARMACY INC</t>
  </si>
  <si>
    <t>15015 NORTHERN BLVD</t>
  </si>
  <si>
    <t>JIM'S U-SAVE HM</t>
  </si>
  <si>
    <t>219 Q STREET</t>
  </si>
  <si>
    <t>S &amp; W PHARMACY</t>
  </si>
  <si>
    <t>116 SO CUMMINGS ST</t>
  </si>
  <si>
    <t>FULTON</t>
  </si>
  <si>
    <t>VANDIVORT DRUG</t>
  </si>
  <si>
    <t>117 W 4TH ST</t>
  </si>
  <si>
    <t>SALEM</t>
  </si>
  <si>
    <t>JOPPA ROAD PHARMACY</t>
  </si>
  <si>
    <t>1907A E JOPPA RD</t>
  </si>
  <si>
    <t>LAKE CUMBERLAND PHCY #2</t>
  </si>
  <si>
    <t>124 DOWELL ROAD</t>
  </si>
  <si>
    <t>RUSSELL SPRINGS</t>
  </si>
  <si>
    <t>LAKE CUMBERLAND PHCY</t>
  </si>
  <si>
    <t>2431 C LAKEWAY DRIVE</t>
  </si>
  <si>
    <t>MECHANICSVILLE DRUG STORE</t>
  </si>
  <si>
    <t>8077 MECHANICSVILLE TPKE</t>
  </si>
  <si>
    <t>MECHANICSVILLE</t>
  </si>
  <si>
    <t>LAKE CITY DRUG</t>
  </si>
  <si>
    <t>210 COBEAN BLVD # 10</t>
  </si>
  <si>
    <t>LAKE CITY</t>
  </si>
  <si>
    <t>COMMUNITY PHARMACY</t>
  </si>
  <si>
    <t>1256 PENNSYLVANIA AVE</t>
  </si>
  <si>
    <t>TYRONE</t>
  </si>
  <si>
    <t>THE BOALSBURG APOTHECARY</t>
  </si>
  <si>
    <t>2827 EARLYSTOWN ROAD</t>
  </si>
  <si>
    <t>CENTRE HALL</t>
  </si>
  <si>
    <t>MOSHANNON VALLEY PHCY INC</t>
  </si>
  <si>
    <t>208 MEDICAL CENTER DR</t>
  </si>
  <si>
    <t>PHILIPSBURG</t>
  </si>
  <si>
    <t>EZ RX HALLANDALE LLC</t>
  </si>
  <si>
    <t>1550 W 84TH ST STE 62</t>
  </si>
  <si>
    <t>MEDICINE ROOM</t>
  </si>
  <si>
    <t>72 S. WASHINGTON STE 207</t>
  </si>
  <si>
    <t>BUCHANAN BRO-5  HM</t>
  </si>
  <si>
    <t>170 MAIN ST, PO BOX 265</t>
  </si>
  <si>
    <t>ELDRED</t>
  </si>
  <si>
    <t>CENTRAL PHCY-LAINGSBURG</t>
  </si>
  <si>
    <t>209 E GRAND RIVER RD</t>
  </si>
  <si>
    <t>LAINGSBURG</t>
  </si>
  <si>
    <t>RUSHING - GONZALEZ D HM</t>
  </si>
  <si>
    <t>301 E MAIN</t>
  </si>
  <si>
    <t>ALICE</t>
  </si>
  <si>
    <t>CLAWSON CARE PHARMACY</t>
  </si>
  <si>
    <t>117 W 14 MILE RD</t>
  </si>
  <si>
    <t>CLAWSON</t>
  </si>
  <si>
    <t>OLIVE STREET PHARMACY</t>
  </si>
  <si>
    <t>10420 OLD OLIVE ST RD</t>
  </si>
  <si>
    <t>ST LOUIS</t>
  </si>
  <si>
    <t>CPS + PRGM ADVANTAGE PLUS</t>
  </si>
  <si>
    <t>RANDOL MILL PHCY</t>
  </si>
  <si>
    <t>1014 N FIELDER RD</t>
  </si>
  <si>
    <t>8720 HERT PLZA A HWY 22</t>
  </si>
  <si>
    <t>DRESDEN</t>
  </si>
  <si>
    <t>PARAS PHARMACY, INC</t>
  </si>
  <si>
    <t>1516 W MADISON</t>
  </si>
  <si>
    <t>MAYWOOD</t>
  </si>
  <si>
    <t>FILLMORE PHCY-PSSNY HM</t>
  </si>
  <si>
    <t>10560 RT 19</t>
  </si>
  <si>
    <t>FILLMORE</t>
  </si>
  <si>
    <t>CAJON PHARMACY</t>
  </si>
  <si>
    <t>232 CAJON ST. STE. A</t>
  </si>
  <si>
    <t>REDLANDS</t>
  </si>
  <si>
    <t>FISHER PHARMACY-PSSNY HM</t>
  </si>
  <si>
    <t>138 NORTH MAIN ST</t>
  </si>
  <si>
    <t>WELLSVILLE</t>
  </si>
  <si>
    <t>CUBA PHARMACY HM</t>
  </si>
  <si>
    <t>2 CENTER STREET</t>
  </si>
  <si>
    <t>CUBA</t>
  </si>
  <si>
    <t>SOVEREIGN PHCY SOLUTIONS</t>
  </si>
  <si>
    <t>2080 HWY 9 WEST</t>
  </si>
  <si>
    <t>NORMAN</t>
  </si>
  <si>
    <t>BIG FOUR DRUG    S   J</t>
  </si>
  <si>
    <t>300 TEMPLE STREET</t>
  </si>
  <si>
    <t>HINTON</t>
  </si>
  <si>
    <t>SHRIVERS PHARMACY #3 HM</t>
  </si>
  <si>
    <t>406 BRIGHTON BLVD</t>
  </si>
  <si>
    <t>ZANESVILLE</t>
  </si>
  <si>
    <t>WICKHAM DISCOUNT PHCY</t>
  </si>
  <si>
    <t>1060 NORTH WICKHAM RD</t>
  </si>
  <si>
    <t>MELBOURNE</t>
  </si>
  <si>
    <t>FAIRHOPE PHCY HM</t>
  </si>
  <si>
    <t>398 FAIRHOPE AVE PO BX512</t>
  </si>
  <si>
    <t>FAIRHOPE</t>
  </si>
  <si>
    <t>NEW CARE PHARMACY</t>
  </si>
  <si>
    <t>4821 LANKERSHIM BLVD #D</t>
  </si>
  <si>
    <t>SUPER SAVER PHARMACY</t>
  </si>
  <si>
    <t>9089 BELCHER RD N</t>
  </si>
  <si>
    <t>FIRST STOP PHARMACY</t>
  </si>
  <si>
    <t>1577 E CHEVY CHASE DR STE 130</t>
  </si>
  <si>
    <t>GLENDALE</t>
  </si>
  <si>
    <t>PRIME EXPRESS RX</t>
  </si>
  <si>
    <t>1701 FM 1960 RD W STE L</t>
  </si>
  <si>
    <t>EZ RX BONITA SPRINGS LLC</t>
  </si>
  <si>
    <t>13141 MCGREGOR BLVD STE 7</t>
  </si>
  <si>
    <t>FORT MYERS</t>
  </si>
  <si>
    <t>ALTO PHARMACY LONG ISLAND</t>
  </si>
  <si>
    <t>245 NEWTON RD STE 300</t>
  </si>
  <si>
    <t>PLAINVIEW</t>
  </si>
  <si>
    <t>ASEMBIA-NEW PRIMARY</t>
  </si>
  <si>
    <t>ALTO</t>
  </si>
  <si>
    <t>Reese, Joy</t>
  </si>
  <si>
    <t>Thompson, Susan</t>
  </si>
  <si>
    <t>MEDICINE MAN JFK</t>
  </si>
  <si>
    <t>5308 JFK BLVD STE 3</t>
  </si>
  <si>
    <t>PHILLIPS PHARMACY</t>
  </si>
  <si>
    <t>329 2ND ST</t>
  </si>
  <si>
    <t>SAINT MARYS</t>
  </si>
  <si>
    <t>SAGINAW DISCOUNT PHARMACY</t>
  </si>
  <si>
    <t>3085 HALLMARK CT STE 3</t>
  </si>
  <si>
    <t>SAGINAW</t>
  </si>
  <si>
    <t>WALLING DRUG</t>
  </si>
  <si>
    <t>316 N MAIN ST STE A</t>
  </si>
  <si>
    <t>CAVE CITY</t>
  </si>
  <si>
    <t>ALEXS FAMILY PHARMACY</t>
  </si>
  <si>
    <t>801 PARAMOUNT DR</t>
  </si>
  <si>
    <t>MURRAY</t>
  </si>
  <si>
    <t>U TRUST PHARMACY</t>
  </si>
  <si>
    <t>6974 PEMBROKE RD</t>
  </si>
  <si>
    <t>PEMBROKE PINES</t>
  </si>
  <si>
    <t>CAREMORE PHCY EASTVALE</t>
  </si>
  <si>
    <t>13394 LIMONITE AVE STE 120</t>
  </si>
  <si>
    <t>EASTVALE</t>
  </si>
  <si>
    <t>TOWN &amp; COUNTRY DISC DRUGS</t>
  </si>
  <si>
    <t>3217 LAFAYETTE RD</t>
  </si>
  <si>
    <t>HOPKINSVILLE</t>
  </si>
  <si>
    <t>GILBERT DRUGS</t>
  </si>
  <si>
    <t>9240 GARDEN GROVE BLVD #20</t>
  </si>
  <si>
    <t>MEDICINE MAN SPRINGHILL</t>
  </si>
  <si>
    <t>3201 SPRINGHILL DR STE 110</t>
  </si>
  <si>
    <t>MEDICINE MAN MAIN ST.</t>
  </si>
  <si>
    <t>2520 MAIN ST</t>
  </si>
  <si>
    <t>VALLEY PHARMACY LLC</t>
  </si>
  <si>
    <t>129 N FM 3167 STE B</t>
  </si>
  <si>
    <t>RIO GRANDE CITY</t>
  </si>
  <si>
    <t>137 MOTT PHARMACY INC</t>
  </si>
  <si>
    <t>137 MOTT ST</t>
  </si>
  <si>
    <t>FOODLAND RX SCOTTSBORO</t>
  </si>
  <si>
    <t>1402 COUNTY PARK RD STE 1</t>
  </si>
  <si>
    <t>SCOTTSBORO</t>
  </si>
  <si>
    <t>AROW PHARMACY</t>
  </si>
  <si>
    <t>3007 LIMITED LN NW</t>
  </si>
  <si>
    <t>OLYMPIA</t>
  </si>
  <si>
    <t>PHARMACY AT THE REEF</t>
  </si>
  <si>
    <t>31 OCEAN REEF DR #A100</t>
  </si>
  <si>
    <t>KEY LARGO</t>
  </si>
  <si>
    <t>H &amp; N PHARMACY</t>
  </si>
  <si>
    <t>217 VALENCIA AVE</t>
  </si>
  <si>
    <t>CORAL GABLES</t>
  </si>
  <si>
    <t>TCC HEALTH</t>
  </si>
  <si>
    <t>840 GALLIA ST</t>
  </si>
  <si>
    <t>PORTSMOUTH</t>
  </si>
  <si>
    <t>GREAT SCOT 80 PHARMACY</t>
  </si>
  <si>
    <t>2017 BROAD AVE</t>
  </si>
  <si>
    <t>GREAT SCOT 90 PHARMACY</t>
  </si>
  <si>
    <t>13710 DESHLER RD</t>
  </si>
  <si>
    <t>NORTH BALTIMORE</t>
  </si>
  <si>
    <t>COMUNITY MARKET 240 PHCY</t>
  </si>
  <si>
    <t>279 W WATER ST</t>
  </si>
  <si>
    <t>OAK HARBOR</t>
  </si>
  <si>
    <t>COMUNITY MARKET 310 PHCY</t>
  </si>
  <si>
    <t>702 MAIN ST</t>
  </si>
  <si>
    <t>DELTA</t>
  </si>
  <si>
    <t>COMUNITY MARKET 320 PHCY</t>
  </si>
  <si>
    <t>262 SANDUSKY ST</t>
  </si>
  <si>
    <t>PLYMOUTH</t>
  </si>
  <si>
    <t>COMUNITY MARKET 710 PHCY</t>
  </si>
  <si>
    <t>878 E SANDUSKY AVE</t>
  </si>
  <si>
    <t>BELLEFONTAINE</t>
  </si>
  <si>
    <t>NEEDLERS FRESH MRKT 929</t>
  </si>
  <si>
    <t>320 N NEW JERSEY ST</t>
  </si>
  <si>
    <t>INDIANAPOLIS</t>
  </si>
  <si>
    <t>NEEDLERS FRESH MRKT 927</t>
  </si>
  <si>
    <t>899 E JEFFERSON ST</t>
  </si>
  <si>
    <t>TIPTON</t>
  </si>
  <si>
    <t>NANOOM PHARMACY</t>
  </si>
  <si>
    <t>866 S WESTMORELAND AVE STE 101B</t>
  </si>
  <si>
    <t>DAKOTA COUNTRY PHARMACY</t>
  </si>
  <si>
    <t>130 S CENTER</t>
  </si>
  <si>
    <t>PHILIP</t>
  </si>
  <si>
    <t>ONE PHARMACY</t>
  </si>
  <si>
    <t>4301 S FIGUEROA ST STE E</t>
  </si>
  <si>
    <t>J &amp; S DRUGS HM</t>
  </si>
  <si>
    <t>1130 WALNUT ST</t>
  </si>
  <si>
    <t>CENTREVILLE</t>
  </si>
  <si>
    <t>UNI PHARMACY</t>
  </si>
  <si>
    <t>1206 W AVENUE J STE 101</t>
  </si>
  <si>
    <t>LANCASTER</t>
  </si>
  <si>
    <t>CATONSVILLE PHCY</t>
  </si>
  <si>
    <t>6350 FREDERICK RD STE B</t>
  </si>
  <si>
    <t>CATONSVILLE</t>
  </si>
  <si>
    <t>FINKSBURG PHCY</t>
  </si>
  <si>
    <t>2027 SUFFOLK RD STE 4</t>
  </si>
  <si>
    <t>FINKSBURG</t>
  </si>
  <si>
    <t>SCHWAB PHARMACY</t>
  </si>
  <si>
    <t>435 N BEDFORD DR</t>
  </si>
  <si>
    <t>SYLVANIA PHARMACY</t>
  </si>
  <si>
    <t>14 INDUSTRIAL LN</t>
  </si>
  <si>
    <t>SYLVANIA</t>
  </si>
  <si>
    <t>IDER DISCOUNT DRUGS</t>
  </si>
  <si>
    <t>10705 AL HIGHWAY 75</t>
  </si>
  <si>
    <t>IDER</t>
  </si>
  <si>
    <t>MEDICAL CTR FAMILY PHARM</t>
  </si>
  <si>
    <t>2001 N JEFFERSON AVE STE 132</t>
  </si>
  <si>
    <t>MOUNT PLEASANT</t>
  </si>
  <si>
    <t>FLORA PHARMACY</t>
  </si>
  <si>
    <t>7456 S SIMMS SUITE 3</t>
  </si>
  <si>
    <t>LITTLETON</t>
  </si>
  <si>
    <t>ALLEN'S MEDICAL PHARMACY</t>
  </si>
  <si>
    <t>215 OLD EASTERN AVE</t>
  </si>
  <si>
    <t>CHILLICOTHE</t>
  </si>
  <si>
    <t>TICK KLOCK DRUGS LLC</t>
  </si>
  <si>
    <t>109 S MAIN ST</t>
  </si>
  <si>
    <t>COLFAX</t>
  </si>
  <si>
    <t>CSC COMMUNITY PHCY DILLON</t>
  </si>
  <si>
    <t>1016 OLD LATTA HWY</t>
  </si>
  <si>
    <t>DILLON</t>
  </si>
  <si>
    <t>DR TIMS PHARMACY</t>
  </si>
  <si>
    <t>125 N JEFFERSON ST</t>
  </si>
  <si>
    <t>SAINT JAMES</t>
  </si>
  <si>
    <t>MEDICAL CENTER PHARMACY</t>
  </si>
  <si>
    <t>1000 N JEFFERSON ST B</t>
  </si>
  <si>
    <t>CENTRAL DRUG</t>
  </si>
  <si>
    <t>1220 W 12TH AVE</t>
  </si>
  <si>
    <t>STILLWATER</t>
  </si>
  <si>
    <t>ANTHONYS PHCY OF JOHNSTON</t>
  </si>
  <si>
    <t>1524 ATWOOD AVE</t>
  </si>
  <si>
    <t>JOHNSTON</t>
  </si>
  <si>
    <t>RI</t>
  </si>
  <si>
    <t>MEDISHACK PHARMACY</t>
  </si>
  <si>
    <t>1350 E FLORENCE AVE STE B</t>
  </si>
  <si>
    <t>FEMME FATALE RX</t>
  </si>
  <si>
    <t>4766 PARK GRANADA STE 112</t>
  </si>
  <si>
    <t>CALABASAS</t>
  </si>
  <si>
    <t>PREVENT RX PHARMACY</t>
  </si>
  <si>
    <t>821 E OAKLAND PARK BLVD</t>
  </si>
  <si>
    <t>OAKLAND PARK</t>
  </si>
  <si>
    <t>ROSE'S PHARMACY PLUS</t>
  </si>
  <si>
    <t>1810 BARATARIA BLVD</t>
  </si>
  <si>
    <t>MARRERO</t>
  </si>
  <si>
    <t>EOPS ASGARI GROUP</t>
  </si>
  <si>
    <t>ADVANCECARE DALLAS</t>
  </si>
  <si>
    <t>3818 CEDAR SPRINGS RD STE 104</t>
  </si>
  <si>
    <t>ORLANDO PROCARE PHCY</t>
  </si>
  <si>
    <t>2021 S ORANGE AVE</t>
  </si>
  <si>
    <t>MY BEST PHARMACY</t>
  </si>
  <si>
    <t>1050 GATEWAY BLVD STE 101</t>
  </si>
  <si>
    <t>TLCRX1, LLC</t>
  </si>
  <si>
    <t>1714 SW 17TH ST</t>
  </si>
  <si>
    <t>OCALA</t>
  </si>
  <si>
    <t>CAREMOR PHARMACY</t>
  </si>
  <si>
    <t>407 E CHICAGO ST</t>
  </si>
  <si>
    <t>CROWLEY DRUG CO</t>
  </si>
  <si>
    <t>1201 DEWS POND RD SE STE 1</t>
  </si>
  <si>
    <t>CALHOUN</t>
  </si>
  <si>
    <t>CENTRAL PHCY-OWOSSO</t>
  </si>
  <si>
    <t>111 N. WASHINGTON ST</t>
  </si>
  <si>
    <t>OWOSSO</t>
  </si>
  <si>
    <t>CENTRAL PHCY_PERRY LLC</t>
  </si>
  <si>
    <t>150 S. MAIN ST</t>
  </si>
  <si>
    <t>PERRY</t>
  </si>
  <si>
    <t>LESLIE DRUG HM</t>
  </si>
  <si>
    <t>65-12 MAIN ST/PO BOX 417</t>
  </si>
  <si>
    <t>VALLEY PHCY HM</t>
  </si>
  <si>
    <t>12 WEST MAIN ST</t>
  </si>
  <si>
    <t>WATERLOO</t>
  </si>
  <si>
    <t>SAV ON DRUGS HM</t>
  </si>
  <si>
    <t>345 BROAD ST</t>
  </si>
  <si>
    <t>THE MEDICAL ARTS PHARMACY</t>
  </si>
  <si>
    <t>7710 CARONDELET STE 125</t>
  </si>
  <si>
    <t>PHARMACY 90210</t>
  </si>
  <si>
    <t>9735 WILSHIRE BLVD #110</t>
  </si>
  <si>
    <t>HAMMOND'S PHARMACY HM</t>
  </si>
  <si>
    <t>212 NORTH APPLEGATE</t>
  </si>
  <si>
    <t>STAPLEY PHARMACY HM</t>
  </si>
  <si>
    <t>102 E CITY CENTER ST</t>
  </si>
  <si>
    <t>SAINT GEORGE</t>
  </si>
  <si>
    <t>PALISADES COMP PHCY</t>
  </si>
  <si>
    <t>540 PALISADES DR</t>
  </si>
  <si>
    <t>PACIFIC PALISADES</t>
  </si>
  <si>
    <t>MORGAN DRUG HM</t>
  </si>
  <si>
    <t>109 N COMMERCIAL ST</t>
  </si>
  <si>
    <t>MORGAN</t>
  </si>
  <si>
    <t>GILDER AND WEEKS INC</t>
  </si>
  <si>
    <t>200 NORTH MAIN ST</t>
  </si>
  <si>
    <t>JOANNA</t>
  </si>
  <si>
    <t>MEDSTOP PHARMACY</t>
  </si>
  <si>
    <t>10041 FENKELL ST</t>
  </si>
  <si>
    <t>MULLINS DISC PHCY INC HM</t>
  </si>
  <si>
    <t>310 S. MAIN ST</t>
  </si>
  <si>
    <t>MULLINS</t>
  </si>
  <si>
    <t>WEST MICHIGAN PHARMACY</t>
  </si>
  <si>
    <t>20095 GILBERT RD</t>
  </si>
  <si>
    <t>BIG RAPIDS</t>
  </si>
  <si>
    <t>FOUCH AND SON PHCY HM</t>
  </si>
  <si>
    <t>692 E ST</t>
  </si>
  <si>
    <t>WILLIAMS</t>
  </si>
  <si>
    <t>HAYAT PHARMACY 6</t>
  </si>
  <si>
    <t>4931 S 27TH STREET #400</t>
  </si>
  <si>
    <t>GREENFIELD</t>
  </si>
  <si>
    <t>CENTRAL PHCY - CHESANING</t>
  </si>
  <si>
    <t>126 W BROAD ST</t>
  </si>
  <si>
    <t>CHESANING</t>
  </si>
  <si>
    <t>EASTSIDE CLINIC PHCY HM</t>
  </si>
  <si>
    <t>3612 SE LEE BLVD</t>
  </si>
  <si>
    <t>LAWTON</t>
  </si>
  <si>
    <t>GREAT RX PHARMACY</t>
  </si>
  <si>
    <t>26930 CHERRY HILLS BLVD</t>
  </si>
  <si>
    <t>MENIFEE</t>
  </si>
  <si>
    <t>LIVONIA PHARMACY</t>
  </si>
  <si>
    <t>17888 FARMINGTON RD</t>
  </si>
  <si>
    <t>LIVONIA</t>
  </si>
  <si>
    <t>GRANDVIEW PHARMACY</t>
  </si>
  <si>
    <t>1220 W 3RD ST POB 370</t>
  </si>
  <si>
    <t>ELK CITY</t>
  </si>
  <si>
    <t>VILLAGE ROSE PHARMACY</t>
  </si>
  <si>
    <t>7773 UNIVERSITY AVE</t>
  </si>
  <si>
    <t>LA MESA</t>
  </si>
  <si>
    <t>REEDLEY PRO-SCRIPT PHCY</t>
  </si>
  <si>
    <t>1045 G STREET</t>
  </si>
  <si>
    <t>REEDLEY</t>
  </si>
  <si>
    <t>WEST VALLEY PHARMACY</t>
  </si>
  <si>
    <t>22554 VENTURA BLVD #100</t>
  </si>
  <si>
    <t>DINUBA PHARMACY</t>
  </si>
  <si>
    <t>172 N L STREET</t>
  </si>
  <si>
    <t>DINUBA</t>
  </si>
  <si>
    <t>HINTON PHARMACY</t>
  </si>
  <si>
    <t>407 N BROADWAY/POB 578</t>
  </si>
  <si>
    <t>FAIRMONT PHARMACY</t>
  </si>
  <si>
    <t>1121 W VINE STREET SUITE 13</t>
  </si>
  <si>
    <t>LODI</t>
  </si>
  <si>
    <t>LIBERTY DRUG</t>
  </si>
  <si>
    <t>15 W MAIN ST POB 362</t>
  </si>
  <si>
    <t>CARNEGIE</t>
  </si>
  <si>
    <t>WEATHERFORD PHCY</t>
  </si>
  <si>
    <t>101 W MAIN ST/POB 1967</t>
  </si>
  <si>
    <t>WEATHERFORD</t>
  </si>
  <si>
    <t>PIEDMONT PHCY &amp; GIFTS</t>
  </si>
  <si>
    <t>97 GOODER SIMPSON BLVD</t>
  </si>
  <si>
    <t>PIEDMONT</t>
  </si>
  <si>
    <t>RAINES PHARMACY</t>
  </si>
  <si>
    <t>346 E WASHINGTON AVENUE</t>
  </si>
  <si>
    <t>ASHBURN</t>
  </si>
  <si>
    <t>COVE PHARMACY</t>
  </si>
  <si>
    <t>186 OLD HIGHWAY 431 STE A</t>
  </si>
  <si>
    <t>HAMPTON COVE</t>
  </si>
  <si>
    <t>RX-PERTS</t>
  </si>
  <si>
    <t>2350 HIGHWAY 72 N</t>
  </si>
  <si>
    <t>LOUDON</t>
  </si>
  <si>
    <t>MURPHY'S DRUG</t>
  </si>
  <si>
    <t>145 E BROADWAY ST</t>
  </si>
  <si>
    <t>DRUMRIGHT</t>
  </si>
  <si>
    <t>CITY PHARMACY</t>
  </si>
  <si>
    <t>101 N CLARENCE NASH BLVD</t>
  </si>
  <si>
    <t>WATONGA</t>
  </si>
  <si>
    <t>THREE P DRUGS</t>
  </si>
  <si>
    <t>791 FLUSHING AVE</t>
  </si>
  <si>
    <t>DREAMS PHARMACY</t>
  </si>
  <si>
    <t>311 CROOKS AVE FL 1</t>
  </si>
  <si>
    <t>BRIDGECARE CLINICAL SVCS</t>
  </si>
  <si>
    <t>3623 W WOOLBRIGHT RD</t>
  </si>
  <si>
    <t>HOLT'S PHARMACY</t>
  </si>
  <si>
    <t>406 GRASSDALE RD</t>
  </si>
  <si>
    <t>CARTERSVILLE</t>
  </si>
  <si>
    <t>LAKE VIEW PHARMACY</t>
  </si>
  <si>
    <t>11916 FOOTHILL BLVD</t>
  </si>
  <si>
    <t>LAKE VIEW TERRACE</t>
  </si>
  <si>
    <t>SCOTT'S PHCY #1</t>
  </si>
  <si>
    <t>635 PIO NONO AVE</t>
  </si>
  <si>
    <t>CTRX PHARMACY</t>
  </si>
  <si>
    <t>2939 FOREST HILL BLVD</t>
  </si>
  <si>
    <t>STEVE'S FAMILY PHARMACY</t>
  </si>
  <si>
    <t>805 W SEVENTH AVE</t>
  </si>
  <si>
    <t>OBERLIN</t>
  </si>
  <si>
    <t>SHRIVERS PHY WELLNESS IV</t>
  </si>
  <si>
    <t>812 FARSON ST</t>
  </si>
  <si>
    <t>BELPRE</t>
  </si>
  <si>
    <t>HEROD DRUG STORE</t>
  </si>
  <si>
    <t>212 W MAIN</t>
  </si>
  <si>
    <t>HAZEN HEALTH PHCY</t>
  </si>
  <si>
    <t>30 MAIN ST W</t>
  </si>
  <si>
    <t>HAZEN</t>
  </si>
  <si>
    <t>ACE RX PHARMACY</t>
  </si>
  <si>
    <t>1861 E THOUSAND OAKS BLVD</t>
  </si>
  <si>
    <t>SIMPLY CARE PHARMACY</t>
  </si>
  <si>
    <t>1222 AVENUE U</t>
  </si>
  <si>
    <t>LIFETIME RX</t>
  </si>
  <si>
    <t>3222 STEINWAY ST</t>
  </si>
  <si>
    <t>ASTORIA</t>
  </si>
  <si>
    <t>CARE FIRST PHARMACY</t>
  </si>
  <si>
    <t>113 E ADAMS ST</t>
  </si>
  <si>
    <t>HAMBURG</t>
  </si>
  <si>
    <t>HEART CITY DRUG</t>
  </si>
  <si>
    <t>110 N MAIN ST</t>
  </si>
  <si>
    <t>VALENTINE</t>
  </si>
  <si>
    <t>DOLSONTOWN PHARMACY</t>
  </si>
  <si>
    <t>1291 DOLSONTOWN RD</t>
  </si>
  <si>
    <t>MIDDLETOWN</t>
  </si>
  <si>
    <t>COMMUNITY PHARMACY GROUP</t>
  </si>
  <si>
    <t>GOODNEIGHBORS FAMILY PHCY</t>
  </si>
  <si>
    <t>625 E MANHATTAN BLVD</t>
  </si>
  <si>
    <t>COASTAL DRUG</t>
  </si>
  <si>
    <t>11005 MANKLIN MEADOWS LN #1</t>
  </si>
  <si>
    <t>BERLIN</t>
  </si>
  <si>
    <t>HOPE HEALTH PHARMACY</t>
  </si>
  <si>
    <t>13930 BELLAIRE BLVD</t>
  </si>
  <si>
    <t>MURPHY'S SAV-MOR PHY</t>
  </si>
  <si>
    <t>1403 RUSSELL AVE</t>
  </si>
  <si>
    <t>JEFFERSON CITY</t>
  </si>
  <si>
    <t>AIRMED PHARMACY</t>
  </si>
  <si>
    <t>87 GRAHAM AVE</t>
  </si>
  <si>
    <t>COASTAL PHCY FAIRHOPE</t>
  </si>
  <si>
    <t>19670 S GREENO RD</t>
  </si>
  <si>
    <t>ENGLEKING RX BEDFORD</t>
  </si>
  <si>
    <t>619 LINCOLN AVE</t>
  </si>
  <si>
    <t>BEDFORD</t>
  </si>
  <si>
    <t>PHARM HOUSE DRG SHERMAN</t>
  </si>
  <si>
    <t>1916 N GRAND AVE</t>
  </si>
  <si>
    <t>SHERMAN</t>
  </si>
  <si>
    <t>REGIONAL PHARMACY</t>
  </si>
  <si>
    <t>622 W MAIN ST</t>
  </si>
  <si>
    <t>CROSBYTON</t>
  </si>
  <si>
    <t>NEXT GENERATION PHARMACY</t>
  </si>
  <si>
    <t>875 OLD COUNTRY RD</t>
  </si>
  <si>
    <t>JPCHC PHARMACY LLC</t>
  </si>
  <si>
    <t>5317 E 16TH ST</t>
  </si>
  <si>
    <t>ARSH PHARMACY</t>
  </si>
  <si>
    <t>727R FRANKLIN AVE</t>
  </si>
  <si>
    <t>FRANKLIN SQUARE</t>
  </si>
  <si>
    <t>MAINSTREET DRUGS INC</t>
  </si>
  <si>
    <t>2319 COGSWELL AVE STE 400</t>
  </si>
  <si>
    <t>PELL CITY</t>
  </si>
  <si>
    <t>SKY LAKES OUTPATIENT PHCY</t>
  </si>
  <si>
    <t>2865 DAGGETT AVE</t>
  </si>
  <si>
    <t>MABLETON PHCY &amp; UNIFOR HM</t>
  </si>
  <si>
    <t>5390 FLOYD ROAD</t>
  </si>
  <si>
    <t>MABLETON</t>
  </si>
  <si>
    <t>JUDYS DRUG STORE HM</t>
  </si>
  <si>
    <t>24 N MAIN ST</t>
  </si>
  <si>
    <t>GROVE DRIVE-IN PHCY HM</t>
  </si>
  <si>
    <t>1027 S MAIN ST</t>
  </si>
  <si>
    <t>GROVE</t>
  </si>
  <si>
    <t>THOMAS DRUG</t>
  </si>
  <si>
    <t>2704 JEFFERSON STREET</t>
  </si>
  <si>
    <t>AUSTELL</t>
  </si>
  <si>
    <t>MEDICAL PHY OF ALBEMARLE</t>
  </si>
  <si>
    <t>320 YADKIN STREET</t>
  </si>
  <si>
    <t>ALBEMARLE</t>
  </si>
  <si>
    <t>SAM'S HM #2 EDI</t>
  </si>
  <si>
    <t>530 E 24 HIGHWAY</t>
  </si>
  <si>
    <t>MOBERLY</t>
  </si>
  <si>
    <t>ROCKY HILL COMM PHCY</t>
  </si>
  <si>
    <t>366 CROMWELL AVE</t>
  </si>
  <si>
    <t>ROCKY HILL</t>
  </si>
  <si>
    <t>SALUS PHARMACY LLC</t>
  </si>
  <si>
    <t>4677 W FLAGLER ST</t>
  </si>
  <si>
    <t>MEDICAL PHCY OF LOCUST</t>
  </si>
  <si>
    <t>236 MARKET ST STE 100</t>
  </si>
  <si>
    <t>LOCUST</t>
  </si>
  <si>
    <t>MEDICAL PHCY OF UWHARRIE</t>
  </si>
  <si>
    <t>1420 US HWY 52 N</t>
  </si>
  <si>
    <t>SOUTHCARE PHARMACY HM</t>
  </si>
  <si>
    <t>6450 38TH AVE N STE 110</t>
  </si>
  <si>
    <t>SAINT PETERSBURG</t>
  </si>
  <si>
    <t>SNF HOLDINGS/CREAMSNCAPS</t>
  </si>
  <si>
    <t>31035 SCHOOLCRAFT RD</t>
  </si>
  <si>
    <t>LAREDO DOWNTOWN PHCY L HM</t>
  </si>
  <si>
    <t>1219 MATAMOROS</t>
  </si>
  <si>
    <t>LAREDO</t>
  </si>
  <si>
    <t>NCA PHARMACY</t>
  </si>
  <si>
    <t>7362 HIGHLAND RD</t>
  </si>
  <si>
    <t>WATERFORD</t>
  </si>
  <si>
    <t>FRITCH DRUG &amp; GIFT HM</t>
  </si>
  <si>
    <t>105 BROADWAY BOX 1167</t>
  </si>
  <si>
    <t>FRITCH</t>
  </si>
  <si>
    <t>RX MART PHARMACY</t>
  </si>
  <si>
    <t>300 E SUNSET DRIVE</t>
  </si>
  <si>
    <t>BELLINGHAM</t>
  </si>
  <si>
    <t>MERKEL DRUG  @@@ HM</t>
  </si>
  <si>
    <t>121 EDWARDS STREET</t>
  </si>
  <si>
    <t>MERKEL</t>
  </si>
  <si>
    <t>PILL BOX PINES WEST</t>
  </si>
  <si>
    <t>17503A PINES BLVD</t>
  </si>
  <si>
    <t>MILAN U SAVE</t>
  </si>
  <si>
    <t>111 E 2ND STREET</t>
  </si>
  <si>
    <t>MILAN</t>
  </si>
  <si>
    <t>PILL BOX III HM</t>
  </si>
  <si>
    <t>1932 WESTON RD</t>
  </si>
  <si>
    <t>WESTON</t>
  </si>
  <si>
    <t>NEXT DOOR PHARMACY</t>
  </si>
  <si>
    <t>18250 W. WARREN AVE</t>
  </si>
  <si>
    <t>JONES MCCALL PHCY RD HM</t>
  </si>
  <si>
    <t>1605 N BRYAN AVE</t>
  </si>
  <si>
    <t>LAMESA</t>
  </si>
  <si>
    <t>CHASE MEDICAL PHARMACY</t>
  </si>
  <si>
    <t>5901 CHASE RD STE 100</t>
  </si>
  <si>
    <t>G &amp; R PHARMACY</t>
  </si>
  <si>
    <t>805 S FT HARRISON AVENUE</t>
  </si>
  <si>
    <t>CLEARWATER</t>
  </si>
  <si>
    <t>WEST ALONDRA MED PHCY  SS</t>
  </si>
  <si>
    <t>1410 WEST ALONDRA</t>
  </si>
  <si>
    <t>COMPTON</t>
  </si>
  <si>
    <t>KEN GLOVER DRUG HM</t>
  </si>
  <si>
    <t>27 MIDWAY PLAZA HWY 78 E</t>
  </si>
  <si>
    <t>DORA</t>
  </si>
  <si>
    <t>MT VERNON PHCY/FALLSWAY</t>
  </si>
  <si>
    <t>421 FALLSWAY</t>
  </si>
  <si>
    <t>FUTRELL PHARMACY INC HM</t>
  </si>
  <si>
    <t>115 EAST BROADWAY</t>
  </si>
  <si>
    <t>POCAHONTAS</t>
  </si>
  <si>
    <t>LINO'S PHARMACY #2 HM</t>
  </si>
  <si>
    <t>101 N FM 3167 SUITE 101-102</t>
  </si>
  <si>
    <t>HART PHARMACY</t>
  </si>
  <si>
    <t>6217 E 13TH STREET</t>
  </si>
  <si>
    <t>WICHITA</t>
  </si>
  <si>
    <t>CORDOVA DRUG HM</t>
  </si>
  <si>
    <t>430 SCHOOL ST</t>
  </si>
  <si>
    <t>CORDOVA</t>
  </si>
  <si>
    <t>HUGOTON DRUG</t>
  </si>
  <si>
    <t>531 S MAIN ST</t>
  </si>
  <si>
    <t>HUGOTON</t>
  </si>
  <si>
    <t>DBA ELMWOOD PHCY</t>
  </si>
  <si>
    <t>108 E. MAIN P.O BOX 167</t>
  </si>
  <si>
    <t>ELMWOOD</t>
  </si>
  <si>
    <t>VILAS PHARMACY</t>
  </si>
  <si>
    <t>224 E MAIN ST</t>
  </si>
  <si>
    <t>SUNDANCE</t>
  </si>
  <si>
    <t>MIDWEST FAMILY HEALTH</t>
  </si>
  <si>
    <t>317 E HWY 36</t>
  </si>
  <si>
    <t>SMITH CENTER</t>
  </si>
  <si>
    <t>REIMER PHARMACY</t>
  </si>
  <si>
    <t>312 BROADWAY ST</t>
  </si>
  <si>
    <t>FULLERTON</t>
  </si>
  <si>
    <t>GOTHENBURG DISCOUNT PHCY</t>
  </si>
  <si>
    <t>902 AVENUE D</t>
  </si>
  <si>
    <t>GOTHENBURG</t>
  </si>
  <si>
    <t>DACULA PHARMACY HM</t>
  </si>
  <si>
    <t>2555 2ND AVENUE NORTH</t>
  </si>
  <si>
    <t>DACULA</t>
  </si>
  <si>
    <t>RELY RX PHARMACY</t>
  </si>
  <si>
    <t>731 B MIDDLE COUNTRY RD</t>
  </si>
  <si>
    <t>CLINIC PHARMACY   D HM</t>
  </si>
  <si>
    <t>1001 7TH ST NE</t>
  </si>
  <si>
    <t>DEVILS LAKE</t>
  </si>
  <si>
    <t>CLINIC PHARMACY HM</t>
  </si>
  <si>
    <t>205 S PARK LANE #110</t>
  </si>
  <si>
    <t>ALTUS</t>
  </si>
  <si>
    <t>SENA RX PHARMACY</t>
  </si>
  <si>
    <t>5050 FM 1960 RD W STE125</t>
  </si>
  <si>
    <t>RICKER PHARMACY</t>
  </si>
  <si>
    <t>7628 103RD STREET UNIT #5</t>
  </si>
  <si>
    <t>RINGS PHARMACY</t>
  </si>
  <si>
    <t>362 MAIN ST. / PO 577</t>
  </si>
  <si>
    <t>FERNDALE</t>
  </si>
  <si>
    <t>SKYLAND PHCY AND CMPNDNG</t>
  </si>
  <si>
    <t>337C US HIGHWAY 46</t>
  </si>
  <si>
    <t>ROCKAWAY</t>
  </si>
  <si>
    <t>ELITE PHARMACY INC</t>
  </si>
  <si>
    <t>7011 N MANHATTAN AVE</t>
  </si>
  <si>
    <t>VABBYPHARMA LLC</t>
  </si>
  <si>
    <t>3195 S MOUNT JULIET RD</t>
  </si>
  <si>
    <t>MT JULIET</t>
  </si>
  <si>
    <t>ONE SOURCE PHARMACY</t>
  </si>
  <si>
    <t>12639 RACE TRACK RD</t>
  </si>
  <si>
    <t>PROHEALTH PHARMACY</t>
  </si>
  <si>
    <t>4709 GOLF RD STE 110</t>
  </si>
  <si>
    <t>SKOKIE</t>
  </si>
  <si>
    <t>H &amp; H PHARMACY</t>
  </si>
  <si>
    <t>6300 MADDOX BLVD</t>
  </si>
  <si>
    <t>CHINCOTEAGUE</t>
  </si>
  <si>
    <t>BUDGET DRUGS #4 HM</t>
  </si>
  <si>
    <t>2500 E HALLANDALE BCH BLV</t>
  </si>
  <si>
    <t>HALLANDALE</t>
  </si>
  <si>
    <t>FISHER PHARMACY INC</t>
  </si>
  <si>
    <t>688 BALDWIN AVE</t>
  </si>
  <si>
    <t>DEFUNIAK SPRINGS</t>
  </si>
  <si>
    <t>UPTOWN PHARMACY</t>
  </si>
  <si>
    <t>1581 ROUTE 202 STE 6</t>
  </si>
  <si>
    <t>NEW PHARMACY</t>
  </si>
  <si>
    <t>57725 29 PALMS HWY SUITE 209</t>
  </si>
  <si>
    <t>YUCCA VALLEY</t>
  </si>
  <si>
    <t>T &amp; M PHARMACY        25</t>
  </si>
  <si>
    <t>423 12TH NW</t>
  </si>
  <si>
    <t>PHARMACY PLUS</t>
  </si>
  <si>
    <t>407 HWY 550 W</t>
  </si>
  <si>
    <t>BERNALILLO</t>
  </si>
  <si>
    <t>Overton, Bryan</t>
  </si>
  <si>
    <t>SAM GLOVER DRUGS HM</t>
  </si>
  <si>
    <t>408 W 18TH ST</t>
  </si>
  <si>
    <t>GUS'S DRUG STORE HM</t>
  </si>
  <si>
    <t>702 E UNIVERSITY</t>
  </si>
  <si>
    <t>GEORGETOWN</t>
  </si>
  <si>
    <t>MOYE'S PHARM/HAMPTON HM</t>
  </si>
  <si>
    <t>34 E MAIN ST S</t>
  </si>
  <si>
    <t>HAMPTON</t>
  </si>
  <si>
    <t>SADLER-HUGHES APOTHECARY</t>
  </si>
  <si>
    <t>102 JACOBS HWY</t>
  </si>
  <si>
    <t>LOREX DRUG</t>
  </si>
  <si>
    <t>1310 WILSON ROAD</t>
  </si>
  <si>
    <t>NEWBERRY</t>
  </si>
  <si>
    <t>CENTRAL PHCY MLK</t>
  </si>
  <si>
    <t>3500 S MARTIN LUTHER KING JR BLVD</t>
  </si>
  <si>
    <t>ULTRACARE HEALTHMART PHY</t>
  </si>
  <si>
    <t>557 BROADWAY</t>
  </si>
  <si>
    <t>BAYONNE</t>
  </si>
  <si>
    <t>CENTRAL PHCY EAST LANS</t>
  </si>
  <si>
    <t>248 E SAGINAW ST STE 5</t>
  </si>
  <si>
    <t>EAST LANSING</t>
  </si>
  <si>
    <t>BELAVISTA DRUGS</t>
  </si>
  <si>
    <t>15830 FORT ST STE #5</t>
  </si>
  <si>
    <t>BLACK RIVER FALLSCLPHC HM</t>
  </si>
  <si>
    <t>610 W ADAMS ST</t>
  </si>
  <si>
    <t>BLACK RIVER FALLS</t>
  </si>
  <si>
    <t>FARRAGUT PHARMACY</t>
  </si>
  <si>
    <t>11424 KINGSTON PIKE</t>
  </si>
  <si>
    <t>KNOXVILLE</t>
  </si>
  <si>
    <t>PARK MEDICAL RX</t>
  </si>
  <si>
    <t>20720 PLYMOUTH RD</t>
  </si>
  <si>
    <t>DALTON PHARMACY</t>
  </si>
  <si>
    <t>1110 EAST 6TH ST</t>
  </si>
  <si>
    <t>MUSCLE SHOALS</t>
  </si>
  <si>
    <t>SHAKTI PHCY</t>
  </si>
  <si>
    <t>113 W KINGSBRIDGE RD</t>
  </si>
  <si>
    <t>COMO PHARMACY</t>
  </si>
  <si>
    <t>217 COMO AVE STE 107</t>
  </si>
  <si>
    <t>ST PAUL</t>
  </si>
  <si>
    <t>DISCOUNT DRUGS LLC</t>
  </si>
  <si>
    <t>19145 ALLEN RD STE 105</t>
  </si>
  <si>
    <t>FORT PIERCE DISCOUNT PHY</t>
  </si>
  <si>
    <t>1727 OKEECHOBEE RD</t>
  </si>
  <si>
    <t>FORT PIERCE</t>
  </si>
  <si>
    <t>HC PHARMACY</t>
  </si>
  <si>
    <t>32940 US HWY 27</t>
  </si>
  <si>
    <t>HAINES CITY</t>
  </si>
  <si>
    <t>CORNER DRUG - PSSNY HM</t>
  </si>
  <si>
    <t>101 WEST MAIN ST</t>
  </si>
  <si>
    <t>ENDICOTT</t>
  </si>
  <si>
    <t>SOUTH DAYTON PHCY</t>
  </si>
  <si>
    <t>303 PINE STREET</t>
  </si>
  <si>
    <t>SOUTH DAYTON</t>
  </si>
  <si>
    <t>FOREST PARK PHARMACY</t>
  </si>
  <si>
    <t>2410 FOREST PARK BLVD</t>
  </si>
  <si>
    <t>STANFORD DRUG</t>
  </si>
  <si>
    <t>107 METKER TRAIL STE D</t>
  </si>
  <si>
    <t>STANFORD</t>
  </si>
  <si>
    <t>BRABU PHARMACY DANDAN</t>
  </si>
  <si>
    <t>RJ COMMERCL BLDG STE 1 RTE 31</t>
  </si>
  <si>
    <t>CIRCLE S PHARMACY</t>
  </si>
  <si>
    <t>323 BACOM POINT RD #100</t>
  </si>
  <si>
    <t>PAHOKEE</t>
  </si>
  <si>
    <t>CORTEZ DRUGS</t>
  </si>
  <si>
    <t>12116 CORTEZ BLVD</t>
  </si>
  <si>
    <t>104 GALLERY CIR STE 104</t>
  </si>
  <si>
    <t>DIMAS PHARMACY</t>
  </si>
  <si>
    <t>3805 SAN DIMAS ST STE A</t>
  </si>
  <si>
    <t>INTEGRICARE PHCY</t>
  </si>
  <si>
    <t>1505 W MCDERMOTT DR STE 125</t>
  </si>
  <si>
    <t>ALLEN</t>
  </si>
  <si>
    <t>ARGO PHARMACY</t>
  </si>
  <si>
    <t>247 US HIGHWAY 11</t>
  </si>
  <si>
    <t>YE OLDE PHCY AND WELL CTR</t>
  </si>
  <si>
    <t>N54W6135 MILL ST STE 300</t>
  </si>
  <si>
    <t>CEDARBURG</t>
  </si>
  <si>
    <t>MIDASRX</t>
  </si>
  <si>
    <t>700 WASHINGTON BLVD</t>
  </si>
  <si>
    <t>CARE-PRO PHARMACY</t>
  </si>
  <si>
    <t>1307 W 6TH ST STE 107</t>
  </si>
  <si>
    <t>CORONA</t>
  </si>
  <si>
    <t>SAMSON DRUGS</t>
  </si>
  <si>
    <t>7 N BROAD ST</t>
  </si>
  <si>
    <t>SAMSON</t>
  </si>
  <si>
    <t>WHITAKER DRUGS GREENVILLE</t>
  </si>
  <si>
    <t>750 WILLOW LN STE A</t>
  </si>
  <si>
    <t>PHARMACY OF OCEAN</t>
  </si>
  <si>
    <t>1800 STATE ROUTE 35</t>
  </si>
  <si>
    <t>OAKHURST</t>
  </si>
  <si>
    <t>108 PHARMACY INC</t>
  </si>
  <si>
    <t>4502 108TH ST</t>
  </si>
  <si>
    <t>UTTARA PHARMACY</t>
  </si>
  <si>
    <t>75-24 37TH AVE</t>
  </si>
  <si>
    <t>JACKSON HEIGHTS</t>
  </si>
  <si>
    <t>FORMER PPN EMPIRE</t>
  </si>
  <si>
    <t>FARMINGTON DRUG &amp; MEDSUP</t>
  </si>
  <si>
    <t>20434 FARMINGTON ROAD</t>
  </si>
  <si>
    <t>RAINS PHARMACY</t>
  </si>
  <si>
    <t>392 E LENNON DRIVE</t>
  </si>
  <si>
    <t>EMORY</t>
  </si>
  <si>
    <t>CURE MED PHARMACY</t>
  </si>
  <si>
    <t>28940 GOLDEN LANTERN #D</t>
  </si>
  <si>
    <t>LAGUNA NIGUEL</t>
  </si>
  <si>
    <t>BYASSEE DRUG COMPANY</t>
  </si>
  <si>
    <t>107 E CLAY ST</t>
  </si>
  <si>
    <t>PATIENTS CHOICE PHCY</t>
  </si>
  <si>
    <t>4801 S UNIVERSITYDRSTE105</t>
  </si>
  <si>
    <t>DAVIE</t>
  </si>
  <si>
    <t>MARIETTA PHARMACY</t>
  </si>
  <si>
    <t>300 S HWY 77</t>
  </si>
  <si>
    <t>ALTO SAN FRAN RETAIL</t>
  </si>
  <si>
    <t>1400 TENNESSEE ST. UNIT 2</t>
  </si>
  <si>
    <t>SAN FRANCISCO</t>
  </si>
  <si>
    <t>HAYAT PHARMACY 7</t>
  </si>
  <si>
    <t>5312 W. VILLARD AVE</t>
  </si>
  <si>
    <t>OAK LAWN HEALTHMART PHCY</t>
  </si>
  <si>
    <t>4700 W 95TH ST STE 101</t>
  </si>
  <si>
    <t>OAK LAWN</t>
  </si>
  <si>
    <t>134 E NORTHSIDE DR</t>
  </si>
  <si>
    <t>EVERGREEN PHARMACY II</t>
  </si>
  <si>
    <t>2365 QUIMBY RD #150</t>
  </si>
  <si>
    <t>SAN JOSE</t>
  </si>
  <si>
    <t>FULTON 1ST PHARMACY</t>
  </si>
  <si>
    <t>1185 FULTON ST</t>
  </si>
  <si>
    <t>OAKDALE DRUG COMPANY</t>
  </si>
  <si>
    <t>149 HOSPITAL DR</t>
  </si>
  <si>
    <t>OAKDALE</t>
  </si>
  <si>
    <t>SURREY CENTER PHCY</t>
  </si>
  <si>
    <t>483 HIGHLAND AVE</t>
  </si>
  <si>
    <t>DANDURAND DRUGSTORE</t>
  </si>
  <si>
    <t>4183 E HARRY ST</t>
  </si>
  <si>
    <t>PALMETTO PRESCRIPTION CTR</t>
  </si>
  <si>
    <t>3198 W PALMETTO ST</t>
  </si>
  <si>
    <t>BECKWITH PHARMACY</t>
  </si>
  <si>
    <t>107 A NORTH LINCOLN DRIVE</t>
  </si>
  <si>
    <t>RISHI PHARMACY</t>
  </si>
  <si>
    <t>4909 W DIVISION</t>
  </si>
  <si>
    <t>AMERICANA DISCOUNT PHY</t>
  </si>
  <si>
    <t>370 S STATE ROAD 7 B</t>
  </si>
  <si>
    <t>SARALAND PHARMACY</t>
  </si>
  <si>
    <t>106A SARALAND LOOP</t>
  </si>
  <si>
    <t>SARALAND</t>
  </si>
  <si>
    <t>LCC PHARMACY</t>
  </si>
  <si>
    <t>1690 OLD BRIDGE RD STE 100</t>
  </si>
  <si>
    <t>DAUGHERTYS DRUG STORE</t>
  </si>
  <si>
    <t>4160 S HIGHWAY 27</t>
  </si>
  <si>
    <t>PINE KNOT</t>
  </si>
  <si>
    <t>PILLBOX PHARMACY</t>
  </si>
  <si>
    <t>1243 HIGHWAY 62 412 STE A</t>
  </si>
  <si>
    <t>HARDY</t>
  </si>
  <si>
    <t>ARRAY PHARMACY</t>
  </si>
  <si>
    <t>1821 S FM 51 STE B</t>
  </si>
  <si>
    <t>ROYAL PHARMACY</t>
  </si>
  <si>
    <t>1 S ROYAL ST</t>
  </si>
  <si>
    <t>MOBILE</t>
  </si>
  <si>
    <t>STATE LINE DRUGS</t>
  </si>
  <si>
    <t>194 MAIN ST</t>
  </si>
  <si>
    <t>STATE LINE</t>
  </si>
  <si>
    <t>PAT'S PHARMACY</t>
  </si>
  <si>
    <t>498 W MAIN ST</t>
  </si>
  <si>
    <t>LEBANON</t>
  </si>
  <si>
    <t>WELLPACK PHARMACY</t>
  </si>
  <si>
    <t>1745 N MONROE ST</t>
  </si>
  <si>
    <t>TALLAHASSEE</t>
  </si>
  <si>
    <t>STOKES PHCY KING</t>
  </si>
  <si>
    <t>533 S MAIN ST</t>
  </si>
  <si>
    <t>KING</t>
  </si>
  <si>
    <t>STOKES PHCY DANBURY</t>
  </si>
  <si>
    <t>111 CRAWFORD ST</t>
  </si>
  <si>
    <t>DANBURY</t>
  </si>
  <si>
    <t>BROAD STREET PHCY</t>
  </si>
  <si>
    <t>8055 BROAD ST</t>
  </si>
  <si>
    <t>RURAL HALL</t>
  </si>
  <si>
    <t>MARINERS PHARMACY</t>
  </si>
  <si>
    <t>320 SUPERIOR AVE STE 120</t>
  </si>
  <si>
    <t>NEWPORT BEACH</t>
  </si>
  <si>
    <t>HELLORX PHARMACY</t>
  </si>
  <si>
    <t>2268 SENTER RD 202</t>
  </si>
  <si>
    <t>ETOWAH PHARMACY</t>
  </si>
  <si>
    <t>6527 BREVARD RD</t>
  </si>
  <si>
    <t>ETOWAH</t>
  </si>
  <si>
    <t>TOLEDO FAM PHCY</t>
  </si>
  <si>
    <t>1601 W SYLVANIA AVE</t>
  </si>
  <si>
    <t>LOUIES FAMILY PHCY</t>
  </si>
  <si>
    <t>2260 HIGHWAY 51 S</t>
  </si>
  <si>
    <t>HERNANDO</t>
  </si>
  <si>
    <t>EAGLES LANDING PROF PHCY</t>
  </si>
  <si>
    <t>1090 EAGLES LANDING PKWY</t>
  </si>
  <si>
    <t>STOCKBRIDGE</t>
  </si>
  <si>
    <t>DALE DRUG</t>
  </si>
  <si>
    <t>531 W MERRICK RD</t>
  </si>
  <si>
    <t>VALLEY STREAM</t>
  </si>
  <si>
    <t>SEVILLE PHARMACY</t>
  </si>
  <si>
    <t>6216 SEVILLE AVE</t>
  </si>
  <si>
    <t>HUNTINGTON PARK</t>
  </si>
  <si>
    <t>BUNKER HILL PHARMACY</t>
  </si>
  <si>
    <t>256 BUNKER HILL AVE</t>
  </si>
  <si>
    <t>IMRAN PHARMACY</t>
  </si>
  <si>
    <t>3737 N KINGSHIGHWAY BLVD STE 100</t>
  </si>
  <si>
    <t>ROBERT'S APOTHECARY</t>
  </si>
  <si>
    <t>2219 5TH ST N</t>
  </si>
  <si>
    <t>MT MORRIS PHARMACY</t>
  </si>
  <si>
    <t>117 S WESLEY AVE</t>
  </si>
  <si>
    <t>MOUNT MORRIS</t>
  </si>
  <si>
    <t>TOLEDO FAMILY PHCY MAIN</t>
  </si>
  <si>
    <t>324 MAIN ST</t>
  </si>
  <si>
    <t>SYCAMORE MEDICAL PHMCY</t>
  </si>
  <si>
    <t>2485 HIGH SCHOOL AVE STE 114</t>
  </si>
  <si>
    <t>CONCORD</t>
  </si>
  <si>
    <t>COLER DRUG DRESDEN</t>
  </si>
  <si>
    <t>101 W DAVE LONGABERGER AV</t>
  </si>
  <si>
    <t>SHRIVERS PHY WELLNESS III</t>
  </si>
  <si>
    <t>2050 EAST PIKE</t>
  </si>
  <si>
    <t>NORTH FALMOUTH PHCY</t>
  </si>
  <si>
    <t>111 COUNTY RD</t>
  </si>
  <si>
    <t>NORTH FALMOUTH</t>
  </si>
  <si>
    <t>WAYNE COUNTY PHCY</t>
  </si>
  <si>
    <t>268 ROLLING HILLS BLVD</t>
  </si>
  <si>
    <t>MONTICELLO</t>
  </si>
  <si>
    <t>CLINTON COUNTY PHCY</t>
  </si>
  <si>
    <t>903 N CROSS ST</t>
  </si>
  <si>
    <t>ALBANY</t>
  </si>
  <si>
    <t>CODYS USAVE PHARMACY</t>
  </si>
  <si>
    <t>1821 S 11TH ST</t>
  </si>
  <si>
    <t>NEBRASKA CITY</t>
  </si>
  <si>
    <t>CARENOW PHARMACY II</t>
  </si>
  <si>
    <t>18830 US HWY 441</t>
  </si>
  <si>
    <t>MOUNT DORA</t>
  </si>
  <si>
    <t>AAA PHARMACY</t>
  </si>
  <si>
    <t>84 VERONICA AVE # 7</t>
  </si>
  <si>
    <t>SOMERSET</t>
  </si>
  <si>
    <t>VERTEXRX PHARMACY</t>
  </si>
  <si>
    <t>11273 LAUREL CANYON BLVD 4</t>
  </si>
  <si>
    <t>PAYLESS PHCY EXPRESS HM</t>
  </si>
  <si>
    <t>2122 DANVILLE ROAD, SW</t>
  </si>
  <si>
    <t>TRUE GRACE PHARMACY</t>
  </si>
  <si>
    <t>2725 S INDUSTRIAL 300A</t>
  </si>
  <si>
    <t>ANN ARBOR</t>
  </si>
  <si>
    <t>MADISON DRUG CO</t>
  </si>
  <si>
    <t>213 N MAIN ST</t>
  </si>
  <si>
    <t>MEDSPLUS CONSULTING LLC</t>
  </si>
  <si>
    <t>215 RICHARD ARGTN BVD801</t>
  </si>
  <si>
    <t>CLUBB PHARMACY</t>
  </si>
  <si>
    <t>13 N MAIN ST</t>
  </si>
  <si>
    <t>NEW CASTLE</t>
  </si>
  <si>
    <t>PARK AVE PHARMACY</t>
  </si>
  <si>
    <t>1375 PARK AVE #1</t>
  </si>
  <si>
    <t>CRANSTON</t>
  </si>
  <si>
    <t>HEMMANUEL PHARMACY</t>
  </si>
  <si>
    <t>3914 N JACKSON RD</t>
  </si>
  <si>
    <t>PHARR</t>
  </si>
  <si>
    <t>MOBLEY DRUGS INC</t>
  </si>
  <si>
    <t>1073 W MEETING ST</t>
  </si>
  <si>
    <t>ROCHESTER HEALTHMART PHCY</t>
  </si>
  <si>
    <t>176 VIRGINIA AVENUE</t>
  </si>
  <si>
    <t>ROCHESTER</t>
  </si>
  <si>
    <t>WHALE TAIL PHARMACY</t>
  </si>
  <si>
    <t>333 COLD STGE RD STE 103</t>
  </si>
  <si>
    <t>CRAIG</t>
  </si>
  <si>
    <t>SOUTHSIDE DRUG HM</t>
  </si>
  <si>
    <t>430 WESTERN AVE</t>
  </si>
  <si>
    <t>STATESVILLE</t>
  </si>
  <si>
    <t>SURE SAVE PHARMACY</t>
  </si>
  <si>
    <t>30694 HWY 72 SUITE A</t>
  </si>
  <si>
    <t>HOLBROOK'S HOMETOWN PHCY</t>
  </si>
  <si>
    <t>37 C LUCASVILLE MINFORD RD</t>
  </si>
  <si>
    <t>LUCASVILLE</t>
  </si>
  <si>
    <t>ND PHARMACY #1 ACH HM</t>
  </si>
  <si>
    <t>20 EAST 26TH STREET</t>
  </si>
  <si>
    <t>WILLISTON</t>
  </si>
  <si>
    <t>ND PHARMACY INC #748</t>
  </si>
  <si>
    <t>1761 3RD AVENUE W # B</t>
  </si>
  <si>
    <t>DICKINSON</t>
  </si>
  <si>
    <t>TONI'S WESTSIDE HEALTHMRT</t>
  </si>
  <si>
    <t>301 W GRAND</t>
  </si>
  <si>
    <t>PONCA CITY</t>
  </si>
  <si>
    <t>GOOD VALUE LARSEN MAYER</t>
  </si>
  <si>
    <t>3825 39TH AVE STE 100</t>
  </si>
  <si>
    <t>KENOSHA</t>
  </si>
  <si>
    <t>TRIG'S PHCY HM RH</t>
  </si>
  <si>
    <t>232 S COURTNEY STREET</t>
  </si>
  <si>
    <t>RHINELANDER</t>
  </si>
  <si>
    <t>TRIG'S PHCY HM ER</t>
  </si>
  <si>
    <t>925 EAST WALL STREET</t>
  </si>
  <si>
    <t>EAGLE RIVER</t>
  </si>
  <si>
    <t>TRIG'S PHCY HM MI</t>
  </si>
  <si>
    <t>9750 STATE HWY 70</t>
  </si>
  <si>
    <t>MINOCQUA</t>
  </si>
  <si>
    <t>SPRINGFIELD PHARMACY 2</t>
  </si>
  <si>
    <t>299 CAREW ST</t>
  </si>
  <si>
    <t>WARREN PHARMACY</t>
  </si>
  <si>
    <t>28792 RYAN RD</t>
  </si>
  <si>
    <t>CARL'S PHARMACY LTD</t>
  </si>
  <si>
    <t>306 E MAIN ST</t>
  </si>
  <si>
    <t>ASPEN</t>
  </si>
  <si>
    <t>CHILD AND FAMILY RX PLANO</t>
  </si>
  <si>
    <t>4031 W PLANO PKWY STE 211P</t>
  </si>
  <si>
    <t>BROWNS PHARMACY INC</t>
  </si>
  <si>
    <t>375 TRIMMER LN</t>
  </si>
  <si>
    <t>ELLINGTON</t>
  </si>
  <si>
    <t>NORWOOD PHCY</t>
  </si>
  <si>
    <t>455 LIVINGSTON ST</t>
  </si>
  <si>
    <t>NORWOOD</t>
  </si>
  <si>
    <t>BYRD WATSON DRUG</t>
  </si>
  <si>
    <t>1071 W BROADWAY</t>
  </si>
  <si>
    <t>CENTRALIA</t>
  </si>
  <si>
    <t>MISTR</t>
  </si>
  <si>
    <t>661 9TH AVE</t>
  </si>
  <si>
    <t>BAILEY'S PHARMACY</t>
  </si>
  <si>
    <t>780 US 1 SUITE 101</t>
  </si>
  <si>
    <t>VERO BEACH</t>
  </si>
  <si>
    <t>PALMERTON PHARMACY</t>
  </si>
  <si>
    <t>330 DELAWARE AVE</t>
  </si>
  <si>
    <t>PALMERTON</t>
  </si>
  <si>
    <t>ANTHONY BROWN PHCY</t>
  </si>
  <si>
    <t>4328 S BUFFALO ST</t>
  </si>
  <si>
    <t>ORCHARD PARK</t>
  </si>
  <si>
    <t>NEW HAVEN PHARMACY LLC</t>
  </si>
  <si>
    <t>307 5TH STREET</t>
  </si>
  <si>
    <t>SANDPOINT SUPER DRUG</t>
  </si>
  <si>
    <t>604 N FIFTH AVE</t>
  </si>
  <si>
    <t>SANDPOINT</t>
  </si>
  <si>
    <t>RANDY'S PHARMACY</t>
  </si>
  <si>
    <t>1310 MAIN ST</t>
  </si>
  <si>
    <t>CARLS TOWN RX</t>
  </si>
  <si>
    <t>326 GARDEN ST # 2</t>
  </si>
  <si>
    <t>CARLSTADT</t>
  </si>
  <si>
    <t>GET BETTER RX 2</t>
  </si>
  <si>
    <t>330 E 12 MILE RD</t>
  </si>
  <si>
    <t>MADISON HEIGHTS</t>
  </si>
  <si>
    <t>YOUR PHARMACY</t>
  </si>
  <si>
    <t>713 N WAVERLY RD</t>
  </si>
  <si>
    <t>LIFE RX</t>
  </si>
  <si>
    <t>LIFE RX STANDARD</t>
  </si>
  <si>
    <t>FASTMED HM</t>
  </si>
  <si>
    <t>1846 N PINE ISLAND RD</t>
  </si>
  <si>
    <t>PLANTATION</t>
  </si>
  <si>
    <t>CHEMIST ON THE BAY</t>
  </si>
  <si>
    <t>690 BAY STREER</t>
  </si>
  <si>
    <t>COMPLETE CARE CMPNDG PHCY</t>
  </si>
  <si>
    <t>315 S DIAMOND BAR BLVD STE D</t>
  </si>
  <si>
    <t>DIAMOND BAR</t>
  </si>
  <si>
    <t>MAXWELL PHARMACY</t>
  </si>
  <si>
    <t>3416 CLIO RD</t>
  </si>
  <si>
    <t>FLINT</t>
  </si>
  <si>
    <t>MERCILAND FARMACIE</t>
  </si>
  <si>
    <t>16060 EUREKA RD</t>
  </si>
  <si>
    <t>PREMIER RX PHARMACY</t>
  </si>
  <si>
    <t>4298 CORUNNA RD</t>
  </si>
  <si>
    <t>GET BETTER RX</t>
  </si>
  <si>
    <t>2567 METROPOLITAN PKWY STE 102</t>
  </si>
  <si>
    <t>RELIABLE SUNSET WELLNESS</t>
  </si>
  <si>
    <t>801 IRVING ST</t>
  </si>
  <si>
    <t>TRINITY'S PHARMACY</t>
  </si>
  <si>
    <t>2745 HIGHWAY 371 N</t>
  </si>
  <si>
    <t>MANTACHIE</t>
  </si>
  <si>
    <t>PURE HEALTH PHARMACY</t>
  </si>
  <si>
    <t>22211 SHERMAN WAY</t>
  </si>
  <si>
    <t>CANOGA PARK</t>
  </si>
  <si>
    <t>ANJS RX PHARMACY</t>
  </si>
  <si>
    <t>4347 VAN NUYS BLVD</t>
  </si>
  <si>
    <t>MINUTE SCRIPT</t>
  </si>
  <si>
    <t>2020 MIDDLEBELT RD</t>
  </si>
  <si>
    <t>RX PLUS PHCY INC</t>
  </si>
  <si>
    <t>2239 WHITE PLAINS RD</t>
  </si>
  <si>
    <t>STERLING COMMUNITY PHMCY</t>
  </si>
  <si>
    <t>129 W KEMPER RD</t>
  </si>
  <si>
    <t>SPRINGDALE</t>
  </si>
  <si>
    <t>OAKLAND PHARMACY</t>
  </si>
  <si>
    <t>601 PIONEER AVE</t>
  </si>
  <si>
    <t>HOMETOWN PHCY CHILLICOTHE</t>
  </si>
  <si>
    <t>601 LOCUST ST</t>
  </si>
  <si>
    <t>HOMETOWN PHCY CARROLLTON</t>
  </si>
  <si>
    <t>1409 N JEFFERSON ST</t>
  </si>
  <si>
    <t>CARROLLTON</t>
  </si>
  <si>
    <t>CHILD AND FAMILY RX WAX</t>
  </si>
  <si>
    <t>1505 W JEFFERSON ST STE 120P</t>
  </si>
  <si>
    <t>WAXAHACHIE</t>
  </si>
  <si>
    <t>CENTRAL VALLEY PHARMACY</t>
  </si>
  <si>
    <t>1025 N DOUTY ST</t>
  </si>
  <si>
    <t>MEDICENTER CARTERVILLE</t>
  </si>
  <si>
    <t>1205 S DIVISION ST</t>
  </si>
  <si>
    <t>CARTERVILLE</t>
  </si>
  <si>
    <t>MEDICENTER CARBONDALE</t>
  </si>
  <si>
    <t>2300 W MAIN ST</t>
  </si>
  <si>
    <t>CARBONDALE</t>
  </si>
  <si>
    <t>MEDICENTER LOGAN PRIMARY</t>
  </si>
  <si>
    <t>401 RUSHING DR</t>
  </si>
  <si>
    <t>HERRIN</t>
  </si>
  <si>
    <t>CLIO ROAD PHARMACY</t>
  </si>
  <si>
    <t>4902 CLIO RD</t>
  </si>
  <si>
    <t>WELLNESS CTR PHCY INC</t>
  </si>
  <si>
    <t>4013 BROADWAY</t>
  </si>
  <si>
    <t>VALLEY VIEW PHCY BOTW INC</t>
  </si>
  <si>
    <t>12879 JOSEY LN STE: 115</t>
  </si>
  <si>
    <t>FARMERS BRANCH</t>
  </si>
  <si>
    <t>COAST DISCOUNT PHARMACY</t>
  </si>
  <si>
    <t>1105 BROAD AVE</t>
  </si>
  <si>
    <t>GULFPORT</t>
  </si>
  <si>
    <t>BRIDGE PHCY</t>
  </si>
  <si>
    <t>161 BOSTON AVE STE F</t>
  </si>
  <si>
    <t>BRIDGEPORT</t>
  </si>
  <si>
    <t>BETTER HEALTH PHARMACY</t>
  </si>
  <si>
    <t>6725 W INDIANTOWN STE 40</t>
  </si>
  <si>
    <t>MIDLAND PHARMACY</t>
  </si>
  <si>
    <t>4815 S 3500 W</t>
  </si>
  <si>
    <t>ROY</t>
  </si>
  <si>
    <t>HERITAGE PHARMACY II</t>
  </si>
  <si>
    <t>529 N MAIN ST</t>
  </si>
  <si>
    <t>HENNESSEY</t>
  </si>
  <si>
    <t>FAMILY PHARMACY #1</t>
  </si>
  <si>
    <t>826 E OWEN K GARRIOTT RD</t>
  </si>
  <si>
    <t>FAMILY PHARMACY #3</t>
  </si>
  <si>
    <t>221 S 30TH ST</t>
  </si>
  <si>
    <t>FAMILY PHARMACY #2</t>
  </si>
  <si>
    <t>2311 W WILLOW RD</t>
  </si>
  <si>
    <t>SAFER PHARMACY</t>
  </si>
  <si>
    <t>529 BEACH 20TH ST</t>
  </si>
  <si>
    <t>FAR ROCKAWAY</t>
  </si>
  <si>
    <t>WINTER PARK PHARMACY</t>
  </si>
  <si>
    <t>3090 ALOMA AVE STE 140</t>
  </si>
  <si>
    <t>WINTER PARK</t>
  </si>
  <si>
    <t>MARIPOSA PHARMACY</t>
  </si>
  <si>
    <t>2970 W OLYMPIC BLVD SUITE 104</t>
  </si>
  <si>
    <t>XXA FAMILY PHYSICIANS RX</t>
  </si>
  <si>
    <t>901 N MIAMI BEACH BLVD #1</t>
  </si>
  <si>
    <t>NORTH MIAMI BEACH</t>
  </si>
  <si>
    <t>PREMIER ALTERNATE SITE</t>
  </si>
  <si>
    <t>INNOVATIX 2002</t>
  </si>
  <si>
    <t>GLEN ELLYN M/S  755</t>
  </si>
  <si>
    <t>486 ROOSEVELT ROAD</t>
  </si>
  <si>
    <t>GLEN ELLYN</t>
  </si>
  <si>
    <t>XXA INTRAMED</t>
  </si>
  <si>
    <t>6950 CYPRESS RD #105</t>
  </si>
  <si>
    <t>1160 S SEMORAN BLVD D,E,F</t>
  </si>
  <si>
    <t>BROADWAY AVE. PHARMACY</t>
  </si>
  <si>
    <t>151 BROADWAY AVE</t>
  </si>
  <si>
    <t>MELROSE PARK</t>
  </si>
  <si>
    <t>BERNEN'S PHARMACY</t>
  </si>
  <si>
    <t>5053 Glenway Ave</t>
  </si>
  <si>
    <t>CINCINNATI</t>
  </si>
  <si>
    <t>ASBURY PHARMACY</t>
  </si>
  <si>
    <t>3401 NORTH MAY AVENUE</t>
  </si>
  <si>
    <t>OKLAHOMA CITY</t>
  </si>
  <si>
    <t>OLIVE PHARMACY</t>
  </si>
  <si>
    <t>2290 SOUTH REDWOOD RD</t>
  </si>
  <si>
    <t>WEST VALLEY CITY</t>
  </si>
  <si>
    <t>#23B ALLCARE PHARMACY</t>
  </si>
  <si>
    <t>216 SOUTH 13TH ST STE B</t>
  </si>
  <si>
    <t>VIET PHCY &amp; MED. SUPPLIES</t>
  </si>
  <si>
    <t>4616 EL CAJON BLVD ST. 6</t>
  </si>
  <si>
    <t>411 NORTH GRAND</t>
  </si>
  <si>
    <t>GAINESVILLE</t>
  </si>
  <si>
    <t>CAROLINA PHCY LOWCOUNTRY</t>
  </si>
  <si>
    <t>810 ELM ST EAST</t>
  </si>
  <si>
    <t>BANDERA DRUG</t>
  </si>
  <si>
    <t>1100 MULBERRY STREET</t>
  </si>
  <si>
    <t>BANDERA</t>
  </si>
  <si>
    <t>WHOLE HEALTH PHARMACY</t>
  </si>
  <si>
    <t>596 WEST MAIN ST</t>
  </si>
  <si>
    <t>HYANNIS</t>
  </si>
  <si>
    <t>GRUENE ROAD PHARMACY</t>
  </si>
  <si>
    <t>910 GRUENE RD #3</t>
  </si>
  <si>
    <t>NEW BRAUNFELS</t>
  </si>
  <si>
    <t>ATHENS PHARMACY</t>
  </si>
  <si>
    <t>705 WEST MARKET</t>
  </si>
  <si>
    <t>SAENZ MED PHCY LONESTAR</t>
  </si>
  <si>
    <t>2121 E GRIFFIN PARKWAY STE 18</t>
  </si>
  <si>
    <t>MISSION</t>
  </si>
  <si>
    <t>SAENZ MED PHY OF MCALLEN</t>
  </si>
  <si>
    <t>212 LINDBERG</t>
  </si>
  <si>
    <t>MCALLEN</t>
  </si>
  <si>
    <t>WIMBERLEY PHARMACY</t>
  </si>
  <si>
    <t>120 JOE WIMBERLEY BLVD</t>
  </si>
  <si>
    <t>WIMBERLEY</t>
  </si>
  <si>
    <t>MEDMETRICS PHARMACY</t>
  </si>
  <si>
    <t>1075 W QUEEN CREEK RD STE 2</t>
  </si>
  <si>
    <t>CHANDLER</t>
  </si>
  <si>
    <t>AZ</t>
  </si>
  <si>
    <t>B AND J PHARMACY</t>
  </si>
  <si>
    <t>2111 HUNTER RD</t>
  </si>
  <si>
    <t>SAN MARCOS</t>
  </si>
  <si>
    <t>UNION FAMILY PHARMACY</t>
  </si>
  <si>
    <t>528 A RICE AVENUE</t>
  </si>
  <si>
    <t>MED CABINET OF LAKE CITY</t>
  </si>
  <si>
    <t>319 MERCY STREET</t>
  </si>
  <si>
    <t>CAROLINA MOUNTAIN PHCY</t>
  </si>
  <si>
    <t>7 PISGAH HWY</t>
  </si>
  <si>
    <t>BAY HARBOR DRUGS</t>
  </si>
  <si>
    <t>1015 KANE CONCOURSE</t>
  </si>
  <si>
    <t>BAY HARBOR</t>
  </si>
  <si>
    <t>SAN PEDRO PHARMACY</t>
  </si>
  <si>
    <t>1381 ST NICHOLAS AVE</t>
  </si>
  <si>
    <t>TRACYS MED CTR #2 APCI</t>
  </si>
  <si>
    <t>3171 NORCROSS TUCKER RD</t>
  </si>
  <si>
    <t>TUCKER</t>
  </si>
  <si>
    <t>BEAN'S PHARMACY</t>
  </si>
  <si>
    <t>222 S. IOWA AVENUE</t>
  </si>
  <si>
    <t>WASHINGTON</t>
  </si>
  <si>
    <t>THOMAS DRUG &amp; VARIETY CTR</t>
  </si>
  <si>
    <t>145 W BROADWAY</t>
  </si>
  <si>
    <t>THOMAS</t>
  </si>
  <si>
    <t>BARDWELL PHARMACY</t>
  </si>
  <si>
    <t>178 US HWY 51 N</t>
  </si>
  <si>
    <t>BARDWELL</t>
  </si>
  <si>
    <t>KAUP PHARMACY</t>
  </si>
  <si>
    <t>104 W MAIN ST</t>
  </si>
  <si>
    <t>BERNE</t>
  </si>
  <si>
    <t>BOYD DRUG MART EAST HM</t>
  </si>
  <si>
    <t>909 E ST PATRICK ST</t>
  </si>
  <si>
    <t>NICHOLLS PHARMACY</t>
  </si>
  <si>
    <t>1003 VAN STREAT HWY</t>
  </si>
  <si>
    <t>NICHOLLS</t>
  </si>
  <si>
    <t>GENSOURCE PHARMACY</t>
  </si>
  <si>
    <t>6117 RESEDA BLVD STE D</t>
  </si>
  <si>
    <t>HINKLE PHARMACY</t>
  </si>
  <si>
    <t>1090 9TH AVE SW</t>
  </si>
  <si>
    <t>BESSEMER</t>
  </si>
  <si>
    <t>KPB PHARMACY</t>
  </si>
  <si>
    <t>19585 STATE ROAD 7 STE N</t>
  </si>
  <si>
    <t>APEXX PHARMACY</t>
  </si>
  <si>
    <t>43900 GARFIELD RD STE 102</t>
  </si>
  <si>
    <t>CLINTON TOWNSHIP</t>
  </si>
  <si>
    <t>ROUTE 7 PHARMACY</t>
  </si>
  <si>
    <t>2612 KING KELLY COLEMAN</t>
  </si>
  <si>
    <t>WAYLAND</t>
  </si>
  <si>
    <t>PACIFIC VIEW PHARMACY</t>
  </si>
  <si>
    <t>AMERIMED PHARMACY</t>
  </si>
  <si>
    <t>5044 CRENSHAW RD STE 500B</t>
  </si>
  <si>
    <t>PASADENA</t>
  </si>
  <si>
    <t>KP'S PHARMACY</t>
  </si>
  <si>
    <t>2840 RECKER HWY</t>
  </si>
  <si>
    <t>VILLAGE RX</t>
  </si>
  <si>
    <t>546 DUANE ST UNIT A</t>
  </si>
  <si>
    <t>VALUE RX PHARMACY</t>
  </si>
  <si>
    <t>22 ODYSSEY STE 135</t>
  </si>
  <si>
    <t>ABE'S DRUG STORE</t>
  </si>
  <si>
    <t>13760 E 12 MILE RD STE B</t>
  </si>
  <si>
    <t>GLENWOOD S PHY &amp; MARKET</t>
  </si>
  <si>
    <t>401 GLENWOOD AVE STE 101</t>
  </si>
  <si>
    <t>RALEIGH</t>
  </si>
  <si>
    <t>YOUR PERSONAL PHARMACY</t>
  </si>
  <si>
    <t>1104 SOUTH MAIN ST</t>
  </si>
  <si>
    <t>FALLBROOK</t>
  </si>
  <si>
    <t>SOVEREIGNPHCYSOL&amp;FINEGIFT</t>
  </si>
  <si>
    <t>1007 N COUNTRY CLUB</t>
  </si>
  <si>
    <t>MY PHARMACY</t>
  </si>
  <si>
    <t>1773 VILLAGE PARK DR</t>
  </si>
  <si>
    <t>ORANGEBURG</t>
  </si>
  <si>
    <t>PROSPECT PHARMACY</t>
  </si>
  <si>
    <t>1013B PROSPECT AVE</t>
  </si>
  <si>
    <t>WESTBURY</t>
  </si>
  <si>
    <t>PLATINUM RX NORTH</t>
  </si>
  <si>
    <t>5627 ALDINE BENDER RD #7</t>
  </si>
  <si>
    <t>JOSHUA PHARMACY</t>
  </si>
  <si>
    <t>504 N BROADWAY/POB 939</t>
  </si>
  <si>
    <t>JOSHUA</t>
  </si>
  <si>
    <t>WHITESBURG PHARMACY</t>
  </si>
  <si>
    <t>226 MEDICAL PLAZA LN</t>
  </si>
  <si>
    <t>WHITESBURG</t>
  </si>
  <si>
    <t>HARLAN PHARMACY</t>
  </si>
  <si>
    <t>132 VILLAGE CENTER RD</t>
  </si>
  <si>
    <t>HARLAN</t>
  </si>
  <si>
    <t>TRINITY PHARMACY</t>
  </si>
  <si>
    <t>1925 E ROSEMEADE PKWY</t>
  </si>
  <si>
    <t>NEW PHARMACY 2</t>
  </si>
  <si>
    <t>72724 29 ALMS HWY STE 104</t>
  </si>
  <si>
    <t>TWENTYNINE PALMS</t>
  </si>
  <si>
    <t>ADDISON PHARMACY</t>
  </si>
  <si>
    <t>414 W. LAKE STREET</t>
  </si>
  <si>
    <t>ADDISON</t>
  </si>
  <si>
    <t>ARCH STREET PHARMACY HM</t>
  </si>
  <si>
    <t>11200 ARCH STREET PIKE</t>
  </si>
  <si>
    <t>KM PHARMACY HEALTHMART</t>
  </si>
  <si>
    <t>1106 SHELBY ROAD</t>
  </si>
  <si>
    <t>KINGS MOUNTAIN</t>
  </si>
  <si>
    <t>WILSON PHARMACY</t>
  </si>
  <si>
    <t>911 S AIR DEPOT BLVD</t>
  </si>
  <si>
    <t>THE PHARMACY @ LLC</t>
  </si>
  <si>
    <t>2541 ADAM CLAYTON POWELL JR BVD</t>
  </si>
  <si>
    <t>CADIZ PHARMACY</t>
  </si>
  <si>
    <t>435 LAKOTA DRIVE</t>
  </si>
  <si>
    <t>CADIZ</t>
  </si>
  <si>
    <t>COMMUNITY PHCY LINCOLNTON</t>
  </si>
  <si>
    <t>626 CENTER DRIVE</t>
  </si>
  <si>
    <t>LINCOLNTON</t>
  </si>
  <si>
    <t>SAENZ MED PHY NOLANA</t>
  </si>
  <si>
    <t>801 E NOLANA STE 22</t>
  </si>
  <si>
    <t>COMMUNITY PHARMACY VALE</t>
  </si>
  <si>
    <t>9576 NC HIGHWAY 10 WEST</t>
  </si>
  <si>
    <t>VALE</t>
  </si>
  <si>
    <t>SAENZ MED PHY AT NORTH</t>
  </si>
  <si>
    <t>6900 NORTH 10TH STE 6</t>
  </si>
  <si>
    <t>J&amp;J PHARMACY</t>
  </si>
  <si>
    <t>500 THORPE</t>
  </si>
  <si>
    <t>LAKIN</t>
  </si>
  <si>
    <t>RODMAN'S DISCOUNT DRUGS</t>
  </si>
  <si>
    <t>5100 WISCONSIN AVENUE NW</t>
  </si>
  <si>
    <t>DC</t>
  </si>
  <si>
    <t>LYON DRUG STORE HM</t>
  </si>
  <si>
    <t>201 MAIN STREET</t>
  </si>
  <si>
    <t>EDDYVILLE</t>
  </si>
  <si>
    <t>SAENZ MED PHY OF PENITAS</t>
  </si>
  <si>
    <t>1000 E. EXPRESSWAY 83 STE 1</t>
  </si>
  <si>
    <t>LA JOYA</t>
  </si>
  <si>
    <t>SAENZ MED PHCY RIDGE</t>
  </si>
  <si>
    <t>1200 E RIDGE ROAD STE 13</t>
  </si>
  <si>
    <t>BETHLEHEM PHARMACY HM</t>
  </si>
  <si>
    <t>9471 NC HIGHWAY 127</t>
  </si>
  <si>
    <t>FORT MILL PHARMACY HM</t>
  </si>
  <si>
    <t>134 NORTH WHITE ST</t>
  </si>
  <si>
    <t>FORT MILL</t>
  </si>
  <si>
    <t>ROTARY DRUG</t>
  </si>
  <si>
    <t>1030 BARNUM AVE</t>
  </si>
  <si>
    <t>STRATFORD</t>
  </si>
  <si>
    <t>PATTERSON HM PHCY LINCOLN</t>
  </si>
  <si>
    <t>204 W LINCOLN AVE</t>
  </si>
  <si>
    <t>PAKTIA PHARMACY</t>
  </si>
  <si>
    <t>315 5TH AVE S SUITE C</t>
  </si>
  <si>
    <t>EDMONDS</t>
  </si>
  <si>
    <t>MORGAN DRUGS</t>
  </si>
  <si>
    <t>12935 MAIN STREET</t>
  </si>
  <si>
    <t>JDX PHARMACY HM</t>
  </si>
  <si>
    <t>1504 SOUTH BROADWAY</t>
  </si>
  <si>
    <t>SANTA MARIA</t>
  </si>
  <si>
    <t>SOUTHEAST PHCY HM</t>
  </si>
  <si>
    <t>2670 SOUTH 2000 EAST</t>
  </si>
  <si>
    <t>SALT LAKE CITY</t>
  </si>
  <si>
    <t>BROOKLERE PHARMACY #104</t>
  </si>
  <si>
    <t>385 BRYAN RD STE 200</t>
  </si>
  <si>
    <t>SUMITON</t>
  </si>
  <si>
    <t>USAVE PHARMACY</t>
  </si>
  <si>
    <t>603 N. WASHINGTON</t>
  </si>
  <si>
    <t>WOODBINE DRUG/FOOD LAND</t>
  </si>
  <si>
    <t>423 WALKER STREET</t>
  </si>
  <si>
    <t>WOODBINE</t>
  </si>
  <si>
    <t>VALU MERCHANDISER COMPANY</t>
  </si>
  <si>
    <t>VMC STANDARD</t>
  </si>
  <si>
    <t>WEST PINE PHARMACY HM</t>
  </si>
  <si>
    <t>4401 W PINE BLVD</t>
  </si>
  <si>
    <t>BRIGHTON PHARMACY HM RX</t>
  </si>
  <si>
    <t>525 5TH AVENUE</t>
  </si>
  <si>
    <t>NEW BRIGHTON</t>
  </si>
  <si>
    <t>MID-WEST MEDICAL PHARMACY</t>
  </si>
  <si>
    <t>8733 BEVERLY BLVD</t>
  </si>
  <si>
    <t>HODGSON'S PHARMACY HM</t>
  </si>
  <si>
    <t>1260 S MILLEDGE AVE # F-1</t>
  </si>
  <si>
    <t>823 S MAIN ST STE 102</t>
  </si>
  <si>
    <t>APPLE DISCOUNT DRUG HM</t>
  </si>
  <si>
    <t>404A N FRUITLAND BLVD</t>
  </si>
  <si>
    <t>SALISBURY</t>
  </si>
  <si>
    <t>EPIC EXCLUSIVE NON-STANDA</t>
  </si>
  <si>
    <t>LAJARA PHARM CTR HM   RXP</t>
  </si>
  <si>
    <t>412 MAIN STREET</t>
  </si>
  <si>
    <t>LA JARA</t>
  </si>
  <si>
    <t>BLUEGRASS DRUG STORE</t>
  </si>
  <si>
    <t>150 WAR ADMIRAL STE 1</t>
  </si>
  <si>
    <t>INOLA DRUG INC</t>
  </si>
  <si>
    <t>19 W COMMERCIAL/POB 700</t>
  </si>
  <si>
    <t>INOLA</t>
  </si>
  <si>
    <t>RIVERWOOD GARRISON CLINIC</t>
  </si>
  <si>
    <t>27278 STATE HIGHWAY 18</t>
  </si>
  <si>
    <t>GARRISON</t>
  </si>
  <si>
    <t>STELTON PHARMACY</t>
  </si>
  <si>
    <t>179 STELTON ROAD</t>
  </si>
  <si>
    <t>PISCATAWAY</t>
  </si>
  <si>
    <t>SEALY PHARMACY</t>
  </si>
  <si>
    <t>707 MEYER</t>
  </si>
  <si>
    <t>SEALY</t>
  </si>
  <si>
    <t>XXA CENTURY PHARMACY, LLC</t>
  </si>
  <si>
    <t>7531 MAYO ST</t>
  </si>
  <si>
    <t>CENTURY</t>
  </si>
  <si>
    <t>ORCHARD DRUG HM</t>
  </si>
  <si>
    <t>995 WASHINGTON ST SOUTH</t>
  </si>
  <si>
    <t>JD BROWN &amp; CO HM</t>
  </si>
  <si>
    <t>837 PLAINFIELD ROAD</t>
  </si>
  <si>
    <t>JOLIET</t>
  </si>
  <si>
    <t>HUGO'S FAMILY PHARMACY 13</t>
  </si>
  <si>
    <t>300 1ST ST W</t>
  </si>
  <si>
    <t>FOSSTON</t>
  </si>
  <si>
    <t>MAIN ST PHMCY MED SPLY</t>
  </si>
  <si>
    <t>3607 S MAIN#104</t>
  </si>
  <si>
    <t>J&amp;L PHARMACY</t>
  </si>
  <si>
    <t>12117 SATICOY ST.</t>
  </si>
  <si>
    <t>SOONER PHCY OF DAVIS INC</t>
  </si>
  <si>
    <t>705 EAST MAIN</t>
  </si>
  <si>
    <t>DAVIS</t>
  </si>
  <si>
    <t>LINK PHARMACY LA</t>
  </si>
  <si>
    <t>3710 WHITTIER BLVD</t>
  </si>
  <si>
    <t>TT PHARMACY</t>
  </si>
  <si>
    <t>9091 EDINGER AVE STE B</t>
  </si>
  <si>
    <t>HERITAGE PHARMACY</t>
  </si>
  <si>
    <t>501 S WHITE ST STE 3</t>
  </si>
  <si>
    <t>MT PLEASANT</t>
  </si>
  <si>
    <t>WESLACO PHARMACY</t>
  </si>
  <si>
    <t>1102 S AIRPORT DR</t>
  </si>
  <si>
    <t>WESLACO</t>
  </si>
  <si>
    <t>ORANGE CUT RATE DRUGS</t>
  </si>
  <si>
    <t>1144 RUSSELL ST</t>
  </si>
  <si>
    <t>EDDIE'S PHARMACY       HM</t>
  </si>
  <si>
    <t>114 DAVY CROCKETT SHOP CN</t>
  </si>
  <si>
    <t>JAYS PHCY MATHIS</t>
  </si>
  <si>
    <t>611 S STATE HIGHWAY 359</t>
  </si>
  <si>
    <t>MATHIS</t>
  </si>
  <si>
    <t>QUICK PHARMACY LLC</t>
  </si>
  <si>
    <t>701 E PALM VALLEY BLVD</t>
  </si>
  <si>
    <t>ROUND ROCK</t>
  </si>
  <si>
    <t>SMITH FAMILY PHCY</t>
  </si>
  <si>
    <t>2425 DAVE WARD DR STE 602</t>
  </si>
  <si>
    <t>FUNDERBURKS PHY IND</t>
  </si>
  <si>
    <t>4962 HIGHWAY 305</t>
  </si>
  <si>
    <t>HEALTH JOURNEY PHARMACY</t>
  </si>
  <si>
    <t>471 MORRISON RD STE K</t>
  </si>
  <si>
    <t>WESTSIDE PHARMACY RETAIL</t>
  </si>
  <si>
    <t>669 STOCKING AVE N.W.</t>
  </si>
  <si>
    <t>GRAND RAPIDS</t>
  </si>
  <si>
    <t>PHILS DISCOUNT DRUG</t>
  </si>
  <si>
    <t>702 E LINCOLNWAY</t>
  </si>
  <si>
    <t>LA PORTE</t>
  </si>
  <si>
    <t>CITY CENTRE PHARMACY</t>
  </si>
  <si>
    <t>2290 MCDANIEL ST STE 1A</t>
  </si>
  <si>
    <t>NORTH LAS VEGAS</t>
  </si>
  <si>
    <t>ITC PHARMACY II</t>
  </si>
  <si>
    <t>353 CHALAN SAN ANTONIO STE 100</t>
  </si>
  <si>
    <t>TAMUNING</t>
  </si>
  <si>
    <t>GU</t>
  </si>
  <si>
    <t>ADVANCECARE SF</t>
  </si>
  <si>
    <t>2301 MARKET ST</t>
  </si>
  <si>
    <t>412 FAMILY PHARMACY LLC</t>
  </si>
  <si>
    <t>412 E MAIN ST</t>
  </si>
  <si>
    <t>BENDALLS PHARMACY INC</t>
  </si>
  <si>
    <t>1316A STRATFORD RD SE</t>
  </si>
  <si>
    <t>PILL QUEST PHARMACY</t>
  </si>
  <si>
    <t>901 JOHN BARROW RD</t>
  </si>
  <si>
    <t>GOLDIN RX &amp; MEDICAL SPPLY</t>
  </si>
  <si>
    <t>909 S ONEIDA ST UNIT 11</t>
  </si>
  <si>
    <t>VICTORY MEDICAL CENTER RX</t>
  </si>
  <si>
    <t>4303 VICTORY DR</t>
  </si>
  <si>
    <t>VALLEY HEALTH PEA RIDGE P</t>
  </si>
  <si>
    <t>4270 US ROUTE 60</t>
  </si>
  <si>
    <t>HUNTINGTON</t>
  </si>
  <si>
    <t>4180 S RAINBOW BLVD STE 808</t>
  </si>
  <si>
    <t>PHAR MOORE PHARMACY</t>
  </si>
  <si>
    <t>3422 SIXES RD STE 106</t>
  </si>
  <si>
    <t>BROOKLERE PHARMACY HM 301</t>
  </si>
  <si>
    <t>205 BUCK CREEK PLAZA</t>
  </si>
  <si>
    <t>ALABASTER</t>
  </si>
  <si>
    <t>FIRST CARE PHARMACY</t>
  </si>
  <si>
    <t>186 CREEKSIDE DRIVE</t>
  </si>
  <si>
    <t>OCOEE</t>
  </si>
  <si>
    <t>SIKESTON MEDICENTER PHCY</t>
  </si>
  <si>
    <t>507 NORTH MAIN ST</t>
  </si>
  <si>
    <t>SIKESTON</t>
  </si>
  <si>
    <t>LUCKIE DRUG</t>
  </si>
  <si>
    <t>116 N MAIN STREET/PB 549</t>
  </si>
  <si>
    <t>OKEENE</t>
  </si>
  <si>
    <t>NOLA DISCOUNT PHCY #2</t>
  </si>
  <si>
    <t>1107 VETERANS MEMORL BLVD</t>
  </si>
  <si>
    <t>SHRIVERS  PHARMACY 6</t>
  </si>
  <si>
    <t>120 SOUTH BUCKEYE STREET</t>
  </si>
  <si>
    <t>CROOKSVILLE</t>
  </si>
  <si>
    <t>NEWPOINTE PHCY # 2 HM</t>
  </si>
  <si>
    <t>4295 HWY 42</t>
  </si>
  <si>
    <t>BASSFIELD</t>
  </si>
  <si>
    <t>KC DRUG</t>
  </si>
  <si>
    <t>40870 HWY 69 STE D</t>
  </si>
  <si>
    <t>MOUNDVILLE</t>
  </si>
  <si>
    <t>BOONE'S PHARMACY</t>
  </si>
  <si>
    <t>850 D TUSCALOOSA ST</t>
  </si>
  <si>
    <t>GREENSBORO</t>
  </si>
  <si>
    <t>MAPLE MOUNTAIN PHARMACY</t>
  </si>
  <si>
    <t>724 SOUTH 1600 WEST</t>
  </si>
  <si>
    <t>MAPLETON</t>
  </si>
  <si>
    <t>CAMBRIDGE OAKS PHARMACY</t>
  </si>
  <si>
    <t>3950 SOUTH US HWY 17-92 SUITE 1048</t>
  </si>
  <si>
    <t>CASSELBERRY</t>
  </si>
  <si>
    <t>LAND O LAKES PHARMACY</t>
  </si>
  <si>
    <t>1931 DR MLK JR BLVD, #D</t>
  </si>
  <si>
    <t>GULF SHORE APOTH II</t>
  </si>
  <si>
    <t>11669 COLLIER BLVD</t>
  </si>
  <si>
    <t>ELLIOTT PLAZA PHARMACY</t>
  </si>
  <si>
    <t>510 SOUTH ELLIOTT</t>
  </si>
  <si>
    <t>BABCOCK PHCY AND SURGICAL</t>
  </si>
  <si>
    <t>1515 PALM BAY RD STE 108</t>
  </si>
  <si>
    <t>SHEFFIELD TELEPHARMACY</t>
  </si>
  <si>
    <t>134 S MAIN ST</t>
  </si>
  <si>
    <t>SHEFFIELD</t>
  </si>
  <si>
    <t>KANSAS PHARMACY, LLC</t>
  </si>
  <si>
    <t>1119 E TULSA AVE</t>
  </si>
  <si>
    <t>KANSAS</t>
  </si>
  <si>
    <t>403 N MUSTANG</t>
  </si>
  <si>
    <t>DENVER CITY</t>
  </si>
  <si>
    <t>BOSTICK'S PRESC PHY</t>
  </si>
  <si>
    <t>549 S W St</t>
  </si>
  <si>
    <t>PIKETON</t>
  </si>
  <si>
    <t>LA POPULAR PHARMACY</t>
  </si>
  <si>
    <t>1118 S US HIGHWAY 281</t>
  </si>
  <si>
    <t>FALFURRIAS</t>
  </si>
  <si>
    <t>HIERS DRUG</t>
  </si>
  <si>
    <t>12253 HERITAGE HWY</t>
  </si>
  <si>
    <t>BAMBERG</t>
  </si>
  <si>
    <t>LINK PHARMACY</t>
  </si>
  <si>
    <t>22942 RIDGE ROUTE DR 104</t>
  </si>
  <si>
    <t>LAKE FOREST</t>
  </si>
  <si>
    <t>SPLENDORA HEALTHCARE</t>
  </si>
  <si>
    <t>13841 HWY 59, STE C</t>
  </si>
  <si>
    <t>SPLENDORA</t>
  </si>
  <si>
    <t>JANN'S PHARMACY</t>
  </si>
  <si>
    <t>1825 MCFARLAND BLVD N 200</t>
  </si>
  <si>
    <t>TUSCALOOSA</t>
  </si>
  <si>
    <t>TUSCALOOSA DRUG NORTH</t>
  </si>
  <si>
    <t>13620 HWY 43 N STE A</t>
  </si>
  <si>
    <t>NORTHPORT</t>
  </si>
  <si>
    <t>BRADFORD PHARMACY</t>
  </si>
  <si>
    <t>445 8TH STREET</t>
  </si>
  <si>
    <t>ACCORD SPECIALTY PHMY</t>
  </si>
  <si>
    <t>2752 ENTERPRISE RD STE B</t>
  </si>
  <si>
    <t>ORANGE CITY</t>
  </si>
  <si>
    <t>JUAN &amp; JOHN DRUGS</t>
  </si>
  <si>
    <t>149 W HICKPOCHEE AVE</t>
  </si>
  <si>
    <t>LABELLE</t>
  </si>
  <si>
    <t>BULLDOG PHARMACY</t>
  </si>
  <si>
    <t>15996 HWY 80 STE C</t>
  </si>
  <si>
    <t>EDGEWOOD</t>
  </si>
  <si>
    <t>K &amp; M DRUGS CLEWISTON</t>
  </si>
  <si>
    <t>340 E SUGARLAND HWY STE A</t>
  </si>
  <si>
    <t>CLEWISTON</t>
  </si>
  <si>
    <t>WEIGANTS PHARMACY</t>
  </si>
  <si>
    <t>714 KIHEKAH AVE</t>
  </si>
  <si>
    <t>PAWHUSKA</t>
  </si>
  <si>
    <t>CHARLIE'S U-SAVE PHCY HM</t>
  </si>
  <si>
    <t>2029 LINCOLN AVE</t>
  </si>
  <si>
    <t>YORK</t>
  </si>
  <si>
    <t>RAHWAY PHARMACY</t>
  </si>
  <si>
    <t>1421 IRVING ST</t>
  </si>
  <si>
    <t>RAHWAY</t>
  </si>
  <si>
    <t>SINKS PHARMACY</t>
  </si>
  <si>
    <t>1000 GW LANE STE 105</t>
  </si>
  <si>
    <t>WAYNESVILLE</t>
  </si>
  <si>
    <t>GATEWAY PHARMACY</t>
  </si>
  <si>
    <t>5505 S HULEN ST.</t>
  </si>
  <si>
    <t>PINE HILL PHARMACY</t>
  </si>
  <si>
    <t>19 N MAIN ST</t>
  </si>
  <si>
    <t>SHERBORN</t>
  </si>
  <si>
    <t>AMERICA'S PHARMACY III</t>
  </si>
  <si>
    <t>4352 W VINE ST STE 106</t>
  </si>
  <si>
    <t>42 WEST MAIN STREET</t>
  </si>
  <si>
    <t>VERSAILLES</t>
  </si>
  <si>
    <t>MIKE'S PHCY OF HEADLAND</t>
  </si>
  <si>
    <t>202 HOLMAN DR</t>
  </si>
  <si>
    <t>HEADLAND</t>
  </si>
  <si>
    <t>611 N HWY 6</t>
  </si>
  <si>
    <t>GRETNA</t>
  </si>
  <si>
    <t>ULTIMATE PHARMACY</t>
  </si>
  <si>
    <t>1250 MARINER BLVD</t>
  </si>
  <si>
    <t>SAG HARBOR PHARMACY</t>
  </si>
  <si>
    <t>120 MAIN ST P.O. BOX 1050</t>
  </si>
  <si>
    <t>SAG HARBOR</t>
  </si>
  <si>
    <t>ROBINSONS PHARMACY</t>
  </si>
  <si>
    <t>359 MAIN STREET</t>
  </si>
  <si>
    <t>PLACERVILLE</t>
  </si>
  <si>
    <t>SALHAB PHARMACY</t>
  </si>
  <si>
    <t>12643 56TH ST NORTH</t>
  </si>
  <si>
    <t>TEMPLE TERRACE</t>
  </si>
  <si>
    <t>AUBURN HILLS PHARMACY</t>
  </si>
  <si>
    <t>3089 E WALTON BLVD</t>
  </si>
  <si>
    <t>AUBURN HILLS</t>
  </si>
  <si>
    <t>DOUGLAS PARK PHARMACY</t>
  </si>
  <si>
    <t>3828 SCHAUFELE AVE #260</t>
  </si>
  <si>
    <t>NORTHSIDE PHARMACY</t>
  </si>
  <si>
    <t>707 N BRIDGE ST SUITE B</t>
  </si>
  <si>
    <t>ELKTON</t>
  </si>
  <si>
    <t>TU SALUD PHCY</t>
  </si>
  <si>
    <t>9109 ROOSEVELT AVE FL1</t>
  </si>
  <si>
    <t>PROFESSIONAL PHARMACY</t>
  </si>
  <si>
    <t>101 PROFESSIONAL DRIVE</t>
  </si>
  <si>
    <t>WEST MONROE</t>
  </si>
  <si>
    <t>QUYNH'S PHARMACY INC</t>
  </si>
  <si>
    <t>1221 S MAIN ST STE 103</t>
  </si>
  <si>
    <t>SEATTLE</t>
  </si>
  <si>
    <t>PRIME PHARMACEUTICALS</t>
  </si>
  <si>
    <t>5505 PEACHTREE DUNWOODY RD STE G95</t>
  </si>
  <si>
    <t>COMMUNITY PHCY RCKWELL</t>
  </si>
  <si>
    <t>507 E LAKE ST</t>
  </si>
  <si>
    <t>ROCKWELL CITY</t>
  </si>
  <si>
    <t>COMMUNITY PHCY LKECITY</t>
  </si>
  <si>
    <t>1321 W MAIN ST</t>
  </si>
  <si>
    <t>COMMUNITY PHCY GRW</t>
  </si>
  <si>
    <t>1800 MAIN ST</t>
  </si>
  <si>
    <t>GOWRIE</t>
  </si>
  <si>
    <t>COMMUNITY PHCY DUNLP</t>
  </si>
  <si>
    <t>612 IOWA AVE STE 2</t>
  </si>
  <si>
    <t>DUNLAP</t>
  </si>
  <si>
    <t>COMMUNITY PHCY LKEVIEW</t>
  </si>
  <si>
    <t>1160 3RD ST</t>
  </si>
  <si>
    <t>LAKE VIEW</t>
  </si>
  <si>
    <t>COMMUNITY PHCY SAC CITY</t>
  </si>
  <si>
    <t>501 W MAIN ST</t>
  </si>
  <si>
    <t>SAC CITY</t>
  </si>
  <si>
    <t>MAUMELLE FAMILY PHARMACY</t>
  </si>
  <si>
    <t>1701 CLUB MANOR DR STE 1</t>
  </si>
  <si>
    <t>MAUMELLE</t>
  </si>
  <si>
    <t>CONWAY APOTHECARY</t>
  </si>
  <si>
    <t>2125 COLLEGE AVE STE 1</t>
  </si>
  <si>
    <t>MEDICURE LONGWOOD</t>
  </si>
  <si>
    <t>420 W STATE ROAD 434</t>
  </si>
  <si>
    <t>TUKWILA STATION PHARMACY</t>
  </si>
  <si>
    <t>15320 33RD AVE S UNIT 222</t>
  </si>
  <si>
    <t>SEATAC</t>
  </si>
  <si>
    <t>MAULIOLA PHARMACY</t>
  </si>
  <si>
    <t>95 MAHALANI ST RM 28-5</t>
  </si>
  <si>
    <t>WAILUKU</t>
  </si>
  <si>
    <t>MAULIOLA RX MAUI MED GRP</t>
  </si>
  <si>
    <t>2180 MAIN ST STE 102</t>
  </si>
  <si>
    <t>COMMUNITY CARE PHY</t>
  </si>
  <si>
    <t>2828 S SEACREST STE 208</t>
  </si>
  <si>
    <t>ARENSBERG PHCY</t>
  </si>
  <si>
    <t>96 INTEGRITY DR STE D</t>
  </si>
  <si>
    <t>AMC BURBANK PHCY</t>
  </si>
  <si>
    <t>2625 W ALAMEDA AVE STE 110</t>
  </si>
  <si>
    <t>UNITY PHCY #3</t>
  </si>
  <si>
    <t>1249 W MAIN ST</t>
  </si>
  <si>
    <t>MED CENTER PHARMACY</t>
  </si>
  <si>
    <t>14624 SHERMAN WAY STE 104</t>
  </si>
  <si>
    <t>MERCY PHCY SAN DIMAS</t>
  </si>
  <si>
    <t>1152 VIA VERDE</t>
  </si>
  <si>
    <t>SAN DIMAS</t>
  </si>
  <si>
    <t>NEW HEALTH PHARMACY</t>
  </si>
  <si>
    <t>1776 N PINE ISLAND RD SUITE 218</t>
  </si>
  <si>
    <t>ISLAND PARK PHCY</t>
  </si>
  <si>
    <t>114 LONG BEACH RD</t>
  </si>
  <si>
    <t>ISLAND PARK</t>
  </si>
  <si>
    <t>POTOMAC HIGHLANDS PHMCY</t>
  </si>
  <si>
    <t>22347 NORTHWESTERN PIKE</t>
  </si>
  <si>
    <t>ROMNEY</t>
  </si>
  <si>
    <t>LEGACY SPEC PHCY</t>
  </si>
  <si>
    <t>6668 FRESH POND RD</t>
  </si>
  <si>
    <t>IDEAL PHARMACY</t>
  </si>
  <si>
    <t>1552 E PIERSON RD STE C</t>
  </si>
  <si>
    <t>TOWER MEDIC PHARMACY</t>
  </si>
  <si>
    <t>607 W MAGNOLIA AVE STE B</t>
  </si>
  <si>
    <t>POTEAU FAMILY PHCY</t>
  </si>
  <si>
    <t>1122 TARBY RD</t>
  </si>
  <si>
    <t>POTEAU</t>
  </si>
  <si>
    <t>SEMO DRUGS OF HAYTI</t>
  </si>
  <si>
    <t>225 S 3RD ST</t>
  </si>
  <si>
    <t>HAYTI</t>
  </si>
  <si>
    <t>ALTEV COMM PHCY</t>
  </si>
  <si>
    <t>3559 READING RD STE 104</t>
  </si>
  <si>
    <t>PRESCRIPTION SHOP ACH RXP</t>
  </si>
  <si>
    <t>1728 S PRAIRIE</t>
  </si>
  <si>
    <t>PUEBLO</t>
  </si>
  <si>
    <t>BUNNY'S PHARMACY</t>
  </si>
  <si>
    <t>112 N MAIN AVE</t>
  </si>
  <si>
    <t>SIDNEY</t>
  </si>
  <si>
    <t>NEW TIB VSQZ HLTH CT HM</t>
  </si>
  <si>
    <t>33255 9TH STREET</t>
  </si>
  <si>
    <t>UNION CITY</t>
  </si>
  <si>
    <t>GLOBE PHARMACY</t>
  </si>
  <si>
    <t>405 86TH STREET</t>
  </si>
  <si>
    <t>MESA PHCY</t>
  </si>
  <si>
    <t>25140 E HWY 50</t>
  </si>
  <si>
    <t>EXPRESS PHARMACY</t>
  </si>
  <si>
    <t>3182 STEVE REYNOLDS BLVD #106</t>
  </si>
  <si>
    <t>MOUNTAIN VIEW PHARMACY HM</t>
  </si>
  <si>
    <t>1100 W 2700 N</t>
  </si>
  <si>
    <t>PLEASANT VIEW</t>
  </si>
  <si>
    <t>COLONIAL RX</t>
  </si>
  <si>
    <t>325 BROAD ST SUITE 100</t>
  </si>
  <si>
    <t>SUMTER</t>
  </si>
  <si>
    <t>FRIENDSWOOD HM PHCY</t>
  </si>
  <si>
    <t>4606 FM 1960 W STE 250</t>
  </si>
  <si>
    <t>EASTPORT PHARMACY</t>
  </si>
  <si>
    <t>8972 SOUTH US HWY 1</t>
  </si>
  <si>
    <t>SIMPLY PHARMACY</t>
  </si>
  <si>
    <t>92 BOSTON POST RD</t>
  </si>
  <si>
    <t>SUPERIOR PHARMACY</t>
  </si>
  <si>
    <t>348 N CENTRAL AVE</t>
  </si>
  <si>
    <t>SUPERIOR</t>
  </si>
  <si>
    <t>LOUP CITY RX SHOPPE</t>
  </si>
  <si>
    <t>133 S 7TH ST</t>
  </si>
  <si>
    <t>LOUP CITY</t>
  </si>
  <si>
    <t>ANDERSON PHARMACY</t>
  </si>
  <si>
    <t>1429 M ST</t>
  </si>
  <si>
    <t>ORD</t>
  </si>
  <si>
    <t>GOOD LIFE PHARMACY</t>
  </si>
  <si>
    <t>26108 OVERLOOK PKWY</t>
  </si>
  <si>
    <t>GOOD LIFE PHARMACY #3</t>
  </si>
  <si>
    <t>113 STARGRASS STE 100</t>
  </si>
  <si>
    <t>SPRING BRANCH</t>
  </si>
  <si>
    <t>CONCORD SPECIALTY PHCY</t>
  </si>
  <si>
    <t>1085 NE GATEWAY CT STE 190</t>
  </si>
  <si>
    <t>BROXTON FAMILY PHARMACY</t>
  </si>
  <si>
    <t>402 ALABAMA ST N</t>
  </si>
  <si>
    <t>BROXTON</t>
  </si>
  <si>
    <t>WOLCOTT PHARMACY</t>
  </si>
  <si>
    <t>504 WOLCOTT RD</t>
  </si>
  <si>
    <t>WOLCOTT</t>
  </si>
  <si>
    <t>CASTLE HILLS PHARMACY</t>
  </si>
  <si>
    <t>6415 BANDERA RD</t>
  </si>
  <si>
    <t>EVANS DRUG SEDALIA EAST</t>
  </si>
  <si>
    <t>701 E BROADWAY BLVD</t>
  </si>
  <si>
    <t>SEDALIA</t>
  </si>
  <si>
    <t>EVANS DRUG SEDALIA WEST</t>
  </si>
  <si>
    <t>1400 S LIMIT AVE STE 3</t>
  </si>
  <si>
    <t>TOWN CENTER PHARMACY</t>
  </si>
  <si>
    <t>3531 TOWN CNTR BLVD S #103</t>
  </si>
  <si>
    <t>SUGAR LAND</t>
  </si>
  <si>
    <t>FAMILY DISCOUNT PHARMACY</t>
  </si>
  <si>
    <t>820 PALM BAY RD NE STE 108</t>
  </si>
  <si>
    <t>PALM BAY</t>
  </si>
  <si>
    <t>3782 OLD US 41 N</t>
  </si>
  <si>
    <t>VALDOSTA</t>
  </si>
  <si>
    <t>SALAMA PHARMACY</t>
  </si>
  <si>
    <t>4125 W BROAD ST - UNIT 2</t>
  </si>
  <si>
    <t>ALDEN PHARMACY</t>
  </si>
  <si>
    <t>13203 BROADWAY ST</t>
  </si>
  <si>
    <t>ALDEN</t>
  </si>
  <si>
    <t>THE PHARMACY</t>
  </si>
  <si>
    <t>205 NORTH ST</t>
  </si>
  <si>
    <t>BENNINGTON</t>
  </si>
  <si>
    <t>THE PHY NORTHSHIRE LLC</t>
  </si>
  <si>
    <t>34 WAYS LN</t>
  </si>
  <si>
    <t>MANCHESTER CENTER</t>
  </si>
  <si>
    <t>BUTTERFLY PHARMACY (PA)</t>
  </si>
  <si>
    <t>1592 ROUTE 739</t>
  </si>
  <si>
    <t>DINGMANS FERRY</t>
  </si>
  <si>
    <t>PORTER PHARMACY</t>
  </si>
  <si>
    <t>308 W LARISSA ST</t>
  </si>
  <si>
    <t>WE CARE PHARMACY</t>
  </si>
  <si>
    <t>312 N MAIN ST, A</t>
  </si>
  <si>
    <t>MING PLAZA PHARMACY</t>
  </si>
  <si>
    <t>2726 MING AVE STE A</t>
  </si>
  <si>
    <t>WARREN PHARMACY INC</t>
  </si>
  <si>
    <t>103 W JOHNSON AVE</t>
  </si>
  <si>
    <t>FINCH PHARMACY</t>
  </si>
  <si>
    <t>263 GLENVILLE RD</t>
  </si>
  <si>
    <t>GREENWICH</t>
  </si>
  <si>
    <t>FAMILY HEALTH DRUGS</t>
  </si>
  <si>
    <t>170 AVENUE U</t>
  </si>
  <si>
    <t>BUTTERFLY PHARMACY</t>
  </si>
  <si>
    <t>1110 DRUID CIR STE E</t>
  </si>
  <si>
    <t>LAKE WALES</t>
  </si>
  <si>
    <t>JIM'S COMMUNITY PHARMACY</t>
  </si>
  <si>
    <t>908 STRAKA TER</t>
  </si>
  <si>
    <t>WILLIAMSBURG PHARMACY</t>
  </si>
  <si>
    <t>411 THURGOOD MARSHALL HWY</t>
  </si>
  <si>
    <t>KINGSTREE</t>
  </si>
  <si>
    <t>WHITE CROSS PHARMACY 1</t>
  </si>
  <si>
    <t>1717 E VISTA CHINO STE B2</t>
  </si>
  <si>
    <t>PALM SPRINGS</t>
  </si>
  <si>
    <t>MALABAR DISCOUNT PHCY</t>
  </si>
  <si>
    <t>930 MALABAR RD SE STE 1</t>
  </si>
  <si>
    <t>PIERSON COMMUNITY PHCY</t>
  </si>
  <si>
    <t>112 E FIRST AVE</t>
  </si>
  <si>
    <t>PIERSON</t>
  </si>
  <si>
    <t>PIERSON COMM PHCY DELAND</t>
  </si>
  <si>
    <t>650 W PLYMOUTH AVE</t>
  </si>
  <si>
    <t>DELAND</t>
  </si>
  <si>
    <t>STEVE'S PHARMACY</t>
  </si>
  <si>
    <t>636 MASON AVE</t>
  </si>
  <si>
    <t>DAYTONA BEACH</t>
  </si>
  <si>
    <t>THE MEDICINE SHOPPE 1658</t>
  </si>
  <si>
    <t>4007 S NOVA RD</t>
  </si>
  <si>
    <t>PORT ORANGE</t>
  </si>
  <si>
    <t>STOCKMEN'S DRUG</t>
  </si>
  <si>
    <t>116 N MAIN ST</t>
  </si>
  <si>
    <t>GORDON</t>
  </si>
  <si>
    <t>FAMILY CARE PHARMACY</t>
  </si>
  <si>
    <t>2518 ADAM CLAYTON POWELL JR BLVD</t>
  </si>
  <si>
    <t>BEATTIE'S HM PHCY</t>
  </si>
  <si>
    <t>3140 VILLAGE VISTA DR UNIT 100</t>
  </si>
  <si>
    <t>ERIE</t>
  </si>
  <si>
    <t>DAVIS FAMILY PHARMACY</t>
  </si>
  <si>
    <t>124 PUBLIC SQ</t>
  </si>
  <si>
    <t>BATESVILLE</t>
  </si>
  <si>
    <t>COLONIAL HEIGHTS PHCY</t>
  </si>
  <si>
    <t>2029 BOULEVARD</t>
  </si>
  <si>
    <t>COLONIAL HEIGHTS</t>
  </si>
  <si>
    <t>DOCTOR PHARMACY RX</t>
  </si>
  <si>
    <t>215 S POWER RD #251</t>
  </si>
  <si>
    <t>MESA</t>
  </si>
  <si>
    <t>3M REMEDIES PHARMACY</t>
  </si>
  <si>
    <t>1091 RIVER AVE</t>
  </si>
  <si>
    <t>RED CAP PHARMACY HM</t>
  </si>
  <si>
    <t>214 N WEST AVE STE A</t>
  </si>
  <si>
    <t>SEEBER'S PHARMACY</t>
  </si>
  <si>
    <t>336 S WASHINGTON AVE</t>
  </si>
  <si>
    <t>NEWPORT</t>
  </si>
  <si>
    <t>ROBBINSDALE PHARMACY</t>
  </si>
  <si>
    <t>4080 W BROADWAY STE 145</t>
  </si>
  <si>
    <t>ROBBINSDALE</t>
  </si>
  <si>
    <t>REXALL DRUG GUAM</t>
  </si>
  <si>
    <t>646 S MARINE CORPS DR</t>
  </si>
  <si>
    <t>CURAHEALTH PHARMACY</t>
  </si>
  <si>
    <t>793 CYPRESS AVE</t>
  </si>
  <si>
    <t>SAN JOSE PHARMACY</t>
  </si>
  <si>
    <t>8424 37TH AVE</t>
  </si>
  <si>
    <t>201 PARK ST</t>
  </si>
  <si>
    <t>BOWLING GREEN</t>
  </si>
  <si>
    <t>HAYSVILLE HEALTHMART PHCY</t>
  </si>
  <si>
    <t>145 N MAIN</t>
  </si>
  <si>
    <t>HAYSVILLE</t>
  </si>
  <si>
    <t>EAGLE PHARMACY LLC</t>
  </si>
  <si>
    <t>3741 LEGACY</t>
  </si>
  <si>
    <t>MNTN LAUREL INTEGRATED HC</t>
  </si>
  <si>
    <t>174 LMAH CENTER RD</t>
  </si>
  <si>
    <t>LOGAN</t>
  </si>
  <si>
    <t>WARNELL FAMILY PHARMACY</t>
  </si>
  <si>
    <t>675 S MAIN ST</t>
  </si>
  <si>
    <t>ATLANTIC COMMUNITY PHY</t>
  </si>
  <si>
    <t>7001 LANKFORD HWY</t>
  </si>
  <si>
    <t>OAK HALL</t>
  </si>
  <si>
    <t>SHOPPERS PHARMACY</t>
  </si>
  <si>
    <t>303 S JEFFERSON AVE</t>
  </si>
  <si>
    <t>EATONTON</t>
  </si>
  <si>
    <t>ARUNS FAMILY PHARMACY</t>
  </si>
  <si>
    <t>18474 N US HIGHWAY 41</t>
  </si>
  <si>
    <t>LUTZ</t>
  </si>
  <si>
    <t>COLLIER DRUG CAVE SPRINGS</t>
  </si>
  <si>
    <t>260 S GLENEAGLE DR STE A</t>
  </si>
  <si>
    <t>CAVE SPRINGS</t>
  </si>
  <si>
    <t>DELTA MEDS</t>
  </si>
  <si>
    <t>7227 VAN NUY BLVD UNIT B</t>
  </si>
  <si>
    <t>BLOOMING GROVE PHCY</t>
  </si>
  <si>
    <t>1200 STATE ROUTE 208 STE 1</t>
  </si>
  <si>
    <t>PALACE DRUG STORE</t>
  </si>
  <si>
    <t>313 MAIN ST</t>
  </si>
  <si>
    <t>DES ARC</t>
  </si>
  <si>
    <t>CONTIGO PHARMACY</t>
  </si>
  <si>
    <t>14960 BEAR VALLEY RD STE E</t>
  </si>
  <si>
    <t>VICTORVILLE</t>
  </si>
  <si>
    <t>PHARMAHEALTH PHY</t>
  </si>
  <si>
    <t>827 ROCKDALE AVE</t>
  </si>
  <si>
    <t>NEW BEDFORD</t>
  </si>
  <si>
    <t>WHITE'S PHARMACY</t>
  </si>
  <si>
    <t>4057 E LIVINGSTON AVE</t>
  </si>
  <si>
    <t>LADNER DRUGS BILOXI</t>
  </si>
  <si>
    <t>12435 SHRINERS BLVD</t>
  </si>
  <si>
    <t>AANAYA RX INC</t>
  </si>
  <si>
    <t>208 E CENTER ST</t>
  </si>
  <si>
    <t>LE ROY</t>
  </si>
  <si>
    <t>PHIL'S HM PHARMACY</t>
  </si>
  <si>
    <t>3535 FRANKLIN ST</t>
  </si>
  <si>
    <t>MICHIGAN CITY</t>
  </si>
  <si>
    <t>WHITE OAK PHARMACY</t>
  </si>
  <si>
    <t>8465 STATE ROUTE 339</t>
  </si>
  <si>
    <t>VINCENT</t>
  </si>
  <si>
    <t>LADNER DRUGS GULFPORT</t>
  </si>
  <si>
    <t>12261 HIGHWAY 49 STE 16</t>
  </si>
  <si>
    <t>TARZANA WELLNESS PHARMACY</t>
  </si>
  <si>
    <t>18840 VENTURA BLVD #120</t>
  </si>
  <si>
    <t>LAWRENCE DRUG</t>
  </si>
  <si>
    <t>1454 E REPUBLIC RD</t>
  </si>
  <si>
    <t>LAWRENCE DRUG OZARK</t>
  </si>
  <si>
    <t>5540 N FARMER BRANCH RD</t>
  </si>
  <si>
    <t>OZARK</t>
  </si>
  <si>
    <t>CLEBURNE PHCY LENLOCK</t>
  </si>
  <si>
    <t>21 BILL ROBISON PKWY</t>
  </si>
  <si>
    <t>AJ WELLNESS PHCY</t>
  </si>
  <si>
    <t>9785 MACKENZIE RD STE 106</t>
  </si>
  <si>
    <t>PRO PHARMACY</t>
  </si>
  <si>
    <t>7837 WESTMINSTER BLVD</t>
  </si>
  <si>
    <t>CENTRAL CARE PHARMACY</t>
  </si>
  <si>
    <t>16260 VENTURA BLVD STE 100</t>
  </si>
  <si>
    <t>LILAC PHARMACY</t>
  </si>
  <si>
    <t>2139 TAPO ST STE 213</t>
  </si>
  <si>
    <t>HARVEY DRUG</t>
  </si>
  <si>
    <t>204 N CEDAR ST</t>
  </si>
  <si>
    <t>ABILENE</t>
  </si>
  <si>
    <t>UPTOWN PHCY INC</t>
  </si>
  <si>
    <t>200 W LAKE ST STE 126</t>
  </si>
  <si>
    <t>FAMILY 1 PHARMACY</t>
  </si>
  <si>
    <t>4005 VETERANS HWY</t>
  </si>
  <si>
    <t>LEVITTOWN</t>
  </si>
  <si>
    <t>VIP PHARMACY</t>
  </si>
  <si>
    <t>7737 NEW FALLS RD</t>
  </si>
  <si>
    <t>MOTOR CITY PHARMACY CORP</t>
  </si>
  <si>
    <t>20526 PLYMOUTH RD STE D</t>
  </si>
  <si>
    <t>LIMARX PHARMACY INC.</t>
  </si>
  <si>
    <t>207 MINEOLA AVE</t>
  </si>
  <si>
    <t>ROSLYN HEIGHTS</t>
  </si>
  <si>
    <t>STEEL TOWN PHCY</t>
  </si>
  <si>
    <t>5239 BROWNSVILLE RD STE A</t>
  </si>
  <si>
    <t>RELIABLE REXALL PHCYSS HM</t>
  </si>
  <si>
    <t>18350 ROSCOE BLVD #102</t>
  </si>
  <si>
    <t>TMP PHARMACY</t>
  </si>
  <si>
    <t>455 SCHOOL ST STE 48</t>
  </si>
  <si>
    <t>TOMBALL</t>
  </si>
  <si>
    <t>CK PHARMACY</t>
  </si>
  <si>
    <t>1110 KINGWOOD DR STE 108</t>
  </si>
  <si>
    <t>KINGWOOD</t>
  </si>
  <si>
    <t>UNION PHY NEEDHAM</t>
  </si>
  <si>
    <t>1004 GREAT PLAIN AVE</t>
  </si>
  <si>
    <t>NEEDHAM</t>
  </si>
  <si>
    <t>BAKERS DRUGS &amp; SURGICAL</t>
  </si>
  <si>
    <t>500A ELMONT RD</t>
  </si>
  <si>
    <t>ELMONT</t>
  </si>
  <si>
    <t>HAYAT PHARMACY</t>
  </si>
  <si>
    <t>4019 E 9 MILE RD</t>
  </si>
  <si>
    <t>RAPHAEL PHARMACY</t>
  </si>
  <si>
    <t>2405 N BROADWAY</t>
  </si>
  <si>
    <t>TABLET PHARMACY</t>
  </si>
  <si>
    <t>1590 FULTON ST</t>
  </si>
  <si>
    <t>JACKSON-PACE PHCY</t>
  </si>
  <si>
    <t>2256 W NINE MILE ROAD</t>
  </si>
  <si>
    <t>LAMAS DBA BARRE PHCY</t>
  </si>
  <si>
    <t>547 SUMMER STREET</t>
  </si>
  <si>
    <t>BARRE</t>
  </si>
  <si>
    <t>BEST CARE PHARMACY HM</t>
  </si>
  <si>
    <t>1051 E. GRAND AVE.</t>
  </si>
  <si>
    <t>ARROYO GRANDE</t>
  </si>
  <si>
    <t>JASPER DRUG FOOTHILLS</t>
  </si>
  <si>
    <t>80 FOOTHILLS PARKWAY</t>
  </si>
  <si>
    <t>MARBLE HILL</t>
  </si>
  <si>
    <t>MONARCH PHARMACY LLC</t>
  </si>
  <si>
    <t>1601  MILITARY AVE</t>
  </si>
  <si>
    <t>BAXTER SPRINGS</t>
  </si>
  <si>
    <t>HYE PHARMACY INC #4 HM</t>
  </si>
  <si>
    <t>1200 S CENTRAL AVENUE</t>
  </si>
  <si>
    <t>CEDAREDGE PHARMACY HM</t>
  </si>
  <si>
    <t>215 W MAIN ST</t>
  </si>
  <si>
    <t>CEDAREDGE</t>
  </si>
  <si>
    <t>STANTON DRUG</t>
  </si>
  <si>
    <t>201 NORTH ST. PETER ST</t>
  </si>
  <si>
    <t>WENATCHEE CLINIC PHCY HM</t>
  </si>
  <si>
    <t>9TH &amp; CHELAN ST</t>
  </si>
  <si>
    <t>WENATCHEE</t>
  </si>
  <si>
    <t>TRAVS USAVE TELEPHCY</t>
  </si>
  <si>
    <t>415 HAWKEYE ST</t>
  </si>
  <si>
    <t>OSCEOLA</t>
  </si>
  <si>
    <t>INFOCUS PHARMACY LLC</t>
  </si>
  <si>
    <t>1690 ELM ST STE 200</t>
  </si>
  <si>
    <t>DUBUQUE</t>
  </si>
  <si>
    <t>CHESTERFIELD PHARMACY</t>
  </si>
  <si>
    <t>34845 23 MILE RD</t>
  </si>
  <si>
    <t>CHESTERFIELD</t>
  </si>
  <si>
    <t>1111 E WASHINGTON AVE STE C</t>
  </si>
  <si>
    <t>ESCONDIDO</t>
  </si>
  <si>
    <t>RIVER ROUGE PHARMACY</t>
  </si>
  <si>
    <t>10550 W JEFFERSON AVE</t>
  </si>
  <si>
    <t>RIVER ROUGE</t>
  </si>
  <si>
    <t>SAVANNAH RX</t>
  </si>
  <si>
    <t>1000 EISENHOWER DR STE A</t>
  </si>
  <si>
    <t>THE PRESCRIPTION CORNER</t>
  </si>
  <si>
    <t>15525 W WARREN AVE</t>
  </si>
  <si>
    <t>RIVER VALLEY PHMY DELTA</t>
  </si>
  <si>
    <t>1250 VALLEY VIEW DR</t>
  </si>
  <si>
    <t>PANORAMA PHARMACY</t>
  </si>
  <si>
    <t>8215 WOODMAN AVE STE A</t>
  </si>
  <si>
    <t>PANORAMA CITY</t>
  </si>
  <si>
    <t>FL MEDHEALTH PHCY</t>
  </si>
  <si>
    <t>1400 MASON AVE #100</t>
  </si>
  <si>
    <t>MIDLOTHIAN PHARMACY</t>
  </si>
  <si>
    <t>2021 SOUTH 14TH ST 130</t>
  </si>
  <si>
    <t>MIDLOTHIAN</t>
  </si>
  <si>
    <t>LA CARE RX</t>
  </si>
  <si>
    <t>15243 VANOWEN ST STE 100</t>
  </si>
  <si>
    <t>JENNINGS MILL DRUG CMPY</t>
  </si>
  <si>
    <t>1360 CADUCEUS WAY BLDG 400</t>
  </si>
  <si>
    <t>WATKINSVILLE</t>
  </si>
  <si>
    <t>THE PHARMACY AT COFMC 4</t>
  </si>
  <si>
    <t>2249 BOREN BLVD STE B</t>
  </si>
  <si>
    <t>GRACELOVE PHARMACY</t>
  </si>
  <si>
    <t>6535 E LIVINGSTON AVE</t>
  </si>
  <si>
    <t>REYNOLDSBURG</t>
  </si>
  <si>
    <t>HIGHLAND PHARMACY</t>
  </si>
  <si>
    <t>2604 50TH ST</t>
  </si>
  <si>
    <t>NEIGHBORHOOD PHY</t>
  </si>
  <si>
    <t>801 N MAIN ST STE F</t>
  </si>
  <si>
    <t>ANDREWS</t>
  </si>
  <si>
    <t>AFTON PHARMACY</t>
  </si>
  <si>
    <t>4400 BRECKENRIDGE LN STE 100</t>
  </si>
  <si>
    <t>LOUISVILLE</t>
  </si>
  <si>
    <t>TOWN CREEK PHARMACY</t>
  </si>
  <si>
    <t>950 HIGHWAY 321 N</t>
  </si>
  <si>
    <t>LENOIR CITY</t>
  </si>
  <si>
    <t>EUCLID PHARMACY</t>
  </si>
  <si>
    <t>206 N EUCLID AVE</t>
  </si>
  <si>
    <t>BAY CITY</t>
  </si>
  <si>
    <t>BROTHERHOOD PHARMACY</t>
  </si>
  <si>
    <t>13226 E JEFFERSON AVE</t>
  </si>
  <si>
    <t>BRIAN'S PHARMACY</t>
  </si>
  <si>
    <t>4201 E KIEHL</t>
  </si>
  <si>
    <t>SHERWOOD</t>
  </si>
  <si>
    <t>LOXLEY DRUGS</t>
  </si>
  <si>
    <t>2140 E RELHAM DR</t>
  </si>
  <si>
    <t>LOXLEY</t>
  </si>
  <si>
    <t>SEAWAY PHARMACY</t>
  </si>
  <si>
    <t>1707 CHERRY ST</t>
  </si>
  <si>
    <t>BROADWAY PHARMACY</t>
  </si>
  <si>
    <t>6630 BROADWAY AVE</t>
  </si>
  <si>
    <t>GREEN CARE PHCY</t>
  </si>
  <si>
    <t>23388 STATE ROAD 54 STE 104</t>
  </si>
  <si>
    <t>HERITAGE PHCY FT MADISON</t>
  </si>
  <si>
    <t>3032 AVENUE L STE 3</t>
  </si>
  <si>
    <t>FORT MADISON</t>
  </si>
  <si>
    <t>ACP PHARMACY</t>
  </si>
  <si>
    <t>1003 10TH ST</t>
  </si>
  <si>
    <t>ALAMOGORDO</t>
  </si>
  <si>
    <t>EPITONE PHARMACY</t>
  </si>
  <si>
    <t>318 E COLLEGE ST STE 102</t>
  </si>
  <si>
    <t>DICKSON</t>
  </si>
  <si>
    <t>THE APOTHECARY ROOM</t>
  </si>
  <si>
    <t>2000 E 15TH ST</t>
  </si>
  <si>
    <t>EDMOND</t>
  </si>
  <si>
    <t>TIN RX 809</t>
  </si>
  <si>
    <t>2657 LAKELAND DR</t>
  </si>
  <si>
    <t>FLOWOOD</t>
  </si>
  <si>
    <t>TRACY CARE PHARMACY</t>
  </si>
  <si>
    <t>348 W GRANT LINE RD STE A</t>
  </si>
  <si>
    <t>TRACY</t>
  </si>
  <si>
    <t>EXPRESS MED 2 MANGILAO</t>
  </si>
  <si>
    <t>263 VIETNAM VETERAN HWY</t>
  </si>
  <si>
    <t>MANGILAO</t>
  </si>
  <si>
    <t>EXPRESS MED</t>
  </si>
  <si>
    <t>138 KAYEN CHANDO</t>
  </si>
  <si>
    <t>DEDEDO</t>
  </si>
  <si>
    <t>AJ WOODHAVEN CHEMIST</t>
  </si>
  <si>
    <t>6243A WOODHAVEN BLVD</t>
  </si>
  <si>
    <t>REGO PARK</t>
  </si>
  <si>
    <t>HOMETOWN PHARMACY RICHMON</t>
  </si>
  <si>
    <t>2002 MERCHANT DR</t>
  </si>
  <si>
    <t>RICHMOND</t>
  </si>
  <si>
    <t>PEREZVILLE PHARMACY</t>
  </si>
  <si>
    <t>851 GOV CARLOS G CAMACHO RD</t>
  </si>
  <si>
    <t>MINUTES RX PHARMACY</t>
  </si>
  <si>
    <t>736 ROUTE 4 STE 104</t>
  </si>
  <si>
    <t>SINAJANA</t>
  </si>
  <si>
    <t>ARFSTROM PHARMACIES INC</t>
  </si>
  <si>
    <t>415 ASHMUN ST</t>
  </si>
  <si>
    <t>SAULT SAINTE MARIE</t>
  </si>
  <si>
    <t>SAULT COMMUNITY PHARMACY</t>
  </si>
  <si>
    <t>560 OSBORN BLVD</t>
  </si>
  <si>
    <t>AITKIN COMMUNITY HOSPITAL</t>
  </si>
  <si>
    <t>241 W HIGHWAY 210</t>
  </si>
  <si>
    <t>MCGREGOR</t>
  </si>
  <si>
    <t>ARTHURS ORIGINAL PHY</t>
  </si>
  <si>
    <t>5816 N UNIVERSITY DR</t>
  </si>
  <si>
    <t>TAMARAC</t>
  </si>
  <si>
    <t>ARFSTROM PHCY CEDARVILLE</t>
  </si>
  <si>
    <t>4 E M 134</t>
  </si>
  <si>
    <t>CEDARVILLE</t>
  </si>
  <si>
    <t>EXELA PHARMACY</t>
  </si>
  <si>
    <t>6039 GREENBACK LN</t>
  </si>
  <si>
    <t>CITRUS HEIGHTS</t>
  </si>
  <si>
    <t>WHITTIER INTERCOMM PHY</t>
  </si>
  <si>
    <t>12291 WASHINGTON BLVD STE 101</t>
  </si>
  <si>
    <t>WHITTIER</t>
  </si>
  <si>
    <t>PHOENIX PHARMACY</t>
  </si>
  <si>
    <t>1701 E THOMAS RD #105</t>
  </si>
  <si>
    <t>PHOENIX</t>
  </si>
  <si>
    <t>GRUBBS PHCY OF D C INC</t>
  </si>
  <si>
    <t>326 E CAPITOL ST NE</t>
  </si>
  <si>
    <t>BOSWELL PRESCRIPTION CTR</t>
  </si>
  <si>
    <t>210 OHIO STREET</t>
  </si>
  <si>
    <t>BOSWELL</t>
  </si>
  <si>
    <t>PILL BOX PHARMACY HM</t>
  </si>
  <si>
    <t>1700 NW 122 TERRACE</t>
  </si>
  <si>
    <t>MEDSYNC PHARMACY</t>
  </si>
  <si>
    <t>801 S VISTA AVENUE</t>
  </si>
  <si>
    <t>BOISE</t>
  </si>
  <si>
    <t>MISSION PHARMACY HM</t>
  </si>
  <si>
    <t>22138 MISSION BLVD</t>
  </si>
  <si>
    <t>GUNNISON FAMILY</t>
  </si>
  <si>
    <t>77 S. MAIN ST.</t>
  </si>
  <si>
    <t>GUNNISON</t>
  </si>
  <si>
    <t>DOWNTOWN PHARMACY</t>
  </si>
  <si>
    <t>2700 F STREET STE 200</t>
  </si>
  <si>
    <t>VILLAGE DRUG AT ADVANTAGE</t>
  </si>
  <si>
    <t>240 MITCHELL BRIDGE RD</t>
  </si>
  <si>
    <t>STAN'S PHARMACY</t>
  </si>
  <si>
    <t>438 W PARKER ST</t>
  </si>
  <si>
    <t>BAXLEY</t>
  </si>
  <si>
    <t>KELLER PHARMACY</t>
  </si>
  <si>
    <t>101 W 3RD ST P.O. BOX 365</t>
  </si>
  <si>
    <t>PONCA</t>
  </si>
  <si>
    <t>GRUBB'S PHARMACY SE, INC.</t>
  </si>
  <si>
    <t>1800 MLK JR AVE SE</t>
  </si>
  <si>
    <t>WESTCHESTER PHARMACY</t>
  </si>
  <si>
    <t>4009 WARREN AVE STE 100</t>
  </si>
  <si>
    <t>BELLWOOD</t>
  </si>
  <si>
    <t>1120 SPARKLEBERRY LANE EXT D</t>
  </si>
  <si>
    <t>ALL SCRIPT RX</t>
  </si>
  <si>
    <t>18308 SHERMAN WAY STE 2</t>
  </si>
  <si>
    <t>ADVANCECARE PHARMACY</t>
  </si>
  <si>
    <t>3225 E PACIFIC COAST HWY STE E</t>
  </si>
  <si>
    <t>SIGNAL HILL</t>
  </si>
  <si>
    <t>OLIVE TREE PHARMACY</t>
  </si>
  <si>
    <t>14124 FOOTHILL BLVD #102</t>
  </si>
  <si>
    <t>SYLMAR</t>
  </si>
  <si>
    <t>DIAL DRUG</t>
  </si>
  <si>
    <t>12913 HARBOR BLVD STE Q2</t>
  </si>
  <si>
    <t>ZEN PHARMACY HESPERIA</t>
  </si>
  <si>
    <t>16455 MAIN ST STE 8</t>
  </si>
  <si>
    <t>HESPERIA</t>
  </si>
  <si>
    <t>ZEN PHARMACY MORENO VAL</t>
  </si>
  <si>
    <t>12930 DAY ST STE 103</t>
  </si>
  <si>
    <t>MORENO VALLEY</t>
  </si>
  <si>
    <t>LAGUNA BEACH PHARMACY</t>
  </si>
  <si>
    <t>944 GLENNEYRE ST</t>
  </si>
  <si>
    <t>LAGUNA BEACH</t>
  </si>
  <si>
    <t>ZEN APOTHECARY</t>
  </si>
  <si>
    <t>420 N MAIN ST STE 105</t>
  </si>
  <si>
    <t>MEDBRIDGE PHARMACY</t>
  </si>
  <si>
    <t>10515 BALBOA BLVD STE 125</t>
  </si>
  <si>
    <t>CAREMED PHARMACY</t>
  </si>
  <si>
    <t>7210 ALLEN RD</t>
  </si>
  <si>
    <t>ALLEN PARK</t>
  </si>
  <si>
    <t>WECARE MEDICAL PHMCY</t>
  </si>
  <si>
    <t>1955 CITRACADO PKWY 101</t>
  </si>
  <si>
    <t>PHARMACY AND BEYOND</t>
  </si>
  <si>
    <t>3415 W MAGNOLIA BLVD</t>
  </si>
  <si>
    <t>WHITAKER DRUGS OPELIKA</t>
  </si>
  <si>
    <t>1437 FOX RUN PKWY</t>
  </si>
  <si>
    <t>OPELIKA</t>
  </si>
  <si>
    <t>INDEPENDENCE PHARMACY</t>
  </si>
  <si>
    <t>5350 INDEPENDENCE PW110A</t>
  </si>
  <si>
    <t>FRISCO</t>
  </si>
  <si>
    <t>VILLA LINDE PHARMACY</t>
  </si>
  <si>
    <t>1260 S LINDEN RD</t>
  </si>
  <si>
    <t>PROFESSIONAL PHCY</t>
  </si>
  <si>
    <t>1100 BURLEYSON RD</t>
  </si>
  <si>
    <t>DALTON</t>
  </si>
  <si>
    <t>PHARMAMIA</t>
  </si>
  <si>
    <t>31961 DOVE CANYON #D</t>
  </si>
  <si>
    <t>RANCHO SANTA MARGARI</t>
  </si>
  <si>
    <t>801 E BROADWAY STE A</t>
  </si>
  <si>
    <t>KIMS PHARMACY</t>
  </si>
  <si>
    <t>5280 BUFORD HWY NE STE A1</t>
  </si>
  <si>
    <t>DORAVILLE</t>
  </si>
  <si>
    <t>DETROIT RX</t>
  </si>
  <si>
    <t>19268 GRAND RIVER AVE</t>
  </si>
  <si>
    <t>FINLEY PHARMACY</t>
  </si>
  <si>
    <t>1016 W SOUTH ST STE 1</t>
  </si>
  <si>
    <t>BENTON</t>
  </si>
  <si>
    <t>WINDROSE RX</t>
  </si>
  <si>
    <t>20423 KUYKENDAHL RD STE 500</t>
  </si>
  <si>
    <t>SPRING</t>
  </si>
  <si>
    <t>GREENWOOD PHARMACY</t>
  </si>
  <si>
    <t>560 W CENTER ST</t>
  </si>
  <si>
    <t>GREENWOOD</t>
  </si>
  <si>
    <t>HEALTH FIRST PHARMACY</t>
  </si>
  <si>
    <t>667 W KING ST</t>
  </si>
  <si>
    <t>ST AUGUSTINE</t>
  </si>
  <si>
    <t>GREGG'S PHARMACY</t>
  </si>
  <si>
    <t>20 N. 3RD ST.</t>
  </si>
  <si>
    <t>COMMUNITY CLINIC RIGBY</t>
  </si>
  <si>
    <t>4002 E 397 N</t>
  </si>
  <si>
    <t>RIGBY</t>
  </si>
  <si>
    <t>BEWELL PHARMACY</t>
  </si>
  <si>
    <t>5346 MADISON AVE SUITE A</t>
  </si>
  <si>
    <t>INGRAMS PHARMACY</t>
  </si>
  <si>
    <t>1115 UNION AVE #147-1C</t>
  </si>
  <si>
    <t>TAI YANG PHARMACY</t>
  </si>
  <si>
    <t>328 S ATLANTIC BLVD #108</t>
  </si>
  <si>
    <t>MONTEREY PARK</t>
  </si>
  <si>
    <t>TRU HEALTH PHARMACY</t>
  </si>
  <si>
    <t>18200 GEORGIA AVE, STE A</t>
  </si>
  <si>
    <t>OLNEY</t>
  </si>
  <si>
    <t>FORMULA PHARMACY</t>
  </si>
  <si>
    <t>4020 W MAGNOLIA BLVD STE I</t>
  </si>
  <si>
    <t>SEARCY MED CENTER PHY</t>
  </si>
  <si>
    <t>2900 HAWKINS DR</t>
  </si>
  <si>
    <t>SEARCY</t>
  </si>
  <si>
    <t>PRESCRIPTION DRUG FOUNDTN</t>
  </si>
  <si>
    <t>1777 NE 163RD ST</t>
  </si>
  <si>
    <t>AMERICA'S PHARMACY</t>
  </si>
  <si>
    <t>3470 17TH ST</t>
  </si>
  <si>
    <t>SARASOTA</t>
  </si>
  <si>
    <t>CALLAWAY GULF COAST PHCY</t>
  </si>
  <si>
    <t>420 N TYNDALL PKWY</t>
  </si>
  <si>
    <t>PANAMA CITY</t>
  </si>
  <si>
    <t>JC NEIGHBORHOOD PHCY</t>
  </si>
  <si>
    <t>770 MAGNOLIA AVE #1-G</t>
  </si>
  <si>
    <t>JEFFERSON PHARMACY</t>
  </si>
  <si>
    <t>1029 JEFFERSON BLVD</t>
  </si>
  <si>
    <t>WEST SACRAMENTO</t>
  </si>
  <si>
    <t>TRUST PHARMACY</t>
  </si>
  <si>
    <t>9833 PINES BLVD</t>
  </si>
  <si>
    <t>STARCARE PHARMACY</t>
  </si>
  <si>
    <t>210 S PRESTON RD STE B</t>
  </si>
  <si>
    <t>LANRX PHARMACY</t>
  </si>
  <si>
    <t>2110 LOMAS DEL SUR #105</t>
  </si>
  <si>
    <t>KEMP DRUG</t>
  </si>
  <si>
    <t>215 NORTH MAIN</t>
  </si>
  <si>
    <t>BRISTOW</t>
  </si>
  <si>
    <t>BAKER PHARMACY</t>
  </si>
  <si>
    <t>1022 E CHERRY ST</t>
  </si>
  <si>
    <t>CUSHING</t>
  </si>
  <si>
    <t>MORRIS AVENUE PHARMACY</t>
  </si>
  <si>
    <t>333 MORRIS AVENUE</t>
  </si>
  <si>
    <t>ELIZABETH</t>
  </si>
  <si>
    <t>HEALTHPLUS PHARMACY</t>
  </si>
  <si>
    <t>238 SOUTH PEARSON RD</t>
  </si>
  <si>
    <t>PEARL</t>
  </si>
  <si>
    <t>HOLLOWAY PHARMACY</t>
  </si>
  <si>
    <t>12805 HIGHWAY 28E STE A</t>
  </si>
  <si>
    <t>PINEVILLE</t>
  </si>
  <si>
    <t>JACKSON PHARMACY</t>
  </si>
  <si>
    <t>170 JOHN RANDOLPH DR</t>
  </si>
  <si>
    <t>HOSCHTON</t>
  </si>
  <si>
    <t>130 S FAIR OAKS AVE</t>
  </si>
  <si>
    <t>CARE 4 U PHARMACY</t>
  </si>
  <si>
    <t>901 CAMPUS DRIVE STE 206</t>
  </si>
  <si>
    <t>DALY CITY</t>
  </si>
  <si>
    <t>MAY'S PHARMACY HM</t>
  </si>
  <si>
    <t>4385 HWY 51 SOUTH</t>
  </si>
  <si>
    <t>SENATOBIA</t>
  </si>
  <si>
    <t>BLOOMFIELD PHCY</t>
  </si>
  <si>
    <t>105 S BROADWAY SUITE 1</t>
  </si>
  <si>
    <t>BLOOMFIELD</t>
  </si>
  <si>
    <t>COMPOUND CENTRAL PHARMACY</t>
  </si>
  <si>
    <t>5032 KATELLA AVE</t>
  </si>
  <si>
    <t>LOS ALAMITOS</t>
  </si>
  <si>
    <t>COLDWATER PHARMCY HM</t>
  </si>
  <si>
    <t>421 CENTRAL AVE/PO BX 309</t>
  </si>
  <si>
    <t>FT WILLIAMS PHARMACY HM</t>
  </si>
  <si>
    <t>401 W. FT WILLIAMS ST.</t>
  </si>
  <si>
    <t>SYLACAUGA</t>
  </si>
  <si>
    <t>PELL CITY PHARMACY HM</t>
  </si>
  <si>
    <t>1027 MARTIN ST S, #13</t>
  </si>
  <si>
    <t>EL CENTRO PHARMACY</t>
  </si>
  <si>
    <t>325 WAKE AVE</t>
  </si>
  <si>
    <t>EL CENTRO</t>
  </si>
  <si>
    <t>MCCOOKS PHARMACY INC</t>
  </si>
  <si>
    <t>23630 US HWY 80 E</t>
  </si>
  <si>
    <t>STATESBORO</t>
  </si>
  <si>
    <t>EAGLE PHARMACY</t>
  </si>
  <si>
    <t>936 E WINTHROPE AVE</t>
  </si>
  <si>
    <t>MILLEN</t>
  </si>
  <si>
    <t>PENN DRUG</t>
  </si>
  <si>
    <t>714 ILLINOIS ST/POB 360</t>
  </si>
  <si>
    <t>UNION SQUARE PHARMACY</t>
  </si>
  <si>
    <t>8015 W ALAMEDA AVE STE100</t>
  </si>
  <si>
    <t>RON'S PHARMACY</t>
  </si>
  <si>
    <t>537 WEST GAGE/POB 307</t>
  </si>
  <si>
    <t>BLUE HILL</t>
  </si>
  <si>
    <t>BOATWRIGHT PHCY OF ATOKA</t>
  </si>
  <si>
    <t>139 WESLEY REED DR STE F</t>
  </si>
  <si>
    <t>SULLIVAN DRUGS</t>
  </si>
  <si>
    <t>9613 LAVONIA ROAD</t>
  </si>
  <si>
    <t>CARNESVILLE</t>
  </si>
  <si>
    <t>ALLCARE PHARMACY</t>
  </si>
  <si>
    <t>6196 OXON HILL RD STE 130</t>
  </si>
  <si>
    <t>OXON HILL</t>
  </si>
  <si>
    <t>KOAM PHARMACY HM</t>
  </si>
  <si>
    <t>18102 S. PIONEER BLVD 101</t>
  </si>
  <si>
    <t>ARTESIA</t>
  </si>
  <si>
    <t>BLUEWELLS FAMILY PHARMACY</t>
  </si>
  <si>
    <t>3675 COAL HERITAGE RD</t>
  </si>
  <si>
    <t>BLUEFIELD</t>
  </si>
  <si>
    <t>GO TO PHARMACY</t>
  </si>
  <si>
    <t>5961 LAUREL CANYON AVE #2</t>
  </si>
  <si>
    <t>VALLEY VILLAGE</t>
  </si>
  <si>
    <t>OPTIMAL RX PHARMACY</t>
  </si>
  <si>
    <t>1751 WASHTENAW RD</t>
  </si>
  <si>
    <t>YPSILANTI</t>
  </si>
  <si>
    <t>1940 HUBBARD ST</t>
  </si>
  <si>
    <t>QUICKFILL RX PHARMACY</t>
  </si>
  <si>
    <t>18455 BURBANK BLVD # 105</t>
  </si>
  <si>
    <t>1137 MAIN ST STE 100</t>
  </si>
  <si>
    <t>EAST HARTFORD</t>
  </si>
  <si>
    <t>BD PHARMACY 2</t>
  </si>
  <si>
    <t>29134 RYAN RD</t>
  </si>
  <si>
    <t>BECK'S DRUG</t>
  </si>
  <si>
    <t>1409 LOCUST STREET</t>
  </si>
  <si>
    <t>ELDORADO</t>
  </si>
  <si>
    <t>SEVEN PHARMACY</t>
  </si>
  <si>
    <t>345 MAIN AVE STE 1</t>
  </si>
  <si>
    <t>NORWALK</t>
  </si>
  <si>
    <t>SAVOY PHARMACY</t>
  </si>
  <si>
    <t>11753 W BELLFORT ST</t>
  </si>
  <si>
    <t>PIONEER PHARMACY</t>
  </si>
  <si>
    <t>2221 LIVERNOIS RD STE 100</t>
  </si>
  <si>
    <t>C&amp;E APOTHECARY WELLNESS</t>
  </si>
  <si>
    <t>13602 WILLIE MELTON BLVD</t>
  </si>
  <si>
    <t>KENDLETON</t>
  </si>
  <si>
    <t>CLINTONVILLE PHARMACY</t>
  </si>
  <si>
    <t>4494 CLINTONVILLE RD</t>
  </si>
  <si>
    <t>10101 SW FREEWAY STE 315</t>
  </si>
  <si>
    <t>412 LIBERTY ROAD/POB 277</t>
  </si>
  <si>
    <t>WEST LIBERTY</t>
  </si>
  <si>
    <t>320 BATTLE ST W</t>
  </si>
  <si>
    <t>TALLADEGA</t>
  </si>
  <si>
    <t>ADVANCECARE W HOLLYWOOD</t>
  </si>
  <si>
    <t>8700 SANTA MONICA BLVD</t>
  </si>
  <si>
    <t>WEST HOLLYWOOD</t>
  </si>
  <si>
    <t>SAGAN AMOT PHCY</t>
  </si>
  <si>
    <t>A106 AGAT PT COM RT 2</t>
  </si>
  <si>
    <t>AGAT</t>
  </si>
  <si>
    <t>MACKENZIES PHARMACY</t>
  </si>
  <si>
    <t>1452 OVIEDO MALL BOULEVARD</t>
  </si>
  <si>
    <t>OVIEDO</t>
  </si>
  <si>
    <t>MAGNACARE PHARMACY</t>
  </si>
  <si>
    <t>1235 LONG BEACH BLVD STE A</t>
  </si>
  <si>
    <t>JOHNSON'S PHCY</t>
  </si>
  <si>
    <t>203 E ST PAUL ST</t>
  </si>
  <si>
    <t>SPRING VALLEY</t>
  </si>
  <si>
    <t>FRIENDLY PHCY</t>
  </si>
  <si>
    <t>5720 DEALE CHURCHTON RD</t>
  </si>
  <si>
    <t>DEALE</t>
  </si>
  <si>
    <t>ALLIANCE PHY AND WLNS</t>
  </si>
  <si>
    <t>301 GOODE WAY STE 102</t>
  </si>
  <si>
    <t>CITY DRUG OF BRADY HM</t>
  </si>
  <si>
    <t>704 WEST 17TH STREET</t>
  </si>
  <si>
    <t>BRADY</t>
  </si>
  <si>
    <t>ALLURE PHARMACY</t>
  </si>
  <si>
    <t>1020 STATE ROUTE 18 UNIT 10</t>
  </si>
  <si>
    <t>DR PHARMACY</t>
  </si>
  <si>
    <t>706 LINDERO CANYON RD STE 776</t>
  </si>
  <si>
    <t>OAK PARK</t>
  </si>
  <si>
    <t>CANARY PHARMACY</t>
  </si>
  <si>
    <t>4950 SAN BERNARDINO ST STE 101A</t>
  </si>
  <si>
    <t>MONTCLAIR</t>
  </si>
  <si>
    <t>DEKALB PHARMACY</t>
  </si>
  <si>
    <t>120 W FRONT ST</t>
  </si>
  <si>
    <t>DE KALB</t>
  </si>
  <si>
    <t>PARK SQUARE PHCY</t>
  </si>
  <si>
    <t>65 EDDIE DOWLING HWY</t>
  </si>
  <si>
    <t>NORTH SMITHFIELD</t>
  </si>
  <si>
    <t>FIVE FORKS DISC PHCY</t>
  </si>
  <si>
    <t>2701 WOODRUFF RD STE E</t>
  </si>
  <si>
    <t>SIMPSONVILLE</t>
  </si>
  <si>
    <t>S BROWARD MED ARTS PHY</t>
  </si>
  <si>
    <t>599 S FEDERAL HWY STE 103</t>
  </si>
  <si>
    <t>DANIA</t>
  </si>
  <si>
    <t>ROSE DRUG OF RUSSELLVILLE</t>
  </si>
  <si>
    <t>3103 W MAIN PL</t>
  </si>
  <si>
    <t>KING RX</t>
  </si>
  <si>
    <t>1779 FULTON ST</t>
  </si>
  <si>
    <t>RIVER ROAD PHARMACY</t>
  </si>
  <si>
    <t>1741 S US HIGHWAY 61</t>
  </si>
  <si>
    <t>CARINGRX PHARMACY</t>
  </si>
  <si>
    <t>6020 W PARKER RD STE 270</t>
  </si>
  <si>
    <t>ARROWHEAD DRUGS / REFF</t>
  </si>
  <si>
    <t>188 C UPPER RIVERDALE RD</t>
  </si>
  <si>
    <t>JONESBORO</t>
  </si>
  <si>
    <t>HOLLY HILL PHARMACY</t>
  </si>
  <si>
    <t>904 HOLLY HILL STREET</t>
  </si>
  <si>
    <t>HOLLY HILL</t>
  </si>
  <si>
    <t>CAPITAL CARE PHCY LLC</t>
  </si>
  <si>
    <t>5693 S JONES BLVD STE 119</t>
  </si>
  <si>
    <t>MEDICAP PHARMACY ANNA</t>
  </si>
  <si>
    <t>1785 E VIENNA ST</t>
  </si>
  <si>
    <t>ANNA</t>
  </si>
  <si>
    <t>PHARM-PRO, INC</t>
  </si>
  <si>
    <t>3001 P ST NW</t>
  </si>
  <si>
    <t>BETTER CHOICE PHCY</t>
  </si>
  <si>
    <t>13723 N DALE MABRY HWY</t>
  </si>
  <si>
    <t>CATTLES PHARMACY</t>
  </si>
  <si>
    <t>202 N KEY AVE</t>
  </si>
  <si>
    <t>LAMPASAS</t>
  </si>
  <si>
    <t>NON-GROUP</t>
  </si>
  <si>
    <t>LEADWAY PHARMACY</t>
  </si>
  <si>
    <t>9370 W SAM HOUSTON PKY E</t>
  </si>
  <si>
    <t>DRUG-SVC CARE INC/TUXEDO</t>
  </si>
  <si>
    <t>164 W WIEUCA RD, SUITE 7</t>
  </si>
  <si>
    <t>PATTIE DRUG</t>
  </si>
  <si>
    <t>868 MICHIGAN AVE</t>
  </si>
  <si>
    <t>BALDWIN</t>
  </si>
  <si>
    <t>IRVINE COMMUNITY PHARMACY</t>
  </si>
  <si>
    <t>14775 JEFFREY RD STE A</t>
  </si>
  <si>
    <t>SUBLIMERX</t>
  </si>
  <si>
    <t>138 ROCKAWAY AVE</t>
  </si>
  <si>
    <t>JERSEY PHARMACY</t>
  </si>
  <si>
    <t>237 PLAINFIELD AVE</t>
  </si>
  <si>
    <t>EDISON</t>
  </si>
  <si>
    <t>MOSSY CREEK PHCY</t>
  </si>
  <si>
    <t>1404 S SIZER AVE STE A</t>
  </si>
  <si>
    <t>EAGLET PHARMACY</t>
  </si>
  <si>
    <t>2209 SW 104TH ST STE E</t>
  </si>
  <si>
    <t>ACC APOTHECARY</t>
  </si>
  <si>
    <t>153 CALIFORNIA STREET</t>
  </si>
  <si>
    <t>NEWTON</t>
  </si>
  <si>
    <t>STAPLEY PHCY ENTERPRISE</t>
  </si>
  <si>
    <t>167 E. MAIN STREET</t>
  </si>
  <si>
    <t>WALKERS STERLING PHCY</t>
  </si>
  <si>
    <t>410 W MAIN ST</t>
  </si>
  <si>
    <t>STERLING</t>
  </si>
  <si>
    <t>FAIR HAVEN PHARMACY</t>
  </si>
  <si>
    <t>72 GRAND AVE</t>
  </si>
  <si>
    <t>PARNASSUS HEIGHTS PHCY HM</t>
  </si>
  <si>
    <t>350 PARNASSUS AVE #100</t>
  </si>
  <si>
    <t>UNION CITY PHCY HM</t>
  </si>
  <si>
    <t>16395 RT 8</t>
  </si>
  <si>
    <t>SHEFFIELD PHCY HM</t>
  </si>
  <si>
    <t>27 S MAIN ST</t>
  </si>
  <si>
    <t>MARIENVILLE PHCY HM</t>
  </si>
  <si>
    <t>120 CHERRY ST PO BOX 434</t>
  </si>
  <si>
    <t>MARIENVILLE</t>
  </si>
  <si>
    <t>VIZIENT VHA</t>
  </si>
  <si>
    <t>511 MAIN ST/POB 135</t>
  </si>
  <si>
    <t>NEW HARMONY</t>
  </si>
  <si>
    <t>BOCA PHARMA AND HHC#2 HM</t>
  </si>
  <si>
    <t>22191 POWERLINE RD 22C</t>
  </si>
  <si>
    <t>WILSON'S PHCY HM</t>
  </si>
  <si>
    <t>4101 PENN AVE.</t>
  </si>
  <si>
    <t>NEPHEW PHCY - NAPPANEE</t>
  </si>
  <si>
    <t>1953 WATERFALL DRIVE</t>
  </si>
  <si>
    <t>NAPPANEE</t>
  </si>
  <si>
    <t>RX XPRESS HLTH MART PHCY</t>
  </si>
  <si>
    <t>111 MILL STREET</t>
  </si>
  <si>
    <t>GROVE CITY</t>
  </si>
  <si>
    <t>PHARMOR PHCY - GREENFIELD</t>
  </si>
  <si>
    <t>15627 W 9 MILE RD</t>
  </si>
  <si>
    <t>FOSTERS PHARMACY HM</t>
  </si>
  <si>
    <t>207 W HIGH ST</t>
  </si>
  <si>
    <t>MOUNT VERNON</t>
  </si>
  <si>
    <t>GIL DRUG CO INC HM</t>
  </si>
  <si>
    <t>52 LINCOLN WAY</t>
  </si>
  <si>
    <t>VALPARAISO</t>
  </si>
  <si>
    <t>REMEDY RX WEST</t>
  </si>
  <si>
    <t>13403 W 7 MILE RD</t>
  </si>
  <si>
    <t>CAMPAU PHARMACY</t>
  </si>
  <si>
    <t>12169 JOS CAMPAU-STE#101</t>
  </si>
  <si>
    <t>VILLAGE NM PHCY HM</t>
  </si>
  <si>
    <t>10395 MAIN ST. PO BOX 289</t>
  </si>
  <si>
    <t>NEW MIDDLETOWN</t>
  </si>
  <si>
    <t>DRUG STORE PHARMACY</t>
  </si>
  <si>
    <t>2940 GROVEPORT RD</t>
  </si>
  <si>
    <t>TOWN &amp; COUNTRY PHY</t>
  </si>
  <si>
    <t>2209 FREEPORT RD.</t>
  </si>
  <si>
    <t>NEW KENSINGTON</t>
  </si>
  <si>
    <t>VANDERGRIFT PHCY HM</t>
  </si>
  <si>
    <t>224 LONGFELLOW ST,STE100</t>
  </si>
  <si>
    <t>VANDERGRIFT</t>
  </si>
  <si>
    <t>MCWILLIAMS PHCY</t>
  </si>
  <si>
    <t>3706 COLLEGE AVE</t>
  </si>
  <si>
    <t>SNYDER</t>
  </si>
  <si>
    <t>CLOVER FORK CLINIC PHY</t>
  </si>
  <si>
    <t>101 CHAD ST</t>
  </si>
  <si>
    <t>EVARTS</t>
  </si>
  <si>
    <t>REUSS PHARMACY</t>
  </si>
  <si>
    <t>515 N ESPLANADE STREET</t>
  </si>
  <si>
    <t>CUERO</t>
  </si>
  <si>
    <t>COLEMAN'S DRUG STORE</t>
  </si>
  <si>
    <t>105 W MAIN ST</t>
  </si>
  <si>
    <t>TRENT EAST PHARMACY HM</t>
  </si>
  <si>
    <t>937 HWY 70 EAST</t>
  </si>
  <si>
    <t>NEW BERN</t>
  </si>
  <si>
    <t>POINTE COUPEE PHCY HM</t>
  </si>
  <si>
    <t>222 HOSPITAL RD.</t>
  </si>
  <si>
    <t>NEW ROADS</t>
  </si>
  <si>
    <t>AMERICO PHARMACY</t>
  </si>
  <si>
    <t>24355 FORD ROAD</t>
  </si>
  <si>
    <t>LITHIA SPRINGS PHARMACY</t>
  </si>
  <si>
    <t>6935 S SWEETWATER RD</t>
  </si>
  <si>
    <t>LITHIA SPRINGS</t>
  </si>
  <si>
    <t>CEDRA PHARMACY</t>
  </si>
  <si>
    <t>1607 SOUTH POST OAK LANE</t>
  </si>
  <si>
    <t>SENTRY DRUG</t>
  </si>
  <si>
    <t>1002 3RD STREET</t>
  </si>
  <si>
    <t>ANDERSON PHCY AND ACCENTS</t>
  </si>
  <si>
    <t>5366 NW CACHE RD STE 1</t>
  </si>
  <si>
    <t>QUICK RX DRUG # 4 EDI</t>
  </si>
  <si>
    <t>100 GOSHEN ROAD</t>
  </si>
  <si>
    <t>RINCON</t>
  </si>
  <si>
    <t>CHELSEA DRUGS INC HM</t>
  </si>
  <si>
    <t>44 GENESEE ST</t>
  </si>
  <si>
    <t>NEW HARTFORD</t>
  </si>
  <si>
    <t>SUNRISE MEDICAL PHARMACY</t>
  </si>
  <si>
    <t>3131 LA CANADA ST. STE201</t>
  </si>
  <si>
    <t>QUICK RX DRUG # 6 EDI</t>
  </si>
  <si>
    <t>504 LAUREL STREET</t>
  </si>
  <si>
    <t>QUICK SCRIPT PHCY HM</t>
  </si>
  <si>
    <t>2408 WILTON DRIVE</t>
  </si>
  <si>
    <t>WILTON MANORS</t>
  </si>
  <si>
    <t>CLAY DRUG, INC</t>
  </si>
  <si>
    <t>9055 STATE RTE 132 W</t>
  </si>
  <si>
    <t>CLAY</t>
  </si>
  <si>
    <t>JONES COUNTY DRUG INC</t>
  </si>
  <si>
    <t>407 HILL ST</t>
  </si>
  <si>
    <t>ELLISVILLE</t>
  </si>
  <si>
    <t>ASPEN PHARMACY</t>
  </si>
  <si>
    <t>5745 PLAUCHE COURT</t>
  </si>
  <si>
    <t>HARAHAN</t>
  </si>
  <si>
    <t>TOMBALL HM PHARMACY</t>
  </si>
  <si>
    <t>155 SCHOOL ST STE 130</t>
  </si>
  <si>
    <t>ARMADA PHCY HM</t>
  </si>
  <si>
    <t>23032 EAST MAIN STREET</t>
  </si>
  <si>
    <t>ARMADA</t>
  </si>
  <si>
    <t>MILLS PHCY AT PINSON</t>
  </si>
  <si>
    <t>6662 HWY 75 STE  118</t>
  </si>
  <si>
    <t>PINSON</t>
  </si>
  <si>
    <t>SHAMBHU INC</t>
  </si>
  <si>
    <t>19214 NW HWY 441 #10</t>
  </si>
  <si>
    <t>HIGH SPRINGS</t>
  </si>
  <si>
    <t>CUREMED PHARMACY</t>
  </si>
  <si>
    <t>311 CROOKS AVE</t>
  </si>
  <si>
    <t>PATTERSON</t>
  </si>
  <si>
    <t>DUVALL FAMILY DRUG HM</t>
  </si>
  <si>
    <t>15602 MAIN ST NE</t>
  </si>
  <si>
    <t>DUVALL</t>
  </si>
  <si>
    <t>BAYVIEW SRC PHARMACY</t>
  </si>
  <si>
    <t>710 E LITTLE CREEK RD</t>
  </si>
  <si>
    <t>NORFOLK</t>
  </si>
  <si>
    <t>CHARLESMEAD PHARMACY</t>
  </si>
  <si>
    <t>6242 BELLONA AVE</t>
  </si>
  <si>
    <t>GREEN'S FORTUNA PHCY HM</t>
  </si>
  <si>
    <t>1058 MAIN ST</t>
  </si>
  <si>
    <t>FORTUNA</t>
  </si>
  <si>
    <t>LAS PALMAS PHARMACY</t>
  </si>
  <si>
    <t>864 CENTRAL BLVD SUITE 1200</t>
  </si>
  <si>
    <t>VONORE DRUG FAMILY</t>
  </si>
  <si>
    <t>1121 HIGHWAY 411</t>
  </si>
  <si>
    <t>VONORE</t>
  </si>
  <si>
    <t>DIRECT RETAIL PHARMACY</t>
  </si>
  <si>
    <t>5050 CONWAY RD STE 1</t>
  </si>
  <si>
    <t>SALE CREEK/FIRST CARE</t>
  </si>
  <si>
    <t>14821 DAYTON PIKE STE 115</t>
  </si>
  <si>
    <t>SALE CREEK</t>
  </si>
  <si>
    <t>DAYTONA DISCOUNT PHARMACY</t>
  </si>
  <si>
    <t>815 BEVILLE RD STE D</t>
  </si>
  <si>
    <t>SOUTH DAYTONA</t>
  </si>
  <si>
    <t>VALUE DRUGSTORE HARFORD</t>
  </si>
  <si>
    <t>4226 HARFORD TER</t>
  </si>
  <si>
    <t>A PLUS RX PHCY</t>
  </si>
  <si>
    <t>7743 WEST LN STE A3</t>
  </si>
  <si>
    <t>STOCKTON</t>
  </si>
  <si>
    <t>2095 W FAIRBANKS AVE STE A</t>
  </si>
  <si>
    <t>URGENT RX LLC</t>
  </si>
  <si>
    <t>1494 OCEAN AVE # P1</t>
  </si>
  <si>
    <t>TELLICO FAMILY WELLNESS</t>
  </si>
  <si>
    <t>707 VETERAN'S MEMORIAL DRIVE</t>
  </si>
  <si>
    <t>TELLICO PLAINS</t>
  </si>
  <si>
    <t>MR PHARMACIST</t>
  </si>
  <si>
    <t>3552 E TREMONT AVE</t>
  </si>
  <si>
    <t>HEALTHWAZE CHEMISTS</t>
  </si>
  <si>
    <t>23A N VILLAGE AVE</t>
  </si>
  <si>
    <t>ROCKVILLE CENTRE</t>
  </si>
  <si>
    <t>EQUITY PHARMACY</t>
  </si>
  <si>
    <t>1822 E 15TH ST STE C</t>
  </si>
  <si>
    <t>METRO LEGACY PHARMACY</t>
  </si>
  <si>
    <t>8660 WOODLEY AVE STE 102</t>
  </si>
  <si>
    <t>NORTH HILLS</t>
  </si>
  <si>
    <t>SHERMAN CARE PHARMACY</t>
  </si>
  <si>
    <t>19752 SHERMAN WAY</t>
  </si>
  <si>
    <t>WINNETKA</t>
  </si>
  <si>
    <t>BAILEYS PHCY</t>
  </si>
  <si>
    <t>6700 W VICKERY BLVD</t>
  </si>
  <si>
    <t>STOTTS FAMILY PHARMACY</t>
  </si>
  <si>
    <t>103 W ARCH AVE</t>
  </si>
  <si>
    <t>MOUNT SINAI RX</t>
  </si>
  <si>
    <t>19315 VENTURA BLVD</t>
  </si>
  <si>
    <t>EMERGING HOME CARE</t>
  </si>
  <si>
    <t>3868 HIGHWAY 431</t>
  </si>
  <si>
    <t>PROCARE PHARMACY</t>
  </si>
  <si>
    <t>9191 WESTMINSTER AVE</t>
  </si>
  <si>
    <t>ABE'S DRUG STORE 10</t>
  </si>
  <si>
    <t>30695 LITTLE MACK AVE STE F</t>
  </si>
  <si>
    <t>ROSEVILLE</t>
  </si>
  <si>
    <t>W COAST RX SANTA BARBARA</t>
  </si>
  <si>
    <t>5726 CALLE REAL</t>
  </si>
  <si>
    <t>GOLETA</t>
  </si>
  <si>
    <t>TRUE VINE PHARMACY</t>
  </si>
  <si>
    <t>1598 LONG BEACH BLVD STE 102</t>
  </si>
  <si>
    <t>CARDINAL PHARMACY</t>
  </si>
  <si>
    <t>3255 VANDERBILT BEACH RD</t>
  </si>
  <si>
    <t>XPRESS RX</t>
  </si>
  <si>
    <t>3880 BROADWAY</t>
  </si>
  <si>
    <t>ESSENTIAL PHCY GROUP</t>
  </si>
  <si>
    <t>1203 CASTLE HILL AVE</t>
  </si>
  <si>
    <t>STOCKMEN'S DRUG CRAWFORD</t>
  </si>
  <si>
    <t>202 MAIN ST</t>
  </si>
  <si>
    <t>CRAWFORD</t>
  </si>
  <si>
    <t>BETHELVIEW PHARMACY</t>
  </si>
  <si>
    <t>2336 ATLANTA HWY</t>
  </si>
  <si>
    <t>LIFETIME RX DEARBORN HTS</t>
  </si>
  <si>
    <t>4245 S BEECH DALY ST STE 101</t>
  </si>
  <si>
    <t>DEARBORN HTS</t>
  </si>
  <si>
    <t>COUNTRY OAKS PHARMACY</t>
  </si>
  <si>
    <t>3900 E THOUSAND OAKS BLVD STE 102</t>
  </si>
  <si>
    <t>WESTLAKE VILLAGE</t>
  </si>
  <si>
    <t>POWER PHARMACY</t>
  </si>
  <si>
    <t>1310 S 4TH ST</t>
  </si>
  <si>
    <t>NASHVILLE</t>
  </si>
  <si>
    <t>ROOTS PHARMACY</t>
  </si>
  <si>
    <t>5 NEW HYDE PARK RD</t>
  </si>
  <si>
    <t>OLYMPIC COMMUNITY RX</t>
  </si>
  <si>
    <t>9117 W OLYMPIC BLVD</t>
  </si>
  <si>
    <t>LC SCRIPTS</t>
  </si>
  <si>
    <t>15440 BEACH BLVD UNIT 120</t>
  </si>
  <si>
    <t>BURGOS PHARMACY</t>
  </si>
  <si>
    <t>9527 SW 40TH ST</t>
  </si>
  <si>
    <t>ESSENTIAL PHARMACY</t>
  </si>
  <si>
    <t>6825 FOREST AVE</t>
  </si>
  <si>
    <t>ROLLINS CARE PHARMACY</t>
  </si>
  <si>
    <t>184 ROLLINS AVE</t>
  </si>
  <si>
    <t>ROCKVILLE</t>
  </si>
  <si>
    <t>KEY PHARMACY</t>
  </si>
  <si>
    <t>12660 RIVERSIDE DR STE 100</t>
  </si>
  <si>
    <t>WHITTIER COMMUNITY PHCY</t>
  </si>
  <si>
    <t>15141 WHITTIER BLVD STE 115</t>
  </si>
  <si>
    <t>12003 S AVALON BLVD #103</t>
  </si>
  <si>
    <t>ALL WELLNESS PHARMACY</t>
  </si>
  <si>
    <t>180 N COUNTY LINE RD</t>
  </si>
  <si>
    <t>MEDSPLUS PHY &amp; SURG SPLY</t>
  </si>
  <si>
    <t>531 GRAMATAN AVENUE</t>
  </si>
  <si>
    <t>MEDWIZ PHARMACY</t>
  </si>
  <si>
    <t>240 N MAIN STREET</t>
  </si>
  <si>
    <t>BENKELMAN PHARMACY</t>
  </si>
  <si>
    <t>509 CHIEF STREET</t>
  </si>
  <si>
    <t>BENKELMAN</t>
  </si>
  <si>
    <t>SILVER CREEK PHARMACY</t>
  </si>
  <si>
    <t>4450 NEW ROCKMART HWY</t>
  </si>
  <si>
    <t>SILVER CREEK</t>
  </si>
  <si>
    <t>PARKWAY ALBANY ST HM</t>
  </si>
  <si>
    <t>1256 ALBANY ST</t>
  </si>
  <si>
    <t>UTICA</t>
  </si>
  <si>
    <t>MEDICINE MART PHARMACY</t>
  </si>
  <si>
    <t>348B COLUMBIA AVENUE</t>
  </si>
  <si>
    <t>141 HOSPITAL DR</t>
  </si>
  <si>
    <t>CHANCY DRUGS MOULTRIE</t>
  </si>
  <si>
    <t>101 N MAIN ST</t>
  </si>
  <si>
    <t>MOULTRIE</t>
  </si>
  <si>
    <t>MARGARET PHARMACY</t>
  </si>
  <si>
    <t>145 JEFF WILSON DRIVE</t>
  </si>
  <si>
    <t>ODENVILLE</t>
  </si>
  <si>
    <t>HAYAT PHARMACY 1</t>
  </si>
  <si>
    <t>3727 W. WISCONSIN AVE</t>
  </si>
  <si>
    <t>WINFIELD PHARMACY INC HM</t>
  </si>
  <si>
    <t>1708 E NINTH</t>
  </si>
  <si>
    <t>WINFIELD</t>
  </si>
  <si>
    <t>MERCY CARE PHARMACY</t>
  </si>
  <si>
    <t>488 E VALLEY PKWY #101</t>
  </si>
  <si>
    <t>ANA FAMILY PHARMACY</t>
  </si>
  <si>
    <t>20469 SHERMAN WAY</t>
  </si>
  <si>
    <t>CYPRESSWOOD PHMCY CMDING</t>
  </si>
  <si>
    <t>26830 CYPRESSWOOD DR 101</t>
  </si>
  <si>
    <t>WALLOWA PHMCY WINDNG WTER</t>
  </si>
  <si>
    <t>605 W HIGHWAY 82</t>
  </si>
  <si>
    <t>WALLOWA</t>
  </si>
  <si>
    <t>MYMED PHARMACY</t>
  </si>
  <si>
    <t>2616 WASHTENAW RD</t>
  </si>
  <si>
    <t>SUNSET PHARMACY</t>
  </si>
  <si>
    <t>4128 W BURBANK BLVD</t>
  </si>
  <si>
    <t>KELMMRX INC DBA RX ON U</t>
  </si>
  <si>
    <t>2202 AVENUE U</t>
  </si>
  <si>
    <t>GRACE PHARMACY SOL</t>
  </si>
  <si>
    <t>80 PINNACLES DR STE 900</t>
  </si>
  <si>
    <t>PALM COAST</t>
  </si>
  <si>
    <t>HORIZON WEST PHCY</t>
  </si>
  <si>
    <t>15835 SHADDOCK DR 110</t>
  </si>
  <si>
    <t>WINTER GARDEN</t>
  </si>
  <si>
    <t>BROTHER RX INC</t>
  </si>
  <si>
    <t>4411 8TH AVE</t>
  </si>
  <si>
    <t>NOBLE DRUG</t>
  </si>
  <si>
    <t>521 E ELM ST</t>
  </si>
  <si>
    <t>PARK MESA-WINDSOR HILLS R</t>
  </si>
  <si>
    <t>4314 W SLAUSON AVE FL 1</t>
  </si>
  <si>
    <t>NIED'S PHARMACY</t>
  </si>
  <si>
    <t>211 W MAIN ST</t>
  </si>
  <si>
    <t>MARSHALLTOWN</t>
  </si>
  <si>
    <t>GREENVILLE PHCY</t>
  </si>
  <si>
    <t>213 CENTRAL AVE</t>
  </si>
  <si>
    <t>NORWICH</t>
  </si>
  <si>
    <t>ROSVOLD PHCY</t>
  </si>
  <si>
    <t>2702 ROUTE 130 N</t>
  </si>
  <si>
    <t>CINNAMINSON</t>
  </si>
  <si>
    <t>GREENLEAF PHARMACY</t>
  </si>
  <si>
    <t>401 GREENLEAF ST STE 1</t>
  </si>
  <si>
    <t>PARK CITY</t>
  </si>
  <si>
    <t>RANDALL PHARMACY</t>
  </si>
  <si>
    <t>1010 W 1ST ST STE 2</t>
  </si>
  <si>
    <t>REDFIELD</t>
  </si>
  <si>
    <t>FAULKTON DRUG</t>
  </si>
  <si>
    <t>118 8TH AVE S</t>
  </si>
  <si>
    <t>FAULKTON</t>
  </si>
  <si>
    <t>HEIGHTS FAMILY PHCY</t>
  </si>
  <si>
    <t>25524 FORD RD</t>
  </si>
  <si>
    <t>NANTICOKE PHARMACY HM</t>
  </si>
  <si>
    <t>1609 MIDDLEFORD ROAD</t>
  </si>
  <si>
    <t>SEAFORD</t>
  </si>
  <si>
    <t>CENTRAL PHARMACY-EAST</t>
  </si>
  <si>
    <t>4248 RICHFIELD RD</t>
  </si>
  <si>
    <t>SANTA FE PHARMACY</t>
  </si>
  <si>
    <t>12916 CENTRAL AVE</t>
  </si>
  <si>
    <t>CHINO</t>
  </si>
  <si>
    <t>PRESCRIPTION PHARMACY</t>
  </si>
  <si>
    <t>203 E JEFFERSON AVE</t>
  </si>
  <si>
    <t>WHITNEY</t>
  </si>
  <si>
    <t>TOWNCREST PHARMACY HM</t>
  </si>
  <si>
    <t>2306 MUSCATINE AVENUE</t>
  </si>
  <si>
    <t>IOWA CITY</t>
  </si>
  <si>
    <t>OLIVE BRANCH PHCY</t>
  </si>
  <si>
    <t>2811 S SAN PEDRO ST</t>
  </si>
  <si>
    <t>MATT'S COUNTRY BOY PHCY</t>
  </si>
  <si>
    <t>14890 SE 29TH ST STE 108</t>
  </si>
  <si>
    <t>CHOCTAW</t>
  </si>
  <si>
    <t>ADA APOTHECARY</t>
  </si>
  <si>
    <t>1201 E ARLINGTON ST</t>
  </si>
  <si>
    <t>SHEPPARD APOTHECARY</t>
  </si>
  <si>
    <t>3793 HWY 4</t>
  </si>
  <si>
    <t>GARDENS DRUG</t>
  </si>
  <si>
    <t>2100 45TH ST SUITE B1</t>
  </si>
  <si>
    <t>NORCROSS PHCY</t>
  </si>
  <si>
    <t>2625 BEAVER RUIN ROAD</t>
  </si>
  <si>
    <t>STRIPLINGS PHARMACY</t>
  </si>
  <si>
    <t>1205 NORTH MOUND ST</t>
  </si>
  <si>
    <t>NACOGDOCHES</t>
  </si>
  <si>
    <t>SAV-ON DRUGS HM</t>
  </si>
  <si>
    <t>1014 HARKRIDER</t>
  </si>
  <si>
    <t>MATTE'S HM</t>
  </si>
  <si>
    <t>314 MAIN ST/PO BOX 17</t>
  </si>
  <si>
    <t>VILLAGE HEALTHMART #1</t>
  </si>
  <si>
    <t>4440 N HIGHWAY 7</t>
  </si>
  <si>
    <t>HOT SPRINGS VILLAGE</t>
  </si>
  <si>
    <t>VILLAGE HEALTHMART#2</t>
  </si>
  <si>
    <t>24615 HIGHWAY 5</t>
  </si>
  <si>
    <t>LONSDALE</t>
  </si>
  <si>
    <t>WARREN DRUG STORE HM</t>
  </si>
  <si>
    <t>137 E MAIN STREET</t>
  </si>
  <si>
    <t>PLAZA DRUGS</t>
  </si>
  <si>
    <t>178 BRIDGE ST</t>
  </si>
  <si>
    <t>CARLTON'S PHARMACY HM</t>
  </si>
  <si>
    <t>101 MURRAY PLAZA</t>
  </si>
  <si>
    <t>GARRETT DRUG CO HM</t>
  </si>
  <si>
    <t>116 BUCHANAN STREET</t>
  </si>
  <si>
    <t>WELLBEING CARE PHARMACY</t>
  </si>
  <si>
    <t>9715 MEDICAL CTR DR</t>
  </si>
  <si>
    <t>SLATON PHARMACY</t>
  </si>
  <si>
    <t>165 S 9TH ST STE A</t>
  </si>
  <si>
    <t>SLATON</t>
  </si>
  <si>
    <t>COMMUNITY CARE DESLOGE</t>
  </si>
  <si>
    <t>617 N COWLING ST STE G</t>
  </si>
  <si>
    <t>DESLOGE</t>
  </si>
  <si>
    <t>CLERMONT CARE PHCY</t>
  </si>
  <si>
    <t>3725 S HIGHWAY 27 STE 102</t>
  </si>
  <si>
    <t>CLERMONT</t>
  </si>
  <si>
    <t>9669 N CENTRAL EXPWY #190</t>
  </si>
  <si>
    <t>WE CARE PHARMACY 2</t>
  </si>
  <si>
    <t>2910 EASTON AVE, UNIT 9</t>
  </si>
  <si>
    <t>BETHLEHEM</t>
  </si>
  <si>
    <t>FLORAL PARK DRUGS</t>
  </si>
  <si>
    <t>24410 JERICHO TPKE</t>
  </si>
  <si>
    <t>FLORAL PARK</t>
  </si>
  <si>
    <t>THRIVE RX PHARMACY</t>
  </si>
  <si>
    <t>2945 HONOLULU AVE</t>
  </si>
  <si>
    <t>LA CRESCENTA</t>
  </si>
  <si>
    <t>GET WELL PHARMACY</t>
  </si>
  <si>
    <t>406 W BASELINE RD</t>
  </si>
  <si>
    <t>GLENDORA</t>
  </si>
  <si>
    <t>ONLEY COMMUNITY PHY</t>
  </si>
  <si>
    <t>20306 BADGER LN</t>
  </si>
  <si>
    <t>ONLEY</t>
  </si>
  <si>
    <t>BOTICA PHCY CORP</t>
  </si>
  <si>
    <t>556 MORRIS AVE</t>
  </si>
  <si>
    <t>TIDEWATER PHARMACY</t>
  </si>
  <si>
    <t>421 JOHNNIE DODDS BLVD STE 100</t>
  </si>
  <si>
    <t>HILL PHARMACY</t>
  </si>
  <si>
    <t>1441 AVOCADO AVE STE 101</t>
  </si>
  <si>
    <t>FAST RX PHCY RETAIL</t>
  </si>
  <si>
    <t>11630 N KENDALL DR</t>
  </si>
  <si>
    <t>SIENA PHARMACY</t>
  </si>
  <si>
    <t>2865 SIENA HGHT DRIVE 111</t>
  </si>
  <si>
    <t>PINE PLAINS PHARMACY</t>
  </si>
  <si>
    <t>2965 CHURCH ST</t>
  </si>
  <si>
    <t>PINE PLAINS</t>
  </si>
  <si>
    <t>STANS PHY HAZLEHURST</t>
  </si>
  <si>
    <t>240 S TALLAHASSEE ST</t>
  </si>
  <si>
    <t>BROAD STREET HLTH RX</t>
  </si>
  <si>
    <t>1050 S BROAD ST</t>
  </si>
  <si>
    <t>MCCLEARY HEALTHMART PHCY</t>
  </si>
  <si>
    <t>115 W SIMPSON AVE</t>
  </si>
  <si>
    <t>MCCLEARY</t>
  </si>
  <si>
    <t>VICTORY DRUG</t>
  </si>
  <si>
    <t>21115 SHERMAN WAY</t>
  </si>
  <si>
    <t>SPRING PHARMACY</t>
  </si>
  <si>
    <t>2650 E VINEYARD AVE</t>
  </si>
  <si>
    <t>OXNARD</t>
  </si>
  <si>
    <t>SANDSRX GEORGIA</t>
  </si>
  <si>
    <t>1586 MARKET PLACE BLVD</t>
  </si>
  <si>
    <t>SANTA ANA-TUSTIN PROF CL</t>
  </si>
  <si>
    <t>801 N TUSTIN AVE</t>
  </si>
  <si>
    <t>GROVE RX PHARMACY</t>
  </si>
  <si>
    <t>655 N FAIR OAKS AVE</t>
  </si>
  <si>
    <t>KLINGER PHARMACY</t>
  </si>
  <si>
    <t>102 W JACKSON ST</t>
  </si>
  <si>
    <t>WEST UNITY</t>
  </si>
  <si>
    <t>221 W MAIN ST</t>
  </si>
  <si>
    <t>MONTPELIER</t>
  </si>
  <si>
    <t>ISLAND DRUG &amp; GIFTS HM</t>
  </si>
  <si>
    <t>3645 GULF SHORES PKWY 107</t>
  </si>
  <si>
    <t>GULF SHORES</t>
  </si>
  <si>
    <t>MCALESTER EXPRESS PHCY</t>
  </si>
  <si>
    <t>200 S 3RD ST STE A</t>
  </si>
  <si>
    <t>MCALESTER</t>
  </si>
  <si>
    <t>DOCTORS PHCY NORTH</t>
  </si>
  <si>
    <t>5910 CLEVELAND AVE</t>
  </si>
  <si>
    <t>MEDICAL ARTS PHARMACY</t>
  </si>
  <si>
    <t>13847 E 14TH ST STE 103</t>
  </si>
  <si>
    <t>SAN LEANDRO</t>
  </si>
  <si>
    <t>HEALTHCARE PHARMACY</t>
  </si>
  <si>
    <t>3865 E LOHMAN AVE STE 2</t>
  </si>
  <si>
    <t>LAS CRUCES</t>
  </si>
  <si>
    <t>MED CORNER PHARMACY</t>
  </si>
  <si>
    <t>17627 VENTURA BLVD</t>
  </si>
  <si>
    <t>CAMBRIA DRUG AND GIFT</t>
  </si>
  <si>
    <t>2222 MAIN ST</t>
  </si>
  <si>
    <t>CAMBRIA</t>
  </si>
  <si>
    <t>ROYAL PHARMACY II</t>
  </si>
  <si>
    <t>306 S UNIVERSITY BLVD</t>
  </si>
  <si>
    <t>HEALTHFIRST PHARMACY</t>
  </si>
  <si>
    <t>540 G ST</t>
  </si>
  <si>
    <t>PAWNEE CITY</t>
  </si>
  <si>
    <t>KNISLEY PHARMACY</t>
  </si>
  <si>
    <t>2535 WESTERN AVE</t>
  </si>
  <si>
    <t>PALM HARBOR PHCY</t>
  </si>
  <si>
    <t>34650 US HIGHWAY 19 N 101</t>
  </si>
  <si>
    <t>PALM HARBOR</t>
  </si>
  <si>
    <t>CULLMAN DISCOUNT PHCY</t>
  </si>
  <si>
    <t>1407 2ND AVE SW</t>
  </si>
  <si>
    <t>647 STATE RT 93 HWY #6</t>
  </si>
  <si>
    <t>SUGARLOAF</t>
  </si>
  <si>
    <t>PACIFIC DRUGS</t>
  </si>
  <si>
    <t>1047 NORTH STATE STREET</t>
  </si>
  <si>
    <t>CAREMAX PHARMACY</t>
  </si>
  <si>
    <t>126 COLLEGE ST STE D</t>
  </si>
  <si>
    <t>BATTLE CREEK</t>
  </si>
  <si>
    <t>PARADISE PHARMACY</t>
  </si>
  <si>
    <t>13031 CONANT ST</t>
  </si>
  <si>
    <t>WILLOUGHBYS PHARMACY</t>
  </si>
  <si>
    <t>2195 HIGHWAY 49 S</t>
  </si>
  <si>
    <t>COOLIDGE PHARMACY</t>
  </si>
  <si>
    <t>171 W CENTRAL AVE STE A</t>
  </si>
  <si>
    <t>COOLIDGE</t>
  </si>
  <si>
    <t>ROSEMONT PHCY</t>
  </si>
  <si>
    <t>2435 FIRE MESA ST</t>
  </si>
  <si>
    <t>HOPE PHARMACY</t>
  </si>
  <si>
    <t>620 TENAHA</t>
  </si>
  <si>
    <t>CENTER</t>
  </si>
  <si>
    <t>VALUE DRUG</t>
  </si>
  <si>
    <t>524 E BELVEDERE AVE</t>
  </si>
  <si>
    <t>SEGUINE PHARMACY</t>
  </si>
  <si>
    <t>27 SEQUINE AVE STORE #4</t>
  </si>
  <si>
    <t>RIVERSTONE PHARMACY</t>
  </si>
  <si>
    <t>101 RIVERSTONE VISTA</t>
  </si>
  <si>
    <t>BLUE RIDGE</t>
  </si>
  <si>
    <t>CALDWELL'S DRUG STORE</t>
  </si>
  <si>
    <t>511 W MAIN ST</t>
  </si>
  <si>
    <t>SMITHVILLE</t>
  </si>
  <si>
    <t>303 SOUTH JEFFERSON ST</t>
  </si>
  <si>
    <t>QUAKERBRIDGE PHARMACY</t>
  </si>
  <si>
    <t>94 FLOCK ROAD</t>
  </si>
  <si>
    <t>MERCERVILLE</t>
  </si>
  <si>
    <t>DANHAUER DRUG</t>
  </si>
  <si>
    <t>330 FREDERICA ST</t>
  </si>
  <si>
    <t>OWENSBORO</t>
  </si>
  <si>
    <t>MILLS SPECIALTY CENT FILL</t>
  </si>
  <si>
    <t>2400 MOUNTAIN DRIVE</t>
  </si>
  <si>
    <t>SPARKMAN PHCY WELLSTONE</t>
  </si>
  <si>
    <t>4040 MEMORIAL PARKWAY</t>
  </si>
  <si>
    <t>HUNTSVILLE</t>
  </si>
  <si>
    <t>JAMES PHARMACY INC</t>
  </si>
  <si>
    <t>623 LAGRANGE ST</t>
  </si>
  <si>
    <t>ST. JOSEPH DRUGS INC</t>
  </si>
  <si>
    <t>204 N MAIN</t>
  </si>
  <si>
    <t>ST JOSEPH</t>
  </si>
  <si>
    <t>TROY CITY PHARMACY</t>
  </si>
  <si>
    <t>1903 E WATTLES RD</t>
  </si>
  <si>
    <t>VERMILLION'S DRUG #3</t>
  </si>
  <si>
    <t>1942 E ANAHEIM ST</t>
  </si>
  <si>
    <t>BUCHANAN BRO-2-PSSNY HM</t>
  </si>
  <si>
    <t>206 WEST MAIN ST</t>
  </si>
  <si>
    <t>ELKLAND</t>
  </si>
  <si>
    <t>FLEMING ISLAND PHCY LLC</t>
  </si>
  <si>
    <t>2349 VILLAGE SQUARE PKWY 106</t>
  </si>
  <si>
    <t>FLEMING ISLAND</t>
  </si>
  <si>
    <t>VIALLON DRUG CO</t>
  </si>
  <si>
    <t>32555 BOWIE ST</t>
  </si>
  <si>
    <t>WHITE CASTLE</t>
  </si>
  <si>
    <t>THOMPSON'S PHARMACY</t>
  </si>
  <si>
    <t>513 HILLERY ROAD STE B</t>
  </si>
  <si>
    <t>COMANCHE</t>
  </si>
  <si>
    <t>DENVER CITY PHARMACY</t>
  </si>
  <si>
    <t>105 E BROADWAY ST</t>
  </si>
  <si>
    <t>VICTORS REGENT PHARMACY</t>
  </si>
  <si>
    <t>1643 ISLETA BLVD SW</t>
  </si>
  <si>
    <t>ALBUQUERQUE</t>
  </si>
  <si>
    <t>SALISBURY PHARMACY</t>
  </si>
  <si>
    <t>815 FRISCO AVENUE</t>
  </si>
  <si>
    <t>EVANS PHARMACY</t>
  </si>
  <si>
    <t>1106 W WILLOW RD</t>
  </si>
  <si>
    <t>WESTSIDE HEALTH MART</t>
  </si>
  <si>
    <t>1407 N 2000 W STE E</t>
  </si>
  <si>
    <t>BRIARCLIFF PHARMACY</t>
  </si>
  <si>
    <t>2724 CLAIRMONT ROAD</t>
  </si>
  <si>
    <t>BUKMIR'S PHARMACY</t>
  </si>
  <si>
    <t>908 THIRD ST</t>
  </si>
  <si>
    <t>BRILLIANT</t>
  </si>
  <si>
    <t>CARROLL PHARMACY</t>
  </si>
  <si>
    <t>835 PICKWICK ST</t>
  </si>
  <si>
    <t>CAROLINA PHY ARBORETUM</t>
  </si>
  <si>
    <t>8035 PROVIDENCE RD # 300</t>
  </si>
  <si>
    <t>CHARLOTTE</t>
  </si>
  <si>
    <t>ST. MATTHEW'S PHARMACY HM</t>
  </si>
  <si>
    <t>708 F.R.HUFF DRIVE, NORTH</t>
  </si>
  <si>
    <t>ST MATTHEWS</t>
  </si>
  <si>
    <t>JOHNSON PHARMACY</t>
  </si>
  <si>
    <t>205 EAST COLLEGE ST</t>
  </si>
  <si>
    <t>BOWDON</t>
  </si>
  <si>
    <t>DIXIE PHARMACY LLC</t>
  </si>
  <si>
    <t>8442 DIXIE HIGHWAY, # 100</t>
  </si>
  <si>
    <t>MILLS PHCY AT BROOKWOOD</t>
  </si>
  <si>
    <t>16114 HWY 216 SUITE A</t>
  </si>
  <si>
    <t>BROOKWOOD</t>
  </si>
  <si>
    <t>BYRON SNYDERS PHARM</t>
  </si>
  <si>
    <t>100 W BLACKHAWK DR</t>
  </si>
  <si>
    <t>BYRON</t>
  </si>
  <si>
    <t>OREGON SNYDERS PHARM</t>
  </si>
  <si>
    <t>201 N 4TH STREET</t>
  </si>
  <si>
    <t>OREGON</t>
  </si>
  <si>
    <t>CDM DRUGS</t>
  </si>
  <si>
    <t>2865 EAST COAST HWY #150</t>
  </si>
  <si>
    <t>CORONA DEL MAR</t>
  </si>
  <si>
    <t>FELKERS SNYDER PHCY DIXON</t>
  </si>
  <si>
    <t>301 N GALENA AVENUE</t>
  </si>
  <si>
    <t>DIXON</t>
  </si>
  <si>
    <t>ASHVILLE APOTH S C HM</t>
  </si>
  <si>
    <t>3400 STATEROUTE 752</t>
  </si>
  <si>
    <t>ASHVILLE</t>
  </si>
  <si>
    <t>M &amp; A PHARMACY</t>
  </si>
  <si>
    <t>8200 MATLOCK RD #150</t>
  </si>
  <si>
    <t>APCI BGCR PLUS GLP IN</t>
  </si>
  <si>
    <t>KAUP PHARMACY HM</t>
  </si>
  <si>
    <t>102 N WAYNE ST POB 605</t>
  </si>
  <si>
    <t>FORT RECOVERY</t>
  </si>
  <si>
    <t>SNYDER PHCY POP GROVE</t>
  </si>
  <si>
    <t>13521 ILLINOIS ROUTE 76</t>
  </si>
  <si>
    <t>POPLAR GROVE</t>
  </si>
  <si>
    <t>921 E. FM 1187 SUITE A</t>
  </si>
  <si>
    <t>CROWLEY</t>
  </si>
  <si>
    <t>MEDINA-MEDS PHARMACY</t>
  </si>
  <si>
    <t>4675 OLD PLEASANT HILL RD</t>
  </si>
  <si>
    <t>MOORE DRUG</t>
  </si>
  <si>
    <t>101 WEST MAIN STREET</t>
  </si>
  <si>
    <t>RINGLING</t>
  </si>
  <si>
    <t>VILLAGE DRUG</t>
  </si>
  <si>
    <t>1201 SYCAMORE AVE SUITE 110</t>
  </si>
  <si>
    <t>TINTON FALLS</t>
  </si>
  <si>
    <t>EMPIRE ADVANTAGE</t>
  </si>
  <si>
    <t>CUMBERLAND DRUG COMP</t>
  </si>
  <si>
    <t>1803 E MAIN ST</t>
  </si>
  <si>
    <t>TRACY'S MED CTR #1  APCI</t>
  </si>
  <si>
    <t>3650 CHAMBLEE TUCKER RD</t>
  </si>
  <si>
    <t>CHAMBLEE</t>
  </si>
  <si>
    <t>EVANS EXPRESS PHARMACY</t>
  </si>
  <si>
    <t>110 N OAKWOOD RD</t>
  </si>
  <si>
    <t>SIR CHARLES PHARMACY</t>
  </si>
  <si>
    <t>17560 NW 27TH STE119</t>
  </si>
  <si>
    <t>MIAMI GARDENS</t>
  </si>
  <si>
    <t>SEMMES PHARMACY</t>
  </si>
  <si>
    <t>8985 MOFFETT ROAD</t>
  </si>
  <si>
    <t>SEMMES</t>
  </si>
  <si>
    <t>TH HOMESCRIPTS BERLIN</t>
  </si>
  <si>
    <t>11101 CATHAGE RD</t>
  </si>
  <si>
    <t>PREMIER</t>
  </si>
  <si>
    <t>PENINSULA REG MED CTR</t>
  </si>
  <si>
    <t>SPARTANSBURG PHCY</t>
  </si>
  <si>
    <t>317 MAIN STREET</t>
  </si>
  <si>
    <t>SPARTANSBURG</t>
  </si>
  <si>
    <t>1404 S MAIN ST</t>
  </si>
  <si>
    <t>LINDALE</t>
  </si>
  <si>
    <t>QUALITY DISC DRUGS</t>
  </si>
  <si>
    <t>4109 EVA ROAD PO BOX 98</t>
  </si>
  <si>
    <t>EVA</t>
  </si>
  <si>
    <t>HAYAT PHARMACY 3</t>
  </si>
  <si>
    <t>8500 W CAPITOL DRIVE</t>
  </si>
  <si>
    <t>FAMILY PHY BVRLY HILLS</t>
  </si>
  <si>
    <t>8314 WILSHIRE BLVD</t>
  </si>
  <si>
    <t>CPS ADVANTAGE</t>
  </si>
  <si>
    <t>RITE CARE PHARMACY</t>
  </si>
  <si>
    <t>2075 INDIANAPOLIS BLVD</t>
  </si>
  <si>
    <t>WHITING</t>
  </si>
  <si>
    <t>18339A E COLIMA ROAD</t>
  </si>
  <si>
    <t>ROWLAND HEIGHTS</t>
  </si>
  <si>
    <t>SAVON MEDICAL PHARMACY</t>
  </si>
  <si>
    <t>18000 LIVERNOIS AVENUE</t>
  </si>
  <si>
    <t>2500 HOFFMEYER ROAD</t>
  </si>
  <si>
    <t>THE APOTHECARY WARDENBURG</t>
  </si>
  <si>
    <t>WARDENBURG HEALTH CENTER</t>
  </si>
  <si>
    <t>BOULDER</t>
  </si>
  <si>
    <t>PRESHO COMMUNITY PHARMACY</t>
  </si>
  <si>
    <t>116 NORTH MAIN ST, STE #2</t>
  </si>
  <si>
    <t>PRESHO</t>
  </si>
  <si>
    <t>WALKER'S DRUG STORE</t>
  </si>
  <si>
    <t>4390 COLWICK RD</t>
  </si>
  <si>
    <t>PARK PHARMACY</t>
  </si>
  <si>
    <t>1527 E MAIN ST</t>
  </si>
  <si>
    <t>KORYO PHARMACY</t>
  </si>
  <si>
    <t>2727 W. OLYMPIC BLVD 103</t>
  </si>
  <si>
    <t>GPS PHARMACY</t>
  </si>
  <si>
    <t>4455 MORRIS PARK DR STE D</t>
  </si>
  <si>
    <t>MINT HILL</t>
  </si>
  <si>
    <t>CENTRAL PHCY-PATIENT CARE</t>
  </si>
  <si>
    <t>3955 PATIENT CAREWAY</t>
  </si>
  <si>
    <t>ENGLISH PLAZA PHCY RX</t>
  </si>
  <si>
    <t>1640 HWY 78 EAST</t>
  </si>
  <si>
    <t>BEAUMONT DRUGS</t>
  </si>
  <si>
    <t>881 HWY 198</t>
  </si>
  <si>
    <t>BEAUMONT</t>
  </si>
  <si>
    <t>HEART OF AMERICA CLC PH</t>
  </si>
  <si>
    <t>800 SOUTH MAIN</t>
  </si>
  <si>
    <t>RUGBY</t>
  </si>
  <si>
    <t>WINNEBAGO SNYDERS PHARM</t>
  </si>
  <si>
    <t>101 LANDMARK DRIVE</t>
  </si>
  <si>
    <t>WINNEBAGO</t>
  </si>
  <si>
    <t>PAXON PRESCRIPT CENTER HM</t>
  </si>
  <si>
    <t>757 NORTH EDGEWOOD AVE</t>
  </si>
  <si>
    <t>SUNTRUST PHARMACY</t>
  </si>
  <si>
    <t>8123 RIDGE RD UNIT 4</t>
  </si>
  <si>
    <t>PORT RICHEY</t>
  </si>
  <si>
    <t>HOMETOWN PHARMACY HM</t>
  </si>
  <si>
    <t>69 WEST MAIN ST</t>
  </si>
  <si>
    <t>GILBERTOWN</t>
  </si>
  <si>
    <t>BUCKNER VILLAGE PHARMACY</t>
  </si>
  <si>
    <t>2947 S BUCKNER BLVD, STE 500</t>
  </si>
  <si>
    <t>1201 WINTER GD VINELAND 7</t>
  </si>
  <si>
    <t>MEDTOWN PHARMACY</t>
  </si>
  <si>
    <t>11643 BEACH BLVD, UNIT A</t>
  </si>
  <si>
    <t>ARBOR LANE PHCY-FOX RUN</t>
  </si>
  <si>
    <t>41100 FOX RUN ROAD</t>
  </si>
  <si>
    <t>NOVI</t>
  </si>
  <si>
    <t>PENNSBURY PHARMACY</t>
  </si>
  <si>
    <t>8545 NEW FALLS RD</t>
  </si>
  <si>
    <t>GENA CARE PHARMACY</t>
  </si>
  <si>
    <t>173 CHAUNCEY STREET</t>
  </si>
  <si>
    <t>GOOD HEALTH PHCY HM</t>
  </si>
  <si>
    <t>15300 W NINE MILE RD - STE 2</t>
  </si>
  <si>
    <t>LIVERNOIS EXPRESS</t>
  </si>
  <si>
    <t>15530 PURITAN</t>
  </si>
  <si>
    <t>MEDPACK LLC</t>
  </si>
  <si>
    <t>5923 STRICKLAND AVENUE</t>
  </si>
  <si>
    <t>DURAN CENTRAL PHARMACY</t>
  </si>
  <si>
    <t>1815 CENTRAL AVE NW</t>
  </si>
  <si>
    <t>MONTEZUMA DRUG</t>
  </si>
  <si>
    <t>300 N AZTEC</t>
  </si>
  <si>
    <t>MONTEZUMA</t>
  </si>
  <si>
    <t>DOCTORS CENTER PHARMACY</t>
  </si>
  <si>
    <t>4119 WEST MAIN ST</t>
  </si>
  <si>
    <t>CANADIAN VALLEY RX INC</t>
  </si>
  <si>
    <t>1605 W ELM ST</t>
  </si>
  <si>
    <t>EL RENO</t>
  </si>
  <si>
    <t>FAIRVIEW RX, INC.</t>
  </si>
  <si>
    <t>210 E STATE RD</t>
  </si>
  <si>
    <t>FAIRVIEW</t>
  </si>
  <si>
    <t>CADILA PHARMACY</t>
  </si>
  <si>
    <t>23832 SOUTHFIELD RD</t>
  </si>
  <si>
    <t>FREDERICK PHARMACY INC</t>
  </si>
  <si>
    <t>1600 NORTH MAIN/POB 981</t>
  </si>
  <si>
    <t>SNEADS PHARMACY</t>
  </si>
  <si>
    <t>7995 HWY 90</t>
  </si>
  <si>
    <t>SNEADS</t>
  </si>
  <si>
    <t>REMEDY RX</t>
  </si>
  <si>
    <t>22341 MOROSS RD STE R-113</t>
  </si>
  <si>
    <t>GREEN LINE APOTHECARY</t>
  </si>
  <si>
    <t>245 MAIN STREET</t>
  </si>
  <si>
    <t>WAKEFIELD</t>
  </si>
  <si>
    <t>KINGS PHARMACY HM</t>
  </si>
  <si>
    <t>2814 N UNIVERSITY DRIVE</t>
  </si>
  <si>
    <t>CORAL SPRINGS</t>
  </si>
  <si>
    <t>COLLEGE HILL DRUG</t>
  </si>
  <si>
    <t>100 EAST ST STE 4-5</t>
  </si>
  <si>
    <t>TEXARKANA</t>
  </si>
  <si>
    <t>LOGAN PHARMACY</t>
  </si>
  <si>
    <t>15190 COURT ST STE A</t>
  </si>
  <si>
    <t>POLK'S DRUGS #9</t>
  </si>
  <si>
    <t>6008 WASHINGTON AVE</t>
  </si>
  <si>
    <t>OCEAN SPRINGS</t>
  </si>
  <si>
    <t>PATIENT CARE PHARMACY</t>
  </si>
  <si>
    <t>5502 DIXIE HWY</t>
  </si>
  <si>
    <t>ADAMS PHARMACY</t>
  </si>
  <si>
    <t>125 W MAIN ST</t>
  </si>
  <si>
    <t>BONDS DRUG STORE     S C</t>
  </si>
  <si>
    <t>1649 HARRIS HIGHWAY</t>
  </si>
  <si>
    <t>DAVIS DRUG         SC</t>
  </si>
  <si>
    <t>109 WEST STREET</t>
  </si>
  <si>
    <t>CALDWELL</t>
  </si>
  <si>
    <t>B &amp; W PHARMACY     SC</t>
  </si>
  <si>
    <t>501 DIETZ LANE  POB 697</t>
  </si>
  <si>
    <t>BEVERLY</t>
  </si>
  <si>
    <t>4535 N SHERIDAN RD</t>
  </si>
  <si>
    <t>ARBOR LANE #3</t>
  </si>
  <si>
    <t>24224 JOY ROAD #103</t>
  </si>
  <si>
    <t>REDFORD</t>
  </si>
  <si>
    <t>15617 W MCNICHOLS RD</t>
  </si>
  <si>
    <t>HESSTON PHARMACY</t>
  </si>
  <si>
    <t>101 S. MAIN</t>
  </si>
  <si>
    <t>HESSTON</t>
  </si>
  <si>
    <t>DANA DISCOUNT PHARMACY</t>
  </si>
  <si>
    <t>420 N COIT RD #2019</t>
  </si>
  <si>
    <t>LEWIS PHCY PALM BEACH HM</t>
  </si>
  <si>
    <t>235 SOUTH COUNTY ROAD</t>
  </si>
  <si>
    <t>HAYAT PHARMACY 8</t>
  </si>
  <si>
    <t>110 W MAIN ST</t>
  </si>
  <si>
    <t>CAMPBELLSPORT</t>
  </si>
  <si>
    <t>VIAN PHARMACY</t>
  </si>
  <si>
    <t>401 S THORNTON ST</t>
  </si>
  <si>
    <t>VIAN</t>
  </si>
  <si>
    <t>NICKMAN'S DRUG #129</t>
  </si>
  <si>
    <t>90 W. CHURCH ST.</t>
  </si>
  <si>
    <t>FAIRCHANCE</t>
  </si>
  <si>
    <t>TOOLEY DRUG HM</t>
  </si>
  <si>
    <t>2615 13TH STREET</t>
  </si>
  <si>
    <t>LAKE REGINL PHY OBMP EDI</t>
  </si>
  <si>
    <t>1057 B MEDICAL PARK DR</t>
  </si>
  <si>
    <t>OSAGE BEACH</t>
  </si>
  <si>
    <t>ANDERSON DRUGS HM</t>
  </si>
  <si>
    <t>5796 US HWY 11/PO BOX 407</t>
  </si>
  <si>
    <t>PURVIS</t>
  </si>
  <si>
    <t>FMS #3 RX HM</t>
  </si>
  <si>
    <t>1817 13TH AVE N</t>
  </si>
  <si>
    <t>MARCELINE PHARMCY</t>
  </si>
  <si>
    <t>1509 NORTH MISSOURI AVE</t>
  </si>
  <si>
    <t>MARCELINE</t>
  </si>
  <si>
    <t>COUNTY MRKT PHCY #458</t>
  </si>
  <si>
    <t>518 S. MAIN STREET</t>
  </si>
  <si>
    <t>LEWISTOWN</t>
  </si>
  <si>
    <t>EVANS DRUGS - ELDO</t>
  </si>
  <si>
    <t>209 E. HWY 54</t>
  </si>
  <si>
    <t>EL DORADO SPRINGS</t>
  </si>
  <si>
    <t>GOOD LIFE DISCT PHARM HM</t>
  </si>
  <si>
    <t>125 SOUTH 16TH STREET</t>
  </si>
  <si>
    <t>MAXWELL PHARMACY, INC</t>
  </si>
  <si>
    <t>200 SOUTH 9TH STREET</t>
  </si>
  <si>
    <t>HANNIBAL</t>
  </si>
  <si>
    <t>COUNTY MARKET #518</t>
  </si>
  <si>
    <t>2901 W. KIRBY AVE</t>
  </si>
  <si>
    <t>CHAMPAIGN</t>
  </si>
  <si>
    <t>COUNTY MARKET PHCY #225</t>
  </si>
  <si>
    <t>210 EAST CARPENTER ST</t>
  </si>
  <si>
    <t>COUNTY MARKET PHCY #392</t>
  </si>
  <si>
    <t>1555 US 54 WEST</t>
  </si>
  <si>
    <t>HUAN PHARMACY</t>
  </si>
  <si>
    <t>633 S FEDERAL BLVD #203</t>
  </si>
  <si>
    <t>COUNTY MARKET PHCY #212</t>
  </si>
  <si>
    <t>520 W CLINTON</t>
  </si>
  <si>
    <t>RUSHVILLE</t>
  </si>
  <si>
    <t>RUSCHS RX SOUTHSIDE PHCY</t>
  </si>
  <si>
    <t>1107 SOUTH 15TH ST</t>
  </si>
  <si>
    <t>VINCENNES</t>
  </si>
  <si>
    <t>KARE HEALTHMART LANSING</t>
  </si>
  <si>
    <t>2500 S 4TH ST</t>
  </si>
  <si>
    <t>LEAVENWORTH</t>
  </si>
  <si>
    <t>OAK GROVE PHARMACY</t>
  </si>
  <si>
    <t>785 OAK GROVE RD-G2</t>
  </si>
  <si>
    <t>STEELVILLE DRUG MEDLEY</t>
  </si>
  <si>
    <t>503 W MAIN</t>
  </si>
  <si>
    <t>STEELVILLE</t>
  </si>
  <si>
    <t>SINKS PHARMACY IBERIA</t>
  </si>
  <si>
    <t>2322 HIGHWAY 17</t>
  </si>
  <si>
    <t>IBERIA</t>
  </si>
  <si>
    <t>PARKLAND RX IRONTON</t>
  </si>
  <si>
    <t>1500 HIGHWAY 21</t>
  </si>
  <si>
    <t>IRONTON</t>
  </si>
  <si>
    <t>CERRITOS MEDICAL PHCY</t>
  </si>
  <si>
    <t>13325 E. ARTESIA BLVD.</t>
  </si>
  <si>
    <t>CERRITOS</t>
  </si>
  <si>
    <t>WILLOWS PHARMACY HM</t>
  </si>
  <si>
    <t>226 NORTH BUTTE STREET</t>
  </si>
  <si>
    <t>WILLOWS</t>
  </si>
  <si>
    <t>DEUEL DRUG STORE</t>
  </si>
  <si>
    <t>2710 SPRINGHILL AVE</t>
  </si>
  <si>
    <t>ASHEVILLE COMPOUNDING PHY</t>
  </si>
  <si>
    <t>760 MERRIMON AVENUE</t>
  </si>
  <si>
    <t>ASHEVILLE</t>
  </si>
  <si>
    <t>MEDICINE BOX/RUTHERFORDHM</t>
  </si>
  <si>
    <t>200 CHARLOTTE ROAD</t>
  </si>
  <si>
    <t>RUTHERFORDTON</t>
  </si>
  <si>
    <t>S&amp;J PHCY DBA COLUMBIA EDI</t>
  </si>
  <si>
    <t>3921 BROADWAY</t>
  </si>
  <si>
    <t>HUFF'S DRUG STORE HM</t>
  </si>
  <si>
    <t>136 INDUSTRIAL BLVD</t>
  </si>
  <si>
    <t>ELLIJAY</t>
  </si>
  <si>
    <t>LA GRANGE PHCY INC HM</t>
  </si>
  <si>
    <t>111 WEST 4TH STREET</t>
  </si>
  <si>
    <t>VINTON</t>
  </si>
  <si>
    <t>PHARMOR-WOODWARD PLACE</t>
  </si>
  <si>
    <t>15131 WOODWARD AVE</t>
  </si>
  <si>
    <t>HIGHLAND PARK</t>
  </si>
  <si>
    <t>BISHOP PHARMACY</t>
  </si>
  <si>
    <t>2358 N CENTER RD</t>
  </si>
  <si>
    <t>300 STATE STREET</t>
  </si>
  <si>
    <t>PHILLIPSBURG</t>
  </si>
  <si>
    <t>DIAMOND PHARMACY</t>
  </si>
  <si>
    <t>444 OCEAN BLVD N</t>
  </si>
  <si>
    <t>LONG BRANCH</t>
  </si>
  <si>
    <t>GOOD VALUE PHARMACY HM</t>
  </si>
  <si>
    <t>3207 80TH STREET STE 100</t>
  </si>
  <si>
    <t>ARCADIA PHCY</t>
  </si>
  <si>
    <t>615 E. CROSSTOWN PKWY #100</t>
  </si>
  <si>
    <t>KALAMAZOO</t>
  </si>
  <si>
    <t>HEALTHMART PHARMACY-15817</t>
  </si>
  <si>
    <t>15817 CW HADAN DRIVE</t>
  </si>
  <si>
    <t>THE RIGHT PHARMACY</t>
  </si>
  <si>
    <t>224 N BOLINGBROOK DR</t>
  </si>
  <si>
    <t>BOLINGBROOK</t>
  </si>
  <si>
    <t>PHARMAX PHARMACY</t>
  </si>
  <si>
    <t>10501 TELEGRAPH RD STE 105</t>
  </si>
  <si>
    <t>TAYLOR</t>
  </si>
  <si>
    <t>ELITE PHARMACY</t>
  </si>
  <si>
    <t>8100 S LINCOLN ST</t>
  </si>
  <si>
    <t>MONTEVALLO DRUG RX HM</t>
  </si>
  <si>
    <t>3990 HWY 25</t>
  </si>
  <si>
    <t>MONTEVALLO</t>
  </si>
  <si>
    <t>WEST SALEM PHARMACY HM</t>
  </si>
  <si>
    <t>880 MILL ST</t>
  </si>
  <si>
    <t>WEST SALEM</t>
  </si>
  <si>
    <t>JONES DISCOUNT PHARMACY</t>
  </si>
  <si>
    <t>1036 N BRINDLEE MTN PKWY</t>
  </si>
  <si>
    <t>DRUG STORE HM</t>
  </si>
  <si>
    <t>7535 MEDICAL DRIVE STE #1</t>
  </si>
  <si>
    <t>ANCLOTE PHARMACY HM</t>
  </si>
  <si>
    <t>1933 NORTH PINELLAS AVE</t>
  </si>
  <si>
    <t>TARPON SPRINGS</t>
  </si>
  <si>
    <t>LEO'S LAKESIDE PHARMACY</t>
  </si>
  <si>
    <t>9943 MAINE AVE</t>
  </si>
  <si>
    <t>LAKESIDE</t>
  </si>
  <si>
    <t>SHERIDAN EXPRESS PHCY</t>
  </si>
  <si>
    <t>205 S SHERIDAN ROAD</t>
  </si>
  <si>
    <t>KEN'S RX HM</t>
  </si>
  <si>
    <t>802 WEST GORE</t>
  </si>
  <si>
    <t>MILLER DRUG</t>
  </si>
  <si>
    <t>11101 SURREY HILLS BLVD</t>
  </si>
  <si>
    <t>YUKON</t>
  </si>
  <si>
    <t>ALL CARE PHARMACY</t>
  </si>
  <si>
    <t>8790 CUYAMACA ST STE B</t>
  </si>
  <si>
    <t>SANTEE</t>
  </si>
  <si>
    <t>ALVARADO COMMUNITY PHCY</t>
  </si>
  <si>
    <t>6367 ALVARADO CT STE 109</t>
  </si>
  <si>
    <t>HOLYOKE PHCY PARENT RTL</t>
  </si>
  <si>
    <t>230 MAPLE STREET</t>
  </si>
  <si>
    <t>HOLYOKE</t>
  </si>
  <si>
    <t>100 N BERETANIA ST STE148</t>
  </si>
  <si>
    <t>HONOLULU</t>
  </si>
  <si>
    <t>MILLERS CREEK PHCY HM</t>
  </si>
  <si>
    <t>2924 N NC HWY 16</t>
  </si>
  <si>
    <t>MILLERS CREEK</t>
  </si>
  <si>
    <t>LG PHARMACY HM</t>
  </si>
  <si>
    <t>5400 HOLLYWOOD BLVD #A</t>
  </si>
  <si>
    <t>MEDIC PHARMACY-HEFNER PTE</t>
  </si>
  <si>
    <t>11101 HEFNER POINT DR 101</t>
  </si>
  <si>
    <t>SHINN'S PHARMACY</t>
  </si>
  <si>
    <t>2790 L'VILLE SUWANEE RD</t>
  </si>
  <si>
    <t>SUWANEE</t>
  </si>
  <si>
    <t>FIRST HEALTH-SMO HM</t>
  </si>
  <si>
    <t>1300 SUNSET DRIVE C</t>
  </si>
  <si>
    <t>GRENADA</t>
  </si>
  <si>
    <t>DRUGS 4 LESS, INC HM</t>
  </si>
  <si>
    <t>1247 S POWERLINE ROAD</t>
  </si>
  <si>
    <t>POMPANO BEACH</t>
  </si>
  <si>
    <t>PARKVIEW PHARMACY</t>
  </si>
  <si>
    <t>670 CHENE ST</t>
  </si>
  <si>
    <t>TURNER DRUGS CELEBRATION</t>
  </si>
  <si>
    <t>1530 CELEBRATION BLVD 105</t>
  </si>
  <si>
    <t>CELEBRATION</t>
  </si>
  <si>
    <t>PHARMACYX, INC.</t>
  </si>
  <si>
    <t>73 BROADWAY</t>
  </si>
  <si>
    <t>ELMWOOD PARK</t>
  </si>
  <si>
    <t>305 RX LLC</t>
  </si>
  <si>
    <t>344 W 65TH ST STE 101</t>
  </si>
  <si>
    <t>NEW LIFE PHARMACY</t>
  </si>
  <si>
    <t>1722 DESIRE AVE. 103</t>
  </si>
  <si>
    <t>CIBAO PHARMACY</t>
  </si>
  <si>
    <t>1303 SAINT NICHOLAS AVENUE</t>
  </si>
  <si>
    <t>SOLON TOWNCREST PHARMACY</t>
  </si>
  <si>
    <t>101 WINDFLOWER LN STE 100</t>
  </si>
  <si>
    <t>SOLON</t>
  </si>
  <si>
    <t>ALLHEALTH NETWRK PHARMACY</t>
  </si>
  <si>
    <t>5500 S SYCAMORE ST SUITE 100</t>
  </si>
  <si>
    <t>CHANCY DRUGS HAHIRA HM</t>
  </si>
  <si>
    <t>205 EAST MAIN ST</t>
  </si>
  <si>
    <t>HAHIRA</t>
  </si>
  <si>
    <t>CHANCY DRUGS ADEL HM</t>
  </si>
  <si>
    <t>307 N HUTCHINSON AVE</t>
  </si>
  <si>
    <t>ADEL</t>
  </si>
  <si>
    <t>HEALTH MART PHARMACY</t>
  </si>
  <si>
    <t>5 CANDLEWOOD RD</t>
  </si>
  <si>
    <t>BAYSHORE</t>
  </si>
  <si>
    <t>MULBERRY FOOD AND PHCY LL</t>
  </si>
  <si>
    <t>806 N CHURCH AVE</t>
  </si>
  <si>
    <t>MULBERRY</t>
  </si>
  <si>
    <t>CARDINAL PHARMACY LLC</t>
  </si>
  <si>
    <t>821 N MAIN</t>
  </si>
  <si>
    <t>HOISINGTON</t>
  </si>
  <si>
    <t>KEEFERS PHARMACY</t>
  </si>
  <si>
    <t>2012 E NORTHWEST HWY</t>
  </si>
  <si>
    <t>ARLINGTON HEIGHTS</t>
  </si>
  <si>
    <t>SPRINGWOOD PHARMACY</t>
  </si>
  <si>
    <t>6404 NURSERY DR SUITE 101</t>
  </si>
  <si>
    <t>VICTORIA</t>
  </si>
  <si>
    <t>PETRANEKS PHARMACY</t>
  </si>
  <si>
    <t>426 N MILWAUKEE AVE</t>
  </si>
  <si>
    <t>LIBERTYVILLE</t>
  </si>
  <si>
    <t>BATAVIA COMM PHCY</t>
  </si>
  <si>
    <t>2234 BAUER RD STE A</t>
  </si>
  <si>
    <t>BATAVIA</t>
  </si>
  <si>
    <t>MEDICINE CHEST PHARMACY</t>
  </si>
  <si>
    <t>1123 CANDELARIA RD NW</t>
  </si>
  <si>
    <t>HESTER DRUG</t>
  </si>
  <si>
    <t>114 E MAIN ST</t>
  </si>
  <si>
    <t>RUTHERFORD</t>
  </si>
  <si>
    <t>WESTSIDE MEDICAL PHARMACY</t>
  </si>
  <si>
    <t>11968 WILSHIRE BLVD</t>
  </si>
  <si>
    <t>SCOTT'S VALU-MED PHARMACY</t>
  </si>
  <si>
    <t>1201 S LEE STREET</t>
  </si>
  <si>
    <t>FORT GIBSON</t>
  </si>
  <si>
    <t>HOOVER DRUG, INC. HM</t>
  </si>
  <si>
    <t>1505 E MAIN ST STE C</t>
  </si>
  <si>
    <t>STIGLER</t>
  </si>
  <si>
    <t>AXTELL RITE VAL PHCY INC</t>
  </si>
  <si>
    <t>304 1/2 CHARLIE DR</t>
  </si>
  <si>
    <t>WHITESBORO</t>
  </si>
  <si>
    <t>HARPER PHARMACY HM</t>
  </si>
  <si>
    <t>1404 MAPLE STREET</t>
  </si>
  <si>
    <t>HARPER</t>
  </si>
  <si>
    <t>HOMETOWN DRUG CO LLC</t>
  </si>
  <si>
    <t>307 N BROADWAY</t>
  </si>
  <si>
    <t>LEES FAMILY PHARMACY</t>
  </si>
  <si>
    <t>1218 FAIRBURN RD SW #103</t>
  </si>
  <si>
    <t>PARKLAND RX GREEN</t>
  </si>
  <si>
    <t>137 FRONT STREET</t>
  </si>
  <si>
    <t>MEDIC PHCY &amp; GIFTS</t>
  </si>
  <si>
    <t>119 W ADMIRE</t>
  </si>
  <si>
    <t>COTTON COUNTY DRUG</t>
  </si>
  <si>
    <t>619 E. MISSOURI</t>
  </si>
  <si>
    <t>WALTERS</t>
  </si>
  <si>
    <t>MOYES PHARMACY-MCDONOUGH</t>
  </si>
  <si>
    <t>62 KEYS FERRY STREET</t>
  </si>
  <si>
    <t>MCDONOUGH</t>
  </si>
  <si>
    <t>MOYES PHARM-STOCKBRD  HM</t>
  </si>
  <si>
    <t>4467 NORTH HENRY BLVD</t>
  </si>
  <si>
    <t>MOYES PHCY &amp; HOME HLTH HM</t>
  </si>
  <si>
    <t>3798 HWY 42 SOUTH</t>
  </si>
  <si>
    <t>LAWTON HERITAGE COMP PHCY</t>
  </si>
  <si>
    <t>12 NW SHERIDAN RD</t>
  </si>
  <si>
    <t>SUNSHINE PHARMACY</t>
  </si>
  <si>
    <t>333 W. COLORADO AVE STE 3</t>
  </si>
  <si>
    <t>TELLURIDE</t>
  </si>
  <si>
    <t>UMC PHARMACY</t>
  </si>
  <si>
    <t>1350 ASPEN ST STE B</t>
  </si>
  <si>
    <t>FILL HERE RX</t>
  </si>
  <si>
    <t>2116 ROCKAWAY PKWY</t>
  </si>
  <si>
    <t>VALLEY PHARMACY HM</t>
  </si>
  <si>
    <t>4493 BENT BROTHERS BLVD</t>
  </si>
  <si>
    <t>COLORADO CITY</t>
  </si>
  <si>
    <t>FOUR K CHEMI/KARNABY DRGS</t>
  </si>
  <si>
    <t>3851 BROADWAY</t>
  </si>
  <si>
    <t>ANTHONY BROWN PH-PSSNY</t>
  </si>
  <si>
    <t>4328 S. BUFFALO ST</t>
  </si>
  <si>
    <t>1000 E ROOSEVELT AVE</t>
  </si>
  <si>
    <t>GRANTS</t>
  </si>
  <si>
    <t>SAAHIL PHARMACY</t>
  </si>
  <si>
    <t>3147 W CERMAK RD</t>
  </si>
  <si>
    <t>RAFIEH PHARMACY</t>
  </si>
  <si>
    <t>70 LEE AVENUE</t>
  </si>
  <si>
    <t>ULRICH'S VALLEY PHCY HM</t>
  </si>
  <si>
    <t>423 E METHOW VALLEY HWY</t>
  </si>
  <si>
    <t>TWISP</t>
  </si>
  <si>
    <t>VILAS HEALTH N VARIETY EB</t>
  </si>
  <si>
    <t>304 S MAIN STREET</t>
  </si>
  <si>
    <t>EAGLE BUTTE</t>
  </si>
  <si>
    <t>MARTELLA'S PHCY PARK HILL</t>
  </si>
  <si>
    <t>1932 WILLIAM PENN AVENUE</t>
  </si>
  <si>
    <t>JOHNSTOWN</t>
  </si>
  <si>
    <t>HOUSER DRUG COMPANY HM</t>
  </si>
  <si>
    <t>302 EAST MAIN STREET</t>
  </si>
  <si>
    <t>CHERRYVILLE</t>
  </si>
  <si>
    <t>MEDICINE BOX FORESTCIT HM</t>
  </si>
  <si>
    <t>664 SOUTH BROADWAY</t>
  </si>
  <si>
    <t>FOREST CITY</t>
  </si>
  <si>
    <t>JACKSON APOTHECARY</t>
  </si>
  <si>
    <t>842 HIGHWAY 15 NORTH</t>
  </si>
  <si>
    <t>NOTRE DAME PHCY       90</t>
  </si>
  <si>
    <t>16926 KERCHEVAL</t>
  </si>
  <si>
    <t>GROSSE POINTE PARK</t>
  </si>
  <si>
    <t>HYE PHARMACY #2 HM</t>
  </si>
  <si>
    <t>13745 VICTORY BLVD</t>
  </si>
  <si>
    <t>FLATIRONS FAMILY PHARMACY</t>
  </si>
  <si>
    <t>603 KEN PRATT BLVD</t>
  </si>
  <si>
    <t>LONGMONT</t>
  </si>
  <si>
    <t>ST. LUKE'S PROF PHARMACY</t>
  </si>
  <si>
    <t>2554 E.WASHINGTON #B</t>
  </si>
  <si>
    <t>CAMBRIDGE SPRINGS PHCY HM</t>
  </si>
  <si>
    <t>227 S MAIN STREET</t>
  </si>
  <si>
    <t>CAMBRIDGE SPRINGS</t>
  </si>
  <si>
    <t>CYS ELMA PHARMACY HM</t>
  </si>
  <si>
    <t>2317 BOWEN ROAD</t>
  </si>
  <si>
    <t>ULTRA CARE PHARMACY FP</t>
  </si>
  <si>
    <t>3191 ROUTE 27 STORE #3</t>
  </si>
  <si>
    <t>FRANKLIN PARK</t>
  </si>
  <si>
    <t>WATTS PROF PHCY HM</t>
  </si>
  <si>
    <t>9909 SO COMPTON AVE</t>
  </si>
  <si>
    <t>DUNCAN CLINIC PHARMACY</t>
  </si>
  <si>
    <t>1111 MEDICAL CENTER CIR</t>
  </si>
  <si>
    <t>CSC CMMUNTY CHESTERFIELD</t>
  </si>
  <si>
    <t>204 PERRY WILEY WAY</t>
  </si>
  <si>
    <t>DUNCAN PRESCRIPTION CTR</t>
  </si>
  <si>
    <t>1520 CUBA ROAD</t>
  </si>
  <si>
    <t>KENS THRIFTEE PHARMACY HM</t>
  </si>
  <si>
    <t>112 EAST MAIN STREET</t>
  </si>
  <si>
    <t>WALHALLA</t>
  </si>
  <si>
    <t>ASPCARES LANCASTER</t>
  </si>
  <si>
    <t>4309 LEMMON AVE</t>
  </si>
  <si>
    <t>ASEMBIA PRIMARY</t>
  </si>
  <si>
    <t>McKeon, Richard</t>
  </si>
  <si>
    <t>Martin, Michael</t>
  </si>
  <si>
    <t>Bolton, Julianna</t>
  </si>
  <si>
    <t>PHAMCO DRUGS</t>
  </si>
  <si>
    <t>376 UTICA AVE</t>
  </si>
  <si>
    <t>CITY DRUG STORE HM</t>
  </si>
  <si>
    <t>602 US HIGHWAY 77A S</t>
  </si>
  <si>
    <t>YOAKUM</t>
  </si>
  <si>
    <t>FREEDOM DRUGS</t>
  </si>
  <si>
    <t>7568 NORTH POINT ROAD</t>
  </si>
  <si>
    <t>CENTRAL NEIGHBORHOOD RX</t>
  </si>
  <si>
    <t>6901 MYRTLE AVE</t>
  </si>
  <si>
    <t>APOTHECARY PHARMACY LLC</t>
  </si>
  <si>
    <t>4749 34TH ST</t>
  </si>
  <si>
    <t>STPETERSBURG</t>
  </si>
  <si>
    <t>4180 MADISON AVE</t>
  </si>
  <si>
    <t>TRUMBULL</t>
  </si>
  <si>
    <t>WOLFE PRESCRIPTION CTR</t>
  </si>
  <si>
    <t>217 MOUNTAIN PARKWAY SPUR</t>
  </si>
  <si>
    <t>LIVEWELL PHARMACY</t>
  </si>
  <si>
    <t>1432 E GUN HILL RD</t>
  </si>
  <si>
    <t>OSWALD'S PHARMACY HM</t>
  </si>
  <si>
    <t>88 W GARTNER RD STE 112</t>
  </si>
  <si>
    <t>NAPERVILLE</t>
  </si>
  <si>
    <t>FREDERICA PHARMACY</t>
  </si>
  <si>
    <t>3603 FREDERICA RD</t>
  </si>
  <si>
    <t>ST SIMONS ISLAND</t>
  </si>
  <si>
    <t>MAGNOLIA DRUG COMPANY</t>
  </si>
  <si>
    <t>131 HIGHWAY 51 N</t>
  </si>
  <si>
    <t>MIDWEST FAMILY HLTH PLNVL</t>
  </si>
  <si>
    <t>210 W MILL</t>
  </si>
  <si>
    <t>PLAINVILLE</t>
  </si>
  <si>
    <t>EAST BROADWAY PHARMACY</t>
  </si>
  <si>
    <t>2304 HURSTBOURNE VILLAGE #700</t>
  </si>
  <si>
    <t>NICKMAN'S DRUG 119</t>
  </si>
  <si>
    <t>107 MEMORIAL BLVD</t>
  </si>
  <si>
    <t>CONNELLSVILLE</t>
  </si>
  <si>
    <t>ETOWN PHARMACY, LLC</t>
  </si>
  <si>
    <t>914 N DIXIE AVE # 103</t>
  </si>
  <si>
    <t>ELIZABETHTOWN</t>
  </si>
  <si>
    <t>NICKMAN'S DRUG #109</t>
  </si>
  <si>
    <t>3 NICKMAN'S PLAZA</t>
  </si>
  <si>
    <t>LEMONT FURNACE</t>
  </si>
  <si>
    <t>NICKMAN'S DRUG #139</t>
  </si>
  <si>
    <t>1878 MCCLELLANDTOWN RD</t>
  </si>
  <si>
    <t>MASONTOWN</t>
  </si>
  <si>
    <t>DREIER PHARMACY HM</t>
  </si>
  <si>
    <t>117 S MAIN ST</t>
  </si>
  <si>
    <t>SHAWANO</t>
  </si>
  <si>
    <t>GALLAHER'S PHARMACY</t>
  </si>
  <si>
    <t>2914 BLACKBURN AVE</t>
  </si>
  <si>
    <t>DEES DISCOUNT DRUGS</t>
  </si>
  <si>
    <t>689 KIMBERLY DR</t>
  </si>
  <si>
    <t>KB PHARMACY</t>
  </si>
  <si>
    <t>320 S MAIN ST</t>
  </si>
  <si>
    <t>HAROLD PRIM CARE CLC PHY</t>
  </si>
  <si>
    <t>159 KY 680 EAST</t>
  </si>
  <si>
    <t>HAROLD</t>
  </si>
  <si>
    <t>HARRISON PHARMACY</t>
  </si>
  <si>
    <t>606 N MAIN ST/POB 416</t>
  </si>
  <si>
    <t>TOMPKINSVILLE</t>
  </si>
  <si>
    <t>TAMARAC PHARMACY</t>
  </si>
  <si>
    <t>7120 N NOB HILL RD</t>
  </si>
  <si>
    <t>19585 STATE RD 7 UNIT N</t>
  </si>
  <si>
    <t>HEALTHY WAY PHARMACY</t>
  </si>
  <si>
    <t>RT 7 MAIN STREET</t>
  </si>
  <si>
    <t>SANDY HOOK</t>
  </si>
  <si>
    <t>HEALTHY PHY CEDAR KNOLL</t>
  </si>
  <si>
    <t>1410 Eagle Dr</t>
  </si>
  <si>
    <t>A&amp;P PHARMACY</t>
  </si>
  <si>
    <t>2329 N RIVERSIDE DR</t>
  </si>
  <si>
    <t>HOCK'S TIPP CITY PHARMACY</t>
  </si>
  <si>
    <t>5175 S COUNTY RD 25A</t>
  </si>
  <si>
    <t>TIPP CITY</t>
  </si>
  <si>
    <t>HOCK'S VANDALIA PHARMACY</t>
  </si>
  <si>
    <t>535 S DIXIE DR</t>
  </si>
  <si>
    <t>PINES HEALTHMART PHARMACY</t>
  </si>
  <si>
    <t>2301 N UNIVERSITY DR STE 112</t>
  </si>
  <si>
    <t>ISOM COMMUNITY PHARMACY</t>
  </si>
  <si>
    <t>93 Isom Plaza</t>
  </si>
  <si>
    <t>ISOM</t>
  </si>
  <si>
    <t>BOLTON HM</t>
  </si>
  <si>
    <t>2958 PERKINS RD</t>
  </si>
  <si>
    <t>4347-3 UNIVERSTIY BLVD S</t>
  </si>
  <si>
    <t>KAUP PHCY UNION CITY HM</t>
  </si>
  <si>
    <t>366 W DEERFIELD RD</t>
  </si>
  <si>
    <t>TUCKERS OTTAWA PHCY</t>
  </si>
  <si>
    <t>1831 E MAIN ST</t>
  </si>
  <si>
    <t>OTTAWA</t>
  </si>
  <si>
    <t>GOODDAY PHARMACY #3 HM</t>
  </si>
  <si>
    <t>7702 FIFTH STREET #101</t>
  </si>
  <si>
    <t>WELLINGTON</t>
  </si>
  <si>
    <t>RANDOLPH PHARMACY</t>
  </si>
  <si>
    <t>1187 N MAIN ST</t>
  </si>
  <si>
    <t>RANDOLPH</t>
  </si>
  <si>
    <t>LACKEY FAMILY PHY, LLC</t>
  </si>
  <si>
    <t>13758 RT 80</t>
  </si>
  <si>
    <t>GARRETT</t>
  </si>
  <si>
    <t>ASTER DISCOUNT PHARMACY</t>
  </si>
  <si>
    <t>718 SW PT ST LUCIE BLVD UNIT 2</t>
  </si>
  <si>
    <t>PORT SAINT LUCIE</t>
  </si>
  <si>
    <t>MCDOWELL PROF. PHARMACY</t>
  </si>
  <si>
    <t>9549 KY RTE 122 STE 2</t>
  </si>
  <si>
    <t>MC DOWELL</t>
  </si>
  <si>
    <t>WELLSHIRE PHARMACY HM</t>
  </si>
  <si>
    <t>4141 E DICKENSON PLACE</t>
  </si>
  <si>
    <t>MEDICA PHARMACY</t>
  </si>
  <si>
    <t>202 W STEPHEN FOSTER AVE</t>
  </si>
  <si>
    <t>BARDSTOWN</t>
  </si>
  <si>
    <t>MEDICA PHY - BLOOMFIELD</t>
  </si>
  <si>
    <t>204 CHAPLIN RD.</t>
  </si>
  <si>
    <t>A &amp; W DRUGS, INC</t>
  </si>
  <si>
    <t>123 N J HARVEY ETHERIDGE</t>
  </si>
  <si>
    <t>BONIFAY</t>
  </si>
  <si>
    <t>949 SIXTH AVE</t>
  </si>
  <si>
    <t>MCCONNELLS DRUG STORE</t>
  </si>
  <si>
    <t>86 CEDAR ST</t>
  </si>
  <si>
    <t>KUTTAWA</t>
  </si>
  <si>
    <t>GOODDAY #12 HM</t>
  </si>
  <si>
    <t>201 JOHNSTOWN CENTER DR</t>
  </si>
  <si>
    <t>MENIFEE COUNTY PHARMACY</t>
  </si>
  <si>
    <t>70 MAIN ST/POB 109</t>
  </si>
  <si>
    <t>FRENCHBURG</t>
  </si>
  <si>
    <t>NEW OAKLAND PHARMACY #2</t>
  </si>
  <si>
    <t>388 9TH STREET #108</t>
  </si>
  <si>
    <t>PALMS PHARMACY</t>
  </si>
  <si>
    <t>3491 SOUTH CONGRESS AVE</t>
  </si>
  <si>
    <t>NIE'S INDEPENDENCE PHY</t>
  </si>
  <si>
    <t>11745 MADISON PIKE</t>
  </si>
  <si>
    <t>INDEPENDENCE</t>
  </si>
  <si>
    <t>NOBLE'S PHARMACY</t>
  </si>
  <si>
    <t>162 GARRISON LANE</t>
  </si>
  <si>
    <t>BELLARD'S HM</t>
  </si>
  <si>
    <t>621 WEST MAPLE</t>
  </si>
  <si>
    <t>EUNICE</t>
  </si>
  <si>
    <t>EXCEL PHARMACY</t>
  </si>
  <si>
    <t>2701 WILLIAMSBRIDGE RD</t>
  </si>
  <si>
    <t>ODON PHARMACY</t>
  </si>
  <si>
    <t>200 W MAIN ST</t>
  </si>
  <si>
    <t>ODON</t>
  </si>
  <si>
    <t>WILSON FAMILY PHCY INC</t>
  </si>
  <si>
    <t>2845 W PARRISH AVE</t>
  </si>
  <si>
    <t>GOOD VALUE PHARMACY</t>
  </si>
  <si>
    <t>3401 FM 3009, BLDG C, STE 100</t>
  </si>
  <si>
    <t>SCHERTZ</t>
  </si>
  <si>
    <t>GENTRY PHCY HM</t>
  </si>
  <si>
    <t>3100 BLUE LAKE DR</t>
  </si>
  <si>
    <t>VESTAVIA</t>
  </si>
  <si>
    <t>OSMAN PHARMACY</t>
  </si>
  <si>
    <t>89 SECOND ST</t>
  </si>
  <si>
    <t>VANCEBURG</t>
  </si>
  <si>
    <t>MIKE'S MEDS AND MORE</t>
  </si>
  <si>
    <t>1136 E STATE ST</t>
  </si>
  <si>
    <t>2354 HIGHWAY 15</t>
  </si>
  <si>
    <t>PEYTON'S PHARMACY, INC.</t>
  </si>
  <si>
    <t>414 Main St</t>
  </si>
  <si>
    <t>COUNTY MARKET PHCY #224</t>
  </si>
  <si>
    <t>1099 JASON PLACE</t>
  </si>
  <si>
    <t>CHATHAM</t>
  </si>
  <si>
    <t>POOLE'S PHCY CARE LIVE</t>
  </si>
  <si>
    <t>311 HENTON STREET</t>
  </si>
  <si>
    <t>LIVERMORE</t>
  </si>
  <si>
    <t>STELLUS RX 1001</t>
  </si>
  <si>
    <t>8277 BELLEVIEW DR #250</t>
  </si>
  <si>
    <t>3050 HARRODSBURG RD</t>
  </si>
  <si>
    <t>RADCLIFF PHARMACY LLC</t>
  </si>
  <si>
    <t>800 W LINCOLN TRAIL BLVD #100</t>
  </si>
  <si>
    <t>RADCLIFF</t>
  </si>
  <si>
    <t>ROCKCASTLE PROF PHY</t>
  </si>
  <si>
    <t>110 NEWCOMB AVE/POB 1860</t>
  </si>
  <si>
    <t>MT VERNON</t>
  </si>
  <si>
    <t>RUWE FAMILY PHY COVINGTON</t>
  </si>
  <si>
    <t>434 SCOTT ST</t>
  </si>
  <si>
    <t>RUWE FAMILY PHY FLORENCE</t>
  </si>
  <si>
    <t>7220 Burlington Pike</t>
  </si>
  <si>
    <t>RUWE FAMILY PHY LATONIA</t>
  </si>
  <si>
    <t>3712 Winston Ave</t>
  </si>
  <si>
    <t>PETERS PHARMACY</t>
  </si>
  <si>
    <t>121 VICTORIA CMNS STE 102</t>
  </si>
  <si>
    <t>SMITH DRUG COMPANY</t>
  </si>
  <si>
    <t>104 N LINCOLN BLVD</t>
  </si>
  <si>
    <t>HODGENVILLE</t>
  </si>
  <si>
    <t>METROPOLIS DRUGS NO. HM</t>
  </si>
  <si>
    <t>1201 WEST 10TH</t>
  </si>
  <si>
    <t>WILLOUGHBY DRUGS</t>
  </si>
  <si>
    <t>104 MAIN ST</t>
  </si>
  <si>
    <t>THE PHARMACY SHOP</t>
  </si>
  <si>
    <t>450A SOUTHLAND DRIVE</t>
  </si>
  <si>
    <t>PIEDMONT PHARMACY</t>
  </si>
  <si>
    <t>305 MOUNT CROSS RD</t>
  </si>
  <si>
    <t>TISCHBEIN PHARMACY</t>
  </si>
  <si>
    <t>3500 ERIE AVE</t>
  </si>
  <si>
    <t>LINGERFELT PHARMACY</t>
  </si>
  <si>
    <t>609 E ELK AVE</t>
  </si>
  <si>
    <t>ELIZABETHTON</t>
  </si>
  <si>
    <t>GERIMED COMBOMED</t>
  </si>
  <si>
    <t>SOUTHGATE PHARMACY HM</t>
  </si>
  <si>
    <t>2709 W BROADWAY AVE</t>
  </si>
  <si>
    <t>MOSES LAKE</t>
  </si>
  <si>
    <t>TRI-STATE COMPOUNDING PHY</t>
  </si>
  <si>
    <t>7715 BEECHMONT AVE</t>
  </si>
  <si>
    <t>PROFESSIONAL PHCY HM</t>
  </si>
  <si>
    <t>1010 S EDDY STE A</t>
  </si>
  <si>
    <t>PECOS</t>
  </si>
  <si>
    <t>WESTLAND PHARMACY, LLC</t>
  </si>
  <si>
    <t>100 N Murray Hill Rd</t>
  </si>
  <si>
    <t>WRIGHT PHARMACY</t>
  </si>
  <si>
    <t>82 BIGGS LANE</t>
  </si>
  <si>
    <t>SOUTH SHORE</t>
  </si>
  <si>
    <t>DISCOUNT PHARMACY</t>
  </si>
  <si>
    <t>827 NORTH HAIRSTON RD STE D</t>
  </si>
  <si>
    <t>STONE MOUNTAIN</t>
  </si>
  <si>
    <t>PECAN DISCOUNT DRUG HM</t>
  </si>
  <si>
    <t>9203 PLANTATION DRIVE STE 1</t>
  </si>
  <si>
    <t>GRANBURY</t>
  </si>
  <si>
    <t>NORTONVILLE PHARMACY</t>
  </si>
  <si>
    <t>229 S HOPKINSVILLE ST</t>
  </si>
  <si>
    <t>NORTONVILLE</t>
  </si>
  <si>
    <t>WELLNESS PHCY #2</t>
  </si>
  <si>
    <t>1120 MAUNAKEA ST STE 102</t>
  </si>
  <si>
    <t>BAYSHORE PHARMACY</t>
  </si>
  <si>
    <t>6229 14TH ST WEST</t>
  </si>
  <si>
    <t>BRADENTON</t>
  </si>
  <si>
    <t>FAMILY HEALTH PHARMACY HM</t>
  </si>
  <si>
    <t>63307 HWY 93 SOUTH</t>
  </si>
  <si>
    <t>RONAN</t>
  </si>
  <si>
    <t>LAKE TOWN PHARMACY</t>
  </si>
  <si>
    <t>2020 N CR 470 #B</t>
  </si>
  <si>
    <t>LAKE PANASOFFKEE</t>
  </si>
  <si>
    <t>FITZGERALD PHARMACY</t>
  </si>
  <si>
    <t>424 E SILVER SPRING DR</t>
  </si>
  <si>
    <t>WHITEFISH BAY</t>
  </si>
  <si>
    <t>GARDENS DRUGS</t>
  </si>
  <si>
    <t>4270 DESIGN CENTER DR #C</t>
  </si>
  <si>
    <t>PALM BEACH GARDENS</t>
  </si>
  <si>
    <t>RANDOLPH DRUG STORE EDI</t>
  </si>
  <si>
    <t>301 S POLK POB 235</t>
  </si>
  <si>
    <t>MAYSVILLE</t>
  </si>
  <si>
    <t>WOODBURN PHARMACY, LLC</t>
  </si>
  <si>
    <t>400 E ARCADIA AVE</t>
  </si>
  <si>
    <t>DAWSON SPRINGS</t>
  </si>
  <si>
    <t>SAM'S HM #1 EDI</t>
  </si>
  <si>
    <t>300 N MORLEY PO BOX 957</t>
  </si>
  <si>
    <t>HOLT PHARMACY</t>
  </si>
  <si>
    <t>1101 E. HOLT AVE. #F</t>
  </si>
  <si>
    <t>WESTON PHARMACY</t>
  </si>
  <si>
    <t>190 WESTON RD</t>
  </si>
  <si>
    <t>SUNSET PHARMACY DISCOUNT</t>
  </si>
  <si>
    <t>7400 NW 19TH ST, STE FGH</t>
  </si>
  <si>
    <t>TAMPA PALMS PHARMACY LLC</t>
  </si>
  <si>
    <t>15309 AMBERLY DR</t>
  </si>
  <si>
    <t>SCRIPTS PHARMACY</t>
  </si>
  <si>
    <t>101 BLAKENROD BLVD</t>
  </si>
  <si>
    <t>COXS CREEK</t>
  </si>
  <si>
    <t>MED CHOICE PHCY HM</t>
  </si>
  <si>
    <t>2300 W MORTON ST STE 121</t>
  </si>
  <si>
    <t>DENISON</t>
  </si>
  <si>
    <t>MEDIX PHARMACY</t>
  </si>
  <si>
    <t>4850 W OAKLAND PARK BLVD</t>
  </si>
  <si>
    <t>LAUDERDALE LAKES</t>
  </si>
  <si>
    <t>THE PALMS PHARMACY</t>
  </si>
  <si>
    <t>17008 PALM POINTE DRIVE</t>
  </si>
  <si>
    <t>170 DR. ARLA WAY ST105</t>
  </si>
  <si>
    <t>GOLDSMITH DRUG</t>
  </si>
  <si>
    <t>111 W CLEVELAND ST</t>
  </si>
  <si>
    <t>ELECTRA</t>
  </si>
  <si>
    <t>PHILLIPS DRUG</t>
  </si>
  <si>
    <t>615 WELLS STREET</t>
  </si>
  <si>
    <t>SISTERSVILLE</t>
  </si>
  <si>
    <t>DOUG'S DRUGS,LLC</t>
  </si>
  <si>
    <t>1125 COOK PKWY/POB 669</t>
  </si>
  <si>
    <t>OCEANA</t>
  </si>
  <si>
    <t>ALLEN PARK DISCOUNT PHCY</t>
  </si>
  <si>
    <t>6811 ALLEN RD</t>
  </si>
  <si>
    <t>SAM'S HM #3 EDI</t>
  </si>
  <si>
    <t>300 N CHURCH PO BOX 509</t>
  </si>
  <si>
    <t>IOWA PARK PHARMACY</t>
  </si>
  <si>
    <t>405 SE ACCESS RD STE #A</t>
  </si>
  <si>
    <t>IOWA PARK</t>
  </si>
  <si>
    <t>BEDINGFIELD PHARMACY</t>
  </si>
  <si>
    <t>27 N MAIN ST PO BOX 326</t>
  </si>
  <si>
    <t>PEMBROKE</t>
  </si>
  <si>
    <t>PELLA REG PRAIRIE CITY PH</t>
  </si>
  <si>
    <t>404 E 2ND ST</t>
  </si>
  <si>
    <t>PRAIRIE CITY</t>
  </si>
  <si>
    <t>GOODDAY PHARMACY #10 HM</t>
  </si>
  <si>
    <t>2601 S LEMAY AVE</t>
  </si>
  <si>
    <t>FORT COLLINS</t>
  </si>
  <si>
    <t>CALICARE PHARMACY</t>
  </si>
  <si>
    <t>12144 CENTRAL AVE STE B</t>
  </si>
  <si>
    <t>KINGS PHCY BOYNTON HM</t>
  </si>
  <si>
    <t>7410 WBOYNTON BCH BLVD A4</t>
  </si>
  <si>
    <t>CAHABA PHARMACY HM</t>
  </si>
  <si>
    <t>3135 CAHABA HEIGHTS RD STE 101</t>
  </si>
  <si>
    <t>CHANCY DRUGS-LAKE PK HM</t>
  </si>
  <si>
    <t>453 LAKES BLVD</t>
  </si>
  <si>
    <t>WINGARD'S PHARMACY HM</t>
  </si>
  <si>
    <t>202 SEABOARD AVENUE</t>
  </si>
  <si>
    <t>HEALTHWELL PHARMACY</t>
  </si>
  <si>
    <t>1426 S PINE AVE</t>
  </si>
  <si>
    <t>SAVITZ DRUG STORE HMC</t>
  </si>
  <si>
    <t>815 WEST GREENWOOD ST #4</t>
  </si>
  <si>
    <t>ABBEVILLE</t>
  </si>
  <si>
    <t>POOLE'S PHCY CARE GREEN</t>
  </si>
  <si>
    <t>159 S MAIN ST</t>
  </si>
  <si>
    <t>JEWEL CITY PHARMACY</t>
  </si>
  <si>
    <t>800 S CNTRL AV SUITE 101A</t>
  </si>
  <si>
    <t>POOLE'S PHY SPRINGS CTR</t>
  </si>
  <si>
    <t>4333 SPRINGHILL DR, #101</t>
  </si>
  <si>
    <t>POOLE'S PHY CENTRAL CITY</t>
  </si>
  <si>
    <t>102 WEST BROAD STREET</t>
  </si>
  <si>
    <t>OPRX PHARMACY #10709, LLC</t>
  </si>
  <si>
    <t>1 TUCKAHOE AVE</t>
  </si>
  <si>
    <t>EASTCHESTER</t>
  </si>
  <si>
    <t>STROM'S DRUG STORE HM</t>
  </si>
  <si>
    <t>124 SO MAIN STREET</t>
  </si>
  <si>
    <t>MC CORMICK</t>
  </si>
  <si>
    <t>LANDMARK SPLTY PHARMACY</t>
  </si>
  <si>
    <t>1208 W MAGNOLIA BLVD</t>
  </si>
  <si>
    <t>3001 SCHNEIDMAN RD</t>
  </si>
  <si>
    <t>PADUCAH</t>
  </si>
  <si>
    <t>EVANS DRUGS BOLIVAR</t>
  </si>
  <si>
    <t>703 E COLLEGE ST</t>
  </si>
  <si>
    <t>BOLIVAR</t>
  </si>
  <si>
    <t>RILEY-WHITE INC.</t>
  </si>
  <si>
    <t>153 PARK SQ NW</t>
  </si>
  <si>
    <t>WOODS/EVANS DRUGS NEVADA</t>
  </si>
  <si>
    <t>1407 W AUSTIN BLVD</t>
  </si>
  <si>
    <t>NEVADA</t>
  </si>
  <si>
    <t>WOODS/EVANS DRUGS SUNR BC</t>
  </si>
  <si>
    <t>13655 N STATE HWY 5</t>
  </si>
  <si>
    <t>SUNRISE BEACH</t>
  </si>
  <si>
    <t>EVANS DRUGS BUFFALO</t>
  </si>
  <si>
    <t>315 S ASH ST</t>
  </si>
  <si>
    <t>PICKETT DRUG</t>
  </si>
  <si>
    <t>675 N MAIN ST</t>
  </si>
  <si>
    <t>PRICE RITE BOZEMAN HM</t>
  </si>
  <si>
    <t>910 N 7TH AVE</t>
  </si>
  <si>
    <t>BOZEMAN</t>
  </si>
  <si>
    <t>BUFFALO PRES SHOP ACH</t>
  </si>
  <si>
    <t>431 FORT STREET</t>
  </si>
  <si>
    <t>WESTERN DRUG-GLASGOW INC</t>
  </si>
  <si>
    <t>537 2ND AVE SOUTH</t>
  </si>
  <si>
    <t>GLASGOW</t>
  </si>
  <si>
    <t>MOUNT AIRY DRUG HM</t>
  </si>
  <si>
    <t>725 W. INDEPENDENCE BLVD</t>
  </si>
  <si>
    <t>MOUNT AIRY</t>
  </si>
  <si>
    <t>CENTRAL AVENUE PHCY  HM</t>
  </si>
  <si>
    <t>323 NO CENTRAL AVE #101</t>
  </si>
  <si>
    <t>VALLEY CITY</t>
  </si>
  <si>
    <t>L'ANSE PHARMACY #6319</t>
  </si>
  <si>
    <t>18341 US HWY 41</t>
  </si>
  <si>
    <t>LANSE</t>
  </si>
  <si>
    <t>TREMONTON COMUNITY PHC HM</t>
  </si>
  <si>
    <t>44 EAST MAIN</t>
  </si>
  <si>
    <t>TREMONTON</t>
  </si>
  <si>
    <t>HIGHLAND PHARMACY HM</t>
  </si>
  <si>
    <t>31840 PACIFIC HWY S #A2</t>
  </si>
  <si>
    <t>FEDERAL WAY</t>
  </si>
  <si>
    <t>SPENCES NO HM</t>
  </si>
  <si>
    <t>550 E 1400 NO</t>
  </si>
  <si>
    <t>MOSER PHARMACY EDI</t>
  </si>
  <si>
    <t>900 S MAIN</t>
  </si>
  <si>
    <t>AUBURNDALE FAMILY PHCY IN</t>
  </si>
  <si>
    <t>382 HAVENDALE BLVD</t>
  </si>
  <si>
    <t>AUBURNDALE</t>
  </si>
  <si>
    <t>WAILEA PEOPLE PAWS RX</t>
  </si>
  <si>
    <t>34 WAILEA GATEWAY PL # A103</t>
  </si>
  <si>
    <t>KIHEI</t>
  </si>
  <si>
    <t>7220 LOUIS PASTEUR DR STE152</t>
  </si>
  <si>
    <t>BIOACCESS PHARMACY</t>
  </si>
  <si>
    <t>110 VISION PARK BLVD STE 220</t>
  </si>
  <si>
    <t>PUTVIN DRUG          HM</t>
  </si>
  <si>
    <t>211 S CEDAR STREET</t>
  </si>
  <si>
    <t>PRESTON ROAD APOTHECARY</t>
  </si>
  <si>
    <t>9301 NORTH CNTRL EXPW 110</t>
  </si>
  <si>
    <t>QUICK RX DRUG # 3 EDI</t>
  </si>
  <si>
    <t>516 US HWY 80 W</t>
  </si>
  <si>
    <t>WOODINVILLE MED CTRPHCYHM</t>
  </si>
  <si>
    <t>17000 140TH AVE NE #E101</t>
  </si>
  <si>
    <t>WOODINVILLE</t>
  </si>
  <si>
    <t>COMMUNITY HLTH NW FL</t>
  </si>
  <si>
    <t>6671 CAROLINE ST</t>
  </si>
  <si>
    <t>TOWNE APOTHECARY HM</t>
  </si>
  <si>
    <t>95 MAIN ST SOUTH</t>
  </si>
  <si>
    <t>GRANT PHARMACY</t>
  </si>
  <si>
    <t>218 CENTRAL AVE</t>
  </si>
  <si>
    <t>GRANT</t>
  </si>
  <si>
    <t>ROSE PHARMACY</t>
  </si>
  <si>
    <t>1003 NORTH 6TH ST</t>
  </si>
  <si>
    <t>BLYTHEVILLE</t>
  </si>
  <si>
    <t>MTR PARK PROF PHARAMCY</t>
  </si>
  <si>
    <t>850 S ATLANTIC BLVD STE 100</t>
  </si>
  <si>
    <t>KINGSLAND RX PHCY HM</t>
  </si>
  <si>
    <t>306 RANCH ROAD 2900</t>
  </si>
  <si>
    <t>KINGSLAND</t>
  </si>
  <si>
    <t>CLEBURNE PHARMACY</t>
  </si>
  <si>
    <t>875 ROSS ST</t>
  </si>
  <si>
    <t>HEFLIN</t>
  </si>
  <si>
    <t>MURPHY'S PHARMACY HM</t>
  </si>
  <si>
    <t>11069 US HIGHWAY 278 E</t>
  </si>
  <si>
    <t>HOLLY POND</t>
  </si>
  <si>
    <t>BEENES DRUG STORE</t>
  </si>
  <si>
    <t>402 E DARROW ST</t>
  </si>
  <si>
    <t>TALLULAH</t>
  </si>
  <si>
    <t>HOT SPRINGS PHARMACY</t>
  </si>
  <si>
    <t>13313 PALM DR STE A</t>
  </si>
  <si>
    <t>DESERT HOT SPRINGS</t>
  </si>
  <si>
    <t>CORNERSTONE CARE ASSOC</t>
  </si>
  <si>
    <t>1316 PORTER RD</t>
  </si>
  <si>
    <t>CATLETTSBURG</t>
  </si>
  <si>
    <t>COLLINWOOD DRUGS</t>
  </si>
  <si>
    <t>313 HIGHWAY 13 SOUTH</t>
  </si>
  <si>
    <t>COLLINWOOD</t>
  </si>
  <si>
    <t>WANAKAH PHARMACY HM</t>
  </si>
  <si>
    <t>S 4923 LAKESHORE RD</t>
  </si>
  <si>
    <t>SHRIVERS #4 HM</t>
  </si>
  <si>
    <t>40 WATKINS STREET</t>
  </si>
  <si>
    <t>NELSONVILLE</t>
  </si>
  <si>
    <t>CHILDREN'S CLINIC</t>
  </si>
  <si>
    <t>747 52ND STREET</t>
  </si>
  <si>
    <t>OAKLAND CLINIC</t>
  </si>
  <si>
    <t>5220 CLAREMONT AVE</t>
  </si>
  <si>
    <t>238 ROCKAWAY AVE STE A</t>
  </si>
  <si>
    <t>PHARMACHOICE</t>
  </si>
  <si>
    <t>25-78 STEINWAY STREET</t>
  </si>
  <si>
    <t>PHARMACARE</t>
  </si>
  <si>
    <t>2913 21ST AVE</t>
  </si>
  <si>
    <t>CAREPHARM PHARMACY</t>
  </si>
  <si>
    <t>4700 PANAMA LANE STE 116</t>
  </si>
  <si>
    <t>HEALTHY PHARMACY</t>
  </si>
  <si>
    <t>108 BOWERY</t>
  </si>
  <si>
    <t>PHILLIP PHARMACY</t>
  </si>
  <si>
    <t>5507 EL CAJON BLVD STE E</t>
  </si>
  <si>
    <t>GERING PHARMACY HM</t>
  </si>
  <si>
    <t>1400 TENTH STREET</t>
  </si>
  <si>
    <t>GERING</t>
  </si>
  <si>
    <t>DICKS PHCY TWIN FALLS HM</t>
  </si>
  <si>
    <t>526 K SHOUP AVE W</t>
  </si>
  <si>
    <t>COMMUNITY PHCY TIMBERLAKE</t>
  </si>
  <si>
    <t>413 HELENA MORIAH ROAD</t>
  </si>
  <si>
    <t>TIMBERLAKE</t>
  </si>
  <si>
    <t>TOP CARE PHCY HM</t>
  </si>
  <si>
    <t>27493 SIX MILE ROAD</t>
  </si>
  <si>
    <t>BRINDLEY'S FAMILY PHCY</t>
  </si>
  <si>
    <t>209 SAND MOUNTAIN DR E</t>
  </si>
  <si>
    <t>ALBERTVILLE</t>
  </si>
  <si>
    <t>BAKER'S DRUGS</t>
  </si>
  <si>
    <t>20543 LINDEN BLVD</t>
  </si>
  <si>
    <t>SAINT ALBANS</t>
  </si>
  <si>
    <t>CARROLLTON DRUGS HM</t>
  </si>
  <si>
    <t>25700 HWY 17</t>
  </si>
  <si>
    <t>COMMUNITY PHCY ROXBORO</t>
  </si>
  <si>
    <t>719 NORTH MAIN STREET</t>
  </si>
  <si>
    <t>ROXBORO</t>
  </si>
  <si>
    <t>HOMETOWN PHCY SERVICES</t>
  </si>
  <si>
    <t>519 WEST TOWN PLAZA</t>
  </si>
  <si>
    <t>HIGHLAND COMMUNITY PHCY</t>
  </si>
  <si>
    <t>1470 E HIGHLAND AVE #A</t>
  </si>
  <si>
    <t>SAN BERNARDINO</t>
  </si>
  <si>
    <t>HARVARD FAMILY PHARMACY</t>
  </si>
  <si>
    <t>145 S GLENDALE AVE</t>
  </si>
  <si>
    <t>SAN MARTIN PHARMACY</t>
  </si>
  <si>
    <t>2699 E FLORENCE AVE</t>
  </si>
  <si>
    <t>QUINN'S APOTHECARY PHCY</t>
  </si>
  <si>
    <t>18685 MAIN ST. STE 105</t>
  </si>
  <si>
    <t>HUNTINGTON BEACH</t>
  </si>
  <si>
    <t>NORTH BEACHES DBA DIP</t>
  </si>
  <si>
    <t>730 BEACH BLVD #104</t>
  </si>
  <si>
    <t>JACKSONVILLE BEACH</t>
  </si>
  <si>
    <t>BE WELL PHARMACY</t>
  </si>
  <si>
    <t>105 N LAWRENCE AVE</t>
  </si>
  <si>
    <t>BEACH PROFESSIONAL PHCY</t>
  </si>
  <si>
    <t>17742 BEACH BLVD STE 100</t>
  </si>
  <si>
    <t>SAN MARCOS PHARMACY</t>
  </si>
  <si>
    <t>631-A S RANCHI SANTA FE RD</t>
  </si>
  <si>
    <t>KING PHARMAC &amp; DME HM</t>
  </si>
  <si>
    <t>2323 MONTPELIER DR STE D</t>
  </si>
  <si>
    <t>BMC PHCY W BLOOMFIELD</t>
  </si>
  <si>
    <t>6900 ORCHARD LAKE RD STE 104</t>
  </si>
  <si>
    <t>WEST BLOOMFIELD</t>
  </si>
  <si>
    <t>PHYSICIANS PHCY &amp; MED SUP</t>
  </si>
  <si>
    <t>40 E. ALEXANDRINE AVE</t>
  </si>
  <si>
    <t>MY COMMUNITY PHCY, LLC</t>
  </si>
  <si>
    <t>2615 STATE RD #7 B520-530</t>
  </si>
  <si>
    <t>QUICK RX DRUG # 5 EDI</t>
  </si>
  <si>
    <t>911 EAST 65TH STREET</t>
  </si>
  <si>
    <t>BOYD'S DRUG RX EXPRESS HM</t>
  </si>
  <si>
    <t>2650 MT RUSHMORE ROAD</t>
  </si>
  <si>
    <t>LORDONI DISCOUNT PHCY</t>
  </si>
  <si>
    <t>6300 N WICKHAM RD #126</t>
  </si>
  <si>
    <t>THRIFTTOWN HM</t>
  </si>
  <si>
    <t>512 N 2ND ST POB 918</t>
  </si>
  <si>
    <t>AMITE</t>
  </si>
  <si>
    <t>HAWTHORNE PHCY ON TAYLOR</t>
  </si>
  <si>
    <t>1520 A TAYLOR STREET</t>
  </si>
  <si>
    <t>851 GOODYEAR AVE</t>
  </si>
  <si>
    <t>GADSDEN</t>
  </si>
  <si>
    <t>HASLETT PHARMACY HM</t>
  </si>
  <si>
    <t>1620 HASLETT RD UNIT B</t>
  </si>
  <si>
    <t>HASLETT</t>
  </si>
  <si>
    <t>DAWSON PHARMACY HM</t>
  </si>
  <si>
    <t>101 E. LEE ST./PO BOX 430</t>
  </si>
  <si>
    <t>DAWSON</t>
  </si>
  <si>
    <t>EMPIRE- NEW ROCHELLE PHCY</t>
  </si>
  <si>
    <t>140 LOCKWOOD AVE STE 108</t>
  </si>
  <si>
    <t>NEW ROCHELLE</t>
  </si>
  <si>
    <t>HEART OF THE CITY PHCY CS</t>
  </si>
  <si>
    <t>100 CHERRY STREET</t>
  </si>
  <si>
    <t>MAIN STREET PHARMACY HM</t>
  </si>
  <si>
    <t>MED INDEX PHCY</t>
  </si>
  <si>
    <t>1639 E BIG BEAVER RD #101</t>
  </si>
  <si>
    <t>JEFFERSON CITY MED GRP PH</t>
  </si>
  <si>
    <t>1241 WEST STADIUM BLVD</t>
  </si>
  <si>
    <t>COMPTON COMMUNITY PHCY HM</t>
  </si>
  <si>
    <t>555 W COMPTON BLVD #102</t>
  </si>
  <si>
    <t>TOWER PHARMACY EXPRESS #7</t>
  </si>
  <si>
    <t>349 N 78TH STREET</t>
  </si>
  <si>
    <t>OMAHA</t>
  </si>
  <si>
    <t>PARKLAND APOTHECARY, LLC</t>
  </si>
  <si>
    <t>1131 N DESLOGE DR</t>
  </si>
  <si>
    <t>ADVANCE CARE PHCY</t>
  </si>
  <si>
    <t>24822 JOHN R.</t>
  </si>
  <si>
    <t>HAZEL PARK</t>
  </si>
  <si>
    <t>GOOD DAY PHCY#2ACHRXPHM</t>
  </si>
  <si>
    <t>2001 SO. SHIELDS BLDG D</t>
  </si>
  <si>
    <t>FLATROCK CITY PHCY</t>
  </si>
  <si>
    <t>25620 GIBRALTAR ROAD</t>
  </si>
  <si>
    <t>FLAT ROCK</t>
  </si>
  <si>
    <t>GULF COAST PHCY HM</t>
  </si>
  <si>
    <t>340 W 23RD ST #D2</t>
  </si>
  <si>
    <t>PHARMOR LAFAYETTE</t>
  </si>
  <si>
    <t>1565 EAST LAFAYETTE</t>
  </si>
  <si>
    <t>PIONEER MEDICAL PHCY</t>
  </si>
  <si>
    <t>12701 TELEGRAPH RD</t>
  </si>
  <si>
    <t>MEDIC PHARMACY HM</t>
  </si>
  <si>
    <t>1604 S MAIN STREET</t>
  </si>
  <si>
    <t>SHATTUCK</t>
  </si>
  <si>
    <t>MELLAU PHARMACY</t>
  </si>
  <si>
    <t>593 FORT WASHINGTON AVE</t>
  </si>
  <si>
    <t>SPARTA PHARMACY HM</t>
  </si>
  <si>
    <t>201 SOUTH WATER STREET</t>
  </si>
  <si>
    <t>SPARTA</t>
  </si>
  <si>
    <t>CARROLL DRUGS-MANCHESTER</t>
  </si>
  <si>
    <t>3128 WESTMINSTER STREET</t>
  </si>
  <si>
    <t>POTOMAC VALLEY PHCY 1</t>
  </si>
  <si>
    <t>501 N CENTRE STREET</t>
  </si>
  <si>
    <t>POTOMAC VALLEY PHCY 2</t>
  </si>
  <si>
    <t>138 WASHINGTON STREET</t>
  </si>
  <si>
    <t>HYNDMAN</t>
  </si>
  <si>
    <t>SHAYONA PHARMACY</t>
  </si>
  <si>
    <t>803 WEST RD</t>
  </si>
  <si>
    <t>HANOVER PARK PHARMACY</t>
  </si>
  <si>
    <t>7229 HANOVER PKWY SUITE A</t>
  </si>
  <si>
    <t>GREENBELT</t>
  </si>
  <si>
    <t>RX CONSULTANT PHARMACY</t>
  </si>
  <si>
    <t>728 N MAIN ST STE C</t>
  </si>
  <si>
    <t>NEW SQUARE</t>
  </si>
  <si>
    <t>MABANK FAMILY PHCY HM</t>
  </si>
  <si>
    <t>207 N 3RD/PO BOX 561</t>
  </si>
  <si>
    <t>MABANK</t>
  </si>
  <si>
    <t>CACHE VALLEY CMMTY HLC</t>
  </si>
  <si>
    <t>1515 N. 400 E. STE 104</t>
  </si>
  <si>
    <t>NORTH LOGAN</t>
  </si>
  <si>
    <t>ARUNDEL PHARMACY</t>
  </si>
  <si>
    <t>7571 RITCHIE HWY</t>
  </si>
  <si>
    <t>GLEN BURNIE</t>
  </si>
  <si>
    <t>28411 DEQUINDRE ROAD</t>
  </si>
  <si>
    <t>CAREMONT PHARMACY</t>
  </si>
  <si>
    <t>44344 DEQUINDRE-STE #120</t>
  </si>
  <si>
    <t>SAVE MOR DRUGS HM</t>
  </si>
  <si>
    <t>175 SOUTH RIVERSIDE AVE</t>
  </si>
  <si>
    <t>CROTON ON HUDSON</t>
  </si>
  <si>
    <t>FULLERTON PHARMACY</t>
  </si>
  <si>
    <t>5305 W FULLERTON AVE</t>
  </si>
  <si>
    <t>FALCON PHARMACY</t>
  </si>
  <si>
    <t>795 CUMMINGS STREET</t>
  </si>
  <si>
    <t>ABINGDON</t>
  </si>
  <si>
    <t>FORT LINCOLN PHARMACY</t>
  </si>
  <si>
    <t>3180 BLADENSBURG RD N.E.</t>
  </si>
  <si>
    <t>VERNON DISCOUNT DRUG HM</t>
  </si>
  <si>
    <t>3248 MAIN STREET</t>
  </si>
  <si>
    <t>VILLAGE PHCY HM</t>
  </si>
  <si>
    <t>1624 EAST POLAND ROAD</t>
  </si>
  <si>
    <t>MISSION COMMUNITY PHCY</t>
  </si>
  <si>
    <t>161 S MAIN STREET</t>
  </si>
  <si>
    <t>TUNICA PHARMACY HM</t>
  </si>
  <si>
    <t>1337 /HWY 61 N</t>
  </si>
  <si>
    <t>TUNICA</t>
  </si>
  <si>
    <t>PECATONICA PHARMACY HM</t>
  </si>
  <si>
    <t>413 MAIN STREET</t>
  </si>
  <si>
    <t>PECATONICA</t>
  </si>
  <si>
    <t>ABC DRUG HM</t>
  </si>
  <si>
    <t>2123 CENTRAL AVE</t>
  </si>
  <si>
    <t>CREEL'S FAMILY PHARMACY</t>
  </si>
  <si>
    <t>26496 HWY 62</t>
  </si>
  <si>
    <t>FRANKLINTON</t>
  </si>
  <si>
    <t>BLANDFORD PHARMACY INC</t>
  </si>
  <si>
    <t>5 ST. VINCENT CIR STE#110</t>
  </si>
  <si>
    <t>PARKSTON DRUG RX</t>
  </si>
  <si>
    <t>112 WEST MAIN PO BOX 430</t>
  </si>
  <si>
    <t>PARKSTON</t>
  </si>
  <si>
    <t>CANYON VIEW PHARMACY HM</t>
  </si>
  <si>
    <t>698 12TH STREET</t>
  </si>
  <si>
    <t>1100 SCOTT ST</t>
  </si>
  <si>
    <t>CHICKASHA CLINIC PHCY LLC</t>
  </si>
  <si>
    <t>2224 W IOWA</t>
  </si>
  <si>
    <t>CHICKASHA</t>
  </si>
  <si>
    <t>OGDEN CLINIC</t>
  </si>
  <si>
    <t>4650 HARRISON BLVD.</t>
  </si>
  <si>
    <t>GREENE PHARMACY HM</t>
  </si>
  <si>
    <t>128 WEST MAIN ST</t>
  </si>
  <si>
    <t>STEELE</t>
  </si>
  <si>
    <t>DAVE'S HEALTHMART PHCY</t>
  </si>
  <si>
    <t>329 N PORTER AVENUE</t>
  </si>
  <si>
    <t>HEART DISCOUNT PHARMACY</t>
  </si>
  <si>
    <t>706 SPRINGDALE DR</t>
  </si>
  <si>
    <t>RIVERDALE</t>
  </si>
  <si>
    <t>TARPON DISCOUNT DRUG HM</t>
  </si>
  <si>
    <t>701 S PINELLAS AV</t>
  </si>
  <si>
    <t>KENSINGTON PHARMACY HM</t>
  </si>
  <si>
    <t>3737 UNIVERSITY BLVD WEST</t>
  </si>
  <si>
    <t>KENSINGTON</t>
  </si>
  <si>
    <t>SMITH DRUG HM</t>
  </si>
  <si>
    <t>301 MAIN AVE</t>
  </si>
  <si>
    <t>LEMMON</t>
  </si>
  <si>
    <t>CCH PHARMACY</t>
  </si>
  <si>
    <t>614 EAKER ST STE 100</t>
  </si>
  <si>
    <t>601 EAST BROADWAY</t>
  </si>
  <si>
    <t>APPLE DISCOUNT DRUG #2</t>
  </si>
  <si>
    <t>1210 NANTICOKE RD STE 11</t>
  </si>
  <si>
    <t>GREENBAUM'S</t>
  </si>
  <si>
    <t>42 MAIN STREET</t>
  </si>
  <si>
    <t>MONSEY</t>
  </si>
  <si>
    <t>PREFERRED PHARMACY HM</t>
  </si>
  <si>
    <t>1601 N IMPERIAL AVE STE B</t>
  </si>
  <si>
    <t>WENDER &amp; ROBERTS 2WPF  HM</t>
  </si>
  <si>
    <t>1262 WEST PACES FERRY RD</t>
  </si>
  <si>
    <t>3224 W 13TH ST.</t>
  </si>
  <si>
    <t>LASSITER DISCOUNT DRUG</t>
  </si>
  <si>
    <t>3252 SE 29TH</t>
  </si>
  <si>
    <t>DEL CITY</t>
  </si>
  <si>
    <t>SHIPMAN'S PHARMACY</t>
  </si>
  <si>
    <t>210 SOUTH FRANKLIN ST</t>
  </si>
  <si>
    <t>HEMPSTEAD</t>
  </si>
  <si>
    <t>IDAHO DRUG</t>
  </si>
  <si>
    <t>139 EAST MAIN</t>
  </si>
  <si>
    <t>ADLERS OAK PARK PHARMACY</t>
  </si>
  <si>
    <t>67 MONMOUTH ROAD</t>
  </si>
  <si>
    <t>PUBLIC DRUG</t>
  </si>
  <si>
    <t>324 CENTRAL AVENUE</t>
  </si>
  <si>
    <t>GREAT FALLS</t>
  </si>
  <si>
    <t>ORCHARD PHCY CENTER HM</t>
  </si>
  <si>
    <t>19731 SUMPTER RD</t>
  </si>
  <si>
    <t>BELLEVILLE</t>
  </si>
  <si>
    <t>CANTON DISCOUNT DRUG HM</t>
  </si>
  <si>
    <t>726 EAST PEACE ST</t>
  </si>
  <si>
    <t>RHODES-ROBBY DRUGS HM</t>
  </si>
  <si>
    <t>114 BROOKS/RAILROAD AV</t>
  </si>
  <si>
    <t>PELAHATCHIE</t>
  </si>
  <si>
    <t>3055 W. ORANGE 108</t>
  </si>
  <si>
    <t>15917 PIONEER BLVD</t>
  </si>
  <si>
    <t>GARFIELD PRESCRIPTION</t>
  </si>
  <si>
    <t>3756 SANTA ROSALIA DR.</t>
  </si>
  <si>
    <t>STOCKWELL PHARMACY</t>
  </si>
  <si>
    <t>3811 S 27TH ST</t>
  </si>
  <si>
    <t>LOMA LINDA HEALTH PHCY</t>
  </si>
  <si>
    <t>11382 MOUNTAIN VW AVE A2</t>
  </si>
  <si>
    <t>LOMA LINDA</t>
  </si>
  <si>
    <t>CITY RX PHARMACY</t>
  </si>
  <si>
    <t>7 WEST BROADWAY</t>
  </si>
  <si>
    <t>BOND DRUG HM</t>
  </si>
  <si>
    <t>800 GRAND CENTRAL MALL</t>
  </si>
  <si>
    <t>VIENNA</t>
  </si>
  <si>
    <t>CLARKSON DRUG STORE  S  U</t>
  </si>
  <si>
    <t>201 MILLERSTOWN/PO BX 146</t>
  </si>
  <si>
    <t>CLARKSON</t>
  </si>
  <si>
    <t>COLONIAL VILLAGE HM</t>
  </si>
  <si>
    <t>54 PARK AVE</t>
  </si>
  <si>
    <t>CONTOOCOOK</t>
  </si>
  <si>
    <t>NH</t>
  </si>
  <si>
    <t>MCNABB #1 TOWNSEND HM</t>
  </si>
  <si>
    <t>233 MAIN STREET</t>
  </si>
  <si>
    <t>TOWNSEND</t>
  </si>
  <si>
    <t>KING RAJ PHARMACY</t>
  </si>
  <si>
    <t>58 EAST KINGSBRIDGE RD</t>
  </si>
  <si>
    <t>K AN D PHARMACY LLC HM</t>
  </si>
  <si>
    <t>224 SOUTH SUMMIT</t>
  </si>
  <si>
    <t>ARKANSAS CITY</t>
  </si>
  <si>
    <t>SCIENCE HILL DRUG</t>
  </si>
  <si>
    <t>5775 N HWY 27 STE 10</t>
  </si>
  <si>
    <t>SCIENCE HILL</t>
  </si>
  <si>
    <t>BROWNSVILLE PHCY HM</t>
  </si>
  <si>
    <t>411 N. MAIN / P.O. 248</t>
  </si>
  <si>
    <t>ELDER PHARMACY</t>
  </si>
  <si>
    <t>1527 WESTCHESTER AVE</t>
  </si>
  <si>
    <t>PEDLEY DRUG HM</t>
  </si>
  <si>
    <t>419 NORTH COLORADO</t>
  </si>
  <si>
    <t>MINDEN</t>
  </si>
  <si>
    <t>CLAY MEDICAL PHARMACY</t>
  </si>
  <si>
    <t>929 CLAY STREET #103</t>
  </si>
  <si>
    <t>CAMERON FAMILY PHCY #191</t>
  </si>
  <si>
    <t>1303 N WALNUT</t>
  </si>
  <si>
    <t>CAMERON</t>
  </si>
  <si>
    <t>HENRY ROBERTS EXPRESS PHC</t>
  </si>
  <si>
    <t>1316 12TH NW</t>
  </si>
  <si>
    <t>EDEN DRUG INC HM</t>
  </si>
  <si>
    <t>103 W STADIUM DRIVE</t>
  </si>
  <si>
    <t>CLIF'S PHARMACY</t>
  </si>
  <si>
    <t>505 E REDWOOD</t>
  </si>
  <si>
    <t>SALLISAW</t>
  </si>
  <si>
    <t>RHEA DRUG STORE HM</t>
  </si>
  <si>
    <t>2801 KAVANAUGH</t>
  </si>
  <si>
    <t>ULTRA CARE PHARMACY JC</t>
  </si>
  <si>
    <t>568 WESTSIDE AVE</t>
  </si>
  <si>
    <t>CIRCLEVILLE APOTHECARY HM</t>
  </si>
  <si>
    <t>1200 N COURT ST</t>
  </si>
  <si>
    <t>CIRCLEVILLE</t>
  </si>
  <si>
    <t>SHIPPS DISCOUNT PHCY HM</t>
  </si>
  <si>
    <t>88 WHITE OAK TRAIL</t>
  </si>
  <si>
    <t>EXTRACARE PHARMACY HM</t>
  </si>
  <si>
    <t>883 N HOWARD STREET</t>
  </si>
  <si>
    <t>XXXCOLONIAL-KENNXXX HM</t>
  </si>
  <si>
    <t>40 DOCK SQUARE PO BOX 646</t>
  </si>
  <si>
    <t>KENNEBUNKPORT</t>
  </si>
  <si>
    <t>ME</t>
  </si>
  <si>
    <t>COLONIAL WSTPRT 88</t>
  </si>
  <si>
    <t>611 POST ROAD EAST</t>
  </si>
  <si>
    <t>WESTPORT</t>
  </si>
  <si>
    <t>WOODLAWN PHCY</t>
  </si>
  <si>
    <t>101 N WOODLAWN AVE</t>
  </si>
  <si>
    <t>MANCHESTER PHARMACY</t>
  </si>
  <si>
    <t>3321 MAIN STREET</t>
  </si>
  <si>
    <t>MACE'S PHARMACY #2</t>
  </si>
  <si>
    <t>204 SOUTH CRIM AVENUE</t>
  </si>
  <si>
    <t>BELINGTON</t>
  </si>
  <si>
    <t>JAMES PHCY-TURTLE LA HM</t>
  </si>
  <si>
    <t>215 MAPLE STREET S</t>
  </si>
  <si>
    <t>TURTLE LAKE</t>
  </si>
  <si>
    <t>ROSE DRUG STORE</t>
  </si>
  <si>
    <t>262 E. BURNSIDE AVE</t>
  </si>
  <si>
    <t>CAROLINA PHARMACY RH HM</t>
  </si>
  <si>
    <t>725 CHERRY RD STE 103</t>
  </si>
  <si>
    <t>ROCK HILL</t>
  </si>
  <si>
    <t>BELMONT'S DRUG STORE HM</t>
  </si>
  <si>
    <t>403 EAST CATAWBA ST</t>
  </si>
  <si>
    <t>AUBREY PHARMACY</t>
  </si>
  <si>
    <t>701 S HIGHWAY 377</t>
  </si>
  <si>
    <t>AUBREY</t>
  </si>
  <si>
    <t>ASTOR PHARMACY CORP</t>
  </si>
  <si>
    <t>35-18 DITMARS BLVD</t>
  </si>
  <si>
    <t>NICKMANS DRUG, #149</t>
  </si>
  <si>
    <t>1238 NATIONAL PIKE RD.</t>
  </si>
  <si>
    <t>HOPWOOD</t>
  </si>
  <si>
    <t>GUARDY'S PHARMACY HM</t>
  </si>
  <si>
    <t>403-409 BLOOMFIELD AVENUE</t>
  </si>
  <si>
    <t>NEWARK</t>
  </si>
  <si>
    <t>FRANKLIN &amp; CARROLL DRUGS</t>
  </si>
  <si>
    <t>886 FRANKLIN AVE</t>
  </si>
  <si>
    <t>ELMWAY PHARMACY</t>
  </si>
  <si>
    <t>82-45 BROADWAY</t>
  </si>
  <si>
    <t>ELMHURST</t>
  </si>
  <si>
    <t>612 PAVONIA AVE</t>
  </si>
  <si>
    <t>NAGLE PHARMACY</t>
  </si>
  <si>
    <t>220 NAGLE AVE</t>
  </si>
  <si>
    <t>THE PRESCRPTION SHOPPE</t>
  </si>
  <si>
    <t>550 NEWARK AVE SUITE 101</t>
  </si>
  <si>
    <t>HURRICANE FAMILY PHARMACY</t>
  </si>
  <si>
    <t>25 N 2000 W</t>
  </si>
  <si>
    <t>HURRICANE</t>
  </si>
  <si>
    <t>TAKE CARE PHARMACY</t>
  </si>
  <si>
    <t>182A ELMORA AVE</t>
  </si>
  <si>
    <t>FORMER PPN EPIC</t>
  </si>
  <si>
    <t>JERUSALEM PHARMACY</t>
  </si>
  <si>
    <t>1414 MAIN AVE</t>
  </si>
  <si>
    <t>XXA WEST LAKE PHARMACY HM</t>
  </si>
  <si>
    <t>2544 SIMPSON RD</t>
  </si>
  <si>
    <t>LIVE GOOD PHARMACY</t>
  </si>
  <si>
    <t>1025 NOSTRAND AVE</t>
  </si>
  <si>
    <t>606 MIDLAND AVE</t>
  </si>
  <si>
    <t>EPIC EMPIRE ADVANTAGE</t>
  </si>
  <si>
    <t>FIRST AID RX</t>
  </si>
  <si>
    <t>397 HALEDON AVE #102</t>
  </si>
  <si>
    <t>HALEDON</t>
  </si>
  <si>
    <t>HERMISTON DRUG</t>
  </si>
  <si>
    <t>114 MAIN STREET</t>
  </si>
  <si>
    <t>HERMISTON</t>
  </si>
  <si>
    <t>HI SCHOOL PHARMACY</t>
  </si>
  <si>
    <t>HI-SCHOOL STANDARD</t>
  </si>
  <si>
    <t>SLIPPERY ROCK PHARMACY</t>
  </si>
  <si>
    <t>116 NEW CASTLE ST</t>
  </si>
  <si>
    <t>SLIPPERY ROCK</t>
  </si>
  <si>
    <t>RANDALL MANOR</t>
  </si>
  <si>
    <t>395 FOREST AVENUE</t>
  </si>
  <si>
    <t>BAY LIFE PHARMACY</t>
  </si>
  <si>
    <t>1235 S MISSOURI AVE</t>
  </si>
  <si>
    <t>KILLINGWORTH FAM PHCY</t>
  </si>
  <si>
    <t>183 ROUTE 81 UNIT 3</t>
  </si>
  <si>
    <t>KILLINGWORTH</t>
  </si>
  <si>
    <t>NEW BRUNSWICK PHCY &amp; SURG</t>
  </si>
  <si>
    <t>159 FRENCH STREET</t>
  </si>
  <si>
    <t>NEW BRUNSWICK</t>
  </si>
  <si>
    <t>ELSA PHARMACY INC HM</t>
  </si>
  <si>
    <t>1802 EAST 4 AVE</t>
  </si>
  <si>
    <t>COLLIE DRUG</t>
  </si>
  <si>
    <t>21728 HARPER AVE</t>
  </si>
  <si>
    <t>ST CLAIR SHORES</t>
  </si>
  <si>
    <t>BROADWAY PHARMACY HM</t>
  </si>
  <si>
    <t>1226 BROADWAY</t>
  </si>
  <si>
    <t>BENJAMINS PHARMACY &amp; SURG</t>
  </si>
  <si>
    <t>987-989 ALLERTON AVE</t>
  </si>
  <si>
    <t>VLS PHARMACY</t>
  </si>
  <si>
    <t>4402 5TH AVE</t>
  </si>
  <si>
    <t>STAPLEY PHCY DINOCROSSING</t>
  </si>
  <si>
    <t>446 S. MALL DR. STE B8</t>
  </si>
  <si>
    <t>ST GEORGE</t>
  </si>
  <si>
    <t>PHARM ASSOC II HM</t>
  </si>
  <si>
    <t>934 MAIN</t>
  </si>
  <si>
    <t>SABETHA</t>
  </si>
  <si>
    <t>HEALTHSMART PHCY</t>
  </si>
  <si>
    <t>203 MAIN STREET</t>
  </si>
  <si>
    <t>OSSINING</t>
  </si>
  <si>
    <t>SVANDA PHARMACY HM</t>
  </si>
  <si>
    <t>314 GRAND AVENUE</t>
  </si>
  <si>
    <t>RAVENNA</t>
  </si>
  <si>
    <t>JONES DRUGS INC HM</t>
  </si>
  <si>
    <t>208 AVERY AVE</t>
  </si>
  <si>
    <t>MORGANTON</t>
  </si>
  <si>
    <t>1ST AID PHARMACY</t>
  </si>
  <si>
    <t>23 W. FORDHAM ROAD</t>
  </si>
  <si>
    <t>MEDICAL PLAZA ON HARPER</t>
  </si>
  <si>
    <t>1425 SOUTH HARPER RD</t>
  </si>
  <si>
    <t>SOUTHOLD PHARMACY</t>
  </si>
  <si>
    <t>53895 MAIN STREET</t>
  </si>
  <si>
    <t>SOUTHOLD</t>
  </si>
  <si>
    <t>NEIL'S PHARMACY</t>
  </si>
  <si>
    <t>1573 CAHABA VALLEY RD</t>
  </si>
  <si>
    <t>PELHAM</t>
  </si>
  <si>
    <t>PD &amp; KD INC</t>
  </si>
  <si>
    <t>3469 W BOYNTON BCH BVD #6</t>
  </si>
  <si>
    <t>SECURITY DRUGS</t>
  </si>
  <si>
    <t>3419 BOSTON ROAD</t>
  </si>
  <si>
    <t>216 EAST 7TH STREET</t>
  </si>
  <si>
    <t>WAYNE</t>
  </si>
  <si>
    <t>1001 WEST BENJAMIN AVENUE</t>
  </si>
  <si>
    <t>MAIN ST APOTHECARY HM</t>
  </si>
  <si>
    <t>201 E 2ND ST</t>
  </si>
  <si>
    <t>LAUREL</t>
  </si>
  <si>
    <t>COUNTY MARKET PHCY-HUDSON</t>
  </si>
  <si>
    <t>2310 CRESTVIEW DR</t>
  </si>
  <si>
    <t>MEDICAL ARTS PHARMACY HM</t>
  </si>
  <si>
    <t>701 MAIN</t>
  </si>
  <si>
    <t>SENECA</t>
  </si>
  <si>
    <t>BEAVER FALLS PHCY</t>
  </si>
  <si>
    <t>1314 7TH AVENUE</t>
  </si>
  <si>
    <t>BEAVER FALLS</t>
  </si>
  <si>
    <t>PATTERSON HLTH CARE PHCY</t>
  </si>
  <si>
    <t>105 NW 3RD STREET</t>
  </si>
  <si>
    <t>GOOD DAY PHCY #8 RXP HM</t>
  </si>
  <si>
    <t>1749 MAIN ST. UNIT D</t>
  </si>
  <si>
    <t>LOXLEY DISC PHCY HM</t>
  </si>
  <si>
    <t>2140 E RELHAM DR/PO BX217</t>
  </si>
  <si>
    <t>COUNTY MARKET PHCY-WAUSAU</t>
  </si>
  <si>
    <t>220 S. 18TH AVE</t>
  </si>
  <si>
    <t>WAUSAU</t>
  </si>
  <si>
    <t>GLEN RIDGE PHCY &amp; SURG</t>
  </si>
  <si>
    <t>855 BLOOMFIELD AVENUE</t>
  </si>
  <si>
    <t>GLEN RIDGE</t>
  </si>
  <si>
    <t>CARRICK PHARMACY</t>
  </si>
  <si>
    <t>2717 BROWNSVILLE RD</t>
  </si>
  <si>
    <t>AJ'S VILLAGE CHEMIST</t>
  </si>
  <si>
    <t>74-05 METROPOLITAN AVE</t>
  </si>
  <si>
    <t>MIDDLE VILLAGE</t>
  </si>
  <si>
    <t>WELLPOWER PHCY 12TH</t>
  </si>
  <si>
    <t>4455 E 12TH AVE</t>
  </si>
  <si>
    <t>CROSIER PARK PHARMACY HM</t>
  </si>
  <si>
    <t>405 EAST 14TH STREET</t>
  </si>
  <si>
    <t>PARK PHARMACY HM</t>
  </si>
  <si>
    <t>138 NORTH SECOND AVENUE</t>
  </si>
  <si>
    <t>PARK FALLS</t>
  </si>
  <si>
    <t>SOS PHARMACY</t>
  </si>
  <si>
    <t>1201 AVENUE Z</t>
  </si>
  <si>
    <t>CAJAH MOUNTAIN DISC/SERV</t>
  </si>
  <si>
    <t>2006 CONNELLY SPRINGS RD</t>
  </si>
  <si>
    <t>LENOIR</t>
  </si>
  <si>
    <t>QUICK MED PHARMACY</t>
  </si>
  <si>
    <t>1221 MAIN STREET</t>
  </si>
  <si>
    <t>3712 PARK AVE</t>
  </si>
  <si>
    <t>WEEHAWKEN</t>
  </si>
  <si>
    <t>STRICKLAND'S PHARMACY</t>
  </si>
  <si>
    <t>111 E BARNARD ST</t>
  </si>
  <si>
    <t>GLENNVILLE</t>
  </si>
  <si>
    <t>PATTERSON HEALTHMART RX</t>
  </si>
  <si>
    <t>422 LINCOLN AVE  EFT-01W</t>
  </si>
  <si>
    <t>CLAY CENTER</t>
  </si>
  <si>
    <t>HALLIDAY/KOIVISTO    PPSC</t>
  </si>
  <si>
    <t>4133-1 BLDG UNIV SOUTH</t>
  </si>
  <si>
    <t>WICHITA COUNTY PHCY HM</t>
  </si>
  <si>
    <t>111 W BROADWAY</t>
  </si>
  <si>
    <t>LEOTI</t>
  </si>
  <si>
    <t>R &amp; M DRUG</t>
  </si>
  <si>
    <t>1115 WHITLEY AVE</t>
  </si>
  <si>
    <t>CORCORAN</t>
  </si>
  <si>
    <t>BERRY DISCOUNT APOTHECARY</t>
  </si>
  <si>
    <t>31 DEPOT STREET</t>
  </si>
  <si>
    <t>BERRY</t>
  </si>
  <si>
    <t>WAKEFIELD PHARMACY</t>
  </si>
  <si>
    <t>145 STATE HWY 253 ST STE C</t>
  </si>
  <si>
    <t>HOLLEY PHARMACY</t>
  </si>
  <si>
    <t>612 N MAIN ST STE A</t>
  </si>
  <si>
    <t>METIER PHARMACY</t>
  </si>
  <si>
    <t>3511 E INDIAN SCHOOL</t>
  </si>
  <si>
    <t>GROVELAND PHARMACY</t>
  </si>
  <si>
    <t>18638 MAIN ST, PO BOX 809</t>
  </si>
  <si>
    <t>GROVELAND</t>
  </si>
  <si>
    <t>PORTERVILLE PHARMACY</t>
  </si>
  <si>
    <t>406 W PUTNAM AVE</t>
  </si>
  <si>
    <t>PORTERVILLE</t>
  </si>
  <si>
    <t>5055 SUN VALLEY BLVD #210</t>
  </si>
  <si>
    <t>CENTRAL PHARMACY WESTSIDE</t>
  </si>
  <si>
    <t>4801 W SAGINAW HWY</t>
  </si>
  <si>
    <t>BARNESVILLE DRUG</t>
  </si>
  <si>
    <t>117 FRONT ST S</t>
  </si>
  <si>
    <t>BARNESVILLE</t>
  </si>
  <si>
    <t>BARTLETT PHARMACY</t>
  </si>
  <si>
    <t>300 W BARTLETT AVE</t>
  </si>
  <si>
    <t>BARTLETT</t>
  </si>
  <si>
    <t>JIMS PHARMACY AT THE LAKE</t>
  </si>
  <si>
    <t>6378 HWY 49 S</t>
  </si>
  <si>
    <t>DADEVILLE</t>
  </si>
  <si>
    <t>ABINGDON TELEPHARMACY</t>
  </si>
  <si>
    <t>503 S COMMERICAL DR</t>
  </si>
  <si>
    <t>KING'S PHCY &amp; COMPOUNDING</t>
  </si>
  <si>
    <t>17500 RED HILL AVE #250</t>
  </si>
  <si>
    <t>SMITHSBURG PHARMACY</t>
  </si>
  <si>
    <t>22026 JEFFERSON BLVD</t>
  </si>
  <si>
    <t>SMITHSBURG</t>
  </si>
  <si>
    <t>BAILEYS PHARMACY II</t>
  </si>
  <si>
    <t>4401 S ORANGE AVE STE 103</t>
  </si>
  <si>
    <t>HANA PLUS PHARMACY</t>
  </si>
  <si>
    <t>3585 PEACHTREE IND'L BLVD #158</t>
  </si>
  <si>
    <t>LARCHMONT PHARMACY</t>
  </si>
  <si>
    <t>2141 PALMER AVE</t>
  </si>
  <si>
    <t>LARCHMONT</t>
  </si>
  <si>
    <t>WEBSTER PHARMACY</t>
  </si>
  <si>
    <t>608 E LOCKWOOD AVE</t>
  </si>
  <si>
    <t>WEBSTER GROVES</t>
  </si>
  <si>
    <t>U SAVE PAVILION PHY</t>
  </si>
  <si>
    <t>611 W FRANCIS ST STE 130</t>
  </si>
  <si>
    <t>NORTH PLATTE</t>
  </si>
  <si>
    <t>CORNER DRUG</t>
  </si>
  <si>
    <t>100 E MAIN</t>
  </si>
  <si>
    <t>MADILL</t>
  </si>
  <si>
    <t>GILMORE PHARMACY</t>
  </si>
  <si>
    <t>6000 PARK AVE</t>
  </si>
  <si>
    <t>CLINIC PHARMACY ROTAN</t>
  </si>
  <si>
    <t>774 NORTH HWY 70 STE A</t>
  </si>
  <si>
    <t>ROTAN</t>
  </si>
  <si>
    <t>OLD VILLAGE PHARMACY</t>
  </si>
  <si>
    <t>978 GALLOWAY RD</t>
  </si>
  <si>
    <t>GALLOWAY</t>
  </si>
  <si>
    <t>PEOPLE'S DRUG STORE</t>
  </si>
  <si>
    <t>7869 MAIN ST</t>
  </si>
  <si>
    <t>HOUMA</t>
  </si>
  <si>
    <t>HAWTHORNE AIKEN PHARMACY</t>
  </si>
  <si>
    <t>210 UNIVERSITY PKWY</t>
  </si>
  <si>
    <t>AIKEN</t>
  </si>
  <si>
    <t>IRVING PHARMACY</t>
  </si>
  <si>
    <t>2000 ESTERS RD STE 202</t>
  </si>
  <si>
    <t>IRVING</t>
  </si>
  <si>
    <t>MOTHER'S CARE PHARMACY</t>
  </si>
  <si>
    <t>3500 W. 6TH ST. #120</t>
  </si>
  <si>
    <t>DIXIE PHARMACY 2</t>
  </si>
  <si>
    <t>1311 RING RD STE 107</t>
  </si>
  <si>
    <t>COREY'S PHARMACY</t>
  </si>
  <si>
    <t>2912 OCEAN DR</t>
  </si>
  <si>
    <t>CHARLIE PHARMACY</t>
  </si>
  <si>
    <t>2034 SECOND AVE</t>
  </si>
  <si>
    <t>HODGES PHARMACY</t>
  </si>
  <si>
    <t>411 ST FRANCIS ST</t>
  </si>
  <si>
    <t>LEAKESVILLE</t>
  </si>
  <si>
    <t>MOORE RX</t>
  </si>
  <si>
    <t>2018 S I-35 SERVICE RD</t>
  </si>
  <si>
    <t>MOORE</t>
  </si>
  <si>
    <t>EVANS DRUGS - STOCKTON</t>
  </si>
  <si>
    <t>19 PUBLIC SQ</t>
  </si>
  <si>
    <t>SOMA PHARMACY</t>
  </si>
  <si>
    <t>4126 US HIGHWAY 9</t>
  </si>
  <si>
    <t>HOWELL</t>
  </si>
  <si>
    <t>ERIE TELEPHARMACY</t>
  </si>
  <si>
    <t>707 MAIN ST SUITE A</t>
  </si>
  <si>
    <t>HOMEWOOD PHARMACY</t>
  </si>
  <si>
    <t>940 OXMOOR ROAD</t>
  </si>
  <si>
    <t>HOMEWOOD</t>
  </si>
  <si>
    <t>SHELTON PHARMACY</t>
  </si>
  <si>
    <t>110 WEST K ST</t>
  </si>
  <si>
    <t>SHELTON</t>
  </si>
  <si>
    <t>DOLLEX PHARMACY</t>
  </si>
  <si>
    <t>7758 PALM RIVER RD</t>
  </si>
  <si>
    <t>CORNERSTONE PHARMACY MAIN</t>
  </si>
  <si>
    <t>1701 MAIN ST</t>
  </si>
  <si>
    <t>SOLUTIONS PHARMACY</t>
  </si>
  <si>
    <t>13830 SAWYER RANCH RD#303</t>
  </si>
  <si>
    <t>DRIPPING SPRINGS</t>
  </si>
  <si>
    <t>TKS PHARMACY.</t>
  </si>
  <si>
    <t>4809 ARGONNE ST STE 225</t>
  </si>
  <si>
    <t>GATLIN'S PHARMACY</t>
  </si>
  <si>
    <t>18 1ST AVE</t>
  </si>
  <si>
    <t>TISHOMINGO</t>
  </si>
  <si>
    <t>FORD'S PHARMACY HM</t>
  </si>
  <si>
    <t>7441 ADAIRSVILLE HWY</t>
  </si>
  <si>
    <t>ADAIRSVILLE</t>
  </si>
  <si>
    <t>THE RX SHOPPE</t>
  </si>
  <si>
    <t>3315 HACKS CROSS RD #111</t>
  </si>
  <si>
    <t>1543 BATTLEFIELD PKWY</t>
  </si>
  <si>
    <t>FORT OGLETHORPE</t>
  </si>
  <si>
    <t>BEAUFORT PHY &amp; COMPOUNDIN</t>
  </si>
  <si>
    <t>968 RIBAUT RD STE 1</t>
  </si>
  <si>
    <t>BEAUFORT</t>
  </si>
  <si>
    <t>MIKE'S PHARMACY II</t>
  </si>
  <si>
    <t>3820 MOUNTAIN RD STE G</t>
  </si>
  <si>
    <t>CAVES DRUG STORE</t>
  </si>
  <si>
    <t>1328A SOUTH JB DENNIS HWY</t>
  </si>
  <si>
    <t>KINGSPORT</t>
  </si>
  <si>
    <t>WISDOM PHARMACY</t>
  </si>
  <si>
    <t>2717 JOHN F KENNEDY BLVD</t>
  </si>
  <si>
    <t>UNITED PHARMACY</t>
  </si>
  <si>
    <t>901 S CORNWELL</t>
  </si>
  <si>
    <t>DELCO DRUGS &amp; SPEC PHCY</t>
  </si>
  <si>
    <t>3833 RICHMOND AVE</t>
  </si>
  <si>
    <t>TAHOKA DRUG</t>
  </si>
  <si>
    <t>1610 N MAIN ST</t>
  </si>
  <si>
    <t>TAHOKA</t>
  </si>
  <si>
    <t>KALISH PHARMACY</t>
  </si>
  <si>
    <t>93-20 LIBERTY AVE</t>
  </si>
  <si>
    <t>OZONE PARK</t>
  </si>
  <si>
    <t>FIRST CHOICE PHARMACY</t>
  </si>
  <si>
    <t>3208 CRILL AVE #2</t>
  </si>
  <si>
    <t>PALATKA</t>
  </si>
  <si>
    <t>GREENPATH PHARMACY</t>
  </si>
  <si>
    <t>24000 HWY 59 N</t>
  </si>
  <si>
    <t>ABACUS PHARMACY HM</t>
  </si>
  <si>
    <t>168 2ND AVENUE</t>
  </si>
  <si>
    <t>CLAREMONT PHARMACY</t>
  </si>
  <si>
    <t>358 S INDIAN HILL BLVD</t>
  </si>
  <si>
    <t>CLAREMONT</t>
  </si>
  <si>
    <t>NEWARK COMMUNITY PHARMACY</t>
  </si>
  <si>
    <t>751 BROADWAY</t>
  </si>
  <si>
    <t>T-RX PHARMACY</t>
  </si>
  <si>
    <t>211 HANCOCK BRIDGE PKY #7</t>
  </si>
  <si>
    <t>CAPE CORAL</t>
  </si>
  <si>
    <t>COMFORT CARE PHARMACY</t>
  </si>
  <si>
    <t>478 W COLORADO ST</t>
  </si>
  <si>
    <t>SPRING HILL PHARMACY</t>
  </si>
  <si>
    <t>3600 GILMER RD</t>
  </si>
  <si>
    <t>LONGVIEW</t>
  </si>
  <si>
    <t>CROSS RIVER PHARMACY</t>
  </si>
  <si>
    <t>20 N SALEM RD</t>
  </si>
  <si>
    <t>CROSS RIVER</t>
  </si>
  <si>
    <t>KINGS PARK SLOPE HM</t>
  </si>
  <si>
    <t>357 FLATBUSH AVE</t>
  </si>
  <si>
    <t>HAYAT PHARMACY 2</t>
  </si>
  <si>
    <t>5928 W VLIET ST</t>
  </si>
  <si>
    <t>RUSH COUNTY PHARMACY</t>
  </si>
  <si>
    <t>708 MAIN ST POB 100</t>
  </si>
  <si>
    <t>LA CROSSE</t>
  </si>
  <si>
    <t>COCONUT GROVE PHARMACY</t>
  </si>
  <si>
    <t>3001 SW 27TH AVE</t>
  </si>
  <si>
    <t>COCONUT GROVE</t>
  </si>
  <si>
    <t>REEDS DRUG STORE LLC HM</t>
  </si>
  <si>
    <t>41 PIN OAK LANE</t>
  </si>
  <si>
    <t>KEYSER</t>
  </si>
  <si>
    <t>REIDSVILLE PHCY HM</t>
  </si>
  <si>
    <t>924 SOUTH SCALES ST</t>
  </si>
  <si>
    <t>REIDSVILLE</t>
  </si>
  <si>
    <t>CARECHOICE PHARMACY</t>
  </si>
  <si>
    <t>813 N JUPITER RD</t>
  </si>
  <si>
    <t>GARLAND</t>
  </si>
  <si>
    <t>GIBSON DR INC H/M E-FM</t>
  </si>
  <si>
    <t>125 MAIN ST</t>
  </si>
  <si>
    <t>WAKEENEY</t>
  </si>
  <si>
    <t>1026 RADIO RD</t>
  </si>
  <si>
    <t>DURANT</t>
  </si>
  <si>
    <t>CHENEY PHARMACY EDI HM</t>
  </si>
  <si>
    <t>114 N MAIN ST</t>
  </si>
  <si>
    <t>CHENEY</t>
  </si>
  <si>
    <t>KINGMAN DRUG STORE EDI</t>
  </si>
  <si>
    <t>211 N MAIN ST</t>
  </si>
  <si>
    <t>KINGMAN</t>
  </si>
  <si>
    <t>COMPREHENSIVE MEDS LLC</t>
  </si>
  <si>
    <t>14825 W MCNICHOLS RD</t>
  </si>
  <si>
    <t>HUTCHINSON CLINIC PHCY HM</t>
  </si>
  <si>
    <t>2101 N WALDRON</t>
  </si>
  <si>
    <t>HUTCHINSON</t>
  </si>
  <si>
    <t>G &amp; L PHARMACY HM</t>
  </si>
  <si>
    <t>207 S PENNSYLVANIA</t>
  </si>
  <si>
    <t>NESS CITY</t>
  </si>
  <si>
    <t>2047 WEST ST STE A</t>
  </si>
  <si>
    <t>ANNAPOLIS</t>
  </si>
  <si>
    <t>MEDI DRIVE PHARMACY</t>
  </si>
  <si>
    <t>507 23RD ST</t>
  </si>
  <si>
    <t>CANYON</t>
  </si>
  <si>
    <t>PROFESSIONAL PHCY EDI</t>
  </si>
  <si>
    <t>401 N WACO ST</t>
  </si>
  <si>
    <t>D &amp; B PHARMACY INC</t>
  </si>
  <si>
    <t>719 MAIN STREET</t>
  </si>
  <si>
    <t>WALDRONS PHARMACY EDI</t>
  </si>
  <si>
    <t>111 S MAIN PO BOX 579</t>
  </si>
  <si>
    <t>JOHNSON</t>
  </si>
  <si>
    <t>BARLOW PHARMACIES, INC</t>
  </si>
  <si>
    <t>1515 FAYETTEVILLE RD</t>
  </si>
  <si>
    <t>VAN BUREN</t>
  </si>
  <si>
    <t>WAGENER DRUG</t>
  </si>
  <si>
    <t>129 N MAIN ST</t>
  </si>
  <si>
    <t>WAGENER</t>
  </si>
  <si>
    <t>EVANS DRUG INC EDI HM</t>
  </si>
  <si>
    <t>116 W PINE ST</t>
  </si>
  <si>
    <t>APEX PHARMACY</t>
  </si>
  <si>
    <t>7200 FRANKFORD AVE</t>
  </si>
  <si>
    <t>HAYAT PHARMACY 9</t>
  </si>
  <si>
    <t>8434 W SILVER SPRING DR</t>
  </si>
  <si>
    <t>CURLEW PHARMACY</t>
  </si>
  <si>
    <t>30226 US HIGHWAY 19 N</t>
  </si>
  <si>
    <t>HAWTHORNE PHCY ON SUNSET</t>
  </si>
  <si>
    <t>2854 SUNSET BLVD</t>
  </si>
  <si>
    <t>WEST COLUMBIA</t>
  </si>
  <si>
    <t>COLONIA NATURAL PHARMACY</t>
  </si>
  <si>
    <t>515 INMAN AVE</t>
  </si>
  <si>
    <t>COLONIA</t>
  </si>
  <si>
    <t>PARK AVE DRUGS</t>
  </si>
  <si>
    <t>107 PARK AVE</t>
  </si>
  <si>
    <t>RIGHT CHOICE PHCY</t>
  </si>
  <si>
    <t>330 EAST 204TH STREET</t>
  </si>
  <si>
    <t>MOUNT ARLINGTON PHARMACY</t>
  </si>
  <si>
    <t>181 HOWARD BLVD</t>
  </si>
  <si>
    <t>MOUNT ARLINGTON</t>
  </si>
  <si>
    <t>SHELL LAKE PHARMACY HM</t>
  </si>
  <si>
    <t>113 4TH AVE</t>
  </si>
  <si>
    <t>SHELL LAKE</t>
  </si>
  <si>
    <t>FARMACIA SAN JOSE</t>
  </si>
  <si>
    <t>149 48TH STREET</t>
  </si>
  <si>
    <t>HOEY APOTHECARY</t>
  </si>
  <si>
    <t>4002 MONONA DRIVE</t>
  </si>
  <si>
    <t>MIDWEST FAMILY HLTH RUSL</t>
  </si>
  <si>
    <t>208 S FOSSIL STREET</t>
  </si>
  <si>
    <t>RUSSELL</t>
  </si>
  <si>
    <t>SURE DRUGS</t>
  </si>
  <si>
    <t>312 RALPH AVE</t>
  </si>
  <si>
    <t>79TH STREET PHARMACY</t>
  </si>
  <si>
    <t>215 WEST 79TH STREET</t>
  </si>
  <si>
    <t>AKRON PHARMACY</t>
  </si>
  <si>
    <t>879 E. EXCHANGE ST.</t>
  </si>
  <si>
    <t>AKRON</t>
  </si>
  <si>
    <t>WESTSIDE FAMILY PHCY HM</t>
  </si>
  <si>
    <t>3819 WEST SUNSET</t>
  </si>
  <si>
    <t>EASTBORN RX PHCY</t>
  </si>
  <si>
    <t>7526 WYOMING-STE#1</t>
  </si>
  <si>
    <t>HYE PHARMACY, INC SS HM</t>
  </si>
  <si>
    <t>5236 SANTA MONICA BLVD</t>
  </si>
  <si>
    <t>STILWELL PHARMACY HM</t>
  </si>
  <si>
    <t>202 S SECOND STREET</t>
  </si>
  <si>
    <t>STILWELL</t>
  </si>
  <si>
    <t>145 GLENDALE DR</t>
  </si>
  <si>
    <t>LEAD</t>
  </si>
  <si>
    <t>RENUE RX #2</t>
  </si>
  <si>
    <t>2701 S HAMPTON RD, #100</t>
  </si>
  <si>
    <t>GULSHAN PHARMACY</t>
  </si>
  <si>
    <t>7321 BROADWAY</t>
  </si>
  <si>
    <t>HEALTH CARE FAMILY PHARMA</t>
  </si>
  <si>
    <t>14 LOON HILL RD</t>
  </si>
  <si>
    <t>DRACUT</t>
  </si>
  <si>
    <t>STAR PHARMACY</t>
  </si>
  <si>
    <t>1400 ANDERSON AVE UNIT #7</t>
  </si>
  <si>
    <t>FORT LEE</t>
  </si>
  <si>
    <t>536 N LAWSON BLVD</t>
  </si>
  <si>
    <t>WHITE HOUSE PHARMACY</t>
  </si>
  <si>
    <t>491 SAGE RD N STE 1200</t>
  </si>
  <si>
    <t>WHITE HOUSE</t>
  </si>
  <si>
    <t>FULMER PHARMACY</t>
  </si>
  <si>
    <t>1317 HILL STREET</t>
  </si>
  <si>
    <t>HOLDREGE</t>
  </si>
  <si>
    <t>ST. JOHN PHARMACY HM</t>
  </si>
  <si>
    <t>10 E FRONT ST</t>
  </si>
  <si>
    <t>SAINT JOHN</t>
  </si>
  <si>
    <t>MARTELLA'S PHCY WINDBER</t>
  </si>
  <si>
    <t>901 GRAHAM AVENUE</t>
  </si>
  <si>
    <t>WINDBER</t>
  </si>
  <si>
    <t>GOODDAY@ GREELEYCLN PHCY</t>
  </si>
  <si>
    <t>4239 CENTERPLACE DR 1D</t>
  </si>
  <si>
    <t>GREELEY</t>
  </si>
  <si>
    <t>BRABU PHARMACY</t>
  </si>
  <si>
    <t>101 AKARI  CH PALE ARNOLD</t>
  </si>
  <si>
    <t>RALEIGH NEUROLOGY</t>
  </si>
  <si>
    <t>1540 SUNDAY DRIVE</t>
  </si>
  <si>
    <t>DUREN'S HEALTHMART</t>
  </si>
  <si>
    <t>119 SOUTH MILL STREET</t>
  </si>
  <si>
    <t>LINDEN</t>
  </si>
  <si>
    <t>BLAIR PHARMACY HM</t>
  </si>
  <si>
    <t>125 WEST BROADWAY</t>
  </si>
  <si>
    <t>BLAIR</t>
  </si>
  <si>
    <t>MAINSTREET DRUG HM</t>
  </si>
  <si>
    <t>103 WEST MAIN</t>
  </si>
  <si>
    <t>OSBORNE</t>
  </si>
  <si>
    <t>CAPITAL CITY PHARMACY</t>
  </si>
  <si>
    <t>500 UNIVERSITY AVE #110</t>
  </si>
  <si>
    <t>SUMTER CUT RATE DRUGS HM</t>
  </si>
  <si>
    <t>32 S MAIN STREET</t>
  </si>
  <si>
    <t>MEDIC DRUG AND GIFTS</t>
  </si>
  <si>
    <t>102 W JANE JAYROE</t>
  </si>
  <si>
    <t>LAVERNE</t>
  </si>
  <si>
    <t>BARNEYS PHCY HM</t>
  </si>
  <si>
    <t>3108 W CENTRAL</t>
  </si>
  <si>
    <t>CHCC OUTPATIENT PHY</t>
  </si>
  <si>
    <t>1178 HINEMLU' ST GARAPAN</t>
  </si>
  <si>
    <t>BOWLING GREEN PHARMACY</t>
  </si>
  <si>
    <t>8 N COURT STREET</t>
  </si>
  <si>
    <t>ER BLACK-HOLLAND PATENT</t>
  </si>
  <si>
    <t>9553 MAIN ST</t>
  </si>
  <si>
    <t>HOLLAND PATENT</t>
  </si>
  <si>
    <t>HAYAT PHARMACY 5</t>
  </si>
  <si>
    <t>1919 W. NORTH AVE</t>
  </si>
  <si>
    <t>477 ROUTE 10 E UNIT 13</t>
  </si>
  <si>
    <t>WESTMED PHARMACY</t>
  </si>
  <si>
    <t>8342 GARDEN GROVE BLVD #2</t>
  </si>
  <si>
    <t>SMC PHARMACY</t>
  </si>
  <si>
    <t>1908 SANTA MONICA BLVD #4</t>
  </si>
  <si>
    <t>Lewis, Steve T.</t>
  </si>
  <si>
    <t>Matthews, Lindsey</t>
  </si>
  <si>
    <t>DUREN APOTHECARY</t>
  </si>
  <si>
    <t>110 KITTRELL ST</t>
  </si>
  <si>
    <t>HOHENWALD</t>
  </si>
  <si>
    <t>SMITH-TURNER DRUG STORE</t>
  </si>
  <si>
    <t>140 CHURCH ST</t>
  </si>
  <si>
    <t>SNEEDVILLE</t>
  </si>
  <si>
    <t>HUHN PHCY HM</t>
  </si>
  <si>
    <t>522 WEST MAIN ST</t>
  </si>
  <si>
    <t>ROCK PHARMACY LLC</t>
  </si>
  <si>
    <t>1201 S MAIN ST STE 121</t>
  </si>
  <si>
    <t>BOERNE</t>
  </si>
  <si>
    <t>MEDLEY PHARMACY GERALD</t>
  </si>
  <si>
    <t>733 W SPRINGFIELD RD</t>
  </si>
  <si>
    <t>GERALD</t>
  </si>
  <si>
    <t>HEALTH-WAY SAV-ON DRUGS</t>
  </si>
  <si>
    <t>1903 W DEWITT HENRY DR</t>
  </si>
  <si>
    <t>BEEBE</t>
  </si>
  <si>
    <t>RIVER ROAD PHARMACY HM</t>
  </si>
  <si>
    <t>884 RIVER ROAD</t>
  </si>
  <si>
    <t>EUGENE</t>
  </si>
  <si>
    <t>WAIMANALO PHARMACY INC</t>
  </si>
  <si>
    <t>41-1610 KALANIANAOLE HWY</t>
  </si>
  <si>
    <t>WAIMANALO</t>
  </si>
  <si>
    <t>ICARE PHARMACY</t>
  </si>
  <si>
    <t>1727-B BERRYESSA RD</t>
  </si>
  <si>
    <t>NORTHLAKE PHARMACY</t>
  </si>
  <si>
    <t>9091 NORTH MILITARY TRAIL # 17</t>
  </si>
  <si>
    <t>MCSWAINS PHARMACY</t>
  </si>
  <si>
    <t>1910 MAIN AVE SW</t>
  </si>
  <si>
    <t>BENAK INC BUTTERFLY PHCY</t>
  </si>
  <si>
    <t>1600 SW 2ND AVE</t>
  </si>
  <si>
    <t>OKEECHOBEE</t>
  </si>
  <si>
    <t>FANWOOD PHARMACY</t>
  </si>
  <si>
    <t>246 SOUTH AVE UNIT 104</t>
  </si>
  <si>
    <t>FANWOOD</t>
  </si>
  <si>
    <t>JAMES DRUG</t>
  </si>
  <si>
    <t>1119 LIGHT STREET</t>
  </si>
  <si>
    <t>KT PLAZA PHARMACY</t>
  </si>
  <si>
    <t>928 S WESTERN AVE STE 110</t>
  </si>
  <si>
    <t>WESTWOOD/YAMATO PHY</t>
  </si>
  <si>
    <t>9101 LAKE RIDGE BLVD #10</t>
  </si>
  <si>
    <t>VALLEY HEALTH PHARMACY</t>
  </si>
  <si>
    <t>1301 HAL GREER BLVD</t>
  </si>
  <si>
    <t>NOUR PHARMACY</t>
  </si>
  <si>
    <t>6500 SCHAEFER RD</t>
  </si>
  <si>
    <t>SIENA'S PHARMACY</t>
  </si>
  <si>
    <t>1664 S DIXIE DR STE L-106</t>
  </si>
  <si>
    <t>429 WILLIAM ST</t>
  </si>
  <si>
    <t>PRICE RITE PHARMACY</t>
  </si>
  <si>
    <t>6010 HIDDEN VALLEY RD #135</t>
  </si>
  <si>
    <t>CARLSBAD</t>
  </si>
  <si>
    <t>CITY DRUG GROVE HILL</t>
  </si>
  <si>
    <t>123 JACKSON STREET</t>
  </si>
  <si>
    <t>GROVE HILL</t>
  </si>
  <si>
    <t>LAKEWOOD-MADHAV PHCY</t>
  </si>
  <si>
    <t>24800 HARPER AVE STE 2</t>
  </si>
  <si>
    <t>SAINT CLAIR SHORES</t>
  </si>
  <si>
    <t>WECARE RX PLUS</t>
  </si>
  <si>
    <t>2405 WESTCHESTER AVE</t>
  </si>
  <si>
    <t>RICHEY'S DRUG STORE</t>
  </si>
  <si>
    <t>511 NORTH MAIN ST</t>
  </si>
  <si>
    <t>LIMESTONE PHARMACY</t>
  </si>
  <si>
    <t>3803 NOWATA RD STE C</t>
  </si>
  <si>
    <t>BARTLESVILLE</t>
  </si>
  <si>
    <t>PRESCRIPT RX PHARMACY</t>
  </si>
  <si>
    <t>1523 E COMMERCIAL BLVD</t>
  </si>
  <si>
    <t>FORT LAUDERDALE</t>
  </si>
  <si>
    <t>THORN CHERRY PHARMACY</t>
  </si>
  <si>
    <t>1607 AMHERST RD NE</t>
  </si>
  <si>
    <t>MASSILLON</t>
  </si>
  <si>
    <t>MY PHARMACY OF TAMPA</t>
  </si>
  <si>
    <t>7108 CAUSEWAY BLVD</t>
  </si>
  <si>
    <t>LEIGHTON PHARMACY</t>
  </si>
  <si>
    <t>2230 RAILROAD STREET</t>
  </si>
  <si>
    <t>LEIGHTON</t>
  </si>
  <si>
    <t>HALF MOON BAY PHARMACY</t>
  </si>
  <si>
    <t>40 STONE PINE RD</t>
  </si>
  <si>
    <t>HALF MOON BAY</t>
  </si>
  <si>
    <t>MASTER SPECIALTY PHCY</t>
  </si>
  <si>
    <t>1100 WEST PATRICK ST. SUITE A</t>
  </si>
  <si>
    <t>MCKINNEYCARE PHY AND CMPD</t>
  </si>
  <si>
    <t>4601 MEDICAL CENTER DR STE B</t>
  </si>
  <si>
    <t>MCKINNEY</t>
  </si>
  <si>
    <t>PV DRUGSTORE</t>
  </si>
  <si>
    <t>2325 PALOS VERDES WST 220</t>
  </si>
  <si>
    <t>PALOS VERDES ESTATES</t>
  </si>
  <si>
    <t>SAFARI DRUGS</t>
  </si>
  <si>
    <t>17100 W 7 MILE RD</t>
  </si>
  <si>
    <t>H &amp; R PHARMACY</t>
  </si>
  <si>
    <t>870 SAXON BLVD #45</t>
  </si>
  <si>
    <t>CORNELL PHARMACY, INC</t>
  </si>
  <si>
    <t>300 MAIN ST</t>
  </si>
  <si>
    <t>CORNELL</t>
  </si>
  <si>
    <t>PHAMCO DBA COLONIAL DRUG</t>
  </si>
  <si>
    <t>100 FRONT STREET</t>
  </si>
  <si>
    <t>GREENPORT</t>
  </si>
  <si>
    <t>FULLERTON MEDICAL PHCY</t>
  </si>
  <si>
    <t>1401 S. BROOKHURST RD</t>
  </si>
  <si>
    <t>LAS OLAS CHEMIST HM</t>
  </si>
  <si>
    <t>1211 EAST LAS OLAS BLVD</t>
  </si>
  <si>
    <t>FT LAUDERDALE</t>
  </si>
  <si>
    <t>COMMUNITY HEALTH PHCY LLC</t>
  </si>
  <si>
    <t>880 N MILL ST, SUITE 101</t>
  </si>
  <si>
    <t>GERIMED</t>
  </si>
  <si>
    <t>GERIMED LTC</t>
  </si>
  <si>
    <t>HURST DISCOUNT DRUG</t>
  </si>
  <si>
    <t>102 N THIRD ST</t>
  </si>
  <si>
    <t>BEAR LAKE DRUG</t>
  </si>
  <si>
    <t>836 WASHINGTON</t>
  </si>
  <si>
    <t>179 ATLANTIC INC DBAKI HM</t>
  </si>
  <si>
    <t>29 ATLANTIC AVE</t>
  </si>
  <si>
    <t>FREEPORT</t>
  </si>
  <si>
    <t>KIRKSVILLE PHARMACY</t>
  </si>
  <si>
    <t>1611 S BALTIMORE ST STE B</t>
  </si>
  <si>
    <t>KIRKSVILLE</t>
  </si>
  <si>
    <t>VIET TOWN PHARMACY</t>
  </si>
  <si>
    <t>999 STORY ROAD UNIT 9024</t>
  </si>
  <si>
    <t>RIVERFRONT PHARMACY</t>
  </si>
  <si>
    <t>2490 RIVERFRONT CTR</t>
  </si>
  <si>
    <t>AMSTERDAM</t>
  </si>
  <si>
    <t>7211 BROADWAY</t>
  </si>
  <si>
    <t>NORTH BERGEN</t>
  </si>
  <si>
    <t>FRANKLIN PHARMACY</t>
  </si>
  <si>
    <t>1619 FRANKLIN RD BLDG A</t>
  </si>
  <si>
    <t>YUBA CITY</t>
  </si>
  <si>
    <t>RIVERSIDE PHARMACY</t>
  </si>
  <si>
    <t>866 PLUMAS STREET STE C</t>
  </si>
  <si>
    <t>SUDLEY PHARMACY</t>
  </si>
  <si>
    <t>8609 SUDLEY RD STE 103</t>
  </si>
  <si>
    <t>MANASSAS</t>
  </si>
  <si>
    <t>KESSLERS PHARMACY</t>
  </si>
  <si>
    <t>621 6TH AVE SE</t>
  </si>
  <si>
    <t>ABERDEEN</t>
  </si>
  <si>
    <t>GOLDSMITH PHARMACY</t>
  </si>
  <si>
    <t>13354 MANCHESTER RD #101</t>
  </si>
  <si>
    <t>DES PERES</t>
  </si>
  <si>
    <t>WESTFIELD PHCY HM</t>
  </si>
  <si>
    <t>1845 WEST A</t>
  </si>
  <si>
    <t>MONTGOMERY DRUG E-LINK HM</t>
  </si>
  <si>
    <t>349 HWY 15N</t>
  </si>
  <si>
    <t>PONTOTOC</t>
  </si>
  <si>
    <t>HUGHES PHARMACY HM</t>
  </si>
  <si>
    <t>2216 MAIN STREET</t>
  </si>
  <si>
    <t>EMMETSBURG</t>
  </si>
  <si>
    <t>ARROW PRESC CTR 031</t>
  </si>
  <si>
    <t>427 NORTH ELM STREET</t>
  </si>
  <si>
    <t>WESTFIELD</t>
  </si>
  <si>
    <t>CENTER CITY PHARMACY HM</t>
  </si>
  <si>
    <t>416 CLEMATIS ST</t>
  </si>
  <si>
    <t>ABC PHARMACY LAGUNA</t>
  </si>
  <si>
    <t>23141 MOULTON PKWY</t>
  </si>
  <si>
    <t>THE PHARMACY AT BROOKLAND</t>
  </si>
  <si>
    <t>406A HONEYSUCKLE</t>
  </si>
  <si>
    <t>BROOKLAND</t>
  </si>
  <si>
    <t>SOUTHWEST PHARMACY</t>
  </si>
  <si>
    <t>3400 PANAMA LN STE L</t>
  </si>
  <si>
    <t>115 MEDICAL DR</t>
  </si>
  <si>
    <t>GUYMON</t>
  </si>
  <si>
    <t>WESTGATE DRUGS</t>
  </si>
  <si>
    <t>1015 LEE DR</t>
  </si>
  <si>
    <t>CLARKSDALE</t>
  </si>
  <si>
    <t>LYNWOOD COMMUNITY PHCY</t>
  </si>
  <si>
    <t>3737 MLK JR BLVD STE 101</t>
  </si>
  <si>
    <t>LYNWOOD</t>
  </si>
  <si>
    <t>C&amp;J WELLNESS PHARMACY</t>
  </si>
  <si>
    <t>1425 BROADWAY</t>
  </si>
  <si>
    <t>KERSHAW FAMILY PHARMACY</t>
  </si>
  <si>
    <t>605 S HAMPTON ST</t>
  </si>
  <si>
    <t>KERSHAW</t>
  </si>
  <si>
    <t>RUTLAND PHCY</t>
  </si>
  <si>
    <t>18 MAPLE AVE</t>
  </si>
  <si>
    <t>RUTLAND</t>
  </si>
  <si>
    <t>STELLA'S PHARMACY</t>
  </si>
  <si>
    <t>8722 GLENWOOD ROAD</t>
  </si>
  <si>
    <t>706 RTE 15 SOUTH STE 104</t>
  </si>
  <si>
    <t>LAKE HOPATCONG</t>
  </si>
  <si>
    <t>BOUNTIFUL DRUG</t>
  </si>
  <si>
    <t>47 E 500 S</t>
  </si>
  <si>
    <t>BOUNTIFUL</t>
  </si>
  <si>
    <t>APOLLO PHARMACY</t>
  </si>
  <si>
    <t>460 W LEHIGH AVE</t>
  </si>
  <si>
    <t>HOMETOWN PHCY/DUTCH MILL</t>
  </si>
  <si>
    <t>512 8TH ST SE</t>
  </si>
  <si>
    <t>MERRIMAN PHARMACY</t>
  </si>
  <si>
    <t>31320 5 MILE RD</t>
  </si>
  <si>
    <t>FERNDALE FAMILY PHARMACY</t>
  </si>
  <si>
    <t>733 W 9 MILE RD</t>
  </si>
  <si>
    <t>LIFECARE PHARMACY</t>
  </si>
  <si>
    <t>3050 E DESERT INN RD STE 124</t>
  </si>
  <si>
    <t>TIFTON DRUG</t>
  </si>
  <si>
    <t>602 LOVE AVE</t>
  </si>
  <si>
    <t>TIFTON</t>
  </si>
  <si>
    <t>HUBBARD YOUNG PHARMACY</t>
  </si>
  <si>
    <t>402 COLLEGE AVENUE</t>
  </si>
  <si>
    <t>CLEMSON</t>
  </si>
  <si>
    <t>MICHAELS PHARMACY</t>
  </si>
  <si>
    <t>287 SOUTH ORANGE AVENUE</t>
  </si>
  <si>
    <t>TRUE CARE PHARMACY HM</t>
  </si>
  <si>
    <t>3525 S FORT APACHE RD 165</t>
  </si>
  <si>
    <t>VILLAGE PHARMACY HM</t>
  </si>
  <si>
    <t>114 HARRISON AVE</t>
  </si>
  <si>
    <t>SINKS PHARMACY HM</t>
  </si>
  <si>
    <t>606 HIGHWAY 63 S</t>
  </si>
  <si>
    <t>GOOD DAY PHCY #7 RXP HM</t>
  </si>
  <si>
    <t>180 S ELM</t>
  </si>
  <si>
    <t>EATON</t>
  </si>
  <si>
    <t>BRUNSWICK FAMILY PHCY</t>
  </si>
  <si>
    <t>807 E BROADWAY ST SUITE B</t>
  </si>
  <si>
    <t>BRUNSWICK</t>
  </si>
  <si>
    <t>NORTH STREET PHARMACY</t>
  </si>
  <si>
    <t>1043 NORTH STREET</t>
  </si>
  <si>
    <t>SUNSHINE DRUGS HM</t>
  </si>
  <si>
    <t>90 PONCE DE LEON BLVD</t>
  </si>
  <si>
    <t>PHARMACO MED SHOP</t>
  </si>
  <si>
    <t>1003 VIRGINIA AVE</t>
  </si>
  <si>
    <t>CORNERSTONE JACKSONVILLE</t>
  </si>
  <si>
    <t>315 S JAMES ST</t>
  </si>
  <si>
    <t>CHOUTEAU FAMILY PHCY LLC</t>
  </si>
  <si>
    <t>214 N CHOUTEAU AVE</t>
  </si>
  <si>
    <t>CHOUTEAU</t>
  </si>
  <si>
    <t>LAKEVIEW PHARMACY</t>
  </si>
  <si>
    <t>244 LAKEVIEW AVE</t>
  </si>
  <si>
    <t>ABLE CARE PHY &amp; MED SUPLY</t>
  </si>
  <si>
    <t>15 PALOMBA DR</t>
  </si>
  <si>
    <t>ENFIELD</t>
  </si>
  <si>
    <t>SYD'S PHARMACY</t>
  </si>
  <si>
    <t>7111 BEVERLY BLVD</t>
  </si>
  <si>
    <t>STACY'S WELLNESS PHARMACY</t>
  </si>
  <si>
    <t>485 N CHANCERY ST STE 1</t>
  </si>
  <si>
    <t>MCMINNVILLE</t>
  </si>
  <si>
    <t>ADAMS DRUGS-EAST</t>
  </si>
  <si>
    <t>35 MITCHELL DR</t>
  </si>
  <si>
    <t>MONTGOMERY</t>
  </si>
  <si>
    <t>ADAMS DRUGS-WETUMPKA</t>
  </si>
  <si>
    <t>5268 US HWY 231</t>
  </si>
  <si>
    <t>WETUMPKA</t>
  </si>
  <si>
    <t>ADAMS DRUGS - PRATTVILLE</t>
  </si>
  <si>
    <t>103 S MEMORIAL DR</t>
  </si>
  <si>
    <t>PRATTVILLE</t>
  </si>
  <si>
    <t>ADAMS DRUGS-MILLBROOK</t>
  </si>
  <si>
    <t>185 ASHTON PLAZA ST</t>
  </si>
  <si>
    <t>MILLBROOK</t>
  </si>
  <si>
    <t>ADAMS DRUGS-SOUTH</t>
  </si>
  <si>
    <t>3016 MCGEHEE RD</t>
  </si>
  <si>
    <t>ADAMS DRUGS-TAYLOR ROAD</t>
  </si>
  <si>
    <t>7200 COPPERFIELD DR STE A</t>
  </si>
  <si>
    <t>ADAMS DRUGS-PERRY HILL</t>
  </si>
  <si>
    <t>1633 PERRY HILL RD</t>
  </si>
  <si>
    <t>ADAMS DRUGS-PINE LEVEL</t>
  </si>
  <si>
    <t>2175 B HIGHWAY 31 N</t>
  </si>
  <si>
    <t>DEATSVILLE</t>
  </si>
  <si>
    <t>ADAMS DRUGS-CHANTILLY</t>
  </si>
  <si>
    <t>9168 EASTCHASE PKWY</t>
  </si>
  <si>
    <t>ADAMS DRUGS-CENTRAL</t>
  </si>
  <si>
    <t>934 ADAMS AVE</t>
  </si>
  <si>
    <t>MAULDIN DISCOUNT PHARMACY</t>
  </si>
  <si>
    <t>300 W BUTLER RD STE A</t>
  </si>
  <si>
    <t>MAULDIN</t>
  </si>
  <si>
    <t>PILL BOX DAVIE</t>
  </si>
  <si>
    <t>7701 NOVA DR</t>
  </si>
  <si>
    <t>SEELEY SWAN PHARMACY HM</t>
  </si>
  <si>
    <t>3027 HWY 83</t>
  </si>
  <si>
    <t>SEELEY LAKE</t>
  </si>
  <si>
    <t>30214 SUSSEX HWY UNIT 7</t>
  </si>
  <si>
    <t>PAY-LESS PHARMACY HM</t>
  </si>
  <si>
    <t>1206 7TH ST SE</t>
  </si>
  <si>
    <t>ANGEL PHARMACY</t>
  </si>
  <si>
    <t>31217 PACIFIC HWY SOUTH</t>
  </si>
  <si>
    <t>VIENNA DRUG CENTER</t>
  </si>
  <si>
    <t>150 W MAPLE AVE</t>
  </si>
  <si>
    <t>100 DEPOT ST</t>
  </si>
  <si>
    <t>KNOX COUNTY PHARMACY</t>
  </si>
  <si>
    <t>712 SOUTH EAST 5TH STREET</t>
  </si>
  <si>
    <t>KNOX CITY</t>
  </si>
  <si>
    <t>STADIUM PHARMACY</t>
  </si>
  <si>
    <t>4811 S. ARROWHEAD DR.</t>
  </si>
  <si>
    <t>GLOVER DRUG URGENT CARE</t>
  </si>
  <si>
    <t>2708 OLD HWY 78</t>
  </si>
  <si>
    <t>DIXIE PHARMACY 3</t>
  </si>
  <si>
    <t>311 LANDRUM PL. #600-A</t>
  </si>
  <si>
    <t>K&amp;M DRUGS SOLIVITA</t>
  </si>
  <si>
    <t>395 VILLAGE DRIVE SUITE C</t>
  </si>
  <si>
    <t>POINCIANA</t>
  </si>
  <si>
    <t>MARION PHARMACY</t>
  </si>
  <si>
    <t>26427 BURTON AVE</t>
  </si>
  <si>
    <t>CRISFIELD</t>
  </si>
  <si>
    <t>KEMMERER PHARMACY</t>
  </si>
  <si>
    <t>613 MOOSE ST</t>
  </si>
  <si>
    <t>KEMMERER</t>
  </si>
  <si>
    <t>HOBBS PHARMACY</t>
  </si>
  <si>
    <t>420 W BROADWAY AVE</t>
  </si>
  <si>
    <t>SULPHUR</t>
  </si>
  <si>
    <t>FAMILY DRUG TF2</t>
  </si>
  <si>
    <t>3308 GEORGIA STREET</t>
  </si>
  <si>
    <t>LOUISIANA</t>
  </si>
  <si>
    <t>ACCESS MYRX PHARMACY</t>
  </si>
  <si>
    <t>9632 EMERALD OAK DR STE G</t>
  </si>
  <si>
    <t>FAMILY MEDICAL PHARMACY</t>
  </si>
  <si>
    <t>18009 NORWALK BLVD</t>
  </si>
  <si>
    <t>POTTER DRUG</t>
  </si>
  <si>
    <t>200 S 6TH ST</t>
  </si>
  <si>
    <t>920 SOUTH OAK ST STE 2</t>
  </si>
  <si>
    <t>IOWA FALLS</t>
  </si>
  <si>
    <t>BALL GROUND PHARMACY HM</t>
  </si>
  <si>
    <t>470 VALLEY ST STE #100</t>
  </si>
  <si>
    <t>BALL GROUND</t>
  </si>
  <si>
    <t>PARKCHESTER PHARMACY</t>
  </si>
  <si>
    <t>1663 METROPOLITAN AVE</t>
  </si>
  <si>
    <t>GRANT LINE PHARMACY</t>
  </si>
  <si>
    <t>2160 W GRANT LINE RD #205</t>
  </si>
  <si>
    <t>103 POPLAR ST</t>
  </si>
  <si>
    <t>HURLOCK</t>
  </si>
  <si>
    <t>MEMPHIS DRUGS</t>
  </si>
  <si>
    <t>80850 MAIN STREET</t>
  </si>
  <si>
    <t>CLINIC PHCY OF FRANKLIN</t>
  </si>
  <si>
    <t>1112 S MAIN ST</t>
  </si>
  <si>
    <t>NEPHEW PHCY - GOSHEN</t>
  </si>
  <si>
    <t>2824 ELKHART RD</t>
  </si>
  <si>
    <t>GOSHEN</t>
  </si>
  <si>
    <t>IMMEDIATE CARE PHARMACY</t>
  </si>
  <si>
    <t>1S210 SUMMIT AVE STE #1</t>
  </si>
  <si>
    <t>OAKBROOK TERRACE</t>
  </si>
  <si>
    <t>APOTHECARY SHOPPE TULSA</t>
  </si>
  <si>
    <t>6136 E 51ST ST</t>
  </si>
  <si>
    <t>NEIGHBORHOOD DRUGS</t>
  </si>
  <si>
    <t>8844 W STATE RD 84</t>
  </si>
  <si>
    <t>EPIC ADVANTAGE</t>
  </si>
  <si>
    <t>CEDRA PHARMACY BROADWAY</t>
  </si>
  <si>
    <t>2268 BROADWAY</t>
  </si>
  <si>
    <t>9106 PHILADELPHIA RD #100</t>
  </si>
  <si>
    <t>ROSEDALE</t>
  </si>
  <si>
    <t>BEAR LAKE CHC MONTPELIER</t>
  </si>
  <si>
    <t>152 S 4TH ST</t>
  </si>
  <si>
    <t>DRUG MART MILLWOOD</t>
  </si>
  <si>
    <t>230 SAW MILL RIVER RD</t>
  </si>
  <si>
    <t>MILLWOOD</t>
  </si>
  <si>
    <t>PHILLIPS PHARMACY HM</t>
  </si>
  <si>
    <t>123 E STATE STREET</t>
  </si>
  <si>
    <t>MAUSTON</t>
  </si>
  <si>
    <t>PHARMASCRIPT OF SHELBY</t>
  </si>
  <si>
    <t>50505 SCHOENHERR RD</t>
  </si>
  <si>
    <t>SHELBY TOWNSHIP</t>
  </si>
  <si>
    <t>DOOR TO DOOR PHARMACY</t>
  </si>
  <si>
    <t>259 TROY AVE</t>
  </si>
  <si>
    <t>EXPRESS MEDS PHARMACY</t>
  </si>
  <si>
    <t>17731 E WARREN AVE</t>
  </si>
  <si>
    <t>TRISTAR DISCOUNT PHARMACY</t>
  </si>
  <si>
    <t>1502 N SEMORAN BLVD #154</t>
  </si>
  <si>
    <t>SPARKMAN PHCY FRANKLIN</t>
  </si>
  <si>
    <t>115 SAINT CLAIRE AVE SE #300</t>
  </si>
  <si>
    <t>COLLEGE PARK PHARMACY</t>
  </si>
  <si>
    <t>2106 EAST ANDREW JOHNSON HWY</t>
  </si>
  <si>
    <t>ROCKY RIDGE DRUG</t>
  </si>
  <si>
    <t>3346 MORGAN DR</t>
  </si>
  <si>
    <t>VESTAVIA HILLS</t>
  </si>
  <si>
    <t>GEROULD'S PHCY 1</t>
  </si>
  <si>
    <t>130 S. MAIN STREET</t>
  </si>
  <si>
    <t>ELMIRA</t>
  </si>
  <si>
    <t>NEUHAUSER PHCY  HM</t>
  </si>
  <si>
    <t>1875 MONROE ST</t>
  </si>
  <si>
    <t>PHILOMATH FAMILY PHCY HM</t>
  </si>
  <si>
    <t>1640 MAIN STREET</t>
  </si>
  <si>
    <t>PHILOMATH</t>
  </si>
  <si>
    <t>EVANS DRUGS - OSCEOLA</t>
  </si>
  <si>
    <t>675 THIRD STREET</t>
  </si>
  <si>
    <t>HANCEVILLE DRUG CO</t>
  </si>
  <si>
    <t>101 COMMERCIAL STREET SE</t>
  </si>
  <si>
    <t>TURNER DRUG</t>
  </si>
  <si>
    <t>1300 N GREEN AVE</t>
  </si>
  <si>
    <t>SANTE INTEGRATIVE PHCY</t>
  </si>
  <si>
    <t>200 NASSAU ST</t>
  </si>
  <si>
    <t>SWEET SPRINGS PHCY HM</t>
  </si>
  <si>
    <t>401 S LOCUST</t>
  </si>
  <si>
    <t>SWEET SPRINGS</t>
  </si>
  <si>
    <t>HAWTHORNE PHCY OF LAUREL</t>
  </si>
  <si>
    <t>2761 LAUREL STREET</t>
  </si>
  <si>
    <t>MEDICAL CLINIC PHARMACY</t>
  </si>
  <si>
    <t>315 E. ELM ST. STE 150</t>
  </si>
  <si>
    <t>TIONESTA PHARMACY HM</t>
  </si>
  <si>
    <t>105 FAULKNER DR</t>
  </si>
  <si>
    <t>TIONESTA</t>
  </si>
  <si>
    <t>AMICARE PHCY BETTENDORF</t>
  </si>
  <si>
    <t>3740 UTICA RIDGE ROAD</t>
  </si>
  <si>
    <t>BETTENDORF</t>
  </si>
  <si>
    <t>GRAEBERS PHARMACY HM</t>
  </si>
  <si>
    <t>172 W MAIN ST</t>
  </si>
  <si>
    <t>MERIDEN</t>
  </si>
  <si>
    <t>ROSS BRIDGE PHARMACY</t>
  </si>
  <si>
    <t>3601 MARKET ST STE 104</t>
  </si>
  <si>
    <t>MONROE HEALTH MART</t>
  </si>
  <si>
    <t>48 BAKERTOWN RD SUITE 101</t>
  </si>
  <si>
    <t>OLIVE BRANCH PHARMACY</t>
  </si>
  <si>
    <t>2070 S. CENTRAL AVE.</t>
  </si>
  <si>
    <t>ANDERSON PHARMACY HM</t>
  </si>
  <si>
    <t>419 SOUTH MILL STREET</t>
  </si>
  <si>
    <t>PARKWAY LELAND AVE HM</t>
  </si>
  <si>
    <t>350 LELAND AVENUE</t>
  </si>
  <si>
    <t>ANDY PHARMACY 2</t>
  </si>
  <si>
    <t>1341 ST NICHOLAS AVE</t>
  </si>
  <si>
    <t>COUNTY MARKET PHCY #409</t>
  </si>
  <si>
    <t>1805 ELM STREET</t>
  </si>
  <si>
    <t>MARTIN DRUG &amp; MERCANTILE</t>
  </si>
  <si>
    <t>304 MAIN ST</t>
  </si>
  <si>
    <t>MARTIN</t>
  </si>
  <si>
    <t>ECK DRUG              25</t>
  </si>
  <si>
    <t>101 S MAIN</t>
  </si>
  <si>
    <t>WAURIKA</t>
  </si>
  <si>
    <t>WILSHIRE LA JOLLA PHCY</t>
  </si>
  <si>
    <t>6360 WILSHIRE BLVD</t>
  </si>
  <si>
    <t>REAVIS SUPER DRUG HM</t>
  </si>
  <si>
    <t>110 BURR AVENUE</t>
  </si>
  <si>
    <t>PAULS VALLEY</t>
  </si>
  <si>
    <t>BESTYET PHARMACY HM</t>
  </si>
  <si>
    <t>19671 NE 23RD STREET</t>
  </si>
  <si>
    <t>HARRAH</t>
  </si>
  <si>
    <t>1210 AIRPORT RD</t>
  </si>
  <si>
    <t>HOT SPRINGS</t>
  </si>
  <si>
    <t>JIM'S TOWER PHCY</t>
  </si>
  <si>
    <t>1024 SW 44TH STE 700</t>
  </si>
  <si>
    <t>FRISCO CITY PHARMACY HM</t>
  </si>
  <si>
    <t>3749 BOWDEN ST</t>
  </si>
  <si>
    <t>FRISCO CITY</t>
  </si>
  <si>
    <t>TIM'S PHARMACY</t>
  </si>
  <si>
    <t>130 MAGNOLIA LANE</t>
  </si>
  <si>
    <t>CORNELIA</t>
  </si>
  <si>
    <t>ORIENTE PHARMACY HM</t>
  </si>
  <si>
    <t>285 NW 27TH AVE</t>
  </si>
  <si>
    <t>BLUE RIDGE PHARMACY HM</t>
  </si>
  <si>
    <t>6020 APPALACHIAN HWY</t>
  </si>
  <si>
    <t>FRENCH'S PHCY OF FOREST</t>
  </si>
  <si>
    <t>512 AIRPORT RD</t>
  </si>
  <si>
    <t>FOREST</t>
  </si>
  <si>
    <t>TAYLORS PHCY SOUTH PARK</t>
  </si>
  <si>
    <t>306 SOUTH PARK AVE</t>
  </si>
  <si>
    <t>RITE-AWAY PHARMACY #1</t>
  </si>
  <si>
    <t>2235 THOUSAND OAKS #102</t>
  </si>
  <si>
    <t>MOYES PHARMACY - JACKSON</t>
  </si>
  <si>
    <t>227 S MULBERRY ST</t>
  </si>
  <si>
    <t>HIAWASSEE HOMETOWN PHCY</t>
  </si>
  <si>
    <t>230 CHATUGE WAY</t>
  </si>
  <si>
    <t>HIAWASSEE</t>
  </si>
  <si>
    <t>CARSON DRUG</t>
  </si>
  <si>
    <t>521 MOUNT RUSHMORE ROAD</t>
  </si>
  <si>
    <t>CUSTER</t>
  </si>
  <si>
    <t>BETHLEHEM PHARMACY</t>
  </si>
  <si>
    <t>817 E 4TH STREET FL 1</t>
  </si>
  <si>
    <t>LAKESHORE PHARMACY</t>
  </si>
  <si>
    <t>299 PARSIPPANY RD</t>
  </si>
  <si>
    <t>PARSIPPANY</t>
  </si>
  <si>
    <t>SOUTH SAN MED BLDG PHCY</t>
  </si>
  <si>
    <t>919 SW MILITARY #105</t>
  </si>
  <si>
    <t>KLEIN'S PHARMACY HM</t>
  </si>
  <si>
    <t>2015 STATE ROAD</t>
  </si>
  <si>
    <t>CUYAHOGA FALLS</t>
  </si>
  <si>
    <t>ALAMO RANCH PHARMACY &amp; WE</t>
  </si>
  <si>
    <t>5514 LONE STAR PKWY STE 103</t>
  </si>
  <si>
    <t>MEDICENTER PHARMACY</t>
  </si>
  <si>
    <t>1474 N BOONVILLE AVE</t>
  </si>
  <si>
    <t>GURU SPECIALTY PHARMACY</t>
  </si>
  <si>
    <t>118-04 ROCKAWAY BLVD</t>
  </si>
  <si>
    <t>SOUTH OZONE PARK</t>
  </si>
  <si>
    <t>4 FRONT PHARMACY</t>
  </si>
  <si>
    <t>7200 PARKWAY DR. STE. 104</t>
  </si>
  <si>
    <t>DANDURAND COMP INC</t>
  </si>
  <si>
    <t>2233 N RIDGE RD</t>
  </si>
  <si>
    <t>BILLS PRESCRIPTION HM</t>
  </si>
  <si>
    <t>202 E BRANDON BLVD</t>
  </si>
  <si>
    <t>DANDURAND INC HM</t>
  </si>
  <si>
    <t>800 CARRIAGE PARKWAY</t>
  </si>
  <si>
    <t>DANDURAND DRUG STORE HM</t>
  </si>
  <si>
    <t>7732 E CENTRAL AVENUE</t>
  </si>
  <si>
    <t>MEADOWLARK PHARMACY</t>
  </si>
  <si>
    <t>520 PRAIRIE VIEW LANE</t>
  </si>
  <si>
    <t>OLD TIME DRUGS/TIN RX</t>
  </si>
  <si>
    <t>1322 SOLANO</t>
  </si>
  <si>
    <t>CORNING</t>
  </si>
  <si>
    <t>GOLCONDA PHARMACY</t>
  </si>
  <si>
    <t>226 S ADAMS ST</t>
  </si>
  <si>
    <t>GOLCONDA</t>
  </si>
  <si>
    <t>MT VERNON PHARMACY HM</t>
  </si>
  <si>
    <t>900 CATHEDRAL STREET</t>
  </si>
  <si>
    <t>GILBERT DRUG HM</t>
  </si>
  <si>
    <t>2190 LAKEVIEW DRIVE</t>
  </si>
  <si>
    <t>SEBRING</t>
  </si>
  <si>
    <t>HAYMON DRUGS</t>
  </si>
  <si>
    <t>128 W MAIN ST</t>
  </si>
  <si>
    <t>RAINSVILLE</t>
  </si>
  <si>
    <t>COLLINSVILLE DRUGS</t>
  </si>
  <si>
    <t>588 S VALLEY AVE</t>
  </si>
  <si>
    <t>COLLINSVILLE</t>
  </si>
  <si>
    <t>CAMP DRUGS</t>
  </si>
  <si>
    <t>18294 BROAD ST</t>
  </si>
  <si>
    <t>HENAGAR</t>
  </si>
  <si>
    <t>BOWMAN DRUG CO HEALTHMART</t>
  </si>
  <si>
    <t>126 FIRST AVENUE SOUTH</t>
  </si>
  <si>
    <t>CONOVER</t>
  </si>
  <si>
    <t>CSC COMM PHY CHERAW</t>
  </si>
  <si>
    <t>812 STATE RD</t>
  </si>
  <si>
    <t>CHERAW</t>
  </si>
  <si>
    <t>CSC COMM PHY LATTA</t>
  </si>
  <si>
    <t>122 LATIMER ST</t>
  </si>
  <si>
    <t>LATTA</t>
  </si>
  <si>
    <t>CSC COMM PHY BSHPVLLE</t>
  </si>
  <si>
    <t>545 SUMTER HWY</t>
  </si>
  <si>
    <t>BISHOPVILLE</t>
  </si>
  <si>
    <t>CSC COMM PHY BNTSVLLE</t>
  </si>
  <si>
    <t>999 CHERAW ST</t>
  </si>
  <si>
    <t>BENNETTSVILLE</t>
  </si>
  <si>
    <t>CSC COMM PHY</t>
  </si>
  <si>
    <t>1280 S 4TH ST</t>
  </si>
  <si>
    <t>THE OTHER GUYS PHARMACY</t>
  </si>
  <si>
    <t>1116 E. 8TH ST. STE 1</t>
  </si>
  <si>
    <t>HEALTHMART PHARMACY</t>
  </si>
  <si>
    <t>2015 SPARKMAN DR NW</t>
  </si>
  <si>
    <t>KINGS DRUG &amp; SURGICAL HM</t>
  </si>
  <si>
    <t>492 CLARKSON AVE</t>
  </si>
  <si>
    <t>PILLBOX PHARMACY HM</t>
  </si>
  <si>
    <t>203 N MAIN ST PO BOX 189</t>
  </si>
  <si>
    <t>JACK'S CORNER DRUG</t>
  </si>
  <si>
    <t>1314 S STUART STE C</t>
  </si>
  <si>
    <t>SIGOURNEY</t>
  </si>
  <si>
    <t>SALEM PHARMACY</t>
  </si>
  <si>
    <t>20 HARTFORD RD STE 16</t>
  </si>
  <si>
    <t>AUBURN PHCY HOME HLTH CAR</t>
  </si>
  <si>
    <t>689 SOUTHBRIDGE ST</t>
  </si>
  <si>
    <t>MANNFORD PHARMACY</t>
  </si>
  <si>
    <t>231 W TROWER BLVD</t>
  </si>
  <si>
    <t>MANNFORD</t>
  </si>
  <si>
    <t>92 DRUGS INC.</t>
  </si>
  <si>
    <t>1938 SECOND AVE</t>
  </si>
  <si>
    <t>FLAT IRON DRUG</t>
  </si>
  <si>
    <t>69 MCDOWELL ST</t>
  </si>
  <si>
    <t>WELCH</t>
  </si>
  <si>
    <t>HILLTOP PHARMACY</t>
  </si>
  <si>
    <t>1223 E. DIVISION ST.</t>
  </si>
  <si>
    <t>ELGIN PHARMACY</t>
  </si>
  <si>
    <t>12889 COMMERCE ST</t>
  </si>
  <si>
    <t>ELGIN</t>
  </si>
  <si>
    <t>CEDARMAK PHARMACY</t>
  </si>
  <si>
    <t>8737 BEVERLY BLVD STE 102</t>
  </si>
  <si>
    <t>ASEMBIA EXCLUSIVE</t>
  </si>
  <si>
    <t>CASCADE PHARMACY HM</t>
  </si>
  <si>
    <t>7591 CRATER LAKE HWY</t>
  </si>
  <si>
    <t>WHITE CITY</t>
  </si>
  <si>
    <t>FRANKLIN FURNACE PHARMACY</t>
  </si>
  <si>
    <t>561 NORWICH AVE</t>
  </si>
  <si>
    <t>FRANKLIN FURNACE</t>
  </si>
  <si>
    <t>CHEROKEE DRUG SHOPPE</t>
  </si>
  <si>
    <t>6439 TAYLOR MILL RD</t>
  </si>
  <si>
    <t>FT MITCHELL DRUG SHOPPE</t>
  </si>
  <si>
    <t>2515 DIXIE HWY</t>
  </si>
  <si>
    <t>FORT MITCHELL</t>
  </si>
  <si>
    <t>READ DISCOUNT DRUGS</t>
  </si>
  <si>
    <t>1592 HWY 15N STE D</t>
  </si>
  <si>
    <t>NORTHERN PHARMACY</t>
  </si>
  <si>
    <t>164-16 NORTHERN BLVD</t>
  </si>
  <si>
    <t>HUNTS PHARMACY</t>
  </si>
  <si>
    <t>2799 3RD AVE</t>
  </si>
  <si>
    <t>INVICTUS PHARMACY</t>
  </si>
  <si>
    <t>60 ESSEX STREET STE 105</t>
  </si>
  <si>
    <t>ROCHELLE PARK</t>
  </si>
  <si>
    <t>MESA VERDE PHARMACY</t>
  </si>
  <si>
    <t>1525 MESA VERDE DR E #101</t>
  </si>
  <si>
    <t>COSTA MESA</t>
  </si>
  <si>
    <t>OH PHARMACY</t>
  </si>
  <si>
    <t>10820 ABBOTTS BRIDGE RD STE 240</t>
  </si>
  <si>
    <t>JOHNS CREEK</t>
  </si>
  <si>
    <t>NEW HOPE PHARMACY</t>
  </si>
  <si>
    <t>29798 HAUN ROAD #100</t>
  </si>
  <si>
    <t>FOSTERS #2 HM</t>
  </si>
  <si>
    <t>4584 COLUMBUS ROAD</t>
  </si>
  <si>
    <t>CENTERBURG</t>
  </si>
  <si>
    <t>A1A PHARMACY</t>
  </si>
  <si>
    <t>200 C SOLANA RD</t>
  </si>
  <si>
    <t>PONTE VEDRA BEACH</t>
  </si>
  <si>
    <t>RUSK COUNTY PHARMACY, INC</t>
  </si>
  <si>
    <t>400 W 9TH ST N</t>
  </si>
  <si>
    <t>LADYSMITH</t>
  </si>
  <si>
    <t>WHITE RIVER COMM PHCY</t>
  </si>
  <si>
    <t>309 EAST 4TH ST</t>
  </si>
  <si>
    <t>WHITE RIVER</t>
  </si>
  <si>
    <t>SEGUIN PHARMACY</t>
  </si>
  <si>
    <t>637 W COURT ST STE 100</t>
  </si>
  <si>
    <t>SEGUIN</t>
  </si>
  <si>
    <t>TIPTON PHARMACY</t>
  </si>
  <si>
    <t>124 EAST FIFTH ST</t>
  </si>
  <si>
    <t>ANGELS PHARMACY III</t>
  </si>
  <si>
    <t>7455 US-1 STE A</t>
  </si>
  <si>
    <t>TITUSVILLE</t>
  </si>
  <si>
    <t>MCCRACKEN PHARMACY</t>
  </si>
  <si>
    <t>595 E HIGH STREET</t>
  </si>
  <si>
    <t>WAYNESBURG</t>
  </si>
  <si>
    <t>LOCAL HEALTH PHARMACY</t>
  </si>
  <si>
    <t>2545 W. DIVERSEY AVE. #104</t>
  </si>
  <si>
    <t>NORTHSIDE PHCY WALES HM</t>
  </si>
  <si>
    <t>6824 REINHARDT COLLEGE PK</t>
  </si>
  <si>
    <t>WALESKA</t>
  </si>
  <si>
    <t>NEWBERN DRUG HEALTHMART</t>
  </si>
  <si>
    <t>625 W MAIN ST STE A</t>
  </si>
  <si>
    <t>NEWBERN</t>
  </si>
  <si>
    <t>POUND RIDGE PHARMACY</t>
  </si>
  <si>
    <t>55 WESTCHESTER AVE</t>
  </si>
  <si>
    <t>POUND RIDGE</t>
  </si>
  <si>
    <t>MT. VERNON PHARMACY</t>
  </si>
  <si>
    <t>101 1ST ST NE</t>
  </si>
  <si>
    <t>NORTH LIBERTY PHARMACY</t>
  </si>
  <si>
    <t>555 W CHERRY ST</t>
  </si>
  <si>
    <t>NORTH LIBERTY</t>
  </si>
  <si>
    <t>LATIMERS PHARMACY</t>
  </si>
  <si>
    <t>7885 HIGHWAY 99E</t>
  </si>
  <si>
    <t>LOS MOLINOS</t>
  </si>
  <si>
    <t>SAVE-MART PHARMACY</t>
  </si>
  <si>
    <t>18330 W. CHICAGO</t>
  </si>
  <si>
    <t>DANIA DISCOUNT DRUGS</t>
  </si>
  <si>
    <t>16 S FEDERAL HWY</t>
  </si>
  <si>
    <t>DANIA BEACH</t>
  </si>
  <si>
    <t>CAROLINA PHARMACY AIRPORT</t>
  </si>
  <si>
    <t>1755 AIRPORT RD STE 100</t>
  </si>
  <si>
    <t>HAMMER LANE PHARMACY</t>
  </si>
  <si>
    <t>2339 W HAMMER LN STE J</t>
  </si>
  <si>
    <t>SAMSUNG CARE PHARMACY</t>
  </si>
  <si>
    <t>2717 W OLYMPIC BLVD #105</t>
  </si>
  <si>
    <t>CENTER FOR FAMILY HEALTH</t>
  </si>
  <si>
    <t>505 N JACKSON ST</t>
  </si>
  <si>
    <t>ZEPHYRHILLS PHARMACY</t>
  </si>
  <si>
    <t>36600 STATE RD 54</t>
  </si>
  <si>
    <t>ZEPHYRHILLS</t>
  </si>
  <si>
    <t>SUNRISE PHARMACY</t>
  </si>
  <si>
    <t>139 S PEBBLE BCH BLVD 103</t>
  </si>
  <si>
    <t>SUN CITY CENTER</t>
  </si>
  <si>
    <t>MBMC MAUSTON PHILLIPS, LL</t>
  </si>
  <si>
    <t>901 W. BRIDGE ST.</t>
  </si>
  <si>
    <t>NEW LISBON</t>
  </si>
  <si>
    <t>SIMFAROSE PHARMACY</t>
  </si>
  <si>
    <t>10016 PINES BLVD</t>
  </si>
  <si>
    <t>BAYA PHCY WEST HM</t>
  </si>
  <si>
    <t>1465 US HWY 90 WEST #110</t>
  </si>
  <si>
    <t>LANDRUM DRUG COMPANY HM</t>
  </si>
  <si>
    <t>104 WEST RUTHERFORD</t>
  </si>
  <si>
    <t>LANDRUM</t>
  </si>
  <si>
    <t>US PHARMACY LAB</t>
  </si>
  <si>
    <t>220 LIVINGSTON ST</t>
  </si>
  <si>
    <t>NORTHVALE</t>
  </si>
  <si>
    <t>RITE-AWAY PHCY #2 HM</t>
  </si>
  <si>
    <t>2716 SW MILITARY DR.</t>
  </si>
  <si>
    <t>GORDON DRUG CO HM</t>
  </si>
  <si>
    <t>240 MILLEDGEVILLE ROAD</t>
  </si>
  <si>
    <t>EXCELSIOR SPECIALTY PHCY</t>
  </si>
  <si>
    <t>3652 CHAMBLEE DUNWOODY ROAD STE 3</t>
  </si>
  <si>
    <t>FATE PHARMACY</t>
  </si>
  <si>
    <t>3600 CONFLANS RD, STE 210</t>
  </si>
  <si>
    <t>CANAL PHARMACY HM</t>
  </si>
  <si>
    <t>102 S BROADWAY</t>
  </si>
  <si>
    <t>SPENCERVILLE</t>
  </si>
  <si>
    <t>COUNTRY ROADS PHARMA HM</t>
  </si>
  <si>
    <t>109 BOLT RD POB 460</t>
  </si>
  <si>
    <t>GLEN DANIEL</t>
  </si>
  <si>
    <t>JB PHARMACY II HM</t>
  </si>
  <si>
    <t>1165 MAIN AVE</t>
  </si>
  <si>
    <t>WARWICK</t>
  </si>
  <si>
    <t>SKY LAKES DOWNTOWN PHARMA</t>
  </si>
  <si>
    <t>211 N 8TH STREET</t>
  </si>
  <si>
    <t>TOTAL CARE PHARMACY</t>
  </si>
  <si>
    <t>4900 LINTON BLVD STE 24</t>
  </si>
  <si>
    <t>IRAS DISCOUNT PHARMACY</t>
  </si>
  <si>
    <t>4900 LINTON BLVD STE 21</t>
  </si>
  <si>
    <t>EMERALD HILLS PHARMACY</t>
  </si>
  <si>
    <t>3000 STIRLING RD STE 120</t>
  </si>
  <si>
    <t>CENTURY MEDICINES</t>
  </si>
  <si>
    <t>706 JAMESTOWN ST POB 97</t>
  </si>
  <si>
    <t>MARINE PHARMACY</t>
  </si>
  <si>
    <t>5016 US HIGHWAY 19</t>
  </si>
  <si>
    <t>NEW PORT RICHEY</t>
  </si>
  <si>
    <t>HINES PHARMACY HM</t>
  </si>
  <si>
    <t>1340 KY HWY 185</t>
  </si>
  <si>
    <t>METROWEST PHARMACY</t>
  </si>
  <si>
    <t>214 UNION AVENUE</t>
  </si>
  <si>
    <t>FRAMINGHAM</t>
  </si>
  <si>
    <t>PHARMCO RX 1002, LLC</t>
  </si>
  <si>
    <t>3208 2ND AVE N BAY 4</t>
  </si>
  <si>
    <t>ROWLAND PHARMACY</t>
  </si>
  <si>
    <t>802 W. MAIN ST. STE 103</t>
  </si>
  <si>
    <t>JENKS</t>
  </si>
  <si>
    <t>FRED'S PHARMACY</t>
  </si>
  <si>
    <t>2790 PHARMACY ROAD STE A</t>
  </si>
  <si>
    <t>VALENTI PHARMACY</t>
  </si>
  <si>
    <t>70 N VILLAGE AVE</t>
  </si>
  <si>
    <t>SEYMOUR ADVALUE PHCY HM</t>
  </si>
  <si>
    <t>10721 CHAPMAN HWY STE 6</t>
  </si>
  <si>
    <t>SEYMOUR</t>
  </si>
  <si>
    <t>VAUGHANS CITY DRUG</t>
  </si>
  <si>
    <t>109 N WALLACE BLVD</t>
  </si>
  <si>
    <t>FERRIDAY</t>
  </si>
  <si>
    <t>MOONEYS PHARMACY</t>
  </si>
  <si>
    <t>1107 N ROAN ST</t>
  </si>
  <si>
    <t>THE PILL BOX HM</t>
  </si>
  <si>
    <t>6 AMELIA OLIVE BRANCH RD</t>
  </si>
  <si>
    <t>AMELIA</t>
  </si>
  <si>
    <t>ECONO-MED PHARMACY</t>
  </si>
  <si>
    <t>1 CHOCTAW CENTER</t>
  </si>
  <si>
    <t>CHEROKEE VILLAGE</t>
  </si>
  <si>
    <t>ECONO-MED OF WALNUT RIDGE</t>
  </si>
  <si>
    <t>1045 W MAIN STREET STE B</t>
  </si>
  <si>
    <t>WALNUT RIDGE</t>
  </si>
  <si>
    <t>ANSON PHARMACY</t>
  </si>
  <si>
    <t>209 BIERLEY AVE</t>
  </si>
  <si>
    <t>PEMBERVILLE</t>
  </si>
  <si>
    <t>MAIN SOURCE PHARMACY</t>
  </si>
  <si>
    <t>347 MAIN ST</t>
  </si>
  <si>
    <t>AVK RX INC</t>
  </si>
  <si>
    <t>3904 CHURCH AVE</t>
  </si>
  <si>
    <t>GALAXY PHARMACY</t>
  </si>
  <si>
    <t>534 DORCHESTER AVE #C-1</t>
  </si>
  <si>
    <t>SOUTH BOSTON</t>
  </si>
  <si>
    <t>GALAXY PHARMACY QUINCY</t>
  </si>
  <si>
    <t>343 NEWPORT AVE</t>
  </si>
  <si>
    <t>QUINCY</t>
  </si>
  <si>
    <t>WEAVER'S ROCKY FACE PHY</t>
  </si>
  <si>
    <t>2600 OLD CHATTANOOGA ROAD</t>
  </si>
  <si>
    <t>ROCKY FACE</t>
  </si>
  <si>
    <t>MAA BHAWANI INC</t>
  </si>
  <si>
    <t>3791 N LECANTO HWY</t>
  </si>
  <si>
    <t>PROCARE PHY HEALTH CNTR</t>
  </si>
  <si>
    <t>7202 POPLAR ST</t>
  </si>
  <si>
    <t>ANNANDALE</t>
  </si>
  <si>
    <t>REUTZEL PHARMACY</t>
  </si>
  <si>
    <t>617 8TH AVE SE</t>
  </si>
  <si>
    <t>CEDAR RAPIDS</t>
  </si>
  <si>
    <t>ISABELS PHARMACY INC</t>
  </si>
  <si>
    <t>338 E GUN HILL RD</t>
  </si>
  <si>
    <t>DRUGCO EXPRESS #5</t>
  </si>
  <si>
    <t>1096 EAST 10TH STREET</t>
  </si>
  <si>
    <t>ROANOKE RAPIDS</t>
  </si>
  <si>
    <t>DRUGCO DISCOUNT PHY</t>
  </si>
  <si>
    <t>312 S. ACADEMY STREET</t>
  </si>
  <si>
    <t>AHOSKIE</t>
  </si>
  <si>
    <t>DRUGCO DISCOUNT PHY #7</t>
  </si>
  <si>
    <t>1507 N. MAIN STREET</t>
  </si>
  <si>
    <t>TARBORO</t>
  </si>
  <si>
    <t>VALLEY CARE PHARMACY</t>
  </si>
  <si>
    <t>940 JEFFERSON AVE</t>
  </si>
  <si>
    <t>HEALTHWISE PHARMACY</t>
  </si>
  <si>
    <t>2708 W WATERS AVE</t>
  </si>
  <si>
    <t>PRIME RX PHARMACY</t>
  </si>
  <si>
    <t>4860 48TH AVE N</t>
  </si>
  <si>
    <t>SHRIVERS PHY AND WELLNESS</t>
  </si>
  <si>
    <t>310 WEST UNION ST STE 101</t>
  </si>
  <si>
    <t>8254 WHITE OAK AVE, UNIT #4</t>
  </si>
  <si>
    <t>SNOW HILL PHARMACY HM</t>
  </si>
  <si>
    <t>5610 MARKET ST UNIT #2</t>
  </si>
  <si>
    <t>SNOW HILL</t>
  </si>
  <si>
    <t>SOLEIL PHARMACY</t>
  </si>
  <si>
    <t>801 LANDMARK DR STE B</t>
  </si>
  <si>
    <t>MEDHELP RX</t>
  </si>
  <si>
    <t>4600 HWY 280, STE 102</t>
  </si>
  <si>
    <t>COTO'S PHARMACY HM</t>
  </si>
  <si>
    <t>4970 WEST 12 AVENUE</t>
  </si>
  <si>
    <t>RED CROSS PHARMACY HM</t>
  </si>
  <si>
    <t>146 WALNUT ST</t>
  </si>
  <si>
    <t>SPOONER</t>
  </si>
  <si>
    <t>PUTVIN DRUG STORE HM</t>
  </si>
  <si>
    <t>119 ELM STREET</t>
  </si>
  <si>
    <t>MUNISING</t>
  </si>
  <si>
    <t>POOLE'S PHARMACY</t>
  </si>
  <si>
    <t>660 WHITLOCK AVE SUITE G</t>
  </si>
  <si>
    <t>MAJORS DISCOUNTS DRUGS</t>
  </si>
  <si>
    <t>1025 HIGHWAY 13 NORTH</t>
  </si>
  <si>
    <t>HALEYVILLE</t>
  </si>
  <si>
    <t>ALBERTVILLE DISCOUNT PHCY</t>
  </si>
  <si>
    <t>422 NORTH BROAD ST</t>
  </si>
  <si>
    <t>WAKEFIELD PHARMACY HM</t>
  </si>
  <si>
    <t>408 SUNDAY LAKE STREET</t>
  </si>
  <si>
    <t>CLEBURNE PHARMACY WEDOWEE</t>
  </si>
  <si>
    <t>1290 MAIN STREET S</t>
  </si>
  <si>
    <t>WEDOWEE</t>
  </si>
  <si>
    <t>HAPPY CARE PHARMACY</t>
  </si>
  <si>
    <t>120 SOUTH HARBOR BLVD SUITE B</t>
  </si>
  <si>
    <t>LUMBER CITY DRUGS</t>
  </si>
  <si>
    <t>3316 E. GOLDEN ISLES HWY</t>
  </si>
  <si>
    <t>LUMBER CITY</t>
  </si>
  <si>
    <t>MOSELEY DRUG COMPANY</t>
  </si>
  <si>
    <t>412 JOHNSON ST SE</t>
  </si>
  <si>
    <t>HOME CARE PHARMACY</t>
  </si>
  <si>
    <t>1687 ERRINGER RD #101</t>
  </si>
  <si>
    <t>BAKER BROTHERS DRUGS</t>
  </si>
  <si>
    <t>120 E MAIN ST.</t>
  </si>
  <si>
    <t>JUBA PHARMACY</t>
  </si>
  <si>
    <t>1926 CHICAGO AVE S</t>
  </si>
  <si>
    <t>CHERRY STREET PHCY</t>
  </si>
  <si>
    <t>1028 N CHERRY ST</t>
  </si>
  <si>
    <t>TULARE</t>
  </si>
  <si>
    <t>QUICK AID PHARMACY</t>
  </si>
  <si>
    <t>505 MILLTOWN RD</t>
  </si>
  <si>
    <t>NORTH BRUNSWICK</t>
  </si>
  <si>
    <t>NOBLE CARE PHARMACY</t>
  </si>
  <si>
    <t>7066 N CHURCH AVE</t>
  </si>
  <si>
    <t>CRAWFORD'S PHARMACY</t>
  </si>
  <si>
    <t>2260 CHAMBLISS AVE</t>
  </si>
  <si>
    <t>KALORAMA CARE PHARMACY</t>
  </si>
  <si>
    <t>1841 COLUMBIA RD NW</t>
  </si>
  <si>
    <t>PHARMACY HOME CARE</t>
  </si>
  <si>
    <t>120 23RD ST</t>
  </si>
  <si>
    <t>MADISON AVE PHY</t>
  </si>
  <si>
    <t>1001 MADISON AVE</t>
  </si>
  <si>
    <t>PROGRESS PHARMACY</t>
  </si>
  <si>
    <t>8170 OKEECHOBEE BLVD #5</t>
  </si>
  <si>
    <t>WELLTOPIA PHARMACY</t>
  </si>
  <si>
    <t>136 N MAIN ST</t>
  </si>
  <si>
    <t>THIENSVILLE</t>
  </si>
  <si>
    <t>SOUTH ORANGE DRUGS</t>
  </si>
  <si>
    <t>73 S ORANGE AVE</t>
  </si>
  <si>
    <t>SOUTH ORANGE</t>
  </si>
  <si>
    <t>MEADOWMONT PHARMACY</t>
  </si>
  <si>
    <t>2037 HIGHWAY 4 #F</t>
  </si>
  <si>
    <t>ARNOLD</t>
  </si>
  <si>
    <t>PYRAMIDS SPECIALTY PHCY</t>
  </si>
  <si>
    <t>500N KOBAYASHI RD STE D</t>
  </si>
  <si>
    <t>WEBSTER</t>
  </si>
  <si>
    <t>406 YOUENS DR</t>
  </si>
  <si>
    <t>WEIMAR</t>
  </si>
  <si>
    <t>ANP GROUP LLC</t>
  </si>
  <si>
    <t>5335 MAIN ST</t>
  </si>
  <si>
    <t>WELLNESS1PHARMACY W CRLTN</t>
  </si>
  <si>
    <t>2092 S ALEX RD STE A</t>
  </si>
  <si>
    <t>WEST CARROLLTON</t>
  </si>
  <si>
    <t>ROCKY'S DRUG &amp; MERCANTILE</t>
  </si>
  <si>
    <t>13170 MOFFETT RD</t>
  </si>
  <si>
    <t>WILMER</t>
  </si>
  <si>
    <t>MEDCENTA PHARMACY</t>
  </si>
  <si>
    <t>6401 PLATT AVE STE 4</t>
  </si>
  <si>
    <t>WEST HILLS</t>
  </si>
  <si>
    <t>PEOPLES DRUG STORE LEXING</t>
  </si>
  <si>
    <t>102 COURT SQ</t>
  </si>
  <si>
    <t>QUEENS EXPRESS PHCY CORP</t>
  </si>
  <si>
    <t>3454 JUNCTION BLVD</t>
  </si>
  <si>
    <t>LINSKY PHCY J&amp;J MARTIN</t>
  </si>
  <si>
    <t>1701 S 2ND ST</t>
  </si>
  <si>
    <t>CAREFIRST PHARMACY TULSA</t>
  </si>
  <si>
    <t>6214 S SHERIDAN RD</t>
  </si>
  <si>
    <t>ELMHURST PHCY &amp; HOME INFU</t>
  </si>
  <si>
    <t>81-06 BAXTER AVENUE</t>
  </si>
  <si>
    <t>NAIMA PHARMACY</t>
  </si>
  <si>
    <t>82-10 37 AVE</t>
  </si>
  <si>
    <t>REEDS PHARMACY #1</t>
  </si>
  <si>
    <t>261 BERKMORE PL STE 1C</t>
  </si>
  <si>
    <t>BERKELEY SPRINGS</t>
  </si>
  <si>
    <t>REED'S #2</t>
  </si>
  <si>
    <t>71 COWARDLY LION DR STE A</t>
  </si>
  <si>
    <t>HEDGESVILLE</t>
  </si>
  <si>
    <t>RPHC LLC REEDS #3</t>
  </si>
  <si>
    <t>343 N PENNSYLVANIA AVE</t>
  </si>
  <si>
    <t>HANCOCK</t>
  </si>
  <si>
    <t>REEDS PHARMACY #4</t>
  </si>
  <si>
    <t>5078 WILLIAMSPORT PIKE STE A</t>
  </si>
  <si>
    <t>MARTINSBURG</t>
  </si>
  <si>
    <t>REED'S #6</t>
  </si>
  <si>
    <t>15A CROW ST</t>
  </si>
  <si>
    <t>BERRYVILLE</t>
  </si>
  <si>
    <t>LIFELINE BALTIMORE PHCY</t>
  </si>
  <si>
    <t>6821 REISTERSTOWN RD STE 207</t>
  </si>
  <si>
    <t>HEALTHRX SPECIALTY PHCY</t>
  </si>
  <si>
    <t>1844 E ROUTE 66</t>
  </si>
  <si>
    <t>910 RIVER ROAD STE 103</t>
  </si>
  <si>
    <t>345 MAIN STREET #7</t>
  </si>
  <si>
    <t>VITALIS PHARMACY</t>
  </si>
  <si>
    <t>3495 KENNEDY BLVD</t>
  </si>
  <si>
    <t>WHITACRE PHCY LIMESTONE</t>
  </si>
  <si>
    <t>1816 S LIMESTONE ST</t>
  </si>
  <si>
    <t>DIXON DRUG STORE</t>
  </si>
  <si>
    <t>1335 US HIGHWAY 41A S</t>
  </si>
  <si>
    <t>MEDPLUS RX</t>
  </si>
  <si>
    <t>7636 HARWIN DR STE C 319</t>
  </si>
  <si>
    <t>MEDLIN PHARMACY</t>
  </si>
  <si>
    <t>2755 TEXAS PARKWAY #101</t>
  </si>
  <si>
    <t>MISSOURI CITY</t>
  </si>
  <si>
    <t>BEASLEY'S PHARMACY</t>
  </si>
  <si>
    <t>170 5TH ST SW</t>
  </si>
  <si>
    <t>HELPING HAND FAMILY PHCY</t>
  </si>
  <si>
    <t>1670 HWY 61 NORTH</t>
  </si>
  <si>
    <t>VICKSBURG</t>
  </si>
  <si>
    <t>ADVANCED RX PHARMACY 027</t>
  </si>
  <si>
    <t>755 W SR 434 STE B</t>
  </si>
  <si>
    <t>CASH SAVER PHARMACY 46</t>
  </si>
  <si>
    <t>1201 W CAMP WISDOM RD</t>
  </si>
  <si>
    <t>CASH SAVER PHARMACY 19</t>
  </si>
  <si>
    <t>2130 E LEDBETTER</t>
  </si>
  <si>
    <t>SHRIVERS PHARMACY #8</t>
  </si>
  <si>
    <t>21 HOCKING MALL</t>
  </si>
  <si>
    <t>U-SAVE PHARMACY</t>
  </si>
  <si>
    <t>211 WEST LEOTA</t>
  </si>
  <si>
    <t>BROADWAY HEALTH RX</t>
  </si>
  <si>
    <t>974 BROADWAY</t>
  </si>
  <si>
    <t>LIBERTY PHARMACY</t>
  </si>
  <si>
    <t>265 BROADWAY</t>
  </si>
  <si>
    <t>CRESWELL PHARMACY</t>
  </si>
  <si>
    <t>175 E OREGON AVE</t>
  </si>
  <si>
    <t>CRESWELL</t>
  </si>
  <si>
    <t>SS PHARMACY</t>
  </si>
  <si>
    <t>8275 BUSTLETON AVE</t>
  </si>
  <si>
    <t>LAGUNA PHARMACY</t>
  </si>
  <si>
    <t>8112 SHELDON RD STE 300</t>
  </si>
  <si>
    <t>BERRY PHARMACY</t>
  </si>
  <si>
    <t>1041B OLD US 52 STE B</t>
  </si>
  <si>
    <t>NEW RICHMOND</t>
  </si>
  <si>
    <t>WHITE'S PHCY OF DALTON</t>
  </si>
  <si>
    <t>2955 B CLEVELAND ROAD</t>
  </si>
  <si>
    <t>GREAT FALLS PHARMACY</t>
  </si>
  <si>
    <t>503 CHESTER AVE STE A</t>
  </si>
  <si>
    <t>WEST SIDE PHARMACY</t>
  </si>
  <si>
    <t>620 WEST SOUTH ST  STE C</t>
  </si>
  <si>
    <t>PLAINVILLE COMMUNITY PHAR</t>
  </si>
  <si>
    <t>170 EAST STREET</t>
  </si>
  <si>
    <t>DEGIULIO'S PHARMACY</t>
  </si>
  <si>
    <t>220 PORTAGE RD</t>
  </si>
  <si>
    <t>LEWISTON</t>
  </si>
  <si>
    <t>OMEGA PHARMACY</t>
  </si>
  <si>
    <t>246 OAK ST</t>
  </si>
  <si>
    <t>OMEGA</t>
  </si>
  <si>
    <t>GIBBS PHARMACY</t>
  </si>
  <si>
    <t>1427 W BADDOUR PKWY STE B</t>
  </si>
  <si>
    <t>MAYO PHARMACY</t>
  </si>
  <si>
    <t>303 NORTH 4TH ST</t>
  </si>
  <si>
    <t>BISMARCK</t>
  </si>
  <si>
    <t>BLOUNTSVILLE PHARMACY</t>
  </si>
  <si>
    <t>69005 MAIN STREET</t>
  </si>
  <si>
    <t>BLOUNTSVILLE</t>
  </si>
  <si>
    <t>PAGELAND FAMILY PHARMACY</t>
  </si>
  <si>
    <t>214 S VAN LINGLE MUNGO BL</t>
  </si>
  <si>
    <t>PAGELAND</t>
  </si>
  <si>
    <t>97 KENT LANE</t>
  </si>
  <si>
    <t>SCOTTIE PHARMACY</t>
  </si>
  <si>
    <t>1951 SECOND STREET BOX337</t>
  </si>
  <si>
    <t>RICHLANDS</t>
  </si>
  <si>
    <t>COMMUNITY PHARMACY HM</t>
  </si>
  <si>
    <t>3520 KNICKERBOCKER STE A</t>
  </si>
  <si>
    <t>SAN ANGELO</t>
  </si>
  <si>
    <t>MAIER FAMILY PHARMACY</t>
  </si>
  <si>
    <t>411 MAIN STREET</t>
  </si>
  <si>
    <t>MID-TOWN PHARMACY</t>
  </si>
  <si>
    <t>270 E COURT AVE STE C</t>
  </si>
  <si>
    <t>MECMO PHARMACY</t>
  </si>
  <si>
    <t>5831 ALLENTOWN RD</t>
  </si>
  <si>
    <t>CAMP SPRINGS</t>
  </si>
  <si>
    <t>ROBERT'S HOMETOWN PHCY</t>
  </si>
  <si>
    <t>2415 11TH AVE SUITE A</t>
  </si>
  <si>
    <t>TFC PHARMACY</t>
  </si>
  <si>
    <t>4914 1/2 W SLAUSON AVE</t>
  </si>
  <si>
    <t>MIDTOWN PHCY AND GIFTS</t>
  </si>
  <si>
    <t>620 BLUE MEADOW RD</t>
  </si>
  <si>
    <t>BAY ST LOUIS</t>
  </si>
  <si>
    <t>SPROUT'S DRUG STORE</t>
  </si>
  <si>
    <t>122 E ACADEMY ST</t>
  </si>
  <si>
    <t>SHINGLEHOUSE</t>
  </si>
  <si>
    <t>AJ'S WOODHAVEN BLVD</t>
  </si>
  <si>
    <t>62-04 B WOODHAVEN BLVD</t>
  </si>
  <si>
    <t>GARFIELD PHARMACY</t>
  </si>
  <si>
    <t>9400 BRIGHTON WAY</t>
  </si>
  <si>
    <t>RX EXPRESS PHARMACY</t>
  </si>
  <si>
    <t>402 N JEFFERS ST</t>
  </si>
  <si>
    <t>ST HELEN'S MEDICAL PHCY</t>
  </si>
  <si>
    <t>17577 ARROW BLVD STE 101</t>
  </si>
  <si>
    <t>FONTANA</t>
  </si>
  <si>
    <t>MILLER'S HEALTHMART PHCY</t>
  </si>
  <si>
    <t>777 37TH ST STE C-100</t>
  </si>
  <si>
    <t>MCRAE'S PHCY OF DOUGLAS</t>
  </si>
  <si>
    <t>1002 WEST WARD STREET</t>
  </si>
  <si>
    <t>406 CLINIC PHARMACY</t>
  </si>
  <si>
    <t>1315 WYOMING ST STE B</t>
  </si>
  <si>
    <t>CONSUMERS PHARMACY</t>
  </si>
  <si>
    <t>1035 N EMPORIA</t>
  </si>
  <si>
    <t>VALLEY HEALTH WAYNE PHCY</t>
  </si>
  <si>
    <t>42 MCGINNIS DR</t>
  </si>
  <si>
    <t>24718 STATE ROAD 54</t>
  </si>
  <si>
    <t>VISTACARE PHARMACY</t>
  </si>
  <si>
    <t>1441 E FLETCHER AVE #113</t>
  </si>
  <si>
    <t>RED BAY PHARMACY</t>
  </si>
  <si>
    <t>925 4TH ST NW</t>
  </si>
  <si>
    <t>RED BAY</t>
  </si>
  <si>
    <t>GREAT LAKES PHCY LLC</t>
  </si>
  <si>
    <t>3247 BIDDLE AVE STE A</t>
  </si>
  <si>
    <t>WYANDOTTE</t>
  </si>
  <si>
    <t>LONG VIEW DRUG</t>
  </si>
  <si>
    <t>2637 1ST AVE SW</t>
  </si>
  <si>
    <t>85 DONOHOE DR</t>
  </si>
  <si>
    <t>SHAYONA PHARMACY II</t>
  </si>
  <si>
    <t>811 PRISCILLA STREET</t>
  </si>
  <si>
    <t>HANMI PHARMACY INC</t>
  </si>
  <si>
    <t>325 1/2 S WESTERN AVE</t>
  </si>
  <si>
    <t>ADVOCATES FOR A HLTHY COM</t>
  </si>
  <si>
    <t>860 LYNN ST</t>
  </si>
  <si>
    <t>SOUTHFIELD PHARMACY LLC</t>
  </si>
  <si>
    <t>26237 SOUTHFIELD</t>
  </si>
  <si>
    <t>LATHRUP VILLAGE</t>
  </si>
  <si>
    <t>L AND M PHARMACY</t>
  </si>
  <si>
    <t>1033 ANDRE ST</t>
  </si>
  <si>
    <t>NEW IBERIA</t>
  </si>
  <si>
    <t>RED APPLE INTERACTIVE PHY</t>
  </si>
  <si>
    <t>1580 HOLCOMB BRIDGE RD</t>
  </si>
  <si>
    <t>NEW YORK BLVD PHCY</t>
  </si>
  <si>
    <t>107-45 GUY R BREWER BLVD</t>
  </si>
  <si>
    <t>LEO'S CATALINA DRUG STORE</t>
  </si>
  <si>
    <t>401 CRESCENT AVE</t>
  </si>
  <si>
    <t>AVALON</t>
  </si>
  <si>
    <t>ALTO IRVINE RETAIL</t>
  </si>
  <si>
    <t>20 FAIRBANKS STE 187</t>
  </si>
  <si>
    <t>ALTO CULVER RETAIL</t>
  </si>
  <si>
    <t>5916 BOWCROFT ST.</t>
  </si>
  <si>
    <t>MODERN RX</t>
  </si>
  <si>
    <t>3944 S STRAITS HIGHWAY</t>
  </si>
  <si>
    <t>INDIAN RIVER</t>
  </si>
  <si>
    <t>KINGSTON PHARMACY</t>
  </si>
  <si>
    <t>7 NORTH MAIN ST. PO BOX 548</t>
  </si>
  <si>
    <t>KINGSTON</t>
  </si>
  <si>
    <t>NICHOLS HILLS DRUG</t>
  </si>
  <si>
    <t>7600 N WESTERN AVE</t>
  </si>
  <si>
    <t>NICHOLS HILLS</t>
  </si>
  <si>
    <t>THE MEDICINE SHOPPE</t>
  </si>
  <si>
    <t>1006 N. HARRISON STREET</t>
  </si>
  <si>
    <t>SHAWNEE</t>
  </si>
  <si>
    <t>RED CROSS DRUG</t>
  </si>
  <si>
    <t>301 NE 10TH STREET</t>
  </si>
  <si>
    <t>BLANCHARD</t>
  </si>
  <si>
    <t>V&amp;V DRUG</t>
  </si>
  <si>
    <t>201 N. SCRAPER ST</t>
  </si>
  <si>
    <t>VINITA</t>
  </si>
  <si>
    <t>SUPER H PHARMACY</t>
  </si>
  <si>
    <t>201 E. 7TH AVE</t>
  </si>
  <si>
    <t>MEDICAL COURT PHARMACY</t>
  </si>
  <si>
    <t>776 W LIBERTY ST</t>
  </si>
  <si>
    <t>TRAV'S USAVE PHCY</t>
  </si>
  <si>
    <t>1414 16TH STREET</t>
  </si>
  <si>
    <t>VISTARA PHARMACY NC</t>
  </si>
  <si>
    <t>817 S CASHUA DR STE C</t>
  </si>
  <si>
    <t>VISTARA PHARMACY TAMPA</t>
  </si>
  <si>
    <t>3134 E HILLSBOROUGH AVE</t>
  </si>
  <si>
    <t>GREENVILLE DISCOUNT PHCY</t>
  </si>
  <si>
    <t>1701 AUGUSTA ST</t>
  </si>
  <si>
    <t>OSCEOLA PHARMACY</t>
  </si>
  <si>
    <t>1635 14TH AVE</t>
  </si>
  <si>
    <t>ANGELS PHARMACY</t>
  </si>
  <si>
    <t>259 E MICHIGAN ST</t>
  </si>
  <si>
    <t>BELLE GLADE PHARMACY</t>
  </si>
  <si>
    <t>136 S MAIN ST, SUITE B</t>
  </si>
  <si>
    <t>HARDIN COUNTY PHCY</t>
  </si>
  <si>
    <t>#7 FERRELL RD, PO BOX 98</t>
  </si>
  <si>
    <t>ROSICLARE</t>
  </si>
  <si>
    <t>ADVOCATE PHARMACY</t>
  </si>
  <si>
    <t>535 SOUTH BROAD STREET</t>
  </si>
  <si>
    <t>LANSDALE</t>
  </si>
  <si>
    <t>LINO'S PHARMACY HM</t>
  </si>
  <si>
    <t>708 GRANT ST POB 2945</t>
  </si>
  <si>
    <t>ROMA</t>
  </si>
  <si>
    <t>QUALITY PHARMACY INC HM</t>
  </si>
  <si>
    <t>408 N AVENUE B POB 697</t>
  </si>
  <si>
    <t>SHINER</t>
  </si>
  <si>
    <t>FAMILY PHARMACY SERVI HM</t>
  </si>
  <si>
    <t>240 REMOUNT RD</t>
  </si>
  <si>
    <t>FRONT ROYAL</t>
  </si>
  <si>
    <t>EPIC EXCLUSIVE ADVANTAGE</t>
  </si>
  <si>
    <t>HAWTHORNE CAMDEN PHCY</t>
  </si>
  <si>
    <t>2534 BROAD STREET</t>
  </si>
  <si>
    <t>CAMDEN</t>
  </si>
  <si>
    <t>SEYBRIDGE PHARMACY</t>
  </si>
  <si>
    <t>37 NEW HAVEN ROAD</t>
  </si>
  <si>
    <t>ROE FAMILY HEALTH MART</t>
  </si>
  <si>
    <t>5257 S ADAMS AVENUE PKWY</t>
  </si>
  <si>
    <t>WASHINGTON TERRACE</t>
  </si>
  <si>
    <t>CARE-MOR PHARMACY</t>
  </si>
  <si>
    <t>17256 W.7 MILE RD</t>
  </si>
  <si>
    <t>KELLYS PHARMACY</t>
  </si>
  <si>
    <t>18065 E. EIGHT MILE RD</t>
  </si>
  <si>
    <t>EASTPOINTE</t>
  </si>
  <si>
    <t>RAPIDRX PHARMACY</t>
  </si>
  <si>
    <t>2713 FORT CAMPBELL BLVD</t>
  </si>
  <si>
    <t>MORGAN'S PHCY BATESBURG</t>
  </si>
  <si>
    <t>501 W RAILROAD AVE</t>
  </si>
  <si>
    <t>BATESBURG</t>
  </si>
  <si>
    <t>TORRES FAMILY PHARMACY</t>
  </si>
  <si>
    <t>103 S. BROADWAY</t>
  </si>
  <si>
    <t>ELSA</t>
  </si>
  <si>
    <t>LAKE REG PHCY- ELDON</t>
  </si>
  <si>
    <t>416-B SOUTH MAPLE ST.</t>
  </si>
  <si>
    <t>ELDON</t>
  </si>
  <si>
    <t>OWEN-WITHEE PHCY</t>
  </si>
  <si>
    <t>514 DIVISION ST; POB 123</t>
  </si>
  <si>
    <t>WITHEE</t>
  </si>
  <si>
    <t>POLE MOUNTAIN PHARMACY</t>
  </si>
  <si>
    <t>319 E HARNEY ST</t>
  </si>
  <si>
    <t>LARAMIE</t>
  </si>
  <si>
    <t>OWSLEY PRESCRIPTION CNT</t>
  </si>
  <si>
    <t>820 KY 11 NORTH</t>
  </si>
  <si>
    <t>BOONEVILLE</t>
  </si>
  <si>
    <t>STUFFLEBEAN PHCY</t>
  </si>
  <si>
    <t>1031 GRAND AVENUE</t>
  </si>
  <si>
    <t>BEATTYVILLE</t>
  </si>
  <si>
    <t>JACKS RX HM</t>
  </si>
  <si>
    <t>500 WILLIAMS ST</t>
  </si>
  <si>
    <t>VILLAGE APOTHECARY</t>
  </si>
  <si>
    <t>1075 HIGHWAY 11 NORTH</t>
  </si>
  <si>
    <t>MAIN DISCOUNT DRUG</t>
  </si>
  <si>
    <t>8507 MAIN ST</t>
  </si>
  <si>
    <t>KINSMAN</t>
  </si>
  <si>
    <t>CODY DRUG LLC</t>
  </si>
  <si>
    <t>1505 S BROADWAY ST</t>
  </si>
  <si>
    <t>SULPHUR SPRINGS</t>
  </si>
  <si>
    <t>PHARMACY EXPRESS</t>
  </si>
  <si>
    <t>1081 RUTLAND RD</t>
  </si>
  <si>
    <t>LIFE CHANGE PHARMACY</t>
  </si>
  <si>
    <t>1844 S. 15TH STREET</t>
  </si>
  <si>
    <t>LV HEALTH &amp; WELLNESS</t>
  </si>
  <si>
    <t>1219 THOUVENOT #111</t>
  </si>
  <si>
    <t>SHILOH</t>
  </si>
  <si>
    <t>PHARMACARE DRUGS 1 INC</t>
  </si>
  <si>
    <t>6048 RAWSONVILLE RD</t>
  </si>
  <si>
    <t>VAN BUREN TWP</t>
  </si>
  <si>
    <t>DELRAN PHARMACY</t>
  </si>
  <si>
    <t>88 HARTFORD RD STE A</t>
  </si>
  <si>
    <t>DELRAN</t>
  </si>
  <si>
    <t>SUMMERTON DRUG COMPOUND</t>
  </si>
  <si>
    <t>115-B MAIN STREET</t>
  </si>
  <si>
    <t>SUMMERTON</t>
  </si>
  <si>
    <t>GEROULD'S PHCY 2</t>
  </si>
  <si>
    <t>215 HOFFMAN ST</t>
  </si>
  <si>
    <t>GEROULD'S PHCY 4</t>
  </si>
  <si>
    <t>98 W. PULTENEY ST.</t>
  </si>
  <si>
    <t>GEROULD'S PHCY 3</t>
  </si>
  <si>
    <t>2887 WESTINGHOUSE RD</t>
  </si>
  <si>
    <t>HORSEHEADS</t>
  </si>
  <si>
    <t>MOODY PHARMACY EDI HM</t>
  </si>
  <si>
    <t>109 E BROADWAY</t>
  </si>
  <si>
    <t>JUNIOR'S PHARMACY</t>
  </si>
  <si>
    <t>1313 S CLOSNER AVE #B</t>
  </si>
  <si>
    <t>EDINBURG</t>
  </si>
  <si>
    <t>SHELBY DRUG CO HM</t>
  </si>
  <si>
    <t>1211 BROADWAY OLD HWY 61S</t>
  </si>
  <si>
    <t>SHELBY</t>
  </si>
  <si>
    <t>HAIRE DRUG CENTER HM</t>
  </si>
  <si>
    <t>549 MEDICAL DR</t>
  </si>
  <si>
    <t>KIRKS PHARMACY</t>
  </si>
  <si>
    <t>114 WEST MARKET</t>
  </si>
  <si>
    <t>CHRISTOPHER</t>
  </si>
  <si>
    <t>CITRONELLE DRUG CO HM</t>
  </si>
  <si>
    <t>19240 MOBILE ST</t>
  </si>
  <si>
    <t>CITRONELLE</t>
  </si>
  <si>
    <t>CLEVELAND PHARMACY HM</t>
  </si>
  <si>
    <t>111 S.WILLIAM BARNETT AVE</t>
  </si>
  <si>
    <t>REXCO PHARMACY HM</t>
  </si>
  <si>
    <t>120 N. SMITH ST</t>
  </si>
  <si>
    <t>PLEASANTON</t>
  </si>
  <si>
    <t>OK PHARMACY</t>
  </si>
  <si>
    <t>122 S. MAIN</t>
  </si>
  <si>
    <t>DONNA</t>
  </si>
  <si>
    <t>CENTRAL OK FAMILY MED CTR</t>
  </si>
  <si>
    <t>527 W 3RD ST P O BOX 358</t>
  </si>
  <si>
    <t>KONAWA</t>
  </si>
  <si>
    <t>SCRIPTS FOR LIFE, INC.</t>
  </si>
  <si>
    <t>1403 W BOYNTON BEACH BLVD STE 1</t>
  </si>
  <si>
    <t>CORNERSTONE BELLA VISTA</t>
  </si>
  <si>
    <t>1 MERCY WAY STE 50</t>
  </si>
  <si>
    <t>BELLA VISTA</t>
  </si>
  <si>
    <t>FAMILY PHARMACY HM</t>
  </si>
  <si>
    <t>508 W 11TH STREET</t>
  </si>
  <si>
    <t>BICKNELL</t>
  </si>
  <si>
    <t>MEDINA PHARMACY</t>
  </si>
  <si>
    <t>8744 W. WARREN AVE.</t>
  </si>
  <si>
    <t>NAMDOR, INC.</t>
  </si>
  <si>
    <t>686 NORTH MAIN STREET</t>
  </si>
  <si>
    <t>ROOSEVELT ISLAND</t>
  </si>
  <si>
    <t>GRISTEDES PHARMACY #0544</t>
  </si>
  <si>
    <t>101 CLARK STREET</t>
  </si>
  <si>
    <t>GRISTEDES PHARMACY #0545</t>
  </si>
  <si>
    <t>227 9TH AVENUE</t>
  </si>
  <si>
    <t>SANTOS FAMILY PHARMACY</t>
  </si>
  <si>
    <t>13780 SW 26TH ST #108</t>
  </si>
  <si>
    <t>GADDIS PHARMACY</t>
  </si>
  <si>
    <t>302 N MAIN ST</t>
  </si>
  <si>
    <t>COTULLA</t>
  </si>
  <si>
    <t>AMERICA FIRST PHARMACIES</t>
  </si>
  <si>
    <t>7801 MESQUITE BEND DR#108</t>
  </si>
  <si>
    <t>FRIO DRUG STORE</t>
  </si>
  <si>
    <t>223 S OAK ST</t>
  </si>
  <si>
    <t>PEARSALL</t>
  </si>
  <si>
    <t>PHARMCO LLC</t>
  </si>
  <si>
    <t>400 ANSIN BLVD, STE A</t>
  </si>
  <si>
    <t>EASTSIDE PHY&amp;COMPOUNDING</t>
  </si>
  <si>
    <t>1406 LINDSAY LANE S  STE A</t>
  </si>
  <si>
    <t>SANTA MARIA PHARMACY2</t>
  </si>
  <si>
    <t>1224 S BROOKHURST ST</t>
  </si>
  <si>
    <t>JEWETT CITY PHARMACY</t>
  </si>
  <si>
    <t>78 MAIN STREET</t>
  </si>
  <si>
    <t>JEWETT CITY</t>
  </si>
  <si>
    <t>HARDING ROAD PHCY</t>
  </si>
  <si>
    <t>400 W HARDING RD</t>
  </si>
  <si>
    <t>WHITAKER DRUGS LLC</t>
  </si>
  <si>
    <t>20 CAMDEN BYPASS</t>
  </si>
  <si>
    <t>BLACK'S DRUG STORE</t>
  </si>
  <si>
    <t>121 CHURCH ST</t>
  </si>
  <si>
    <t>HAWTHORNE WINNSBORO PHCY</t>
  </si>
  <si>
    <t>110 S CONGRESS ST</t>
  </si>
  <si>
    <t>WINNSBORO</t>
  </si>
  <si>
    <t>PLAINS PHARMACY</t>
  </si>
  <si>
    <t>103 MAIN STREET</t>
  </si>
  <si>
    <t>FLORESTA PHARMACY</t>
  </si>
  <si>
    <t>1550 SE FLORESTA DRIVE</t>
  </si>
  <si>
    <t>PHARMOR PHARMACY TAYLOR</t>
  </si>
  <si>
    <t>14625 TELEGRAPH RD STE B</t>
  </si>
  <si>
    <t>PALMYRA PHARMACY</t>
  </si>
  <si>
    <t>13060 CORTEZ BLVD</t>
  </si>
  <si>
    <t>ALLCARE PHARMACY #3</t>
  </si>
  <si>
    <t>1106 E 17TH ST STE B</t>
  </si>
  <si>
    <t>GOOD MORNING PHCY</t>
  </si>
  <si>
    <t>7655 CLAIREMONT MESA BLVD</t>
  </si>
  <si>
    <t>CENTRAL DRUG STORE</t>
  </si>
  <si>
    <t>239 W SUMMER ST.</t>
  </si>
  <si>
    <t>GREENEVILLE</t>
  </si>
  <si>
    <t>OXFORD PHCY HM</t>
  </si>
  <si>
    <t>100 OXFORD ROAD</t>
  </si>
  <si>
    <t>HYE PHARMACY #3 HM</t>
  </si>
  <si>
    <t>12509 VICTORY BLVD</t>
  </si>
  <si>
    <t>THORSBY DRUGS</t>
  </si>
  <si>
    <t>4 MINNESOTA AVE</t>
  </si>
  <si>
    <t>THORSBY</t>
  </si>
  <si>
    <t>PARIS PHARMACY HM</t>
  </si>
  <si>
    <t>223 NORTH MAIN ST</t>
  </si>
  <si>
    <t>LIVING WELL PHCY ETON</t>
  </si>
  <si>
    <t>79 HWY 286 UNIT A</t>
  </si>
  <si>
    <t>ETON</t>
  </si>
  <si>
    <t>MEDPOINTE PHARMACY</t>
  </si>
  <si>
    <t>22640 KELLY RD</t>
  </si>
  <si>
    <t>FOOTHILLS PHARMACY HM</t>
  </si>
  <si>
    <t>202-A HARPER AVE NW</t>
  </si>
  <si>
    <t>VALLEY GRANDE</t>
  </si>
  <si>
    <t>7171 AL HWY 22 NORTH</t>
  </si>
  <si>
    <t>SHERRILL'S PHCY &amp; GIFT</t>
  </si>
  <si>
    <t>101 N MAIN</t>
  </si>
  <si>
    <t>BROKEN BOW</t>
  </si>
  <si>
    <t>ADAMS DRUG</t>
  </si>
  <si>
    <t>513 BROADWAY</t>
  </si>
  <si>
    <t>IMPERIAL</t>
  </si>
  <si>
    <t>MEDICENTER PHARMACY HM</t>
  </si>
  <si>
    <t>200 W. WASHINGTON ST</t>
  </si>
  <si>
    <t>MEDFORD PHARMACY, INC</t>
  </si>
  <si>
    <t>210 S MAIN STREET</t>
  </si>
  <si>
    <t>MEDFORD</t>
  </si>
  <si>
    <t>MED PHCY MOORHEAD AZOOL</t>
  </si>
  <si>
    <t>950 40TH AVE S</t>
  </si>
  <si>
    <t>EXCEL DRUGS</t>
  </si>
  <si>
    <t>42 THOMAS S BOYLAND ST</t>
  </si>
  <si>
    <t>WELLCARE PHARMACY LLC</t>
  </si>
  <si>
    <t>9760 S KEDZIE AVE STE12</t>
  </si>
  <si>
    <t>EVERGREEN PARK</t>
  </si>
  <si>
    <t>LONG AND GIBSON PHCY</t>
  </si>
  <si>
    <t>303 TICKLE STREET</t>
  </si>
  <si>
    <t>CLINTON PHARMACY</t>
  </si>
  <si>
    <t>119 EAST CLAY ST</t>
  </si>
  <si>
    <t>LAST FRONTIER PHARMACY</t>
  </si>
  <si>
    <t>1111 N. NAGLE ST. #RP101</t>
  </si>
  <si>
    <t>ALTURAS</t>
  </si>
  <si>
    <t>PRESCRIPTIONS UNLIMITED</t>
  </si>
  <si>
    <t>2521 13TH ST STE A</t>
  </si>
  <si>
    <t>SAINT CLOUD</t>
  </si>
  <si>
    <t>WESTGATE PHARMACY</t>
  </si>
  <si>
    <t>112 HILLSIDE BLVD</t>
  </si>
  <si>
    <t>REFUAH PHARMACY</t>
  </si>
  <si>
    <t>911 EAST COUNTY LINE RD</t>
  </si>
  <si>
    <t>400 MADISON AVE</t>
  </si>
  <si>
    <t>TANGO PHARMACY</t>
  </si>
  <si>
    <t>4090 W CRAIG RD STE 101</t>
  </si>
  <si>
    <t>4024 W HILLSBOROUGH AVE</t>
  </si>
  <si>
    <t>VESPER SPECIALTY PHARMACY</t>
  </si>
  <si>
    <t>4225 S EASTERN AVE STE 16</t>
  </si>
  <si>
    <t>PARKERS PHARMACY</t>
  </si>
  <si>
    <t>102 W 5TH ST</t>
  </si>
  <si>
    <t>HOLTVILLE</t>
  </si>
  <si>
    <t>BON HOMME PHARMACY</t>
  </si>
  <si>
    <t>410 W. 16TH AVE</t>
  </si>
  <si>
    <t>TYNDALL</t>
  </si>
  <si>
    <t>BURKE COMMUNITY PHARMACY</t>
  </si>
  <si>
    <t>809 JACKSON STREET POB 358</t>
  </si>
  <si>
    <t>BURKE</t>
  </si>
  <si>
    <t>CORNWELL DRUG</t>
  </si>
  <si>
    <t>DUNES FAMILY PHARMAC HM</t>
  </si>
  <si>
    <t>101 TOWER RD STE 130</t>
  </si>
  <si>
    <t>DAKOTA DUNES</t>
  </si>
  <si>
    <t>DUTCH MILL PHARMACY HM</t>
  </si>
  <si>
    <t>104 ALBANY AVE NE</t>
  </si>
  <si>
    <t>HUGOS FAMILY PHARMACY CRO</t>
  </si>
  <si>
    <t>1310 UNIVERSITY AVENUE</t>
  </si>
  <si>
    <t>CROOKSTON</t>
  </si>
  <si>
    <t>HUGOS FAMILY PHARMACY E G</t>
  </si>
  <si>
    <t>224 14TH STREET NE</t>
  </si>
  <si>
    <t>EAST GRAND FORKS</t>
  </si>
  <si>
    <t>HUGOS FAMILY PHARMACY THI</t>
  </si>
  <si>
    <t>215 PENNINGTON AVENUE</t>
  </si>
  <si>
    <t>THIEF RIVER FALLS</t>
  </si>
  <si>
    <t>LAUREL PHARMACY HM</t>
  </si>
  <si>
    <t>7350 VAN DUSEN ROAD, #120</t>
  </si>
  <si>
    <t>LORIS PHARMACY</t>
  </si>
  <si>
    <t>1205 NORTH 1ST STREET</t>
  </si>
  <si>
    <t>GROTON</t>
  </si>
  <si>
    <t>TOOLEY CLINIC PHCY HM</t>
  </si>
  <si>
    <t>4306 38TH STREET</t>
  </si>
  <si>
    <t>MILLER REXALL DRUG</t>
  </si>
  <si>
    <t>209 N. BROADWAY</t>
  </si>
  <si>
    <t>MILLER</t>
  </si>
  <si>
    <t>PRESCRIPTION SHOP W FARGO</t>
  </si>
  <si>
    <t>1210 SHEYENNE ST</t>
  </si>
  <si>
    <t>WEST FARGO</t>
  </si>
  <si>
    <t>CENTRAL PHCY CHARLOTTE</t>
  </si>
  <si>
    <t>354 S COCHRAN #3</t>
  </si>
  <si>
    <t>EMBRACE PHARMACY</t>
  </si>
  <si>
    <t>2424 32ND AVE S STE 101B</t>
  </si>
  <si>
    <t>GRAND FORKS</t>
  </si>
  <si>
    <t>REMSEN PHARMACY</t>
  </si>
  <si>
    <t>111 S WASHINGTON</t>
  </si>
  <si>
    <t>REMSEN</t>
  </si>
  <si>
    <t>TOWSON PHARMACY HM</t>
  </si>
  <si>
    <t>32 WEST ROAD, SUITE 100</t>
  </si>
  <si>
    <t>MIDVIEW DRUGS</t>
  </si>
  <si>
    <t>35053 ROYALTON ROAD</t>
  </si>
  <si>
    <t>GRAFTON</t>
  </si>
  <si>
    <t>VILAS HEALTH N VARIETY</t>
  </si>
  <si>
    <t>100 MAIN STREET</t>
  </si>
  <si>
    <t>FAITH</t>
  </si>
  <si>
    <t>E. A. HAWSE PHARMACY HM</t>
  </si>
  <si>
    <t>17978 STATE RT 55</t>
  </si>
  <si>
    <t>HARALSON DRUGS CO INC</t>
  </si>
  <si>
    <t>1941 PATTERSON STREET</t>
  </si>
  <si>
    <t>GUNTERSVILLE</t>
  </si>
  <si>
    <t>SCOTT CITY HM PHARMACY</t>
  </si>
  <si>
    <t>102 ALBERT AVENUE</t>
  </si>
  <si>
    <t>STONE DRUG</t>
  </si>
  <si>
    <t>830 W. BROADWAY</t>
  </si>
  <si>
    <t>BUHL DRUG HM</t>
  </si>
  <si>
    <t>419 BROADWAY AVE. SOUTH</t>
  </si>
  <si>
    <t>BUHL</t>
  </si>
  <si>
    <t>1309 S. MAIN STREET</t>
  </si>
  <si>
    <t>JANE'S PHARMACY</t>
  </si>
  <si>
    <t>950 MAIN ST, STE 100</t>
  </si>
  <si>
    <t>MUNFORDVILLE</t>
  </si>
  <si>
    <t>SOUTHFIELD SCRIPTS</t>
  </si>
  <si>
    <t>17330 NORTHLAND PARK CT</t>
  </si>
  <si>
    <t>MIDTOWN RX PHARMACY</t>
  </si>
  <si>
    <t>4100 WOODWARD AVE</t>
  </si>
  <si>
    <t>HAYAT PHARMACY 10</t>
  </si>
  <si>
    <t>5308 W BURLEIGH ST</t>
  </si>
  <si>
    <t>CORNERSTONE PHARMACY</t>
  </si>
  <si>
    <t>39575 WASHINGTON ST #103</t>
  </si>
  <si>
    <t>PALM DESERT</t>
  </si>
  <si>
    <t>KILPATRICK PHARMACY</t>
  </si>
  <si>
    <t>415 COUNTY ROAD 179</t>
  </si>
  <si>
    <t>CROSSVILLE</t>
  </si>
  <si>
    <t>CARE RITE PHARMACY</t>
  </si>
  <si>
    <t>4721 HWY 90</t>
  </si>
  <si>
    <t>MARIANNA</t>
  </si>
  <si>
    <t>3735 CORP WOODS DR ST 101</t>
  </si>
  <si>
    <t>J AND M PHARMACY</t>
  </si>
  <si>
    <t>31 W 155TH ST STE 1000</t>
  </si>
  <si>
    <t>HARVEY</t>
  </si>
  <si>
    <t>YOUNG PHARMACY</t>
  </si>
  <si>
    <t>23 WOODMERE MALL</t>
  </si>
  <si>
    <t>BRAME HUIE PHARMACY</t>
  </si>
  <si>
    <t>1920 W PARK DRIVE</t>
  </si>
  <si>
    <t>NORTH WILKESBORO</t>
  </si>
  <si>
    <t>PCI PHARMACY</t>
  </si>
  <si>
    <t>3500 N. DECATUR RD, STE 108</t>
  </si>
  <si>
    <t>SCOTTDALE</t>
  </si>
  <si>
    <t>COLEMAN PHARMACY</t>
  </si>
  <si>
    <t>3610 GRAND AVENUE</t>
  </si>
  <si>
    <t>FORT SMITH</t>
  </si>
  <si>
    <t>MILLS PHARMACY AT LEEDS</t>
  </si>
  <si>
    <t>8420 1ST AVE</t>
  </si>
  <si>
    <t>LEEDS</t>
  </si>
  <si>
    <t>BROOKLERE PHARMACY NO 102</t>
  </si>
  <si>
    <t>3633 GRAY AVENUE</t>
  </si>
  <si>
    <t>ADDISON DISCOUNT PHARMACY</t>
  </si>
  <si>
    <t>30910 HIGHWAY 278 POB 180</t>
  </si>
  <si>
    <t>AFTER HOURS RX INC HM</t>
  </si>
  <si>
    <t>1800 BIRMINGHAM AVE</t>
  </si>
  <si>
    <t>BIENESTAR PCY &amp; WELNES CT</t>
  </si>
  <si>
    <t>799 S. EMERSON AVE</t>
  </si>
  <si>
    <t>LINDENWOLD</t>
  </si>
  <si>
    <t>THE PHARMACY AT PJ BEAN</t>
  </si>
  <si>
    <t>24035 THREE NOTCH RD</t>
  </si>
  <si>
    <t>ANDERSON DRUGS</t>
  </si>
  <si>
    <t>721 N TENNESSEE AVE</t>
  </si>
  <si>
    <t>ASHLAND PHARMACY INC HM</t>
  </si>
  <si>
    <t>83074 HWY 9 P.O. BOX 487</t>
  </si>
  <si>
    <t>AVALON DISCOUNT DRUG HM</t>
  </si>
  <si>
    <t>2400 AVALON AVE BOX 2409</t>
  </si>
  <si>
    <t>BLUE AND GRAY DRUGS HM</t>
  </si>
  <si>
    <t>804 MAIN ST N.E BOX 288</t>
  </si>
  <si>
    <t>BOAZ DISC DRUGS HM</t>
  </si>
  <si>
    <t>10460 AL HWY 168, STE 1</t>
  </si>
  <si>
    <t>1101 FLATBUSH AVE</t>
  </si>
  <si>
    <t>BONNER DISCOUNT DRUGS</t>
  </si>
  <si>
    <t>1017 AZALEA DRIVE</t>
  </si>
  <si>
    <t>BROWN DRUG COMPANY</t>
  </si>
  <si>
    <t>1631 BROAD ST</t>
  </si>
  <si>
    <t>SELMA</t>
  </si>
  <si>
    <t>BUFORD ROAD PHARMACY INC</t>
  </si>
  <si>
    <t>2608 BUFORD ROAD</t>
  </si>
  <si>
    <t>CARLISLE DRUG COMPANY</t>
  </si>
  <si>
    <t>839 AIRPORT DRIVE #101</t>
  </si>
  <si>
    <t>ALEXANDER CITY</t>
  </si>
  <si>
    <t>CARROLL TOTAL CARE PHA HM</t>
  </si>
  <si>
    <t>6767 OLD SPRINGVILLE ROAD</t>
  </si>
  <si>
    <t>CHASE PHARMACY INC HM</t>
  </si>
  <si>
    <t>2700 B WINCHESTER RD</t>
  </si>
  <si>
    <t>CITIZEN EXPRESS PHARMACY</t>
  </si>
  <si>
    <t>1513 5TH AVE N</t>
  </si>
  <si>
    <t>CLEVELAND DISCOUNT PHA HM</t>
  </si>
  <si>
    <t>36345 STATE HIGHWAY 79</t>
  </si>
  <si>
    <t>CONWELLS PHARMACY HM</t>
  </si>
  <si>
    <t>10835 DAUPHIN ISLAND PKWY</t>
  </si>
  <si>
    <t>THEODORE</t>
  </si>
  <si>
    <t>CROSSVILLE DRUGS INC HM</t>
  </si>
  <si>
    <t>15192 UNIT 2 AL HWY 68</t>
  </si>
  <si>
    <t>CROW DRUG HM</t>
  </si>
  <si>
    <t>1430 PELHAM ROAD S</t>
  </si>
  <si>
    <t>DALLAS AVENUE PHARMACY</t>
  </si>
  <si>
    <t>1402 WEST DALLAS AVE</t>
  </si>
  <si>
    <t>DART DRUG AND SURGIC HM</t>
  </si>
  <si>
    <t>1101 MEMORIAL DRIVE</t>
  </si>
  <si>
    <t>PANAMA CITY DRUGS</t>
  </si>
  <si>
    <t>3127 E HWY 98</t>
  </si>
  <si>
    <t>A &amp; A FAMILY PHARMACY</t>
  </si>
  <si>
    <t>7936-38 PINES BLVD</t>
  </si>
  <si>
    <t>DOUGLAS DISCOUNT PHARM HM</t>
  </si>
  <si>
    <t>9461 HIGHWAY 75</t>
  </si>
  <si>
    <t>HORTON</t>
  </si>
  <si>
    <t>DOWNEY DRUG ALEXANDR HM</t>
  </si>
  <si>
    <t>658 VALLEY CUB DR</t>
  </si>
  <si>
    <t>DOWNEY DRUGS HM</t>
  </si>
  <si>
    <t>2427 HWY 202</t>
  </si>
  <si>
    <t>DUNCANS PHARMACY INC HM</t>
  </si>
  <si>
    <t>28271 HWY 15 PO BOX 220</t>
  </si>
  <si>
    <t>WALNUT</t>
  </si>
  <si>
    <t>EASTERN VALLEY DRUG HM</t>
  </si>
  <si>
    <t>1310 EASTERN VALLEY RD</t>
  </si>
  <si>
    <t>ECLECTIC FAMILY PHARMACY</t>
  </si>
  <si>
    <t>575 CLAUD ROAD, STE 2000</t>
  </si>
  <si>
    <t>ECLECTIC</t>
  </si>
  <si>
    <t>EDWARDS DISCOUNT DRUG</t>
  </si>
  <si>
    <t>103 W FRONTAGE RD STE A</t>
  </si>
  <si>
    <t>LUCEDALE</t>
  </si>
  <si>
    <t>ELBERTA PHARMACY INC HM</t>
  </si>
  <si>
    <t>24980 STATE ST PO DR 670</t>
  </si>
  <si>
    <t>ELBERTA</t>
  </si>
  <si>
    <t>EMERGING HOME CARE PHARMA</t>
  </si>
  <si>
    <t>3868 HIGHWAY 431 BOX 899</t>
  </si>
  <si>
    <t>FAIRFAX DRUG COMPANY</t>
  </si>
  <si>
    <t>89 TRAMMELL BLOCK</t>
  </si>
  <si>
    <t>VALLEY</t>
  </si>
  <si>
    <t>FOODLAND DISCOUNT PHCY</t>
  </si>
  <si>
    <t>313 E SAND MTN DRIVE</t>
  </si>
  <si>
    <t>FOSTER DRUG CO OF LUVERNE</t>
  </si>
  <si>
    <t>1554 S FOREST AVE</t>
  </si>
  <si>
    <t>LUVERNE</t>
  </si>
  <si>
    <t>GILCHRIST PHARMACY INC</t>
  </si>
  <si>
    <t>404 SPARKMAN ST NW</t>
  </si>
  <si>
    <t>HARTSELLE</t>
  </si>
  <si>
    <t>GOODWATER PHARMACY HM</t>
  </si>
  <si>
    <t>21338 AL HWY 9 PO BX 48</t>
  </si>
  <si>
    <t>GOODWATER</t>
  </si>
  <si>
    <t>GREEN VALLEY DRUG CO INC</t>
  </si>
  <si>
    <t>1915 HOOVER COURT</t>
  </si>
  <si>
    <t>ALL PEOPLES PHARMACY</t>
  </si>
  <si>
    <t>4750 SOUTEL DR</t>
  </si>
  <si>
    <t>HAMMACK DRUG</t>
  </si>
  <si>
    <t>101 A WEST DONALD STREET</t>
  </si>
  <si>
    <t>QUITMAN</t>
  </si>
  <si>
    <t>HARRISON DRUG HM</t>
  </si>
  <si>
    <t>25372 HIGHWAY 195 BOX 505</t>
  </si>
  <si>
    <t>DOUBLE SPRINGS</t>
  </si>
  <si>
    <t>HAYDEN PHARMACY HM</t>
  </si>
  <si>
    <t>4086 STATE HWY 160</t>
  </si>
  <si>
    <t>HAYDEN</t>
  </si>
  <si>
    <t>FOSTER DRUG CO</t>
  </si>
  <si>
    <t>12 LAFAYETTE ST</t>
  </si>
  <si>
    <t>HAYNEVILLE</t>
  </si>
  <si>
    <t>HAZEL GREEN PHARMACY HM</t>
  </si>
  <si>
    <t>13574 HWY 231-431 N STE B</t>
  </si>
  <si>
    <t>HAZEL GREEN</t>
  </si>
  <si>
    <t>HERITAGE PHARMACY HM</t>
  </si>
  <si>
    <t>1701 MAIN AVE SW STE C</t>
  </si>
  <si>
    <t>HERREN HILL PHARMACY HM</t>
  </si>
  <si>
    <t>24 HERREN HILL ROAD</t>
  </si>
  <si>
    <t>TALLASSEE</t>
  </si>
  <si>
    <t>HINKLE PHARMACY HM</t>
  </si>
  <si>
    <t>HOKES BLUFF DRUG SHOPPE</t>
  </si>
  <si>
    <t>5702 US HWY 278</t>
  </si>
  <si>
    <t>HOKES BLUFF</t>
  </si>
  <si>
    <t>HOODS PHARMACY HM</t>
  </si>
  <si>
    <t>4500 20TH AVENUE</t>
  </si>
  <si>
    <t>HOSPITAL DISCOUNT PHCY HM</t>
  </si>
  <si>
    <t>308 WESTSIDE DRIVE</t>
  </si>
  <si>
    <t>HUGHS PHARMACY HM</t>
  </si>
  <si>
    <t>100 MED CTR DR STE 102</t>
  </si>
  <si>
    <t>J &amp; J DRUGS</t>
  </si>
  <si>
    <t>1318 MAIN ST</t>
  </si>
  <si>
    <t>GARDENDALE</t>
  </si>
  <si>
    <t>JERRYS DISCOUNT PHCY HM</t>
  </si>
  <si>
    <t>300 WALL STREET</t>
  </si>
  <si>
    <t>LEROY PHARMACY II HM</t>
  </si>
  <si>
    <t>239 E 198TH ST</t>
  </si>
  <si>
    <t>KESSLERS PHARMACY HM</t>
  </si>
  <si>
    <t>1152 EAST LAKE BLVD</t>
  </si>
  <si>
    <t>TARRANT</t>
  </si>
  <si>
    <t>LAB DISCOUNT DRUGS HM</t>
  </si>
  <si>
    <t>923 WAYNE STREET</t>
  </si>
  <si>
    <t>LAKE PHARMACY HM</t>
  </si>
  <si>
    <t>95 LIGHTWOOD RD HWY 23</t>
  </si>
  <si>
    <t>LAKESHORE PHARMACY I HM</t>
  </si>
  <si>
    <t>ONE LAKESHORE DR STE 102</t>
  </si>
  <si>
    <t>MAA BHAWANI INC II</t>
  </si>
  <si>
    <t>5691 S SUNCOAST BLVD</t>
  </si>
  <si>
    <t>HOMOSASSA</t>
  </si>
  <si>
    <t>LEE DRUG STORE</t>
  </si>
  <si>
    <t>18530 FLORIDA ST</t>
  </si>
  <si>
    <t>ROBERTSDALE</t>
  </si>
  <si>
    <t>LIMESTONE DRUG HM</t>
  </si>
  <si>
    <t>200 W MARKET ST BOX 709</t>
  </si>
  <si>
    <t>LINCOLN PHARMACY HM</t>
  </si>
  <si>
    <t>99 MAGNOLIA S BOX 200</t>
  </si>
  <si>
    <t>LOCUST FORK PHARMACY HM</t>
  </si>
  <si>
    <t>29984 STATE HWY79 STE 600</t>
  </si>
  <si>
    <t>LOCUST FORK</t>
  </si>
  <si>
    <t>GARDEN DRUGS</t>
  </si>
  <si>
    <t>4400 N ANDREWS AVE</t>
  </si>
  <si>
    <t>LOWES PHARMACY HM</t>
  </si>
  <si>
    <t>339 9TH AVE S.W.</t>
  </si>
  <si>
    <t>MACS DRUGS HM</t>
  </si>
  <si>
    <t>201 COMMERCE ST PO BOX426</t>
  </si>
  <si>
    <t>MAJORIA DRUG 1</t>
  </si>
  <si>
    <t>1805 METAIRIE RD</t>
  </si>
  <si>
    <t>MARBLE CITY PHCY HM</t>
  </si>
  <si>
    <t>264 W FORT WILLIAMS ST</t>
  </si>
  <si>
    <t>MCGUIRE DRUG HM</t>
  </si>
  <si>
    <t>141 12TH AVE W. PO BX 520</t>
  </si>
  <si>
    <t>GUIN</t>
  </si>
  <si>
    <t>6110 W ATLANTIC AVE BAY C</t>
  </si>
  <si>
    <t>101 SAMUEL O MOSELEY DRIVE</t>
  </si>
  <si>
    <t>HEALTHMART OF GUEYDAN</t>
  </si>
  <si>
    <t>200 MAIN STREET</t>
  </si>
  <si>
    <t>GUEYDAN</t>
  </si>
  <si>
    <t>ASIA PLAZA PHCY</t>
  </si>
  <si>
    <t>2999 PAYNE AVE, #130</t>
  </si>
  <si>
    <t>MEDICAL VILLAGE PHARMACY</t>
  </si>
  <si>
    <t>426 S. CRAFT HWY</t>
  </si>
  <si>
    <t>CHICKASAW</t>
  </si>
  <si>
    <t>NORTHGATE PHARMACY HM</t>
  </si>
  <si>
    <t>3522 CLOVERDALE RD</t>
  </si>
  <si>
    <t>ODEN SHIREY DRUG CO HM</t>
  </si>
  <si>
    <t>970 U.S. HWY 43 PO B 220</t>
  </si>
  <si>
    <t>ODENVILLE PHARMACY HM</t>
  </si>
  <si>
    <t>140 COUNCIL DRIVE</t>
  </si>
  <si>
    <t>OPELIKA MEDICAL ARTS PHAR</t>
  </si>
  <si>
    <t>121 20TH ST. BLDG. 1</t>
  </si>
  <si>
    <t>PARKWAY PHARMACY HM</t>
  </si>
  <si>
    <t>606 BRINDLEE MTN PKWY NOR</t>
  </si>
  <si>
    <t>PATTERSON PHARMACY</t>
  </si>
  <si>
    <t>7513 PARKWAY DRIVE</t>
  </si>
  <si>
    <t>LINCOLN HIGHWAY PHARMACY</t>
  </si>
  <si>
    <t>859 E US HIGHWAY 30</t>
  </si>
  <si>
    <t>CARROLL</t>
  </si>
  <si>
    <t>CLINIC PHCY OF CARROLL</t>
  </si>
  <si>
    <t>405 S CLARK ST STE 102</t>
  </si>
  <si>
    <t>ADVANCED PHCY SOLUTIONS</t>
  </si>
  <si>
    <t>26611 CABOT RD STE B</t>
  </si>
  <si>
    <t>DBS PHARMACY</t>
  </si>
  <si>
    <t>3735 AIRLINE DR</t>
  </si>
  <si>
    <t>CORNER DRUGS</t>
  </si>
  <si>
    <t>430 N 3RD AVE</t>
  </si>
  <si>
    <t>PEOPLES DRUGS HM</t>
  </si>
  <si>
    <t>8260 HWY 72 WEST</t>
  </si>
  <si>
    <t>BLAIR PHARMACY</t>
  </si>
  <si>
    <t>81 WEATHERLY CLB DR STE A</t>
  </si>
  <si>
    <t>PHARMACY XPRESS HM</t>
  </si>
  <si>
    <t>2910 ALLISON BON MEM #112</t>
  </si>
  <si>
    <t>HUEYTOWN</t>
  </si>
  <si>
    <t>PHIL CAMPBELL DRUG HM</t>
  </si>
  <si>
    <t>2962 HWY 237</t>
  </si>
  <si>
    <t>PHIL CAMPBELL</t>
  </si>
  <si>
    <t>PILCHER MCBRYDE DRUG CO</t>
  </si>
  <si>
    <t>101 BROAD ST</t>
  </si>
  <si>
    <t>WEST PALM PHARMACY LLC</t>
  </si>
  <si>
    <t>5760 OKEECHOBEE BLVD</t>
  </si>
  <si>
    <t>FOX DRUG INC</t>
  </si>
  <si>
    <t>1100 E MAIN</t>
  </si>
  <si>
    <t>SAVEMAX PHARMACY</t>
  </si>
  <si>
    <t>10035 W VERNOR HWY</t>
  </si>
  <si>
    <t>MEDICAL HOTSPOTS/BAILEYS</t>
  </si>
  <si>
    <t>3850 W COMMERCIAL STE B</t>
  </si>
  <si>
    <t>JAYVI CAPITAL LLC</t>
  </si>
  <si>
    <t>2455 US HIGHWAY 98 N</t>
  </si>
  <si>
    <t>LAKELAND</t>
  </si>
  <si>
    <t>28730 AL HWY 99 STE A</t>
  </si>
  <si>
    <t>ELKMONT</t>
  </si>
  <si>
    <t>CHESTER RIVER PHARMACY</t>
  </si>
  <si>
    <t>601 WASHINGTON AVE</t>
  </si>
  <si>
    <t>CHESTERTOWN</t>
  </si>
  <si>
    <t>COMPASS PHARMACY</t>
  </si>
  <si>
    <t>1634 11TH ST</t>
  </si>
  <si>
    <t>MEQUON FAMILY PHARMACY</t>
  </si>
  <si>
    <t>1424 W MEQUON RD #B</t>
  </si>
  <si>
    <t>MEQUON</t>
  </si>
  <si>
    <t>PLEASANT CARE PHARMACY</t>
  </si>
  <si>
    <t>1652 B STREET</t>
  </si>
  <si>
    <t>GOODMAN PLAZA PHARMACY</t>
  </si>
  <si>
    <t>3250 THIRD AVENUE</t>
  </si>
  <si>
    <t>GRUENE RD PH HUNTERS VLG</t>
  </si>
  <si>
    <t>1929 STATE HWY 46 W # 101</t>
  </si>
  <si>
    <t>PORTERVILLE PHARMACY 2</t>
  </si>
  <si>
    <t>1270 W HENDERSON AVE</t>
  </si>
  <si>
    <t>M&amp;S PHARMACY</t>
  </si>
  <si>
    <t>917 E AUSTIN ST</t>
  </si>
  <si>
    <t>TODD'S HARVARD PARK PHCY</t>
  </si>
  <si>
    <t>950 E HARVARD AVE STE 170</t>
  </si>
  <si>
    <t>REED PHARMACY</t>
  </si>
  <si>
    <t>851 WEST ELK AVE.</t>
  </si>
  <si>
    <t>2001 AIRPORT ROAD NORTH</t>
  </si>
  <si>
    <t>4100 FAIRWAY DR. STE 500</t>
  </si>
  <si>
    <t>REDMONT PHARMACY</t>
  </si>
  <si>
    <t>1102 4TH ST NW POB 1487</t>
  </si>
  <si>
    <t>ANCHOR PHARMACY</t>
  </si>
  <si>
    <t>2139 LAWRENCEVILLE HWY</t>
  </si>
  <si>
    <t>PRICE FAMILY PHARMACY</t>
  </si>
  <si>
    <t>4 E MAIN ST</t>
  </si>
  <si>
    <t>PRICE</t>
  </si>
  <si>
    <t>COMMUNITY DISCOUNT PHCY</t>
  </si>
  <si>
    <t>100 N FRONT ST</t>
  </si>
  <si>
    <t>RICKS DISCOUNT PHCY HM</t>
  </si>
  <si>
    <t>1433 3RD ST SW</t>
  </si>
  <si>
    <t>ATTALLA</t>
  </si>
  <si>
    <t>PHARMAG INC</t>
  </si>
  <si>
    <t>6622 SW 24TH STREET</t>
  </si>
  <si>
    <t>RITCHS PHARMACY HM</t>
  </si>
  <si>
    <t>2714 CAHABA RD</t>
  </si>
  <si>
    <t>MILLS PHCY AT BLUFF PARK</t>
  </si>
  <si>
    <t>2148 TYLER RD #100</t>
  </si>
  <si>
    <t>ROCK CREEK PHCY</t>
  </si>
  <si>
    <t>6817 WARRIOR RIVER RD</t>
  </si>
  <si>
    <t>CARSON'S NORTHRIDGE PHCY</t>
  </si>
  <si>
    <t>4923 SECURITY DR</t>
  </si>
  <si>
    <t>VILLAGE WALK PHARMACY</t>
  </si>
  <si>
    <t>1 SKIDAWAY VILLAGE WALK</t>
  </si>
  <si>
    <t>SCOTTSBORO FAMILY PHARMAC</t>
  </si>
  <si>
    <t>201 VETERANS DR</t>
  </si>
  <si>
    <t>SPECIALTY PHARMACY</t>
  </si>
  <si>
    <t>2104 ALABAMA HWY 157 SPEC</t>
  </si>
  <si>
    <t>SKYLAND DRUG INC HM</t>
  </si>
  <si>
    <t>3968 GOVT BLVD</t>
  </si>
  <si>
    <t>90 MAIN ST/ PO BX 138</t>
  </si>
  <si>
    <t>RIENZI</t>
  </si>
  <si>
    <t>RUMSON PHARMACY NJ LLC</t>
  </si>
  <si>
    <t>22 WEST RIVER ROAD #100</t>
  </si>
  <si>
    <t>RUMSON</t>
  </si>
  <si>
    <t>DESERT PHARMACY</t>
  </si>
  <si>
    <t>1560 S IMPERIAL AVE</t>
  </si>
  <si>
    <t>SNEAD DISCOUNT PHARMACY</t>
  </si>
  <si>
    <t>87458 US HWY 278-E POB510</t>
  </si>
  <si>
    <t>SNEAD</t>
  </si>
  <si>
    <t>DELLA PIETRA PHARMACY #2</t>
  </si>
  <si>
    <t>792 HIGHLAND AVE</t>
  </si>
  <si>
    <t>LONG ISLAND APOTHECARY</t>
  </si>
  <si>
    <t>6216 JERICHO TPKE</t>
  </si>
  <si>
    <t>COMMACK</t>
  </si>
  <si>
    <t>STEVES DISCOUNT DRUGS</t>
  </si>
  <si>
    <t>11809 AL HWY 157 SUITE A</t>
  </si>
  <si>
    <t>STRICKLANDS CASH AND SAVE</t>
  </si>
  <si>
    <t>703 FRONT ST N POB 1619</t>
  </si>
  <si>
    <t>RICHTON</t>
  </si>
  <si>
    <t>SUPER BEE PHARMACY HM</t>
  </si>
  <si>
    <t>3354 RAINBOW DRIVE</t>
  </si>
  <si>
    <t>RAINBOW CITY</t>
  </si>
  <si>
    <t>COLLINSVILLE FAMILY PHCY</t>
  </si>
  <si>
    <t>1205 W MAIN ST STE A</t>
  </si>
  <si>
    <t>811 W NEW ORLEANS STE 101</t>
  </si>
  <si>
    <t>BROKEN ARROW</t>
  </si>
  <si>
    <t>CAROLINA PHARMACY MEETING</t>
  </si>
  <si>
    <t>1228 COLONIAL COMMONS</t>
  </si>
  <si>
    <t>GRANITE DRUG CENTER</t>
  </si>
  <si>
    <t>21 FALLS AVE</t>
  </si>
  <si>
    <t>GRANITE FALLS</t>
  </si>
  <si>
    <t>SUR SAV PHARMACY HM</t>
  </si>
  <si>
    <t>6046 HWY 53</t>
  </si>
  <si>
    <t>HARVEST</t>
  </si>
  <si>
    <t>INTERDEPENDENT PHARMACY</t>
  </si>
  <si>
    <t>404 N SEYMOUR AVE</t>
  </si>
  <si>
    <t>MUNDELEIN</t>
  </si>
  <si>
    <t>ROCK SPRINGS COMHLTHCTRPH</t>
  </si>
  <si>
    <t>2620 COMMERCIAL WAY STE 140</t>
  </si>
  <si>
    <t>ROCK SPRINGS</t>
  </si>
  <si>
    <t>FRESH PHARMACY</t>
  </si>
  <si>
    <t>721 HWY 321 N</t>
  </si>
  <si>
    <t>RENUE RX #1</t>
  </si>
  <si>
    <t>3010 LEGACY DR. STE 110</t>
  </si>
  <si>
    <t>LUXCARE PHARMACY</t>
  </si>
  <si>
    <t>2503 CAPITAL AVE SW</t>
  </si>
  <si>
    <t>R K PHARMACY</t>
  </si>
  <si>
    <t>181 N. WAYNE RD</t>
  </si>
  <si>
    <t>WESTLAND</t>
  </si>
  <si>
    <t>MADISON STREET PHARMACY</t>
  </si>
  <si>
    <t>395 WEST MADISON STREET</t>
  </si>
  <si>
    <t>STARKE</t>
  </si>
  <si>
    <t>MIXTURES PHARMACY SCOTTSD</t>
  </si>
  <si>
    <t>6590 N SCOTTSDALE RD, #140</t>
  </si>
  <si>
    <t>SCOTTSDALE</t>
  </si>
  <si>
    <t>OCEAN CHEMIST</t>
  </si>
  <si>
    <t>3535 GALT OCEAN DR STE 1N</t>
  </si>
  <si>
    <t>CITRUS VALLEY PHARMACY</t>
  </si>
  <si>
    <t>457 S CITRUS AVE</t>
  </si>
  <si>
    <t>RX PLUS PHARMACY</t>
  </si>
  <si>
    <t>738 OLD NORCROSS ROAD STE A</t>
  </si>
  <si>
    <t>COOL VILLAGE PHARMACY</t>
  </si>
  <si>
    <t>5020 ELLINGHOUSE DR #E</t>
  </si>
  <si>
    <t>COOL</t>
  </si>
  <si>
    <t>CJ PHARMACY II</t>
  </si>
  <si>
    <t>422 MAIN ST</t>
  </si>
  <si>
    <t>THOMAS PHARMACY INC HM</t>
  </si>
  <si>
    <t>1713 PERPPERILL PKWY</t>
  </si>
  <si>
    <t>MAPLESVILLE PHAR</t>
  </si>
  <si>
    <t>9081 AL HWY 22 PO BOX 145</t>
  </si>
  <si>
    <t>MAPLESVILLE</t>
  </si>
  <si>
    <t>TYNERS PHARMACY HM</t>
  </si>
  <si>
    <t>5616 CHALKVILLE ROAD</t>
  </si>
  <si>
    <t>ATHENS CREEKSIDE DRUGS</t>
  </si>
  <si>
    <t>605 HWY 31 S SUITE D</t>
  </si>
  <si>
    <t>UNION SPRINGS PHARMA HM</t>
  </si>
  <si>
    <t>204 PRAIRIE ST N PO BX311</t>
  </si>
  <si>
    <t>UNION SPRINGS</t>
  </si>
  <si>
    <t>VACCA DISCOUNT DRUG CO</t>
  </si>
  <si>
    <t>7633 Georgia Road S.</t>
  </si>
  <si>
    <t>4103 20TH AVE</t>
  </si>
  <si>
    <t>WARRIOR PHARMACY HM</t>
  </si>
  <si>
    <t>219 MAIN STREET</t>
  </si>
  <si>
    <t>LUPARELLOS CORNER PHCY</t>
  </si>
  <si>
    <t>3570 FANNETT RD</t>
  </si>
  <si>
    <t>RIVERVIEW PHARMACY</t>
  </si>
  <si>
    <t>7633 E JEFFERSON AVE STE 130</t>
  </si>
  <si>
    <t>WIDNER DRUG</t>
  </si>
  <si>
    <t>102 LEGION ST</t>
  </si>
  <si>
    <t>KENMORE RX CENTER</t>
  </si>
  <si>
    <t>2818 DELAWARE AVE</t>
  </si>
  <si>
    <t>KENMORE</t>
  </si>
  <si>
    <t>VALLEY MISSION PHARMACY</t>
  </si>
  <si>
    <t>12509 E MISSION AVE # 103</t>
  </si>
  <si>
    <t>SPOKANE</t>
  </si>
  <si>
    <t>SANDSRX MCKINNEY</t>
  </si>
  <si>
    <t>1717 W UNIVERSITY DR #412</t>
  </si>
  <si>
    <t>CARVER DRUG COMPANY</t>
  </si>
  <si>
    <t>135 GA HWY 32 BYPASS</t>
  </si>
  <si>
    <t>ALMA</t>
  </si>
  <si>
    <t>WELDON PHARMACY HM</t>
  </si>
  <si>
    <t>1280 HUEYTOWN RD</t>
  </si>
  <si>
    <t>GOOD DAY PHARMACY 15</t>
  </si>
  <si>
    <t>315 E 8TH AVE/PO BOX 287</t>
  </si>
  <si>
    <t>YUMA</t>
  </si>
  <si>
    <t>JOHNS SHOP RITE PHARMACY</t>
  </si>
  <si>
    <t>4333 SOUTH ST</t>
  </si>
  <si>
    <t>WESTMEADE PHARMACY HM</t>
  </si>
  <si>
    <t>2104 DANVILLE RD SW</t>
  </si>
  <si>
    <t>29670 ELLENSBURG AVE</t>
  </si>
  <si>
    <t>GOLD BEACH</t>
  </si>
  <si>
    <t>FRANCISE PHARMACY</t>
  </si>
  <si>
    <t>14620 PLANK RD</t>
  </si>
  <si>
    <t>BLAIRS FERRY FAMILY PHCY</t>
  </si>
  <si>
    <t>1790 BLAIRS FERRY RD</t>
  </si>
  <si>
    <t>HIAWATHA</t>
  </si>
  <si>
    <t>MOULTRIE PHY LNGTWN</t>
  </si>
  <si>
    <t>20332 AL HIGHWAY 33</t>
  </si>
  <si>
    <t>HAMZEH PHARMACY</t>
  </si>
  <si>
    <t>10437 WEST WARREN AVE</t>
  </si>
  <si>
    <t>MEDICINE TREE PHARMACY</t>
  </si>
  <si>
    <t>56109 VILLAGE CENTER CIR</t>
  </si>
  <si>
    <t>MATTAWAN</t>
  </si>
  <si>
    <t>WOODSTOCK DRUG HM</t>
  </si>
  <si>
    <t>28891 HWY 5 PO BOX 280</t>
  </si>
  <si>
    <t>WOODSTOCK</t>
  </si>
  <si>
    <t>WRIGHT DRUG AND GIFT HM</t>
  </si>
  <si>
    <t>206 7TH STREET SOUTH</t>
  </si>
  <si>
    <t>CLANTON</t>
  </si>
  <si>
    <t>BENTLEY PHARMACY</t>
  </si>
  <si>
    <t>25 W MONTELLO ST BOX 159</t>
  </si>
  <si>
    <t>MONTELLO</t>
  </si>
  <si>
    <t>IMPERIAL PHARMACY INC</t>
  </si>
  <si>
    <t>3050 CORLEAR AVENUE</t>
  </si>
  <si>
    <t>206 S MAIN ST # 186</t>
  </si>
  <si>
    <t>528 W WATER ST # 5</t>
  </si>
  <si>
    <t>BOWEN PHARMACY</t>
  </si>
  <si>
    <t>110 HEALTHEAST DRIVE</t>
  </si>
  <si>
    <t>LEXINGTON DISCOUNT DRUG</t>
  </si>
  <si>
    <t>11601 HWY 101</t>
  </si>
  <si>
    <t>AVENUE CHEMISTS</t>
  </si>
  <si>
    <t>4501 30TH AVE</t>
  </si>
  <si>
    <t>HEALTH CARE PHARMACY</t>
  </si>
  <si>
    <t>505 ROLAND AVE</t>
  </si>
  <si>
    <t>HOMER DRUGS, LLC</t>
  </si>
  <si>
    <t>1228 HISTORIC HOMER HWY</t>
  </si>
  <si>
    <t>HOMER</t>
  </si>
  <si>
    <t>PRONTO PHARMACY</t>
  </si>
  <si>
    <t>8635 LONG POINT RD. SUITE C</t>
  </si>
  <si>
    <t>ST FLORIAN PHARMACY</t>
  </si>
  <si>
    <t>4395 CO RD 47</t>
  </si>
  <si>
    <t>TWAIN HARTE PHARMACY</t>
  </si>
  <si>
    <t>22629 TWAIN HARTE DR STE D</t>
  </si>
  <si>
    <t>TWAIN HARTE</t>
  </si>
  <si>
    <t>VILAS TELEPHCY MOORCROFT</t>
  </si>
  <si>
    <t>208 N BIG HORN</t>
  </si>
  <si>
    <t>MOORCROFT</t>
  </si>
  <si>
    <t>ROLLER PHARMACY</t>
  </si>
  <si>
    <t>109 N MAIN AVE</t>
  </si>
  <si>
    <t>ERWIN</t>
  </si>
  <si>
    <t>100 H &amp; S DRIVE</t>
  </si>
  <si>
    <t>DONIPHAN</t>
  </si>
  <si>
    <t>PROVISION PHARMACY</t>
  </si>
  <si>
    <t>4428 GLACIER AVE</t>
  </si>
  <si>
    <t>MERCY PHARMACY</t>
  </si>
  <si>
    <t>30-100 51ST ST</t>
  </si>
  <si>
    <t>WOODSIDE</t>
  </si>
  <si>
    <t>GOODSENSE PHARMACY</t>
  </si>
  <si>
    <t>8042 WURZBACH ROAD # 150</t>
  </si>
  <si>
    <t>DISCOVERY BAY PHCY</t>
  </si>
  <si>
    <t>1778 ALA MOANA BLVD #208</t>
  </si>
  <si>
    <t>30TH AVENUE PHARMACY</t>
  </si>
  <si>
    <t>35-06 30TH AVE</t>
  </si>
  <si>
    <t>PARKLAND RX FARM</t>
  </si>
  <si>
    <t>806 VALLEY CREEK DR</t>
  </si>
  <si>
    <t>FARMINGTON</t>
  </si>
  <si>
    <t>SINKS PHARMACY BOURBON</t>
  </si>
  <si>
    <t>124 N OLD HWY 66</t>
  </si>
  <si>
    <t>BOURBON</t>
  </si>
  <si>
    <t>SINKS PHARMACY SULLIVAN</t>
  </si>
  <si>
    <t>153 E SPRINGFIELD RD</t>
  </si>
  <si>
    <t>SULLIVAN</t>
  </si>
  <si>
    <t>CONRAD MARR #6 HM</t>
  </si>
  <si>
    <t>948 SOUTH YUKON PARKWAY</t>
  </si>
  <si>
    <t>CAREWELL PHARMACY</t>
  </si>
  <si>
    <t>41940 HAYES ROAD</t>
  </si>
  <si>
    <t>PURE CARE PHARMACY</t>
  </si>
  <si>
    <t>5550 CARMEL MOUNTAIN RD</t>
  </si>
  <si>
    <t>COMMUNITY PHY PORT ORANGE</t>
  </si>
  <si>
    <t>3755 S NOVA RD UNIT A</t>
  </si>
  <si>
    <t>LANIER PHARMACY</t>
  </si>
  <si>
    <t>3560 THOMPSON BRIDGE RD</t>
  </si>
  <si>
    <t>LAWRENCE PHARMACY</t>
  </si>
  <si>
    <t>631 BROAD STREET, SE</t>
  </si>
  <si>
    <t>MAXCARE RX PHARMACY</t>
  </si>
  <si>
    <t>7847 TELEGRAPH RD</t>
  </si>
  <si>
    <t>815 FAIRGROVE CHURCH RD SE</t>
  </si>
  <si>
    <t>BULLS GAP DRUGS</t>
  </si>
  <si>
    <t>412 HWY 11 E</t>
  </si>
  <si>
    <t>BULLS GAP</t>
  </si>
  <si>
    <t>BAYLESS DRUG CO HM</t>
  </si>
  <si>
    <t>120 W. MAIN POB 150</t>
  </si>
  <si>
    <t>ABTS DRUG</t>
  </si>
  <si>
    <t>121 CEDAR ST</t>
  </si>
  <si>
    <t>JULESBURG</t>
  </si>
  <si>
    <t>BEMIS DRUG</t>
  </si>
  <si>
    <t>129 S CHESTNUT ST</t>
  </si>
  <si>
    <t>KIMBALL</t>
  </si>
  <si>
    <t>RAWHIDE DRUG</t>
  </si>
  <si>
    <t>LUSK</t>
  </si>
  <si>
    <t>VANDEL DRUG</t>
  </si>
  <si>
    <t>2041 MAIN ST</t>
  </si>
  <si>
    <t>TORRINGTON</t>
  </si>
  <si>
    <t>KIRBY FOODS</t>
  </si>
  <si>
    <t>101 S MERCHANT</t>
  </si>
  <si>
    <t>FAMILY HEALTHMART PHCY</t>
  </si>
  <si>
    <t>5482 RATTLESNAKEHAMMOCKRD</t>
  </si>
  <si>
    <t>PHAST PHARMACY</t>
  </si>
  <si>
    <t>1121 W COLUMBUS ST</t>
  </si>
  <si>
    <t>WE CARE RX</t>
  </si>
  <si>
    <t>12390 KINGSRIDE LN</t>
  </si>
  <si>
    <t>JAY CARE PHARMACY</t>
  </si>
  <si>
    <t>1212 W 23RD STREET</t>
  </si>
  <si>
    <t>MIKES DISCOUNT PHCY BIR</t>
  </si>
  <si>
    <t>201 KIRKLAND ST</t>
  </si>
  <si>
    <t>MIKES SOUTHSIDE PHCY BIR</t>
  </si>
  <si>
    <t>1006 S OATES ST</t>
  </si>
  <si>
    <t>C AND H DISCOUNT DRUG HM</t>
  </si>
  <si>
    <t>1916 GAULT AVE N NO STORE</t>
  </si>
  <si>
    <t>FORT PAYNE</t>
  </si>
  <si>
    <t>C AND H DISC DRUG HM</t>
  </si>
  <si>
    <t>1702 GLENN BLVD SW</t>
  </si>
  <si>
    <t>PHYSICIANS PHARMACY</t>
  </si>
  <si>
    <t>3875 AUSTELL RD STE 302</t>
  </si>
  <si>
    <t>CLINTON DRUG</t>
  </si>
  <si>
    <t>2526 HIGHWAY 65 S STE 101</t>
  </si>
  <si>
    <t>SENIORCARE COMMUNITY PHCY</t>
  </si>
  <si>
    <t>6712 HANLEY RD</t>
  </si>
  <si>
    <t>MEDFORD PHARAMCY</t>
  </si>
  <si>
    <t>639 STOKES RD #101</t>
  </si>
  <si>
    <t>BIG BEAR DISCOUNT DRUGS</t>
  </si>
  <si>
    <t>203 WEST LEE STREET</t>
  </si>
  <si>
    <t>TUSKEGEE</t>
  </si>
  <si>
    <t>LINCOLN PHARMACY</t>
  </si>
  <si>
    <t>831 STERLING PKWY STE 120</t>
  </si>
  <si>
    <t>SAN JUDAS TADEO</t>
  </si>
  <si>
    <t>520 W 207TH ST</t>
  </si>
  <si>
    <t>DIXIE PHARMACY</t>
  </si>
  <si>
    <t>615 8TH ST POB 268</t>
  </si>
  <si>
    <t>HEDGES PRESCRIPTION SH HM</t>
  </si>
  <si>
    <t>24 NORTH LIME AVE</t>
  </si>
  <si>
    <t>ADVANCE PHARMACY SERVICE</t>
  </si>
  <si>
    <t>4910 N. ARMENIA AVE</t>
  </si>
  <si>
    <t>GIBSON DISCOUNT PHCY HM</t>
  </si>
  <si>
    <t>1133 LOMB AVE SW</t>
  </si>
  <si>
    <t>NORA PHARMACY</t>
  </si>
  <si>
    <t>7926 W HILLSBOROUGH AV #E</t>
  </si>
  <si>
    <t>JERICHO PHARMACY</t>
  </si>
  <si>
    <t>340 JERICHO TURNPIKE</t>
  </si>
  <si>
    <t>SYOSSET</t>
  </si>
  <si>
    <t>OPTIMUM WELLNESS PHARMACY</t>
  </si>
  <si>
    <t>8900 RUFFIAN LN</t>
  </si>
  <si>
    <t>NEWBURGH</t>
  </si>
  <si>
    <t>UNITY CARE RX</t>
  </si>
  <si>
    <t>6085 LAKE WORTH RD</t>
  </si>
  <si>
    <t>GREENACRES</t>
  </si>
  <si>
    <t>CUSTOM RX INC</t>
  </si>
  <si>
    <t>90-09 37TH AVE</t>
  </si>
  <si>
    <t>COLUMBUS PHARMACY</t>
  </si>
  <si>
    <t>109 SHULT DR STE F</t>
  </si>
  <si>
    <t>BOGLE STREET PHARMACY</t>
  </si>
  <si>
    <t>311 BOGLE ST</t>
  </si>
  <si>
    <t>SOUTH LAKE PHARMACY</t>
  </si>
  <si>
    <t>38101 5TH AVE</t>
  </si>
  <si>
    <t>5429 LITTLE RD</t>
  </si>
  <si>
    <t>IPHARMACY</t>
  </si>
  <si>
    <t>776 DELTONA BLVD</t>
  </si>
  <si>
    <t>RXWAY PHARMACY</t>
  </si>
  <si>
    <t>448 S ALAFAYA TRAIL #2</t>
  </si>
  <si>
    <t>DOGWOOD PHARMACY</t>
  </si>
  <si>
    <t>1909 HWY 82 STE 11</t>
  </si>
  <si>
    <t>DEL REY PHARMACY</t>
  </si>
  <si>
    <t>3291 DEL REY BLVD #3</t>
  </si>
  <si>
    <t>24831 RYAN RD</t>
  </si>
  <si>
    <t>18049 MAGNOLIA ST</t>
  </si>
  <si>
    <t>ARIANA PHARMACY</t>
  </si>
  <si>
    <t>1354 ARIANA ST</t>
  </si>
  <si>
    <t>HENDERSONVILLE HM PHCY</t>
  </si>
  <si>
    <t>443 W. MAIN STREET</t>
  </si>
  <si>
    <t>HENDERSONVILLE</t>
  </si>
  <si>
    <t>ACP PHARMACY AT ST LUKES</t>
  </si>
  <si>
    <t>17350 ST LUKES WAY #150</t>
  </si>
  <si>
    <t>THE WOODLANDS</t>
  </si>
  <si>
    <t>BISHOPVILLE DRUG COINC HM</t>
  </si>
  <si>
    <t>302 SOUTH MAIN STREET</t>
  </si>
  <si>
    <t>F &amp; M DRUG LLC HM</t>
  </si>
  <si>
    <t>209 N DOUGLAS</t>
  </si>
  <si>
    <t>ELLSWORTH</t>
  </si>
  <si>
    <t>GILCHRIST PHARMACY #2</t>
  </si>
  <si>
    <t>615 MYNATT ST STE F</t>
  </si>
  <si>
    <t>GOOD VALUE PHCY RACINE</t>
  </si>
  <si>
    <t>5220 WASHINGTON AVE #101</t>
  </si>
  <si>
    <t>RACINE</t>
  </si>
  <si>
    <t>NAPERVILLE PHARMACY</t>
  </si>
  <si>
    <t>1020 E OGDEN AVE, STE 114</t>
  </si>
  <si>
    <t>BAYONNE PHARMACY</t>
  </si>
  <si>
    <t>651 BROADWAY</t>
  </si>
  <si>
    <t>AMAZON PHARMACY</t>
  </si>
  <si>
    <t>42-10 43RD AVENUE</t>
  </si>
  <si>
    <t>SUNNYSIDE</t>
  </si>
  <si>
    <t>DENNING'S PHARMACY</t>
  </si>
  <si>
    <t>2620 BLANDING BLVD, STE 2</t>
  </si>
  <si>
    <t>MIDDLEBURG</t>
  </si>
  <si>
    <t>UMA PHARMACY DBA ANSONIA</t>
  </si>
  <si>
    <t>446 6TH AVE</t>
  </si>
  <si>
    <t>THE MEDICINE STOP</t>
  </si>
  <si>
    <t>1000 MAIN ST.</t>
  </si>
  <si>
    <t>WELEETKA DRUG</t>
  </si>
  <si>
    <t>309 W. 9TH ST</t>
  </si>
  <si>
    <t>WELEETKA</t>
  </si>
  <si>
    <t>OTHELLO STATION PHARMACY</t>
  </si>
  <si>
    <t>4219 S. OTHELLO ST 105 F</t>
  </si>
  <si>
    <t>MEDEXRX PHARMACY, INC</t>
  </si>
  <si>
    <t>300 HEMPSTEAD TPKE UNIT 5</t>
  </si>
  <si>
    <t>WEST HEMPSTEAD</t>
  </si>
  <si>
    <t>SANDSRX</t>
  </si>
  <si>
    <t>4 REGENCY DR</t>
  </si>
  <si>
    <t>WYLIE</t>
  </si>
  <si>
    <t>IVA DRUG STORE</t>
  </si>
  <si>
    <t>720 EAST FRONT STREET</t>
  </si>
  <si>
    <t>IVA</t>
  </si>
  <si>
    <t>DOCTORS PARK PHARMACY</t>
  </si>
  <si>
    <t>500 E ROBINSON ST STE 200</t>
  </si>
  <si>
    <t>RENUE  RX #5</t>
  </si>
  <si>
    <t>418N LOOP 1604W STE104</t>
  </si>
  <si>
    <t>COUNTY DISCOUNT DRUG</t>
  </si>
  <si>
    <t>820 HALL ST</t>
  </si>
  <si>
    <t>WIGGINS</t>
  </si>
  <si>
    <t>HARTWELL DRUGS</t>
  </si>
  <si>
    <t>118 ATHENS ST</t>
  </si>
  <si>
    <t>HARTWELL</t>
  </si>
  <si>
    <t>BLYTHE MART PHARMACY</t>
  </si>
  <si>
    <t>301 W HOBSON WAY</t>
  </si>
  <si>
    <t>BLYTHE</t>
  </si>
  <si>
    <t>FAMILY DISCOUNT DRUGS</t>
  </si>
  <si>
    <t>60 SLATE AVENUE POB #1119</t>
  </si>
  <si>
    <t>FARMINGDALE DRUGS INC</t>
  </si>
  <si>
    <t>73 MAIN ST</t>
  </si>
  <si>
    <t>FARMINGDALE</t>
  </si>
  <si>
    <t>MILLS PHARMACY AT EUTAW</t>
  </si>
  <si>
    <t>306 MORROW AVE</t>
  </si>
  <si>
    <t>EUTAW</t>
  </si>
  <si>
    <t>IDYLLWILD PHARMACY</t>
  </si>
  <si>
    <t>54391 VILLAGE CENTER DR #6</t>
  </si>
  <si>
    <t>IDYLLWILD</t>
  </si>
  <si>
    <t>2105 S LOCUST ST</t>
  </si>
  <si>
    <t>ALACO DISCOUNT PHCY #5</t>
  </si>
  <si>
    <t>702 HWY 278 BYPASS E</t>
  </si>
  <si>
    <t>THE PHARMACY AT EASTWAY</t>
  </si>
  <si>
    <t>600 WAYNE AVE</t>
  </si>
  <si>
    <t>DAYTON</t>
  </si>
  <si>
    <t>WATERFORD PHARMACY HM</t>
  </si>
  <si>
    <t>216 HIGH ST/PO BOX 547</t>
  </si>
  <si>
    <t>120 W. BOUGAINVILLE AVE</t>
  </si>
  <si>
    <t>MILLS PHY @PLEASANT GROVE</t>
  </si>
  <si>
    <t>847 A PARK RD</t>
  </si>
  <si>
    <t>PLEASANT GROVE</t>
  </si>
  <si>
    <t>PRIVIA GULF COAST PHCY</t>
  </si>
  <si>
    <t>9539 HUFFMEISTER RD #C</t>
  </si>
  <si>
    <t>10555 S EWING AVE STE 1</t>
  </si>
  <si>
    <t>THE QR PHARMACY</t>
  </si>
  <si>
    <t>11507 OXNARD ST #2</t>
  </si>
  <si>
    <t>MANTACHIE PHARMACY</t>
  </si>
  <si>
    <t>3309 HWY 371 N</t>
  </si>
  <si>
    <t>CHOICE PHARMACY</t>
  </si>
  <si>
    <t>396 HWY 51 N STE B</t>
  </si>
  <si>
    <t>RIDGELAND</t>
  </si>
  <si>
    <t>ND PHARMACY WEST</t>
  </si>
  <si>
    <t>1283 ROUGHRIDER BLVD</t>
  </si>
  <si>
    <t>TUSCALOOSA CAPSTONE DRUG</t>
  </si>
  <si>
    <t>1236 MCFARLAND BLVD N E</t>
  </si>
  <si>
    <t>NORTH TEXAS INF SPLTY PHY</t>
  </si>
  <si>
    <t>3409 WORTH ST.#725</t>
  </si>
  <si>
    <t>MCMEANS PHARMACY ASHLAND</t>
  </si>
  <si>
    <t>2920 CARTER AVE</t>
  </si>
  <si>
    <t>MCMEANS PHARMACY S POINT</t>
  </si>
  <si>
    <t>708 4TH ST E POBOX #416</t>
  </si>
  <si>
    <t>SOUTH POINT</t>
  </si>
  <si>
    <t>ETHOS WELLNESS PHARMACY</t>
  </si>
  <si>
    <t>260 CRANDON BLVD. C 33</t>
  </si>
  <si>
    <t>KEY BISCAYNE</t>
  </si>
  <si>
    <t>BANDY DRUG HM</t>
  </si>
  <si>
    <t>905 GRAND AVENUE</t>
  </si>
  <si>
    <t>JOHNSTON CITY</t>
  </si>
  <si>
    <t>BARRYS MONTVILLE PHCY</t>
  </si>
  <si>
    <t>185 CHANGEBRIDGE RD</t>
  </si>
  <si>
    <t>MONTVILLE</t>
  </si>
  <si>
    <t>PHARMACARE DRUGS 2 INC</t>
  </si>
  <si>
    <t>2469 W HILL RD</t>
  </si>
  <si>
    <t>BODE DRUG VIENNA</t>
  </si>
  <si>
    <t>803 1/2 N 1ST ST</t>
  </si>
  <si>
    <t>PASADENA PHARMACY</t>
  </si>
  <si>
    <t>280 PASADENA DR</t>
  </si>
  <si>
    <t>BODE DRUG INC MOUND CITY</t>
  </si>
  <si>
    <t>211 MAIN ST. PO BOX 110</t>
  </si>
  <si>
    <t>MOUND CITY</t>
  </si>
  <si>
    <t>BRADLEY DRUG CO HM</t>
  </si>
  <si>
    <t>5208 CHARLOTTE AVE</t>
  </si>
  <si>
    <t>276 MAIN ST</t>
  </si>
  <si>
    <t>WHITE PLAINS</t>
  </si>
  <si>
    <t>SYOSSET PHARMACY</t>
  </si>
  <si>
    <t>175 JERICHO TPKE LBBY STE</t>
  </si>
  <si>
    <t>QUITMAN DRUG COMPANY HM</t>
  </si>
  <si>
    <t>1026 MARTIN LUTHER KING</t>
  </si>
  <si>
    <t>MARKS</t>
  </si>
  <si>
    <t>CAMDEN DRUG HM</t>
  </si>
  <si>
    <t>1005 WASHINGTON</t>
  </si>
  <si>
    <t>CASSADY PHARMACY HM</t>
  </si>
  <si>
    <t>3300 SW 9TH STREET #10</t>
  </si>
  <si>
    <t>CEDAR HILL DRUG</t>
  </si>
  <si>
    <t>7032 STATE ROUTE BB</t>
  </si>
  <si>
    <t>CEDAR HILL</t>
  </si>
  <si>
    <t>TUSCALOOSA DRUGS 5PTS</t>
  </si>
  <si>
    <t>4301 VETERANS MEMORIAL PKWY</t>
  </si>
  <si>
    <t>CITYDRUGSTOREOFPARSONSINC</t>
  </si>
  <si>
    <t>18 W MAIN ST</t>
  </si>
  <si>
    <t>PARSONS</t>
  </si>
  <si>
    <t>BOONE'S PHCY HM</t>
  </si>
  <si>
    <t>951 US HWY 80 W</t>
  </si>
  <si>
    <t>DEMOPOLIS</t>
  </si>
  <si>
    <t>DUREN PHARMACY HM</t>
  </si>
  <si>
    <t>215 WOODS MEMORIAL BLVD</t>
  </si>
  <si>
    <t>FIFIELD PHARMACY HM</t>
  </si>
  <si>
    <t>501 UNIVERSITY</t>
  </si>
  <si>
    <t>PRESTON ROAD PHARMACY</t>
  </si>
  <si>
    <t>6901 PRESTON ROAD</t>
  </si>
  <si>
    <t>HERITAGE FAMILY PHCY HM</t>
  </si>
  <si>
    <t>1201 W  AGENCY RD STE 2</t>
  </si>
  <si>
    <t>WEST BURLINGTON</t>
  </si>
  <si>
    <t>HERITAGE PARK PHCY HM</t>
  </si>
  <si>
    <t>1223 S GEAR AVE SUITE 105</t>
  </si>
  <si>
    <t>HIDEG PHARMACY HM</t>
  </si>
  <si>
    <t>8601 WEST MAIN</t>
  </si>
  <si>
    <t>HILLSBORO DRUG HM</t>
  </si>
  <si>
    <t>10666 HIGHWAY 21</t>
  </si>
  <si>
    <t>HILLSBORO</t>
  </si>
  <si>
    <t>J AND S PROFESSIONAL PHCY</t>
  </si>
  <si>
    <t>309 W ST LOUIS STREET</t>
  </si>
  <si>
    <t>WEST FRANKFORT</t>
  </si>
  <si>
    <t>BREWSTER'S HOMETOWN PHCY</t>
  </si>
  <si>
    <t>104 THORNTON DR</t>
  </si>
  <si>
    <t>633 BUSINESS 141 N</t>
  </si>
  <si>
    <t>COLEMAN</t>
  </si>
  <si>
    <t>YORK DISCOUNT PHARMACY</t>
  </si>
  <si>
    <t>5821 YORK BLVD</t>
  </si>
  <si>
    <t>KIMMEL CHAPLAIN PHARMACY</t>
  </si>
  <si>
    <t>315 NORTH MAIN STREET</t>
  </si>
  <si>
    <t>TWINS PHARMACY</t>
  </si>
  <si>
    <t>1538 ST. NICHOLAS AVE</t>
  </si>
  <si>
    <t>SCHAEPER'S PHARMACY</t>
  </si>
  <si>
    <t>4187 HAMILTON AVE</t>
  </si>
  <si>
    <t>QUICK CARE PHARMACY</t>
  </si>
  <si>
    <t>2314 CONEY ISLAND AVE</t>
  </si>
  <si>
    <t>364 BELMONT AVENUE</t>
  </si>
  <si>
    <t>LAS COLINAS PHARMACY HM</t>
  </si>
  <si>
    <t>6420 N MACARTHUR BLVD#100</t>
  </si>
  <si>
    <t>GREATER PLACER PHARMACY</t>
  </si>
  <si>
    <t>3133 PROFESSIONAL DR #17</t>
  </si>
  <si>
    <t>RIDGE LTC PHARMACY</t>
  </si>
  <si>
    <t>4079 AUGUSTA HWY SUITE A</t>
  </si>
  <si>
    <t>PARKER ROAD SPCLTY PHCY</t>
  </si>
  <si>
    <t>1109 W. PARKER RD</t>
  </si>
  <si>
    <t>STEPHENS PHARMACY</t>
  </si>
  <si>
    <t>3135 MAIN ST</t>
  </si>
  <si>
    <t>PIKEVILLE</t>
  </si>
  <si>
    <t>LA FARMACIA</t>
  </si>
  <si>
    <t>5460 PEREDESLINE RD STE199</t>
  </si>
  <si>
    <t>WEST END ASSOCIATES</t>
  </si>
  <si>
    <t>619 W NETTLETON AVE</t>
  </si>
  <si>
    <t>NEXTDOOR PHARMACY</t>
  </si>
  <si>
    <t>102 BABCOCK ROAD #102</t>
  </si>
  <si>
    <t>ADEL HEALTH MART</t>
  </si>
  <si>
    <t>113 N. 9TH ST</t>
  </si>
  <si>
    <t>DOWD DRUG HEALTH MART</t>
  </si>
  <si>
    <t>307 STATE ST BOX 99</t>
  </si>
  <si>
    <t>GUTHRIE CENTER</t>
  </si>
  <si>
    <t>WESTMONT PHARMACY</t>
  </si>
  <si>
    <t>2 N CASS AVE</t>
  </si>
  <si>
    <t>WESTMONT</t>
  </si>
  <si>
    <t>MED CARE PHCY</t>
  </si>
  <si>
    <t>28500 SOUTHFIELD RD #300</t>
  </si>
  <si>
    <t>GOLDEN STAR PHARMACY</t>
  </si>
  <si>
    <t>1-3 ELDRIDGE ST STORE A</t>
  </si>
  <si>
    <t>WEST VILLAGE PHCY</t>
  </si>
  <si>
    <t>2040 MONROE ST STE 201</t>
  </si>
  <si>
    <t>MEDLEY PHARMACY HM</t>
  </si>
  <si>
    <t>601 E HIGHWAY 28</t>
  </si>
  <si>
    <t>OWENSVILLE</t>
  </si>
  <si>
    <t>MOWEAQUA PHARMACY HM</t>
  </si>
  <si>
    <t>620 N PUTNAM STREET</t>
  </si>
  <si>
    <t>MOWEAQUA</t>
  </si>
  <si>
    <t>PARSONS PHARMACY</t>
  </si>
  <si>
    <t>117 W COMMERCE POB 1616</t>
  </si>
  <si>
    <t>LEWISBURG</t>
  </si>
  <si>
    <t>PHARMOR PHCY DOCTORS</t>
  </si>
  <si>
    <t>3169 WOODWARD AVENUE</t>
  </si>
  <si>
    <t>PERKINS DRUGS PARIS HM</t>
  </si>
  <si>
    <t>110 EAST WASHINGTON ST.</t>
  </si>
  <si>
    <t>GREENWOOD DOWNTOWN DRUGS</t>
  </si>
  <si>
    <t>105 CARROLLON AVE</t>
  </si>
  <si>
    <t>RANDYS RX</t>
  </si>
  <si>
    <t>1012 NORTH MAIN</t>
  </si>
  <si>
    <t>CHERRY HILL PHCY #2</t>
  </si>
  <si>
    <t>23100 CHERRY HILL</t>
  </si>
  <si>
    <t>ROGANS COUNTRY PHARMACY</t>
  </si>
  <si>
    <t>201 E COMMERCIAL AVE</t>
  </si>
  <si>
    <t>PULASKI</t>
  </si>
  <si>
    <t>AMAR PHARMACY</t>
  </si>
  <si>
    <t>2500 W HIGGINS RD STE 450</t>
  </si>
  <si>
    <t>HOFFMAN ESTATES</t>
  </si>
  <si>
    <t>LAKE SUMTER LANDING PHCY</t>
  </si>
  <si>
    <t>910 OLD CAMP RD STE 170</t>
  </si>
  <si>
    <t>THE VILLAGES</t>
  </si>
  <si>
    <t>CASTLEBERRY DRUG COMPANY</t>
  </si>
  <si>
    <t>67 N LEE STREET</t>
  </si>
  <si>
    <t>METRIX PHARMACY</t>
  </si>
  <si>
    <t>2121 PARMER LN #103C</t>
  </si>
  <si>
    <t>SAVCARE PHARMACY</t>
  </si>
  <si>
    <t>15 PAYSON ROAD SUITE 101</t>
  </si>
  <si>
    <t>FOXBOROUGH</t>
  </si>
  <si>
    <t>ZITOMER PHARMACY</t>
  </si>
  <si>
    <t>969 MADISON AVE</t>
  </si>
  <si>
    <t>BAHAM PHARMACY</t>
  </si>
  <si>
    <t>3916 HYW 22</t>
  </si>
  <si>
    <t>MANDEVILLE</t>
  </si>
  <si>
    <t>ROCKY HILL PHARMACY</t>
  </si>
  <si>
    <t>7660 S NORTHSHORE DR</t>
  </si>
  <si>
    <t>DEARBORN CAREMOR PHY</t>
  </si>
  <si>
    <t>10633 W. WARREN AVE</t>
  </si>
  <si>
    <t>ALAMOGORDO COM PHY</t>
  </si>
  <si>
    <t>1003 EAST 10TH ST</t>
  </si>
  <si>
    <t>SPECIALTY MEDS</t>
  </si>
  <si>
    <t>29930 W 12 MILE RD STE 2</t>
  </si>
  <si>
    <t>HARVEY DRUG LLC</t>
  </si>
  <si>
    <t>115 W 5TH ST.</t>
  </si>
  <si>
    <t>HEALTHY CITY PHARMACY</t>
  </si>
  <si>
    <t>3028 TRAWOOD DR STE D</t>
  </si>
  <si>
    <t>EL PASO</t>
  </si>
  <si>
    <t>CHICAGO HEALTHMART PHCY</t>
  </si>
  <si>
    <t>1260 WEST DEVON AVE</t>
  </si>
  <si>
    <t>DIVISION STREET PHARMACY</t>
  </si>
  <si>
    <t>10240 NE HALSEY ST</t>
  </si>
  <si>
    <t>PORTLAND</t>
  </si>
  <si>
    <t>POTTER DRUG 3</t>
  </si>
  <si>
    <t>441 S STATE STREET</t>
  </si>
  <si>
    <t>DARLING MED-SAVE</t>
  </si>
  <si>
    <t>1303 MCLAIN ST</t>
  </si>
  <si>
    <t>ASHEVILLE MOUNTAIN PHCY</t>
  </si>
  <si>
    <t>1272 TUNNEL ROAD STE 20</t>
  </si>
  <si>
    <t>BUCKEYE PHARMACY</t>
  </si>
  <si>
    <t>27 NORTON RD</t>
  </si>
  <si>
    <t>KAYES DRUG STORE</t>
  </si>
  <si>
    <t>1069 BERGEN ST</t>
  </si>
  <si>
    <t>2575 S HAMILTON RD</t>
  </si>
  <si>
    <t>HEALTH AND HARMONY RX</t>
  </si>
  <si>
    <t>3010 WESTCHESTER AVE 106A</t>
  </si>
  <si>
    <t>PURCHASE</t>
  </si>
  <si>
    <t>BEECHER RD FAMILY PHCY</t>
  </si>
  <si>
    <t>G3169 BEECHER RD STE 102</t>
  </si>
  <si>
    <t>SAFE HEART PHARMACY</t>
  </si>
  <si>
    <t>1400 ST. NICHOLAS AVE</t>
  </si>
  <si>
    <t>GREEN VALLEY PHARMACY</t>
  </si>
  <si>
    <t>8237 ROCHESTER AVE, SUITE 120</t>
  </si>
  <si>
    <t>RANCHO CUCAMONGA</t>
  </si>
  <si>
    <t>ROSE PHARMACY RM</t>
  </si>
  <si>
    <t>35400 BOB HOPE DRIVE, SUITE 207</t>
  </si>
  <si>
    <t>RANCHO MIRAGE</t>
  </si>
  <si>
    <t>PRECISION PHCY GREAT NECK</t>
  </si>
  <si>
    <t>665 MIDDLE NECK RD</t>
  </si>
  <si>
    <t>GREAT NECK</t>
  </si>
  <si>
    <t>CASTLETON CHEMIST PHCY</t>
  </si>
  <si>
    <t>831 CASTLETON AVE</t>
  </si>
  <si>
    <t>BEULAH DRUG</t>
  </si>
  <si>
    <t>147 WEST MAIN STREET</t>
  </si>
  <si>
    <t>BEULAH</t>
  </si>
  <si>
    <t>MARMADUKE FAMILY PHCY</t>
  </si>
  <si>
    <t>11901 HWY 49N</t>
  </si>
  <si>
    <t>MARMADUKE</t>
  </si>
  <si>
    <t>MORELAND PLAZA PHCY</t>
  </si>
  <si>
    <t>827 W MORELAND BLVD</t>
  </si>
  <si>
    <t>WAUKESHA</t>
  </si>
  <si>
    <t>TRUE CARE PHARMACY</t>
  </si>
  <si>
    <t>421 N. BROOKHURST ST. #123</t>
  </si>
  <si>
    <t>PORT ORANGE PHARMACY</t>
  </si>
  <si>
    <t>5820 S WILLIAMSON BLVD #2</t>
  </si>
  <si>
    <t>SANTA MARIA LAS VEGAS</t>
  </si>
  <si>
    <t>3827 E SUNSET RD STE L</t>
  </si>
  <si>
    <t>PERFECTION RX</t>
  </si>
  <si>
    <t>3248 LANTANA RD</t>
  </si>
  <si>
    <t>LAKE WORTH</t>
  </si>
  <si>
    <t>CROSSTOWN PHARMACY</t>
  </si>
  <si>
    <t>8701 S US HIGHWAY 1</t>
  </si>
  <si>
    <t>WELVISTA PHARMACY</t>
  </si>
  <si>
    <t>121 GREYSTONE BOULEVARD</t>
  </si>
  <si>
    <t>THE APOTHECARY SHOP</t>
  </si>
  <si>
    <t>1840 MESQUITE AVE, SUITE E</t>
  </si>
  <si>
    <t>LAKE HAVASU CITY</t>
  </si>
  <si>
    <t>COUNTY MARKET PHY 226</t>
  </si>
  <si>
    <t>1501 S DIRKSEN PARKWAY</t>
  </si>
  <si>
    <t>2105 W SPRING CRK PKWY325</t>
  </si>
  <si>
    <t>STONE'S PHARMACY</t>
  </si>
  <si>
    <t>417 E MATTHEWS AVE</t>
  </si>
  <si>
    <t>HERMITAGE PHARMACY</t>
  </si>
  <si>
    <t>3786 CENTRAL PIKE STE 120</t>
  </si>
  <si>
    <t>HERMITAGE</t>
  </si>
  <si>
    <t>MAP PHARMACY</t>
  </si>
  <si>
    <t>984 N BROADWAY</t>
  </si>
  <si>
    <t>PONTIAC GENERAL HSPTL PHY</t>
  </si>
  <si>
    <t>461 W HURON ST STE 111</t>
  </si>
  <si>
    <t>PONTIAC</t>
  </si>
  <si>
    <t>1315 ST JOSEPH PKWY STE 100</t>
  </si>
  <si>
    <t>RENUE RX #4</t>
  </si>
  <si>
    <t>201 COMMERCE STREET #201</t>
  </si>
  <si>
    <t>GREEN LINE APOTH OF PROV</t>
  </si>
  <si>
    <t>905 N MAIN ST</t>
  </si>
  <si>
    <t>REFRESH PHARMACY</t>
  </si>
  <si>
    <t>5700 W GENESEE ST STE 106</t>
  </si>
  <si>
    <t>CAMILLUS</t>
  </si>
  <si>
    <t>MAPLE VALLEY PHCY</t>
  </si>
  <si>
    <t>219 MAIN ST</t>
  </si>
  <si>
    <t>POTTERVILLE PHCY</t>
  </si>
  <si>
    <t>121 E LANSING RD</t>
  </si>
  <si>
    <t>POTTERVILLE</t>
  </si>
  <si>
    <t>H&amp;W APOTHECARY</t>
  </si>
  <si>
    <t>211 1ST STREET</t>
  </si>
  <si>
    <t>REFORM</t>
  </si>
  <si>
    <t>WEBB'S PHARMACY</t>
  </si>
  <si>
    <t>216 SOUTH MAIN ST</t>
  </si>
  <si>
    <t>YAZOO CITY</t>
  </si>
  <si>
    <t>1624 CAPITAL CIRCLE NE</t>
  </si>
  <si>
    <t>LENA DRUG STORE</t>
  </si>
  <si>
    <t>154 WEST MAIN BOX 666</t>
  </si>
  <si>
    <t>LENA</t>
  </si>
  <si>
    <t>ALLEN PHARMACY &amp; WELLNESS</t>
  </si>
  <si>
    <t>945 W STACY RD STE 110</t>
  </si>
  <si>
    <t>MILFORD CENTRAL PHCY</t>
  </si>
  <si>
    <t>105 E MAIN ST</t>
  </si>
  <si>
    <t>MILFORD</t>
  </si>
  <si>
    <t>VILLAGES PHARMACY</t>
  </si>
  <si>
    <t>17860 109TH AVE 616A</t>
  </si>
  <si>
    <t>SUMMERFIELD</t>
  </si>
  <si>
    <t>1706 BUFFALO TRAIL</t>
  </si>
  <si>
    <t>EAST END PHARMACY</t>
  </si>
  <si>
    <t>5630 E ANDREW JOHNSON HWY</t>
  </si>
  <si>
    <t>1397 W 7TH AVE</t>
  </si>
  <si>
    <t>CORSICANA</t>
  </si>
  <si>
    <t>PUBLIC SQUARE PHARMACY</t>
  </si>
  <si>
    <t>11757 BEACH BLVD #7</t>
  </si>
  <si>
    <t>THORPES PHARMACY</t>
  </si>
  <si>
    <t>24 CHURCH ST</t>
  </si>
  <si>
    <t>HOOSICK FALLS</t>
  </si>
  <si>
    <t>MITCHELL DRUG</t>
  </si>
  <si>
    <t>97 NORTH MAIN STREET</t>
  </si>
  <si>
    <t>970 N COIT ROAD #2403</t>
  </si>
  <si>
    <t>ALIVATION PHARMACY</t>
  </si>
  <si>
    <t>8550 CUTHILLS CIRCLE</t>
  </si>
  <si>
    <t>DEEP DELTA DRUGS</t>
  </si>
  <si>
    <t>56 S FOURTH ST</t>
  </si>
  <si>
    <t>ROLLING FORK</t>
  </si>
  <si>
    <t>PHARMALUXE PHARMACY</t>
  </si>
  <si>
    <t>50 JOHN ELIOT SQUARE</t>
  </si>
  <si>
    <t>ROXBURY</t>
  </si>
  <si>
    <t>A PLUS PHCY &amp; MED SUPPLY</t>
  </si>
  <si>
    <t>1303 SE 17TH ST SUITE D1</t>
  </si>
  <si>
    <t>AMERICA'S PHARMACY II</t>
  </si>
  <si>
    <t>5612 - 14TH ST W</t>
  </si>
  <si>
    <t>BERNIES PHARMACY</t>
  </si>
  <si>
    <t>4100 LAKE OTIS PKWY 200</t>
  </si>
  <si>
    <t>ANCHORAGE</t>
  </si>
  <si>
    <t>TONY'S MEDICENTER PHCY</t>
  </si>
  <si>
    <t>324 WEST BROADWAY</t>
  </si>
  <si>
    <t>STEELEVILLE</t>
  </si>
  <si>
    <t>VICTORS MEDICENTER PHCY</t>
  </si>
  <si>
    <t>2323 OLD PLANK RD</t>
  </si>
  <si>
    <t>NGUYEN PHARMACY - RAINIER</t>
  </si>
  <si>
    <t>2120 RAINIER AVE S, STE A</t>
  </si>
  <si>
    <t>23213 STRINGTOWN RD</t>
  </si>
  <si>
    <t>CLARKSBURG</t>
  </si>
  <si>
    <t>RADIANCE HEALTH RX</t>
  </si>
  <si>
    <t>723 VIRGINIA DR</t>
  </si>
  <si>
    <t>SONSHINE PHARMACY</t>
  </si>
  <si>
    <t>712 HWY 371</t>
  </si>
  <si>
    <t>MOOREVILLE</t>
  </si>
  <si>
    <t>ALAFIYA PHARMACY</t>
  </si>
  <si>
    <t>7820 5TH AVE</t>
  </si>
  <si>
    <t>ARLINGTON PRESCRIPTION PH</t>
  </si>
  <si>
    <t>8990 GARFIELD ST #12</t>
  </si>
  <si>
    <t>CURTIS DISCOUNT PHARMACY</t>
  </si>
  <si>
    <t>115 CENTER AVE</t>
  </si>
  <si>
    <t>CURTIS</t>
  </si>
  <si>
    <t>SPALITTO'S PHARMACY</t>
  </si>
  <si>
    <t>3801 INDEPENDENCE AVE</t>
  </si>
  <si>
    <t>KANSAS CITY</t>
  </si>
  <si>
    <t>FAMILY DRUG OF SEYMOUR</t>
  </si>
  <si>
    <t>202 EAST TIPTON STREET</t>
  </si>
  <si>
    <t>1375B E 10TH ST</t>
  </si>
  <si>
    <t>ROLLA</t>
  </si>
  <si>
    <t>SINKS PHARMACY 100 HM</t>
  </si>
  <si>
    <t>206 S ALVARADO AVE STE D</t>
  </si>
  <si>
    <t>BELLE</t>
  </si>
  <si>
    <t>SINKS PHARMACY SOUTH HM</t>
  </si>
  <si>
    <t>1100B S BISHOP AVE</t>
  </si>
  <si>
    <t>SOUTH SIDE DRUG CO INC</t>
  </si>
  <si>
    <t>1000 SOUTH MAIN ST</t>
  </si>
  <si>
    <t>SUPER DRUG</t>
  </si>
  <si>
    <t>2340 CEDAR STREET</t>
  </si>
  <si>
    <t>MCKENZIE</t>
  </si>
  <si>
    <t>SWANSON DRUG HM</t>
  </si>
  <si>
    <t>305 WEST WALNUT STREET</t>
  </si>
  <si>
    <t>THE PRESCRIPTION SHOP SAV</t>
  </si>
  <si>
    <t>765-B FLORENCE ROAD</t>
  </si>
  <si>
    <t>GRASSY SPRAIN PHCY, INC</t>
  </si>
  <si>
    <t>640 TUCKAHOE RD</t>
  </si>
  <si>
    <t>VAN BUREN DRUG HM</t>
  </si>
  <si>
    <t>406 MAIN ST  PO BOX 361</t>
  </si>
  <si>
    <t>WESTLAND PHARMACY HM</t>
  </si>
  <si>
    <t>2020 ROCK RD</t>
  </si>
  <si>
    <t>DE SOTO</t>
  </si>
  <si>
    <t>ATKINS PHCY SERVICES HM</t>
  </si>
  <si>
    <t>701 THIRD STREET</t>
  </si>
  <si>
    <t>MARBLE FALLS</t>
  </si>
  <si>
    <t>POWELL PRESCRIPTION CENTE</t>
  </si>
  <si>
    <t>4644 MAIN ST HWY 15 WEST</t>
  </si>
  <si>
    <t>CLAY CITY</t>
  </si>
  <si>
    <t>220 WILSON ST STE 100</t>
  </si>
  <si>
    <t>CARLISLE</t>
  </si>
  <si>
    <t>EAST COUNTY PHARMACY</t>
  </si>
  <si>
    <t>610 E MAIN ST STE 200</t>
  </si>
  <si>
    <t>KVN PHARMACY</t>
  </si>
  <si>
    <t>4860 MATLOCK RD STE 120</t>
  </si>
  <si>
    <t>PILL BOX DRUG HM</t>
  </si>
  <si>
    <t>165 PALOS VERDES BLVD.</t>
  </si>
  <si>
    <t>REDONDO BEACH</t>
  </si>
  <si>
    <t>103 UNION ST</t>
  </si>
  <si>
    <t>VALUE DRUG MART</t>
  </si>
  <si>
    <t>2709 25TH AVE C&amp;D</t>
  </si>
  <si>
    <t>MICHAEL'S PHARMACY</t>
  </si>
  <si>
    <t>11936 SEMINOLE BLVD</t>
  </si>
  <si>
    <t>LARGO</t>
  </si>
  <si>
    <t>CREST RX PHARMACY</t>
  </si>
  <si>
    <t>249 N DOUGLAS BLVD</t>
  </si>
  <si>
    <t>UP PHARMACY</t>
  </si>
  <si>
    <t>7311 40TH ST W</t>
  </si>
  <si>
    <t>UNIVERSITY PLACE</t>
  </si>
  <si>
    <t>APACHE DRUG</t>
  </si>
  <si>
    <t>118 E EVANS</t>
  </si>
  <si>
    <t>APACHE</t>
  </si>
  <si>
    <t>1104 E CENTRAL STE 1</t>
  </si>
  <si>
    <t>ANADARKO</t>
  </si>
  <si>
    <t>ADAMS DRUGS-VAUGHN ROAD</t>
  </si>
  <si>
    <t>8193 VAUGHN ROAD</t>
  </si>
  <si>
    <t>ADAMS DRUG MED ON TIME</t>
  </si>
  <si>
    <t>37 MITCHELL DR</t>
  </si>
  <si>
    <t>RVA PHARMACY</t>
  </si>
  <si>
    <t>7801 W BROAD ST STE 19</t>
  </si>
  <si>
    <t>LANDRY'S PHARMACY HM</t>
  </si>
  <si>
    <t>25 WOODBRIDGE, STE B</t>
  </si>
  <si>
    <t>SOMERVILLE</t>
  </si>
  <si>
    <t>THE DRUG STORE/HIS CARE</t>
  </si>
  <si>
    <t>305 EAST LONG STREET</t>
  </si>
  <si>
    <t>CLAXTON</t>
  </si>
  <si>
    <t>MOUNT VERNON DRUG</t>
  </si>
  <si>
    <t>410 RICHMOND ST</t>
  </si>
  <si>
    <t>TROTTA'S WEST ST PHCY</t>
  </si>
  <si>
    <t>15 HALSTEAD AVE</t>
  </si>
  <si>
    <t>SHERMAN DRUGS HM</t>
  </si>
  <si>
    <t>670 HIGHWAY 178 STE 1</t>
  </si>
  <si>
    <t>MEDX PHARMACY</t>
  </si>
  <si>
    <t>3021 NAVARRE AVE</t>
  </si>
  <si>
    <t>HAYAT PHARMACY 15 RDS</t>
  </si>
  <si>
    <t>5233 SOUTH 27TH ST #1</t>
  </si>
  <si>
    <t>ORTHOGEORGIA PHARMACY</t>
  </si>
  <si>
    <t>3708 NORTHSIDE DRIVE</t>
  </si>
  <si>
    <t>NEW CITY HALSTED PHCY</t>
  </si>
  <si>
    <t>1460 N HALSTED ST STE 101</t>
  </si>
  <si>
    <t>EAST MARIETTA DRUG</t>
  </si>
  <si>
    <t>1480 ROSWELL ROAD</t>
  </si>
  <si>
    <t>FAYETTE DOWNTOWN PHCY</t>
  </si>
  <si>
    <t>1128 2ND AVENUE NE</t>
  </si>
  <si>
    <t>ACUSCRIPT PHARMACY</t>
  </si>
  <si>
    <t>3950 S CARRIER PKWY 100</t>
  </si>
  <si>
    <t>GRAND PRAIRIE</t>
  </si>
  <si>
    <t>FAMILY CARE RX LLC</t>
  </si>
  <si>
    <t>4752 JOG RD</t>
  </si>
  <si>
    <t>CHANCY DRUGS VALDOSTA</t>
  </si>
  <si>
    <t>2333 N ASHLEY ST</t>
  </si>
  <si>
    <t>RIO GRANDE PHARMACY</t>
  </si>
  <si>
    <t>5500 DONIPHAN DR 201-202</t>
  </si>
  <si>
    <t>PRIME PHARMACY INC</t>
  </si>
  <si>
    <t>45 15 GREENPOINT AVE</t>
  </si>
  <si>
    <t>WOODSTOCK PHARMACY</t>
  </si>
  <si>
    <t>8612 MAIN STREET</t>
  </si>
  <si>
    <t>TUYET'S PHARMACY</t>
  </si>
  <si>
    <t>4128 S CARRIAGE SQ</t>
  </si>
  <si>
    <t>RITE RX CARE</t>
  </si>
  <si>
    <t>7520 W WATERS AVE #6</t>
  </si>
  <si>
    <t>PHARMACY ON 8TH</t>
  </si>
  <si>
    <t>221 8TH AVE</t>
  </si>
  <si>
    <t>WELLMAN</t>
  </si>
  <si>
    <t>CAMP'S MEDICAL PHARMACY</t>
  </si>
  <si>
    <t>4109 E JOHNSON AVE STE A</t>
  </si>
  <si>
    <t>REAGAN HOME CARE PHCY</t>
  </si>
  <si>
    <t>1600 MILSTEAD RD</t>
  </si>
  <si>
    <t>CONYERS</t>
  </si>
  <si>
    <t>THE PRESCRIPTION SHOPPE</t>
  </si>
  <si>
    <t>5223 MONTICELLO AVE #C</t>
  </si>
  <si>
    <t>WILLIAMSBURG</t>
  </si>
  <si>
    <t>CONCIERGE PHARMACY</t>
  </si>
  <si>
    <t>23215 HAWTHORNE BLVD #B</t>
  </si>
  <si>
    <t>MERCURY DRUGS</t>
  </si>
  <si>
    <t>22150 COOLIDGE HWY</t>
  </si>
  <si>
    <t>MY RX PHARMACY</t>
  </si>
  <si>
    <t>12506 VANOWEN ST</t>
  </si>
  <si>
    <t>QUICK RX DRUG # 7 EDI</t>
  </si>
  <si>
    <t>110 MEDICAL PARK DRIVE</t>
  </si>
  <si>
    <t>EVERGREEN RX PHARMACY</t>
  </si>
  <si>
    <t>40963 WINCHESTER RD.</t>
  </si>
  <si>
    <t>FAYETTE PHARMACY</t>
  </si>
  <si>
    <t>1500 COLUMBUS AVE</t>
  </si>
  <si>
    <t>WASHINGTON COURT HOU</t>
  </si>
  <si>
    <t>TEMPLE TERRACE PHCY</t>
  </si>
  <si>
    <t>9780 N 56TH ST., STE D</t>
  </si>
  <si>
    <t>CENTENNIAL PHARMACY SVC</t>
  </si>
  <si>
    <t>1020 N DELAWARE AVE</t>
  </si>
  <si>
    <t>JOE PHARMACY</t>
  </si>
  <si>
    <t>1609 LIVE OAK ST</t>
  </si>
  <si>
    <t>COMMERCE</t>
  </si>
  <si>
    <t>PREFERRED PHARMACY</t>
  </si>
  <si>
    <t>10911 NORTH JACOB SMART BLVD</t>
  </si>
  <si>
    <t>PARKLAND RX FRED</t>
  </si>
  <si>
    <t>1025 HWY 72 BYPASS</t>
  </si>
  <si>
    <t>FREDERICKTOWN</t>
  </si>
  <si>
    <t>ROSH PHARMACY</t>
  </si>
  <si>
    <t>101 SOUTHWESTERN BLV 100</t>
  </si>
  <si>
    <t>SUGARLAND</t>
  </si>
  <si>
    <t>TARRYTOWN PHARMACY INC</t>
  </si>
  <si>
    <t>2727 EXPOSITION BLVD</t>
  </si>
  <si>
    <t>ROTNBUCHR PHY/CNTRL EATON</t>
  </si>
  <si>
    <t>124 S MAIN ST</t>
  </si>
  <si>
    <t>EATON RAPIDS</t>
  </si>
  <si>
    <t>289 MAIN STREET</t>
  </si>
  <si>
    <t>SELMA PHARMACY</t>
  </si>
  <si>
    <t>2132 HIGH ST</t>
  </si>
  <si>
    <t>AIRVILLE PHARMACY</t>
  </si>
  <si>
    <t>1785 AIRPORT ROAD STE A</t>
  </si>
  <si>
    <t>GALLATIN</t>
  </si>
  <si>
    <t>ST PAUL PHARMACY</t>
  </si>
  <si>
    <t>3307 BELT LINE RD</t>
  </si>
  <si>
    <t>MONROE COMMUNITY PHARMACY</t>
  </si>
  <si>
    <t>112 E WASHINGTON ST</t>
  </si>
  <si>
    <t>COMMUNITY CARE PHCY</t>
  </si>
  <si>
    <t>1606 MARTIN LUTHER KING BLVD</t>
  </si>
  <si>
    <t>MALVERN</t>
  </si>
  <si>
    <t>INDEPENDENT RX PHCY</t>
  </si>
  <si>
    <t>7415 OLD TROY PIKE</t>
  </si>
  <si>
    <t>HUBER HEIGHTS</t>
  </si>
  <si>
    <t>CONWAYS DANVILLE PHARMACY</t>
  </si>
  <si>
    <t>14 EAST MAIN STREET</t>
  </si>
  <si>
    <t>LE-MAC PHARMACY, INC HM</t>
  </si>
  <si>
    <t>623 MCLEAN AVE</t>
  </si>
  <si>
    <t>SYLACAUGA PHARMACY</t>
  </si>
  <si>
    <t>1244 TALLADEGA HIGHWAY</t>
  </si>
  <si>
    <t>VISTACARE II</t>
  </si>
  <si>
    <t>7599 PARK BLVD #100</t>
  </si>
  <si>
    <t>HEALTHCITE PHARMACY</t>
  </si>
  <si>
    <t>4500 W MIDWAY RD STE 105</t>
  </si>
  <si>
    <t>FT PIERCE</t>
  </si>
  <si>
    <t>SPOTSWOOD PHARMACY</t>
  </si>
  <si>
    <t>14 SNOWHILL ST</t>
  </si>
  <si>
    <t>SPOTSWOOD</t>
  </si>
  <si>
    <t>SULTANA/LIGHTHOUSE PHCY</t>
  </si>
  <si>
    <t>747 MONTAUK HIGHWAY</t>
  </si>
  <si>
    <t>EAST PATCHOGUE</t>
  </si>
  <si>
    <t>MEDSCRIPT PHARMACY</t>
  </si>
  <si>
    <t>1101 OHIO DR. STE 115</t>
  </si>
  <si>
    <t>JADE PHARMACY 2</t>
  </si>
  <si>
    <t>10133 S DE ANZA</t>
  </si>
  <si>
    <t>CUPERTINO</t>
  </si>
  <si>
    <t>HEALTHVEST PHARMACY</t>
  </si>
  <si>
    <t>3611 CARPENTER ST STE C</t>
  </si>
  <si>
    <t>SHELLMAN PHARMACY</t>
  </si>
  <si>
    <t>75 W. RAILROAD STREET</t>
  </si>
  <si>
    <t>SHELLMAN</t>
  </si>
  <si>
    <t>JOHNS PHARMACY</t>
  </si>
  <si>
    <t>9134 CENTRAL AVE SE</t>
  </si>
  <si>
    <t>OAK RIDGE PHARMACY</t>
  </si>
  <si>
    <t>854 MAIN STREET WEST</t>
  </si>
  <si>
    <t>OAK RIDGE</t>
  </si>
  <si>
    <t>TIN RX/CASTRO SF</t>
  </si>
  <si>
    <t>2175 MARKET ST UNIT 122</t>
  </si>
  <si>
    <t>VERNON CENTRAL BOTICA PHY</t>
  </si>
  <si>
    <t>4375 S. CENTRAL AVENUE</t>
  </si>
  <si>
    <t>AMANA PHARMACY</t>
  </si>
  <si>
    <t>507 39TH AVE</t>
  </si>
  <si>
    <t>AMANA</t>
  </si>
  <si>
    <t>ACCESS PHARMACY</t>
  </si>
  <si>
    <t>2693 FRUITVALE AVE</t>
  </si>
  <si>
    <t>CLYDE PHARMACY</t>
  </si>
  <si>
    <t>7158 NW 112TH</t>
  </si>
  <si>
    <t>MED-PRO PHARMACY #3</t>
  </si>
  <si>
    <t>3035 1/2 PARIS AVE</t>
  </si>
  <si>
    <t>NEW ORLEANS</t>
  </si>
  <si>
    <t>WOODWARD SQUARE PHARMACY</t>
  </si>
  <si>
    <t>43121 WOODWARD AVENUE</t>
  </si>
  <si>
    <t>BLOOMFIELD HILLS</t>
  </si>
  <si>
    <t>CIOLINO DRUGS</t>
  </si>
  <si>
    <t>7335 JEFFERSON HWY 300A</t>
  </si>
  <si>
    <t>SAN DIEGO PHARMACY</t>
  </si>
  <si>
    <t>508 E GRAVIS ST</t>
  </si>
  <si>
    <t>P&amp;G PHCY/COUNTY LINE PHCY</t>
  </si>
  <si>
    <t>1111 RTE 110</t>
  </si>
  <si>
    <t>E FARMINGDALE</t>
  </si>
  <si>
    <t>ELY COMMUNITY PHCY THE</t>
  </si>
  <si>
    <t>328 WEST CONAN STREET</t>
  </si>
  <si>
    <t>ELY</t>
  </si>
  <si>
    <t>UNAFFILIATED RETAIL PHARMACIES</t>
  </si>
  <si>
    <t>S &amp; D HM DRUG HM</t>
  </si>
  <si>
    <t>915 FRISCO</t>
  </si>
  <si>
    <t>MELVINDALE PHARMACY HM</t>
  </si>
  <si>
    <t>18287 ALLEN ROAD</t>
  </si>
  <si>
    <t>MELVINDALE</t>
  </si>
  <si>
    <t>4700 SCHAEFER RD.#162</t>
  </si>
  <si>
    <t>C S FAMILY PHCY INC. HM</t>
  </si>
  <si>
    <t>942 ARMY TRAIL ROAD</t>
  </si>
  <si>
    <t>CAROL STREAM</t>
  </si>
  <si>
    <t>HAWTHORNE LUGOFF PHCY</t>
  </si>
  <si>
    <t>710 HWY 1 SOUTH</t>
  </si>
  <si>
    <t>LUGOFF</t>
  </si>
  <si>
    <t>EL-KAN DRUG INC HM</t>
  </si>
  <si>
    <t>1033 N KANSAS</t>
  </si>
  <si>
    <t>LIBERAL</t>
  </si>
  <si>
    <t>WOODHAVEN CHEMIST CORP</t>
  </si>
  <si>
    <t>86-22 JAMAICA AVE</t>
  </si>
  <si>
    <t>WOODHAVEN</t>
  </si>
  <si>
    <t>RINNE PHARMACY</t>
  </si>
  <si>
    <t>100 DEER LICK ST</t>
  </si>
  <si>
    <t>LICKING</t>
  </si>
  <si>
    <t>QUICK RX DRUG #8 EDI</t>
  </si>
  <si>
    <t>1001 MEMORIAL LANE</t>
  </si>
  <si>
    <t>MOISHES PHARMACY CORP</t>
  </si>
  <si>
    <t>4508 13TH AVE</t>
  </si>
  <si>
    <t>LUTHERVILLE PHCY</t>
  </si>
  <si>
    <t>1776 YORK RD</t>
  </si>
  <si>
    <t>LUTHERVILLE</t>
  </si>
  <si>
    <t>GERMANTOWN PHARMACY</t>
  </si>
  <si>
    <t>7465 POPLAR AVE STE 101</t>
  </si>
  <si>
    <t>GERMANTOWN</t>
  </si>
  <si>
    <t>CAPSTONE PHARMACY</t>
  </si>
  <si>
    <t>11844 QUIVIRA RD</t>
  </si>
  <si>
    <t>OVERLAND PARK</t>
  </si>
  <si>
    <t>BOYD'S FAMILY PHARMACY HM</t>
  </si>
  <si>
    <t>590 E MAIN ST</t>
  </si>
  <si>
    <t>CASTLE DALE</t>
  </si>
  <si>
    <t>EVANS DRUG COMPANY</t>
  </si>
  <si>
    <t>214 LAKE STREET</t>
  </si>
  <si>
    <t>ALLEGAN MEDICAL CNTR PHCY</t>
  </si>
  <si>
    <t>551 LINN STREET STE 120</t>
  </si>
  <si>
    <t>ALLEGAN</t>
  </si>
  <si>
    <t>SAMA CLINIC PHARMACY</t>
  </si>
  <si>
    <t>600 S TIMBERLANE DR #101</t>
  </si>
  <si>
    <t>EL DORADO</t>
  </si>
  <si>
    <t>LIVE WELL PHARMACY</t>
  </si>
  <si>
    <t>15871 POMONA RINCON RD STE 110</t>
  </si>
  <si>
    <t>CHINO HILLS</t>
  </si>
  <si>
    <t>2231 PEGGY LN # B</t>
  </si>
  <si>
    <t>MAYERS PHARMACY</t>
  </si>
  <si>
    <t>43471 HWY 299E</t>
  </si>
  <si>
    <t>FALL RIVER MILLS</t>
  </si>
  <si>
    <t>HPG</t>
  </si>
  <si>
    <t>FAMILY PHARMACY JONESBORO</t>
  </si>
  <si>
    <t>500 ALEXANDER ST</t>
  </si>
  <si>
    <t>YES VITAL RX INC</t>
  </si>
  <si>
    <t>1817 SHERIDAN ROAD</t>
  </si>
  <si>
    <t>NORTH CHICAGO</t>
  </si>
  <si>
    <t>CORNER DRUG COMPANY</t>
  </si>
  <si>
    <t>802 EARL FRYE BLVD</t>
  </si>
  <si>
    <t>AMORY</t>
  </si>
  <si>
    <t>SHEPHERD PHARMACY</t>
  </si>
  <si>
    <t>11011 HWY 150</t>
  </si>
  <si>
    <t>SHEPHERD</t>
  </si>
  <si>
    <t>1049 W GARDENA BLVD STE A</t>
  </si>
  <si>
    <t>CARE-MORE PHARMACY</t>
  </si>
  <si>
    <t>720 SOUTH RAMONA AVE, SUITE 102</t>
  </si>
  <si>
    <t>SIMPLY PURE RX</t>
  </si>
  <si>
    <t>1607 BENSON AVE</t>
  </si>
  <si>
    <t>SAINT CLAIR SHORES PHCY</t>
  </si>
  <si>
    <t>23600 HARPER AVE #101</t>
  </si>
  <si>
    <t>325A N HALLECK ST</t>
  </si>
  <si>
    <t>DEMOTTE</t>
  </si>
  <si>
    <t>MIRRA PHARMACY CORP</t>
  </si>
  <si>
    <t>82 EAST POST ROAD</t>
  </si>
  <si>
    <t>WELLNESS HEALTH MART PHCY</t>
  </si>
  <si>
    <t>11780 TELEGRAPH RD STE 110</t>
  </si>
  <si>
    <t>PALMER DRUG STORE</t>
  </si>
  <si>
    <t>738 LIL DEER CRK VLY RD</t>
  </si>
  <si>
    <t>RUSSELLTON</t>
  </si>
  <si>
    <t>EXCEL SPECIALTY PHARMACY</t>
  </si>
  <si>
    <t>604 N MAGNOLIA AVE STE105</t>
  </si>
  <si>
    <t>CLOVIS</t>
  </si>
  <si>
    <t>725 W INGOMAR ROAD</t>
  </si>
  <si>
    <t>INGOMAR</t>
  </si>
  <si>
    <t>FAIRFIELD DRUG HM</t>
  </si>
  <si>
    <t>407 CENTRAL, PO BOX 247</t>
  </si>
  <si>
    <t>VILLAGE CARE PHARMACY</t>
  </si>
  <si>
    <t>427 W MAIN STREET</t>
  </si>
  <si>
    <t>1194 WYKE ROAD</t>
  </si>
  <si>
    <t>MY PHARMACY INC</t>
  </si>
  <si>
    <t>523 MALCOLM X BLVD</t>
  </si>
  <si>
    <t>NOLA DISC PHCY DESTREHAN</t>
  </si>
  <si>
    <t>3001 ORMOND BLVD</t>
  </si>
  <si>
    <t>DESTREHAN</t>
  </si>
  <si>
    <t>109 E FATE MAIN PL</t>
  </si>
  <si>
    <t>FATE</t>
  </si>
  <si>
    <t>RUSSELL'S PHCY        60</t>
  </si>
  <si>
    <t>3011 W. GRAND BLVD. #107</t>
  </si>
  <si>
    <t>HEALTHCENTER PHARMACY</t>
  </si>
  <si>
    <t>21600 HARPER AVE, STE 300</t>
  </si>
  <si>
    <t>MARYVILLE PHARMACY</t>
  </si>
  <si>
    <t>2700 NORTH CENTER ST</t>
  </si>
  <si>
    <t>MARYVILLE</t>
  </si>
  <si>
    <t>OAKRIDGE PHARMACY</t>
  </si>
  <si>
    <t>2406 BLUE RIDGE RD #180</t>
  </si>
  <si>
    <t>O'Connor, Katie</t>
  </si>
  <si>
    <t>2541 EAST BROADWAY AVE</t>
  </si>
  <si>
    <t>TEXAS ROAD PHARMACY</t>
  </si>
  <si>
    <t>1183 ENGLISHTOWN RD</t>
  </si>
  <si>
    <t>OLD BRIDGE</t>
  </si>
  <si>
    <t>CLARKSDALE PHCY</t>
  </si>
  <si>
    <t>425 DESOTO AVENUE</t>
  </si>
  <si>
    <t>LENOX COMMUNITY PHY</t>
  </si>
  <si>
    <t>36267 26 MILE ROAD #1</t>
  </si>
  <si>
    <t>LENOX</t>
  </si>
  <si>
    <t>D&amp;D PHARMACY</t>
  </si>
  <si>
    <t>1940 N BROADWAY</t>
  </si>
  <si>
    <t>LANDRY'S EAST PHARMACY</t>
  </si>
  <si>
    <t>17392 HWY 64</t>
  </si>
  <si>
    <t>DOSCH FAMILY PH</t>
  </si>
  <si>
    <t>207 J AVE STE 3</t>
  </si>
  <si>
    <t>EUREKA</t>
  </si>
  <si>
    <t>HAYAT PHARMACY 12</t>
  </si>
  <si>
    <t>5911 SOUTH PACKARD AVE</t>
  </si>
  <si>
    <t>CUDAHY</t>
  </si>
  <si>
    <t>HAYAT PHARMACY 14</t>
  </si>
  <si>
    <t>2501 W SILVER SPRING DR#5</t>
  </si>
  <si>
    <t>SOUTHERN EXPRESS PHARMACY</t>
  </si>
  <si>
    <t>1355 W MARKET STREET</t>
  </si>
  <si>
    <t>BRIGHT PHARMACY</t>
  </si>
  <si>
    <t>899 HWY138 W</t>
  </si>
  <si>
    <t>LEAVITT PHARMACY INC</t>
  </si>
  <si>
    <t>35-19 LEAVITT ST #S1</t>
  </si>
  <si>
    <t>HAWTHORNE PELION PHCY</t>
  </si>
  <si>
    <t>8073 EDMUND HIGHWAY</t>
  </si>
  <si>
    <t>PELION</t>
  </si>
  <si>
    <t>WHITE CROSS PHARMACY HM</t>
  </si>
  <si>
    <t>314 SILVER ST</t>
  </si>
  <si>
    <t>HURLEY</t>
  </si>
  <si>
    <t>POWELL PHARMACY</t>
  </si>
  <si>
    <t>4004 PRESIDENTIAL PKWY</t>
  </si>
  <si>
    <t>POWELL</t>
  </si>
  <si>
    <t>AMERICARE PHARMACY</t>
  </si>
  <si>
    <t>8114 5TH AVE</t>
  </si>
  <si>
    <t>FAMILY FIRST PHARMACY</t>
  </si>
  <si>
    <t>16623-A FM 2493 STE A</t>
  </si>
  <si>
    <t>TYLER</t>
  </si>
  <si>
    <t>SIERRA VISTA PHARMACY</t>
  </si>
  <si>
    <t>650 E VISALIA RD</t>
  </si>
  <si>
    <t>FARMERSVILLE</t>
  </si>
  <si>
    <t>NEW OAKLAND PHCY #1 HM</t>
  </si>
  <si>
    <t>333 NINTH STREET</t>
  </si>
  <si>
    <t>POLO PHARMACY</t>
  </si>
  <si>
    <t>111 E MASON ST</t>
  </si>
  <si>
    <t>POLO</t>
  </si>
  <si>
    <t>ALL SAINTS PHARMACY</t>
  </si>
  <si>
    <t>2124 38TH ST</t>
  </si>
  <si>
    <t>KENNER</t>
  </si>
  <si>
    <t>CENTRAL PHCY-WILLIAMSTON</t>
  </si>
  <si>
    <t>129 S PUTNAM ST</t>
  </si>
  <si>
    <t>WILLIAMSTON</t>
  </si>
  <si>
    <t>9722 US HWY 90 A STE 108</t>
  </si>
  <si>
    <t>SUNEXPRESS PHARMACY INC</t>
  </si>
  <si>
    <t>906 NORTH US HWY 41 STE A</t>
  </si>
  <si>
    <t>RUSKIN</t>
  </si>
  <si>
    <t>CSC COMM PHY SOC HILL</t>
  </si>
  <si>
    <t>743 SOUTH MAIN ST</t>
  </si>
  <si>
    <t>SOCIETY HILL</t>
  </si>
  <si>
    <t>DUMAS FAMILY PHARMACY</t>
  </si>
  <si>
    <t>301 HWY 65 SOUTH</t>
  </si>
  <si>
    <t>DUMAS</t>
  </si>
  <si>
    <t>LANGLEY PARK PHARMACY</t>
  </si>
  <si>
    <t>8004 NEW HAMPSHIRE AVE</t>
  </si>
  <si>
    <t>SIMPSON PHARMACY</t>
  </si>
  <si>
    <t>802 N. PARK DRIVE</t>
  </si>
  <si>
    <t>CAMBRIA DISCOUNT DRUG</t>
  </si>
  <si>
    <t>701 WASHINGTON BLVD</t>
  </si>
  <si>
    <t>NEWCASTLE</t>
  </si>
  <si>
    <t>GIANT GENIE PHCY MATTHEWS</t>
  </si>
  <si>
    <t>2925 SENNA DR STE 100</t>
  </si>
  <si>
    <t>MATTHEWS</t>
  </si>
  <si>
    <t>NIDAY DRUG COMPANY</t>
  </si>
  <si>
    <t>2707 S. MAIN ST</t>
  </si>
  <si>
    <t>FOUR WAY PRESCRIPTIONSHOP</t>
  </si>
  <si>
    <t>8707 A ASHEVILLE HWY</t>
  </si>
  <si>
    <t>TECHE DRUGS</t>
  </si>
  <si>
    <t>509 JEFFERSON ST</t>
  </si>
  <si>
    <t>DIXIE PHARMACY-4</t>
  </si>
  <si>
    <t>124 N MAIN ST</t>
  </si>
  <si>
    <t>SMITHS GROVE</t>
  </si>
  <si>
    <t>CARAWAY PHARMACY</t>
  </si>
  <si>
    <t>820 MCKINLEY ST</t>
  </si>
  <si>
    <t>WESTLAKE</t>
  </si>
  <si>
    <t>RX CARE PHCY &amp; KWIKMART</t>
  </si>
  <si>
    <t>14306 7TH STREET</t>
  </si>
  <si>
    <t>DADE CITY</t>
  </si>
  <si>
    <t>MEDHOPE PHARMACY</t>
  </si>
  <si>
    <t>12946 DAIRY ASHFORD #450</t>
  </si>
  <si>
    <t>BLACK ROCK PHARMACY</t>
  </si>
  <si>
    <t>1838 BLACK ROCK TPKE</t>
  </si>
  <si>
    <t>ANCHOR PLUS PHARMACY</t>
  </si>
  <si>
    <t>3800 PLEASANT HILL RD STE 2</t>
  </si>
  <si>
    <t>BENZER FL3 LLC/ELITE PHCY</t>
  </si>
  <si>
    <t>901 WEST INDIANTOWN ROAD BAY 23</t>
  </si>
  <si>
    <t>THE LOCAL PHARM</t>
  </si>
  <si>
    <t>924 STATE HIGHWAY 77</t>
  </si>
  <si>
    <t>RIVERWALK PHARMACY</t>
  </si>
  <si>
    <t>4234 RIVERWALK PKWY #130</t>
  </si>
  <si>
    <t>STREU'S PHCY INC - RETAIL</t>
  </si>
  <si>
    <t>635 MAIN STREET</t>
  </si>
  <si>
    <t>GREEN BAY</t>
  </si>
  <si>
    <t>WESTSIDE FAMILY PHARMACY</t>
  </si>
  <si>
    <t>216 SEYMOUR ST</t>
  </si>
  <si>
    <t>ONE2ONE AINSWORTH LLC</t>
  </si>
  <si>
    <t>255 N MAIN ST</t>
  </si>
  <si>
    <t>AINSWORTH</t>
  </si>
  <si>
    <t>SANDS RX FRISCO</t>
  </si>
  <si>
    <t>5150 WARREN PARKWAY STE 700</t>
  </si>
  <si>
    <t>BLUE RIDGE PHCY NO PARKHM</t>
  </si>
  <si>
    <t>23 A SPARTA ROAD</t>
  </si>
  <si>
    <t>TRIG'S PHARMACY TH</t>
  </si>
  <si>
    <t>662 N 4TH ST</t>
  </si>
  <si>
    <t>TOMAHAWK</t>
  </si>
  <si>
    <t>RITE HOPE PHARMACY INC</t>
  </si>
  <si>
    <t>1793A MADISON AVE</t>
  </si>
  <si>
    <t>KENNESAW RX</t>
  </si>
  <si>
    <t>2851 COBB PARKWAY STE 107</t>
  </si>
  <si>
    <t>KENNESAW</t>
  </si>
  <si>
    <t>DANDURAND WELLNESS INC</t>
  </si>
  <si>
    <t>550 N HILLSIDE STE 3-100</t>
  </si>
  <si>
    <t>COWBOY DRUG LLC</t>
  </si>
  <si>
    <t>977 GILCHRIST STREET</t>
  </si>
  <si>
    <t>WHEATLAND</t>
  </si>
  <si>
    <t>HONEY PHARMACY</t>
  </si>
  <si>
    <t>7002 MOODY ST UNIT 106</t>
  </si>
  <si>
    <t>WOODHAVEN MEDICAL HM</t>
  </si>
  <si>
    <t>4700 GREENFIELD ROAD</t>
  </si>
  <si>
    <t>ROOSEVELT RX</t>
  </si>
  <si>
    <t>13357 ROOSEVELT AVE</t>
  </si>
  <si>
    <t>BARNES &amp; WILLIAMS DRUG #1</t>
  </si>
  <si>
    <t>701 HICKORY ST POBOX 2855</t>
  </si>
  <si>
    <t>BARNES &amp; WILLIAMS DRUG #2</t>
  </si>
  <si>
    <t>3402 S 14TH ST</t>
  </si>
  <si>
    <t>SPRINGFIELD PHARMACY</t>
  </si>
  <si>
    <t>2547 MAIN ST</t>
  </si>
  <si>
    <t>LIBERTY CHEMISTS</t>
  </si>
  <si>
    <t>1501 NEWKIRK AVE</t>
  </si>
  <si>
    <t>NORWALK PHARMACY</t>
  </si>
  <si>
    <t>250 WESTPORT AVE</t>
  </si>
  <si>
    <t>FRANKLIN PARK PHARMACY</t>
  </si>
  <si>
    <t>4020 SECOR RD UNIT A</t>
  </si>
  <si>
    <t>ACCARDI CLINICAL PHARMACY</t>
  </si>
  <si>
    <t>2583 S VOLUSIA AVE #100</t>
  </si>
  <si>
    <t>GREENVIEW PHARMACY</t>
  </si>
  <si>
    <t>13 NORTH WATER ST</t>
  </si>
  <si>
    <t>PROHEALTH DRUGS LV</t>
  </si>
  <si>
    <t>3021 FALLING WATERS BLVD STE A</t>
  </si>
  <si>
    <t>LINDENHURST</t>
  </si>
  <si>
    <t>CAMDEN PHARMACY</t>
  </si>
  <si>
    <t>214 B PROFESSIONAL CIR</t>
  </si>
  <si>
    <t>ST MARYS</t>
  </si>
  <si>
    <t>3320 OAKWELL CT STE 103</t>
  </si>
  <si>
    <t>851 S. SHADY STREET</t>
  </si>
  <si>
    <t>MOUNTAIN CITY</t>
  </si>
  <si>
    <t>RAM PHARMACY</t>
  </si>
  <si>
    <t>719 GREENUP AVE</t>
  </si>
  <si>
    <t>RACELAND</t>
  </si>
  <si>
    <t>GOOD DAY PHCY#1ACH RXPHM</t>
  </si>
  <si>
    <t>2033 BOISE AVE</t>
  </si>
  <si>
    <t>LOVELAND</t>
  </si>
  <si>
    <t>VILLAGE FOODS &amp; PHARMACY</t>
  </si>
  <si>
    <t>3030 E 29TH ST STE 100</t>
  </si>
  <si>
    <t>BRYAN</t>
  </si>
  <si>
    <t>THE PHCY AT COFMC #2</t>
  </si>
  <si>
    <t>304 N. MONTE VISTA</t>
  </si>
  <si>
    <t>PHARMACY 1 PLUS INC</t>
  </si>
  <si>
    <t>6776 SOUTHWEST FWY STE 102</t>
  </si>
  <si>
    <t>APCI BGCR BASE GLP IN</t>
  </si>
  <si>
    <t>GVP MEDCARE WEST HM</t>
  </si>
  <si>
    <t>9916 75TH ST #103</t>
  </si>
  <si>
    <t>ABACOA PHARMACY</t>
  </si>
  <si>
    <t>500 UNIVERSITY BLVD #108</t>
  </si>
  <si>
    <t>ALTO DENVER RETAIL</t>
  </si>
  <si>
    <t>929 N BROADWAY</t>
  </si>
  <si>
    <t>NB PHARMACY</t>
  </si>
  <si>
    <t>409 N EAST FRONT ST</t>
  </si>
  <si>
    <t>NEW BOSTON</t>
  </si>
  <si>
    <t>ZENCARE PHARMACY</t>
  </si>
  <si>
    <t>12140 MIRAMAR PKWY</t>
  </si>
  <si>
    <t>MIRAMAR</t>
  </si>
  <si>
    <t>MILLS FAMILY PHARMACY</t>
  </si>
  <si>
    <t>2994 SOUTH CHURCH ST</t>
  </si>
  <si>
    <t>MURFREESBORO</t>
  </si>
  <si>
    <t>SURECARE SPECIALTY PHCY</t>
  </si>
  <si>
    <t>4005 N. MESA</t>
  </si>
  <si>
    <t>HOLLIS FAMILY PHARMACY</t>
  </si>
  <si>
    <t>845 S SUB STATION RD</t>
  </si>
  <si>
    <t>EMMETT</t>
  </si>
  <si>
    <t>TACONIC PHARMACY INC HM</t>
  </si>
  <si>
    <t>3659 LEE ROAD</t>
  </si>
  <si>
    <t>JEFFERSON VALLEY</t>
  </si>
  <si>
    <t>RENUE RX</t>
  </si>
  <si>
    <t>1906 W US HWY 82</t>
  </si>
  <si>
    <t>CHICOPEE PHCY PARENT RTL</t>
  </si>
  <si>
    <t>505 FRONT STREET</t>
  </si>
  <si>
    <t>ARTESIA MEDICAL PHARMACY</t>
  </si>
  <si>
    <t>160 E ARTESIA ST STE 135</t>
  </si>
  <si>
    <t>KNOLLWOOD PHARMACY HM</t>
  </si>
  <si>
    <t>16911 SAN FERNANDO MISSION BLVD</t>
  </si>
  <si>
    <t>GRAND HEALTH MART PHCY</t>
  </si>
  <si>
    <t>3500 NE 24TH</t>
  </si>
  <si>
    <t>AMARILLO</t>
  </si>
  <si>
    <t>HARRIS DRUG &amp; GIFTS, LLC</t>
  </si>
  <si>
    <t>205 DEQUEEN AVE.</t>
  </si>
  <si>
    <t>DE QUEEN</t>
  </si>
  <si>
    <t>WORLAND PHARMACY</t>
  </si>
  <si>
    <t>1095 CIRCLE RD</t>
  </si>
  <si>
    <t>WORLAND</t>
  </si>
  <si>
    <t>UINTA DRUG PHARMACY</t>
  </si>
  <si>
    <t>2822 HIGHWAY 414</t>
  </si>
  <si>
    <t>LYMAN</t>
  </si>
  <si>
    <t>EASYCARE PHARMACY</t>
  </si>
  <si>
    <t>7320 WOODLAKE AVE  #100</t>
  </si>
  <si>
    <t>FIRSTCARE PHARMACY</t>
  </si>
  <si>
    <t>18555 VENTURA BLVD STE A</t>
  </si>
  <si>
    <t>PRIMECARE PHARMACY</t>
  </si>
  <si>
    <t>32144 AGOURA RD STE 101</t>
  </si>
  <si>
    <t>TX RX SOLUTIONS &amp; COMP</t>
  </si>
  <si>
    <t>7505 FANNIN ST STE 120</t>
  </si>
  <si>
    <t>TX RX SOLUTIONS &amp; COMP 2</t>
  </si>
  <si>
    <t>131 E HOSPITAL DR</t>
  </si>
  <si>
    <t>ANGLETON</t>
  </si>
  <si>
    <t>GROVE STREET PHARMACY</t>
  </si>
  <si>
    <t>111 SOUTH GROVE STREET</t>
  </si>
  <si>
    <t>THE RED HAUS PHARMACY</t>
  </si>
  <si>
    <t>19 N. HUMBOLT AVE</t>
  </si>
  <si>
    <t>ELLINWOOD</t>
  </si>
  <si>
    <t>MCELVEEN'S PHARMACY</t>
  </si>
  <si>
    <t>1294 THOMPSON BRIDGE RD #A</t>
  </si>
  <si>
    <t>3510 BERGENLINE AVE</t>
  </si>
  <si>
    <t>HUB CITY DRUG</t>
  </si>
  <si>
    <t>447 N IDAHO ST</t>
  </si>
  <si>
    <t>WENDELL</t>
  </si>
  <si>
    <t>YOUNGS PAYLESS PHCY HM</t>
  </si>
  <si>
    <t>18980 N HWY 88</t>
  </si>
  <si>
    <t>LOCKEFORD</t>
  </si>
  <si>
    <t>MY CARE PHARMACY</t>
  </si>
  <si>
    <t>6200 CHASE RD</t>
  </si>
  <si>
    <t>5880 STOCKTON BLVD. SUITE C</t>
  </si>
  <si>
    <t>EAST MAIN PHARMACY</t>
  </si>
  <si>
    <t>712 E MAIN STREET</t>
  </si>
  <si>
    <t>1022 N TELEGRAPH RD</t>
  </si>
  <si>
    <t>WELLSPRING PHARMACY</t>
  </si>
  <si>
    <t>4184 PIEDMONT AVE STE C</t>
  </si>
  <si>
    <t>TOPANGA PHARMACY</t>
  </si>
  <si>
    <t>22124 VENTURA BLVD</t>
  </si>
  <si>
    <t>HEALTHLINC PHARMACY</t>
  </si>
  <si>
    <t>1001 N STURDY RD</t>
  </si>
  <si>
    <t>BERLENER DRUG STORE HM</t>
  </si>
  <si>
    <t>119 BAVARIAN HILLS BLVD</t>
  </si>
  <si>
    <t>HERMANN</t>
  </si>
  <si>
    <t>1100 EAST WALNUT AVENUE</t>
  </si>
  <si>
    <t>KOVAC'S CARE RX INC</t>
  </si>
  <si>
    <t>14423 GILMORE ST</t>
  </si>
  <si>
    <t>ABBOTSFORD PHARMACY</t>
  </si>
  <si>
    <t>206 N 4TH ST</t>
  </si>
  <si>
    <t>ABBOTSFORD</t>
  </si>
  <si>
    <t>832 W MAIN ST</t>
  </si>
  <si>
    <t>RIVERTON</t>
  </si>
  <si>
    <t>FLORIDA PHARMACY</t>
  </si>
  <si>
    <t>5445 JAMES STREET</t>
  </si>
  <si>
    <t>LIVING WELL PHCY CENTRAL</t>
  </si>
  <si>
    <t>2976 HWY 76  UNIT A</t>
  </si>
  <si>
    <t>ORANGE GROVE PHARMACY</t>
  </si>
  <si>
    <t>1770N ORANGE GROVE STE110</t>
  </si>
  <si>
    <t>HOUSTON DISCOUNT PHY INC</t>
  </si>
  <si>
    <t>110 E MAIN ST</t>
  </si>
  <si>
    <t>BALDWYN</t>
  </si>
  <si>
    <t>DEVINE'S CRAWFORD RX</t>
  </si>
  <si>
    <t>200 S TEEL DR</t>
  </si>
  <si>
    <t>DEVINE</t>
  </si>
  <si>
    <t>PEOPLE CHOICE PHARMACY</t>
  </si>
  <si>
    <t>527 GRAND STREET</t>
  </si>
  <si>
    <t>WELL CENTER PHARMACY</t>
  </si>
  <si>
    <t>605 S IRBY ST</t>
  </si>
  <si>
    <t>LA PHARMACY</t>
  </si>
  <si>
    <t>839 S CLEARVIEW PARKWAY</t>
  </si>
  <si>
    <t>MEDICAL PHARMACY SHEYENNE</t>
  </si>
  <si>
    <t>2050 SHEYENNE ST</t>
  </si>
  <si>
    <t>TEN ACRES PHARMACY</t>
  </si>
  <si>
    <t>2930 FREEPORT BLVD</t>
  </si>
  <si>
    <t>TEJAS PHARMACY #2</t>
  </si>
  <si>
    <t>5228 ALDINE MAIL RT.</t>
  </si>
  <si>
    <t>11200 SW VILLAGE PKWY STE 100</t>
  </si>
  <si>
    <t>PROACTIVE CARE PHARMACY</t>
  </si>
  <si>
    <t>7345 LINDA VISTA RD STE E</t>
  </si>
  <si>
    <t>COTTMAN 1 PHARMACY</t>
  </si>
  <si>
    <t>1701 COTTMAN AVE</t>
  </si>
  <si>
    <t>HARRISON FAMILY PHARMACY</t>
  </si>
  <si>
    <t>2323 HIGHWAY 229 STE A</t>
  </si>
  <si>
    <t>U-SAVE PHARMACY KEARNEY</t>
  </si>
  <si>
    <t>3611 2ND AVE</t>
  </si>
  <si>
    <t>DIABETIC SOLUTIONS</t>
  </si>
  <si>
    <t>10301 WEST SAMPLE RD</t>
  </si>
  <si>
    <t>COKER HAMPTON DRUG</t>
  </si>
  <si>
    <t>218 S MAIN ST</t>
  </si>
  <si>
    <t>STUTTGART</t>
  </si>
  <si>
    <t>CLEVELAND PHARMACY</t>
  </si>
  <si>
    <t>483 E. ALMOND AVE #102</t>
  </si>
  <si>
    <t>MADERA</t>
  </si>
  <si>
    <t>BAILEYS PHY MED HOTSPOTS</t>
  </si>
  <si>
    <t>3065 34TH ST N STE B</t>
  </si>
  <si>
    <t>4200 STUART ST</t>
  </si>
  <si>
    <t>FUNDERBURK'S PHCY HM</t>
  </si>
  <si>
    <t>134 WEST COMMERCE</t>
  </si>
  <si>
    <t>SUMPTER PHARMACY</t>
  </si>
  <si>
    <t>628 NILE KINNICK DR STE 1</t>
  </si>
  <si>
    <t>AVP PHARMA LLC</t>
  </si>
  <si>
    <t>7261 NW 4TH BLVD.</t>
  </si>
  <si>
    <t>H &amp; A HEALTH PHARMACY</t>
  </si>
  <si>
    <t>1207 S WAYNE RD</t>
  </si>
  <si>
    <t>DELIVERIT PHCY CLEAR LAKE</t>
  </si>
  <si>
    <t>600 N KOBAYASHI RD</t>
  </si>
  <si>
    <t>SAN JOAQUIN DRUG</t>
  </si>
  <si>
    <t>9215 E HIGHWAY 140</t>
  </si>
  <si>
    <t>PLANADA</t>
  </si>
  <si>
    <t>HARRAH PHARMACY</t>
  </si>
  <si>
    <t>PO BOX 247</t>
  </si>
  <si>
    <t>OLIVE HILL PHARMACY</t>
  </si>
  <si>
    <t>255 SOUTH HILL ST 217</t>
  </si>
  <si>
    <t>NORTH SHORE HEALTH MART</t>
  </si>
  <si>
    <t>127 ANDERSON ST STE 101</t>
  </si>
  <si>
    <t>C &amp; G PHARMACY LLC</t>
  </si>
  <si>
    <t>111 WEST FLAGET STREET</t>
  </si>
  <si>
    <t>GREENBRIER PHARMACY HM</t>
  </si>
  <si>
    <t>2239 HWY 41 SOUTH STE A</t>
  </si>
  <si>
    <t>GREENBRIER</t>
  </si>
  <si>
    <t>SHRIVERS PHARMACY #1 HM</t>
  </si>
  <si>
    <t>105 N KENNEBEC AVENUE</t>
  </si>
  <si>
    <t>MCCONNELSVILLE</t>
  </si>
  <si>
    <t>THOMPSON FALLS FAMILY PHY</t>
  </si>
  <si>
    <t>1221 MAIN ST</t>
  </si>
  <si>
    <t>THOMPSON FALLS</t>
  </si>
  <si>
    <t>ADEE PHARMACY</t>
  </si>
  <si>
    <t>1427 E GUN HILL RD</t>
  </si>
  <si>
    <t>1342 FAIR AVE</t>
  </si>
  <si>
    <t>OAKLEY HEALTHMART PHARMAC</t>
  </si>
  <si>
    <t>103 CENTER AVENUE</t>
  </si>
  <si>
    <t>OAKLEY</t>
  </si>
  <si>
    <t>KEY REXALL HM</t>
  </si>
  <si>
    <t>901 E CRAWFORD</t>
  </si>
  <si>
    <t>SALINA</t>
  </si>
  <si>
    <t>CORE HEALTH PHARMACY</t>
  </si>
  <si>
    <t>11260 PINES BLVD</t>
  </si>
  <si>
    <t>PHARMACY AT BLASDELL</t>
  </si>
  <si>
    <t>4233 LAKE AVE</t>
  </si>
  <si>
    <t>BLASDELL</t>
  </si>
  <si>
    <t>HAYAT PHARMACY 17</t>
  </si>
  <si>
    <t>577 SOUTH TAYLOR DR.</t>
  </si>
  <si>
    <t>SHEBOYGAN</t>
  </si>
  <si>
    <t>STRATTON DRUG INC</t>
  </si>
  <si>
    <t>107 N MAIN STREET</t>
  </si>
  <si>
    <t>WAUPACA</t>
  </si>
  <si>
    <t>SPRING GREEN PHCY HM</t>
  </si>
  <si>
    <t>208 E JEFFERSON ST POB 69</t>
  </si>
  <si>
    <t>SPRING GREEN</t>
  </si>
  <si>
    <t>PRESCRIPTION DISP LAB INC</t>
  </si>
  <si>
    <t>101 COMMERCIAL PKWY</t>
  </si>
  <si>
    <t>CEDAR PARK</t>
  </si>
  <si>
    <t>GIG PHCY HOME HLTHCARE</t>
  </si>
  <si>
    <t>3611 BRANCH AVE, #103</t>
  </si>
  <si>
    <t>TEMPLE HILLS</t>
  </si>
  <si>
    <t>COUNTY MARKET BEST BUY</t>
  </si>
  <si>
    <t>825 WEST WASHINGTON ST</t>
  </si>
  <si>
    <t>PITTSFIELD</t>
  </si>
  <si>
    <t>SNIDER'S DISCOUNT PHCY</t>
  </si>
  <si>
    <t>15582 HWY 280</t>
  </si>
  <si>
    <t>CHELSEA</t>
  </si>
  <si>
    <t>3782 FORT STREET</t>
  </si>
  <si>
    <t>MEDELLA PHARMACY 1</t>
  </si>
  <si>
    <t>8610 FIRESTONE BLVD</t>
  </si>
  <si>
    <t>DOWNEY</t>
  </si>
  <si>
    <t>BIRMINGHAM APOTHECARY</t>
  </si>
  <si>
    <t>1032 SOUTH 20TH STREET</t>
  </si>
  <si>
    <t>3300 A ST STE 100</t>
  </si>
  <si>
    <t>MILLS PHCY AT GARDENDALE</t>
  </si>
  <si>
    <t>439 FIELDSTOWN RD #145</t>
  </si>
  <si>
    <t>MILLS PHCY AT PARKWAY</t>
  </si>
  <si>
    <t>9709 PARKWAY EAST SUITE F</t>
  </si>
  <si>
    <t>CAREPARTNERS PHARMACY</t>
  </si>
  <si>
    <t>326 PETERSON RD</t>
  </si>
  <si>
    <t>DWAYNES FRIENDLY PHARMACY</t>
  </si>
  <si>
    <t>644 WEST LINE STREET</t>
  </si>
  <si>
    <t>BISHOP</t>
  </si>
  <si>
    <t>253 RUIN CREEK RD</t>
  </si>
  <si>
    <t>GROSS DRUG CO INC</t>
  </si>
  <si>
    <t>6456 AL HWY 269</t>
  </si>
  <si>
    <t>PARRISH</t>
  </si>
  <si>
    <t>HOMETOWN DRUG</t>
  </si>
  <si>
    <t>718 W. LAMPASSAS ST.</t>
  </si>
  <si>
    <t>ENNIS</t>
  </si>
  <si>
    <t>COMPLETE CARE RX</t>
  </si>
  <si>
    <t>723 NOSTRAND AVE</t>
  </si>
  <si>
    <t>WOODRUFF HEALTH MART PHCY</t>
  </si>
  <si>
    <t>10195 HWY 221 SUITE 5</t>
  </si>
  <si>
    <t>WOODRUFF</t>
  </si>
  <si>
    <t>VILLAGER TELEPHARMACY</t>
  </si>
  <si>
    <t>105 SOUTH BROADWAY AVE</t>
  </si>
  <si>
    <t>WEST BEND</t>
  </si>
  <si>
    <t>GATEWAY RX PLLC</t>
  </si>
  <si>
    <t>12401 COMMERCE LAKES DR. UNIT C</t>
  </si>
  <si>
    <t>6428 MELALEUCA LANE</t>
  </si>
  <si>
    <t>ALLCARE PHARMACY LLC</t>
  </si>
  <si>
    <t>1004 SOUTH TENNILLE AVE</t>
  </si>
  <si>
    <t>DONALSONVILLE</t>
  </si>
  <si>
    <t>HITCHCOCK HOMETOWN PHCY</t>
  </si>
  <si>
    <t>8719 HIGHWAY 6</t>
  </si>
  <si>
    <t>HITCHCOCK</t>
  </si>
  <si>
    <t>PHARMACY ONE PLUS</t>
  </si>
  <si>
    <t>4753-55 NORTH KEDZIE AVE.</t>
  </si>
  <si>
    <t>TJ PHARMACY</t>
  </si>
  <si>
    <t>3900 S GRAND BLVD</t>
  </si>
  <si>
    <t>MEDS AND MOORE PHCY</t>
  </si>
  <si>
    <t>1280 N EASTERN AVE STE F</t>
  </si>
  <si>
    <t>URS PHARMACY</t>
  </si>
  <si>
    <t>19115 COLIMA RD STE 107</t>
  </si>
  <si>
    <t>ROWLAND HEIGHT</t>
  </si>
  <si>
    <t>LIFETIME PHARMACY</t>
  </si>
  <si>
    <t>23080 ALESSANDRO BLVD #212</t>
  </si>
  <si>
    <t>DAVIDSON PHARMACY, LLC</t>
  </si>
  <si>
    <t>203A N 2ND ST</t>
  </si>
  <si>
    <t>KINGS PHCY BEAUMONT</t>
  </si>
  <si>
    <t>3610 N MAJOR DRIVE</t>
  </si>
  <si>
    <t>KINGS PHCY LUMBERTON</t>
  </si>
  <si>
    <t>139 NORTH LHS DR</t>
  </si>
  <si>
    <t>LUMBERTON</t>
  </si>
  <si>
    <t>WESTSIDE JIFFY PHARMACY</t>
  </si>
  <si>
    <t>1204 W MARKET ST</t>
  </si>
  <si>
    <t>SPENCER DRUG</t>
  </si>
  <si>
    <t>5702 SEVENTH AVENUE</t>
  </si>
  <si>
    <t>460 MEDICAL PARK DR STE 101</t>
  </si>
  <si>
    <t>REGENTS PHARMACY</t>
  </si>
  <si>
    <t>6255 UNIVERSITY AVE #A1</t>
  </si>
  <si>
    <t>VALUECARE PHARMACY</t>
  </si>
  <si>
    <t>2020 EASTSIDE DR STE 206</t>
  </si>
  <si>
    <t>MEDPULSE PHARMACY LLC</t>
  </si>
  <si>
    <t>37595 W 7 MILE ROAD</t>
  </si>
  <si>
    <t>CRYSTAL MEDICAL CENTER</t>
  </si>
  <si>
    <t>2809 OLIVE HIGHWAY SUITE 160</t>
  </si>
  <si>
    <t>CATOOSA FAMILY PHARMACY</t>
  </si>
  <si>
    <t>1818 N HWY 66 STE A</t>
  </si>
  <si>
    <t>CATOOSA</t>
  </si>
  <si>
    <t>ST LUKES HOSP PHCY CF</t>
  </si>
  <si>
    <t>224 S WOODSMILL RD STE 350S</t>
  </si>
  <si>
    <t>CACHE VALLEY CHC SOUTH</t>
  </si>
  <si>
    <t>517 W 100 N SUITE 110</t>
  </si>
  <si>
    <t>1024 5TH ST</t>
  </si>
  <si>
    <t>PHARM A SAVE GF</t>
  </si>
  <si>
    <t>207 E STANLEY ST #A</t>
  </si>
  <si>
    <t>MAXXYCOM RX</t>
  </si>
  <si>
    <t>1825 COLLIER PARKWAY</t>
  </si>
  <si>
    <t>DISCOUNT MEDICAL PHARMACY</t>
  </si>
  <si>
    <t>2716 GRIFFITH PARK BLVD</t>
  </si>
  <si>
    <t>730 CORYLUS DR</t>
  </si>
  <si>
    <t>PATASKALA</t>
  </si>
  <si>
    <t>GULF SHORE APOTHECARY</t>
  </si>
  <si>
    <t>689 9TH ST N</t>
  </si>
  <si>
    <t>MEDICINE EXPRESS FAM PHCY</t>
  </si>
  <si>
    <t>1144 AIRPORT DR.</t>
  </si>
  <si>
    <t>PHARMACY AT MATTINA</t>
  </si>
  <si>
    <t>300 NIAGARA ST</t>
  </si>
  <si>
    <t>COOPER SPECIALTY PHARMACY</t>
  </si>
  <si>
    <t>6109 S COOPER ST STE 111</t>
  </si>
  <si>
    <t>SAM PHARMACY</t>
  </si>
  <si>
    <t>210 PARKSIDE AVE</t>
  </si>
  <si>
    <t>BUNCH PHARMACY HM</t>
  </si>
  <si>
    <t>1800 HENRY ST</t>
  </si>
  <si>
    <t>DEANS DRUGS, INC HM</t>
  </si>
  <si>
    <t>699 CEDAR BLUFF RD</t>
  </si>
  <si>
    <t>CENTRE</t>
  </si>
  <si>
    <t>LITTLE DRUG COMPANY HM</t>
  </si>
  <si>
    <t>310 SOUTH MAIN STREET</t>
  </si>
  <si>
    <t>ASHVILLE DRUGS, INC</t>
  </si>
  <si>
    <t>35767 US HWY 231</t>
  </si>
  <si>
    <t>MEDICAL PHARMACY SOUTH</t>
  </si>
  <si>
    <t>4151 45TH ST SO</t>
  </si>
  <si>
    <t>FARGO</t>
  </si>
  <si>
    <t>BARRETT PHARMACY HM</t>
  </si>
  <si>
    <t>145 N MAIN STREET</t>
  </si>
  <si>
    <t>WATFORD CITY</t>
  </si>
  <si>
    <t>CRESTVIEW PHARMACY</t>
  </si>
  <si>
    <t>1116 N FERDON BLVD</t>
  </si>
  <si>
    <t>CRESTVIEW</t>
  </si>
  <si>
    <t>ESCAMBIA COMM CLN JORDAN</t>
  </si>
  <si>
    <t>1400 N PALAFOX STREET</t>
  </si>
  <si>
    <t>ESCAMBIA COMM CLN JACKSON</t>
  </si>
  <si>
    <t>2315 W JACKSON ST</t>
  </si>
  <si>
    <t>STAYWELL PHARMACY</t>
  </si>
  <si>
    <t>10112 US HIGHWAY 19</t>
  </si>
  <si>
    <t>AURORA PHARMACY</t>
  </si>
  <si>
    <t>404 S PROSPECTORS UNIT C</t>
  </si>
  <si>
    <t>CORNER PHARMACY LLC HM</t>
  </si>
  <si>
    <t>259 JEFFERSON ST</t>
  </si>
  <si>
    <t>TABOR DRUGS</t>
  </si>
  <si>
    <t>16575 W MAIN ST</t>
  </si>
  <si>
    <t>ONURI PHARMACY</t>
  </si>
  <si>
    <t>1014 S 320TH ST STE G</t>
  </si>
  <si>
    <t>MEDPLUS PHARMACY 3</t>
  </si>
  <si>
    <t>5150 CRENSHAW RD</t>
  </si>
  <si>
    <t>COUNTY MARKET PHCY  #228</t>
  </si>
  <si>
    <t>1903 W MONROE ST</t>
  </si>
  <si>
    <t>YOSEMITE DRUG</t>
  </si>
  <si>
    <t>35300 HWY 41 STE 101</t>
  </si>
  <si>
    <t>COARSEGOLD</t>
  </si>
  <si>
    <t>COUNTY MARKET PHCY 227</t>
  </si>
  <si>
    <t>2777 S SIXTH AVE</t>
  </si>
  <si>
    <t>SHERMAN WAY PHARMACY</t>
  </si>
  <si>
    <t>15333 SHERMAN WAY UNIT C</t>
  </si>
  <si>
    <t>VISALIA PHARMACY</t>
  </si>
  <si>
    <t>444 NORTHWEST 3RD AVE</t>
  </si>
  <si>
    <t>VISALIA</t>
  </si>
  <si>
    <t>BAYA PHCY - EAST HM</t>
  </si>
  <si>
    <t>780 SE BAYA DRIVE</t>
  </si>
  <si>
    <t>GOLDENSEAL APOTHECARY</t>
  </si>
  <si>
    <t>70 MAIN ST STE 101</t>
  </si>
  <si>
    <t>NORTH ANDOVER</t>
  </si>
  <si>
    <t>LAGRANGE PHARMACY URBANA</t>
  </si>
  <si>
    <t>1002 W MAIN ST</t>
  </si>
  <si>
    <t>URBANA</t>
  </si>
  <si>
    <t>SAN ANDREAS PHARMACY</t>
  </si>
  <si>
    <t>45 E ST CHARLES ST STE C</t>
  </si>
  <si>
    <t>SAN ANDREAS</t>
  </si>
  <si>
    <t>POYNOR DRUG</t>
  </si>
  <si>
    <t>408 PUBLIC SQUARE</t>
  </si>
  <si>
    <t>KWIK-MEDS HM</t>
  </si>
  <si>
    <t>256 OVERLAND AVE</t>
  </si>
  <si>
    <t>BURLEY</t>
  </si>
  <si>
    <t>PREMIUM FAMILY PHARMACY</t>
  </si>
  <si>
    <t>1776 TEASLEY LN STE 111</t>
  </si>
  <si>
    <t>DENTON</t>
  </si>
  <si>
    <t>710 BROADWAY ST</t>
  </si>
  <si>
    <t>CAPE GIRARDEAU</t>
  </si>
  <si>
    <t>LIVE WELL RX LLC</t>
  </si>
  <si>
    <t>3270 GREENFIELD RD #101</t>
  </si>
  <si>
    <t>BERKLEY</t>
  </si>
  <si>
    <t>NORTHSTAR PHARMACY</t>
  </si>
  <si>
    <t>6014 SOUTHWEST BLVD</t>
  </si>
  <si>
    <t>BENBROOK</t>
  </si>
  <si>
    <t>ALACO DISCOUNT PHCY # 7</t>
  </si>
  <si>
    <t>544 MAIN ST W</t>
  </si>
  <si>
    <t>GLENCOE</t>
  </si>
  <si>
    <t>LIVONIA FAMILY PHCY</t>
  </si>
  <si>
    <t>15983 MIDDLEBELT</t>
  </si>
  <si>
    <t>MFM PHARMACY</t>
  </si>
  <si>
    <t>6912 FM 1488 STE B</t>
  </si>
  <si>
    <t>MAGNOLIA</t>
  </si>
  <si>
    <t>HOLT PHARMACY MLK</t>
  </si>
  <si>
    <t>1100 WEST SAGINAW ST</t>
  </si>
  <si>
    <t>RIVER VALLEY PHARMACY</t>
  </si>
  <si>
    <t>1010 S RIO GRANDE AVE</t>
  </si>
  <si>
    <t>MONTROSE</t>
  </si>
  <si>
    <t>ANGELS PHARMACY II</t>
  </si>
  <si>
    <t>610 ZEAGLER DR</t>
  </si>
  <si>
    <t>FLORIDA AVE PRESCRIPT HM</t>
  </si>
  <si>
    <t>1541 FLORIDA AVE, STE P</t>
  </si>
  <si>
    <t>MODESTO</t>
  </si>
  <si>
    <t>LOVOI AND SONS PHARMACIES</t>
  </si>
  <si>
    <t>3480 FANNIN ST</t>
  </si>
  <si>
    <t>BUCHANAN BRO-4 HM</t>
  </si>
  <si>
    <t>122 W MAIN ST</t>
  </si>
  <si>
    <t>ACCESS SPECIALTY PHCY</t>
  </si>
  <si>
    <t>5555 BUSINESS PARK S STE 230</t>
  </si>
  <si>
    <t>GOSNELL DRUGS</t>
  </si>
  <si>
    <t>134 BEVILL AVE</t>
  </si>
  <si>
    <t>GOSNELL</t>
  </si>
  <si>
    <t>CARVER DRUG</t>
  </si>
  <si>
    <t>1110 E 11TH PLACE</t>
  </si>
  <si>
    <t>BIG SPRING</t>
  </si>
  <si>
    <t>DISC DRUG OF SWANSEA HM</t>
  </si>
  <si>
    <t>400 NORTH CHURCH STREET</t>
  </si>
  <si>
    <t>SWANSEA</t>
  </si>
  <si>
    <t>PAUL'S PHARMACY HM</t>
  </si>
  <si>
    <t>222 OAKRIDGE COMMONS</t>
  </si>
  <si>
    <t>SOUTH SALEM</t>
  </si>
  <si>
    <t>HAYAT PHARMACY 18</t>
  </si>
  <si>
    <t>140 E WATER ST STE 3</t>
  </si>
  <si>
    <t>CLEARWATER PHARMACY</t>
  </si>
  <si>
    <t>130 E ROSS, SUITE 111</t>
  </si>
  <si>
    <t>MY RX PHARMACY LLC</t>
  </si>
  <si>
    <t>17013 FORT ST STE 100</t>
  </si>
  <si>
    <t>RIVERVIEW</t>
  </si>
  <si>
    <t>ALACO DISCOUNT PHCY # 6</t>
  </si>
  <si>
    <t>1490 CHESNUT BYPASS</t>
  </si>
  <si>
    <t>HONEST PHARMACY</t>
  </si>
  <si>
    <t>210 N GARFIELD AVE 101</t>
  </si>
  <si>
    <t>APNI STANDARD</t>
  </si>
  <si>
    <t>GLADWYNE PHARMACY HM</t>
  </si>
  <si>
    <t>352 RIGHTER'S MILL RD.</t>
  </si>
  <si>
    <t>GLADWYNE</t>
  </si>
  <si>
    <t>RX OASIS</t>
  </si>
  <si>
    <t>9304 BALM RIVERVIEW RD</t>
  </si>
  <si>
    <t>ASA PHARMACY</t>
  </si>
  <si>
    <t>419 N LASALLE ST</t>
  </si>
  <si>
    <t>NAVASOTA</t>
  </si>
  <si>
    <t>NEIGHBORHOOD PHARMACY</t>
  </si>
  <si>
    <t>3122 NORTH MAY AVE</t>
  </si>
  <si>
    <t>ATLANTIC APOTHECARY</t>
  </si>
  <si>
    <t>3816 HWY 17 SOUTH STE 2</t>
  </si>
  <si>
    <t>NORTH MYRTLE BEACH</t>
  </si>
  <si>
    <t>LOWRY DRUG</t>
  </si>
  <si>
    <t>750 HARTNESS RD</t>
  </si>
  <si>
    <t>ELK GROVE PHARMACY 2</t>
  </si>
  <si>
    <t>8701 CENTER PKWY #150</t>
  </si>
  <si>
    <t>CURTIS FAMILY PHARMACY</t>
  </si>
  <si>
    <t>536 HIGHWAY 171 BYP</t>
  </si>
  <si>
    <t>MANY</t>
  </si>
  <si>
    <t>DAVIDSON'S DISCOUNT DRUGS</t>
  </si>
  <si>
    <t>110 HILLCREST DR</t>
  </si>
  <si>
    <t>BYRDSTOWN</t>
  </si>
  <si>
    <t>CHRIS EXPRESS DRUG</t>
  </si>
  <si>
    <t>12032 S WESTERN AVE</t>
  </si>
  <si>
    <t>SEASIDE PHCY OF WESTERLY</t>
  </si>
  <si>
    <t>224 POST ROAD</t>
  </si>
  <si>
    <t>WESTERLY</t>
  </si>
  <si>
    <t>GOLDEN TOWN PHARMACY</t>
  </si>
  <si>
    <t>2837 HWY 501 E</t>
  </si>
  <si>
    <t>AYNOR</t>
  </si>
  <si>
    <t>MARTELLA'S PHCY FRANKLIN</t>
  </si>
  <si>
    <t>1079 FRANKLIN ST</t>
  </si>
  <si>
    <t>JITNEY PHARMACY LEXINGTON</t>
  </si>
  <si>
    <t>334 DEPOT STREET</t>
  </si>
  <si>
    <t>ROLLING FORK DRUG CO</t>
  </si>
  <si>
    <t>20917 US HWY 61</t>
  </si>
  <si>
    <t>505 SALT LICK RD</t>
  </si>
  <si>
    <t>SAINT PETERS</t>
  </si>
  <si>
    <t>ST PETERS COMMUNITY PHCY</t>
  </si>
  <si>
    <t>4885 MEXICO ROAD</t>
  </si>
  <si>
    <t>POOLES PHCY CARE LEW</t>
  </si>
  <si>
    <t>8180 US HWY 60 W</t>
  </si>
  <si>
    <t>LEWISPORT</t>
  </si>
  <si>
    <t>BONAPARTE PHARMACY</t>
  </si>
  <si>
    <t>8210 MAIN STREET</t>
  </si>
  <si>
    <t>HARRISVILLE</t>
  </si>
  <si>
    <t>FARMINGTON HILLS PHARMACY</t>
  </si>
  <si>
    <t>27970 ORCHARD LAKE ROAD</t>
  </si>
  <si>
    <t>OJAI VILLAGE PHARMACY</t>
  </si>
  <si>
    <t>202 E. OJAI AVE</t>
  </si>
  <si>
    <t>OJAI</t>
  </si>
  <si>
    <t>LEMON PHARMACY</t>
  </si>
  <si>
    <t>3501 MACARTHUR BLVD  #340</t>
  </si>
  <si>
    <t>CUSTOM MED PLUS</t>
  </si>
  <si>
    <t>4312 N PULASKI RD</t>
  </si>
  <si>
    <t>WECARE PHARMACY</t>
  </si>
  <si>
    <t>104 W 111TH ST</t>
  </si>
  <si>
    <t>SUPER CARE PHARMACY</t>
  </si>
  <si>
    <t>8305 SKOKIE BLVD</t>
  </si>
  <si>
    <t>SINKS PHARMACY SELECT LLC</t>
  </si>
  <si>
    <t>1024 S BISHOP AVENUE</t>
  </si>
  <si>
    <t>JONESVILLE DRUG CO INC.</t>
  </si>
  <si>
    <t>154 CHAPPELL DRIVE</t>
  </si>
  <si>
    <t>JONESVILLE</t>
  </si>
  <si>
    <t>COX BLYTHE DRUGS</t>
  </si>
  <si>
    <t>122 W COLLEGE ST</t>
  </si>
  <si>
    <t>SUNFLOWER RX</t>
  </si>
  <si>
    <t>110 E 7TH ST</t>
  </si>
  <si>
    <t>ODESSA</t>
  </si>
  <si>
    <t>REGISTER CLIFF PHARMACY</t>
  </si>
  <si>
    <t>437 W. WHALEN ST</t>
  </si>
  <si>
    <t>GUERNSEY</t>
  </si>
  <si>
    <t>NOFEL PHARMACY</t>
  </si>
  <si>
    <t>215 UNIT A E 7TH ST</t>
  </si>
  <si>
    <t>SIERRA PHCY AND COMP LAB</t>
  </si>
  <si>
    <t>2085 E FRY BLVD</t>
  </si>
  <si>
    <t>SIERRA VISTA</t>
  </si>
  <si>
    <t>MIDDLETON PHARMACY</t>
  </si>
  <si>
    <t>141 N MAIN ST</t>
  </si>
  <si>
    <t>MIDDLETON</t>
  </si>
  <si>
    <t>PARKLAND RX PIED</t>
  </si>
  <si>
    <t>420 PIEDMONT AVE</t>
  </si>
  <si>
    <t>BURGESS CHEMISTS 2</t>
  </si>
  <si>
    <t>559 FRANKLIN AVE</t>
  </si>
  <si>
    <t>NUTLEY</t>
  </si>
  <si>
    <t>LEGACY DRUG</t>
  </si>
  <si>
    <t>111 WEST GRANT AVE</t>
  </si>
  <si>
    <t>ALACO DISCOUNT PHARMACY 4</t>
  </si>
  <si>
    <t>27550 STATE HIGHWAY 75 STE 107</t>
  </si>
  <si>
    <t>ONEONTA</t>
  </si>
  <si>
    <t>WEST COBB SPECIALTY PHCY</t>
  </si>
  <si>
    <t>1700 HOSPITAL S DR STE 100</t>
  </si>
  <si>
    <t>MORT JACOBS PHARMACY</t>
  </si>
  <si>
    <t>506 PARK AVENUE</t>
  </si>
  <si>
    <t>HILL'S DRUG CYNWOOD HM</t>
  </si>
  <si>
    <t>503 CYNWOOD DR</t>
  </si>
  <si>
    <t>EASTON</t>
  </si>
  <si>
    <t>CSC COMMUNITY PHMCY MCCOL</t>
  </si>
  <si>
    <t>3080 HIGHWAY 15 401 E</t>
  </si>
  <si>
    <t>MC COLL</t>
  </si>
  <si>
    <t>ARCADIA FAMILY PHCY</t>
  </si>
  <si>
    <t>1311 HAZEL ST</t>
  </si>
  <si>
    <t>ARCADIA</t>
  </si>
  <si>
    <t>SPRINGHILL FAMILY PHCY</t>
  </si>
  <si>
    <t>1190 S ARKANSAS ST</t>
  </si>
  <si>
    <t>SPRINGHILL</t>
  </si>
  <si>
    <t>SINCERE RX</t>
  </si>
  <si>
    <t>715 FIRST AVE</t>
  </si>
  <si>
    <t>KINDER</t>
  </si>
  <si>
    <t>STEELE DRUG</t>
  </si>
  <si>
    <t>907 GRAND AVE</t>
  </si>
  <si>
    <t>HUGO EXPRESS PHARMACY</t>
  </si>
  <si>
    <t>1200 E JACKSON AVENUE</t>
  </si>
  <si>
    <t>QUICK N SAVE PHARMACY 2</t>
  </si>
  <si>
    <t>8207 N FLORIDA AVE</t>
  </si>
  <si>
    <t>PRECISON PHARMACY</t>
  </si>
  <si>
    <t>2640 MERRICK RD</t>
  </si>
  <si>
    <t>BELLMORE</t>
  </si>
  <si>
    <t>BELLE HARBOR</t>
  </si>
  <si>
    <t>449 BEACH 129TH STREET</t>
  </si>
  <si>
    <t>HAWKS PRAIRIE PHCY HM</t>
  </si>
  <si>
    <t>2539 MARVIN RD NE STE E</t>
  </si>
  <si>
    <t>LACEY</t>
  </si>
  <si>
    <t>8300 N MACARTHUR BLVD #130</t>
  </si>
  <si>
    <t>IDABEL EXPRESS PHCY</t>
  </si>
  <si>
    <t>810 SE WASHINGTON ST</t>
  </si>
  <si>
    <t>IDABEL</t>
  </si>
  <si>
    <t>THOMPSON DEAN DRUG HM</t>
  </si>
  <si>
    <t>911 W 7TH STREET</t>
  </si>
  <si>
    <t>ECKERSON DRUGS</t>
  </si>
  <si>
    <t>287 N. MAIN STREET</t>
  </si>
  <si>
    <t>FULLERTON EXPRESS PHCY</t>
  </si>
  <si>
    <t>105 W BASTANCHURY RD STE D</t>
  </si>
  <si>
    <t>LOUIS MORGAN DRUGS 1</t>
  </si>
  <si>
    <t>1900 S. HIGH ST.</t>
  </si>
  <si>
    <t>LOUIS MORGAN DRUGS 4</t>
  </si>
  <si>
    <t>110 JOHNSTON ST</t>
  </si>
  <si>
    <t>SINK'S PHARMACY ST CLAIR</t>
  </si>
  <si>
    <t>1435 N. MAIN ST</t>
  </si>
  <si>
    <t>SAINT CLAIR</t>
  </si>
  <si>
    <t>LONE GROVE PHARMACY</t>
  </si>
  <si>
    <t>45 ALMOND DR</t>
  </si>
  <si>
    <t>THE MEDICINE STORE</t>
  </si>
  <si>
    <t>311 N WASHINGTON AVENUE</t>
  </si>
  <si>
    <t>HARRY'S PHARMACY</t>
  </si>
  <si>
    <t>1776 N OLDEN AVE</t>
  </si>
  <si>
    <t>EWING</t>
  </si>
  <si>
    <t>CEDRA PHARMACY INC</t>
  </si>
  <si>
    <t>3027 3RD AVENUE</t>
  </si>
  <si>
    <t>PHARMOR EVERGREEN</t>
  </si>
  <si>
    <t>20250 WEST 7 MILE ROAD</t>
  </si>
  <si>
    <t>MACE'S PHARMACY HM</t>
  </si>
  <si>
    <t>440 SOUTH MAIN ST</t>
  </si>
  <si>
    <t>PHILIPPI</t>
  </si>
  <si>
    <t>GRAND AVE PHARMACY</t>
  </si>
  <si>
    <t>1400 S. GRAND AVE. 100</t>
  </si>
  <si>
    <t>HARRYS PHARMACY INC HM</t>
  </si>
  <si>
    <t>620 E JACKSON ST</t>
  </si>
  <si>
    <t>RIO RICO PHARMACY HM</t>
  </si>
  <si>
    <t>1131 W FRONTAGE RD</t>
  </si>
  <si>
    <t>RIO RICO</t>
  </si>
  <si>
    <t>TIPTON COMPOUNDING PHCY</t>
  </si>
  <si>
    <t>175 E MAIN ST STE A</t>
  </si>
  <si>
    <t>QUICK SERVE PHARMACY HM</t>
  </si>
  <si>
    <t>13433 WEST EIGHT MILE RD</t>
  </si>
  <si>
    <t>HASSELBALCH PHARMACY</t>
  </si>
  <si>
    <t>143 S 3RD ST</t>
  </si>
  <si>
    <t>TECUMSEH</t>
  </si>
  <si>
    <t>RAYFIELD'S PHARMACY #2</t>
  </si>
  <si>
    <t>2 FIG STREET</t>
  </si>
  <si>
    <t>CAPE CHARLES</t>
  </si>
  <si>
    <t>ALLENS PHARMACY HM</t>
  </si>
  <si>
    <t>40 BEACH ST UNIT G</t>
  </si>
  <si>
    <t>PARKWAY FRENCH RD HM</t>
  </si>
  <si>
    <t>485 FRENCH RD</t>
  </si>
  <si>
    <t>SCOTT'S PHARMACY HM</t>
  </si>
  <si>
    <t>6505 HWY 29 N</t>
  </si>
  <si>
    <t>MOLINO</t>
  </si>
  <si>
    <t>CHOICE PHARMACY HM</t>
  </si>
  <si>
    <t>9151 REISTERSTOWN ROAD</t>
  </si>
  <si>
    <t>OWINGS MILLS</t>
  </si>
  <si>
    <t>SULLIGENT DRUG</t>
  </si>
  <si>
    <t>5808 HWY 278</t>
  </si>
  <si>
    <t>SULLIGENT</t>
  </si>
  <si>
    <t>700 S COLLEGE AVE</t>
  </si>
  <si>
    <t>HOLLIDAY</t>
  </si>
  <si>
    <t>MEGA PHARMACY INC.</t>
  </si>
  <si>
    <t>17705 SATICOY STREET</t>
  </si>
  <si>
    <t>MAPLE PHARMACY</t>
  </si>
  <si>
    <t>59 ROUTE 59 STE 143</t>
  </si>
  <si>
    <t>HEALTH POINTE PHARMACY</t>
  </si>
  <si>
    <t>26000 HOOVER RD #107</t>
  </si>
  <si>
    <t>RITE MED PHARMACY</t>
  </si>
  <si>
    <t>19070 E 10 MILE RD #PHCY</t>
  </si>
  <si>
    <t>MID COUNTY PHARMACY</t>
  </si>
  <si>
    <t>1505 S HWY 69</t>
  </si>
  <si>
    <t>NEDERLAND</t>
  </si>
  <si>
    <t>IRWIN DRUG  HM</t>
  </si>
  <si>
    <t>146 WEST MAIN</t>
  </si>
  <si>
    <t>GRANGEVILLE</t>
  </si>
  <si>
    <t>CARTER DRUG COMPANY INCHM</t>
  </si>
  <si>
    <t>133 BROAD STREET</t>
  </si>
  <si>
    <t>SIGMA PHARMACY</t>
  </si>
  <si>
    <t>1312 E COMMON ST #402</t>
  </si>
  <si>
    <t>GREENVILLE PHARMACY</t>
  </si>
  <si>
    <t>4209 WESLEY ST</t>
  </si>
  <si>
    <t>KIOWA COUNTY PHARMACY</t>
  </si>
  <si>
    <t>112 S. MAIN STREET</t>
  </si>
  <si>
    <t>GREENSBURG</t>
  </si>
  <si>
    <t>FOWLERVILLE PHARMACY</t>
  </si>
  <si>
    <t>119 EAST GRAND RIVER AVE</t>
  </si>
  <si>
    <t>FOWLERVILLE</t>
  </si>
  <si>
    <t>SHAWS PHARMACY CROWELL</t>
  </si>
  <si>
    <t>102 E COMMERCE</t>
  </si>
  <si>
    <t>CROWELL</t>
  </si>
  <si>
    <t>PENNCARE PHARMACY</t>
  </si>
  <si>
    <t>416 OAK LN RD</t>
  </si>
  <si>
    <t>EAGLE HIGHLAND PHARMACY</t>
  </si>
  <si>
    <t>9010 CRAWFORDSVILLE RD</t>
  </si>
  <si>
    <t>HAYAT PHARMACY 16</t>
  </si>
  <si>
    <t>603 N 36TH ST SUITE 400</t>
  </si>
  <si>
    <t>OXFORD RX</t>
  </si>
  <si>
    <t>821 N LAMAR BLVD</t>
  </si>
  <si>
    <t>HARRIS FAMILY PHARMACY</t>
  </si>
  <si>
    <t>1157 FORT CAMPBELL BLVD.</t>
  </si>
  <si>
    <t>WYNNE MED PHY CROSS CNTY</t>
  </si>
  <si>
    <t>718 FALLS BLVD SOUTH</t>
  </si>
  <si>
    <t>WYNNE</t>
  </si>
  <si>
    <t>PLAINVIEW FAMILY PHARMACY</t>
  </si>
  <si>
    <t>103 S MAIN ST</t>
  </si>
  <si>
    <t>RXBOUTIQUE PHARMACY</t>
  </si>
  <si>
    <t>18425 BURBANK BLVD # 414</t>
  </si>
  <si>
    <t>CIRCLE A PHARMACY</t>
  </si>
  <si>
    <t>7449 WOODLEY AVE</t>
  </si>
  <si>
    <t>720 PIKE STREET</t>
  </si>
  <si>
    <t>SHINNSTON</t>
  </si>
  <si>
    <t>MERCY PLAZA PHARMACY</t>
  </si>
  <si>
    <t>3941 J ST STE 130</t>
  </si>
  <si>
    <t>BALDWYN L AND L PHCY</t>
  </si>
  <si>
    <t>1025 NORTH RIDGE RD</t>
  </si>
  <si>
    <t>GRISWOLD PHARMACY</t>
  </si>
  <si>
    <t>1411 WASHINGTON BLVD</t>
  </si>
  <si>
    <t>RIVERWOOD AITKIN PHCY</t>
  </si>
  <si>
    <t>171 RED OAK DR</t>
  </si>
  <si>
    <t>AITKIN</t>
  </si>
  <si>
    <t>ATLAS MEDS PHARMACY</t>
  </si>
  <si>
    <t>4801 S MARTIN LUTHER KING JR BLVD</t>
  </si>
  <si>
    <t>COMMUNITY PHARMACY III</t>
  </si>
  <si>
    <t>612 N MARINE DR STE 8</t>
  </si>
  <si>
    <t>HOSPITAL DISC PHCY WEST</t>
  </si>
  <si>
    <t>1201 4TH ST SW</t>
  </si>
  <si>
    <t>XPERIENCE PHARMACY</t>
  </si>
  <si>
    <t>5715 W APPLETON AVE</t>
  </si>
  <si>
    <t>SPRING HILL PHARAMCY HMCY</t>
  </si>
  <si>
    <t>2305 RUSSELLVILLE RD</t>
  </si>
  <si>
    <t>HOSP DISC PHCY CENTRAL</t>
  </si>
  <si>
    <t>209 4TH AVE NE</t>
  </si>
  <si>
    <t>FOUNTAIN LAKE FAMILY PHCY</t>
  </si>
  <si>
    <t>4517 PARK AVENUE</t>
  </si>
  <si>
    <t>COMMUNITY PHARMACY II</t>
  </si>
  <si>
    <t>1244 N MARINE CORPS DR</t>
  </si>
  <si>
    <t>UPPER TUMON</t>
  </si>
  <si>
    <t>LEACH PHARMACY</t>
  </si>
  <si>
    <t>960 E TRI COUNTY BLVD</t>
  </si>
  <si>
    <t>OLIVER SPRINGS</t>
  </si>
  <si>
    <t>CARLSBAD NEIGHBRHD PHCY</t>
  </si>
  <si>
    <t>2626 EL CAMINO REAL #A</t>
  </si>
  <si>
    <t>APOTHECARY OF MED ASSOC</t>
  </si>
  <si>
    <t>38 EAST AVE</t>
  </si>
  <si>
    <t>SCHULENBURG</t>
  </si>
  <si>
    <t>FARRELLS PHARMACY</t>
  </si>
  <si>
    <t>120 WEST B ST</t>
  </si>
  <si>
    <t>MCCOOK</t>
  </si>
  <si>
    <t>U-SAVE PHCY AND MED SUPP</t>
  </si>
  <si>
    <t>902 N HIGHWAY 83</t>
  </si>
  <si>
    <t>MC COOK</t>
  </si>
  <si>
    <t>LT MEDICAL PHARMACY</t>
  </si>
  <si>
    <t>4300 CLIME RD STE 111</t>
  </si>
  <si>
    <t>1040 S MT VERNON AVE #E</t>
  </si>
  <si>
    <t>COLTON</t>
  </si>
  <si>
    <t>MD KIDS PED PHCY</t>
  </si>
  <si>
    <t>3201 W SANER AVE STE 100</t>
  </si>
  <si>
    <t>PACIFIC OAK COMP PHCY</t>
  </si>
  <si>
    <t>12 N 1ST AVE</t>
  </si>
  <si>
    <t>9914 GARDEN GROVE BLVD</t>
  </si>
  <si>
    <t>LYON'S CORNER DRUG</t>
  </si>
  <si>
    <t>840 LINCOLN AVE</t>
  </si>
  <si>
    <t>STEAMBOAT SPRINGS</t>
  </si>
  <si>
    <t>HUBBARD CITY DRUG</t>
  </si>
  <si>
    <t>200 N MAGNOLIA AVE</t>
  </si>
  <si>
    <t>HUBBARD</t>
  </si>
  <si>
    <t>HEALTHY U RX</t>
  </si>
  <si>
    <t>201 S WILLIAM ST</t>
  </si>
  <si>
    <t>SOUTH BEND</t>
  </si>
  <si>
    <t>531 MAIN STREET STE K</t>
  </si>
  <si>
    <t>SAFETY HARBOR</t>
  </si>
  <si>
    <t>GULL POINTE PHARMACY</t>
  </si>
  <si>
    <t>5585 GULL ROAD SUITE 120</t>
  </si>
  <si>
    <t>ROGERSVILLE PHARMACY</t>
  </si>
  <si>
    <t>16135 HWY 72 W</t>
  </si>
  <si>
    <t>ROGERSVILLE</t>
  </si>
  <si>
    <t>9550 DIX ROAD</t>
  </si>
  <si>
    <t>PARIS APOTHECARY</t>
  </si>
  <si>
    <t>707 LAMAR AVE SUITE B</t>
  </si>
  <si>
    <t>WESTEX PHARMACY</t>
  </si>
  <si>
    <t>601 E 7TH ST</t>
  </si>
  <si>
    <t>MIDKIFF PHARMACY</t>
  </si>
  <si>
    <t>1111 N MIDKIFF RD STE A</t>
  </si>
  <si>
    <t>MIDLAND</t>
  </si>
  <si>
    <t>MOUNTAIN PHARMACY</t>
  </si>
  <si>
    <t>8857 META HIGHWAY</t>
  </si>
  <si>
    <t>1100 DONELSON AVE</t>
  </si>
  <si>
    <t>OLD HICKORY</t>
  </si>
  <si>
    <t>CHANDLER DRUG</t>
  </si>
  <si>
    <t>914 7TH ST SOUTH</t>
  </si>
  <si>
    <t>SCOTTS QUITMAN PHARMACY</t>
  </si>
  <si>
    <t>310 E GOODE ST</t>
  </si>
  <si>
    <t>SCOTTS PHARMACY</t>
  </si>
  <si>
    <t>211 E COKE RD</t>
  </si>
  <si>
    <t>TEN MINUTE PHARMACY</t>
  </si>
  <si>
    <t>18 GRUENE PARK DR</t>
  </si>
  <si>
    <t>HOLBROOK PHARMACY</t>
  </si>
  <si>
    <t>3301 HOLBROOK ST</t>
  </si>
  <si>
    <t>CAPITAL AVE PHARMACY</t>
  </si>
  <si>
    <t>629 CAPITAL AVE SW</t>
  </si>
  <si>
    <t>TEN MINUTE PHARMACY 2</t>
  </si>
  <si>
    <t>254 S N HWY 123 BYPASS</t>
  </si>
  <si>
    <t>THE OSMOND PHARMACY</t>
  </si>
  <si>
    <t>322 STATE STREET</t>
  </si>
  <si>
    <t>OSMOND</t>
  </si>
  <si>
    <t>BIOCARE PHARMACY</t>
  </si>
  <si>
    <t>10603 BELLAIRE BLVD B114</t>
  </si>
  <si>
    <t>LUCIA PHARMACY</t>
  </si>
  <si>
    <t>2090 HYLAN BLVD</t>
  </si>
  <si>
    <t>HOMETOWN FAMILY PHCY INC</t>
  </si>
  <si>
    <t>930 HALL ST STE H</t>
  </si>
  <si>
    <t>TRINITY SPECIALTY PHCY</t>
  </si>
  <si>
    <t>7323 MARBACH RD STE 105</t>
  </si>
  <si>
    <t>RYANS RX PHARMACY</t>
  </si>
  <si>
    <t>29230 RYAN RD STE B</t>
  </si>
  <si>
    <t>TEXOMA PHARMACY</t>
  </si>
  <si>
    <t>140 W LAMBERTH RD #A</t>
  </si>
  <si>
    <t>THOMASTON PRESCRIP SHOP</t>
  </si>
  <si>
    <t>500 WEST GORDON ST</t>
  </si>
  <si>
    <t>THOMASTON</t>
  </si>
  <si>
    <t>INDIAN VILLAGE PHARMACY</t>
  </si>
  <si>
    <t>8415 EAST JEFFERSON AVE</t>
  </si>
  <si>
    <t>ALTO BELLEVUE RETAIL</t>
  </si>
  <si>
    <t>13010 NE 20TH ST #200</t>
  </si>
  <si>
    <t>BELLEVUE</t>
  </si>
  <si>
    <t>LYONS PHARMACY</t>
  </si>
  <si>
    <t>471-79 LYONS AVE</t>
  </si>
  <si>
    <t>IRVINGTON</t>
  </si>
  <si>
    <t>ALTO LAS VEGAS RETAIL</t>
  </si>
  <si>
    <t>600 PILOT RD STE A</t>
  </si>
  <si>
    <t>LIFEWELL RX PHARMACY</t>
  </si>
  <si>
    <t>2200 BUECHEL AVE STE 104</t>
  </si>
  <si>
    <t>FAMILY PHARMACY, INC  HM</t>
  </si>
  <si>
    <t>907 S MAIN STREET STE A</t>
  </si>
  <si>
    <t>HAMPSTEAD</t>
  </si>
  <si>
    <t>THE HUNTER'S CREEK, LLC</t>
  </si>
  <si>
    <t>1196 CYRESS GLEN CIR</t>
  </si>
  <si>
    <t>117 WATER ST</t>
  </si>
  <si>
    <t>UNIONTOWN</t>
  </si>
  <si>
    <t>ROCHELLE DRUG COMPANY</t>
  </si>
  <si>
    <t>600 2ND AVE</t>
  </si>
  <si>
    <t>ROCHELLE</t>
  </si>
  <si>
    <t>TRINITY DISCOUNT DRUGS</t>
  </si>
  <si>
    <t>1380 OLD HWY 24</t>
  </si>
  <si>
    <t>GRAND AVENUE PHCY</t>
  </si>
  <si>
    <t>4455 W. 117TH ST.101</t>
  </si>
  <si>
    <t>HAWTHORNE</t>
  </si>
  <si>
    <t>PILL BOX PHARMACY</t>
  </si>
  <si>
    <t>1329 S MAIN ST STE C</t>
  </si>
  <si>
    <t>SAPULPA</t>
  </si>
  <si>
    <t>BARON'S PHARMACY</t>
  </si>
  <si>
    <t>1120 E 34TH STREET</t>
  </si>
  <si>
    <t>HIBBING</t>
  </si>
  <si>
    <t>HEALTHY CARE PHARMACY</t>
  </si>
  <si>
    <t>6405 VAN NUYS BLVD</t>
  </si>
  <si>
    <t>BARON'S PHARMACY MESABA</t>
  </si>
  <si>
    <t>3605 MAYFAIR AVE</t>
  </si>
  <si>
    <t>STONER DRUG #1</t>
  </si>
  <si>
    <t>1105 MAIN STREET</t>
  </si>
  <si>
    <t>STONER DRUG # 2</t>
  </si>
  <si>
    <t>315 SO MAIN ST</t>
  </si>
  <si>
    <t>ROCKPORT</t>
  </si>
  <si>
    <t>WEST NYACK PHARMACY</t>
  </si>
  <si>
    <t>719 W NYACK RD</t>
  </si>
  <si>
    <t>WEST NYACK</t>
  </si>
  <si>
    <t>STONER DRUG #3</t>
  </si>
  <si>
    <t>712 MAIN STREET</t>
  </si>
  <si>
    <t>TABOR</t>
  </si>
  <si>
    <t>CHIEF DRUG</t>
  </si>
  <si>
    <t>123 S 3RD STREET</t>
  </si>
  <si>
    <t>HONEYMAN DRUG</t>
  </si>
  <si>
    <t>408 S 3RD AVE</t>
  </si>
  <si>
    <t>VILLISCA</t>
  </si>
  <si>
    <t>SILOAM PHARMACY</t>
  </si>
  <si>
    <t>2528 W OLYMPIC BLVD 102</t>
  </si>
  <si>
    <t>SQ PHCY GIFTS OF BELMONT</t>
  </si>
  <si>
    <t>85 MAIN ST</t>
  </si>
  <si>
    <t>BCS PHARMACY</t>
  </si>
  <si>
    <t>2601 OSLER BLVD</t>
  </si>
  <si>
    <t>JONES HOMETOWN PHARMACY</t>
  </si>
  <si>
    <t>121 WEST MAIN STREET</t>
  </si>
  <si>
    <t>GENTRY DRUGS</t>
  </si>
  <si>
    <t>551 MEMORIAL PKWY E</t>
  </si>
  <si>
    <t>ALICEVILLE</t>
  </si>
  <si>
    <t>BALBOA PHARMACY</t>
  </si>
  <si>
    <t>716 E BALBOA BLVD</t>
  </si>
  <si>
    <t>THE DRUG STORE ASHLAND HM</t>
  </si>
  <si>
    <t>83871 HIGHWAY 9</t>
  </si>
  <si>
    <t>DOCTORS PHARMACY</t>
  </si>
  <si>
    <t>4878 WEST BROAD STREET</t>
  </si>
  <si>
    <t>DAVES PHARMACY ALLIANCE</t>
  </si>
  <si>
    <t>223 BOX BUTTE AVENUE</t>
  </si>
  <si>
    <t>DAVES PHCY HEMINGFORD</t>
  </si>
  <si>
    <t>508 NIOBRARA</t>
  </si>
  <si>
    <t>HEMINGFORD</t>
  </si>
  <si>
    <t>CHEYENNE HLTH WELNES CTR</t>
  </si>
  <si>
    <t>2508 E FOX FARM RD #1B</t>
  </si>
  <si>
    <t>CHEYENNE</t>
  </si>
  <si>
    <t>GREELEYVILLE PHARMACY</t>
  </si>
  <si>
    <t>215 VARNER AVE PO BOX 277</t>
  </si>
  <si>
    <t>GREELEYVILLE</t>
  </si>
  <si>
    <t>MILFORD ST PHARMACY</t>
  </si>
  <si>
    <t>106 MILFORD ST</t>
  </si>
  <si>
    <t>JANA PHARMACY</t>
  </si>
  <si>
    <t>14650 W WARREN STE 200</t>
  </si>
  <si>
    <t>414 MAIN ST</t>
  </si>
  <si>
    <t>ROCKY TOP</t>
  </si>
  <si>
    <t>1451 S KING ST #203A</t>
  </si>
  <si>
    <t>ODESSA DRUGS HM</t>
  </si>
  <si>
    <t>19 WEST FIRST AVE</t>
  </si>
  <si>
    <t>PELHAM PHARMACY</t>
  </si>
  <si>
    <t>210 CHURCH ST</t>
  </si>
  <si>
    <t>VILAS HIGHMORE</t>
  </si>
  <si>
    <t>120 COMMERCIAL AVE</t>
  </si>
  <si>
    <t>HIGHMORE</t>
  </si>
  <si>
    <t>VILAS GETTYSBURG</t>
  </si>
  <si>
    <t>103 E COMMERCIAL AVE</t>
  </si>
  <si>
    <t>GETTYSBURG</t>
  </si>
  <si>
    <t>8650 SPICEWOOD SPGS 106</t>
  </si>
  <si>
    <t>LAKELAND PHARMACY</t>
  </si>
  <si>
    <t>204 MEDICAL DR STE 120</t>
  </si>
  <si>
    <t>TAMPABAY RX LLC</t>
  </si>
  <si>
    <t>1010 E BUSCH BLVD # 109</t>
  </si>
  <si>
    <t>CRAWFORD W LONG PHCY</t>
  </si>
  <si>
    <t>86 N PUBLIC SQ</t>
  </si>
  <si>
    <t>465 S MOUNT AUBURN RD</t>
  </si>
  <si>
    <t>MEADOWS PHARMACY</t>
  </si>
  <si>
    <t>4761 N CONGRESS AVE</t>
  </si>
  <si>
    <t>CROWNS PHCY AND CLINIC</t>
  </si>
  <si>
    <t>9705 FORT MEADE</t>
  </si>
  <si>
    <t>OKEMAH PHARMACY</t>
  </si>
  <si>
    <t>106 S. WOODY GUTHRIE ST.</t>
  </si>
  <si>
    <t>OKEMAH</t>
  </si>
  <si>
    <t>HENRYETTA DRUG</t>
  </si>
  <si>
    <t>623 W. MAIN ST</t>
  </si>
  <si>
    <t>HENRYETTA</t>
  </si>
  <si>
    <t>COLONIAL DRUGS</t>
  </si>
  <si>
    <t>6912 ALOMA AVE</t>
  </si>
  <si>
    <t>1770 FORT STREET</t>
  </si>
  <si>
    <t>GALEN RX PHARMACY</t>
  </si>
  <si>
    <t>4111 OCEAN VIEW BLVD</t>
  </si>
  <si>
    <t>EASTWOOD PHARMACY INC</t>
  </si>
  <si>
    <t>1605 EAST PLAZA DR</t>
  </si>
  <si>
    <t>CAREPLUS PHARMACY</t>
  </si>
  <si>
    <t>13260 US HIGHWAY 1</t>
  </si>
  <si>
    <t>SEBASTIAN</t>
  </si>
  <si>
    <t>ST. MARKS PHARMACY LLC</t>
  </si>
  <si>
    <t>4954 RIDGEMOOR BLVD.</t>
  </si>
  <si>
    <t>TIMMONSVILLE PHARMACY HM</t>
  </si>
  <si>
    <t>309 EAST SMITH STREET</t>
  </si>
  <si>
    <t>TIMMONSVILLE</t>
  </si>
  <si>
    <t>WARDENSVILLE PHARMACY</t>
  </si>
  <si>
    <t>333 E. MAIN STREET</t>
  </si>
  <si>
    <t>WARDENSVILLE</t>
  </si>
  <si>
    <t>CORNERSTONE JFK</t>
  </si>
  <si>
    <t>5328 JOHN F KENNEDY BLVD</t>
  </si>
  <si>
    <t>ATLANTIC APOTH CAMDEN</t>
  </si>
  <si>
    <t>2 S MAIN ST</t>
  </si>
  <si>
    <t>BEST LIFE PHCY</t>
  </si>
  <si>
    <t>2655 TULANE AVE</t>
  </si>
  <si>
    <t>GROVE PARK PHARMACY</t>
  </si>
  <si>
    <t>1324 GROVE PARK NE</t>
  </si>
  <si>
    <t>WINSLETTE PHARMACY</t>
  </si>
  <si>
    <t>2444 SHORTER AVE</t>
  </si>
  <si>
    <t>BRANCHVILLE PHARMACY</t>
  </si>
  <si>
    <t>7615 FREEDOM ROAD</t>
  </si>
  <si>
    <t>BRANCHVILLE</t>
  </si>
  <si>
    <t>KIRYAS JOEL PHARMACY</t>
  </si>
  <si>
    <t>51 FOREST ROAD SUITE 211</t>
  </si>
  <si>
    <t>501 NORTH DAVIS STREET</t>
  </si>
  <si>
    <t>MAXWELL &amp; HALFORD DRUG</t>
  </si>
  <si>
    <t>432 CALHOUN STREET</t>
  </si>
  <si>
    <t>PEACH ORCHARD DRUGS</t>
  </si>
  <si>
    <t>2529 PEACH ORCHARD RD</t>
  </si>
  <si>
    <t>BECKY'S DRUGSTORE</t>
  </si>
  <si>
    <t>128 N BROAD STREET</t>
  </si>
  <si>
    <t>BUENA VISTA</t>
  </si>
  <si>
    <t>FOWLER PHARMACY</t>
  </si>
  <si>
    <t>301 E MARKET STREET</t>
  </si>
  <si>
    <t>VAUGHN PHARMACY</t>
  </si>
  <si>
    <t>2141 EMORY ROAD</t>
  </si>
  <si>
    <t>UT STUDENT HEALTH CENTER</t>
  </si>
  <si>
    <t>1800 VOLUNTEER BLVD #134</t>
  </si>
  <si>
    <t>GORDON'S DRUG</t>
  </si>
  <si>
    <t>7255 OAK RIDGE HWY</t>
  </si>
  <si>
    <t>RELIABLE PHARMACY</t>
  </si>
  <si>
    <t>3999 AUSTELL ROAD</t>
  </si>
  <si>
    <t>CHEROKEE PHARMACY</t>
  </si>
  <si>
    <t>664 CHEROKEE CROSSING</t>
  </si>
  <si>
    <t>HORTON-REID DRUG CO</t>
  </si>
  <si>
    <t>101 EAST CLAYTON STREET</t>
  </si>
  <si>
    <t>ELITE CLINICAL CARE PHCY</t>
  </si>
  <si>
    <t>9103 SEPULVEDA BLVD</t>
  </si>
  <si>
    <t>255 WEST LEBANON RD #200A</t>
  </si>
  <si>
    <t>NORMANDY PHARMACY</t>
  </si>
  <si>
    <t>3003 W OLYMPIC BLVD #101</t>
  </si>
  <si>
    <t>MEDICAL PLAZA PHARMACY HM</t>
  </si>
  <si>
    <t>111 ALCORN DRIVE</t>
  </si>
  <si>
    <t>INSPIRE RX PHARMACY</t>
  </si>
  <si>
    <t>950 N MULBERRY ST #100A</t>
  </si>
  <si>
    <t>698 W MACCLENNY AVE #682</t>
  </si>
  <si>
    <t>CAREJOY PHARMACY</t>
  </si>
  <si>
    <t>2708 WESTMINSTER AVE 200</t>
  </si>
  <si>
    <t>NS HEALTH CARE</t>
  </si>
  <si>
    <t>1421 EAST CAPITOL DRIVE</t>
  </si>
  <si>
    <t>SHOREWOOD</t>
  </si>
  <si>
    <t>WHEELER PHARMACY</t>
  </si>
  <si>
    <t>336 ROMANY RD</t>
  </si>
  <si>
    <t>VITACARE PHARMACY</t>
  </si>
  <si>
    <t>10501 BLACKLICK E. RD#800</t>
  </si>
  <si>
    <t>PICKERINGTON</t>
  </si>
  <si>
    <t>YOO PHARMACY</t>
  </si>
  <si>
    <t>1299 OLD PEACHTREE NW 108</t>
  </si>
  <si>
    <t>YOO PHARMACY DULUTH</t>
  </si>
  <si>
    <t>3610 PEACHTREE IND #400</t>
  </si>
  <si>
    <t>PHARMA HOLDING INC</t>
  </si>
  <si>
    <t>420 KENT AVE</t>
  </si>
  <si>
    <t>FAMILY PHCY LAS COLINAS</t>
  </si>
  <si>
    <t>6555 N STATE HWY 161 #B</t>
  </si>
  <si>
    <t>OSBORNE PHARM INC HM</t>
  </si>
  <si>
    <t>333 NW 70TH AVE STE 102</t>
  </si>
  <si>
    <t>CYREENE PHARMACY</t>
  </si>
  <si>
    <t>25805 POINT LOOKOUT RD #C</t>
  </si>
  <si>
    <t>LEONARDTOWN</t>
  </si>
  <si>
    <t>BROAD &amp; LEHIGH PHCY</t>
  </si>
  <si>
    <t>1300 WEST LEHIGH AVE #102</t>
  </si>
  <si>
    <t>BOURGS DRUG STORE</t>
  </si>
  <si>
    <t>484 LOUISIANA AVE</t>
  </si>
  <si>
    <t>PORT ALLEN</t>
  </si>
  <si>
    <t>COOKS PHARMACY</t>
  </si>
  <si>
    <t>777 WYOMING AVE</t>
  </si>
  <si>
    <t>PHARMACY PLUS, INC HM</t>
  </si>
  <si>
    <t>1299 156TH AVE NE, #140</t>
  </si>
  <si>
    <t>1909 MEMORIAL HWY</t>
  </si>
  <si>
    <t>SHAVERTOWN</t>
  </si>
  <si>
    <t>HAYAT PHARMACY 19</t>
  </si>
  <si>
    <t>805 W LAYTON AVE STE A</t>
  </si>
  <si>
    <t>808 HIGHWAY 378 STE B</t>
  </si>
  <si>
    <t>CARRUTHERS PHARMACY</t>
  </si>
  <si>
    <t>526 MAIN STREET</t>
  </si>
  <si>
    <t>MEDIAPOLIS</t>
  </si>
  <si>
    <t>420 W 4TH ST</t>
  </si>
  <si>
    <t>MISHAWAKA</t>
  </si>
  <si>
    <t>ANGELITO PHCY DISCNT HM</t>
  </si>
  <si>
    <t>3890 E 4TH AVENUE</t>
  </si>
  <si>
    <t>1420 MERIDEN RD</t>
  </si>
  <si>
    <t>PROSPERITY PHARMACY</t>
  </si>
  <si>
    <t>5180 PROSPERITY WAY # 106</t>
  </si>
  <si>
    <t>PARK RIDGE PHARMACY</t>
  </si>
  <si>
    <t>40 PARK AVE ST 5</t>
  </si>
  <si>
    <t>PARK RIDGE</t>
  </si>
  <si>
    <t>THOMPSON/ LEE-GOODRUM PHY</t>
  </si>
  <si>
    <t>134 MILLARD FARMER IND</t>
  </si>
  <si>
    <t>NEWNAN</t>
  </si>
  <si>
    <t>TOPLINE PHARMACY</t>
  </si>
  <si>
    <t>4400 W LOOP 250 #102</t>
  </si>
  <si>
    <t>MIKE'S PHARMACY</t>
  </si>
  <si>
    <t>9065 SANDIDGE CENTER CV</t>
  </si>
  <si>
    <t>OLIVE BRANCH</t>
  </si>
  <si>
    <t>BALBONIS DRUG STORE HM</t>
  </si>
  <si>
    <t>289 COURT ST</t>
  </si>
  <si>
    <t>EVANS DRUGS</t>
  </si>
  <si>
    <t>725 MAIN ST</t>
  </si>
  <si>
    <t>LOCKWOOD</t>
  </si>
  <si>
    <t>TU FAMILIA FARMACIA</t>
  </si>
  <si>
    <t>10788 SW 24TH ST</t>
  </si>
  <si>
    <t>802 NOSTRAND AVE</t>
  </si>
  <si>
    <t>M R PHARMACY</t>
  </si>
  <si>
    <t>2510 N FRONT ST</t>
  </si>
  <si>
    <t>SAV-RX PHCY @ A&amp;A DRUG</t>
  </si>
  <si>
    <t>1612 N BELL STREET</t>
  </si>
  <si>
    <t>FREMONT</t>
  </si>
  <si>
    <t>ORCHARDS DRUG</t>
  </si>
  <si>
    <t>1410 KASOLD DRIVE A16</t>
  </si>
  <si>
    <t>LAWRENCE</t>
  </si>
  <si>
    <t>U-SAVE PHARMACY 4TH STREE</t>
  </si>
  <si>
    <t>423 W 4TH ST</t>
  </si>
  <si>
    <t>DRYS PHARMACY</t>
  </si>
  <si>
    <t>4344 CHURCH STREET</t>
  </si>
  <si>
    <t>ZACHARY</t>
  </si>
  <si>
    <t>GUY PARK PHCY LLC</t>
  </si>
  <si>
    <t>151 GUY PARK AVE</t>
  </si>
  <si>
    <t>BESTCARE PHARMACY</t>
  </si>
  <si>
    <t>5317 BEACH BLVD</t>
  </si>
  <si>
    <t>BUENA PARK</t>
  </si>
  <si>
    <t>HEALTH HUB PHARMACY</t>
  </si>
  <si>
    <t>3029 STEINWAY ST</t>
  </si>
  <si>
    <t>365 HEALTH LLC</t>
  </si>
  <si>
    <t>6804 ALOMA AVE</t>
  </si>
  <si>
    <t>ROCCO PHARMACY</t>
  </si>
  <si>
    <t>1491 E LA PALMA STE A</t>
  </si>
  <si>
    <t>JET'S PHARMACY</t>
  </si>
  <si>
    <t>1229 NORTH WAY</t>
  </si>
  <si>
    <t>DARIEN</t>
  </si>
  <si>
    <t>MEDICENTER ALT CARE PHCY</t>
  </si>
  <si>
    <t>100 W MAIN STREET, STE A</t>
  </si>
  <si>
    <t>CAMBRIDGE CITY</t>
  </si>
  <si>
    <t>FARMACITY PHARMACY</t>
  </si>
  <si>
    <t>3456 W VERNOR HWY</t>
  </si>
  <si>
    <t>ZANE PHARMACY</t>
  </si>
  <si>
    <t>23653 EL TORO RD</t>
  </si>
  <si>
    <t>GORDON FAMILY PHARMACY</t>
  </si>
  <si>
    <t>518 S BROAD ST</t>
  </si>
  <si>
    <t>BREVARD</t>
  </si>
  <si>
    <t>AAP GROUP INC</t>
  </si>
  <si>
    <t>5812 STATE RD 54</t>
  </si>
  <si>
    <t>PA GROUP INC</t>
  </si>
  <si>
    <t>11618 US HIGHWAY 19</t>
  </si>
  <si>
    <t>LUFKIN PHARMACY &amp; CO</t>
  </si>
  <si>
    <t>903 W FRANK AVE</t>
  </si>
  <si>
    <t>CRESTLINE PHARMACY</t>
  </si>
  <si>
    <t>60 CHURCH ST</t>
  </si>
  <si>
    <t>MOUNTAIN BRK</t>
  </si>
  <si>
    <t>21337 COLD SPRING LN</t>
  </si>
  <si>
    <t>MY PHARMACY OF BIG BEND</t>
  </si>
  <si>
    <t>1028 E BRANDON BLVD</t>
  </si>
  <si>
    <t>MEDROCS PHARMACY</t>
  </si>
  <si>
    <t>8901 VIRGINIA PKWY #200</t>
  </si>
  <si>
    <t>PREFERRED RX</t>
  </si>
  <si>
    <t>1111 LEE AVE STE 105</t>
  </si>
  <si>
    <t>MILWAUKEE PHARMACY</t>
  </si>
  <si>
    <t>2400 W BURLEIGH ST</t>
  </si>
  <si>
    <t>OAK PARK RX</t>
  </si>
  <si>
    <t>24651 COOLIDGE HWY</t>
  </si>
  <si>
    <t>PHARMACARE DRUGS 3 INC</t>
  </si>
  <si>
    <t>3439 E GRAND RIVER AVE</t>
  </si>
  <si>
    <t>CUREMED RX</t>
  </si>
  <si>
    <t>2020 LAKEVILLE RD</t>
  </si>
  <si>
    <t>NEW HYDE PARK</t>
  </si>
  <si>
    <t>MED-PRO PHARMACY</t>
  </si>
  <si>
    <t>3601 SAINT CLAUDE AVE</t>
  </si>
  <si>
    <t>CREST PHARMACY HM</t>
  </si>
  <si>
    <t>10601 SOUTH MAY AVE STE11</t>
  </si>
  <si>
    <t>ESTHERVILLE PHARMACY</t>
  </si>
  <si>
    <t>1804 E CENTRAL AVE</t>
  </si>
  <si>
    <t>ESTHERVILLE</t>
  </si>
  <si>
    <t>TM PHARMACY INC HM</t>
  </si>
  <si>
    <t>336 RT 202 BLDG B, 1ST FL</t>
  </si>
  <si>
    <t>SOMERS</t>
  </si>
  <si>
    <t>ELIZABETH PHARMACY</t>
  </si>
  <si>
    <t>218 N MAIN ST</t>
  </si>
  <si>
    <t>NOLA DISCOUNT PHARMACY</t>
  </si>
  <si>
    <t>4305 -B CLEARVIEW PKWY</t>
  </si>
  <si>
    <t>LANARK PHARMACY</t>
  </si>
  <si>
    <t>102 N BROAD ST</t>
  </si>
  <si>
    <t>LANARK</t>
  </si>
  <si>
    <t>MYCARE PHARMACY</t>
  </si>
  <si>
    <t>15518 NW 77TH COURT</t>
  </si>
  <si>
    <t>MIAMI LAKES</t>
  </si>
  <si>
    <t>WEBB'S SQUARE PHARMACY</t>
  </si>
  <si>
    <t>2200 SOUTH BLVD W</t>
  </si>
  <si>
    <t>DELIVERIT PCYINC SUGARLAN</t>
  </si>
  <si>
    <t>13303 W AIRPORT BLVD</t>
  </si>
  <si>
    <t>MED-PRO PHARMACY#2</t>
  </si>
  <si>
    <t>2600 S.CLAIBORNE AVE</t>
  </si>
  <si>
    <t>SUN DRUG PHARMA INC</t>
  </si>
  <si>
    <t>3200 LOS FELIZ BLVD</t>
  </si>
  <si>
    <t>2220 J STREET</t>
  </si>
  <si>
    <t>6681 WESTERN ROW RD</t>
  </si>
  <si>
    <t>MASON</t>
  </si>
  <si>
    <t>RITE AWAY #3</t>
  </si>
  <si>
    <t>730 W. STASSNEY LN  #160</t>
  </si>
  <si>
    <t>MEDSAVERS PHARMACY</t>
  </si>
  <si>
    <t>1800 W 35TH STREET</t>
  </si>
  <si>
    <t>SPS RX SOLUTIONS</t>
  </si>
  <si>
    <t>3550 PARKWOOD BLVD #111</t>
  </si>
  <si>
    <t>MORRISON'S RX INC</t>
  </si>
  <si>
    <t>7535 W OAKLAND PARK BLVD</t>
  </si>
  <si>
    <t>PALACE PHARMACY</t>
  </si>
  <si>
    <t>543 LENNOX AVE</t>
  </si>
  <si>
    <t>BNR PHARMACY</t>
  </si>
  <si>
    <t>1063 S CLARKE RD</t>
  </si>
  <si>
    <t>K'S PHARMACY</t>
  </si>
  <si>
    <t>12582 CENTRAL AVE</t>
  </si>
  <si>
    <t>HIGHLANDS ONC PHCY PRKWY</t>
  </si>
  <si>
    <t>3901 PARKWAY CIRCLE</t>
  </si>
  <si>
    <t>BETTER LIFE PHARMACY</t>
  </si>
  <si>
    <t>528 E MAIN ST</t>
  </si>
  <si>
    <t>VANJONS PHARMACY</t>
  </si>
  <si>
    <t>320 E FIFTEENTH ST</t>
  </si>
  <si>
    <t>MITCHELL'S PHARMACY  HM</t>
  </si>
  <si>
    <t>202 E MAIN STREET</t>
  </si>
  <si>
    <t>HAAS PHARMACY</t>
  </si>
  <si>
    <t>62 ORANGE TURNPIKE</t>
  </si>
  <si>
    <t>SLOATSBURG</t>
  </si>
  <si>
    <t>RYAN PHARMACY HM</t>
  </si>
  <si>
    <t>23421 RYAN ROAD</t>
  </si>
  <si>
    <t>PLAINSBORO PHARMACY</t>
  </si>
  <si>
    <t>9 SCHALKS ROAD</t>
  </si>
  <si>
    <t>PLAINSBORO</t>
  </si>
  <si>
    <t>ENGLISH APOTHECARY</t>
  </si>
  <si>
    <t>140 GREENWOOD AVE</t>
  </si>
  <si>
    <t>BETHEL</t>
  </si>
  <si>
    <t>HIGHLANDS ONCOLOGY GROUP</t>
  </si>
  <si>
    <t>3232 N NORTH HILLS BLVD</t>
  </si>
  <si>
    <t>FAYETTEVILLE</t>
  </si>
  <si>
    <t>CONROY APOTHECARY WT HM</t>
  </si>
  <si>
    <t>459 STATE ROAD</t>
  </si>
  <si>
    <t>WEST TISBURY</t>
  </si>
  <si>
    <t>RED STICK PHARMACY</t>
  </si>
  <si>
    <t>18181 JEFFERSON HWY #101</t>
  </si>
  <si>
    <t>4050 HEALTHWAY DR STE 100</t>
  </si>
  <si>
    <t>DELTA DRUGS II INC</t>
  </si>
  <si>
    <t>437 FERNANDO CT</t>
  </si>
  <si>
    <t>P AND S PHARMACY</t>
  </si>
  <si>
    <t>613 WATAUGA ST</t>
  </si>
  <si>
    <t>MYRTLE MEDS INC</t>
  </si>
  <si>
    <t>7617 MYRTLE AVE</t>
  </si>
  <si>
    <t>TISHOMINGO EXPRESS PHARMA</t>
  </si>
  <si>
    <t>140 EAST MAIN</t>
  </si>
  <si>
    <t>IPACK PHARMACY</t>
  </si>
  <si>
    <t>17000 W NORTH AVE #108W</t>
  </si>
  <si>
    <t>LIFE STAR PHARMACY</t>
  </si>
  <si>
    <t>1215 JEROME AVE</t>
  </si>
  <si>
    <t>DURHAM PHARMACY</t>
  </si>
  <si>
    <t>321 MAIN STREET</t>
  </si>
  <si>
    <t>DURHAM</t>
  </si>
  <si>
    <t>MULKAY DRUGS</t>
  </si>
  <si>
    <t>6601 BROADWAY AVE</t>
  </si>
  <si>
    <t>RURAL HLTH SERVICES PHCY</t>
  </si>
  <si>
    <t>4307 HIGHWAY 66 S</t>
  </si>
  <si>
    <t>WASHINGTON VALLEY PHCY</t>
  </si>
  <si>
    <t>636 VALLEY MALL PKWY #7</t>
  </si>
  <si>
    <t>EAST WENATCHEE</t>
  </si>
  <si>
    <t>HATFIELD COMMUNITY PHCY</t>
  </si>
  <si>
    <t>120 BETHLEHEM PIKE #103</t>
  </si>
  <si>
    <t>COLMAR</t>
  </si>
  <si>
    <t>FAMILY PHARMACY CENTER</t>
  </si>
  <si>
    <t>220 WEST MAIN ST</t>
  </si>
  <si>
    <t>HAYS PHARMACY</t>
  </si>
  <si>
    <t>706 WEST MAIN ST</t>
  </si>
  <si>
    <t>309 MARCHAND DR</t>
  </si>
  <si>
    <t>DONALDSONVILLE</t>
  </si>
  <si>
    <t>HALLSTEAD FAMILY PHARMACY</t>
  </si>
  <si>
    <t>36 ROSE ST</t>
  </si>
  <si>
    <t>HALLSTEAD</t>
  </si>
  <si>
    <t>HILLS PHARMACY</t>
  </si>
  <si>
    <t>2906 1/2 FOOTHILL BLVD</t>
  </si>
  <si>
    <t>3000 W 145 S</t>
  </si>
  <si>
    <t>OXFORD PHARMACY</t>
  </si>
  <si>
    <t>6001 S SOONER RD #B</t>
  </si>
  <si>
    <t>16TH AVE PHARMACY</t>
  </si>
  <si>
    <t>4605 16TH AVE</t>
  </si>
  <si>
    <t>WASHINGTON PHARMACY</t>
  </si>
  <si>
    <t>918 13TH AVE SW STE F</t>
  </si>
  <si>
    <t>16841 SCHAEFER HWY</t>
  </si>
  <si>
    <t>TROUSDALE WELLNESS PHCY</t>
  </si>
  <si>
    <t>215 BROADWAY</t>
  </si>
  <si>
    <t>OPEN HANDS INC</t>
  </si>
  <si>
    <t>16724 HIGHWAY 280</t>
  </si>
  <si>
    <t>LOTUS RX</t>
  </si>
  <si>
    <t>7851 WALKER ST STE 102</t>
  </si>
  <si>
    <t>SUNRISE PHARMACY INC</t>
  </si>
  <si>
    <t>51 WELLNESS WAY STE 110</t>
  </si>
  <si>
    <t>VALLEY SPRINGS</t>
  </si>
  <si>
    <t>STERLING PHARMACY    S C</t>
  </si>
  <si>
    <t>283 YANKEETOWN RD</t>
  </si>
  <si>
    <t>COATESVILLE COMM PHCY INC</t>
  </si>
  <si>
    <t>260 E LINCOLN HWY</t>
  </si>
  <si>
    <t>COATESVILLE</t>
  </si>
  <si>
    <t>POCONO COMMUNITY PHCY 2</t>
  </si>
  <si>
    <t>175 E BROWN ST</t>
  </si>
  <si>
    <t>EAST STROUDSBURG</t>
  </si>
  <si>
    <t>KELLY DRUG</t>
  </si>
  <si>
    <t>125 EAST BROAD</t>
  </si>
  <si>
    <t>MINEOLA</t>
  </si>
  <si>
    <t>1420 E ROSEVILLE PKWY #130</t>
  </si>
  <si>
    <t>FREELAND BROWN PHCY 3</t>
  </si>
  <si>
    <t>4227 SOUTHWEST BLVD</t>
  </si>
  <si>
    <t>SAVOY DRUG</t>
  </si>
  <si>
    <t>813 POINCIANA AVENUE</t>
  </si>
  <si>
    <t>MAMOU</t>
  </si>
  <si>
    <t>V CARE PHCY CHESTNUT HILL</t>
  </si>
  <si>
    <t>1244 BOYLSTON ST</t>
  </si>
  <si>
    <t>CHESTNUT HILL</t>
  </si>
  <si>
    <t>4987 W UNIVERSITY DR#120</t>
  </si>
  <si>
    <t>FREELAND BROWN PHARMACY</t>
  </si>
  <si>
    <t>4112 S PEORIA</t>
  </si>
  <si>
    <t>OSHKINS PHARMACY</t>
  </si>
  <si>
    <t>1318 23RD ST</t>
  </si>
  <si>
    <t>DOCTORS PHARMACY HILLTOP</t>
  </si>
  <si>
    <t>2575 W BROAD ST</t>
  </si>
  <si>
    <t>MULHERIN FAMILY PHCY</t>
  </si>
  <si>
    <t>200 E MAIN ST</t>
  </si>
  <si>
    <t>MEDICINE CHEST PHCY HM</t>
  </si>
  <si>
    <t>409 EAST LINCOLN RD</t>
  </si>
  <si>
    <t>VILLE PLATTE</t>
  </si>
  <si>
    <t>RIGHT MED PHARMACY</t>
  </si>
  <si>
    <t>303 S MAIN ST STE 100</t>
  </si>
  <si>
    <t>52 BRIDGE ST</t>
  </si>
  <si>
    <t>SHELBURNE FALLS</t>
  </si>
  <si>
    <t>HAYAT PHARMACY 4</t>
  </si>
  <si>
    <t>5434 W. CAPITOL DR</t>
  </si>
  <si>
    <t>1001 CROSS TIMBERS RD STE 1170</t>
  </si>
  <si>
    <t>FLOWER MOUND</t>
  </si>
  <si>
    <t>JOHNSONS RIVER PLACE PHCY</t>
  </si>
  <si>
    <t>2625 OLD WINDER HWY STE H</t>
  </si>
  <si>
    <t>BRASELTON</t>
  </si>
  <si>
    <t>CORNER DRG WHT RVR HM</t>
  </si>
  <si>
    <t>213 MAPLE ST</t>
  </si>
  <si>
    <t>WHITE RIVER JUNCTION</t>
  </si>
  <si>
    <t>RENUE RX 1</t>
  </si>
  <si>
    <t>306 N LOOP 288 #210</t>
  </si>
  <si>
    <t>CLERMONT FAMILY PHCY</t>
  </si>
  <si>
    <t>2761 CITRUS TOWER BLVD #102</t>
  </si>
  <si>
    <t>PHARM406</t>
  </si>
  <si>
    <t>1410 38TH ST W</t>
  </si>
  <si>
    <t>BILLINGS</t>
  </si>
  <si>
    <t>MONTECITO RX</t>
  </si>
  <si>
    <t>1498 E VALLEY RD</t>
  </si>
  <si>
    <t>SANTA BARBARA</t>
  </si>
  <si>
    <t>LAURA'S PHARMACY</t>
  </si>
  <si>
    <t>232 WEST MAIN STREET</t>
  </si>
  <si>
    <t>AZLE</t>
  </si>
  <si>
    <t>STONER DRUG</t>
  </si>
  <si>
    <t>2115 14TH STREET STE 201</t>
  </si>
  <si>
    <t>758 MEMORIAL PKWY</t>
  </si>
  <si>
    <t>LEHIGH CARE PHCY</t>
  </si>
  <si>
    <t>59 W JUNIPER ST</t>
  </si>
  <si>
    <t>HAZLETON</t>
  </si>
  <si>
    <t>DON COODY PHARMACY</t>
  </si>
  <si>
    <t>7530 NW 23RD ST B</t>
  </si>
  <si>
    <t>BETHANY</t>
  </si>
  <si>
    <t>KRITTENBRINK PHARMACY</t>
  </si>
  <si>
    <t>315 KANSAS AVE</t>
  </si>
  <si>
    <t>OKARCHE</t>
  </si>
  <si>
    <t>DOCTORS PHARMACY LIMA</t>
  </si>
  <si>
    <t>920 W MARKET ST STE 101</t>
  </si>
  <si>
    <t>LIMA</t>
  </si>
  <si>
    <t>COLLEGEVILLE PHARMACY</t>
  </si>
  <si>
    <t>305 SECOND AVE STE 204</t>
  </si>
  <si>
    <t>COLLEGEVILLE</t>
  </si>
  <si>
    <t>LACOMBE FAMILY PHARMACY</t>
  </si>
  <si>
    <t>28079 US HWY 190</t>
  </si>
  <si>
    <t>LACOMBE</t>
  </si>
  <si>
    <t>GREEN HILLS PHCY</t>
  </si>
  <si>
    <t>2140 BANDYWOOD DR</t>
  </si>
  <si>
    <t>DELTA DRUGS</t>
  </si>
  <si>
    <t>2497 E LAKESHORE DR STE B</t>
  </si>
  <si>
    <t>LAKE ELSINORE</t>
  </si>
  <si>
    <t>RAPHA RX LLC</t>
  </si>
  <si>
    <t>1260 S PARKER RD STE B</t>
  </si>
  <si>
    <t>CORNERSTONE PHCY LAKEWOOD</t>
  </si>
  <si>
    <t>2609 MCCAIN BLVD</t>
  </si>
  <si>
    <t>754 SOUTH GOLDENROD ROAD</t>
  </si>
  <si>
    <t>BAKER DRUG</t>
  </si>
  <si>
    <t>103 S MAIN STREET</t>
  </si>
  <si>
    <t>LOVVORN DRUG COMPANY</t>
  </si>
  <si>
    <t>404 ALABAMA AVE</t>
  </si>
  <si>
    <t>NORTHEAST GEORGIA PHARMAC</t>
  </si>
  <si>
    <t>100 FRANKLIN SPRINGS ST</t>
  </si>
  <si>
    <t>ROYSTON</t>
  </si>
  <si>
    <t>HANAN PHARMACY LLC</t>
  </si>
  <si>
    <t>4600 E 14 MILE RD - SUITE 2</t>
  </si>
  <si>
    <t>LA NUEVA MERCEDES PHCY</t>
  </si>
  <si>
    <t>500 RIVER ST</t>
  </si>
  <si>
    <t>SHIELDS FAMILY PHARMACY</t>
  </si>
  <si>
    <t>1 PROFESSIONAL DRIVE</t>
  </si>
  <si>
    <t>ALTON</t>
  </si>
  <si>
    <t>SHARON PHARMACY</t>
  </si>
  <si>
    <t>8 GAY STREET</t>
  </si>
  <si>
    <t>SHARON</t>
  </si>
  <si>
    <t>ALTO PHARMACY SAN DIEGO</t>
  </si>
  <si>
    <t>4240 KEARNY MESA RD #107</t>
  </si>
  <si>
    <t>SEWALL'S POINT PHARMACY</t>
  </si>
  <si>
    <t>3754 SE OCEAN BLVD STE B</t>
  </si>
  <si>
    <t>UNITY EXPRESS PHARMACY</t>
  </si>
  <si>
    <t>2340 STATE RD 580 STE G</t>
  </si>
  <si>
    <t>NOUBARS EL ADOBE PHCY I</t>
  </si>
  <si>
    <t>5207 HOLLYWOOD BLVD</t>
  </si>
  <si>
    <t>NOUBARS EL ADOBE PHCY II</t>
  </si>
  <si>
    <t>2010 WILSHIRE BLVD #2010F</t>
  </si>
  <si>
    <t>CORNERSTONE PHCY BRYANT</t>
  </si>
  <si>
    <t>2203 N REYNOLDS RD</t>
  </si>
  <si>
    <t>CARAWAY DRUG</t>
  </si>
  <si>
    <t>201 E STATE ST</t>
  </si>
  <si>
    <t>CARAWAY</t>
  </si>
  <si>
    <t>SMART PHARMACY LLC</t>
  </si>
  <si>
    <t>60 GEORGIA ROAD</t>
  </si>
  <si>
    <t>COUNTY PHARMACY 2</t>
  </si>
  <si>
    <t>233 W CARLETON RD</t>
  </si>
  <si>
    <t>HILLSDALE</t>
  </si>
  <si>
    <t>POSTAL PHARMACY</t>
  </si>
  <si>
    <t>47809 HIGHWAY 58</t>
  </si>
  <si>
    <t>OAKRIDGE</t>
  </si>
  <si>
    <t>DIX DRUGS</t>
  </si>
  <si>
    <t>10066 DIX AVENUE</t>
  </si>
  <si>
    <t>PHARMOR PHY OAK ST CLINIC</t>
  </si>
  <si>
    <t>14529 WOODWARD AVE</t>
  </si>
  <si>
    <t>PHARMOR PHARMACY SIX MILE</t>
  </si>
  <si>
    <t>10420 W MCNICHOLS RD</t>
  </si>
  <si>
    <t>TRINITY VALLEY PHARMACY</t>
  </si>
  <si>
    <t>2001 FOOTHILL BLVD F3</t>
  </si>
  <si>
    <t>GRANTS PASS</t>
  </si>
  <si>
    <t>SUPERIOR CARE PHARMACY</t>
  </si>
  <si>
    <t>765 CORTARO DR</t>
  </si>
  <si>
    <t>THE PHCY AT ST PATRICK'S</t>
  </si>
  <si>
    <t>10 SAINT PATRICKS DR</t>
  </si>
  <si>
    <t>WALDORF</t>
  </si>
  <si>
    <t>WEST DRUG</t>
  </si>
  <si>
    <t>206 N MAIN ST</t>
  </si>
  <si>
    <t>WEST</t>
  </si>
  <si>
    <t>SOUTHERN PHY AR JONESBORO</t>
  </si>
  <si>
    <t>3005 APACHE DR</t>
  </si>
  <si>
    <t>WALLYS PHARMACY</t>
  </si>
  <si>
    <t>933 ROCKFORD ST STE 5</t>
  </si>
  <si>
    <t>WIND GAP PHARMACY</t>
  </si>
  <si>
    <t>31 W 1ST ST UNIT B</t>
  </si>
  <si>
    <t>WIND GAP</t>
  </si>
  <si>
    <t>PRESCRIPTION PAD BRNSVILE</t>
  </si>
  <si>
    <t>730 E MAIN ST</t>
  </si>
  <si>
    <t>BURNSVILLE</t>
  </si>
  <si>
    <t>PRESCRIPTION PAD MARION</t>
  </si>
  <si>
    <t>1211 N MAIN ST</t>
  </si>
  <si>
    <t>CANFIELD PHARMACY</t>
  </si>
  <si>
    <t>4673 CONNER ST</t>
  </si>
  <si>
    <t>GOYA PHARMACY</t>
  </si>
  <si>
    <t>5802 N ARMENIA AVE # 1</t>
  </si>
  <si>
    <t>ALAMO SPECIALTY PHCY MED</t>
  </si>
  <si>
    <t>5107 MEDICAL DR</t>
  </si>
  <si>
    <t>TAN PHARMACY</t>
  </si>
  <si>
    <t>2611 SENTER RD STE 100</t>
  </si>
  <si>
    <t>FRONTLINE PHCY AND SURG</t>
  </si>
  <si>
    <t>2610 ATLANTIC AVE</t>
  </si>
  <si>
    <t>LINCOURT PHARMACY</t>
  </si>
  <si>
    <t>501 S LINCOLN AVE</t>
  </si>
  <si>
    <t>GDC PHARMACY</t>
  </si>
  <si>
    <t>8035 SE HOLGATE BLVD</t>
  </si>
  <si>
    <t>TEXAS CARE PHARMACY</t>
  </si>
  <si>
    <t>4900 FANNIN ST STE 201</t>
  </si>
  <si>
    <t>LIVING WELL PHCY EXPRESS</t>
  </si>
  <si>
    <t>824 G I MADDOX PKWY</t>
  </si>
  <si>
    <t>WINTER PARK DISCOUNT DRUG</t>
  </si>
  <si>
    <t>5220 WRIGHTSVILLE AVE</t>
  </si>
  <si>
    <t>SUNSET PARK PHARMACY</t>
  </si>
  <si>
    <t>2059 CAROLINA BEACH RD</t>
  </si>
  <si>
    <t>JOHNNYS HOMETOWN PHCY</t>
  </si>
  <si>
    <t>303 E RAY FINE BLVD #1</t>
  </si>
  <si>
    <t>ROLAND</t>
  </si>
  <si>
    <t>CALHOUN DRUG COMPANY</t>
  </si>
  <si>
    <t>450 RED BUD RD NE</t>
  </si>
  <si>
    <t>600 BESSEMER AVE</t>
  </si>
  <si>
    <t>LLANO</t>
  </si>
  <si>
    <t>FREELAND PHARMACY</t>
  </si>
  <si>
    <t>611 CENTRE ST</t>
  </si>
  <si>
    <t>FREELAND</t>
  </si>
  <si>
    <t>OK PHARMACY NORTH</t>
  </si>
  <si>
    <t>311 N SALINAS BLVD</t>
  </si>
  <si>
    <t>REXCO DRUG</t>
  </si>
  <si>
    <t>2101 NORTH MAIN</t>
  </si>
  <si>
    <t>SOUTHRN PHY AR LEACHVILLE</t>
  </si>
  <si>
    <t>LEACHVILLE</t>
  </si>
  <si>
    <t>SOUTHERN PHY AR LEPANTO</t>
  </si>
  <si>
    <t>730 GREENWOOD AVE STE A</t>
  </si>
  <si>
    <t>LEPANTO</t>
  </si>
  <si>
    <t>SOUTHERN PHY AR MARK TREE</t>
  </si>
  <si>
    <t>203 NEWSOME DR STE A</t>
  </si>
  <si>
    <t>MARKED TREE</t>
  </si>
  <si>
    <t>SOUTHERN PHY AR MONETTE</t>
  </si>
  <si>
    <t>214 W DREW AVE</t>
  </si>
  <si>
    <t>COLLINS FAMILY PHARMACY</t>
  </si>
  <si>
    <t>92 E BROAD ST</t>
  </si>
  <si>
    <t>CAMILLA</t>
  </si>
  <si>
    <t>BREHM DRUG</t>
  </si>
  <si>
    <t>608 HOWARD AVE</t>
  </si>
  <si>
    <t>SAINT PAUL</t>
  </si>
  <si>
    <t>YORKTOWN PHARMACY</t>
  </si>
  <si>
    <t>8110 OLD YORK RD STE B</t>
  </si>
  <si>
    <t>ELKINS PARK</t>
  </si>
  <si>
    <t>THE DAILY DOSE PHARMACY</t>
  </si>
  <si>
    <t>421 HIGHWAY 463 N</t>
  </si>
  <si>
    <t>TRUMANN</t>
  </si>
  <si>
    <t>CS APOTHECARY</t>
  </si>
  <si>
    <t>1145 FORESTDALE BLVD</t>
  </si>
  <si>
    <t>CARENOW PHARMACY</t>
  </si>
  <si>
    <t>1039 HRLY STRCKLND BV,600</t>
  </si>
  <si>
    <t>IDEAL HEALTHMART PHARMACY</t>
  </si>
  <si>
    <t>610 N PINE</t>
  </si>
  <si>
    <t>DERIDDER</t>
  </si>
  <si>
    <t>MILAGROS PHARMACY</t>
  </si>
  <si>
    <t>302 SW 12TH AVE</t>
  </si>
  <si>
    <t>PLUM CREEK PHARMACY</t>
  </si>
  <si>
    <t>4217 BENNER STE 430</t>
  </si>
  <si>
    <t>KYLE</t>
  </si>
  <si>
    <t>GOOD DAY CF PHARMACY</t>
  </si>
  <si>
    <t>4775 LARIMER PKWY STE 101</t>
  </si>
  <si>
    <t>12597 E MISSISSIPPI #300</t>
  </si>
  <si>
    <t>TRINITY SPECIALTY PHCY 2</t>
  </si>
  <si>
    <t>19002 PARK ROW STE 101</t>
  </si>
  <si>
    <t>CREEKSIDE PHARMACY</t>
  </si>
  <si>
    <t>1863 ALUM ROCK AVE STE A</t>
  </si>
  <si>
    <t>ICAREMORE PHCY</t>
  </si>
  <si>
    <t>9493 GARFIELD ST</t>
  </si>
  <si>
    <t>J&amp;R PHARMACY</t>
  </si>
  <si>
    <t>817 MAIN ST</t>
  </si>
  <si>
    <t>J&amp;R PHARMACY DRAFFENVILLE</t>
  </si>
  <si>
    <t>34 US HWY 68 E UNIT A</t>
  </si>
  <si>
    <t>JAYHAWK PHCY WEST</t>
  </si>
  <si>
    <t>6265 ROCK CHALK DR #1401</t>
  </si>
  <si>
    <t>JAYHAWK PHARMACY</t>
  </si>
  <si>
    <t>3510 CLINTON PKWY STE 220</t>
  </si>
  <si>
    <t>NEW ALBANY PHY&amp;SOLUTIONS</t>
  </si>
  <si>
    <t>140 FAIRFIELD DR</t>
  </si>
  <si>
    <t>NEW ALBANY</t>
  </si>
  <si>
    <t>NEW OAKLAND-LAKE MERRITT</t>
  </si>
  <si>
    <t>250 EAST 18TH ST 3RD FL</t>
  </si>
  <si>
    <t>FIRST CITY DRUGS</t>
  </si>
  <si>
    <t>6005 COLLEGE PKWY STE 1</t>
  </si>
  <si>
    <t>ALTO NEW YORK RETAIL</t>
  </si>
  <si>
    <t>100 PARK AVE FRNT E</t>
  </si>
  <si>
    <t>FIRST CHOICE HLTH CTR PHY</t>
  </si>
  <si>
    <t>110 CONNECTICUT BLVD</t>
  </si>
  <si>
    <t>MARTINS PHARMACY</t>
  </si>
  <si>
    <t>400 N WASHINGTON AVE</t>
  </si>
  <si>
    <t>VAIL VALLEY PHARMACY</t>
  </si>
  <si>
    <t>105 EDWARDS VILLAGE BLVD STE G-107</t>
  </si>
  <si>
    <t>EDWARDS</t>
  </si>
  <si>
    <t>MARTINS PHARMACY DUBLIN</t>
  </si>
  <si>
    <t>180 BROAD ST</t>
  </si>
  <si>
    <t>DUBLIN</t>
  </si>
  <si>
    <t>MARTINS RURAL RETREAT</t>
  </si>
  <si>
    <t>100 WEST BUCK AVE</t>
  </si>
  <si>
    <t>RURAL RETREAT</t>
  </si>
  <si>
    <t>SALTILLO PHARMACY</t>
  </si>
  <si>
    <t>2698 HWY 145</t>
  </si>
  <si>
    <t>SALTILLO</t>
  </si>
  <si>
    <t>IUKA DISCOUNT DRUGS</t>
  </si>
  <si>
    <t>1411 W QUITMAN ST</t>
  </si>
  <si>
    <t>SCRANTON PHARMACY</t>
  </si>
  <si>
    <t>311 MULBERRY ST</t>
  </si>
  <si>
    <t>POCONO COMMUNITY PHCY 1</t>
  </si>
  <si>
    <t>1656 RT 209 UNIT 6</t>
  </si>
  <si>
    <t>BRODHEADSVILLE</t>
  </si>
  <si>
    <t>WEST TOWNE PHARMACY</t>
  </si>
  <si>
    <t>2755 W PARK DR</t>
  </si>
  <si>
    <t>LARWOOD PHARMACY</t>
  </si>
  <si>
    <t>597 OAKWOOD AVE</t>
  </si>
  <si>
    <t>EAST AURORA</t>
  </si>
  <si>
    <t>UPTOWN DISCOUNT DRUG</t>
  </si>
  <si>
    <t>2336 N 3RD ST</t>
  </si>
  <si>
    <t>HARRISBURG</t>
  </si>
  <si>
    <t>ALTO PHARMACY HOUSTON</t>
  </si>
  <si>
    <t>4950 TERMINAL ST STE 200</t>
  </si>
  <si>
    <t>BELLAIRE</t>
  </si>
  <si>
    <t>ALTO PHARMACY SAN JOSE</t>
  </si>
  <si>
    <t>2360 QUME DR STE A</t>
  </si>
  <si>
    <t>ALTO PHARMACY DALLAS</t>
  </si>
  <si>
    <t>475 ST HWY 121 BYPASS 150</t>
  </si>
  <si>
    <t>LEWISVILLE</t>
  </si>
  <si>
    <t>ALTO PHARMACY AUSTIN</t>
  </si>
  <si>
    <t>4175 FREIDRICH LN #202</t>
  </si>
  <si>
    <t>1612 SCRIPTURE ST</t>
  </si>
  <si>
    <t>CENTER DRUGS ENTERPRISE</t>
  </si>
  <si>
    <t>607A BOLL WEEVIL CIR</t>
  </si>
  <si>
    <t>POWERHOUSE PHARMACY</t>
  </si>
  <si>
    <t>4740 W MOCKINGBIRD LN</t>
  </si>
  <si>
    <t>BOIS FORTE PHARMACY</t>
  </si>
  <si>
    <t>5219 SAINT JOHN DR</t>
  </si>
  <si>
    <t>ORR</t>
  </si>
  <si>
    <t>THE APOTHECARY HM</t>
  </si>
  <si>
    <t>227 W BROAD AVE</t>
  </si>
  <si>
    <t>DOERUN</t>
  </si>
  <si>
    <t>WEBSTERS PHARMACY</t>
  </si>
  <si>
    <t>12707 BROAD STREET</t>
  </si>
  <si>
    <t>3671 CRESCENT CT E</t>
  </si>
  <si>
    <t>WHITEHALL</t>
  </si>
  <si>
    <t>PHARMACY 575</t>
  </si>
  <si>
    <t>305 E  SANGER #600</t>
  </si>
  <si>
    <t>HOBBS</t>
  </si>
  <si>
    <t>BEDFORD PHARMACY</t>
  </si>
  <si>
    <t>2816 CENTRAL DRIVE</t>
  </si>
  <si>
    <t>VERMILLION PUBLIC PHCY</t>
  </si>
  <si>
    <t>1613 FARM RD S</t>
  </si>
  <si>
    <t>TOWER</t>
  </si>
  <si>
    <t>YOUR NEIGHBORHOOD PHCY</t>
  </si>
  <si>
    <t>510 E JEFFERSON ST STE A</t>
  </si>
  <si>
    <t>CORYDON</t>
  </si>
  <si>
    <t>ALLEN FAMILY DRUG</t>
  </si>
  <si>
    <t>317 CENTRAL EXPY N</t>
  </si>
  <si>
    <t>BELLS FAMILY DRUG</t>
  </si>
  <si>
    <t>103 W BELLS BLVD</t>
  </si>
  <si>
    <t>BELLS</t>
  </si>
  <si>
    <t>BONHAM FAMILY DRUG</t>
  </si>
  <si>
    <t>100 E SAM RAYBURN DR</t>
  </si>
  <si>
    <t>BONHAM</t>
  </si>
  <si>
    <t>BEST VALUE HOMETOWN</t>
  </si>
  <si>
    <t>1702 SANTA FE DR</t>
  </si>
  <si>
    <t>BEST VALUE MEDICAL CENTER</t>
  </si>
  <si>
    <t>1100 BLUEBONNET ST</t>
  </si>
  <si>
    <t>BEST VALUE RENSHAW DRUG</t>
  </si>
  <si>
    <t>800 A MEDICAL CENTER DR</t>
  </si>
  <si>
    <t>BEST VALUE RHOME</t>
  </si>
  <si>
    <t>400 S MAIN ST</t>
  </si>
  <si>
    <t>RHOME</t>
  </si>
  <si>
    <t>BEST VALUE RIDGLEA</t>
  </si>
  <si>
    <t>5932 LOVELL AVE</t>
  </si>
  <si>
    <t>BEST VALUE WEST</t>
  </si>
  <si>
    <t>124 W RENFRO ST</t>
  </si>
  <si>
    <t>BURLESON</t>
  </si>
  <si>
    <t>BEST VALUE MT VALLEY PHCY</t>
  </si>
  <si>
    <t>3521 SW WILSHIRE BLVD #B</t>
  </si>
  <si>
    <t>BEST VALUE RONS PHCY</t>
  </si>
  <si>
    <t>420 WEST PEARL</t>
  </si>
  <si>
    <t>BEST VALUE ROYCES PHCY</t>
  </si>
  <si>
    <t>502 NORTH MAIN</t>
  </si>
  <si>
    <t>CLEBURNE</t>
  </si>
  <si>
    <t>BEST VALUE WADDY PHCY</t>
  </si>
  <si>
    <t>106 SW 6TH AVENUE</t>
  </si>
  <si>
    <t>MINERAL WELLS</t>
  </si>
  <si>
    <t>ALVARADO PHARMACY</t>
  </si>
  <si>
    <t>601 N PARKWAY DR STE A</t>
  </si>
  <si>
    <t>ALVARADO</t>
  </si>
  <si>
    <t>4400 TEASLEY LN STE 100</t>
  </si>
  <si>
    <t>FABENS PHARMACY</t>
  </si>
  <si>
    <t>1420 FABENS RD B</t>
  </si>
  <si>
    <t>FABENS</t>
  </si>
  <si>
    <t>PARK PLAZA</t>
  </si>
  <si>
    <t>1900 9TH STREET</t>
  </si>
  <si>
    <t>TROTTS CALL FIELD DRUG</t>
  </si>
  <si>
    <t>4122 CALL FIELD RD</t>
  </si>
  <si>
    <t>US DRUG MART 4</t>
  </si>
  <si>
    <t>103 SOUTH MAIN</t>
  </si>
  <si>
    <t>FERRIS</t>
  </si>
  <si>
    <t>BEST VALUE HICO PHARMACY</t>
  </si>
  <si>
    <t>320 WEST 1ST STREET</t>
  </si>
  <si>
    <t>HICO</t>
  </si>
  <si>
    <t>US DRUG MART 3</t>
  </si>
  <si>
    <t>540 GEORGE HOPPER RD</t>
  </si>
  <si>
    <t>BEST VALUE COUNTRY DAY</t>
  </si>
  <si>
    <t>6020 A HARRIS PKWY</t>
  </si>
  <si>
    <t>ISLAND PHARMACY</t>
  </si>
  <si>
    <t>311 CHISUM ST</t>
  </si>
  <si>
    <t>SICILY ISLAND</t>
  </si>
  <si>
    <t>CHERRY PHARMACY CUTLER</t>
  </si>
  <si>
    <t>40657 RD 128</t>
  </si>
  <si>
    <t>CUTLER</t>
  </si>
  <si>
    <t>BALDWIN PHARMACY</t>
  </si>
  <si>
    <t>1667 WILLINGHAM AVE</t>
  </si>
  <si>
    <t>JAMES MCCOYS DRUGSTORE</t>
  </si>
  <si>
    <t>839 N JUDGE ELY BLVD</t>
  </si>
  <si>
    <t>3001 FM 2181 STE 450</t>
  </si>
  <si>
    <t>JAMES MCCOYS MIDTOWN DRUG</t>
  </si>
  <si>
    <t>1417 S WILLIS ST</t>
  </si>
  <si>
    <t>JAMES MCCOYS DRUG SOUTH</t>
  </si>
  <si>
    <t>1725 ANTILLEY RD</t>
  </si>
  <si>
    <t>DOYLE HIGH THE DRUG STORE</t>
  </si>
  <si>
    <t>100 S AVENUE E</t>
  </si>
  <si>
    <t>HASKELL</t>
  </si>
  <si>
    <t>TANGLEWOOD PHARMACY</t>
  </si>
  <si>
    <t>2445 NORTHWEST LOOP STE A</t>
  </si>
  <si>
    <t>STEPHENVILLE</t>
  </si>
  <si>
    <t>RED DOOR PHARMACY</t>
  </si>
  <si>
    <t>2488 AVONDALE HASLET #168</t>
  </si>
  <si>
    <t>HASLET</t>
  </si>
  <si>
    <t>CROWDERS UPTOWN DRUG STOR</t>
  </si>
  <si>
    <t>631 16TH ST</t>
  </si>
  <si>
    <t>MCMINNVILLE PHARMACY</t>
  </si>
  <si>
    <t>2652 OLD NASHVILLE HWY</t>
  </si>
  <si>
    <t>PROMELL PHARMACY</t>
  </si>
  <si>
    <t>8291 DANI DR STE 103</t>
  </si>
  <si>
    <t>LCRG BROS LLC/WELLCARE PH</t>
  </si>
  <si>
    <t>7584 E MAIN STREET</t>
  </si>
  <si>
    <t>4861 GLENWAY AVE</t>
  </si>
  <si>
    <t>MILFORD PHCY AND HOMECARE</t>
  </si>
  <si>
    <t>78 BROAD ST</t>
  </si>
  <si>
    <t>BLUE RIDGE PHCY MIDTOWN</t>
  </si>
  <si>
    <t>306 WILKESBORO AVENUE</t>
  </si>
  <si>
    <t>MEIER'S PHARMACY HM</t>
  </si>
  <si>
    <t>4698 HOLLADAY BLVD</t>
  </si>
  <si>
    <t>HOLLADAY</t>
  </si>
  <si>
    <t>7101 ETOWAH ST</t>
  </si>
  <si>
    <t>ALTOONA</t>
  </si>
  <si>
    <t>CHRISTMAS PHARMACY</t>
  </si>
  <si>
    <t>1229 ALICE DR # B</t>
  </si>
  <si>
    <t>WESTVILLE DRUG COMPANY</t>
  </si>
  <si>
    <t>301 S WILLIAMS ST</t>
  </si>
  <si>
    <t>WESTVILLE</t>
  </si>
  <si>
    <t>WALTERBORO PHARMACY</t>
  </si>
  <si>
    <t>1315 N JEFFERIES BLVD</t>
  </si>
  <si>
    <t>WALTERBORO</t>
  </si>
  <si>
    <t>BENSALEM PHARMACY</t>
  </si>
  <si>
    <t>2112 STREET RD</t>
  </si>
  <si>
    <t>BENSALEM</t>
  </si>
  <si>
    <t>4005 VETERANS HIGHWAY</t>
  </si>
  <si>
    <t>PENLAR PHARMACY</t>
  </si>
  <si>
    <t>160 LAWRENCEVILLE PENN RD</t>
  </si>
  <si>
    <t>P&amp;M PHARMACY</t>
  </si>
  <si>
    <t>7753 LAKE WORTH RD</t>
  </si>
  <si>
    <t>SINCLAIR PHCY - PSSN HM</t>
  </si>
  <si>
    <t>75 NORTH MAIN ST</t>
  </si>
  <si>
    <t>WARSAW</t>
  </si>
  <si>
    <t>BLOOMFIELD DRUG</t>
  </si>
  <si>
    <t>4727 LIBERTY AVE</t>
  </si>
  <si>
    <t>CLAIBORNE PHARMACY</t>
  </si>
  <si>
    <t>833 W MAIN ST</t>
  </si>
  <si>
    <t>WALKER BROS DRUG</t>
  </si>
  <si>
    <t>200 E PALMETTO AVE</t>
  </si>
  <si>
    <t>PLAIN DEALING</t>
  </si>
  <si>
    <t>KMG PHARMACY</t>
  </si>
  <si>
    <t>846 E MAIN ST</t>
  </si>
  <si>
    <t>TROTWOOD</t>
  </si>
  <si>
    <t>TREE OF LIFE RX</t>
  </si>
  <si>
    <t>2472 CONEY ISLAND AVE</t>
  </si>
  <si>
    <t>SHARPSBURG PHARMACY</t>
  </si>
  <si>
    <t>17316 SHEPHERDSTOWN PIKE</t>
  </si>
  <si>
    <t>SHARPSBURG</t>
  </si>
  <si>
    <t>MARVEL PHARMACY</t>
  </si>
  <si>
    <t>15246 SATICOY ST</t>
  </si>
  <si>
    <t>SOUTH CREEK DRUGS</t>
  </si>
  <si>
    <t>130 WALMART PLAZA DRIVE</t>
  </si>
  <si>
    <t>BUY LOW PHARMACY</t>
  </si>
  <si>
    <t>8007 WARREN H ABERNATHY</t>
  </si>
  <si>
    <t>SPARTANBURG</t>
  </si>
  <si>
    <t>CAROLS PHARMACY</t>
  </si>
  <si>
    <t>316 SOUTH COMMERCE</t>
  </si>
  <si>
    <t>CENTERVILLE</t>
  </si>
  <si>
    <t>WINONA PHARMACY</t>
  </si>
  <si>
    <t>615 FILER AVE</t>
  </si>
  <si>
    <t>BROAD AND SNYDER PHCY</t>
  </si>
  <si>
    <t>2108 SOUTH BROAD ST FL 1</t>
  </si>
  <si>
    <t>READING COMMUNITY PHCY</t>
  </si>
  <si>
    <t>526 PENN ST</t>
  </si>
  <si>
    <t>READING</t>
  </si>
  <si>
    <t>PHARMOR PHCY GREENFIELD</t>
  </si>
  <si>
    <t>14661 GREENFIELD RD STE B</t>
  </si>
  <si>
    <t>COOK BROTHERS PHARMACY</t>
  </si>
  <si>
    <t>435 N GATEWAY DR</t>
  </si>
  <si>
    <t>EAST COAST PHARMACY</t>
  </si>
  <si>
    <t>504 GARDEN ST</t>
  </si>
  <si>
    <t>MIDCITIES PHARMACY</t>
  </si>
  <si>
    <t>2000 PRECINCT LINE RD#102</t>
  </si>
  <si>
    <t>HURST</t>
  </si>
  <si>
    <t>WE CARE</t>
  </si>
  <si>
    <t>1810 45TH AVE</t>
  </si>
  <si>
    <t>MUNSTER</t>
  </si>
  <si>
    <t>URBAN CLINIC PHARMACY</t>
  </si>
  <si>
    <t>1760 COUNTY ROAD J</t>
  </si>
  <si>
    <t>WAHOO</t>
  </si>
  <si>
    <t>MAXCARE PHARMACY</t>
  </si>
  <si>
    <t>6624 US HWY 19</t>
  </si>
  <si>
    <t>99 PHARMACY INC</t>
  </si>
  <si>
    <t>74-02 GRAND AVE UNIT A</t>
  </si>
  <si>
    <t>NATIONS MEDICINES</t>
  </si>
  <si>
    <t>4849 POLLACK AVE</t>
  </si>
  <si>
    <t>EVANSVILLE</t>
  </si>
  <si>
    <t>RGVMEDS PHARMACY</t>
  </si>
  <si>
    <t>2606 E RICHARDSON RD</t>
  </si>
  <si>
    <t>HENDERSON DRUGS</t>
  </si>
  <si>
    <t>2021 HOSPITAL DR</t>
  </si>
  <si>
    <t>BELL WORKS PHARMACY</t>
  </si>
  <si>
    <t>101 CRAWFORDS CORNER RD STE 116C</t>
  </si>
  <si>
    <t>HOLMDEL</t>
  </si>
  <si>
    <t>NORTH SHORE CHEMISTS</t>
  </si>
  <si>
    <t>800 NORTHERN BLVD STE 4</t>
  </si>
  <si>
    <t>THAYER COUNTY PHARMACY</t>
  </si>
  <si>
    <t>428 LINCOLN AVE</t>
  </si>
  <si>
    <t>6323B N MAIN ST</t>
  </si>
  <si>
    <t>LUZERNE DISCOUNT PHCY</t>
  </si>
  <si>
    <t>101 MAIN ST STE D</t>
  </si>
  <si>
    <t>LUZERNE</t>
  </si>
  <si>
    <t>SHORELINE PHARMACY</t>
  </si>
  <si>
    <t>1311 S STAPLES ST</t>
  </si>
  <si>
    <t>JOURDANTON PHARMACY</t>
  </si>
  <si>
    <t>1810 EAST STATE HWY 97</t>
  </si>
  <si>
    <t>JOURDANTON</t>
  </si>
  <si>
    <t>GRAVES FAMILY PHARMACY</t>
  </si>
  <si>
    <t>357 W MAIN ST</t>
  </si>
  <si>
    <t>2417 W PLEASANT RIDGE RD</t>
  </si>
  <si>
    <t>PANDIA PHARMACY</t>
  </si>
  <si>
    <t>1900 CAMDEN AVE 101</t>
  </si>
  <si>
    <t>DIGITAL</t>
  </si>
  <si>
    <t>DIGITAL AM</t>
  </si>
  <si>
    <t>3033 MAIN ST</t>
  </si>
  <si>
    <t>BOWDLE</t>
  </si>
  <si>
    <t>FOREST PHARMACY</t>
  </si>
  <si>
    <t>1415 CROSSINGS CENTRE DR</t>
  </si>
  <si>
    <t>NORTHSIDE APOTHECARY</t>
  </si>
  <si>
    <t>74 PLAZA DR</t>
  </si>
  <si>
    <t>8470 EDGEMONT ROAD</t>
  </si>
  <si>
    <t>GREERS FERRY</t>
  </si>
  <si>
    <t>CONWAYS EASTSIDE HM</t>
  </si>
  <si>
    <t>1451 YAUGER ROAD SUITE 1H</t>
  </si>
  <si>
    <t>CRAIGS DRUG STORE INC HM</t>
  </si>
  <si>
    <t>409 RACE STREET</t>
  </si>
  <si>
    <t>CAMBRIDGE</t>
  </si>
  <si>
    <t>INTEGRA RX</t>
  </si>
  <si>
    <t>1580 NW 2ND AVE STE 9</t>
  </si>
  <si>
    <t>THE MED SHOP PHARMACY</t>
  </si>
  <si>
    <t>825 US HIGHWAY 271 N</t>
  </si>
  <si>
    <t>GILMER</t>
  </si>
  <si>
    <t>ANSON PLAZA PHARMACY</t>
  </si>
  <si>
    <t>1150 W COURT PLAZA</t>
  </si>
  <si>
    <t>ANSON</t>
  </si>
  <si>
    <t>LAKE CREST PHARMACY</t>
  </si>
  <si>
    <t>620 MAIN ST STE B</t>
  </si>
  <si>
    <t>ADAMS</t>
  </si>
  <si>
    <t>SOO'S DRUG STORE</t>
  </si>
  <si>
    <t>2822 E NETTLETON AVE</t>
  </si>
  <si>
    <t>417 CEDAR AVE S</t>
  </si>
  <si>
    <t>SHIMONS PHARMACY</t>
  </si>
  <si>
    <t>115 LEE AV</t>
  </si>
  <si>
    <t>HEALTH CENTER PHARMACY</t>
  </si>
  <si>
    <t>1003 COLLEGE ST STE 100</t>
  </si>
  <si>
    <t>JUNCTION</t>
  </si>
  <si>
    <t>JABERS PHARMACY</t>
  </si>
  <si>
    <t>947 BAREFOOT BLVD STE 3</t>
  </si>
  <si>
    <t>BAREFOOT BAY</t>
  </si>
  <si>
    <t>LEBANON FAMILY PHARMACY</t>
  </si>
  <si>
    <t>1311 W MAIN ST STE A</t>
  </si>
  <si>
    <t>MACPRINCE PHARMACY</t>
  </si>
  <si>
    <t>6080 S HULEN ST STE 320</t>
  </si>
  <si>
    <t>3179 N STATE ROAD 7</t>
  </si>
  <si>
    <t>MARGATE</t>
  </si>
  <si>
    <t>SWAINS PHARMACY</t>
  </si>
  <si>
    <t>855 BOWENS MILL RD SW STE E</t>
  </si>
  <si>
    <t>ROBALO SPECIALTY PHARMACY</t>
  </si>
  <si>
    <t>2580 METROCENTRE BLVD STE 5</t>
  </si>
  <si>
    <t>REPUBLIC DRUG</t>
  </si>
  <si>
    <t>6 N CLARK AVE</t>
  </si>
  <si>
    <t>REPUBLIC</t>
  </si>
  <si>
    <t>CENTRAL PHARMACY</t>
  </si>
  <si>
    <t>9117 CINCINNATI COLUMBUS RD</t>
  </si>
  <si>
    <t>WEST CHESTER</t>
  </si>
  <si>
    <t>COLLEGE CITY DRUG HM</t>
  </si>
  <si>
    <t>304 WASHINGTON ST</t>
  </si>
  <si>
    <t>3189 S BASCOM AVE</t>
  </si>
  <si>
    <t>CAMPBELL</t>
  </si>
  <si>
    <t>THE MED PLACE SWEETWATER</t>
  </si>
  <si>
    <t>1410 LAMAR ST</t>
  </si>
  <si>
    <t>SWEETWATER</t>
  </si>
  <si>
    <t>THE MED PLACE CO CITY</t>
  </si>
  <si>
    <t>2250 CHESTNUT ST</t>
  </si>
  <si>
    <t>DOEHRING PHARMACY</t>
  </si>
  <si>
    <t>143 S WASHINGTON ST</t>
  </si>
  <si>
    <t>YORK PHARMACY</t>
  </si>
  <si>
    <t>107 E MAIN STREET</t>
  </si>
  <si>
    <t>MCLEANSBORO</t>
  </si>
  <si>
    <t>NORTH LINDEN PHARMACY</t>
  </si>
  <si>
    <t>1000 GEORGESVILLE RD #B</t>
  </si>
  <si>
    <t>RX ALTERNATIVES</t>
  </si>
  <si>
    <t>9813 MERIONETH DRIVE</t>
  </si>
  <si>
    <t>2410 HIGHWAY 95</t>
  </si>
  <si>
    <t>BULLHEAD CITY</t>
  </si>
  <si>
    <t>SAVE MART PHARMACY</t>
  </si>
  <si>
    <t>733 E QUINLAN PKWY</t>
  </si>
  <si>
    <t>QUINLAN</t>
  </si>
  <si>
    <t>PHARMOR PHCY GRATIOT</t>
  </si>
  <si>
    <t>12740 GRATIOT AVE STE 100</t>
  </si>
  <si>
    <t>CORONA SPECIALTY PHCY</t>
  </si>
  <si>
    <t>1280 CORONA POINTE CT 114</t>
  </si>
  <si>
    <t>POCOMOKE CITY PHARMACY</t>
  </si>
  <si>
    <t>1300 MARKET ST</t>
  </si>
  <si>
    <t>POCOMOKE CITY</t>
  </si>
  <si>
    <t>MEDEX RX LLC</t>
  </si>
  <si>
    <t>833 CAMPBELL HILL ST 110</t>
  </si>
  <si>
    <t>MAGNOLIA PHARMACY</t>
  </si>
  <si>
    <t>4626 BATTLEFIELD PKWY</t>
  </si>
  <si>
    <t>RINGGOLD</t>
  </si>
  <si>
    <t>PRESCRIPTION PAD OF WEAVE</t>
  </si>
  <si>
    <t>3 N MAIN STREET</t>
  </si>
  <si>
    <t>WEAVERVILLE</t>
  </si>
  <si>
    <t>CHENEY OWL PHARMACY</t>
  </si>
  <si>
    <t>120 F ST</t>
  </si>
  <si>
    <t>COULEE OWL PHARMACY</t>
  </si>
  <si>
    <t>411 FORTUYN RD</t>
  </si>
  <si>
    <t>GRAND COULEE</t>
  </si>
  <si>
    <t>LIDGERWOOD OWL PHARMACY</t>
  </si>
  <si>
    <t>220 E ROWAN AVE #170</t>
  </si>
  <si>
    <t>MEDICAL LAKE OWL PHARMACY</t>
  </si>
  <si>
    <t>E 123 LAKE</t>
  </si>
  <si>
    <t>MEDICAL LAKE</t>
  </si>
  <si>
    <t>TMC PHARMACY</t>
  </si>
  <si>
    <t>1500 E DOWNING STE 106</t>
  </si>
  <si>
    <t>KEY DRUGS</t>
  </si>
  <si>
    <t>770 S. VERMONT</t>
  </si>
  <si>
    <t>TAHLEQUAH DRUG COMPANY</t>
  </si>
  <si>
    <t>2028 MAHANEY AVE</t>
  </si>
  <si>
    <t>BLUESTONE PHARMACY</t>
  </si>
  <si>
    <t>555 REPUBLIC DR STE 108</t>
  </si>
  <si>
    <t>RUTHERFORD PHARMACY</t>
  </si>
  <si>
    <t>62 PARK AVE</t>
  </si>
  <si>
    <t>REDDING PHARMACY</t>
  </si>
  <si>
    <t>73 REDDING ROAD</t>
  </si>
  <si>
    <t>DOC'S HOMETOWN PHARMACY</t>
  </si>
  <si>
    <t>951 HIGHWAY 51 N</t>
  </si>
  <si>
    <t>HEALTHVIA PHARMACY</t>
  </si>
  <si>
    <t>300 E GREENTREE RD STE 8</t>
  </si>
  <si>
    <t>MARLTON</t>
  </si>
  <si>
    <t>TAILOR MADE COMPOUNDING</t>
  </si>
  <si>
    <t>200 MOORE DR</t>
  </si>
  <si>
    <t>NICHOLASVILLE</t>
  </si>
  <si>
    <t>LOYALTY PHARMACY</t>
  </si>
  <si>
    <t>3605 BERGENLINE AVE</t>
  </si>
  <si>
    <t>264 FLAT BUSH AVE</t>
  </si>
  <si>
    <t>BOND COUNTY PHARMACY LLC</t>
  </si>
  <si>
    <t>224A E HARRIS AVE</t>
  </si>
  <si>
    <t>CANYON PHCY/101 PHARMACY</t>
  </si>
  <si>
    <t>12117 MAGNOLIA BLVD</t>
  </si>
  <si>
    <t>GATES PHARMACY</t>
  </si>
  <si>
    <t>364 N SOUTH STREET</t>
  </si>
  <si>
    <t>YOCUMS PHARMACY</t>
  </si>
  <si>
    <t>1749 E BROAD ST</t>
  </si>
  <si>
    <t>HAND IN HAND PHARMACY</t>
  </si>
  <si>
    <t>1940 W CHANDLER BLVD #3</t>
  </si>
  <si>
    <t>SECTION PHARMACY INC HM</t>
  </si>
  <si>
    <t>5295 TAMMY LITTLE DR</t>
  </si>
  <si>
    <t>SECTION</t>
  </si>
  <si>
    <t>MEDRX PHCY/COMPOUNDING</t>
  </si>
  <si>
    <t>1031 E. VISTA WAY</t>
  </si>
  <si>
    <t>COUNTY MARKET PHCY #375</t>
  </si>
  <si>
    <t>1208 S MAIN</t>
  </si>
  <si>
    <t>PALMYRA</t>
  </si>
  <si>
    <t>LOWER UMPQUA HOSP PH HM</t>
  </si>
  <si>
    <t>600 RANCH ROAD</t>
  </si>
  <si>
    <t>REEDSPORT</t>
  </si>
  <si>
    <t>PRO CARE PHCY #3</t>
  </si>
  <si>
    <t>13111 WOODWARD AVE</t>
  </si>
  <si>
    <t>MILLER'S PHARMACY</t>
  </si>
  <si>
    <t>110 STAR SHOPPING CTR</t>
  </si>
  <si>
    <t>TOWNE PHARMACY</t>
  </si>
  <si>
    <t>200 N. FRANKLIN</t>
  </si>
  <si>
    <t>SHAKAMAK</t>
  </si>
  <si>
    <t>346 E MAIN STREET</t>
  </si>
  <si>
    <t>JASONVILLE</t>
  </si>
  <si>
    <t>ATLANTIC APOTHECARY HM</t>
  </si>
  <si>
    <t>103 S DUPONT BLVD #2</t>
  </si>
  <si>
    <t>SMYRNA</t>
  </si>
  <si>
    <t>ROSA PARK MEDICAL PHCY</t>
  </si>
  <si>
    <t>8665 ROSA PARK BLVD</t>
  </si>
  <si>
    <t>WEST SEVENTH PHARMACY</t>
  </si>
  <si>
    <t>1106 WEST 7TH ST</t>
  </si>
  <si>
    <t>735 SOUTH 4TH STREET</t>
  </si>
  <si>
    <t>SHAYONA PHARMACY #2</t>
  </si>
  <si>
    <t>38660 SUSSEX HWY UNIT 10</t>
  </si>
  <si>
    <t>DELMAR</t>
  </si>
  <si>
    <t>SALEM DRUGS</t>
  </si>
  <si>
    <t>475  PORT WASHINGTON BLVD #8</t>
  </si>
  <si>
    <t>PORT WASHINGTON</t>
  </si>
  <si>
    <t>CAROLINA PHARMACY BYPASS</t>
  </si>
  <si>
    <t>751 HWY 9 BYPASS W</t>
  </si>
  <si>
    <t>HIKMA PHARMACY</t>
  </si>
  <si>
    <t>615 CEDAR AVE</t>
  </si>
  <si>
    <t>CAL PHARMACY</t>
  </si>
  <si>
    <t>9746 WESTMINSTER AVE #D4</t>
  </si>
  <si>
    <t>UNIVERSITY COMMONS PHCY</t>
  </si>
  <si>
    <t>6301 UNVRSTY COMMONS #500</t>
  </si>
  <si>
    <t>CAPITOL PHARMACY HM</t>
  </si>
  <si>
    <t>1250 HARBOR BLVD STE 600</t>
  </si>
  <si>
    <t>SUDDHA PHARMACY HM</t>
  </si>
  <si>
    <t>255 SUNRISE AVE</t>
  </si>
  <si>
    <t>SUTTER PROFESSIONAL PHCY</t>
  </si>
  <si>
    <t>2300 SUTTER STREET #101</t>
  </si>
  <si>
    <t>SIERRA PHARMACY HM</t>
  </si>
  <si>
    <t>8661 BASELINE RD</t>
  </si>
  <si>
    <t>LANAI COM HLTH CTR PHCY</t>
  </si>
  <si>
    <t>333 6TH STREET</t>
  </si>
  <si>
    <t>LANAI CITY</t>
  </si>
  <si>
    <t>BEYER PHARMACY</t>
  </si>
  <si>
    <t>4184 BEYER SUITE 101</t>
  </si>
  <si>
    <t>SAN YSIDRO</t>
  </si>
  <si>
    <t>BECKMANS RX SHOP</t>
  </si>
  <si>
    <t>120 E COLLEGE ST</t>
  </si>
  <si>
    <t>MAKO'S PHARMACY</t>
  </si>
  <si>
    <t>240 E 3RD ST</t>
  </si>
  <si>
    <t>UHRICHSVILLE</t>
  </si>
  <si>
    <t>MIRACLE CARE PHARMACY</t>
  </si>
  <si>
    <t>24355 LYONS AVE #110</t>
  </si>
  <si>
    <t>SANTA CLARITA</t>
  </si>
  <si>
    <t>HOMETOWN PHCY</t>
  </si>
  <si>
    <t>1805 RTE 206 UNIT 9 RED LION PLAZA</t>
  </si>
  <si>
    <t>SOUTHAMPTON</t>
  </si>
  <si>
    <t>VITAL PHARMACY</t>
  </si>
  <si>
    <t>301 CONNECTICUT ST</t>
  </si>
  <si>
    <t>LEX PHARMACY</t>
  </si>
  <si>
    <t>36 SOLOMONS ISLAND RD S</t>
  </si>
  <si>
    <t>PRINCE FREDERICK</t>
  </si>
  <si>
    <t>DELIVERIT PHCY BEDFORD</t>
  </si>
  <si>
    <t>2901 BROWN TRAIL</t>
  </si>
  <si>
    <t>KINGSLEY DRUG</t>
  </si>
  <si>
    <t>7 W 2ND ST</t>
  </si>
  <si>
    <t>KINGSLEY</t>
  </si>
  <si>
    <t>13469 E 14 MILE RD</t>
  </si>
  <si>
    <t>WESTERN WISCONSIN HLTH RX</t>
  </si>
  <si>
    <t>1100 BERGSLIEN ST</t>
  </si>
  <si>
    <t>SKYLANDS FAMILY PHARMACY</t>
  </si>
  <si>
    <t>198B MOUNTAIN AVE</t>
  </si>
  <si>
    <t>HACKETTSTOWN</t>
  </si>
  <si>
    <t>LUXE HEALTH PHARMACY</t>
  </si>
  <si>
    <t>7400 N FEDERAL HWY STE A10</t>
  </si>
  <si>
    <t>EVERGREEN PHARMACY</t>
  </si>
  <si>
    <t>2690 SOUTH WHITE RD #200A</t>
  </si>
  <si>
    <t>NICHOLS HILL PRESCRP P HM</t>
  </si>
  <si>
    <t>2844 SUMMIT STREET</t>
  </si>
  <si>
    <t>LEXANN PHARMACY INC</t>
  </si>
  <si>
    <t>1569 LEXANN AVE #104</t>
  </si>
  <si>
    <t>SOUTHALL PHARMACY HM</t>
  </si>
  <si>
    <t>325 W WALNUT ST STE 500</t>
  </si>
  <si>
    <t>PORTOLA VILLAGE PHARMACY</t>
  </si>
  <si>
    <t>157 COMMERCIAL ST</t>
  </si>
  <si>
    <t>PORTOLA</t>
  </si>
  <si>
    <t>APNI PHARMACY CORP</t>
  </si>
  <si>
    <t>211 NEPTUNE AVE</t>
  </si>
  <si>
    <t>186 EASTERN BLVD N</t>
  </si>
  <si>
    <t>HAGERSTOWN</t>
  </si>
  <si>
    <t>LMD SAN DIEGO PHARMACY</t>
  </si>
  <si>
    <t>330 S MAGNOLIA AVE 102</t>
  </si>
  <si>
    <t>SHEGER PHARMACY</t>
  </si>
  <si>
    <t>3334 STONE MOUNTAIN HWY STE H</t>
  </si>
  <si>
    <t>SNELLVILLE</t>
  </si>
  <si>
    <t>MED CONSLTANTS OF FL HCCE</t>
  </si>
  <si>
    <t>1485 GATEWAY BLVD STE 102</t>
  </si>
  <si>
    <t>MEDWIZ SPECIALTY PHARMACY</t>
  </si>
  <si>
    <t>940 S FRONTAGE RD STE 500</t>
  </si>
  <si>
    <t>WOODRIDGE</t>
  </si>
  <si>
    <t>HEALING TOUCH PHARMACY 3</t>
  </si>
  <si>
    <t>3415 23RD ST SE</t>
  </si>
  <si>
    <t>BULLARD DRUG AND WELLNESS</t>
  </si>
  <si>
    <t>3515 MAIN ST HWY 165</t>
  </si>
  <si>
    <t>OLLA</t>
  </si>
  <si>
    <t>ULTIMATE CARE PHARMACY</t>
  </si>
  <si>
    <t>3481 TYLERSVILLE RD</t>
  </si>
  <si>
    <t>HAMILTON</t>
  </si>
  <si>
    <t>COUNTY SQUARE PHARMACY</t>
  </si>
  <si>
    <t>289 COUNTY ST</t>
  </si>
  <si>
    <t>ATTLEBORO</t>
  </si>
  <si>
    <t>APOLLO PHARMA SERVICES</t>
  </si>
  <si>
    <t>16104 HART ST</t>
  </si>
  <si>
    <t>METRO PHARMACY</t>
  </si>
  <si>
    <t>8660 WOODLEY AVE STE 101B</t>
  </si>
  <si>
    <t>10 N HAMILTON ST</t>
  </si>
  <si>
    <t>715 E VINE ST STE 8</t>
  </si>
  <si>
    <t>SMS DBA JORGE PHCY HM</t>
  </si>
  <si>
    <t>101 SHERMAN AVE</t>
  </si>
  <si>
    <t>BEAR LAKE COMM HLTH CTR</t>
  </si>
  <si>
    <t>325 WEST LOGAN HIGHWAY</t>
  </si>
  <si>
    <t>WATER LILLY PHARMACY</t>
  </si>
  <si>
    <t>3700 WASHINGTON ST #206</t>
  </si>
  <si>
    <t>MI PHARMACY</t>
  </si>
  <si>
    <t>30040 FORD ROAD</t>
  </si>
  <si>
    <t>130 SUMMER AVE</t>
  </si>
  <si>
    <t>MEDBOX SPECIALTY PHCY</t>
  </si>
  <si>
    <t>14 FRANKLIN ST #102</t>
  </si>
  <si>
    <t>LEHIGHTON PHARMACY</t>
  </si>
  <si>
    <t>428 S 7TH ST STE 3</t>
  </si>
  <si>
    <t>LEHIGHTON</t>
  </si>
  <si>
    <t>GOLIAD PHARMACY</t>
  </si>
  <si>
    <t>208 S COMMERCIAL ST#1227</t>
  </si>
  <si>
    <t>GOLIAD</t>
  </si>
  <si>
    <t>14077 FM 849</t>
  </si>
  <si>
    <t>Z ORANGE PHARMACY</t>
  </si>
  <si>
    <t>7268 STATE ROAD 54</t>
  </si>
  <si>
    <t>PEOPLE'S DRUG</t>
  </si>
  <si>
    <t>423 E 2ND ST</t>
  </si>
  <si>
    <t>WEST JEFFERSON</t>
  </si>
  <si>
    <t>679 FAIRFIELD AVE</t>
  </si>
  <si>
    <t>3 GEDDES ST</t>
  </si>
  <si>
    <t>HOLLEY</t>
  </si>
  <si>
    <t>SHRIVERS PHARMACY 11</t>
  </si>
  <si>
    <t>202 W MAIN ST</t>
  </si>
  <si>
    <t>LOUDONVILLE</t>
  </si>
  <si>
    <t>IRIDIUM PHARMACY</t>
  </si>
  <si>
    <t>2240 NAVIGATION STE 200A</t>
  </si>
  <si>
    <t>W5 PHARMACY</t>
  </si>
  <si>
    <t>1110 E WALKER ST</t>
  </si>
  <si>
    <t>BRECKENRIDGE</t>
  </si>
  <si>
    <t>SILVER STATE DRUG</t>
  </si>
  <si>
    <t>800 NORTH SPRING STREET</t>
  </si>
  <si>
    <t>CALIENTE</t>
  </si>
  <si>
    <t>SILVER STATE DRUG ALAMO</t>
  </si>
  <si>
    <t>414 BROADWAY STREET</t>
  </si>
  <si>
    <t>ALAMO</t>
  </si>
  <si>
    <t>TELECARE PHARMACY</t>
  </si>
  <si>
    <t>324 PETERSON RD</t>
  </si>
  <si>
    <t>HOMETOWN PHARMACY</t>
  </si>
  <si>
    <t>40518 OLD HIGHWAY 45 S</t>
  </si>
  <si>
    <t>U-SAVE HM</t>
  </si>
  <si>
    <t>2505 CANTERBURY DRIVE</t>
  </si>
  <si>
    <t>HAYS</t>
  </si>
  <si>
    <t>INSTACARE PHARMACY LLC</t>
  </si>
  <si>
    <t>14300 MICHIGAN AVE</t>
  </si>
  <si>
    <t>PRAMUKH ASHISH LLC</t>
  </si>
  <si>
    <t>14039 W MCNICHOLS RD</t>
  </si>
  <si>
    <t>ST MARIE INC</t>
  </si>
  <si>
    <t>7211 5TH AVE</t>
  </si>
  <si>
    <t>TRIPLE CROWN PHARMACY</t>
  </si>
  <si>
    <t>13332 SHELBYVILLE RD.</t>
  </si>
  <si>
    <t>SPECIALTY RXCARE</t>
  </si>
  <si>
    <t>2600 CORDES DR STE E</t>
  </si>
  <si>
    <t>AVALON PHARMACY</t>
  </si>
  <si>
    <t>8401 MEDICAL PLAZA DR 120</t>
  </si>
  <si>
    <t>COUCH PHARMACY</t>
  </si>
  <si>
    <t>444 S SHERIDAN</t>
  </si>
  <si>
    <t>CUMBERLAND VITAL CARE PHC</t>
  </si>
  <si>
    <t>3106 MILLER AVE #101</t>
  </si>
  <si>
    <t>BRAND NEW PHARMACY</t>
  </si>
  <si>
    <t>1819 W REDLANDS BLVD 101</t>
  </si>
  <si>
    <t>ATWOOD PHARMACY</t>
  </si>
  <si>
    <t>1302 ATWOOD AVE</t>
  </si>
  <si>
    <t>VALERY'S PHARMACY LLC.</t>
  </si>
  <si>
    <t>2983 JOHN F KENNEDY BLVD</t>
  </si>
  <si>
    <t>RYTE DRUGS</t>
  </si>
  <si>
    <t>12318 JAMAICA AVE</t>
  </si>
  <si>
    <t>RICHMOND HILL</t>
  </si>
  <si>
    <t>MEDICAL PARK PHARMACY</t>
  </si>
  <si>
    <t>2551 LIMESTONE PKWY</t>
  </si>
  <si>
    <t>WORTHY PHARMACY</t>
  </si>
  <si>
    <t>OLEAN</t>
  </si>
  <si>
    <t>PRECISION PHCY LONG BEACH</t>
  </si>
  <si>
    <t>629 E PARK AVE</t>
  </si>
  <si>
    <t>MINERAL PHARMACY</t>
  </si>
  <si>
    <t>207 RIVER STREET</t>
  </si>
  <si>
    <t>BOTICA DEL SOL</t>
  </si>
  <si>
    <t>2331 CESAR CHAVEZ AVE</t>
  </si>
  <si>
    <t>USRX PHARMACY</t>
  </si>
  <si>
    <t>11121 HEALTH PARK #700</t>
  </si>
  <si>
    <t>SMARTCARERX</t>
  </si>
  <si>
    <t>1572 CITRUS MEDICAL CT</t>
  </si>
  <si>
    <t>FAMILY DRUG OF WHEELWRIGH</t>
  </si>
  <si>
    <t>107 KY-ROUTE 306</t>
  </si>
  <si>
    <t>BYPRO</t>
  </si>
  <si>
    <t>TORRES FAM RAYMONDVILLE</t>
  </si>
  <si>
    <t>182 E KIMBALL AVE</t>
  </si>
  <si>
    <t>RAYMONDVILLE</t>
  </si>
  <si>
    <t>MAPLE PARK PHARMACY</t>
  </si>
  <si>
    <t>4260 KISSENA BLVD FL 1</t>
  </si>
  <si>
    <t>CHERRYDALE PHARMACY</t>
  </si>
  <si>
    <t>535 W BUTLER RD #B</t>
  </si>
  <si>
    <t>CAMBRIA PHARMACY</t>
  </si>
  <si>
    <t>2860 N 5TH STREET</t>
  </si>
  <si>
    <t>1204 EAST HIGHWAY 32</t>
  </si>
  <si>
    <t>PINTO'S PHARMACY</t>
  </si>
  <si>
    <t>161 PALISADE AVE</t>
  </si>
  <si>
    <t>XPRS RX PHARMACY</t>
  </si>
  <si>
    <t>11205 1/4 NATIONAL BLVD</t>
  </si>
  <si>
    <t>TRUSTED CARE PHARMACY</t>
  </si>
  <si>
    <t>24710 MICHIGAN AVE</t>
  </si>
  <si>
    <t>R AND D PHARMACY</t>
  </si>
  <si>
    <t>1905 HILLHURST AVE</t>
  </si>
  <si>
    <t>ARAMS PHARMACY</t>
  </si>
  <si>
    <t>3716  SAN FERNANDO RD</t>
  </si>
  <si>
    <t>123 PHARMACY</t>
  </si>
  <si>
    <t>3712 PRINCE STREET F14</t>
  </si>
  <si>
    <t>NANCY PHARMACY</t>
  </si>
  <si>
    <t>9919 W HIGHWAY 80 #100</t>
  </si>
  <si>
    <t>NANCY</t>
  </si>
  <si>
    <t>CURA PHARMACY</t>
  </si>
  <si>
    <t>17400 IRVINE BLVD STE P</t>
  </si>
  <si>
    <t>TUSTIN</t>
  </si>
  <si>
    <t>PRIME LIBERTY PHARMACY</t>
  </si>
  <si>
    <t>7335 VAN NUYS BLVD #107</t>
  </si>
  <si>
    <t>1637 THIRD AVE STE A</t>
  </si>
  <si>
    <t>CHULA VISTA</t>
  </si>
  <si>
    <t>PALM BEACH PHARMACY</t>
  </si>
  <si>
    <t>120 N FEDERAL HWY</t>
  </si>
  <si>
    <t>HONEST PHARMACY LLC</t>
  </si>
  <si>
    <t>7740 GARVEY AVE UNIT A</t>
  </si>
  <si>
    <t>J&amp;J PHARMACY &amp; GIFTS</t>
  </si>
  <si>
    <t>998 W WILL ROGERS BLVD</t>
  </si>
  <si>
    <t>CLAREMORE</t>
  </si>
  <si>
    <t>CHELSEA FAMILY PHARMACY</t>
  </si>
  <si>
    <t>600 WALNUT ST</t>
  </si>
  <si>
    <t>MCCOYS PHARMACY</t>
  </si>
  <si>
    <t>1645 E MAIN ST</t>
  </si>
  <si>
    <t>COTTAGE GROVE</t>
  </si>
  <si>
    <t>14826 TAMIAMI TRL</t>
  </si>
  <si>
    <t>NORTH PORT</t>
  </si>
  <si>
    <t>OSBORNE PHARM II INC</t>
  </si>
  <si>
    <t>201 NW 82ND AVE STE 101</t>
  </si>
  <si>
    <t>CEDAR CREEK PHARMACY</t>
  </si>
  <si>
    <t>34040 COMMERCE DR</t>
  </si>
  <si>
    <t>U-SAVE PHARMACY WAVERLY</t>
  </si>
  <si>
    <t>13851 GUILDFORD ST STE D</t>
  </si>
  <si>
    <t>WAVERLY</t>
  </si>
  <si>
    <t>HAYAT 21 RDS</t>
  </si>
  <si>
    <t>2500 W LAYTON AVE STE 150</t>
  </si>
  <si>
    <t>MEDWIZ OF ILLINOIS</t>
  </si>
  <si>
    <t>940 S FRONTAGE RD STE 400</t>
  </si>
  <si>
    <t>RAFF AND HALL FAMILY PHCY</t>
  </si>
  <si>
    <t>3404 INTERSTATE 27</t>
  </si>
  <si>
    <t>HILLSBOROUGH PHARMACY</t>
  </si>
  <si>
    <t>110 BOONE SQUARE ST #29</t>
  </si>
  <si>
    <t>HILLSBOROUGH</t>
  </si>
  <si>
    <t>501 PHARMACY</t>
  </si>
  <si>
    <t>69 KNOX WAY STE 110</t>
  </si>
  <si>
    <t>CHAPEL HILL</t>
  </si>
  <si>
    <t>KELSON DRUG</t>
  </si>
  <si>
    <t>3008 JEFFERSON ST STE B</t>
  </si>
  <si>
    <t>EMPIRE INFUSION PHCY</t>
  </si>
  <si>
    <t>2025 CHICAGO AVE STE A3</t>
  </si>
  <si>
    <t>NORTHTOWN PHARMACY</t>
  </si>
  <si>
    <t>6220 OLD CANTON RD</t>
  </si>
  <si>
    <t>12755 HIGHWAY 22 E</t>
  </si>
  <si>
    <t>NEW SITE</t>
  </si>
  <si>
    <t>RIELLES PHARMACY</t>
  </si>
  <si>
    <t>3545 PEACHTREE IND BLVD #13</t>
  </si>
  <si>
    <t>WALDRUG, LLC MEDFLORIDA P</t>
  </si>
  <si>
    <t>3387 S JOG RD</t>
  </si>
  <si>
    <t>FLORENCE XPRESS PHARMACY</t>
  </si>
  <si>
    <t>2908 MALL RD</t>
  </si>
  <si>
    <t>DENNIS EXPRESS PHARMACY</t>
  </si>
  <si>
    <t>1308 S MAIN</t>
  </si>
  <si>
    <t>VH HEALTH SOLUTIONS</t>
  </si>
  <si>
    <t>5282 W COLONIAL DR</t>
  </si>
  <si>
    <t>THOMASTON PHARMACY PLLC</t>
  </si>
  <si>
    <t>130 S MAIN ST STE 1B</t>
  </si>
  <si>
    <t>WOODLAKES PHARMACY</t>
  </si>
  <si>
    <t>525 WOODLANDS SQUARE#170</t>
  </si>
  <si>
    <t>CONROE</t>
  </si>
  <si>
    <t>DAILY CARE PHARMACY</t>
  </si>
  <si>
    <t>167 JENNIFER RD STE D</t>
  </si>
  <si>
    <t>2409 ALCO AVENUE STE C</t>
  </si>
  <si>
    <t>TEXAS HEALTH RX PHCY</t>
  </si>
  <si>
    <t>12333 BEAR PLAZA STE 100</t>
  </si>
  <si>
    <t>MAC 3</t>
  </si>
  <si>
    <t>10414 SAINT CLAIR AVE</t>
  </si>
  <si>
    <t>GREENE MEDICAL ARTS PHCY</t>
  </si>
  <si>
    <t>159 JEFFERSON HEIGHTS</t>
  </si>
  <si>
    <t>CATSKILL</t>
  </si>
  <si>
    <t>Row Labels</t>
  </si>
  <si>
    <t>(blank)</t>
  </si>
  <si>
    <t>Grand Total</t>
  </si>
  <si>
    <t>Count of Account</t>
  </si>
  <si>
    <t>All 9</t>
  </si>
  <si>
    <t>HM + grace for FWA</t>
  </si>
  <si>
    <t>HM + grace for Store Profile</t>
  </si>
  <si>
    <t>HM + grace for FWA and Store Profile</t>
  </si>
  <si>
    <t>No Standards</t>
  </si>
  <si>
    <t>Sum of All 9</t>
  </si>
  <si>
    <t>Sum of HM + grace for FWA</t>
  </si>
  <si>
    <t>Sum of HM + grace for Store Profile</t>
  </si>
  <si>
    <t>Sum of HM + grace for FWA and Store Profile</t>
  </si>
  <si>
    <t>HM but in grace period 
(having prior year FWA and/or Store Profile)</t>
  </si>
  <si>
    <t>HM with grace allowances Pct</t>
  </si>
  <si>
    <t>Pct HM</t>
  </si>
  <si>
    <t>Store Count</t>
  </si>
  <si>
    <t>All 9 = HM</t>
  </si>
  <si>
    <t>Totals:</t>
  </si>
  <si>
    <t>Grand Total (Jay File)</t>
  </si>
  <si>
    <t>Grand Total (Ella Data)</t>
  </si>
  <si>
    <r>
      <t xml:space="preserve">*1 if all </t>
    </r>
    <r>
      <rPr>
        <b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 standards marked as "Y"</t>
    </r>
  </si>
  <si>
    <r>
      <t xml:space="preserve">*1 if </t>
    </r>
    <r>
      <rPr>
        <b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 standards marked as "Y" </t>
    </r>
    <r>
      <rPr>
        <b/>
        <sz val="11"/>
        <color theme="1"/>
        <rFont val="Calibri"/>
        <family val="2"/>
        <scheme val="minor"/>
      </rPr>
      <t>AND</t>
    </r>
    <r>
      <rPr>
        <sz val="11"/>
        <color theme="1"/>
        <rFont val="Calibri"/>
        <family val="2"/>
        <scheme val="minor"/>
      </rPr>
      <t xml:space="preserve"> FWA within Last 12 Months = "G"</t>
    </r>
  </si>
  <si>
    <r>
      <t xml:space="preserve">*1 if </t>
    </r>
    <r>
      <rPr>
        <b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 standards marked as "Y" </t>
    </r>
    <r>
      <rPr>
        <b/>
        <sz val="11"/>
        <color theme="1"/>
        <rFont val="Calibri"/>
        <family val="2"/>
        <scheme val="minor"/>
      </rPr>
      <t>AND</t>
    </r>
    <r>
      <rPr>
        <sz val="11"/>
        <color theme="1"/>
        <rFont val="Calibri"/>
        <family val="2"/>
        <scheme val="minor"/>
      </rPr>
      <t xml:space="preserve"> Completed Store Profile = "G"</t>
    </r>
  </si>
  <si>
    <r>
      <t xml:space="preserve">*1 if </t>
    </r>
    <r>
      <rPr>
        <b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 standards marked as "Y" </t>
    </r>
    <r>
      <rPr>
        <b/>
        <sz val="11"/>
        <color theme="1"/>
        <rFont val="Calibri"/>
        <family val="2"/>
        <scheme val="minor"/>
      </rPr>
      <t>AND</t>
    </r>
    <r>
      <rPr>
        <sz val="11"/>
        <color theme="1"/>
        <rFont val="Calibri"/>
        <family val="2"/>
        <scheme val="minor"/>
      </rPr>
      <t xml:space="preserve"> Completed Store Profile = "G" </t>
    </r>
    <r>
      <rPr>
        <b/>
        <sz val="11"/>
        <color theme="1"/>
        <rFont val="Calibri"/>
        <family val="2"/>
        <scheme val="minor"/>
      </rPr>
      <t>AND</t>
    </r>
    <r>
      <rPr>
        <sz val="11"/>
        <color theme="1"/>
        <rFont val="Calibri"/>
        <family val="2"/>
        <scheme val="minor"/>
      </rPr>
      <t xml:space="preserve"> FWA within Last 12 Months = "G"</t>
    </r>
  </si>
  <si>
    <t>*Counts how many "Y" for each account</t>
  </si>
  <si>
    <t>Total Health Mart Count</t>
  </si>
  <si>
    <t>Sum of "All 9" on previous tab</t>
  </si>
  <si>
    <t>Total Meeting All 9</t>
  </si>
  <si>
    <t>Total HM + grace for FWA</t>
  </si>
  <si>
    <t>Total HM + grace for Store Profile</t>
  </si>
  <si>
    <t>Total HM + grace for FWA and Store Profile</t>
  </si>
  <si>
    <t>Sum of "HM + grace for FWA" on previous tab</t>
  </si>
  <si>
    <t>Sum of "HM + grace for Store Profile" on previous tab</t>
  </si>
  <si>
    <t>Percentage meeting all 9 (column D divided by column B)</t>
  </si>
  <si>
    <t>Sum of "HM + grace for FWA and Store Profile" on previous tab</t>
  </si>
  <si>
    <t>Column H divided by column B</t>
  </si>
  <si>
    <t>Sum of column C + column E + column F + column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</si>
</sst>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applyNumberFormat="1"/>
    <xf numFmtId="0" fontId="2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3" fillId="3" borderId="1" xfId="0" applyFont="1" applyFill="1" applyBorder="1" applyAlignment="1">
      <alignment horizontal="center" wrapText="1"/>
    </xf>
    <xf numFmtId="164" fontId="0" fillId="0" borderId="0" xfId="1" applyNumberFormat="1" applyFont="1"/>
    <xf numFmtId="0" fontId="3" fillId="2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wrapText="1"/>
    </xf>
    <xf numFmtId="0" fontId="3" fillId="5" borderId="1" xfId="0" applyFont="1" applyFill="1" applyBorder="1" applyAlignment="1">
      <alignment horizontal="center" wrapText="1"/>
    </xf>
    <xf numFmtId="0" fontId="3" fillId="6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left"/>
    </xf>
    <xf numFmtId="0" fontId="3" fillId="2" borderId="2" xfId="0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3" borderId="0" xfId="0" applyFill="1"/>
    <xf numFmtId="164" fontId="0" fillId="3" borderId="0" xfId="1" applyNumberFormat="1" applyFont="1" applyFill="1"/>
    <xf numFmtId="164" fontId="0" fillId="7" borderId="0" xfId="1" applyNumberFormat="1" applyFont="1" applyFill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sib, Mustafa" refreshedDate="45428.581231365744" createdVersion="8" refreshedVersion="8" minRefreshableVersion="3" recordCount="4585" xr:uid="{7F3EE2C6-D181-4029-B482-A93D0927C28E}">
  <cacheSource type="worksheet">
    <worksheetSource ref="A5:AF4590" sheet="Logic"/>
  </cacheSource>
  <cacheFields count="32">
    <cacheField name="Account" numFmtId="0">
      <sharedItems containsSemiMixedTypes="0" containsString="0" containsNumber="1" containsInteger="1" minValue="917" maxValue="999500"/>
    </cacheField>
    <cacheField name="NCPDP" numFmtId="0">
      <sharedItems containsSemiMixedTypes="0" containsString="0" containsNumber="1" containsInteger="1" minValue="100886" maxValue="6012936"/>
    </cacheField>
    <cacheField name="Customer in Good Standing" numFmtId="0">
      <sharedItems/>
    </cacheField>
    <cacheField name="Open Door Pharmacy" numFmtId="0">
      <sharedItems/>
    </cacheField>
    <cacheField name="Approved PSAO" numFmtId="0">
      <sharedItems containsBlank="1"/>
    </cacheField>
    <cacheField name="FWA within Last 12 Months" numFmtId="0">
      <sharedItems/>
    </cacheField>
    <cacheField name="Insurance Requirements Met" numFmtId="0">
      <sharedItems/>
    </cacheField>
    <cacheField name="Immunizer" numFmtId="0">
      <sharedItems/>
    </cacheField>
    <cacheField name="CMS Performance" numFmtId="0">
      <sharedItems containsBlank="1"/>
    </cacheField>
    <cacheField name="Approved Signage" numFmtId="0">
      <sharedItems/>
    </cacheField>
    <cacheField name="Completed Store Profile" numFmtId="0">
      <sharedItems containsBlank="1"/>
    </cacheField>
    <cacheField name="No Standards" numFmtId="0">
      <sharedItems containsSemiMixedTypes="0" containsString="0" containsNumber="1" containsInteger="1" minValue="1" maxValue="9"/>
    </cacheField>
    <cacheField name="All 9" numFmtId="0">
      <sharedItems containsString="0" containsBlank="1" containsNumber="1" containsInteger="1" minValue="1" maxValue="1"/>
    </cacheField>
    <cacheField name="HM + grace for FWA" numFmtId="0">
      <sharedItems containsString="0" containsBlank="1" containsNumber="1" containsInteger="1" minValue="1" maxValue="1"/>
    </cacheField>
    <cacheField name="HM + grace for Store Profile" numFmtId="0">
      <sharedItems containsString="0" containsBlank="1" containsNumber="1" containsInteger="1" minValue="1" maxValue="1"/>
    </cacheField>
    <cacheField name="HM + grace for FWA and Store Profile" numFmtId="0">
      <sharedItems containsString="0" containsBlank="1" containsNumber="1" containsInteger="1" minValue="1" maxValue="1"/>
    </cacheField>
    <cacheField name="CUST_NAME" numFmtId="0">
      <sharedItems/>
    </cacheField>
    <cacheField name="ACCT_DLVRY_ADDR" numFmtId="0">
      <sharedItems/>
    </cacheField>
    <cacheField name="ACCT_DLVRY_CTY_NAM" numFmtId="0">
      <sharedItems/>
    </cacheField>
    <cacheField name="ACCT_DLVRY_ST_ABRV" numFmtId="0">
      <sharedItems/>
    </cacheField>
    <cacheField name="ACCT_DLVRY_ZIP" numFmtId="0">
      <sharedItems containsSemiMixedTypes="0" containsString="0" containsNumber="1" containsInteger="1" minValue="1005" maxValue="99921"/>
    </cacheField>
    <cacheField name="HM_START_DT" numFmtId="22">
      <sharedItems containsSemiMixedTypes="0" containsNonDate="0" containsDate="1" containsString="0" minDate="2005-12-08T00:00:00" maxDate="2024-05-15T04:53:48"/>
    </cacheField>
    <cacheField name="NATL_GRP_NAM" numFmtId="0">
      <sharedItems containsBlank="1"/>
    </cacheField>
    <cacheField name="CUST_CHN_NAME" numFmtId="0">
      <sharedItems/>
    </cacheField>
    <cacheField name="HOME_DC_DSCR" numFmtId="0">
      <sharedItems/>
    </cacheField>
    <cacheField name="REGION" numFmtId="0">
      <sharedItems containsBlank="1"/>
    </cacheField>
    <cacheField name="AVP_NAME" numFmtId="0">
      <sharedItems containsBlank="1"/>
    </cacheField>
    <cacheField name="VPS_NAME" numFmtId="0">
      <sharedItems containsBlank="1"/>
    </cacheField>
    <cacheField name="REP_NAME" numFmtId="0">
      <sharedItems containsBlank="1" count="100">
        <s v="Christensen, Anthony (Tony)"/>
        <s v="Neason, Alessandra"/>
        <s v="Chambliss, Kevin"/>
        <s v="Schlueter, Samantha"/>
        <s v="Laise, Shirley"/>
        <s v="Fuller, Kayla"/>
        <s v="Matthews, Allison"/>
        <s v="Hazelwood, Timothy"/>
        <s v="Jennings Wales, Heather"/>
        <s v="Dembroski, James (Jim)"/>
        <s v="Watson, Sam"/>
        <s v="Gleeson, Thomas"/>
        <s v="Lawson, Annie"/>
        <s v="Bender, Doug"/>
        <s v="Lambert, Sherri"/>
        <s v="Cheong, Shawn"/>
        <s v="Ha, David"/>
        <s v="Sweeney, Ryan"/>
        <s v="Mingori, Douglas"/>
        <s v="Nakai, Jeffrey"/>
        <s v="Taylor, Veronica"/>
        <s v="Sharpe, Tyler"/>
        <s v="Desrosiers, Alfred"/>
        <s v="Sanders, Kellen"/>
        <s v="Aronson, Bryce"/>
        <s v="Boughton, Daphne"/>
        <s v="Harris, Dale"/>
        <s v="Quinby, Christopher"/>
        <s v="Pou, Jose"/>
        <m/>
        <s v="Armstrong, Caleb"/>
        <s v="Kechichian, Ohannes"/>
        <s v="Xiong-Lo, Say"/>
        <s v="Finn, Kayla"/>
        <s v="Nash, Jared"/>
        <s v="Nieskens, Michael"/>
        <s v="Walters, Ken"/>
        <s v="Kim, Jonathan"/>
        <s v="Rose, Tim"/>
        <s v="Moore, Stephen"/>
        <s v="Nakashima, Dallas"/>
        <s v="Heiliger, Stephen"/>
        <s v="Yates, Rob"/>
        <s v="Miller, Cindy Cunningham"/>
        <s v="Russell, Shelly"/>
        <s v="Adelson, Andrew"/>
        <s v="Reeves, Joel James"/>
        <s v="Cazares, Alexis"/>
        <s v="Frazier, Nicole"/>
        <s v="Harris, Jennifer"/>
        <s v="Story, Taylor"/>
        <s v="Straughn, Jon"/>
        <s v="Traywick, Brannon"/>
        <s v="Gervasi, Mason"/>
        <s v="Dean, Carolyn"/>
        <s v="Beech, Wesley"/>
        <s v="Campbell, James"/>
        <s v="Ahearn, Tom"/>
        <s v="Marquardt, Sean"/>
        <s v="Gonzalez, Jose"/>
        <s v="Fabode, Samantha"/>
        <s v="Mahoney, John"/>
        <s v="Geise, Ellie"/>
        <s v="Rose, Michael"/>
        <s v="Bazarnyj, Matthew"/>
        <s v="Morse, Johanna"/>
        <s v="Fort, Kristen"/>
        <s v="Nichols, Lisa"/>
        <s v="Metcalf, Ashley"/>
        <s v="Darvesh, Umer"/>
        <s v="Conwell, Audra"/>
        <s v="Mathurin, Bill"/>
        <s v="Smith, David"/>
        <s v="Gazi, Ahmad"/>
        <s v="Bass, Andy"/>
        <s v="Dunning, Kristopher"/>
        <s v="Blackport, Caleb"/>
        <s v="Kendrick, Michelle"/>
        <s v="Caba, Jose"/>
        <s v="Francois, Emmanuel"/>
        <s v="Mecker, Isabelle"/>
        <s v="Higgins, Brian"/>
        <s v="Thomas, Chase"/>
        <s v="Bescript, John"/>
        <s v="O'Connor, Meghan"/>
        <s v="Kunz, Christina"/>
        <s v="Cofer (Collins), Robyn"/>
        <s v="Smith, Brendon"/>
        <s v="Moczek, Nancy"/>
        <s v="Couto, Kelli"/>
        <s v="Albrecht, Tim"/>
        <s v="Dickens, Jason"/>
        <s v="Patel, Sagar"/>
        <s v="Yaljrouka, Issraa"/>
        <s v="Moring, Jason"/>
        <s v="Thompson, Susan"/>
        <s v="Overton, Bryan"/>
        <s v="Bolton, Julianna"/>
        <s v="Matthews, Lindsey"/>
        <s v="O'Connor, Katie"/>
      </sharedItems>
    </cacheField>
    <cacheField name="VP_PRO_NAME" numFmtId="0">
      <sharedItems containsBlank="1"/>
    </cacheField>
    <cacheField name="InteriorSignageApproveDate" numFmtId="0">
      <sharedItems containsNonDate="0" containsDate="1" containsString="0" containsBlank="1" minDate="2023-07-06T00:00:00" maxDate="2024-01-19T00:00:00"/>
    </cacheField>
    <cacheField name="HM_SIGN_CMPLIANT_DTS" numFmtId="0">
      <sharedItems containsNonDate="0" containsDate="1" containsString="0" containsBlank="1" minDate="2010-09-06T00:00:00" maxDate="2024-03-25T06:34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85">
  <r>
    <n v="917"/>
    <n v="5204398"/>
    <s v="Y"/>
    <s v="Y"/>
    <s v="Y"/>
    <s v="G"/>
    <s v="Y"/>
    <s v="N"/>
    <s v="Y"/>
    <s v="Y"/>
    <s v="N"/>
    <n v="6"/>
    <m/>
    <m/>
    <m/>
    <m/>
    <s v="EVANSTON COMM PHCY"/>
    <s v="75 YELLOW CREEK RD STE102"/>
    <s v="EVANSTON"/>
    <s v="WY"/>
    <n v="82930"/>
    <d v="2015-10-30T01:45:53"/>
    <s v="IPC"/>
    <s v="IPC STANDARD"/>
    <s v="MCKESSON SALT LAKE CITY"/>
    <s v="West"/>
    <s v="Marshall, Jeff"/>
    <s v="Antonson, Casey"/>
    <x v="0"/>
    <s v="DeWoskin, Mark"/>
    <m/>
    <d v="2017-01-06T05:59:23"/>
  </r>
  <r>
    <n v="1519"/>
    <n v="3353973"/>
    <s v="Y"/>
    <s v="Y"/>
    <s v="Y"/>
    <s v="G"/>
    <s v="Y"/>
    <s v="Y"/>
    <s v="Y"/>
    <s v="Y"/>
    <s v="G"/>
    <n v="7"/>
    <m/>
    <m/>
    <m/>
    <n v="1"/>
    <s v="PILGRIM PHARMACY HM"/>
    <s v="2941 WESTCHESTER AVENUE"/>
    <s v="BRONX"/>
    <s v="NY"/>
    <n v="10461"/>
    <d v="2007-10-11T00:00:00"/>
    <s v="CARE RX"/>
    <s v="CARE RX STANDARD"/>
    <s v="MCKESSON DRUG NY METRO"/>
    <s v="Corp"/>
    <s v="Alexander, Mike"/>
    <s v="Delgado, Dayra"/>
    <x v="1"/>
    <m/>
    <m/>
    <d v="2010-10-30T00:00:00"/>
  </r>
  <r>
    <n v="2699"/>
    <n v="1917991"/>
    <s v="Y"/>
    <s v="Y"/>
    <s v="Y"/>
    <s v="G"/>
    <s v="Y"/>
    <s v="N"/>
    <s v="Y"/>
    <s v="Y"/>
    <s v="Y"/>
    <n v="7"/>
    <m/>
    <m/>
    <m/>
    <m/>
    <s v="THRIFTY WAY PHARMACY HM"/>
    <s v="1019 W FERTITTA BLVD"/>
    <s v="LEESVILLE"/>
    <s v="LA"/>
    <n v="71446"/>
    <d v="2011-09-19T00:00:00"/>
    <s v="APCI"/>
    <s v="APCI 4TH BASE PLUS GLP IN"/>
    <s v="MCKESSON DRUG CONROE"/>
    <s v="West"/>
    <s v="Marshall, Jeff"/>
    <s v="Haydel, Kathy"/>
    <x v="2"/>
    <s v="Crouch, Marc"/>
    <m/>
    <d v="2015-09-02T16:06:10"/>
  </r>
  <r>
    <n v="2734"/>
    <n v="2105876"/>
    <s v="Y"/>
    <s v="Y"/>
    <s v="Y"/>
    <s v="Y"/>
    <s v="N"/>
    <s v="N"/>
    <s v="Y"/>
    <s v="Y"/>
    <s v="G"/>
    <n v="6"/>
    <m/>
    <m/>
    <m/>
    <m/>
    <s v="LAVALE PHCY HM"/>
    <s v="1221 C NATIONAL HGWY"/>
    <s v="LAVALE"/>
    <s v="MD"/>
    <n v="21502"/>
    <d v="2007-06-01T00:00:00"/>
    <s v="EPIC"/>
    <s v="EPIC EXCLUSIVE"/>
    <s v="MCKESSON DRUG VIRGINIA"/>
    <s v="East"/>
    <s v="Sangani, Roopa"/>
    <s v="Black, Victoria"/>
    <x v="3"/>
    <s v="Judy, Candice"/>
    <m/>
    <d v="2010-10-30T00:00:00"/>
  </r>
  <r>
    <n v="3054"/>
    <n v="5702914"/>
    <s v="Y"/>
    <s v="Y"/>
    <s v="Y"/>
    <s v="G"/>
    <s v="Y"/>
    <s v="Y"/>
    <s v="Y"/>
    <s v="Y"/>
    <s v="Y"/>
    <n v="8"/>
    <m/>
    <n v="1"/>
    <m/>
    <m/>
    <s v="RAYS PHARMACY HM"/>
    <s v="1936 US HWY 19 N"/>
    <s v="HOLIDAY"/>
    <s v="FL"/>
    <n v="34691"/>
    <d v="2011-01-27T00:00:00"/>
    <s v="APCI"/>
    <s v="APCI 4TH BASE PLUS GLP IN"/>
    <s v="MCKESSON DRUG TAMPA"/>
    <s v="East"/>
    <s v="Sangani, Roopa"/>
    <s v="Cabrera, Edwin"/>
    <x v="4"/>
    <s v="Vaughan, DeArcy"/>
    <m/>
    <d v="2014-01-27T11:05:50"/>
  </r>
  <r>
    <n v="3244"/>
    <n v="4301886"/>
    <s v="Y"/>
    <s v="Y"/>
    <s v="Y"/>
    <s v="G"/>
    <s v="Y"/>
    <s v="Y"/>
    <s v="Y"/>
    <s v="Y"/>
    <s v="G"/>
    <n v="7"/>
    <m/>
    <m/>
    <m/>
    <n v="1"/>
    <s v="BOYDS DRUG MART WEST HM"/>
    <s v="655 MOUNTAIN VIEW ROAD"/>
    <s v="RAPID CITY"/>
    <s v="SD"/>
    <n v="57702"/>
    <d v="2007-03-22T00:00:00"/>
    <s v="IPC"/>
    <s v="IPC NON STANDARD"/>
    <s v="MCKESSON DRUG DENVER"/>
    <s v="Central"/>
    <s v="Thomas, Brian"/>
    <s v="Steichen, Andy"/>
    <x v="5"/>
    <s v="Feeney, Suzanne"/>
    <m/>
    <d v="2010-10-30T00:00:00"/>
  </r>
  <r>
    <n v="4436"/>
    <n v="4548876"/>
    <s v="Y"/>
    <s v="Y"/>
    <s v="Y"/>
    <s v="G"/>
    <s v="Y"/>
    <s v="Y"/>
    <s v="Y"/>
    <s v="Y"/>
    <s v="Y"/>
    <n v="8"/>
    <m/>
    <n v="1"/>
    <m/>
    <m/>
    <s v="GLEN ROSE DISCOUNT DRUG"/>
    <s v="906 N.E. BIG BEND TRAIL"/>
    <s v="GLEN ROSE"/>
    <s v="TX"/>
    <n v="76043"/>
    <d v="2010-09-01T00:00:00"/>
    <s v="APCI"/>
    <s v="APCI ADVANTAGE PLUS"/>
    <s v="MCKESSON DRUG CONROE"/>
    <s v="West"/>
    <s v="Marshall, Jeff"/>
    <s v="Haydel, Kathy"/>
    <x v="6"/>
    <s v="Crouch, Marc"/>
    <m/>
    <d v="2011-01-11T00:00:00"/>
  </r>
  <r>
    <n v="4547"/>
    <n v="1905097"/>
    <s v="Y"/>
    <s v="Y"/>
    <s v="Y"/>
    <s v="G"/>
    <s v="Y"/>
    <s v="Y"/>
    <s v="Y"/>
    <s v="Y"/>
    <s v="G"/>
    <n v="7"/>
    <m/>
    <m/>
    <m/>
    <n v="1"/>
    <s v="JAMES DRUG STORE HM"/>
    <s v="257 FLORIDA BLVD SE #A"/>
    <s v="DENHAM SPRINGS"/>
    <s v="LA"/>
    <n v="70726"/>
    <d v="2009-10-13T00:00:00"/>
    <s v="APCI"/>
    <s v="APCI 4TH BASE PLUS GLP IN"/>
    <s v="MCKESSON DRUG CONROE"/>
    <s v="West"/>
    <s v="Marshall, Jeff"/>
    <s v="Haydel, Kathy"/>
    <x v="7"/>
    <s v="Crouch, Marc"/>
    <m/>
    <d v="2010-09-07T00:00:00"/>
  </r>
  <r>
    <n v="4658"/>
    <n v="4553651"/>
    <s v="Y"/>
    <s v="Y"/>
    <s v="Y"/>
    <s v="G"/>
    <s v="Y"/>
    <s v="N"/>
    <s v="Y"/>
    <s v="Y"/>
    <s v="G"/>
    <n v="6"/>
    <m/>
    <m/>
    <m/>
    <m/>
    <s v="JOHNSON CITY HM PHCY-NEW"/>
    <s v="405 HIGHWAY 281 SOUTH"/>
    <s v="JOHNSON CITY"/>
    <s v="TX"/>
    <n v="78636"/>
    <d v="2013-05-30T00:00:00"/>
    <s v="APCI"/>
    <s v="APCI 4TH BASEPLUS GLP OUT"/>
    <s v="MCKESSON DRUG CONROE"/>
    <s v="West"/>
    <s v="Marshall, Jeff"/>
    <s v="Haydel, Kathy"/>
    <x v="6"/>
    <s v="Crouch, Marc"/>
    <m/>
    <d v="2014-05-08T15:40:51"/>
  </r>
  <r>
    <n v="4718"/>
    <n v="1907053"/>
    <s v="Y"/>
    <s v="Y"/>
    <s v="Y"/>
    <s v="G"/>
    <s v="Y"/>
    <s v="Y"/>
    <s v="Y"/>
    <s v="Y"/>
    <s v="Y"/>
    <n v="8"/>
    <m/>
    <n v="1"/>
    <m/>
    <m/>
    <s v="THRIFT TOWN DRUGS HM"/>
    <s v="29680 SOUTH FROST ROAD"/>
    <s v="LIVINGSTON"/>
    <s v="LA"/>
    <n v="70754"/>
    <d v="2009-10-13T00:00:00"/>
    <s v="APCI"/>
    <s v="APCI 4TH BASE PLUS GLP IN"/>
    <s v="MCKESSON DRUG CONROE"/>
    <s v="West"/>
    <s v="Marshall, Jeff"/>
    <s v="Haydel, Kathy"/>
    <x v="7"/>
    <s v="Crouch, Marc"/>
    <m/>
    <d v="2011-10-03T00:00:00"/>
  </r>
  <r>
    <n v="4861"/>
    <n v="2506270"/>
    <s v="Y"/>
    <s v="Y"/>
    <s v="Y"/>
    <s v="G"/>
    <s v="Y"/>
    <s v="Y"/>
    <s v="Y"/>
    <s v="Y"/>
    <s v="Y"/>
    <n v="8"/>
    <m/>
    <n v="1"/>
    <m/>
    <m/>
    <s v="CHANEY'S PHARMACY HM"/>
    <s v="501 BRAMLETT"/>
    <s v="OXFORD"/>
    <s v="MS"/>
    <n v="38655"/>
    <d v="2006-05-01T00:00:00"/>
    <s v="APCI"/>
    <s v="APCI 4TH BASE PLUS GLP IN"/>
    <s v="MCKESSON DRUG MEMPHIS"/>
    <s v="Central"/>
    <s v="Thomas, Brian"/>
    <s v="Harre, Kelly"/>
    <x v="8"/>
    <s v="Traylor, Carlie"/>
    <m/>
    <d v="2010-10-30T00:00:00"/>
  </r>
  <r>
    <n v="5116"/>
    <n v="5104966"/>
    <s v="Y"/>
    <s v="Y"/>
    <s v="Y"/>
    <s v="G"/>
    <s v="Y"/>
    <s v="Y"/>
    <s v="Y"/>
    <s v="Y"/>
    <s v="G"/>
    <n v="7"/>
    <m/>
    <m/>
    <m/>
    <n v="1"/>
    <s v="CHET JOHNSON DRUG INC HM"/>
    <s v="204 N KELLER AVE"/>
    <s v="AMERY"/>
    <s v="WI"/>
    <n v="54001"/>
    <d v="2006-11-01T00:00:00"/>
    <s v="IPC"/>
    <s v="IPC HYBRID"/>
    <s v="MCKESSON DRUG CLEARLAKE"/>
    <s v="Central"/>
    <s v="Thomas, Brian"/>
    <s v="Steichen, Andy"/>
    <x v="9"/>
    <s v="Feeney, Suzanne"/>
    <m/>
    <d v="2010-10-30T00:00:00"/>
  </r>
  <r>
    <n v="5141"/>
    <n v="4505953"/>
    <s v="Y"/>
    <s v="Y"/>
    <s v="Y"/>
    <s v="G"/>
    <s v="Y"/>
    <s v="N"/>
    <s v="Y"/>
    <s v="Y"/>
    <s v="Y"/>
    <n v="7"/>
    <m/>
    <m/>
    <m/>
    <m/>
    <s v="PRESCRIPTION LABORATORY"/>
    <s v="205 W WINDCREST STE 160"/>
    <s v="FREDERICKSBURG"/>
    <s v="TX"/>
    <n v="78624"/>
    <d v="2013-03-25T00:00:00"/>
    <s v="PHARMA GROUP LLC"/>
    <s v="PHARMA GROUP STANDARD"/>
    <s v="MCKESSON DRUG CONROE"/>
    <s v="West"/>
    <s v="Marshall, Jeff"/>
    <s v="Haydel, Kathy"/>
    <x v="6"/>
    <s v="Crouch, Marc"/>
    <m/>
    <d v="2022-02-25T08:51:00"/>
  </r>
  <r>
    <n v="5215"/>
    <n v="3501803"/>
    <s v="Y"/>
    <s v="Y"/>
    <s v="Y"/>
    <s v="G"/>
    <s v="Y"/>
    <s v="Y"/>
    <s v="Y"/>
    <s v="Y"/>
    <s v="G"/>
    <n v="7"/>
    <m/>
    <m/>
    <m/>
    <n v="1"/>
    <s v="CORNER DRUG D HM"/>
    <s v="619 DAKOTA AVE"/>
    <s v="WAHPETON"/>
    <s v="ND"/>
    <n v="58075"/>
    <d v="2006-12-05T00:00:00"/>
    <s v="IPC"/>
    <s v="IPC VALUE"/>
    <s v="MCKESSON DRUG CLEARLAKE"/>
    <s v="Central"/>
    <s v="Thomas, Brian"/>
    <s v="Steichen, Andy"/>
    <x v="5"/>
    <s v="Feeney, Suzanne"/>
    <d v="2023-08-23T00:00:00"/>
    <d v="2010-10-07T00:00:00"/>
  </r>
  <r>
    <n v="5288"/>
    <n v="136300"/>
    <s v="Y"/>
    <s v="Y"/>
    <s v="Y"/>
    <s v="G"/>
    <s v="Y"/>
    <s v="Y"/>
    <s v="Y"/>
    <s v="Y"/>
    <s v="Y"/>
    <n v="8"/>
    <m/>
    <n v="1"/>
    <m/>
    <m/>
    <s v="MILLS PHCY AT MCCALLA"/>
    <s v="4750 EASTERN VALLEY RD"/>
    <s v="MC CALLA"/>
    <s v="AL"/>
    <n v="35111"/>
    <d v="2014-08-28T01:39:38"/>
    <s v="APCI"/>
    <s v="APCI 4TH BASE PLUS GLP IN"/>
    <s v="MCKESSON DRUG BIRMINGHAM"/>
    <s v="Central"/>
    <s v="Thomas, Brian"/>
    <s v="Odom, Mark"/>
    <x v="10"/>
    <s v="Traylor, Carlie"/>
    <m/>
    <d v="2013-10-02T00:00:00"/>
  </r>
  <r>
    <n v="6868"/>
    <n v="5103546"/>
    <s v="Y"/>
    <s v="Y"/>
    <s v="Y"/>
    <s v="G"/>
    <s v="Y"/>
    <s v="Y"/>
    <s v="Y"/>
    <s v="Y"/>
    <s v="N"/>
    <n v="7"/>
    <m/>
    <m/>
    <m/>
    <m/>
    <s v="FREEMAN DRUG"/>
    <s v="104 S MAIN ST"/>
    <s v="RIVER FALLS"/>
    <s v="WI"/>
    <n v="54022"/>
    <d v="2012-02-23T00:00:00"/>
    <s v="IPC"/>
    <s v="IPC NON STANDARD"/>
    <s v="MCKESSON DRUG CLEARLAKE"/>
    <s v="Central"/>
    <s v="Thomas, Brian"/>
    <s v="Steichen, Andy"/>
    <x v="11"/>
    <s v="Feeney, Suzanne"/>
    <m/>
    <d v="2014-06-02T11:16:08"/>
  </r>
  <r>
    <n v="7347"/>
    <n v="137782"/>
    <s v="Y"/>
    <s v="Y"/>
    <s v="Y"/>
    <s v="G"/>
    <s v="Y"/>
    <s v="Y"/>
    <s v="Y"/>
    <s v="Y"/>
    <s v="Y"/>
    <n v="8"/>
    <m/>
    <n v="1"/>
    <m/>
    <m/>
    <s v="MILLS PHCY AT MIDFIELD"/>
    <s v="30 A PHILLIPS DR"/>
    <s v="MIDFIELD"/>
    <s v="AL"/>
    <n v="35228"/>
    <d v="2020-08-20T04:49:04"/>
    <s v="APCI"/>
    <s v="APCI 4TH BASE PLUS GLP IN"/>
    <s v="MCKESSON DRUG BIRMINGHAM"/>
    <s v="Central"/>
    <s v="Thomas, Brian"/>
    <s v="Odom, Mark"/>
    <x v="10"/>
    <s v="Traylor, Carlie"/>
    <m/>
    <d v="2014-11-23T05:28:45"/>
  </r>
  <r>
    <n v="7633"/>
    <n v="600038"/>
    <s v="Y"/>
    <s v="Y"/>
    <s v="Y"/>
    <s v="G"/>
    <s v="Y"/>
    <s v="N"/>
    <s v="Y"/>
    <s v="Y"/>
    <s v="N"/>
    <n v="6"/>
    <m/>
    <m/>
    <m/>
    <m/>
    <s v="OPERA HOUSE PHARMACY  RXP"/>
    <s v="223 COLORADO AVE"/>
    <s v="LA JUNTA"/>
    <s v="CO"/>
    <n v="81050"/>
    <d v="2006-09-02T00:00:00"/>
    <s v="IPC"/>
    <s v="IPC HYBRID"/>
    <s v="MCKESSON DRUG DENVER"/>
    <s v="West"/>
    <s v="Marshall, Jeff"/>
    <s v="Smith, Matt"/>
    <x v="12"/>
    <s v="Crouch, Marc"/>
    <m/>
    <d v="2010-10-30T00:00:00"/>
  </r>
  <r>
    <n v="8169"/>
    <n v="4905456"/>
    <s v="Y"/>
    <s v="N"/>
    <s v="Y"/>
    <s v="N"/>
    <s v="N"/>
    <s v="N"/>
    <s v="Y"/>
    <s v="Y"/>
    <s v="N"/>
    <n v="4"/>
    <m/>
    <m/>
    <m/>
    <m/>
    <s v="OROVILLE PHARMACY"/>
    <s v="1416 MAIN ST"/>
    <s v="OROVILLE"/>
    <s v="WA"/>
    <n v="98844"/>
    <d v="2016-03-18T01:49:21"/>
    <s v="IPC"/>
    <s v="IPC HYBRID"/>
    <s v="MCKESSON DRUG WILSONVILLE"/>
    <s v="West"/>
    <s v="Marshall, Jeff"/>
    <s v="Antonson, Casey"/>
    <x v="13"/>
    <s v="DeWoskin, Mark"/>
    <m/>
    <d v="2021-12-03T08:33:00"/>
  </r>
  <r>
    <n v="9626"/>
    <n v="2376968"/>
    <s v="Y"/>
    <s v="N"/>
    <s v="Y"/>
    <s v="G"/>
    <s v="Y"/>
    <s v="Y"/>
    <s v="Y"/>
    <s v="Y"/>
    <s v="N"/>
    <n v="6"/>
    <m/>
    <m/>
    <m/>
    <m/>
    <s v="CENTERLINE CITY PHCY"/>
    <s v="8033 E 10 MILE RD STE 103"/>
    <s v="CENTER LINE"/>
    <s v="MI"/>
    <n v="48015"/>
    <d v="2012-09-25T00:00:00"/>
    <s v="IPC"/>
    <s v="IPC VALUE"/>
    <s v="MCKESSON DRUG LANSING"/>
    <s v="Central"/>
    <s v="Thomas, Brian"/>
    <s v="England, Ryan"/>
    <x v="14"/>
    <s v="Feeney, Suzanne"/>
    <m/>
    <d v="2014-04-03T12:57:51"/>
  </r>
  <r>
    <n v="9736"/>
    <n v="5629425"/>
    <s v="Y"/>
    <s v="Y"/>
    <s v="Y"/>
    <s v="G"/>
    <s v="Y"/>
    <s v="Y"/>
    <s v="Y"/>
    <s v="Y"/>
    <s v="Y"/>
    <n v="8"/>
    <m/>
    <n v="1"/>
    <m/>
    <m/>
    <s v="VAIL RANCH PHARMACY"/>
    <s v="32675 TEMECULA PKWY STE B"/>
    <s v="TEMECULA"/>
    <s v="CA"/>
    <n v="92592"/>
    <d v="2022-02-08T04:48:02"/>
    <s v="IPC"/>
    <s v="IPC NON STANDARD"/>
    <s v="MCKESSON DRUG SOCAL"/>
    <s v="West"/>
    <s v="Marshall, Jeff"/>
    <s v="Holloway, Mark"/>
    <x v="15"/>
    <s v="DeWoskin, Mark"/>
    <m/>
    <d v="2022-07-14T13:28:00"/>
  </r>
  <r>
    <n v="9828"/>
    <n v="575019"/>
    <s v="Y"/>
    <s v="Y"/>
    <s v="Y"/>
    <s v="G"/>
    <s v="Y"/>
    <s v="Y"/>
    <s v="Y"/>
    <s v="Y"/>
    <s v="Y"/>
    <n v="8"/>
    <m/>
    <n v="1"/>
    <m/>
    <m/>
    <s v="VM PHARMACY"/>
    <s v="23451 MADISON STREET #100"/>
    <s v="TORRANCE"/>
    <s v="CA"/>
    <n v="90505"/>
    <d v="2019-04-19T02:38:57"/>
    <s v="IPC"/>
    <s v="IPC STANDARD"/>
    <s v="MCKESSON DRUG SOCAL"/>
    <s v="West"/>
    <s v="Marshall, Jeff"/>
    <s v="Holloway, Mark"/>
    <x v="16"/>
    <s v="DeWoskin, Mark"/>
    <m/>
    <d v="2021-12-17T11:39:00"/>
  </r>
  <r>
    <n v="9948"/>
    <n v="3680560"/>
    <s v="Y"/>
    <s v="N"/>
    <s v="Y"/>
    <s v="G"/>
    <s v="Y"/>
    <s v="Y"/>
    <s v="Y"/>
    <s v="Y"/>
    <s v="N"/>
    <n v="6"/>
    <m/>
    <m/>
    <m/>
    <m/>
    <s v="WESTGATE FAMILY"/>
    <s v="3147 WEST CENTRAL AVE"/>
    <s v="TOLEDO"/>
    <s v="OH"/>
    <n v="43606"/>
    <d v="2012-11-18T00:00:00"/>
    <s v="IPC"/>
    <s v="IPC NON STANDARD"/>
    <s v="MCKESSON DRUG LANSING"/>
    <s v="Central"/>
    <s v="Thomas, Brian"/>
    <s v="Brown, Michael A."/>
    <x v="17"/>
    <s v="Judy, Candice"/>
    <m/>
    <d v="2012-12-04T00:00:00"/>
  </r>
  <r>
    <n v="11156"/>
    <n v="424286"/>
    <s v="Y"/>
    <s v="Y"/>
    <s v="Y"/>
    <s v="G"/>
    <s v="Y"/>
    <s v="Y"/>
    <s v="Y"/>
    <s v="Y"/>
    <s v="Y"/>
    <n v="8"/>
    <m/>
    <n v="1"/>
    <m/>
    <m/>
    <s v="BRYANT FAMILY PHCY"/>
    <s v="3322 HIGHWAY 5N"/>
    <s v="BRYANT"/>
    <s v="AR"/>
    <n v="72019"/>
    <d v="2020-10-14T00:00:00"/>
    <s v="APCI"/>
    <s v="APCI ADVANTAGE PLUS"/>
    <s v="MCKESSON DRUG MEMPHIS"/>
    <s v="Central"/>
    <s v="Thomas, Brian"/>
    <s v="Harre, Kelly"/>
    <x v="18"/>
    <s v="Traylor, Carlie"/>
    <m/>
    <d v="2013-03-29T00:00:00"/>
  </r>
  <r>
    <n v="11353"/>
    <n v="546753"/>
    <s v="Y"/>
    <s v="Y"/>
    <s v="Y"/>
    <s v="G"/>
    <s v="Y"/>
    <s v="N"/>
    <s v="Y"/>
    <s v="Y"/>
    <s v="N"/>
    <n v="6"/>
    <m/>
    <m/>
    <m/>
    <m/>
    <s v="TED'S VILLAGE PHCY HM"/>
    <s v="29 WEST 25TH AVE"/>
    <s v="SAN MATEO"/>
    <s v="CA"/>
    <n v="94403"/>
    <d v="2006-11-01T00:00:00"/>
    <s v="IPC"/>
    <s v="IPC NON STANDARD"/>
    <s v="MCKESSON DRUG SACRAMENTO"/>
    <s v="West"/>
    <s v="Marshall, Jeff"/>
    <s v="Holloway, Mark"/>
    <x v="19"/>
    <s v="DeWoskin, Mark"/>
    <m/>
    <d v="2010-10-30T00:00:00"/>
  </r>
  <r>
    <n v="11718"/>
    <n v="548036"/>
    <s v="Y"/>
    <s v="Y"/>
    <s v="Y"/>
    <s v="G"/>
    <s v="Y"/>
    <s v="N"/>
    <s v="Y"/>
    <s v="Y"/>
    <s v="N"/>
    <n v="6"/>
    <m/>
    <m/>
    <m/>
    <m/>
    <s v="TAHOE VALLEY PHARMACY"/>
    <s v="2074 LAKE TAHOE BL. #1"/>
    <s v="SOUTH LAKE TAHOE"/>
    <s v="CA"/>
    <n v="96150"/>
    <d v="2015-03-26T01:42:45"/>
    <s v="IPC"/>
    <s v="IPC STANDARD"/>
    <s v="MCKESSON DRUG SACRAMENTO"/>
    <s v="West"/>
    <s v="Marshall, Jeff"/>
    <s v="Holloway, Mark"/>
    <x v="19"/>
    <s v="DeWoskin, Mark"/>
    <m/>
    <d v="2020-02-24T08:25:35"/>
  </r>
  <r>
    <n v="11719"/>
    <n v="2377299"/>
    <s v="Y"/>
    <s v="Y"/>
    <s v="Y"/>
    <s v="G"/>
    <s v="Y"/>
    <s v="Y"/>
    <s v="Y"/>
    <s v="Y"/>
    <s v="N"/>
    <n v="7"/>
    <m/>
    <m/>
    <m/>
    <m/>
    <s v="SEVEN VAN DRUGS"/>
    <s v="7701 E 7 MILE STE A"/>
    <s v="DETROIT"/>
    <s v="MI"/>
    <n v="48234"/>
    <d v="2013-01-08T00:00:00"/>
    <s v="IPC"/>
    <s v="IPC NON STANDARD"/>
    <s v="MCKESSON DRUG LANSING"/>
    <s v="Central"/>
    <s v="Thomas, Brian"/>
    <s v="England, Ryan"/>
    <x v="20"/>
    <s v="Feeney, Suzanne"/>
    <m/>
    <d v="2013-02-09T00:00:00"/>
  </r>
  <r>
    <n v="11824"/>
    <n v="138342"/>
    <s v="Y"/>
    <s v="Y"/>
    <s v="Y"/>
    <s v="G"/>
    <s v="Y"/>
    <s v="Y"/>
    <s v="Y"/>
    <s v="Y"/>
    <s v="Y"/>
    <n v="8"/>
    <m/>
    <n v="1"/>
    <m/>
    <m/>
    <s v="GRAND POINTE PHCY"/>
    <s v="2045 2ND AVE N,W,"/>
    <s v="CULLMAN"/>
    <s v="AL"/>
    <n v="35058"/>
    <d v="2013-04-03T00:00:00"/>
    <s v="APCI"/>
    <s v="APCI 4TH BASE PLUS GLP IN"/>
    <s v="MCKESSON DRUG BIRMINGHAM"/>
    <s v="Central"/>
    <s v="Thomas, Brian"/>
    <s v="Odom, Mark"/>
    <x v="21"/>
    <s v="Traylor, Carlie"/>
    <m/>
    <d v="2013-02-09T00:00:00"/>
  </r>
  <r>
    <n v="12019"/>
    <n v="5675460"/>
    <s v="Y"/>
    <s v="Y"/>
    <s v="Y"/>
    <s v="G"/>
    <s v="Y"/>
    <s v="Y"/>
    <s v="Y"/>
    <s v="Y"/>
    <s v="N"/>
    <n v="7"/>
    <m/>
    <m/>
    <m/>
    <m/>
    <s v="BLAST PHARMACY"/>
    <s v="1807 W KATELLA AVE STE 206"/>
    <s v="ANAHEIM"/>
    <s v="CA"/>
    <n v="92804"/>
    <d v="2021-09-25T04:47:25"/>
    <s v="UNAFFILIATED PHCY SOLUTIONS"/>
    <s v="UPS - NON STANDARD"/>
    <s v="MCKESSON DRUG SOCAL"/>
    <s v="West"/>
    <s v="Marshall, Jeff"/>
    <s v="Holloway, Mark"/>
    <x v="22"/>
    <s v="DeWoskin, Mark"/>
    <m/>
    <d v="2021-11-08T13:19:00"/>
  </r>
  <r>
    <n v="12456"/>
    <n v="1306326"/>
    <s v="Y"/>
    <s v="Y"/>
    <s v="Y"/>
    <s v="Y"/>
    <s v="Y"/>
    <s v="Y"/>
    <s v="Y"/>
    <s v="Y"/>
    <s v="Y"/>
    <n v="9"/>
    <n v="1"/>
    <m/>
    <m/>
    <m/>
    <s v="MEDICAL OFFICE PHARMACY"/>
    <s v="476 CHENEY DR. W. STE 140"/>
    <s v="TWIN FALLS"/>
    <s v="ID"/>
    <n v="83301"/>
    <d v="2012-03-29T00:00:00"/>
    <s v="IPC"/>
    <s v="IPC HYBRID"/>
    <s v="MCKESSON SALT LAKE CITY"/>
    <s v="West"/>
    <s v="Marshall, Jeff"/>
    <s v="Antonson, Casey"/>
    <x v="23"/>
    <s v="DeWoskin, Mark"/>
    <m/>
    <d v="2012-06-12T00:00:00"/>
  </r>
  <r>
    <n v="12951"/>
    <n v="138330"/>
    <s v="Y"/>
    <s v="Y"/>
    <s v="Y"/>
    <s v="G"/>
    <s v="Y"/>
    <s v="Y"/>
    <s v="Y"/>
    <s v="Y"/>
    <s v="Y"/>
    <n v="8"/>
    <m/>
    <n v="1"/>
    <m/>
    <m/>
    <s v="MILLS PHCY AT CORNER"/>
    <s v="10107 CORNER SCHOOL RD"/>
    <s v="WARRIOR"/>
    <s v="AL"/>
    <n v="35180"/>
    <d v="2014-08-28T00:00:00"/>
    <s v="APCI"/>
    <s v="APCI 4TH BASE PLUS GLP IN"/>
    <s v="MCKESSON DRUG BIRMINGHAM"/>
    <s v="Central"/>
    <s v="Thomas, Brian"/>
    <s v="Odom, Mark"/>
    <x v="10"/>
    <s v="Traylor, Carlie"/>
    <m/>
    <d v="2013-11-15T00:00:00"/>
  </r>
  <r>
    <n v="13113"/>
    <n v="3459648"/>
    <s v="Y"/>
    <s v="Y"/>
    <s v="Y"/>
    <s v="G"/>
    <s v="N"/>
    <s v="Y"/>
    <s v="Y"/>
    <s v="Y"/>
    <s v="N"/>
    <n v="6"/>
    <m/>
    <m/>
    <m/>
    <m/>
    <s v="KNIGHTDALE PHARMACY"/>
    <s v="6602 KNIGHTDALE BLVD STE 120"/>
    <s v="KNIGHTDALE"/>
    <s v="NC"/>
    <n v="27545"/>
    <d v="2012-03-20T00:00:00"/>
    <s v="EPIC"/>
    <s v="EPIC EXCLUSIVE"/>
    <s v="MCKESSON DRUG VIRGINIA"/>
    <s v="East"/>
    <s v="Sangani, Roopa"/>
    <s v="Black, Victoria"/>
    <x v="24"/>
    <s v="Judy, Candice"/>
    <m/>
    <d v="2014-11-04T14:56:23"/>
  </r>
  <r>
    <n v="13276"/>
    <n v="570730"/>
    <s v="Y"/>
    <s v="Y"/>
    <s v="Y"/>
    <s v="G"/>
    <s v="Y"/>
    <s v="Y"/>
    <s v="Y"/>
    <s v="Y"/>
    <s v="G"/>
    <n v="7"/>
    <m/>
    <m/>
    <m/>
    <n v="1"/>
    <s v="LEE'S DISCOUNT DRUG    SS"/>
    <s v="2732 WEST OLYMPIC BLVD"/>
    <s v="LOS ANGELES"/>
    <s v="CA"/>
    <n v="90006"/>
    <d v="2011-08-08T00:00:00"/>
    <s v="KOREAN AMERICAN PHARM"/>
    <s v="KOREAN SSA"/>
    <s v="MCKESSON DRUG SOCAL"/>
    <s v="West"/>
    <s v="Marshall, Jeff"/>
    <s v="Holloway, Mark"/>
    <x v="16"/>
    <s v="DeWoskin, Mark"/>
    <m/>
    <d v="2012-05-03T00:00:00"/>
  </r>
  <r>
    <n v="13434"/>
    <n v="110899"/>
    <s v="Y"/>
    <s v="Y"/>
    <s v="Y"/>
    <s v="G"/>
    <s v="Y"/>
    <s v="Y"/>
    <s v="Y"/>
    <s v="Y"/>
    <s v="Y"/>
    <n v="8"/>
    <m/>
    <n v="1"/>
    <m/>
    <m/>
    <s v="JOE GOLDEN"/>
    <s v="13532 HWY 96 EAST"/>
    <s v="MILLPORT"/>
    <s v="AL"/>
    <n v="35576"/>
    <d v="2013-06-20T00:00:00"/>
    <s v="APCI"/>
    <s v="APCI 4TH BASE GLP IN"/>
    <s v="MCKESSON DRUG BIRMINGHAM"/>
    <s v="Central"/>
    <s v="Thomas, Brian"/>
    <s v="Odom, Mark"/>
    <x v="25"/>
    <s v="Traylor, Carlie"/>
    <m/>
    <d v="2014-05-21T16:39:22"/>
  </r>
  <r>
    <n v="13738"/>
    <n v="5106275"/>
    <s v="Y"/>
    <s v="Y"/>
    <s v="Y"/>
    <s v="G"/>
    <s v="Y"/>
    <s v="Y"/>
    <s v="Y"/>
    <s v="Y"/>
    <s v="N"/>
    <n v="7"/>
    <m/>
    <m/>
    <m/>
    <m/>
    <s v="MICKLESEN DRUG"/>
    <s v="530 2ND ST"/>
    <s v="HUDSON"/>
    <s v="WI"/>
    <n v="54016"/>
    <d v="2012-02-23T00:00:00"/>
    <s v="IPC"/>
    <s v="IPC NON STANDARD"/>
    <s v="MCKESSON DRUG CLEARLAKE"/>
    <s v="Central"/>
    <s v="Thomas, Brian"/>
    <s v="Steichen, Andy"/>
    <x v="11"/>
    <s v="Feeney, Suzanne"/>
    <m/>
    <d v="2013-08-05T00:00:00"/>
  </r>
  <r>
    <n v="13862"/>
    <n v="550257"/>
    <s v="Y"/>
    <s v="Y"/>
    <s v="Y"/>
    <s v="G"/>
    <s v="Y"/>
    <s v="Y"/>
    <s v="Y"/>
    <s v="Y"/>
    <s v="Y"/>
    <n v="8"/>
    <m/>
    <n v="1"/>
    <m/>
    <m/>
    <s v="CORNER DRUG WDLD HM"/>
    <s v="602 MAIN STREET"/>
    <s v="WOODLAND"/>
    <s v="CA"/>
    <n v="95695"/>
    <d v="2007-03-30T00:00:00"/>
    <s v="IPC"/>
    <s v="IPC STANDARD PLUS"/>
    <s v="MCKESSON DRUG SACRAMENTO"/>
    <s v="West"/>
    <s v="Marshall, Jeff"/>
    <s v="Holloway, Mark"/>
    <x v="19"/>
    <s v="DeWoskin, Mark"/>
    <m/>
    <d v="2014-02-24T09:54:47"/>
  </r>
  <r>
    <n v="13917"/>
    <n v="137249"/>
    <s v="Y"/>
    <s v="Y"/>
    <s v="Y"/>
    <s v="G"/>
    <s v="Y"/>
    <s v="Y"/>
    <s v="Y"/>
    <s v="Y"/>
    <s v="N"/>
    <n v="7"/>
    <m/>
    <m/>
    <m/>
    <m/>
    <s v="HIGHLAND HEALTH SYSTEMS"/>
    <s v="331 EAST 8TH ST"/>
    <s v="ANNISTON"/>
    <s v="AL"/>
    <n v="36202"/>
    <d v="2020-03-06T05:14:43"/>
    <s v="APCI"/>
    <s v="APCI 4TH BASE PLUS GLP IN"/>
    <s v="MCKESSON DRUG BIRMINGHAM"/>
    <s v="Central"/>
    <s v="Thomas, Brian"/>
    <s v="Odom, Mark"/>
    <x v="26"/>
    <s v="Traylor, Carlie"/>
    <m/>
    <d v="2020-06-02T16:07:43"/>
  </r>
  <r>
    <n v="14134"/>
    <n v="4903452"/>
    <s v="Y"/>
    <s v="Y"/>
    <s v="Y"/>
    <s v="G"/>
    <s v="Y"/>
    <s v="Y"/>
    <s v="Y"/>
    <s v="Y"/>
    <s v="N"/>
    <n v="7"/>
    <m/>
    <m/>
    <m/>
    <m/>
    <s v="ELMA PHARMACY HM"/>
    <s v="221 WEST MAIN ST"/>
    <s v="ELMA"/>
    <s v="WA"/>
    <n v="98541"/>
    <d v="2006-08-01T00:00:00"/>
    <s v="PHARMA TRUST"/>
    <s v="PHARMA TRUST STANDARD"/>
    <s v="MCKESSON DRUG SEATTLE"/>
    <s v="West"/>
    <s v="Marshall, Jeff"/>
    <s v="Antonson, Casey"/>
    <x v="27"/>
    <s v="DeWoskin, Mark"/>
    <m/>
    <d v="2010-09-07T00:00:00"/>
  </r>
  <r>
    <n v="14246"/>
    <n v="5708550"/>
    <s v="Y"/>
    <s v="Y"/>
    <s v="Y"/>
    <s v="G"/>
    <s v="Y"/>
    <s v="Y"/>
    <s v="Y"/>
    <s v="Y"/>
    <s v="Y"/>
    <n v="8"/>
    <m/>
    <n v="1"/>
    <m/>
    <m/>
    <s v="RUBIO PHARMACY AND DISCOU"/>
    <s v="18600 NW 87 AVE UNIT #109"/>
    <s v="MIAMI"/>
    <s v="FL"/>
    <n v="33015"/>
    <d v="2012-08-16T00:00:00"/>
    <s v="APCI"/>
    <s v="APCI 4TH BASEPLUS GLP OUT"/>
    <s v="MCKESSON DRUG TAMPA"/>
    <s v="East"/>
    <s v="Sangani, Roopa"/>
    <s v="Cabrera, Edwin"/>
    <x v="28"/>
    <s v="Vaughan, DeArcy"/>
    <m/>
    <d v="2013-01-04T00:00:00"/>
  </r>
  <r>
    <n v="14643"/>
    <n v="1308572"/>
    <s v="Y"/>
    <s v="Y"/>
    <s v="Y"/>
    <s v="Y"/>
    <s v="Y"/>
    <s v="Y"/>
    <s v="Y"/>
    <s v="Y"/>
    <s v="Y"/>
    <n v="9"/>
    <n v="1"/>
    <m/>
    <m/>
    <m/>
    <s v="JEROME DRUG HM"/>
    <s v="111PIONEER CT STE 2"/>
    <s v="JEROME"/>
    <s v="ID"/>
    <n v="83338"/>
    <d v="2011-08-23T00:00:00"/>
    <s v="IPC"/>
    <s v="IPC HYBRID"/>
    <s v="MCKESSON SALT LAKE CITY"/>
    <s v="West"/>
    <s v="Marshall, Jeff"/>
    <s v="Antonson, Casey"/>
    <x v="23"/>
    <s v="DeWoskin, Mark"/>
    <m/>
    <d v="2011-08-04T00:00:00"/>
  </r>
  <r>
    <n v="15013"/>
    <n v="2144195"/>
    <s v="Y"/>
    <s v="Y"/>
    <s v="Y"/>
    <s v="G"/>
    <s v="N"/>
    <s v="Y"/>
    <s v="Y"/>
    <s v="Y"/>
    <s v="N"/>
    <n v="6"/>
    <m/>
    <m/>
    <m/>
    <m/>
    <s v="AMED COMMUNITY PHARMACY"/>
    <s v="218 WASHTON HEIGHTS CTR 1A"/>
    <s v="WESTMINSTER"/>
    <s v="MD"/>
    <n v="21157"/>
    <d v="2022-02-04T04:47:18"/>
    <s v="CARE RX"/>
    <s v="CARE RX STANDARD"/>
    <s v="MCKESSON DRUG VIRGINIA"/>
    <m/>
    <m/>
    <m/>
    <x v="29"/>
    <m/>
    <m/>
    <d v="2022-04-18T16:18:00"/>
  </r>
  <r>
    <n v="15016"/>
    <n v="530697"/>
    <s v="Y"/>
    <s v="Y"/>
    <s v="Y"/>
    <s v="G"/>
    <s v="Y"/>
    <s v="Y"/>
    <s v="Y"/>
    <s v="Y"/>
    <s v="G"/>
    <n v="7"/>
    <m/>
    <m/>
    <m/>
    <n v="1"/>
    <s v="DAVISON DRUG HM"/>
    <s v="640 MARKET STREET"/>
    <s v="COLUSA"/>
    <s v="CA"/>
    <n v="95932"/>
    <d v="2006-08-01T00:00:00"/>
    <s v="IPC"/>
    <s v="IPC STANDARD"/>
    <s v="MCKESSON DRUG SACRAMENTO"/>
    <s v="West"/>
    <s v="Marshall, Jeff"/>
    <s v="Holloway, Mark"/>
    <x v="19"/>
    <s v="DeWoskin, Mark"/>
    <m/>
    <d v="2014-03-17T18:44:31"/>
  </r>
  <r>
    <n v="15527"/>
    <n v="138493"/>
    <s v="Y"/>
    <s v="Y"/>
    <s v="Y"/>
    <s v="G"/>
    <s v="Y"/>
    <s v="Y"/>
    <s v="Y"/>
    <s v="Y"/>
    <s v="Y"/>
    <n v="8"/>
    <m/>
    <n v="1"/>
    <m/>
    <m/>
    <s v="CURREN PHARMACY"/>
    <s v="22586 HWY 216"/>
    <s v="MC CALLA"/>
    <s v="AL"/>
    <n v="35111"/>
    <d v="2013-06-06T00:00:00"/>
    <s v="APCI"/>
    <s v="APCI 4TH BASEPLUS GLP OUT"/>
    <s v="MCKESSON DRUG BIRMINGHAM"/>
    <s v="Central"/>
    <s v="Thomas, Brian"/>
    <s v="Odom, Mark"/>
    <x v="10"/>
    <s v="Traylor, Carlie"/>
    <m/>
    <d v="2014-04-30T19:44:17"/>
  </r>
  <r>
    <n v="15610"/>
    <n v="1602297"/>
    <s v="Y"/>
    <s v="Y"/>
    <s v="Y"/>
    <s v="G"/>
    <s v="Y"/>
    <s v="Y"/>
    <s v="Y"/>
    <s v="Y"/>
    <s v="G"/>
    <n v="7"/>
    <m/>
    <m/>
    <m/>
    <n v="1"/>
    <s v="GREENVILLE PHCY HM"/>
    <s v="2701 CORRECTIONVILLE RD"/>
    <s v="SIOUX CITY"/>
    <s v="IA"/>
    <n v="51105"/>
    <d v="2006-11-01T00:00:00"/>
    <s v="IPC"/>
    <s v="IPC VALUE"/>
    <s v="MCKESSON DRUG CLEARLAKE"/>
    <s v="Central"/>
    <s v="Thomas, Brian"/>
    <s v="Steichen, Andy"/>
    <x v="30"/>
    <s v="Feeney, Suzanne"/>
    <m/>
    <d v="2010-10-07T00:00:00"/>
  </r>
  <r>
    <n v="15889"/>
    <n v="578685"/>
    <s v="Y"/>
    <s v="Y"/>
    <s v="Y"/>
    <s v="G"/>
    <s v="Y"/>
    <s v="Y"/>
    <s v="Y"/>
    <s v="Y"/>
    <s v="Y"/>
    <n v="8"/>
    <m/>
    <n v="1"/>
    <m/>
    <m/>
    <s v="CENTRAL PHARMACY HM"/>
    <s v="2008 WILSHIRE BLVD"/>
    <s v="SANTA MONICA"/>
    <s v="CA"/>
    <n v="90403"/>
    <d v="2021-03-23T04:49:13"/>
    <s v="IPC"/>
    <s v="IPC STANDARD"/>
    <s v="MCKESSON DRUG SOCAL"/>
    <s v="West"/>
    <s v="Marshall, Jeff"/>
    <s v="Holloway, Mark"/>
    <x v="31"/>
    <s v="DeWoskin, Mark"/>
    <m/>
    <d v="2014-03-05T08:45:55"/>
  </r>
  <r>
    <n v="16201"/>
    <n v="4406701"/>
    <s v="Y"/>
    <s v="Y"/>
    <s v="Y"/>
    <s v="G"/>
    <s v="Y"/>
    <s v="Y"/>
    <s v="Y"/>
    <s v="Y"/>
    <s v="Y"/>
    <n v="8"/>
    <m/>
    <n v="1"/>
    <m/>
    <m/>
    <s v="ARNOLD'S DRUG CO"/>
    <s v="400A S CHURCH ST"/>
    <s v="HALLS"/>
    <s v="TN"/>
    <n v="38040"/>
    <d v="2013-09-06T00:00:00"/>
    <s v="APCI"/>
    <s v="APCI 4TH BASE PLUS GLP IN"/>
    <s v="MCKESSON DRUG MEMPHIS"/>
    <s v="Central"/>
    <s v="Thomas, Brian"/>
    <s v="Harre, Kelly"/>
    <x v="8"/>
    <s v="Traylor, Carlie"/>
    <m/>
    <d v="2014-02-19T09:15:37"/>
  </r>
  <r>
    <n v="16549"/>
    <n v="5714781"/>
    <s v="Y"/>
    <s v="N"/>
    <s v="Y"/>
    <s v="G"/>
    <s v="Y"/>
    <s v="N"/>
    <s v="Y"/>
    <s v="Y"/>
    <s v="N"/>
    <n v="5"/>
    <m/>
    <m/>
    <m/>
    <m/>
    <s v="PRIORITY HEALTH RX"/>
    <s v="4625 HALDER LANE STE A"/>
    <s v="ORLANDO"/>
    <s v="FL"/>
    <n v="32814"/>
    <d v="2018-01-20T01:41:23"/>
    <s v="APCI"/>
    <s v="APCI 4TH BASEPLUS GLP OUT"/>
    <s v="MCKESSON DRUG TAMPA"/>
    <s v="East"/>
    <s v="Sangani, Roopa"/>
    <s v="Cabrera, Edwin"/>
    <x v="32"/>
    <s v="Vaughan, DeArcy"/>
    <m/>
    <d v="2018-03-29T18:45:42"/>
  </r>
  <r>
    <n v="16684"/>
    <n v="4446286"/>
    <s v="Y"/>
    <s v="Y"/>
    <s v="Y"/>
    <s v="G"/>
    <s v="Y"/>
    <s v="Y"/>
    <s v="Y"/>
    <s v="Y"/>
    <s v="Y"/>
    <n v="8"/>
    <m/>
    <n v="1"/>
    <m/>
    <m/>
    <s v="JAMES &amp; WILKS"/>
    <s v="620 MALL BLVD STE A"/>
    <s v="DYERSBURG"/>
    <s v="TN"/>
    <n v="38024"/>
    <d v="2013-10-29T00:00:00"/>
    <s v="APCI"/>
    <s v="APCI 4TH BASE PLUS GLP IN"/>
    <s v="MCKESSON DRUG MEMPHIS"/>
    <s v="Central"/>
    <s v="Thomas, Brian"/>
    <s v="Harre, Kelly"/>
    <x v="8"/>
    <s v="Traylor, Carlie"/>
    <m/>
    <d v="2014-03-17T20:05:16"/>
  </r>
  <r>
    <n v="17163"/>
    <n v="5646053"/>
    <s v="Y"/>
    <s v="Y"/>
    <s v="Y"/>
    <s v="G"/>
    <s v="Y"/>
    <s v="Y"/>
    <s v="Y"/>
    <s v="Y"/>
    <s v="G"/>
    <n v="7"/>
    <m/>
    <m/>
    <m/>
    <n v="1"/>
    <s v="JURUPA VALLEY PHARMACY"/>
    <s v="7830-7832 LIMONITE AVE"/>
    <s v="JURUPA VALLEY"/>
    <s v="CA"/>
    <n v="92509"/>
    <d v="2013-01-24T00:00:00"/>
    <s v="IPC"/>
    <s v="IPC HYBRID"/>
    <s v="MCKESSON DRUG SOCAL"/>
    <s v="West"/>
    <s v="Marshall, Jeff"/>
    <s v="Holloway, Mark"/>
    <x v="22"/>
    <s v="DeWoskin, Mark"/>
    <m/>
    <d v="2013-02-09T00:00:00"/>
  </r>
  <r>
    <n v="17328"/>
    <n v="4404238"/>
    <s v="Y"/>
    <s v="Y"/>
    <s v="Y"/>
    <s v="G"/>
    <s v="Y"/>
    <s v="N"/>
    <s v="Y"/>
    <s v="Y"/>
    <s v="Y"/>
    <n v="7"/>
    <m/>
    <m/>
    <m/>
    <m/>
    <s v="PETTIGREW REXALL DRUG"/>
    <s v="139 WEST MAIN ST"/>
    <s v="ADAMSVILLE"/>
    <s v="TN"/>
    <n v="38310"/>
    <d v="2014-04-10T01:42:53"/>
    <s v="APCI"/>
    <s v="APCI 4TH BASE GLP IN"/>
    <s v="MCKESSON DRUG MEMPHIS"/>
    <s v="Central"/>
    <s v="Thomas, Brian"/>
    <s v="Harre, Kelly"/>
    <x v="8"/>
    <s v="Traylor, Carlie"/>
    <m/>
    <d v="2015-04-17T16:31:14"/>
  </r>
  <r>
    <n v="17423"/>
    <n v="1716832"/>
    <s v="Y"/>
    <s v="Y"/>
    <s v="Y"/>
    <s v="G"/>
    <s v="Y"/>
    <s v="Y"/>
    <s v="Y"/>
    <s v="Y"/>
    <s v="G"/>
    <n v="7"/>
    <m/>
    <m/>
    <m/>
    <n v="1"/>
    <s v="CANDLEWOOD HEALTHMART PHY"/>
    <s v="3254 KIMBALL AVE"/>
    <s v="MANHATTAN"/>
    <s v="KS"/>
    <n v="66503"/>
    <d v="2021-09-02T00:00:00"/>
    <s v="IPC"/>
    <s v="IPC ADVANTAGE PLUS"/>
    <s v="MCKESSON DRUG CLEARLAKE"/>
    <s v="West"/>
    <s v="Marshall, Jeff"/>
    <s v="Smith, Matt"/>
    <x v="33"/>
    <s v="Crouch, Marc"/>
    <m/>
    <d v="2010-11-16T00:00:00"/>
  </r>
  <r>
    <n v="17424"/>
    <n v="2609571"/>
    <s v="Y"/>
    <s v="Y"/>
    <s v="Y"/>
    <s v="Y"/>
    <s v="N"/>
    <s v="Y"/>
    <s v="Y"/>
    <s v="Y"/>
    <s v="G"/>
    <n v="7"/>
    <m/>
    <m/>
    <m/>
    <m/>
    <s v="AUSTIN PLAZA PHARMACY"/>
    <s v="410 E HIGH ST STE A"/>
    <s v="POTOSI"/>
    <s v="MO"/>
    <n v="63664"/>
    <d v="2021-07-29T04:52:17"/>
    <s v="EPIC"/>
    <s v="EPIC EXCLUSIVE PLUS"/>
    <s v="MCKESSON DRUG ST. LOUIS"/>
    <s v="Central"/>
    <s v="Thomas, Brian"/>
    <s v="Harre, Kelly"/>
    <x v="34"/>
    <s v="Traylor, Carlie"/>
    <m/>
    <d v="2021-09-24T12:24:00"/>
  </r>
  <r>
    <n v="17446"/>
    <n v="3158424"/>
    <s v="Y"/>
    <s v="Y"/>
    <s v="Y"/>
    <s v="G"/>
    <s v="N"/>
    <s v="Y"/>
    <s v="Y"/>
    <s v="Y"/>
    <s v="G"/>
    <n v="6"/>
    <m/>
    <m/>
    <m/>
    <m/>
    <s v="CONCORD PHARMACY"/>
    <s v="317 MARTIN LUTHER KING JR"/>
    <s v="JERSEY CITY"/>
    <s v="NJ"/>
    <n v="7305"/>
    <d v="2021-12-18T04:47:39"/>
    <s v="ASPIRE"/>
    <s v="LEGACY STANDARD"/>
    <s v="MCKESSON DRUG NY METRO"/>
    <s v="East"/>
    <s v="Sangani, Roopa"/>
    <s v="Gonzalez, Christopher"/>
    <x v="35"/>
    <s v="Darrigo, Melanie"/>
    <m/>
    <d v="2022-02-18T12:06:00"/>
  </r>
  <r>
    <n v="17475"/>
    <n v="3802421"/>
    <s v="Y"/>
    <s v="Y"/>
    <s v="Y"/>
    <s v="G"/>
    <s v="Y"/>
    <s v="Y"/>
    <s v="Y"/>
    <s v="Y"/>
    <s v="Y"/>
    <n v="8"/>
    <m/>
    <n v="1"/>
    <m/>
    <m/>
    <s v="HOWARDS DRUG HM"/>
    <s v="101 NORTH F STREET"/>
    <s v="LAKEVIEW"/>
    <s v="OR"/>
    <n v="97630"/>
    <d v="2007-01-11T00:00:00"/>
    <s v="IPC"/>
    <s v="IPC VALUE"/>
    <s v="MCKESSON DRUG WILSONVILLE"/>
    <s v="West"/>
    <s v="Marshall, Jeff"/>
    <s v="Antonson, Casey"/>
    <x v="36"/>
    <s v="DeWoskin, Mark"/>
    <m/>
    <d v="2010-09-07T00:00:00"/>
  </r>
  <r>
    <n v="17502"/>
    <n v="577291"/>
    <s v="Y"/>
    <s v="Y"/>
    <s v="Y"/>
    <s v="G"/>
    <s v="Y"/>
    <s v="Y"/>
    <s v="Y"/>
    <s v="Y"/>
    <s v="N"/>
    <n v="7"/>
    <m/>
    <m/>
    <m/>
    <m/>
    <s v="DSK PHARMACY"/>
    <s v="9580 GARDEN GROVE BLV 108"/>
    <s v="GARDEN GROVE"/>
    <s v="CA"/>
    <n v="92844"/>
    <d v="2021-07-29T04:52:17"/>
    <s v="KOREAN AMERICAN PHARM"/>
    <s v="KOREAN SSA"/>
    <s v="MCKESSON DRUG SOCAL"/>
    <s v="West"/>
    <s v="Marshall, Jeff"/>
    <s v="Holloway, Mark"/>
    <x v="22"/>
    <s v="DeWoskin, Mark"/>
    <m/>
    <d v="2021-09-12T21:21:00"/>
  </r>
  <r>
    <n v="17620"/>
    <n v="138532"/>
    <s v="Y"/>
    <s v="Y"/>
    <s v="Y"/>
    <s v="G"/>
    <s v="Y"/>
    <s v="Y"/>
    <s v="Y"/>
    <s v="Y"/>
    <s v="Y"/>
    <n v="8"/>
    <m/>
    <n v="1"/>
    <m/>
    <m/>
    <s v="NELMS PHARMACY"/>
    <s v="115 WATTERSON PRKWY #105"/>
    <s v="TRUSSVILLE"/>
    <s v="AL"/>
    <n v="35173"/>
    <d v="2013-05-08T00:00:00"/>
    <s v="APCI"/>
    <s v="APCI 4TH BASE PLUS GLP IN"/>
    <s v="MCKESSON DRUG BIRMINGHAM"/>
    <s v="Central"/>
    <s v="Thomas, Brian"/>
    <s v="Odom, Mark"/>
    <x v="10"/>
    <s v="Traylor, Carlie"/>
    <m/>
    <d v="2013-09-10T00:00:00"/>
  </r>
  <r>
    <n v="17702"/>
    <n v="2783771"/>
    <s v="Y"/>
    <s v="Y"/>
    <s v="Y"/>
    <s v="G"/>
    <s v="Y"/>
    <s v="Y"/>
    <s v="Y"/>
    <s v="Y"/>
    <s v="Y"/>
    <n v="8"/>
    <m/>
    <n v="1"/>
    <m/>
    <m/>
    <s v="PLAINS DRUG HM"/>
    <s v="214 RAILROAD STREET"/>
    <s v="PLAINS"/>
    <s v="MT"/>
    <n v="59859"/>
    <d v="2011-09-19T00:00:00"/>
    <s v="IPC"/>
    <s v="IPC HYBRID"/>
    <s v="MCKESSON SALT LAKE CITY"/>
    <s v="West"/>
    <s v="Marshall, Jeff"/>
    <s v="Antonson, Casey"/>
    <x v="0"/>
    <s v="DeWoskin, Mark"/>
    <m/>
    <d v="2011-10-03T00:00:00"/>
  </r>
  <r>
    <n v="17730"/>
    <n v="2377580"/>
    <s v="Y"/>
    <s v="Y"/>
    <s v="Y"/>
    <s v="G"/>
    <s v="Y"/>
    <s v="Y"/>
    <s v="Y"/>
    <s v="Y"/>
    <s v="Y"/>
    <n v="8"/>
    <m/>
    <n v="1"/>
    <m/>
    <m/>
    <s v="WESTBORN PHARMACY 8"/>
    <s v="1800 GRINDLEY PK. STE1"/>
    <s v="DEARBORN"/>
    <s v="MI"/>
    <n v="48124"/>
    <d v="2013-04-03T00:00:00"/>
    <s v="IPC"/>
    <s v="IPC NON STANDARD"/>
    <s v="MCKESSON DRUG LANSING"/>
    <s v="Central"/>
    <s v="Thomas, Brian"/>
    <s v="England, Ryan"/>
    <x v="20"/>
    <s v="Feeney, Suzanne"/>
    <m/>
    <d v="2013-10-02T00:00:00"/>
  </r>
  <r>
    <n v="17811"/>
    <n v="4406799"/>
    <s v="Y"/>
    <s v="Y"/>
    <s v="Y"/>
    <s v="G"/>
    <s v="Y"/>
    <s v="Y"/>
    <s v="Y"/>
    <s v="Y"/>
    <s v="Y"/>
    <n v="8"/>
    <m/>
    <n v="1"/>
    <m/>
    <m/>
    <s v="CITY DRUG  HENDERSON"/>
    <s v="118 EAST MAIN"/>
    <s v="HENDERSON"/>
    <s v="TN"/>
    <n v="38340"/>
    <d v="2013-07-23T00:00:00"/>
    <s v="APCI"/>
    <s v="APCI 4TH BASE PLUS GLP IN"/>
    <s v="MCKESSON DRUG MEMPHIS"/>
    <s v="Central"/>
    <s v="Thomas, Brian"/>
    <s v="Harre, Kelly"/>
    <x v="8"/>
    <s v="Traylor, Carlie"/>
    <m/>
    <d v="2013-09-10T00:00:00"/>
  </r>
  <r>
    <n v="18052"/>
    <n v="2377883"/>
    <s v="Y"/>
    <s v="N"/>
    <s v="Y"/>
    <s v="Y"/>
    <s v="N"/>
    <s v="N"/>
    <s v="Y"/>
    <s v="Y"/>
    <s v="N"/>
    <n v="5"/>
    <m/>
    <m/>
    <m/>
    <m/>
    <s v="MAJESTIC PHARMACY"/>
    <s v="25861 LAHSER RD"/>
    <s v="SOUTHFIELD"/>
    <s v="MI"/>
    <n v="48033"/>
    <d v="2013-12-04T01:43:37"/>
    <s v="IPC"/>
    <s v="IPC NON STANDARD"/>
    <s v="MCKESSON DRUG LANSING"/>
    <s v="Central"/>
    <s v="Thomas, Brian"/>
    <s v="England, Ryan"/>
    <x v="37"/>
    <s v="Feeney, Suzanne"/>
    <m/>
    <d v="2013-11-15T00:00:00"/>
  </r>
  <r>
    <n v="18071"/>
    <n v="5615755"/>
    <s v="Y"/>
    <s v="N"/>
    <s v="N"/>
    <s v="G"/>
    <s v="N"/>
    <s v="N"/>
    <s v="Y"/>
    <s v="Y"/>
    <s v="N"/>
    <n v="3"/>
    <m/>
    <m/>
    <m/>
    <m/>
    <s v="STOCKER RX PHARMACY F"/>
    <s v="3750 SANTA ROSALIA DR. #1"/>
    <s v="LOS ANGELES"/>
    <s v="CA"/>
    <n v="90008"/>
    <d v="2016-05-26T01:40:50"/>
    <s v="KOREAN AMERICAN PHARM"/>
    <s v="KOREAN SSA"/>
    <s v="MCKESSON DRUG SOCAL"/>
    <s v="West"/>
    <s v="Marshall, Jeff"/>
    <s v="Holloway, Mark"/>
    <x v="16"/>
    <s v="DeWoskin, Mark"/>
    <m/>
    <d v="2016-12-09T07:12:40"/>
  </r>
  <r>
    <n v="18312"/>
    <n v="138847"/>
    <s v="Y"/>
    <s v="Y"/>
    <s v="Y"/>
    <s v="G"/>
    <s v="Y"/>
    <s v="Y"/>
    <s v="Y"/>
    <s v="Y"/>
    <s v="Y"/>
    <n v="8"/>
    <m/>
    <n v="1"/>
    <m/>
    <m/>
    <s v="PEDS RX PHCY SOLUTIONS"/>
    <s v="1600 SEVENTH AVE SOUTH"/>
    <s v="BIRMINGHAM"/>
    <s v="AL"/>
    <n v="35233"/>
    <d v="2013-10-17T00:00:00"/>
    <s v="APCI"/>
    <s v="APCI 4TH BASEPLUS GLP OUT"/>
    <s v="MCKESSON DRUG BIRMINGHAM"/>
    <s v="Central"/>
    <s v="Thomas, Brian"/>
    <s v="Odom, Mark"/>
    <x v="10"/>
    <s v="Traylor, Carlie"/>
    <m/>
    <d v="2021-09-14T06:57:00"/>
  </r>
  <r>
    <n v="18339"/>
    <n v="712631"/>
    <s v="Y"/>
    <s v="Y"/>
    <s v="Y"/>
    <s v="G"/>
    <s v="Y"/>
    <s v="Y"/>
    <s v="Y"/>
    <s v="Y"/>
    <s v="Y"/>
    <n v="8"/>
    <m/>
    <n v="1"/>
    <m/>
    <m/>
    <s v="STOLL'S PHARMACY HM"/>
    <s v="185 GROVE STREET"/>
    <s v="WATERBURY"/>
    <s v="CT"/>
    <n v="6710"/>
    <d v="2010-09-16T00:00:00"/>
    <s v="IPC"/>
    <s v="IPC NON STANDARD"/>
    <s v="MCKESSON DRUG NY METRO"/>
    <s v="East"/>
    <s v="Sangani, Roopa"/>
    <s v="McClain, Katie"/>
    <x v="38"/>
    <s v="Darrigo, Melanie"/>
    <m/>
    <d v="2011-01-11T00:00:00"/>
  </r>
  <r>
    <n v="18848"/>
    <n v="1101625"/>
    <s v="Y"/>
    <s v="Y"/>
    <s v="Y"/>
    <s v="G"/>
    <s v="N"/>
    <s v="Y"/>
    <s v="Y"/>
    <s v="Y"/>
    <s v="Y"/>
    <n v="7"/>
    <m/>
    <m/>
    <m/>
    <m/>
    <s v="VILLAGE DRUG SHOP ATHENS"/>
    <s v="740 PRINCE AVE"/>
    <s v="ATHENS"/>
    <s v="GA"/>
    <n v="30606"/>
    <d v="2011-01-27T00:00:00"/>
    <s v="APCI"/>
    <s v="APCI ADVANTAGE PLUS"/>
    <s v="MCKESSON DRUG ATLANTA"/>
    <s v="East"/>
    <s v="Sangani, Roopa"/>
    <s v="Deneke, Hunter"/>
    <x v="39"/>
    <s v="Vaughan, DeArcy"/>
    <m/>
    <d v="2018-08-31T12:56:55"/>
  </r>
  <r>
    <n v="18956"/>
    <n v="138708"/>
    <s v="Y"/>
    <s v="Y"/>
    <s v="Y"/>
    <s v="G"/>
    <s v="Y"/>
    <s v="Y"/>
    <s v="Y"/>
    <s v="Y"/>
    <s v="Y"/>
    <n v="8"/>
    <m/>
    <n v="1"/>
    <m/>
    <m/>
    <s v="HERITAGE PHCY OFDODGECITY"/>
    <s v="561 AL HWY 69 SOUTH"/>
    <s v="HANCEVILLE"/>
    <s v="AL"/>
    <n v="35077"/>
    <d v="2013-07-23T00:00:00"/>
    <s v="APCI"/>
    <s v="APCI 4TH BASEPLUS GLP OUT"/>
    <s v="MCKESSON DRUG BIRMINGHAM"/>
    <s v="Central"/>
    <s v="Thomas, Brian"/>
    <s v="Odom, Mark"/>
    <x v="25"/>
    <s v="Traylor, Carlie"/>
    <m/>
    <d v="2013-08-05T00:00:00"/>
  </r>
  <r>
    <n v="19055"/>
    <n v="5054995"/>
    <s v="Y"/>
    <s v="Y"/>
    <s v="Y"/>
    <s v="G"/>
    <s v="N"/>
    <s v="N"/>
    <s v="Y"/>
    <s v="Y"/>
    <s v="N"/>
    <n v="5"/>
    <m/>
    <m/>
    <m/>
    <m/>
    <s v="CRAIGSVILLE HOMETOWN PHCY"/>
    <s v="18077 WEBSTER RD"/>
    <s v="CRAIGSVILLE"/>
    <s v="WV"/>
    <n v="26205"/>
    <d v="2016-12-13T01:39:17"/>
    <s v="EPIC"/>
    <s v="EPIC EXCLUSIVE"/>
    <s v="MCKESSON CENTRAL OHIO"/>
    <m/>
    <m/>
    <m/>
    <x v="29"/>
    <s v="Judy, Candice"/>
    <m/>
    <d v="2017-06-19T09:01:12"/>
  </r>
  <r>
    <n v="19069"/>
    <n v="139786"/>
    <s v="Y"/>
    <s v="Y"/>
    <s v="Y"/>
    <s v="G"/>
    <s v="Y"/>
    <s v="Y"/>
    <s v="Y"/>
    <s v="Y"/>
    <s v="Y"/>
    <n v="8"/>
    <m/>
    <n v="1"/>
    <m/>
    <m/>
    <s v="GOOD HOPE PHARMACY"/>
    <s v="1167 COUNTY RD 437"/>
    <s v="CULLMAN"/>
    <s v="AL"/>
    <n v="35055"/>
    <d v="2014-08-06T01:39:37"/>
    <s v="APCI"/>
    <s v="APCI ADVANTAGE"/>
    <s v="MCKESSON DRUG BIRMINGHAM"/>
    <s v="Central"/>
    <s v="Thomas, Brian"/>
    <s v="Odom, Mark"/>
    <x v="21"/>
    <s v="Traylor, Carlie"/>
    <m/>
    <d v="2014-07-31T16:13:27"/>
  </r>
  <r>
    <n v="19125"/>
    <n v="528452"/>
    <s v="Y"/>
    <s v="Y"/>
    <s v="Y"/>
    <s v="G"/>
    <s v="Y"/>
    <s v="Y"/>
    <s v="Y"/>
    <s v="Y"/>
    <s v="G"/>
    <n v="7"/>
    <m/>
    <m/>
    <m/>
    <n v="1"/>
    <s v="BARNES ARCATA FAM DRUG HM"/>
    <s v="1080 G ST"/>
    <s v="ARCATA"/>
    <s v="CA"/>
    <n v="95521"/>
    <d v="2007-01-31T00:00:00"/>
    <s v="IPC"/>
    <s v="IPC ADVANTAGE PLUS"/>
    <s v="MCKESSON DRUG SACRAMENTO"/>
    <s v="West"/>
    <s v="Marshall, Jeff"/>
    <s v="Holloway, Mark"/>
    <x v="19"/>
    <s v="DeWoskin, Mark"/>
    <m/>
    <d v="2014-03-25T13:20:47"/>
  </r>
  <r>
    <n v="19341"/>
    <n v="136540"/>
    <s v="Y"/>
    <s v="Y"/>
    <s v="Y"/>
    <s v="G"/>
    <s v="Y"/>
    <s v="Y"/>
    <s v="Y"/>
    <s v="Y"/>
    <s v="Y"/>
    <n v="8"/>
    <m/>
    <n v="1"/>
    <m/>
    <m/>
    <s v="TRUSSVILLE TOTALCAREHMLLC"/>
    <s v="115 N CHALKVILLE ROAD"/>
    <s v="TRUSSVILLE"/>
    <s v="AL"/>
    <n v="35173"/>
    <d v="2010-08-01T00:00:00"/>
    <s v="APCI"/>
    <s v="APCI 4TH BASEPLUS GLP OUT"/>
    <s v="MCKESSON DRUG BIRMINGHAM"/>
    <s v="Central"/>
    <s v="Thomas, Brian"/>
    <s v="Odom, Mark"/>
    <x v="10"/>
    <s v="Traylor, Carlie"/>
    <m/>
    <d v="2010-10-07T00:00:00"/>
  </r>
  <r>
    <n v="19497"/>
    <n v="5200631"/>
    <s v="Y"/>
    <s v="Y"/>
    <s v="Y"/>
    <s v="G"/>
    <s v="Y"/>
    <s v="N"/>
    <s v="Y"/>
    <s v="Y"/>
    <s v="Y"/>
    <n v="7"/>
    <m/>
    <m/>
    <m/>
    <m/>
    <s v="LOVELL DRUG          M/TH"/>
    <s v="164 E MAIN ST"/>
    <s v="LOVELL"/>
    <s v="WY"/>
    <n v="82431"/>
    <d v="2008-06-16T00:00:00"/>
    <s v="IPC"/>
    <s v="IPC VALUE"/>
    <s v="MCKESSON DRUG DENVER"/>
    <s v="West"/>
    <s v="Marshall, Jeff"/>
    <s v="Antonson, Casey"/>
    <x v="0"/>
    <s v="DeWoskin, Mark"/>
    <m/>
    <d v="2010-09-07T00:00:00"/>
  </r>
  <r>
    <n v="19522"/>
    <n v="1155262"/>
    <s v="Y"/>
    <s v="Y"/>
    <s v="Y"/>
    <s v="Y"/>
    <s v="Y"/>
    <s v="Y"/>
    <s v="Y"/>
    <s v="Y"/>
    <s v="Y"/>
    <n v="9"/>
    <n v="1"/>
    <m/>
    <m/>
    <m/>
    <s v="JEFFERSON DRUGS / K&amp;C"/>
    <s v="23 LEE STREET"/>
    <s v="JEFFERSON"/>
    <s v="GA"/>
    <n v="30549"/>
    <d v="2011-01-27T00:00:00"/>
    <s v="APCI"/>
    <s v="APCI ADVANTAGE PLUS"/>
    <s v="MCKESSON DRUG ATLANTA"/>
    <s v="East"/>
    <s v="Sangani, Roopa"/>
    <s v="Deneke, Hunter"/>
    <x v="39"/>
    <s v="Vaughan, DeArcy"/>
    <m/>
    <d v="2014-05-02T16:45:15"/>
  </r>
  <r>
    <n v="19727"/>
    <n v="3668297"/>
    <s v="Y"/>
    <s v="Y"/>
    <s v="Y"/>
    <s v="G"/>
    <s v="Y"/>
    <s v="Y"/>
    <s v="Y"/>
    <s v="Y"/>
    <s v="N"/>
    <n v="7"/>
    <m/>
    <m/>
    <m/>
    <m/>
    <s v="LAGRANGE SAV-MOR DRUGS"/>
    <s v="3103 LAGRANGE"/>
    <s v="TOLEDO"/>
    <s v="OH"/>
    <n v="43608"/>
    <d v="2012-07-16T00:00:00"/>
    <s v="IPC"/>
    <s v="IPC NON STANDARD"/>
    <s v="MCKESSON DRUG LANSING"/>
    <s v="Central"/>
    <s v="Thomas, Brian"/>
    <s v="Brown, Michael A."/>
    <x v="17"/>
    <s v="Judy, Candice"/>
    <m/>
    <d v="2013-03-29T00:00:00"/>
  </r>
  <r>
    <n v="19823"/>
    <n v="2366563"/>
    <s v="Y"/>
    <s v="Y"/>
    <s v="Y"/>
    <s v="G"/>
    <s v="Y"/>
    <s v="Y"/>
    <s v="Y"/>
    <s v="Y"/>
    <s v="Y"/>
    <n v="8"/>
    <m/>
    <n v="1"/>
    <m/>
    <m/>
    <s v="HEALTH HERO PHARMACY"/>
    <s v="1701 S. BOULEVARD #105"/>
    <s v="ROCHESTER HILLS"/>
    <s v="MI"/>
    <n v="48307"/>
    <d v="2013-04-19T00:00:00"/>
    <s v="UNAFFILIATED PHCY SOLUTIONS"/>
    <s v="UPS - NON STANDARD"/>
    <s v="MCKESSON DRUG LANSING"/>
    <s v="Central"/>
    <s v="Thomas, Brian"/>
    <s v="England, Ryan"/>
    <x v="14"/>
    <s v="Feeney, Suzanne"/>
    <m/>
    <d v="2014-03-28T13:58:22"/>
  </r>
  <r>
    <n v="20467"/>
    <n v="2374697"/>
    <s v="Y"/>
    <s v="Y"/>
    <s v="Y"/>
    <s v="G"/>
    <s v="Y"/>
    <s v="Y"/>
    <s v="Y"/>
    <s v="Y"/>
    <s v="Y"/>
    <n v="8"/>
    <m/>
    <n v="1"/>
    <m/>
    <m/>
    <s v="HEALTH HERO PHARMACY"/>
    <s v="4600 INVESTMENT DR #100"/>
    <s v="TROY"/>
    <s v="MI"/>
    <n v="48098"/>
    <d v="2013-05-01T00:00:00"/>
    <s v="UNAFFILIATED PHCY SOLUTIONS"/>
    <s v="UPS - NON STANDARD"/>
    <s v="MCKESSON DRUG LANSING"/>
    <s v="Central"/>
    <s v="Thomas, Brian"/>
    <s v="England, Ryan"/>
    <x v="14"/>
    <s v="Feeney, Suzanne"/>
    <m/>
    <d v="2015-03-30T10:39:26"/>
  </r>
  <r>
    <n v="20537"/>
    <n v="596950"/>
    <s v="Y"/>
    <s v="Y"/>
    <s v="Y"/>
    <s v="G"/>
    <s v="Y"/>
    <s v="Y"/>
    <s v="Y"/>
    <s v="Y"/>
    <s v="G"/>
    <n v="7"/>
    <m/>
    <m/>
    <m/>
    <n v="1"/>
    <s v="STANFRED DRUGS         HM"/>
    <s v="8031 VINELAND AVENUE"/>
    <s v="SUN VALLEY"/>
    <s v="CA"/>
    <n v="91352"/>
    <d v="2007-12-19T00:00:00"/>
    <s v="IPC"/>
    <s v="IPC STANDARD"/>
    <s v="MCKESSON DRUG SOCAL"/>
    <s v="West"/>
    <s v="Marshall, Jeff"/>
    <s v="Holloway, Mark"/>
    <x v="31"/>
    <s v="DeWoskin, Mark"/>
    <m/>
    <d v="2010-09-07T00:00:00"/>
  </r>
  <r>
    <n v="20789"/>
    <n v="2392633"/>
    <s v="Y"/>
    <s v="Y"/>
    <s v="Y"/>
    <s v="N"/>
    <s v="Y"/>
    <s v="Y"/>
    <s v="N"/>
    <s v="Y"/>
    <s v="Y"/>
    <n v="7"/>
    <m/>
    <m/>
    <m/>
    <m/>
    <s v="HEALTH HERO PHARMACY"/>
    <s v="6700 N. ROCHESTER RD #101"/>
    <s v="ROCHESTER HILLS"/>
    <s v="MI"/>
    <n v="48306"/>
    <d v="2013-05-01T00:00:00"/>
    <s v="UNAFFILIATED PHCY SOLUTIONS"/>
    <s v="UPS - NON STANDARD"/>
    <s v="MCKESSON DRUG LANSING"/>
    <s v="Central"/>
    <s v="Thomas, Brian"/>
    <s v="England, Ryan"/>
    <x v="14"/>
    <s v="Feeney, Suzanne"/>
    <m/>
    <d v="2014-04-29T15:03:36"/>
  </r>
  <r>
    <n v="21006"/>
    <n v="1200839"/>
    <s v="Y"/>
    <s v="Y"/>
    <s v="Y"/>
    <s v="G"/>
    <s v="N"/>
    <s v="Y"/>
    <s v="Y"/>
    <s v="Y"/>
    <s v="G"/>
    <n v="6"/>
    <m/>
    <m/>
    <m/>
    <m/>
    <s v="MOLOKAI DRUGS - RX AIR"/>
    <s v="28 KAMOI ST, STE 100"/>
    <s v="KAUNAKAKAI"/>
    <s v="HI"/>
    <n v="96748"/>
    <d v="2007-12-31T00:00:00"/>
    <s v="IPC"/>
    <s v="IPC VALUE"/>
    <s v="MCKESSON DRUG HONOLULU"/>
    <s v="West"/>
    <s v="Marshall, Jeff"/>
    <s v="Antonson, Casey"/>
    <x v="40"/>
    <s v="DeWoskin, Mark"/>
    <m/>
    <d v="2014-07-15T08:46:30"/>
  </r>
  <r>
    <n v="21030"/>
    <n v="1200118"/>
    <s v="Y"/>
    <s v="Y"/>
    <s v="Y"/>
    <s v="G"/>
    <s v="Y"/>
    <s v="Y"/>
    <s v="Y"/>
    <s v="Y"/>
    <s v="G"/>
    <n v="7"/>
    <m/>
    <m/>
    <m/>
    <n v="1"/>
    <s v="SHIIGI DRUG CO INC HM"/>
    <s v="333 KILAUEA AVE STE 102"/>
    <s v="HILO"/>
    <s v="HI"/>
    <n v="96720"/>
    <d v="2006-11-01T00:00:00"/>
    <s v="IPC"/>
    <s v="IPC NON STANDARD"/>
    <s v="MCKESSON DRUG HONOLULU"/>
    <s v="West"/>
    <s v="Marshall, Jeff"/>
    <s v="Antonson, Casey"/>
    <x v="40"/>
    <s v="DeWoskin, Mark"/>
    <m/>
    <d v="2011-01-11T00:00:00"/>
  </r>
  <r>
    <n v="21378"/>
    <n v="200597"/>
    <s v="Y"/>
    <s v="Y"/>
    <s v="Y"/>
    <s v="G"/>
    <s v="Y"/>
    <s v="Y"/>
    <s v="Y"/>
    <s v="Y"/>
    <s v="N"/>
    <n v="7"/>
    <m/>
    <m/>
    <m/>
    <m/>
    <s v="PETERSBURG RX (BOX) ELINK"/>
    <s v="215 N NORDIC DR"/>
    <s v="PETERSBURG"/>
    <s v="AK"/>
    <n v="99833"/>
    <d v="2014-09-25T01:40:17"/>
    <s v="IPC"/>
    <s v="IPC STANDARD"/>
    <s v="MCKESSON DRUG ANCHORAGE"/>
    <s v="West"/>
    <s v="Marshall, Jeff"/>
    <s v="Antonson, Casey"/>
    <x v="13"/>
    <s v="DeWoskin, Mark"/>
    <m/>
    <d v="2017-01-09T04:12:05"/>
  </r>
  <r>
    <n v="21600"/>
    <n v="511635"/>
    <s v="Y"/>
    <s v="Y"/>
    <s v="Y"/>
    <s v="G"/>
    <s v="Y"/>
    <s v="Y"/>
    <s v="Y"/>
    <s v="Y"/>
    <s v="G"/>
    <n v="7"/>
    <m/>
    <m/>
    <m/>
    <n v="1"/>
    <s v="FAMILY PHARMACY        SS"/>
    <s v="1400 ATLANTIC AVENUE"/>
    <s v="LONG BEACH"/>
    <s v="CA"/>
    <n v="90813"/>
    <d v="2010-03-03T00:00:00"/>
    <s v="IPC"/>
    <s v="IPC HYBRID"/>
    <s v="MCKESSON DRUG SOCAL"/>
    <s v="West"/>
    <s v="Marshall, Jeff"/>
    <s v="Holloway, Mark"/>
    <x v="16"/>
    <s v="DeWoskin, Mark"/>
    <d v="2023-07-06T00:00:00"/>
    <d v="2010-10-30T00:00:00"/>
  </r>
  <r>
    <n v="22114"/>
    <n v="3680875"/>
    <s v="Y"/>
    <s v="Y"/>
    <s v="Y"/>
    <s v="G"/>
    <s v="Y"/>
    <s v="Y"/>
    <s v="Y"/>
    <s v="Y"/>
    <s v="Y"/>
    <n v="8"/>
    <m/>
    <n v="1"/>
    <m/>
    <m/>
    <s v="WELLNESS 1 PHARMACY"/>
    <s v="2420 S SMITHVILLE RD"/>
    <s v="KETTERING"/>
    <s v="OH"/>
    <n v="45420"/>
    <d v="2013-08-16T02:00:02"/>
    <s v="IPC"/>
    <s v="IPC NON STANDARD"/>
    <s v="MCKESSON CENTRAL OHIO"/>
    <s v="Central"/>
    <s v="Thomas, Brian"/>
    <s v="Brown, Michael A."/>
    <x v="41"/>
    <s v="Judy, Candice"/>
    <m/>
    <d v="2020-06-10T15:57:11"/>
  </r>
  <r>
    <n v="22399"/>
    <n v="2377617"/>
    <s v="Y"/>
    <s v="Y"/>
    <s v="Y"/>
    <s v="G"/>
    <s v="Y"/>
    <s v="Y"/>
    <s v="Y"/>
    <s v="Y"/>
    <s v="G"/>
    <n v="7"/>
    <m/>
    <m/>
    <m/>
    <n v="1"/>
    <s v="MEDPLUS CARE PHCY"/>
    <s v="14071 E 7 MILE RD"/>
    <s v="DETROIT"/>
    <s v="MI"/>
    <n v="48205"/>
    <d v="2014-11-14T01:39:28"/>
    <s v="IPC"/>
    <s v="IPC VALUE"/>
    <s v="MCKESSON DRUG LANSING"/>
    <s v="Central"/>
    <s v="Thomas, Brian"/>
    <s v="England, Ryan"/>
    <x v="14"/>
    <s v="Feeney, Suzanne"/>
    <m/>
    <d v="2017-09-07T09:49:23"/>
  </r>
  <r>
    <n v="22587"/>
    <n v="2374851"/>
    <s v="Y"/>
    <s v="Y"/>
    <s v="Y"/>
    <s v="Y"/>
    <s v="Y"/>
    <s v="Y"/>
    <s v="Y"/>
    <s v="Y"/>
    <s v="N"/>
    <n v="8"/>
    <m/>
    <m/>
    <m/>
    <m/>
    <s v="PHARMOR LINCOLN PK."/>
    <s v="4150 DIX HWY"/>
    <s v="LINCOLN PARK"/>
    <s v="MI"/>
    <n v="48146"/>
    <d v="2016-02-23T01:41:51"/>
    <s v="IPC"/>
    <s v="IPC NON STANDARD"/>
    <s v="MCKESSON DRUG LANSING"/>
    <s v="Central"/>
    <s v="Thomas, Brian"/>
    <s v="England, Ryan"/>
    <x v="14"/>
    <s v="Feeney, Suzanne"/>
    <m/>
    <d v="2016-04-21T11:31:20"/>
  </r>
  <r>
    <n v="23017"/>
    <n v="2589236"/>
    <s v="Y"/>
    <s v="Y"/>
    <s v="Y"/>
    <s v="Y"/>
    <s v="Y"/>
    <s v="Y"/>
    <s v="Y"/>
    <s v="Y"/>
    <s v="G"/>
    <n v="8"/>
    <m/>
    <m/>
    <n v="1"/>
    <m/>
    <s v="POINT CITY DRUGS"/>
    <s v="7683 HWY 45 ALT BLVD"/>
    <s v="WEST POINT"/>
    <s v="MS"/>
    <n v="39773"/>
    <d v="2013-11-06T00:00:00"/>
    <s v="APCI"/>
    <s v="APCI 4TH BASE PLUS GLP IN"/>
    <s v="MCKESSON DRUG BIRMINGHAM"/>
    <s v="Central"/>
    <s v="Thomas, Brian"/>
    <s v="Odom, Mark"/>
    <x v="42"/>
    <s v="Traylor, Carlie"/>
    <m/>
    <d v="2013-12-05T00:00:00"/>
  </r>
  <r>
    <n v="23983"/>
    <n v="4446185"/>
    <s v="Y"/>
    <s v="Y"/>
    <s v="Y"/>
    <s v="G"/>
    <s v="Y"/>
    <s v="Y"/>
    <s v="Y"/>
    <s v="Y"/>
    <s v="G"/>
    <n v="7"/>
    <m/>
    <m/>
    <m/>
    <n v="1"/>
    <s v="DURENS CLINIC PHCY"/>
    <s v="107 J V MANGUBAT"/>
    <s v="WAYNESBORO"/>
    <s v="TN"/>
    <n v="38485"/>
    <d v="2014-03-29T01:42:03"/>
    <s v="APCI"/>
    <s v="APCI 4TH BASE PLUS GLP IN"/>
    <s v="MCKESSON DRUG BIRMINGHAM"/>
    <s v="Central"/>
    <s v="Thomas, Brian"/>
    <s v="Odom, Mark"/>
    <x v="43"/>
    <s v="Traylor, Carlie"/>
    <m/>
    <d v="2015-09-03T09:45:45"/>
  </r>
  <r>
    <n v="24466"/>
    <n v="424515"/>
    <s v="Y"/>
    <s v="Y"/>
    <s v="Y"/>
    <s v="G"/>
    <s v="Y"/>
    <s v="Y"/>
    <s v="Y"/>
    <s v="Y"/>
    <s v="G"/>
    <n v="7"/>
    <m/>
    <m/>
    <m/>
    <n v="1"/>
    <s v="CORNERSTONE OTTER CREEK"/>
    <s v="10320 STAGECOACH RD"/>
    <s v="LITTLE ROCK"/>
    <s v="AR"/>
    <n v="72210"/>
    <d v="2020-10-14T00:00:00"/>
    <s v="APCI"/>
    <s v="APCI ADVANTAGE PLUS"/>
    <s v="MCKESSON DRUG MEMPHIS"/>
    <s v="Central"/>
    <s v="Thomas, Brian"/>
    <s v="Harre, Kelly"/>
    <x v="18"/>
    <s v="Traylor, Carlie"/>
    <m/>
    <d v="2014-02-24T09:40:17"/>
  </r>
  <r>
    <n v="24627"/>
    <n v="422840"/>
    <s v="Y"/>
    <s v="N"/>
    <s v="Y"/>
    <s v="G"/>
    <s v="N"/>
    <s v="N"/>
    <s v="N"/>
    <s v="Y"/>
    <s v="N"/>
    <n v="3"/>
    <m/>
    <m/>
    <m/>
    <m/>
    <s v="#31 ALLCARE PHARMACY"/>
    <s v="10620 COLONEL GLENN RD"/>
    <s v="LITTLE ROCK"/>
    <s v="AR"/>
    <n v="72204"/>
    <d v="2019-12-07T05:09:26"/>
    <s v="MHA"/>
    <s v="MHA EXCLUSIVE"/>
    <s v="MCKESSON DRUG MEMPHIS"/>
    <s v="Central"/>
    <s v="Thomas, Brian"/>
    <s v="Harre, Kelly"/>
    <x v="44"/>
    <s v="Traylor, Carlie"/>
    <m/>
    <d v="2023-03-15T08:48:00"/>
  </r>
  <r>
    <n v="24949"/>
    <n v="2510976"/>
    <s v="Y"/>
    <s v="Y"/>
    <s v="Y"/>
    <s v="G"/>
    <s v="Y"/>
    <s v="Y"/>
    <s v="Y"/>
    <s v="Y"/>
    <s v="G"/>
    <n v="7"/>
    <m/>
    <m/>
    <m/>
    <n v="1"/>
    <s v="POLKS CROSSGATE DISDRUG 1"/>
    <s v="335 CROSSGATES BLVD"/>
    <s v="BRANDON"/>
    <s v="MS"/>
    <n v="39042"/>
    <d v="2014-01-15T00:00:00"/>
    <s v="APCI"/>
    <s v="APCI 4TH BASEPLUS GLP OUT"/>
    <s v="MCKESSON DRUG BIRMINGHAM"/>
    <s v="Central"/>
    <s v="Thomas, Brian"/>
    <s v="Odom, Mark"/>
    <x v="42"/>
    <s v="Traylor, Carlie"/>
    <m/>
    <d v="2014-03-25T16:03:46"/>
  </r>
  <r>
    <n v="25136"/>
    <n v="2377275"/>
    <s v="Y"/>
    <s v="N"/>
    <s v="Y"/>
    <s v="G"/>
    <s v="Y"/>
    <s v="N"/>
    <s v="Y"/>
    <s v="Y"/>
    <s v="N"/>
    <n v="5"/>
    <m/>
    <m/>
    <m/>
    <m/>
    <s v="JULIA'S PHARMACY"/>
    <s v="5220 OAKMAN BLVD"/>
    <s v="DEARBORN"/>
    <s v="MI"/>
    <n v="48126"/>
    <d v="2014-03-18T01:41:22"/>
    <s v="IPC"/>
    <s v="IPC NON STANDARD"/>
    <s v="MCKESSON DRUG LANSING"/>
    <s v="Central"/>
    <s v="Thomas, Brian"/>
    <s v="England, Ryan"/>
    <x v="20"/>
    <s v="Feeney, Suzanne"/>
    <m/>
    <d v="2022-01-12T15:19:00"/>
  </r>
  <r>
    <n v="25271"/>
    <n v="2515368"/>
    <s v="Y"/>
    <s v="Y"/>
    <s v="Y"/>
    <s v="G"/>
    <s v="N"/>
    <s v="Y"/>
    <s v="Y"/>
    <s v="Y"/>
    <s v="G"/>
    <n v="6"/>
    <m/>
    <m/>
    <m/>
    <m/>
    <s v="POLKS FLORENCE DISDRUG 2"/>
    <s v="101 49 PLACE"/>
    <s v="FLORENCE"/>
    <s v="MS"/>
    <n v="39073"/>
    <d v="2014-01-04T00:00:00"/>
    <s v="APCI"/>
    <s v="APCI 4TH BASEPLUS GLP OUT"/>
    <s v="MCKESSON DRUG BIRMINGHAM"/>
    <s v="Central"/>
    <s v="Thomas, Brian"/>
    <s v="Odom, Mark"/>
    <x v="42"/>
    <s v="Traylor, Carlie"/>
    <m/>
    <d v="2014-03-25T15:58:35"/>
  </r>
  <r>
    <n v="26398"/>
    <n v="2517095"/>
    <s v="Y"/>
    <s v="Y"/>
    <s v="Y"/>
    <s v="G"/>
    <s v="Y"/>
    <s v="Y"/>
    <s v="N"/>
    <s v="Y"/>
    <s v="G"/>
    <n v="6"/>
    <m/>
    <m/>
    <m/>
    <m/>
    <s v="POLKS DISCOUNT DRUGS 4"/>
    <s v="1866 SPILLWAY RD"/>
    <s v="BRANDON"/>
    <s v="MS"/>
    <n v="39047"/>
    <d v="2014-01-16T00:00:00"/>
    <s v="APCI"/>
    <s v="APCI 4TH BASEPLUS GLP OUT"/>
    <s v="MCKESSON DRUG BIRMINGHAM"/>
    <s v="Central"/>
    <s v="Thomas, Brian"/>
    <s v="Odom, Mark"/>
    <x v="42"/>
    <s v="Traylor, Carlie"/>
    <m/>
    <d v="2014-03-25T16:05:00"/>
  </r>
  <r>
    <n v="27198"/>
    <n v="544684"/>
    <s v="Y"/>
    <s v="Y"/>
    <s v="Y"/>
    <s v="G"/>
    <s v="Y"/>
    <s v="Y"/>
    <s v="Y"/>
    <s v="Y"/>
    <s v="Y"/>
    <n v="8"/>
    <m/>
    <n v="1"/>
    <m/>
    <m/>
    <s v="SUPER DISCOUNT PHARMACY"/>
    <s v="14618 VICTORY BLVD UNIT B"/>
    <s v="VAN NUYS"/>
    <s v="CA"/>
    <n v="91411"/>
    <d v="2015-05-14T01:41:41"/>
    <s v="UNAFFILIATED PHCY SOLUTIONS"/>
    <s v="UPS STANDARD"/>
    <s v="MCKESSON DRUG SOCAL"/>
    <s v="West"/>
    <s v="Marshall, Jeff"/>
    <s v="Holloway, Mark"/>
    <x v="31"/>
    <s v="DeWoskin, Mark"/>
    <m/>
    <d v="2015-07-28T08:51:44"/>
  </r>
  <r>
    <n v="27367"/>
    <n v="2802266"/>
    <s v="Y"/>
    <s v="Y"/>
    <s v="Y"/>
    <s v="G"/>
    <s v="N"/>
    <s v="N"/>
    <s v="Y"/>
    <s v="Y"/>
    <s v="N"/>
    <n v="5"/>
    <m/>
    <m/>
    <m/>
    <m/>
    <s v="SERVICE DRUG HM"/>
    <s v="133 E 8TH ST"/>
    <s v="COZAD"/>
    <s v="NE"/>
    <n v="69130"/>
    <d v="2006-09-02T00:00:00"/>
    <s v="IPC"/>
    <s v="IPC VALUE"/>
    <s v="MCKESSON DRUG CLEARLAKE"/>
    <s v="Central"/>
    <s v="Thomas, Brian"/>
    <s v="Steichen, Andy"/>
    <x v="30"/>
    <s v="Feeney, Suzanne"/>
    <m/>
    <d v="2010-09-07T00:00:00"/>
  </r>
  <r>
    <n v="27520"/>
    <n v="572102"/>
    <s v="Y"/>
    <s v="Y"/>
    <s v="Y"/>
    <s v="G"/>
    <s v="Y"/>
    <s v="N"/>
    <s v="Y"/>
    <s v="Y"/>
    <s v="Y"/>
    <n v="7"/>
    <m/>
    <m/>
    <m/>
    <m/>
    <s v="ABSOLUTE CARE PHCY"/>
    <s v="541 N MACLAY AVE 104"/>
    <s v="SAN FERNANDO"/>
    <s v="CA"/>
    <n v="91340"/>
    <d v="2021-02-07T05:53:49"/>
    <s v="UNAFFILIATED PHCY SOLUTIONS"/>
    <s v="UPS - NON STANDARD"/>
    <s v="MCKESSON DRUG SOCAL"/>
    <s v="West"/>
    <s v="Marshall, Jeff"/>
    <s v="Holloway, Mark"/>
    <x v="31"/>
    <s v="DeWoskin, Mark"/>
    <m/>
    <d v="2021-03-18T14:20:55"/>
  </r>
  <r>
    <n v="27838"/>
    <n v="3995668"/>
    <s v="Y"/>
    <s v="Y"/>
    <s v="Y"/>
    <s v="G"/>
    <s v="Y"/>
    <s v="Y"/>
    <s v="Y"/>
    <s v="Y"/>
    <s v="Y"/>
    <n v="8"/>
    <m/>
    <n v="1"/>
    <m/>
    <m/>
    <s v="DARLING'S SUGAR GROVE"/>
    <s v="17 FOREST STREET"/>
    <s v="SUGAR GROVE"/>
    <s v="PA"/>
    <n v="16350"/>
    <d v="2011-10-10T00:00:00"/>
    <s v="IPC"/>
    <s v="IPC NON STANDARD"/>
    <s v="MCKESSON DRUG BUFFALO"/>
    <s v="East"/>
    <s v="Sangani, Roopa"/>
    <s v="McClain, Katie"/>
    <x v="45"/>
    <s v="Darrigo, Melanie"/>
    <m/>
    <d v="2014-02-03T15:43:24"/>
  </r>
  <r>
    <n v="27997"/>
    <n v="1163120"/>
    <s v="Y"/>
    <s v="Y"/>
    <s v="N"/>
    <s v="G"/>
    <s v="Y"/>
    <s v="Y"/>
    <s v="Y"/>
    <s v="Y"/>
    <s v="G"/>
    <n v="6"/>
    <m/>
    <m/>
    <m/>
    <m/>
    <s v="LIVING WELL PHARMACY"/>
    <s v="3736 MIKE PADGETT HWY"/>
    <s v="AUGUSTA"/>
    <s v="GA"/>
    <n v="30906"/>
    <d v="2013-04-01T00:00:00"/>
    <s v="APCI"/>
    <s v="APCI 4TH BASE PLUS GLP IN"/>
    <s v="MCKESSON DRUG ATLANTA"/>
    <s v="East"/>
    <s v="Sangani, Roopa"/>
    <s v="Deneke, Hunter"/>
    <x v="46"/>
    <s v="Vaughan, DeArcy"/>
    <m/>
    <d v="2013-06-04T00:00:00"/>
  </r>
  <r>
    <n v="28396"/>
    <n v="5710226"/>
    <s v="Y"/>
    <s v="Y"/>
    <s v="Y"/>
    <s v="G"/>
    <s v="Y"/>
    <s v="Y"/>
    <s v="Y"/>
    <s v="Y"/>
    <s v="G"/>
    <n v="7"/>
    <m/>
    <m/>
    <m/>
    <n v="1"/>
    <s v="NOVA PHARMACY CORP"/>
    <s v="950 1ST ST S STE 103"/>
    <s v="WINTER HAVEN"/>
    <s v="FL"/>
    <n v="33880"/>
    <d v="2014-09-12T01:40:06"/>
    <s v="APCI"/>
    <s v="APCI 4TH BASE PLUS GLP IN"/>
    <s v="MCKESSON DRUG TAMPA"/>
    <s v="East"/>
    <s v="Sangani, Roopa"/>
    <s v="Cabrera, Edwin"/>
    <x v="28"/>
    <s v="Vaughan, DeArcy"/>
    <d v="2023-08-25T00:00:00"/>
    <d v="2021-10-28T14:18:00"/>
  </r>
  <r>
    <n v="28540"/>
    <n v="5615337"/>
    <s v="Y"/>
    <s v="Y"/>
    <s v="Y"/>
    <s v="Y"/>
    <s v="Y"/>
    <s v="N"/>
    <s v="Y"/>
    <s v="Y"/>
    <s v="G"/>
    <n v="7"/>
    <m/>
    <m/>
    <m/>
    <m/>
    <s v="PARADISE HILLS PHARMACY"/>
    <s v="2366 REO DR"/>
    <s v="SAN DIEGO"/>
    <s v="CA"/>
    <n v="92139"/>
    <d v="2013-03-07T00:00:00"/>
    <s v="PROJECT GOLD"/>
    <s v="PROJECT GOLD"/>
    <s v="MCKESSON DRUG SOCAL"/>
    <s v="West"/>
    <s v="Marshall, Jeff"/>
    <s v="Holloway, Mark"/>
    <x v="47"/>
    <s v="DeWoskin, Mark"/>
    <m/>
    <d v="2022-02-18T09:47:00"/>
  </r>
  <r>
    <n v="28879"/>
    <n v="5713208"/>
    <s v="Y"/>
    <s v="Y"/>
    <s v="Y"/>
    <s v="G"/>
    <s v="Y"/>
    <s v="Y"/>
    <s v="Y"/>
    <s v="Y"/>
    <s v="G"/>
    <n v="7"/>
    <m/>
    <m/>
    <m/>
    <n v="1"/>
    <s v="RIGHTCHOICE PHARMACY"/>
    <s v="2309 W WOOLBRIGHT STE 4"/>
    <s v="BOYNTON BEACH"/>
    <s v="FL"/>
    <n v="33426"/>
    <d v="2013-07-12T00:00:00"/>
    <s v="APCI"/>
    <s v="APCI 4TH BASE PLUS GLP IN"/>
    <s v="MCKESSON DRUG TAMPA"/>
    <s v="East"/>
    <s v="Sangani, Roopa"/>
    <s v="Cabrera, Edwin"/>
    <x v="48"/>
    <s v="Vaughan, DeArcy"/>
    <m/>
    <d v="2014-04-01T11:16:56"/>
  </r>
  <r>
    <n v="28956"/>
    <n v="5675624"/>
    <s v="Y"/>
    <s v="Y"/>
    <s v="Y"/>
    <s v="G"/>
    <s v="Y"/>
    <s v="Y"/>
    <s v="Y"/>
    <s v="Y"/>
    <s v="G"/>
    <n v="7"/>
    <m/>
    <m/>
    <m/>
    <n v="1"/>
    <s v="LAKESIDE PHARMACY"/>
    <s v="9109 LAGUNA MAIN SUITE125"/>
    <s v="ELK GROVE"/>
    <s v="CA"/>
    <n v="95758"/>
    <d v="2021-11-15T05:56:06"/>
    <s v="IPC"/>
    <s v="IPC STANDARD"/>
    <s v="MCKESSON DRUG SACRAMENTO"/>
    <s v="West"/>
    <s v="Marshall, Jeff"/>
    <s v="Holloway, Mark"/>
    <x v="19"/>
    <s v="DeWoskin, Mark"/>
    <m/>
    <d v="2021-12-28T10:49:00"/>
  </r>
  <r>
    <n v="28959"/>
    <n v="5935450"/>
    <s v="Y"/>
    <s v="Y"/>
    <s v="Y"/>
    <s v="Y"/>
    <s v="Y"/>
    <s v="Y"/>
    <s v="Y"/>
    <s v="Y"/>
    <s v="Y"/>
    <n v="9"/>
    <n v="1"/>
    <m/>
    <m/>
    <m/>
    <s v="RENUE RX #12 LEGACY"/>
    <s v="150 N COPPELL RD STE PHCY"/>
    <s v="COPPELL"/>
    <s v="TX"/>
    <n v="75019"/>
    <d v="2022-02-02T06:00:36"/>
    <s v="PHARMA GROUP LLC"/>
    <s v="PHARMA GROUP STANDARD"/>
    <s v="MCKESSON DRUG CONROE"/>
    <s v="West"/>
    <s v="Marshall, Jeff"/>
    <s v="Sanders, Steve"/>
    <x v="49"/>
    <s v="Crouch, Marc"/>
    <m/>
    <d v="2022-06-10T07:32:00"/>
  </r>
  <r>
    <n v="28962"/>
    <n v="5935020"/>
    <s v="Y"/>
    <s v="Y"/>
    <s v="Y"/>
    <s v="Y"/>
    <s v="Y"/>
    <s v="Y"/>
    <s v="Y"/>
    <s v="Y"/>
    <s v="Y"/>
    <n v="9"/>
    <n v="1"/>
    <m/>
    <m/>
    <m/>
    <s v="RENUE RX #2 TELP PLANO"/>
    <s v="5501 INDEPENDENCE PKWY110-B"/>
    <s v="PLANO"/>
    <s v="TX"/>
    <n v="75023"/>
    <d v="2022-02-08T04:48:02"/>
    <s v="PHARMA GROUP LLC"/>
    <s v="PHARMA GROUP STANDARD"/>
    <s v="MCKESSON OKLAHOMA CITY"/>
    <s v="West"/>
    <s v="Marshall, Jeff"/>
    <s v="Sanders, Steve"/>
    <x v="50"/>
    <s v="Crouch, Marc"/>
    <m/>
    <d v="2022-05-19T15:58:00"/>
  </r>
  <r>
    <n v="29063"/>
    <n v="3709358"/>
    <s v="Y"/>
    <s v="Y"/>
    <s v="Y"/>
    <s v="G"/>
    <s v="Y"/>
    <s v="N"/>
    <s v="Y"/>
    <s v="Y"/>
    <s v="Y"/>
    <n v="7"/>
    <m/>
    <m/>
    <m/>
    <m/>
    <s v="SEMINOLE DRUG"/>
    <s v="1717 N MILT PHILLIPS AVE"/>
    <s v="SEMINOLE"/>
    <s v="OK"/>
    <n v="74868"/>
    <d v="2021-12-07T04:48:12"/>
    <s v="KINGFISHER"/>
    <s v="CORNERSTONE OKLA"/>
    <s v="MCKESSON OKLAHOMA CITY"/>
    <s v="West"/>
    <s v="Marshall, Jeff"/>
    <s v="Sanders, Steve"/>
    <x v="51"/>
    <s v="Crouch, Marc"/>
    <m/>
    <d v="2022-01-25T16:33:00"/>
  </r>
  <r>
    <n v="29099"/>
    <n v="3401205"/>
    <s v="Y"/>
    <s v="Y"/>
    <s v="Y"/>
    <s v="G"/>
    <s v="Y"/>
    <s v="Y"/>
    <s v="Y"/>
    <s v="Y"/>
    <s v="G"/>
    <n v="7"/>
    <m/>
    <m/>
    <m/>
    <n v="1"/>
    <s v="MOSS DRUGS /BEAM PUTNAM"/>
    <s v="701 W FRANKLIN BLVD"/>
    <s v="GASTONIA"/>
    <s v="NC"/>
    <n v="28052"/>
    <d v="2020-11-19T04:48:50"/>
    <s v="DON BEAM PHARMACIES"/>
    <s v="BEAM PHARMACIES"/>
    <s v="MCKESSON DRUG ATLANTA"/>
    <s v="East"/>
    <s v="Sangani, Roopa"/>
    <s v="Deneke, Hunter"/>
    <x v="52"/>
    <s v="Vaughan, DeArcy"/>
    <m/>
    <d v="2012-03-06T00:00:00"/>
  </r>
  <r>
    <n v="29187"/>
    <n v="3203875"/>
    <s v="Y"/>
    <s v="Y"/>
    <s v="Y"/>
    <s v="G"/>
    <s v="Y"/>
    <s v="N"/>
    <s v="Y"/>
    <s v="Y"/>
    <s v="G"/>
    <n v="6"/>
    <m/>
    <m/>
    <m/>
    <m/>
    <s v="MESA WINDS HM PHCY"/>
    <s v="1923 S 1ST STREET"/>
    <s v="TUCUMCARI"/>
    <s v="NM"/>
    <n v="88401"/>
    <d v="2009-12-21T00:00:00"/>
    <s v="IPC"/>
    <s v="IPC STANDARD"/>
    <s v="MCKESSON OKLAHOMA CITY"/>
    <s v="West"/>
    <s v="Marshall, Jeff"/>
    <s v="Smith, Matt"/>
    <x v="53"/>
    <s v="Crouch, Marc"/>
    <m/>
    <d v="2014-03-04T14:45:27"/>
  </r>
  <r>
    <n v="29371"/>
    <n v="2803674"/>
    <s v="Y"/>
    <s v="Y"/>
    <s v="Y"/>
    <s v="G"/>
    <s v="Y"/>
    <s v="Y"/>
    <s v="Y"/>
    <s v="Y"/>
    <s v="G"/>
    <n v="7"/>
    <m/>
    <m/>
    <m/>
    <n v="1"/>
    <s v="U-SAVE PHARMACY HM"/>
    <s v="23 N SPRUCE ST"/>
    <s v="OGALLALA"/>
    <s v="NE"/>
    <n v="69153"/>
    <d v="2007-10-25T00:00:00"/>
    <s v="IPC"/>
    <s v="IPC NON STANDARD"/>
    <s v="MCKESSON DRUG DENVER"/>
    <s v="Central"/>
    <s v="Thomas, Brian"/>
    <s v="Steichen, Andy"/>
    <x v="30"/>
    <s v="Feeney, Suzanne"/>
    <m/>
    <d v="2011-01-11T00:00:00"/>
  </r>
  <r>
    <n v="29452"/>
    <n v="5638626"/>
    <s v="Y"/>
    <s v="N"/>
    <s v="Y"/>
    <s v="G"/>
    <s v="Y"/>
    <s v="N"/>
    <s v="Y"/>
    <s v="Y"/>
    <s v="N"/>
    <n v="5"/>
    <m/>
    <m/>
    <m/>
    <m/>
    <s v="WATSONS PHCY &amp; HOME HLTH"/>
    <s v="8622 GARVEY AVE, STE 102"/>
    <s v="ROSEMEAD"/>
    <s v="CA"/>
    <n v="91770"/>
    <d v="2013-06-04T00:00:00"/>
    <s v="UNAFFILIATED PHCY SOLUTIONS"/>
    <s v="UPS - NON STANDARD"/>
    <s v="MCKESSON DRUG SOCAL"/>
    <s v="West"/>
    <s v="Marshall, Jeff"/>
    <s v="Holloway, Mark"/>
    <x v="31"/>
    <s v="DeWoskin, Mark"/>
    <m/>
    <d v="2014-04-16T22:54:13"/>
  </r>
  <r>
    <n v="29587"/>
    <n v="1602526"/>
    <s v="Y"/>
    <s v="Y"/>
    <s v="Y"/>
    <s v="G"/>
    <s v="Y"/>
    <s v="Y"/>
    <s v="Y"/>
    <s v="Y"/>
    <s v="G"/>
    <n v="7"/>
    <m/>
    <m/>
    <m/>
    <n v="1"/>
    <s v="LEEDS PHCY HM"/>
    <s v="2729 OUTER DR N"/>
    <s v="SIOUX CITY"/>
    <s v="IA"/>
    <n v="51104"/>
    <d v="2015-05-13T00:00:00"/>
    <s v="IPC"/>
    <s v="IPC VALUE"/>
    <s v="MCKESSON DRUG CLEARLAKE"/>
    <s v="Central"/>
    <s v="Thomas, Brian"/>
    <s v="Steichen, Andy"/>
    <x v="30"/>
    <s v="Feeney, Suzanne"/>
    <m/>
    <d v="2012-03-06T00:00:00"/>
  </r>
  <r>
    <n v="29676"/>
    <n v="3709928"/>
    <s v="Y"/>
    <s v="Y"/>
    <s v="Y"/>
    <s v="G"/>
    <s v="N"/>
    <s v="Y"/>
    <s v="Y"/>
    <s v="Y"/>
    <s v="Y"/>
    <n v="7"/>
    <m/>
    <m/>
    <m/>
    <m/>
    <s v="UNITED DISC DG OF PURCELL"/>
    <s v="1602 N GREEN AVENUE"/>
    <s v="PURCELL"/>
    <s v="OK"/>
    <n v="73080"/>
    <d v="2011-05-11T00:00:00"/>
    <s v="PHARMA GROUP LLC"/>
    <s v="PHARMA GROUP STANDARD"/>
    <s v="MCKESSON OKLAHOMA CITY"/>
    <s v="West"/>
    <s v="Marshall, Jeff"/>
    <s v="Sanders, Steve"/>
    <x v="51"/>
    <s v="Crouch, Marc"/>
    <m/>
    <d v="2013-07-06T00:00:00"/>
  </r>
  <r>
    <n v="29797"/>
    <n v="137869"/>
    <s v="Y"/>
    <s v="Y"/>
    <s v="Y"/>
    <s v="G"/>
    <s v="N"/>
    <s v="Y"/>
    <s v="Y"/>
    <s v="Y"/>
    <s v="N"/>
    <n v="6"/>
    <m/>
    <m/>
    <m/>
    <m/>
    <s v="CENTER DGS OF DALEVILLE"/>
    <s v="181 HWY 84 WEST"/>
    <s v="DALEVILLE"/>
    <s v="AL"/>
    <n v="36322"/>
    <d v="2013-11-14T00:00:00"/>
    <s v="APCI"/>
    <s v="APCI 4TH BASEPLUS GLP OUT"/>
    <s v="MCKESSON DRUG BIRMINGHAM"/>
    <s v="Central"/>
    <s v="Thomas, Brian"/>
    <s v="Odom, Mark"/>
    <x v="54"/>
    <s v="Traylor, Carlie"/>
    <m/>
    <d v="2014-03-25T12:38:53"/>
  </r>
  <r>
    <n v="29845"/>
    <n v="5712989"/>
    <s v="Y"/>
    <s v="Y"/>
    <s v="Y"/>
    <s v="N"/>
    <s v="Y"/>
    <s v="Y"/>
    <s v="Y"/>
    <s v="Y"/>
    <s v="G"/>
    <n v="7"/>
    <m/>
    <m/>
    <m/>
    <m/>
    <s v="SAMARA-MEDSMART PHARMACY"/>
    <s v="7855 ARGYLE FOREST STE801"/>
    <s v="JACKSONVILLE"/>
    <s v="FL"/>
    <n v="32244"/>
    <d v="2014-03-05T01:42:56"/>
    <s v="IPC"/>
    <s v="IPC NON STANDARD"/>
    <s v="MCKESSON DRUG TAMPA"/>
    <s v="East"/>
    <s v="Sangani, Roopa"/>
    <s v="Cabrera, Edwin"/>
    <x v="55"/>
    <s v="Vaughan, DeArcy"/>
    <m/>
    <d v="2014-04-01T11:31:56"/>
  </r>
  <r>
    <n v="30096"/>
    <n v="5646077"/>
    <s v="Y"/>
    <s v="Y"/>
    <s v="Y"/>
    <s v="G"/>
    <s v="Y"/>
    <s v="N"/>
    <s v="Y"/>
    <s v="N"/>
    <s v="N"/>
    <n v="5"/>
    <m/>
    <m/>
    <m/>
    <m/>
    <s v="AQUA PHARMACY"/>
    <s v="4336 MARKET ST"/>
    <s v="RIVERSIDE"/>
    <s v="CA"/>
    <n v="92501"/>
    <d v="2023-01-28T05:50:29"/>
    <s v="IPC"/>
    <s v="IPC STANDARD"/>
    <s v="MCKESSON DRUG SOCAL"/>
    <s v="West"/>
    <s v="Marshall, Jeff"/>
    <s v="Holloway, Mark"/>
    <x v="47"/>
    <s v="DeWoskin, Mark"/>
    <m/>
    <m/>
  </r>
  <r>
    <n v="30573"/>
    <n v="1163156"/>
    <s v="Y"/>
    <s v="Y"/>
    <s v="Y"/>
    <s v="G"/>
    <s v="Y"/>
    <s v="Y"/>
    <s v="Y"/>
    <s v="Y"/>
    <s v="N"/>
    <n v="7"/>
    <m/>
    <m/>
    <m/>
    <m/>
    <s v="ZAK PHARMACY"/>
    <s v="4600 EAST PONCE DE LEON AVE  #E"/>
    <s v="CLARKSTON"/>
    <s v="GA"/>
    <n v="30021"/>
    <d v="2013-04-03T00:00:00"/>
    <s v="APCI"/>
    <s v="APCI 4TH BASE GLP IN"/>
    <s v="MCKESSON DRUG ATLANTA"/>
    <s v="East"/>
    <s v="Sangani, Roopa"/>
    <s v="Deneke, Hunter"/>
    <x v="39"/>
    <s v="Vaughan, DeArcy"/>
    <m/>
    <d v="2013-06-04T00:00:00"/>
  </r>
  <r>
    <n v="30676"/>
    <n v="4521173"/>
    <s v="Y"/>
    <s v="N"/>
    <s v="Y"/>
    <s v="G"/>
    <s v="Y"/>
    <s v="N"/>
    <s v="Y"/>
    <s v="Y"/>
    <s v="N"/>
    <n v="5"/>
    <m/>
    <m/>
    <m/>
    <m/>
    <s v="MOHRMANN'S DRUG STORE LLC"/>
    <s v="2405 WINDING WAY"/>
    <s v="GONZALES"/>
    <s v="TX"/>
    <n v="78629"/>
    <d v="2006-10-01T00:00:00"/>
    <s v="PHARMA GROUP LLC"/>
    <s v="PHARMA GROUP STANDARD"/>
    <s v="MCKESSON DRUG CONROE"/>
    <s v="West"/>
    <s v="Marshall, Jeff"/>
    <s v="Haydel, Kathy"/>
    <x v="6"/>
    <s v="Crouch, Marc"/>
    <m/>
    <d v="2010-10-30T00:00:00"/>
  </r>
  <r>
    <n v="30811"/>
    <n v="5714123"/>
    <s v="Y"/>
    <s v="Y"/>
    <s v="Y"/>
    <s v="G"/>
    <s v="Y"/>
    <s v="N"/>
    <s v="Y"/>
    <s v="Y"/>
    <s v="G"/>
    <n v="6"/>
    <m/>
    <m/>
    <m/>
    <m/>
    <s v="MOTHER'S PHARMACY"/>
    <s v="6350 DAVIS BLVD"/>
    <s v="NAPLES"/>
    <s v="FL"/>
    <n v="34104"/>
    <d v="2014-10-04T01:39:54"/>
    <s v="APCI"/>
    <s v="APCI 4TH BASEPLUS GLP OUT"/>
    <s v="MCKESSON DRUG TAMPA"/>
    <s v="East"/>
    <s v="Sangani, Roopa"/>
    <s v="Cabrera, Edwin"/>
    <x v="48"/>
    <s v="Vaughan, DeArcy"/>
    <m/>
    <d v="2014-10-21T07:44:11"/>
  </r>
  <r>
    <n v="31110"/>
    <n v="1112438"/>
    <s v="Y"/>
    <s v="Y"/>
    <s v="Y"/>
    <s v="G"/>
    <s v="Y"/>
    <s v="Y"/>
    <s v="Y"/>
    <s v="Y"/>
    <s v="G"/>
    <n v="7"/>
    <m/>
    <m/>
    <m/>
    <n v="1"/>
    <s v="CARMICHAEL DRUG CO"/>
    <s v="150 MLK JR BLVD"/>
    <s v="MONROE"/>
    <s v="GA"/>
    <n v="30655"/>
    <d v="2018-10-31T00:00:00"/>
    <s v="APCI"/>
    <s v="APCI ADVANTAGE PLUS"/>
    <s v="MCKESSON DRUG ATLANTA"/>
    <s v="East"/>
    <s v="Sangani, Roopa"/>
    <s v="Deneke, Hunter"/>
    <x v="39"/>
    <s v="Vaughan, DeArcy"/>
    <m/>
    <d v="2016-10-12T10:58:01"/>
  </r>
  <r>
    <n v="31384"/>
    <n v="5646724"/>
    <s v="Y"/>
    <s v="Y"/>
    <s v="Y"/>
    <s v="G"/>
    <s v="Y"/>
    <s v="Y"/>
    <s v="Y"/>
    <s v="Y"/>
    <s v="Y"/>
    <n v="8"/>
    <m/>
    <n v="1"/>
    <m/>
    <m/>
    <s v="OCEANSIDE PHARMACY"/>
    <s v="3601 VISTA WAY SUITE 103"/>
    <s v="OCEANSIDE"/>
    <s v="CA"/>
    <n v="92056"/>
    <d v="2013-07-23T00:00:00"/>
    <s v="IPC"/>
    <s v="IPC HYBRID"/>
    <s v="MCKESSON DRUG SOCAL"/>
    <s v="West"/>
    <s v="Marshall, Jeff"/>
    <s v="Holloway, Mark"/>
    <x v="15"/>
    <s v="DeWoskin, Mark"/>
    <m/>
    <d v="2013-08-05T00:00:00"/>
  </r>
  <r>
    <n v="31700"/>
    <n v="1163649"/>
    <s v="Y"/>
    <s v="Y"/>
    <s v="Y"/>
    <s v="G"/>
    <s v="Y"/>
    <s v="Y"/>
    <s v="Y"/>
    <s v="Y"/>
    <s v="Y"/>
    <n v="8"/>
    <m/>
    <n v="1"/>
    <m/>
    <m/>
    <s v="DUE WEST HEALTHMART PHCY"/>
    <s v="3880 DUE WEST RD NW #120"/>
    <s v="MARIETTA"/>
    <s v="GA"/>
    <n v="30064"/>
    <d v="2014-01-25T00:00:00"/>
    <s v="APCI"/>
    <s v="APCI 4TH BASE PLUS GLP IN"/>
    <s v="MCKESSON DRUG ATLANTA"/>
    <s v="East"/>
    <s v="Sangani, Roopa"/>
    <s v="Deneke, Hunter"/>
    <x v="56"/>
    <s v="Vaughan, DeArcy"/>
    <d v="2023-07-06T00:00:00"/>
    <d v="2023-07-06T13:24:00"/>
  </r>
  <r>
    <n v="32505"/>
    <n v="4221610"/>
    <s v="Y"/>
    <s v="Y"/>
    <s v="Y"/>
    <s v="G"/>
    <s v="Y"/>
    <s v="Y"/>
    <s v="Y"/>
    <s v="Y"/>
    <s v="G"/>
    <n v="7"/>
    <m/>
    <m/>
    <m/>
    <n v="1"/>
    <s v="DARLINGTON FAMILY PHCY"/>
    <s v="203 S. MAIN STREET"/>
    <s v="DARLINGTON"/>
    <s v="SC"/>
    <n v="29532"/>
    <d v="2017-08-04T01:40:18"/>
    <s v="APCI"/>
    <s v="APCI 4TH BASEPLUS GLP OUT"/>
    <s v="MCKESSON DRUG ATLANTA"/>
    <s v="East"/>
    <s v="Sangani, Roopa"/>
    <s v="Deneke, Hunter"/>
    <x v="52"/>
    <s v="Vaughan, DeArcy"/>
    <m/>
    <d v="2017-08-22T21:09:40"/>
  </r>
  <r>
    <n v="32559"/>
    <n v="3401128"/>
    <s v="Y"/>
    <s v="Y"/>
    <s v="Y"/>
    <s v="G"/>
    <s v="N"/>
    <s v="Y"/>
    <s v="Y"/>
    <s v="Y"/>
    <s v="Y"/>
    <n v="7"/>
    <m/>
    <m/>
    <m/>
    <m/>
    <s v="INDIAN TRAIL PHARMACY"/>
    <s v="106 INDIAN TRAIL RD SOUTH"/>
    <s v="INDIAN TRAIL"/>
    <s v="NC"/>
    <n v="28079"/>
    <d v="2013-09-18T03:11:05"/>
    <s v="DON BEAM PHARMACIES"/>
    <s v="BEAM PHARMACIES"/>
    <s v="MCKESSON DRUG ATLANTA"/>
    <s v="East"/>
    <s v="Sangani, Roopa"/>
    <s v="Deneke, Hunter"/>
    <x v="52"/>
    <s v="Vaughan, DeArcy"/>
    <m/>
    <d v="2021-04-09T08:59:57"/>
  </r>
  <r>
    <n v="32813"/>
    <n v="3327752"/>
    <s v="Y"/>
    <s v="Y"/>
    <s v="Y"/>
    <s v="G"/>
    <s v="Y"/>
    <s v="Y"/>
    <s v="Y"/>
    <s v="Y"/>
    <s v="G"/>
    <n v="7"/>
    <m/>
    <m/>
    <m/>
    <n v="1"/>
    <s v="MILEX DRUG-PSSNY-C HM"/>
    <s v="3130 MAIN ST."/>
    <s v="CALEDONIA"/>
    <s v="NY"/>
    <n v="14423"/>
    <d v="2006-12-20T00:00:00"/>
    <s v="IPC"/>
    <s v="IPC ADVANTAGE PLUS"/>
    <s v="MCKESSON DRUG BUFFALO"/>
    <s v="East"/>
    <s v="Sangani, Roopa"/>
    <s v="McClain, Katie"/>
    <x v="57"/>
    <s v="Darrigo, Melanie"/>
    <m/>
    <d v="2010-10-07T00:00:00"/>
  </r>
  <r>
    <n v="33084"/>
    <n v="2600799"/>
    <s v="Y"/>
    <s v="Y"/>
    <s v="Y"/>
    <s v="G"/>
    <s v="Y"/>
    <s v="Y"/>
    <s v="Y"/>
    <s v="Y"/>
    <s v="N"/>
    <n v="7"/>
    <m/>
    <m/>
    <m/>
    <m/>
    <s v="WINKELMANN SONS DRG CO"/>
    <s v="3300 MERAMEC ST"/>
    <s v="SAINT LOUIS"/>
    <s v="MO"/>
    <n v="63118"/>
    <d v="2015-11-04T01:45:22"/>
    <s v="IPC"/>
    <s v="IPC ADVANTAGE PLUS"/>
    <s v="MCKESSON DRUG ST. LOUIS"/>
    <s v="Central"/>
    <s v="Thomas, Brian"/>
    <s v="Harre, Kelly"/>
    <x v="58"/>
    <s v="Traylor, Carlie"/>
    <m/>
    <d v="2016-02-19T13:01:18"/>
  </r>
  <r>
    <n v="33126"/>
    <n v="3342196"/>
    <s v="Y"/>
    <s v="Y"/>
    <s v="Y"/>
    <s v="G"/>
    <s v="Y"/>
    <s v="Y"/>
    <s v="Y"/>
    <s v="Y"/>
    <s v="G"/>
    <n v="7"/>
    <m/>
    <m/>
    <m/>
    <n v="1"/>
    <s v="BARTLES PHCY       PS HM"/>
    <s v="10 LAFAYETTE PARK"/>
    <s v="OXFORD"/>
    <s v="NY"/>
    <n v="13830"/>
    <d v="2008-01-23T00:00:00"/>
    <s v="IPC"/>
    <s v="IPC STANDARD"/>
    <s v="MCKESSON DRUG BUFFALO"/>
    <s v="East"/>
    <s v="Sangani, Roopa"/>
    <s v="McClain, Katie"/>
    <x v="57"/>
    <s v="Darrigo, Melanie"/>
    <m/>
    <d v="2010-10-30T00:00:00"/>
  </r>
  <r>
    <n v="33886"/>
    <n v="3331535"/>
    <s v="Y"/>
    <s v="Y"/>
    <s v="Y"/>
    <s v="G"/>
    <s v="Y"/>
    <s v="Y"/>
    <s v="Y"/>
    <s v="Y"/>
    <s v="G"/>
    <n v="7"/>
    <m/>
    <m/>
    <m/>
    <n v="1"/>
    <s v="BARTHOLOMEW'S PHCY PSSNY"/>
    <s v="2 ELM STREET"/>
    <s v="FRANKLINVILLE"/>
    <s v="NY"/>
    <n v="14737"/>
    <d v="2015-09-23T01:46:05"/>
    <s v="APCI"/>
    <s v="APCI 4TH BASE GLP IN"/>
    <s v="MCKESSON DRUG BUFFALO"/>
    <s v="East"/>
    <s v="Sangani, Roopa"/>
    <s v="McClain, Katie"/>
    <x v="57"/>
    <s v="Darrigo, Melanie"/>
    <m/>
    <d v="2016-11-09T18:35:19"/>
  </r>
  <r>
    <n v="35287"/>
    <n v="3930080"/>
    <s v="Y"/>
    <s v="Y"/>
    <s v="Y"/>
    <s v="G"/>
    <s v="Y"/>
    <s v="Y"/>
    <s v="Y"/>
    <s v="Y"/>
    <s v="Y"/>
    <n v="8"/>
    <m/>
    <n v="1"/>
    <m/>
    <m/>
    <s v="SAXONBURG PHCY"/>
    <s v="115 PITTSBURGH ST."/>
    <s v="SAXONBURG"/>
    <s v="PA"/>
    <n v="16056"/>
    <d v="2015-05-14T01:41:41"/>
    <s v="IPC"/>
    <s v="IPC HYBRID"/>
    <s v="MCKESSON CENTRAL OHIO"/>
    <s v="East"/>
    <s v="Sangani, Roopa"/>
    <s v="McClain, Katie"/>
    <x v="45"/>
    <s v="Darrigo, Melanie"/>
    <m/>
    <d v="2021-12-22T20:02:00"/>
  </r>
  <r>
    <n v="36001"/>
    <n v="4609321"/>
    <s v="Y"/>
    <s v="Y"/>
    <s v="N"/>
    <s v="G"/>
    <s v="Y"/>
    <s v="Y"/>
    <s v="Y"/>
    <s v="Y"/>
    <s v="N"/>
    <n v="6"/>
    <m/>
    <m/>
    <m/>
    <m/>
    <s v="LARRY'S SMITHFIELD PHC HM"/>
    <s v="502 SOUTH MAIN, STE B"/>
    <s v="SMITHFIELD"/>
    <s v="UT"/>
    <n v="84335"/>
    <d v="2006-09-02T00:00:00"/>
    <s v="UNAFFILIATED PHCY SOLUTIONS"/>
    <s v="UPS STANDARD"/>
    <s v="MCKESSON SALT LAKE CITY"/>
    <s v="West"/>
    <s v="Marshall, Jeff"/>
    <s v="Smith, Matt"/>
    <x v="23"/>
    <s v="Crouch, Marc"/>
    <m/>
    <d v="2010-10-07T00:00:00"/>
  </r>
  <r>
    <n v="36183"/>
    <n v="4547266"/>
    <s v="Y"/>
    <s v="Y"/>
    <s v="Y"/>
    <s v="G"/>
    <s v="Y"/>
    <s v="Y"/>
    <s v="Y"/>
    <s v="Y"/>
    <s v="Y"/>
    <n v="8"/>
    <m/>
    <n v="1"/>
    <m/>
    <m/>
    <s v="THE FRIENDLY PHCY"/>
    <s v="3302 BOCA CHICA BLVE STE 107"/>
    <s v="BROWNSVILLE"/>
    <s v="TX"/>
    <n v="78521"/>
    <d v="2014-06-06T01:36:43"/>
    <s v="APCI"/>
    <s v="APCI 4TH BASE GLP IN"/>
    <s v="MCKESSON DRUG CONROE"/>
    <s v="West"/>
    <s v="Marshall, Jeff"/>
    <s v="Haydel, Kathy"/>
    <x v="59"/>
    <s v="Crouch, Marc"/>
    <m/>
    <d v="2017-03-27T12:59:56"/>
  </r>
  <r>
    <n v="36954"/>
    <n v="3619775"/>
    <s v="Y"/>
    <s v="Y"/>
    <s v="Y"/>
    <s v="G"/>
    <s v="Y"/>
    <s v="Y"/>
    <s v="Y"/>
    <s v="Y"/>
    <s v="N"/>
    <n v="7"/>
    <m/>
    <m/>
    <m/>
    <m/>
    <s v="FAMILY DRUG"/>
    <s v="120 VINE ST COLUMBIANA PLA"/>
    <s v="COLUMBIANA"/>
    <s v="OH"/>
    <n v="44408"/>
    <d v="2010-06-18T00:00:00"/>
    <s v="IPC"/>
    <s v="IPC HYBRID"/>
    <s v="MCKESSON CENTRAL OHIO"/>
    <s v="Central"/>
    <s v="Thomas, Brian"/>
    <s v="Brown, Michael A."/>
    <x v="17"/>
    <s v="Judy, Candice"/>
    <m/>
    <d v="2014-02-03T14:46:52"/>
  </r>
  <r>
    <n v="37067"/>
    <n v="4204816"/>
    <s v="Y"/>
    <s v="Y"/>
    <s v="Y"/>
    <s v="G"/>
    <s v="N"/>
    <s v="Y"/>
    <s v="Y"/>
    <s v="Y"/>
    <s v="G"/>
    <n v="6"/>
    <m/>
    <m/>
    <m/>
    <m/>
    <s v="HARTSVILLE DRUG"/>
    <s v="134 WEST CAROLINA AVE"/>
    <s v="HARTSVILLE"/>
    <s v="SC"/>
    <n v="29550"/>
    <d v="2014-03-18T01:41:22"/>
    <s v="APCI"/>
    <s v="APCI 4TH BASE PLUS GLP IN"/>
    <s v="MCKESSON DRUG ATLANTA"/>
    <s v="East"/>
    <s v="Sangani, Roopa"/>
    <s v="Deneke, Hunter"/>
    <x v="52"/>
    <s v="Vaughan, DeArcy"/>
    <m/>
    <d v="2015-06-03T10:47:22"/>
  </r>
  <r>
    <n v="37302"/>
    <n v="1827154"/>
    <s v="Y"/>
    <s v="Y"/>
    <s v="Y"/>
    <s v="Y"/>
    <s v="Y"/>
    <s v="Y"/>
    <s v="Y"/>
    <s v="Y"/>
    <s v="Y"/>
    <n v="9"/>
    <n v="1"/>
    <m/>
    <m/>
    <m/>
    <s v="WHITAKER PHARMACY"/>
    <s v="570 INDIAN MOUND DR"/>
    <s v="MT STERLING"/>
    <s v="KY"/>
    <n v="40353"/>
    <d v="2014-01-08T01:42:53"/>
    <s v="EPIC"/>
    <s v="EPIC NON STANDARD"/>
    <s v="MCKESSON CENTRAL OHIO"/>
    <s v="Central"/>
    <s v="Thomas, Brian"/>
    <s v="Brown, Michael A."/>
    <x v="60"/>
    <s v="Judy, Candice"/>
    <m/>
    <d v="2014-03-25T11:40:40"/>
  </r>
  <r>
    <n v="37356"/>
    <n v="1832650"/>
    <s v="Y"/>
    <s v="Y"/>
    <s v="Y"/>
    <s v="Y"/>
    <s v="Y"/>
    <s v="N"/>
    <s v="Y"/>
    <s v="Y"/>
    <s v="Y"/>
    <n v="8"/>
    <m/>
    <m/>
    <m/>
    <m/>
    <s v="STANTON DRUGS"/>
    <s v="638 E COLLEGE AVE"/>
    <s v="STANTON"/>
    <s v="KY"/>
    <n v="40380"/>
    <d v="2014-01-04T00:00:00"/>
    <s v="EPIC"/>
    <s v="EPIC NON STANDARD"/>
    <s v="MCKESSON CENTRAL OHIO"/>
    <s v="Central"/>
    <s v="Thomas, Brian"/>
    <s v="Brown, Michael A."/>
    <x v="60"/>
    <s v="Judy, Candice"/>
    <m/>
    <d v="2014-03-25T11:39:03"/>
  </r>
  <r>
    <n v="37517"/>
    <n v="1830303"/>
    <s v="Y"/>
    <s v="Y"/>
    <s v="Y"/>
    <s v="Y"/>
    <s v="Y"/>
    <s v="N"/>
    <s v="Y"/>
    <s v="Y"/>
    <s v="Y"/>
    <n v="8"/>
    <m/>
    <m/>
    <m/>
    <m/>
    <s v="BATH HOMETOWN PHCY"/>
    <s v="19 MILLER DR"/>
    <s v="OWINGSVILLE"/>
    <s v="KY"/>
    <n v="40360"/>
    <d v="2014-01-04T00:00:00"/>
    <s v="EPIC"/>
    <s v="EPIC NON STANDARD"/>
    <s v="MCKESSON CENTRAL OHIO"/>
    <s v="Central"/>
    <s v="Thomas, Brian"/>
    <s v="Brown, Michael A."/>
    <x v="60"/>
    <s v="Judy, Candice"/>
    <m/>
    <d v="2014-03-25T11:38:35"/>
  </r>
  <r>
    <n v="38661"/>
    <n v="1606980"/>
    <s v="Y"/>
    <s v="Y"/>
    <s v="Y"/>
    <s v="G"/>
    <s v="N"/>
    <s v="Y"/>
    <s v="Y"/>
    <s v="Y"/>
    <s v="G"/>
    <n v="6"/>
    <m/>
    <m/>
    <m/>
    <m/>
    <s v="STANGEL PHARMACY HM"/>
    <s v="821 IOWA AVE"/>
    <s v="ONAWA"/>
    <s v="IA"/>
    <n v="51040"/>
    <d v="2006-08-01T00:00:00"/>
    <s v="IPC"/>
    <s v="IPC VALUE"/>
    <s v="MCKESSON DRUG CLEARLAKE"/>
    <s v="Central"/>
    <s v="Thomas, Brian"/>
    <s v="Steichen, Andy"/>
    <x v="30"/>
    <s v="Feeney, Suzanne"/>
    <m/>
    <d v="2010-10-30T00:00:00"/>
  </r>
  <r>
    <n v="39395"/>
    <n v="1816113"/>
    <s v="Y"/>
    <s v="Y"/>
    <s v="Y"/>
    <s v="Y"/>
    <s v="Y"/>
    <s v="Y"/>
    <s v="Y"/>
    <s v="Y"/>
    <s v="Y"/>
    <n v="9"/>
    <n v="1"/>
    <m/>
    <m/>
    <m/>
    <s v="CAMPTON DISCOUNT DRUGS"/>
    <s v="33 MAIN ST STE 2 POB 1359"/>
    <s v="CAMPTON"/>
    <s v="KY"/>
    <n v="41301"/>
    <d v="2014-01-04T00:00:00"/>
    <s v="EPIC"/>
    <s v="EPIC NON STANDARD"/>
    <s v="MCKESSON CENTRAL OHIO"/>
    <s v="Central"/>
    <s v="Thomas, Brian"/>
    <s v="Brown, Michael A."/>
    <x v="60"/>
    <s v="Judy, Candice"/>
    <m/>
    <d v="2014-03-25T15:45:40"/>
  </r>
  <r>
    <n v="39717"/>
    <n v="1564916"/>
    <s v="Y"/>
    <s v="Y"/>
    <s v="Y"/>
    <s v="G"/>
    <s v="Y"/>
    <s v="Y"/>
    <s v="Y"/>
    <s v="Y"/>
    <s v="G"/>
    <n v="7"/>
    <m/>
    <m/>
    <m/>
    <n v="1"/>
    <s v="LIBERTY MEDICENTER PHCY"/>
    <s v="10 S MAIN ST STE A"/>
    <s v="LIBERTY"/>
    <s v="IN"/>
    <n v="47353"/>
    <d v="2015-09-24T01:45:50"/>
    <s v="APCI"/>
    <s v="APCI ADVANTAGE PLUS"/>
    <s v="MCKESSON CENTRAL OHIO"/>
    <s v="Central"/>
    <s v="Thomas, Brian"/>
    <s v="Brown, Michael A."/>
    <x v="61"/>
    <s v="Judy, Candice"/>
    <m/>
    <d v="2015-11-30T12:55:48"/>
  </r>
  <r>
    <n v="39891"/>
    <n v="2804385"/>
    <s v="Y"/>
    <s v="Y"/>
    <s v="Y"/>
    <s v="G"/>
    <s v="Y"/>
    <s v="Y"/>
    <s v="Y"/>
    <s v="Y"/>
    <s v="N"/>
    <n v="7"/>
    <m/>
    <m/>
    <m/>
    <m/>
    <s v="SYRACUSE T&amp;COUNTRY HM"/>
    <s v="1710 POPLAR ST"/>
    <s v="SYRACUSE"/>
    <s v="NE"/>
    <n v="68446"/>
    <d v="2019-07-18T02:42:00"/>
    <s v="IPC"/>
    <s v="IPC NON STANDARD"/>
    <s v="MCKESSON DRUG CLEARLAKE"/>
    <s v="Central"/>
    <s v="Thomas, Brian"/>
    <s v="Steichen, Andy"/>
    <x v="62"/>
    <s v="Feeney, Suzanne"/>
    <m/>
    <d v="2010-09-07T00:00:00"/>
  </r>
  <r>
    <n v="41266"/>
    <n v="1085427"/>
    <s v="Y"/>
    <s v="Y"/>
    <s v="Y"/>
    <s v="G"/>
    <s v="Y"/>
    <s v="Y"/>
    <s v="Y"/>
    <s v="Y"/>
    <s v="G"/>
    <n v="7"/>
    <m/>
    <m/>
    <m/>
    <n v="1"/>
    <s v="LINTON SQUARE PHARMACY"/>
    <s v="1601 SOUTH CONGRESS"/>
    <s v="DELRAY BEACH"/>
    <s v="FL"/>
    <n v="33445"/>
    <d v="2011-12-07T00:00:00"/>
    <s v="APCI"/>
    <s v="APCI 4TH BASE PLUS GLP IN"/>
    <s v="MCKESSON DRUG TAMPA"/>
    <s v="East"/>
    <s v="Sangani, Roopa"/>
    <s v="Cabrera, Edwin"/>
    <x v="48"/>
    <s v="Vaughan, DeArcy"/>
    <m/>
    <d v="2014-05-06T03:47:22"/>
  </r>
  <r>
    <n v="41736"/>
    <n v="3727659"/>
    <s v="Y"/>
    <s v="Y"/>
    <s v="N"/>
    <s v="G"/>
    <s v="N"/>
    <s v="Y"/>
    <s v="Y"/>
    <s v="Y"/>
    <s v="N"/>
    <n v="5"/>
    <m/>
    <m/>
    <m/>
    <m/>
    <s v="HUGO FAMILY PHARMACY"/>
    <s v="420 E JACKSON ST"/>
    <s v="HUGO"/>
    <s v="OK"/>
    <n v="74743"/>
    <d v="2013-11-07T01:40:51"/>
    <s v="PBA"/>
    <s v="PBA NON STANDARD"/>
    <s v="MCKESSON OKLAHOMA CITY"/>
    <s v="West"/>
    <s v="Marshall, Jeff"/>
    <s v="Sanders, Steve"/>
    <x v="51"/>
    <s v="Crouch, Marc"/>
    <m/>
    <d v="2013-11-15T00:00:00"/>
  </r>
  <r>
    <n v="42541"/>
    <n v="3727851"/>
    <s v="Y"/>
    <s v="Y"/>
    <s v="Y"/>
    <s v="G"/>
    <s v="N"/>
    <s v="Y"/>
    <s v="Y"/>
    <s v="Y"/>
    <s v="Y"/>
    <n v="7"/>
    <m/>
    <m/>
    <m/>
    <m/>
    <s v="CHEROKEE HILLS PHARMACY"/>
    <s v="1607 S MUSKOGEE AVE STE D"/>
    <s v="TAHLEQUAH"/>
    <s v="OK"/>
    <n v="74464"/>
    <d v="2014-03-31T10:31:39"/>
    <s v="IPC"/>
    <s v="IPC ADVANTAGE PLUS"/>
    <s v="MCKESSON OKLAHOMA CITY"/>
    <s v="West"/>
    <s v="Marshall, Jeff"/>
    <s v="Sanders, Steve"/>
    <x v="63"/>
    <s v="Crouch, Marc"/>
    <m/>
    <d v="2013-12-05T00:00:00"/>
  </r>
  <r>
    <n v="42702"/>
    <n v="3728081"/>
    <s v="Y"/>
    <s v="Y"/>
    <s v="Y"/>
    <s v="G"/>
    <s v="Y"/>
    <s v="Y"/>
    <s v="Y"/>
    <s v="Y"/>
    <s v="Y"/>
    <n v="8"/>
    <m/>
    <n v="1"/>
    <m/>
    <m/>
    <s v="MEDIC PHCY AND GIFTS"/>
    <s v="506 NORTH HOY POB 679"/>
    <s v="BUFFALO"/>
    <s v="OK"/>
    <n v="73834"/>
    <d v="2014-10-16T01:40:08"/>
    <s v="KINGFISHER"/>
    <s v="CORNERSTONE OKLA"/>
    <s v="MCKESSON OKLAHOMA CITY"/>
    <s v="West"/>
    <s v="Marshall, Jeff"/>
    <s v="Sanders, Steve"/>
    <x v="63"/>
    <s v="Crouch, Marc"/>
    <m/>
    <d v="2021-12-09T12:54:00"/>
  </r>
  <r>
    <n v="42796"/>
    <n v="1800982"/>
    <s v="Y"/>
    <s v="Y"/>
    <s v="Y"/>
    <s v="G"/>
    <s v="Y"/>
    <s v="Y"/>
    <s v="Y"/>
    <s v="Y"/>
    <s v="Y"/>
    <n v="8"/>
    <m/>
    <n v="1"/>
    <m/>
    <m/>
    <s v="STONE DRUGS HM"/>
    <s v="414 S 9TH STREET"/>
    <s v="MAYFIELD"/>
    <s v="KY"/>
    <n v="42066"/>
    <d v="2006-06-01T00:00:00"/>
    <s v="APCI"/>
    <s v="APCI 4TH BASE PLUS GLP IN"/>
    <s v="MCKESSON CENTRAL OHIO"/>
    <s v="Central"/>
    <s v="Thomas, Brian"/>
    <s v="Harre, Kelly"/>
    <x v="64"/>
    <s v="Traylor, Carlie"/>
    <m/>
    <d v="2010-10-30T00:00:00"/>
  </r>
  <r>
    <n v="42809"/>
    <n v="5911498"/>
    <s v="Y"/>
    <s v="Y"/>
    <s v="Y"/>
    <s v="Y"/>
    <s v="Y"/>
    <s v="Y"/>
    <s v="Y"/>
    <s v="Y"/>
    <s v="G"/>
    <n v="8"/>
    <m/>
    <m/>
    <n v="1"/>
    <m/>
    <s v="PARKWAY PHARMACY"/>
    <s v="1824 PARKWAY PL STE 100"/>
    <s v="LUBBOCK"/>
    <s v="TX"/>
    <n v="79403"/>
    <d v="2014-08-08T01:40:13"/>
    <s v="ISMC UNAFFILIATED"/>
    <s v="ISMC UNAFFILIATED"/>
    <s v="MCKESSON OKLAHOMA CITY"/>
    <s v="West"/>
    <s v="Marshall, Jeff"/>
    <s v="Sanders, Steve"/>
    <x v="53"/>
    <s v="Crouch, Marc"/>
    <m/>
    <d v="2014-08-15T14:54:06"/>
  </r>
  <r>
    <n v="43185"/>
    <n v="5907855"/>
    <s v="Y"/>
    <s v="Y"/>
    <s v="Y"/>
    <s v="G"/>
    <s v="Y"/>
    <s v="N"/>
    <s v="Y"/>
    <s v="Y"/>
    <s v="N"/>
    <n v="6"/>
    <m/>
    <m/>
    <m/>
    <m/>
    <s v="ALAMO SPECIALTY PHARMACY"/>
    <s v="8832 HUEBNER RD"/>
    <s v="SAN ANTONIO"/>
    <s v="TX"/>
    <n v="78240"/>
    <d v="2013-11-05T01:39:08"/>
    <s v="UNAFFILIATED PHCY SOLUTIONS"/>
    <s v="UPS STANDARD"/>
    <s v="MCKESSON DRUG CONROE"/>
    <s v="West"/>
    <s v="Marshall, Jeff"/>
    <s v="Haydel, Kathy"/>
    <x v="6"/>
    <s v="Crouch, Marc"/>
    <m/>
    <d v="2013-11-15T00:00:00"/>
  </r>
  <r>
    <n v="43208"/>
    <n v="2211314"/>
    <s v="Y"/>
    <s v="Y"/>
    <s v="Y"/>
    <s v="G"/>
    <s v="Y"/>
    <s v="N"/>
    <s v="Y"/>
    <s v="Y"/>
    <s v="Y"/>
    <n v="7"/>
    <m/>
    <m/>
    <m/>
    <m/>
    <s v="SERIOS PHARMACY  8  C"/>
    <s v="63 STATE ST"/>
    <s v="NORTHAMPTON"/>
    <s v="MA"/>
    <n v="1060"/>
    <d v="2008-10-21T00:00:00"/>
    <s v="IPC"/>
    <s v="IPC NON STANDARD"/>
    <s v="MCKESSON DRUG NY METRO"/>
    <s v="East"/>
    <s v="Sangani, Roopa"/>
    <s v="McClain, Katie"/>
    <x v="57"/>
    <s v="Darrigo, Melanie"/>
    <m/>
    <d v="2011-10-03T00:00:00"/>
  </r>
  <r>
    <n v="43668"/>
    <n v="4544498"/>
    <s v="Y"/>
    <s v="Y"/>
    <s v="Y"/>
    <s v="G"/>
    <s v="Y"/>
    <s v="Y"/>
    <s v="Y"/>
    <s v="Y"/>
    <s v="Y"/>
    <n v="8"/>
    <m/>
    <n v="1"/>
    <m/>
    <m/>
    <s v="AXTELLS PHARMACY"/>
    <s v="1246 HWY 377 SO, STE 100"/>
    <s v="PILOT POINT"/>
    <s v="TX"/>
    <n v="76258"/>
    <d v="2014-06-04T01:39:12"/>
    <s v="APCI"/>
    <s v="APCI ADVANTAGE PLUS"/>
    <s v="MCKESSON OKLAHOMA CITY"/>
    <s v="West"/>
    <s v="Marshall, Jeff"/>
    <s v="Sanders, Steve"/>
    <x v="49"/>
    <s v="Crouch, Marc"/>
    <m/>
    <d v="2013-03-29T00:00:00"/>
  </r>
  <r>
    <n v="44289"/>
    <n v="3704170"/>
    <s v="Y"/>
    <s v="Y"/>
    <s v="N"/>
    <s v="G"/>
    <s v="N"/>
    <s v="Y"/>
    <s v="Y"/>
    <s v="Y"/>
    <s v="Y"/>
    <n v="6"/>
    <m/>
    <m/>
    <m/>
    <m/>
    <s v="SMITH DRUG            14"/>
    <s v="121 SOUTH GRAND"/>
    <s v="CHEROKEE"/>
    <s v="OK"/>
    <n v="73728"/>
    <d v="2012-04-25T00:00:00"/>
    <s v="PBA"/>
    <s v="PBA NON STANDARD"/>
    <s v="MCKESSON OKLAHOMA CITY"/>
    <s v="West"/>
    <s v="Marshall, Jeff"/>
    <s v="Sanders, Steve"/>
    <x v="63"/>
    <s v="Crouch, Marc"/>
    <m/>
    <d v="2014-03-06T08:40:29"/>
  </r>
  <r>
    <n v="44958"/>
    <n v="2813954"/>
    <s v="Y"/>
    <s v="Y"/>
    <s v="Y"/>
    <s v="G"/>
    <s v="Y"/>
    <s v="Y"/>
    <s v="Y"/>
    <s v="Y"/>
    <s v="G"/>
    <n v="7"/>
    <m/>
    <m/>
    <m/>
    <n v="1"/>
    <s v="KEN'S U-SAVE PHARMACY HM"/>
    <s v="1302 LINDEN AVENUE"/>
    <s v="CRETE"/>
    <s v="NE"/>
    <n v="68333"/>
    <d v="2006-12-01T00:00:00"/>
    <s v="IPC"/>
    <s v="IPC NON STANDARD"/>
    <s v="MCKESSON DRUG CLEARLAKE"/>
    <s v="Central"/>
    <s v="Thomas, Brian"/>
    <s v="Steichen, Andy"/>
    <x v="62"/>
    <s v="Feeney, Suzanne"/>
    <m/>
    <d v="2010-09-07T00:00:00"/>
  </r>
  <r>
    <n v="45062"/>
    <n v="2232558"/>
    <s v="Y"/>
    <s v="Y"/>
    <s v="Y"/>
    <s v="G"/>
    <s v="Y"/>
    <s v="Y"/>
    <s v="Y"/>
    <s v="Y"/>
    <s v="Y"/>
    <n v="8"/>
    <m/>
    <n v="1"/>
    <m/>
    <m/>
    <s v="VINEYARD SCRIPTS HM"/>
    <s v="117 BEACH ROAD"/>
    <s v="VINEYARD HAVEN"/>
    <s v="MA"/>
    <n v="2568"/>
    <d v="2009-11-02T00:00:00"/>
    <s v="IPC"/>
    <s v="IPC NON STANDARD"/>
    <s v="MCKESSON DRUG METHUEN"/>
    <s v="East"/>
    <s v="Sangani, Roopa"/>
    <s v="McClain, Katie"/>
    <x v="65"/>
    <s v="Darrigo, Melanie"/>
    <m/>
    <d v="2012-03-31T00:00:00"/>
  </r>
  <r>
    <n v="45442"/>
    <n v="3196335"/>
    <s v="Y"/>
    <s v="N"/>
    <s v="Y"/>
    <s v="G"/>
    <s v="Y"/>
    <s v="N"/>
    <s v="Y"/>
    <s v="Y"/>
    <s v="N"/>
    <n v="5"/>
    <m/>
    <m/>
    <m/>
    <m/>
    <s v="HOME DRUG STORE"/>
    <s v="814 MAIN STREET"/>
    <s v="ASBURY PARK"/>
    <s v="NJ"/>
    <n v="7712"/>
    <d v="2014-04-30T01:41:26"/>
    <s v="EMPIRE"/>
    <s v="ROCK &amp; ROLL"/>
    <s v="MCKESSON DRUG NY METRO"/>
    <s v="East"/>
    <s v="Sangani, Roopa"/>
    <s v="Black, Victoria"/>
    <x v="66"/>
    <s v="Judy, Candice"/>
    <m/>
    <d v="2014-05-23T08:26:11"/>
  </r>
  <r>
    <n v="46083"/>
    <n v="5908580"/>
    <s v="Y"/>
    <s v="Y"/>
    <s v="Y"/>
    <s v="Y"/>
    <s v="Y"/>
    <s v="Y"/>
    <s v="Y"/>
    <s v="Y"/>
    <s v="Y"/>
    <n v="9"/>
    <n v="1"/>
    <m/>
    <m/>
    <m/>
    <s v="PRINCETON PHARMACY"/>
    <s v="100 W PRINCETON DR STE A"/>
    <s v="PRINCETON"/>
    <s v="TX"/>
    <n v="75407"/>
    <d v="2014-04-09T01:43:57"/>
    <s v="SHRI KRISHNA / RELIANT NETWORK"/>
    <s v="SHRI KRISHNA / RELIANT NE"/>
    <s v="MCKESSON OKLAHOMA CITY"/>
    <s v="West"/>
    <s v="Marshall, Jeff"/>
    <s v="Sanders, Steve"/>
    <x v="50"/>
    <s v="Crouch, Marc"/>
    <m/>
    <d v="2014-06-19T07:13:43"/>
  </r>
  <r>
    <n v="46405"/>
    <n v="4567080"/>
    <s v="Y"/>
    <s v="Y"/>
    <s v="Y"/>
    <s v="G"/>
    <s v="Y"/>
    <s v="Y"/>
    <s v="Y"/>
    <s v="Y"/>
    <s v="G"/>
    <n v="7"/>
    <m/>
    <m/>
    <m/>
    <n v="1"/>
    <s v="HALLS PHARMACY"/>
    <s v="708 PENNSYLVANIA AVE"/>
    <s v="FORT WORTH"/>
    <s v="TX"/>
    <n v="76104"/>
    <d v="2013-01-10T00:00:00"/>
    <s v="SHRI KRISHNA / RELIANT NETWORK"/>
    <s v="SHRI KRISHNA / RELIANT NE"/>
    <s v="MCKESSON OKLAHOMA CITY"/>
    <s v="West"/>
    <s v="Marshall, Jeff"/>
    <s v="Sanders, Steve"/>
    <x v="49"/>
    <s v="Crouch, Marc"/>
    <m/>
    <d v="2013-11-15T00:00:00"/>
  </r>
  <r>
    <n v="46920"/>
    <n v="3615929"/>
    <s v="Y"/>
    <s v="Y"/>
    <s v="Y"/>
    <s v="Y"/>
    <s v="Y"/>
    <s v="Y"/>
    <s v="Y"/>
    <s v="Y"/>
    <s v="G"/>
    <n v="8"/>
    <m/>
    <m/>
    <n v="1"/>
    <m/>
    <s v="TROUTMAN DRUG HM"/>
    <s v="501 ROBBINS AVE."/>
    <s v="NILES"/>
    <s v="OH"/>
    <n v="44446"/>
    <d v="2017-11-16T01:41:03"/>
    <s v="IPC"/>
    <s v="IPC STANDARD"/>
    <s v="MCKESSON CENTRAL OHIO"/>
    <s v="Central"/>
    <s v="Thomas, Brian"/>
    <s v="Brown, Michael A."/>
    <x v="17"/>
    <s v="Judy, Candice"/>
    <m/>
    <d v="2011-04-04T00:00:00"/>
  </r>
  <r>
    <n v="48304"/>
    <n v="3681764"/>
    <s v="Y"/>
    <s v="N"/>
    <s v="Y"/>
    <s v="G"/>
    <s v="Y"/>
    <s v="Y"/>
    <s v="Y"/>
    <s v="Y"/>
    <s v="N"/>
    <n v="6"/>
    <m/>
    <m/>
    <m/>
    <m/>
    <s v="JACKSON PHCY &amp; WELL CTR"/>
    <s v="101 B EAST PIKE ST"/>
    <s v="JACKSON CENTER"/>
    <s v="OH"/>
    <n v="45334"/>
    <d v="2014-04-10T01:42:53"/>
    <s v="APCI"/>
    <s v="APCI ADVANTAGE PLUS"/>
    <s v="MCKESSON CENTRAL OHIO"/>
    <s v="Central"/>
    <s v="Thomas, Brian"/>
    <s v="Brown, Michael A."/>
    <x v="61"/>
    <s v="Judy, Candice"/>
    <m/>
    <d v="2016-04-14T14:18:50"/>
  </r>
  <r>
    <n v="48337"/>
    <n v="3720681"/>
    <s v="Y"/>
    <s v="Y"/>
    <s v="N"/>
    <s v="N"/>
    <s v="N"/>
    <s v="N"/>
    <s v="Y"/>
    <s v="Y"/>
    <s v="N"/>
    <n v="4"/>
    <m/>
    <m/>
    <m/>
    <m/>
    <s v="THE PHARMACY OF POCOLA"/>
    <s v="102 E FOLSOM BLVD"/>
    <s v="POCOLA"/>
    <s v="OK"/>
    <n v="74902"/>
    <d v="2014-03-05T01:42:56"/>
    <s v="APCI"/>
    <s v="APCI BGCR BASE GLP OUT"/>
    <s v="MCKESSON OKLAHOMA CITY"/>
    <s v="West"/>
    <s v="Marshall, Jeff"/>
    <s v="Sanders, Steve"/>
    <x v="51"/>
    <s v="Crouch, Marc"/>
    <m/>
    <d v="2022-01-21T10:26:00"/>
  </r>
  <r>
    <n v="49007"/>
    <n v="1027184"/>
    <s v="Y"/>
    <s v="Y"/>
    <s v="Y"/>
    <s v="G"/>
    <s v="Y"/>
    <s v="N"/>
    <s v="Y"/>
    <s v="Y"/>
    <s v="Y"/>
    <n v="7"/>
    <m/>
    <m/>
    <m/>
    <m/>
    <s v="PARK DRUG HM"/>
    <s v="700 E OCEAN BLVD"/>
    <s v="STUART"/>
    <s v="FL"/>
    <n v="34994"/>
    <d v="2006-03-01T00:00:00"/>
    <s v="APCI"/>
    <s v="APCI 4TH BASEPLUS GLP OUT"/>
    <s v="MCKESSON DRUG TAMPA"/>
    <s v="East"/>
    <s v="Sangani, Roopa"/>
    <s v="Cabrera, Edwin"/>
    <x v="48"/>
    <s v="Vaughan, DeArcy"/>
    <m/>
    <d v="2010-10-07T00:00:00"/>
  </r>
  <r>
    <n v="49445"/>
    <n v="1069598"/>
    <s v="Y"/>
    <s v="Y"/>
    <s v="Y"/>
    <s v="G"/>
    <s v="N"/>
    <s v="Y"/>
    <s v="Y"/>
    <s v="Y"/>
    <s v="Y"/>
    <n v="7"/>
    <m/>
    <m/>
    <m/>
    <m/>
    <s v="SBF INVESTMENTS INC HM"/>
    <s v="151 N COUNTY RD"/>
    <s v="PALM BEACH"/>
    <s v="FL"/>
    <n v="33480"/>
    <d v="2005-12-08T00:00:00"/>
    <s v="IPC"/>
    <s v="IPC STANDARD"/>
    <s v="MCKESSON DRUG TAMPA"/>
    <s v="East"/>
    <s v="Sangani, Roopa"/>
    <s v="Cabrera, Edwin"/>
    <x v="48"/>
    <s v="Vaughan, DeArcy"/>
    <m/>
    <d v="2017-03-03T12:12:59"/>
  </r>
  <r>
    <n v="49486"/>
    <n v="1036739"/>
    <s v="Y"/>
    <s v="Y"/>
    <s v="Y"/>
    <s v="G"/>
    <s v="Y"/>
    <s v="Y"/>
    <s v="Y"/>
    <s v="Y"/>
    <s v="Y"/>
    <n v="8"/>
    <m/>
    <n v="1"/>
    <m/>
    <m/>
    <s v="B J S PHARMACY INC"/>
    <s v="321 E ATLANTIC AVE"/>
    <s v="DELRAY BEACH"/>
    <s v="FL"/>
    <n v="33483"/>
    <d v="2005-12-08T00:00:00"/>
    <s v="IPC"/>
    <s v="IPC STANDARD"/>
    <s v="MCKESSON DRUG TAMPA"/>
    <m/>
    <m/>
    <m/>
    <x v="29"/>
    <s v="Vaughan, DeArcy"/>
    <m/>
    <d v="2017-02-18T04:55:41"/>
  </r>
  <r>
    <n v="50029"/>
    <n v="4545313"/>
    <s v="Y"/>
    <s v="Y"/>
    <s v="Y"/>
    <s v="G"/>
    <s v="Y"/>
    <s v="Y"/>
    <s v="Y"/>
    <s v="Y"/>
    <s v="Y"/>
    <n v="8"/>
    <m/>
    <n v="1"/>
    <m/>
    <m/>
    <s v="UNITED CARE PHCY BRWNSVL"/>
    <s v="1755 WEST PRICE ROAD STE C"/>
    <s v="BROWNSVILLE"/>
    <s v="TX"/>
    <n v="78520"/>
    <d v="2014-06-07T01:37:51"/>
    <s v="APCI"/>
    <s v="APCI 4TH BASE GLP IN"/>
    <s v="MCKESSON DRUG CONROE"/>
    <s v="West"/>
    <s v="Marshall, Jeff"/>
    <s v="Haydel, Kathy"/>
    <x v="59"/>
    <s v="Crouch, Marc"/>
    <m/>
    <d v="2017-03-24T07:26:46"/>
  </r>
  <r>
    <n v="51640"/>
    <n v="2588614"/>
    <s v="Y"/>
    <s v="Y"/>
    <s v="Y"/>
    <s v="G"/>
    <s v="N"/>
    <s v="Y"/>
    <s v="Y"/>
    <s v="Y"/>
    <s v="G"/>
    <n v="6"/>
    <m/>
    <m/>
    <m/>
    <m/>
    <s v="POLKS DRUGS 8"/>
    <s v="1845 POPPS FERRY RD"/>
    <s v="BILOXI"/>
    <s v="MS"/>
    <n v="39532"/>
    <d v="2014-04-08T00:00:00"/>
    <s v="APCI"/>
    <s v="APCI 4TH BASEPLUS GLP OUT"/>
    <s v="MCKESSON DRUG BIRMINGHAM"/>
    <s v="Central"/>
    <s v="Thomas, Brian"/>
    <s v="Odom, Mark"/>
    <x v="42"/>
    <s v="Traylor, Carlie"/>
    <m/>
    <d v="2020-01-28T09:37:29"/>
  </r>
  <r>
    <n v="51962"/>
    <n v="139356"/>
    <s v="Y"/>
    <s v="Y"/>
    <s v="Y"/>
    <s v="G"/>
    <s v="Y"/>
    <s v="Y"/>
    <s v="Y"/>
    <s v="Y"/>
    <s v="Y"/>
    <n v="8"/>
    <m/>
    <n v="1"/>
    <m/>
    <m/>
    <s v="HOMETOWN PHCYOFLIMESTONE"/>
    <s v="100 HWY 31 STE H"/>
    <s v="ATHENS"/>
    <s v="AL"/>
    <n v="35611"/>
    <d v="2014-02-06T00:00:00"/>
    <s v="APCI"/>
    <s v="APCI 4TH BASE PLUS GLP IN"/>
    <s v="MCKESSON DRUG BIRMINGHAM"/>
    <s v="Central"/>
    <s v="Thomas, Brian"/>
    <s v="Odom, Mark"/>
    <x v="25"/>
    <s v="Traylor, Carlie"/>
    <m/>
    <d v="2014-08-05T09:33:29"/>
  </r>
  <r>
    <n v="52570"/>
    <n v="4933188"/>
    <s v="Y"/>
    <s v="N"/>
    <s v="Y"/>
    <s v="G"/>
    <s v="Y"/>
    <s v="N"/>
    <s v="Y"/>
    <s v="Y"/>
    <s v="N"/>
    <n v="5"/>
    <m/>
    <m/>
    <m/>
    <m/>
    <s v="INTL PHCY"/>
    <s v="11228 BRIDGEPORT WAY SW"/>
    <s v="LAKEWOOD"/>
    <s v="WA"/>
    <n v="98499"/>
    <d v="2016-01-29T01:48:18"/>
    <s v="IPC"/>
    <s v="IPC STANDARD"/>
    <s v="MCKESSON DRUG SEATTLE"/>
    <s v="West"/>
    <s v="Marshall, Jeff"/>
    <s v="Antonson, Casey"/>
    <x v="67"/>
    <s v="DeWoskin, Mark"/>
    <m/>
    <d v="2021-12-16T10:26:00"/>
  </r>
  <r>
    <n v="52621"/>
    <n v="1441497"/>
    <s v="Y"/>
    <s v="Y"/>
    <s v="Y"/>
    <s v="G"/>
    <s v="N"/>
    <s v="N"/>
    <s v="Y"/>
    <s v="Y"/>
    <s v="Y"/>
    <n v="6"/>
    <m/>
    <m/>
    <m/>
    <m/>
    <s v="METROPOLIS DRUG HM"/>
    <s v="1001 E 5TH STREET"/>
    <s v="METROPOLIS"/>
    <s v="IL"/>
    <n v="62960"/>
    <d v="2008-09-17T00:00:00"/>
    <s v="IPC"/>
    <s v="IPC VALUE"/>
    <s v="MCKESSON CENTRAL OHIO"/>
    <s v="Central"/>
    <s v="Thomas, Brian"/>
    <s v="Harre, Kelly"/>
    <x v="64"/>
    <s v="Traylor, Carlie"/>
    <m/>
    <d v="2010-11-10T00:00:00"/>
  </r>
  <r>
    <n v="52630"/>
    <n v="2521171"/>
    <s v="Y"/>
    <s v="Y"/>
    <s v="Y"/>
    <s v="G"/>
    <s v="Y"/>
    <s v="Y"/>
    <s v="Y"/>
    <s v="Y"/>
    <s v="G"/>
    <n v="7"/>
    <m/>
    <m/>
    <m/>
    <n v="1"/>
    <s v="BARNETT APOTHECARY   HM"/>
    <s v="606 BATTLEGROUND DR"/>
    <s v="IUKA"/>
    <s v="MS"/>
    <n v="38852"/>
    <d v="2005-12-08T00:00:00"/>
    <s v="APCI"/>
    <s v="APCI 4TH BASE PLUS GLP IN"/>
    <s v="MCKESSON DRUG MEMPHIS"/>
    <s v="Central"/>
    <s v="Thomas, Brian"/>
    <s v="Harre, Kelly"/>
    <x v="8"/>
    <s v="Traylor, Carlie"/>
    <m/>
    <d v="2010-09-07T00:00:00"/>
  </r>
  <r>
    <n v="52878"/>
    <n v="4410863"/>
    <s v="Y"/>
    <s v="Y"/>
    <s v="Y"/>
    <s v="G"/>
    <s v="Y"/>
    <s v="Y"/>
    <s v="Y"/>
    <s v="Y"/>
    <s v="N"/>
    <n v="7"/>
    <m/>
    <m/>
    <m/>
    <m/>
    <s v="MEDICAL CENTER PHCY HM"/>
    <s v="234 TYSON AVENUE"/>
    <s v="PARIS"/>
    <s v="TN"/>
    <n v="38242"/>
    <d v="2006-10-02T00:00:00"/>
    <s v="APCI"/>
    <s v="APCI 4TH BASE GLP IN"/>
    <s v="MCKESSON DRUG BIRMINGHAM"/>
    <s v="Central"/>
    <s v="Thomas, Brian"/>
    <s v="Odom, Mark"/>
    <x v="43"/>
    <s v="Traylor, Carlie"/>
    <m/>
    <d v="2010-10-30T00:00:00"/>
  </r>
  <r>
    <n v="53595"/>
    <n v="2609038"/>
    <s v="Y"/>
    <s v="Y"/>
    <s v="Y"/>
    <s v="G"/>
    <s v="Y"/>
    <s v="Y"/>
    <s v="Y"/>
    <s v="Y"/>
    <s v="G"/>
    <n v="7"/>
    <m/>
    <m/>
    <m/>
    <n v="1"/>
    <s v="PRATT'S REXALL DRUGS HM"/>
    <s v="100 DWAYNE VONBEHREN DRIV"/>
    <s v="NEW HAVEN"/>
    <s v="MO"/>
    <n v="63068"/>
    <d v="2007-12-04T00:00:00"/>
    <s v="IPC"/>
    <s v="IPC VALUE"/>
    <s v="MCKESSON DRUG ST. LOUIS"/>
    <s v="Central"/>
    <s v="Thomas, Brian"/>
    <s v="Harre, Kelly"/>
    <x v="34"/>
    <s v="Traylor, Carlie"/>
    <m/>
    <d v="2010-09-07T00:00:00"/>
  </r>
  <r>
    <n v="54591"/>
    <n v="4583717"/>
    <s v="Y"/>
    <s v="Y"/>
    <s v="Y"/>
    <s v="G"/>
    <s v="Y"/>
    <s v="Y"/>
    <s v="Y"/>
    <s v="Y"/>
    <s v="G"/>
    <n v="7"/>
    <m/>
    <m/>
    <m/>
    <n v="1"/>
    <s v="LIVE OAK PHARMACY"/>
    <s v="3707 AUSTIN AVE"/>
    <s v="BROWNWOOD"/>
    <s v="TX"/>
    <n v="76801"/>
    <d v="2013-03-06T00:00:00"/>
    <s v="APCI"/>
    <s v="APCI 4TH BASE PLUS GLP IN"/>
    <s v="MCKESSON DRUG CONROE"/>
    <s v="West"/>
    <s v="Marshall, Jeff"/>
    <s v="Haydel, Kathy"/>
    <x v="68"/>
    <s v="Crouch, Marc"/>
    <m/>
    <d v="2013-09-10T00:00:00"/>
  </r>
  <r>
    <n v="54882"/>
    <n v="3365714"/>
    <s v="Y"/>
    <s v="Y"/>
    <s v="Y"/>
    <s v="G"/>
    <s v="Y"/>
    <s v="Y"/>
    <s v="Y"/>
    <s v="Y"/>
    <s v="G"/>
    <n v="7"/>
    <m/>
    <m/>
    <m/>
    <n v="1"/>
    <s v="TILE PHCY-PSSNY    PS HM"/>
    <s v="1029-31 CLEVELAND DR"/>
    <s v="CHEEKTOWAGA"/>
    <s v="NY"/>
    <n v="14225"/>
    <d v="2007-09-25T00:00:00"/>
    <s v="IPC"/>
    <s v="IPC HYBRID"/>
    <s v="MCKESSON DRUG BUFFALO"/>
    <s v="East"/>
    <s v="Sangani, Roopa"/>
    <s v="McClain, Katie"/>
    <x v="57"/>
    <s v="Darrigo, Melanie"/>
    <m/>
    <d v="2010-10-07T00:00:00"/>
  </r>
  <r>
    <n v="55053"/>
    <n v="3946057"/>
    <s v="Y"/>
    <s v="Y"/>
    <s v="Y"/>
    <s v="G"/>
    <s v="Y"/>
    <s v="Y"/>
    <s v="Y"/>
    <s v="Y"/>
    <s v="Y"/>
    <n v="8"/>
    <m/>
    <n v="1"/>
    <m/>
    <m/>
    <s v="LEBANON SHOPS PHCY HM"/>
    <s v="300 MT LEBANON BLVD"/>
    <s v="PITTSBURGH"/>
    <s v="PA"/>
    <n v="15234"/>
    <d v="2008-12-12T00:00:00"/>
    <s v="IPC"/>
    <s v="IPC STANDARD"/>
    <s v="MCKESSON CENTRAL OHIO"/>
    <s v="East"/>
    <s v="Sangani, Roopa"/>
    <s v="McClain, Katie"/>
    <x v="45"/>
    <s v="Darrigo, Melanie"/>
    <m/>
    <d v="2014-01-29T15:24:29"/>
  </r>
  <r>
    <n v="55442"/>
    <n v="2803650"/>
    <s v="Y"/>
    <s v="Y"/>
    <s v="Y"/>
    <s v="G"/>
    <s v="Y"/>
    <s v="N"/>
    <s v="Y"/>
    <s v="Y"/>
    <s v="G"/>
    <n v="6"/>
    <m/>
    <m/>
    <m/>
    <m/>
    <s v="CORNER DRUG HM"/>
    <s v="301 N OAKLAND AVE"/>
    <s v="OAKLAND"/>
    <s v="NE"/>
    <n v="68045"/>
    <d v="2007-01-02T00:00:00"/>
    <s v="IPC"/>
    <s v="IPC NON STANDARD"/>
    <s v="MCKESSON DRUG CLEARLAKE"/>
    <s v="Central"/>
    <s v="Thomas, Brian"/>
    <s v="Steichen, Andy"/>
    <x v="62"/>
    <s v="Feeney, Suzanne"/>
    <m/>
    <d v="2010-09-07T00:00:00"/>
  </r>
  <r>
    <n v="56001"/>
    <n v="1120992"/>
    <s v="Y"/>
    <s v="Y"/>
    <s v="Y"/>
    <s v="G"/>
    <s v="Y"/>
    <s v="Y"/>
    <s v="Y"/>
    <s v="Y"/>
    <s v="Y"/>
    <n v="8"/>
    <m/>
    <n v="1"/>
    <m/>
    <m/>
    <s v="JASPER DRUG STORE HM"/>
    <s v="1 NORTH MAIN STREET"/>
    <s v="JASPER"/>
    <s v="GA"/>
    <n v="30143"/>
    <d v="2010-06-14T00:00:00"/>
    <s v="APCI"/>
    <s v="APCI ADVANTAGE PLUS"/>
    <s v="MCKESSON DRUG ATLANTA"/>
    <s v="East"/>
    <s v="Sangani, Roopa"/>
    <s v="Deneke, Hunter"/>
    <x v="56"/>
    <s v="Vaughan, DeArcy"/>
    <m/>
    <d v="2012-03-06T00:00:00"/>
  </r>
  <r>
    <n v="57656"/>
    <n v="5909809"/>
    <s v="Y"/>
    <s v="Y"/>
    <s v="Y"/>
    <s v="G"/>
    <s v="Y"/>
    <s v="Y"/>
    <s v="Y"/>
    <s v="Y"/>
    <s v="Y"/>
    <n v="8"/>
    <m/>
    <n v="1"/>
    <m/>
    <m/>
    <s v="LIVINGSTON PHARMACY"/>
    <s v="714 CHURCH ST"/>
    <s v="LIVINGSTON"/>
    <s v="TX"/>
    <n v="77351"/>
    <d v="2013-11-15T00:00:00"/>
    <s v="APCI"/>
    <s v="APCI 4TH BASE PLUS GLP IN"/>
    <s v="MCKESSON DRUG CONROE"/>
    <s v="West"/>
    <s v="Marshall, Jeff"/>
    <s v="Haydel, Kathy"/>
    <x v="69"/>
    <s v="Crouch, Marc"/>
    <m/>
    <d v="2013-12-05T00:00:00"/>
  </r>
  <r>
    <n v="58139"/>
    <n v="4550605"/>
    <s v="Y"/>
    <s v="Y"/>
    <s v="N"/>
    <s v="G"/>
    <s v="Y"/>
    <s v="Y"/>
    <s v="Y"/>
    <s v="Y"/>
    <s v="G"/>
    <n v="6"/>
    <m/>
    <m/>
    <m/>
    <m/>
    <s v="HEALTHCO PHARMACY"/>
    <s v="2541 N.MACGREGOR WAY #100"/>
    <s v="HOUSTON"/>
    <s v="TX"/>
    <n v="77004"/>
    <d v="2015-02-06T01:39:50"/>
    <s v="UNAFFILIATED PHCY SOLUTIONS"/>
    <s v="UPS - NON STANDARD"/>
    <s v="MCKESSON DRUG CONROE"/>
    <s v="West"/>
    <s v="Marshall, Jeff"/>
    <s v="Haydel, Kathy"/>
    <x v="70"/>
    <s v="Crouch, Marc"/>
    <m/>
    <d v="2015-03-20T12:39:48"/>
  </r>
  <r>
    <n v="58367"/>
    <n v="1942653"/>
    <s v="Y"/>
    <s v="Y"/>
    <s v="Y"/>
    <s v="G"/>
    <s v="Y"/>
    <s v="Y"/>
    <s v="Y"/>
    <s v="Y"/>
    <s v="N"/>
    <n v="7"/>
    <m/>
    <m/>
    <m/>
    <m/>
    <s v="CALDWELL DRUG"/>
    <s v="8141 HIGHWAY 165"/>
    <s v="COLUMBIA"/>
    <s v="LA"/>
    <n v="71418"/>
    <d v="2022-05-13T06:22:39"/>
    <s v="APCI"/>
    <s v="APCI 4TH BASE PLUS GLP IN"/>
    <s v="MCKESSON DRUG CONROE"/>
    <s v="West"/>
    <s v="Marshall, Jeff"/>
    <s v="Haydel, Kathy"/>
    <x v="2"/>
    <s v="Crouch, Marc"/>
    <m/>
    <d v="2022-08-17T11:22:00"/>
  </r>
  <r>
    <n v="58406"/>
    <n v="1177535"/>
    <s v="Y"/>
    <s v="Y"/>
    <s v="Y"/>
    <s v="G"/>
    <s v="Y"/>
    <s v="N"/>
    <s v="Y"/>
    <s v="Y"/>
    <s v="N"/>
    <n v="6"/>
    <m/>
    <m/>
    <m/>
    <m/>
    <s v="NEED FOR CARE PHARMACY"/>
    <s v="3405 DALLAS HWY STE 500"/>
    <s v="MARIETTA"/>
    <s v="GA"/>
    <n v="30064"/>
    <d v="2022-04-21T04:50:32"/>
    <s v="APSC"/>
    <s v="APSC STANDARD"/>
    <s v="MCKESSON DRUG ATLANTA"/>
    <s v="East"/>
    <s v="Sangani, Roopa"/>
    <s v="Deneke, Hunter"/>
    <x v="39"/>
    <s v="Vaughan, DeArcy"/>
    <m/>
    <d v="2022-06-03T12:01:00"/>
  </r>
  <r>
    <n v="58414"/>
    <n v="726399"/>
    <s v="Y"/>
    <s v="Y"/>
    <s v="Y"/>
    <s v="G"/>
    <s v="Y"/>
    <s v="Y"/>
    <s v="Y"/>
    <s v="Y"/>
    <s v="N"/>
    <n v="7"/>
    <m/>
    <m/>
    <m/>
    <m/>
    <s v="PHARMACY AT BLUE BACK"/>
    <s v="55 ISHAM RD"/>
    <s v="WEST HARTFORD"/>
    <s v="CT"/>
    <n v="6107"/>
    <d v="2022-01-28T04:47:00"/>
    <s v="IPC"/>
    <s v="IPC NON STANDARD"/>
    <s v="MCKESSON DRUG NY METRO"/>
    <s v="East"/>
    <s v="Sangani, Roopa"/>
    <s v="McClain, Katie"/>
    <x v="71"/>
    <s v="Darrigo, Melanie"/>
    <m/>
    <d v="2022-10-18T13:37:00"/>
  </r>
  <r>
    <n v="58417"/>
    <n v="1905299"/>
    <s v="Y"/>
    <s v="Y"/>
    <s v="Y"/>
    <s v="G"/>
    <s v="Y"/>
    <s v="N"/>
    <s v="Y"/>
    <s v="Y"/>
    <s v="G"/>
    <n v="6"/>
    <m/>
    <m/>
    <m/>
    <m/>
    <s v="CASHWAY PHCY OF FRANKLIN"/>
    <s v="1419 HOSPITAL AVE"/>
    <s v="FRANKLIN"/>
    <s v="LA"/>
    <n v="70538"/>
    <d v="2022-01-15T04:47:10"/>
    <s v="PHARMA GROUP LLC"/>
    <s v="PHARMA GROUP STANDARD"/>
    <s v="MCKESSON DRUG CONROE"/>
    <s v="West"/>
    <s v="Marshall, Jeff"/>
    <s v="Haydel, Kathy"/>
    <x v="7"/>
    <s v="Crouch, Marc"/>
    <m/>
    <d v="2022-04-11T09:58:00"/>
  </r>
  <r>
    <n v="58419"/>
    <n v="1702477"/>
    <s v="Y"/>
    <s v="Y"/>
    <s v="Y"/>
    <s v="G"/>
    <s v="N"/>
    <s v="Y"/>
    <s v="Y"/>
    <s v="Y"/>
    <s v="N"/>
    <n v="6"/>
    <m/>
    <m/>
    <m/>
    <m/>
    <s v="PLAZA PHARMACY"/>
    <s v="911 N MAIN ST"/>
    <s v="GARDEN CITY"/>
    <s v="KS"/>
    <n v="67846"/>
    <d v="2022-03-26T04:58:35"/>
    <s v="IPC"/>
    <s v="IPC NON STANDARD"/>
    <s v="MCKESSON OKLAHOMA CITY"/>
    <s v="West"/>
    <s v="Marshall, Jeff"/>
    <s v="Smith, Matt"/>
    <x v="53"/>
    <s v="Crouch, Marc"/>
    <m/>
    <d v="2022-05-02T15:43:00"/>
  </r>
  <r>
    <n v="58423"/>
    <n v="3148409"/>
    <s v="Y"/>
    <s v="Y"/>
    <s v="Y"/>
    <s v="G"/>
    <s v="Y"/>
    <s v="Y"/>
    <s v="Y"/>
    <s v="Y"/>
    <s v="G"/>
    <n v="7"/>
    <m/>
    <m/>
    <m/>
    <n v="1"/>
    <s v="SMITH PHARMACY"/>
    <s v="91 SMITH STREET"/>
    <s v="PERTH AMBOY"/>
    <s v="NJ"/>
    <n v="8861"/>
    <d v="2014-04-25T01:43:24"/>
    <s v="EMPIRE"/>
    <s v="EMPIRE STANDARD"/>
    <s v="MCKESSON DRUG NY METRO"/>
    <s v="East"/>
    <s v="Sangani, Roopa"/>
    <s v="Black, Victoria"/>
    <x v="72"/>
    <s v="Judy, Candice"/>
    <m/>
    <d v="2014-05-02T16:47:23"/>
  </r>
  <r>
    <n v="58459"/>
    <n v="2248931"/>
    <s v="Y"/>
    <s v="Y"/>
    <s v="Y"/>
    <s v="G"/>
    <s v="Y"/>
    <s v="Y"/>
    <s v="Y"/>
    <s v="Y"/>
    <s v="G"/>
    <n v="7"/>
    <m/>
    <m/>
    <m/>
    <n v="1"/>
    <s v="MEDICATION COORDN PHCY"/>
    <s v="1041 PEARL ST STE A"/>
    <s v="BROCKTON"/>
    <s v="MA"/>
    <n v="2301"/>
    <d v="2023-03-25T04:47:12"/>
    <s v="IPC"/>
    <s v="IPC NON STANDARD"/>
    <s v="MCKESSON DRUG METHUEN"/>
    <s v="East"/>
    <s v="Sangani, Roopa"/>
    <s v="McClain, Katie"/>
    <x v="65"/>
    <s v="Darrigo, Melanie"/>
    <d v="2023-12-11T00:00:00"/>
    <d v="2023-06-28T10:30:00"/>
  </r>
  <r>
    <n v="58460"/>
    <n v="5676676"/>
    <s v="Y"/>
    <s v="Y"/>
    <s v="Y"/>
    <s v="Y"/>
    <s v="Y"/>
    <s v="Y"/>
    <s v="Y"/>
    <s v="Y"/>
    <s v="N"/>
    <n v="8"/>
    <m/>
    <m/>
    <m/>
    <m/>
    <s v="REDWOOD COMMUNITY PHCY"/>
    <s v="1567 CITY CENTER RD"/>
    <s v="MCKINLEYVILLE"/>
    <s v="CA"/>
    <n v="95519"/>
    <d v="2022-05-11T04:55:49"/>
    <s v="IPC"/>
    <s v="IPC STANDARD"/>
    <s v="MCKESSON DRUG SACRAMENTO"/>
    <s v="West"/>
    <s v="Marshall, Jeff"/>
    <s v="Holloway, Mark"/>
    <x v="67"/>
    <s v="DeWoskin, Mark"/>
    <m/>
    <d v="2022-06-27T16:20:00"/>
  </r>
  <r>
    <n v="58468"/>
    <n v="5676397"/>
    <s v="Y"/>
    <s v="Y"/>
    <s v="Y"/>
    <s v="Y"/>
    <s v="Y"/>
    <s v="Y"/>
    <s v="Y"/>
    <s v="Y"/>
    <s v="Y"/>
    <n v="9"/>
    <n v="1"/>
    <m/>
    <m/>
    <m/>
    <s v="LOS ANGELES PHARMACY"/>
    <s v="8628 W PICO BLVD"/>
    <s v="LOS ANGELES"/>
    <s v="CA"/>
    <n v="90035"/>
    <d v="2022-03-29T05:00:39"/>
    <s v="UNAFFILIATED PHCY SOLUTIONS"/>
    <s v="UPS STANDARD"/>
    <s v="MCKESSON DRUG SOCAL"/>
    <s v="West"/>
    <s v="Marshall, Jeff"/>
    <s v="Holloway, Mark"/>
    <x v="31"/>
    <s v="DeWoskin, Mark"/>
    <m/>
    <d v="2022-08-23T14:35:00"/>
  </r>
  <r>
    <n v="58479"/>
    <n v="1428021"/>
    <s v="Y"/>
    <s v="Y"/>
    <s v="Y"/>
    <s v="G"/>
    <s v="Y"/>
    <s v="Y"/>
    <s v="Y"/>
    <s v="Y"/>
    <s v="G"/>
    <n v="7"/>
    <m/>
    <m/>
    <m/>
    <n v="1"/>
    <s v="CAIN'S DRUG STORE INC"/>
    <s v="1401 NORTH 8TH STREET"/>
    <s v="VANDALIA"/>
    <s v="IL"/>
    <n v="62471"/>
    <d v="2011-06-13T00:00:00"/>
    <s v="IPC"/>
    <s v="IPC STANDARD"/>
    <s v="MCKESSON DRUG ST. LOUIS"/>
    <s v="Central"/>
    <s v="Thomas, Brian"/>
    <s v="Harre, Kelly"/>
    <x v="58"/>
    <s v="Traylor, Carlie"/>
    <m/>
    <d v="2011-08-04T00:00:00"/>
  </r>
  <r>
    <n v="58600"/>
    <n v="1165174"/>
    <s v="Y"/>
    <s v="Y"/>
    <s v="Y"/>
    <s v="G"/>
    <s v="Y"/>
    <s v="Y"/>
    <s v="Y"/>
    <s v="Y"/>
    <s v="Y"/>
    <n v="8"/>
    <m/>
    <n v="1"/>
    <m/>
    <m/>
    <s v="CLEVELAND DRUG"/>
    <s v="184 W KYTLE ST STE A"/>
    <s v="CLEVELAND"/>
    <s v="GA"/>
    <n v="30528"/>
    <d v="2022-06-14T04:46:26"/>
    <s v="APCI"/>
    <s v="APCI 4TH BASE PLUS GLP IN"/>
    <s v="MCKESSON DRUG ATLANTA"/>
    <s v="East"/>
    <s v="Sangani, Roopa"/>
    <s v="Deneke, Hunter"/>
    <x v="56"/>
    <s v="Vaughan, DeArcy"/>
    <m/>
    <d v="2023-01-03T10:07:00"/>
  </r>
  <r>
    <n v="58624"/>
    <n v="5934371"/>
    <s v="Y"/>
    <s v="N"/>
    <s v="Y"/>
    <s v="G"/>
    <s v="Y"/>
    <s v="Y"/>
    <s v="Y"/>
    <s v="Y"/>
    <s v="N"/>
    <n v="6"/>
    <m/>
    <m/>
    <m/>
    <m/>
    <s v="VITASOURCE PHARMACY"/>
    <s v="3806 AVENUE I STE 28"/>
    <s v="ROSENBERG"/>
    <s v="TX"/>
    <n v="77471"/>
    <d v="2022-01-27T04:55:06"/>
    <s v="MHA"/>
    <s v="MHA PRIMARY"/>
    <s v="MCKESSON DRUG CONROE"/>
    <s v="West"/>
    <s v="Marshall, Jeff"/>
    <s v="Haydel, Kathy"/>
    <x v="70"/>
    <s v="Crouch, Marc"/>
    <m/>
    <d v="2022-05-10T14:35:00"/>
  </r>
  <r>
    <n v="58626"/>
    <n v="5617153"/>
    <s v="Y"/>
    <s v="Y"/>
    <s v="Y"/>
    <s v="G"/>
    <s v="Y"/>
    <s v="Y"/>
    <s v="Y"/>
    <s v="Y"/>
    <s v="G"/>
    <n v="7"/>
    <m/>
    <m/>
    <m/>
    <n v="1"/>
    <s v="LITTLE TOKYO PHARMACY"/>
    <s v="402 E 2ND ST"/>
    <s v="LOS ANGELES"/>
    <s v="CA"/>
    <n v="90012"/>
    <d v="2022-03-14T00:00:00"/>
    <s v="KOREAN AMERICAN PHARM"/>
    <s v="KOREAN SSA"/>
    <s v="MCKESSON DRUG SOCAL"/>
    <s v="West"/>
    <s v="Marshall, Jeff"/>
    <s v="Holloway, Mark"/>
    <x v="16"/>
    <s v="DeWoskin, Mark"/>
    <d v="2023-09-22T00:00:00"/>
    <d v="2022-03-14T20:26:00"/>
  </r>
  <r>
    <n v="58627"/>
    <n v="3158513"/>
    <s v="Y"/>
    <s v="Y"/>
    <s v="Y"/>
    <s v="G"/>
    <s v="Y"/>
    <s v="Y"/>
    <s v="Y"/>
    <s v="Y"/>
    <s v="G"/>
    <n v="7"/>
    <m/>
    <m/>
    <m/>
    <n v="1"/>
    <s v="UNION DRUGS"/>
    <s v="338 CHESTNUT ST"/>
    <s v="UNION"/>
    <s v="NJ"/>
    <n v="7083"/>
    <d v="2022-06-14T04:46:26"/>
    <s v="ASPIRE"/>
    <s v="UPG STANDARD"/>
    <s v="MCKESSON DRUG NY METRO"/>
    <s v="East"/>
    <s v="Sangani, Roopa"/>
    <s v="Gonzalez, Christopher"/>
    <x v="35"/>
    <s v="Darrigo, Melanie"/>
    <m/>
    <d v="2022-07-13T15:36:00"/>
  </r>
  <r>
    <n v="58636"/>
    <n v="1509821"/>
    <s v="Y"/>
    <s v="Y"/>
    <s v="Y"/>
    <s v="G"/>
    <s v="Y"/>
    <s v="Y"/>
    <s v="Y"/>
    <s v="Y"/>
    <s v="G"/>
    <n v="7"/>
    <m/>
    <m/>
    <m/>
    <n v="1"/>
    <s v="FAMILY DRUG INC HM"/>
    <s v="810 WEST COMMERCE STREET"/>
    <s v="BROWNSTOWN"/>
    <s v="IN"/>
    <n v="47220"/>
    <d v="2007-02-01T00:00:00"/>
    <s v="IPC"/>
    <s v="IPC NON STANDARD"/>
    <s v="MCKESSON CENTRAL OHIO"/>
    <s v="Central"/>
    <s v="Thomas, Brian"/>
    <s v="Brown, Michael A."/>
    <x v="61"/>
    <s v="Judy, Candice"/>
    <m/>
    <d v="2010-10-30T00:00:00"/>
  </r>
  <r>
    <n v="58649"/>
    <n v="1410973"/>
    <s v="Y"/>
    <s v="Y"/>
    <s v="Y"/>
    <s v="Y"/>
    <s v="N"/>
    <s v="Y"/>
    <s v="Y"/>
    <s v="Y"/>
    <s v="G"/>
    <n v="7"/>
    <m/>
    <m/>
    <m/>
    <m/>
    <s v="SCHOTT'S PHARMACY"/>
    <s v="800 W BLUFF ST"/>
    <s v="MARSEILLES"/>
    <s v="IL"/>
    <n v="61341"/>
    <d v="2022-01-28T00:00:00"/>
    <s v="ISMC UNAFFILIATED"/>
    <s v="ISMC UNAFFILIATED"/>
    <s v="MCKESSON DRUG CHICAGOLAND"/>
    <s v="Central"/>
    <s v="Thomas, Brian"/>
    <s v="England, Ryan"/>
    <x v="73"/>
    <s v="Feeney, Suzanne"/>
    <m/>
    <d v="2022-07-27T10:33:00"/>
  </r>
  <r>
    <n v="58666"/>
    <n v="4450792"/>
    <s v="Y"/>
    <s v="Y"/>
    <s v="Y"/>
    <s v="G"/>
    <s v="Y"/>
    <s v="Y"/>
    <s v="Y"/>
    <s v="Y"/>
    <s v="G"/>
    <n v="7"/>
    <m/>
    <m/>
    <m/>
    <n v="1"/>
    <s v="PHD PHARMACY"/>
    <s v="110 KEITH ST SW STE 1-2"/>
    <s v="CLEVELAND"/>
    <s v="TN"/>
    <n v="37311"/>
    <d v="2022-02-25T04:55:54"/>
    <s v="APCI"/>
    <s v="APCI 4TH BASE PLUS GLP IN"/>
    <s v="MCKESSON DRUG ATLANTA"/>
    <s v="East"/>
    <s v="Sangani, Roopa"/>
    <s v="Deneke, Hunter"/>
    <x v="74"/>
    <s v="Vaughan, DeArcy"/>
    <m/>
    <d v="2022-04-18T13:32:00"/>
  </r>
  <r>
    <n v="58688"/>
    <n v="2820567"/>
    <s v="Y"/>
    <s v="Y"/>
    <s v="Y"/>
    <s v="G"/>
    <s v="Y"/>
    <s v="Y"/>
    <s v="Y"/>
    <s v="Y"/>
    <s v="N"/>
    <n v="7"/>
    <m/>
    <m/>
    <m/>
    <m/>
    <s v="HENDERSON PHARMACY"/>
    <s v="1060 N MAIN ST"/>
    <s v="HENDERSON"/>
    <s v="NE"/>
    <n v="68371"/>
    <d v="2022-06-02T00:00:00"/>
    <s v="IPC"/>
    <s v="IPC ADVANTAGE PLUS"/>
    <s v="MCKESSON DRUG CLEARLAKE"/>
    <s v="Central"/>
    <s v="Thomas, Brian"/>
    <s v="Steichen, Andy"/>
    <x v="62"/>
    <s v="Feeney, Suzanne"/>
    <m/>
    <d v="2010-09-07T00:00:00"/>
  </r>
  <r>
    <n v="58708"/>
    <n v="2144537"/>
    <s v="Y"/>
    <s v="N"/>
    <s v="Y"/>
    <s v="G"/>
    <s v="N"/>
    <s v="Y"/>
    <s v="Y"/>
    <s v="Y"/>
    <s v="N"/>
    <n v="5"/>
    <m/>
    <m/>
    <m/>
    <m/>
    <s v="WELLPHARMA PHARMACY"/>
    <s v="9818 LIBERTY RD SUITE B"/>
    <s v="RANDALLSTOWN"/>
    <s v="MD"/>
    <n v="21133"/>
    <d v="2022-11-03T04:47:40"/>
    <s v="CARE RX"/>
    <s v="CARE RX STANDARD"/>
    <s v="MCKESSON DRUG VIRGINIA"/>
    <m/>
    <m/>
    <m/>
    <x v="29"/>
    <m/>
    <m/>
    <d v="2023-09-08T14:02:00"/>
  </r>
  <r>
    <n v="58745"/>
    <n v="3148269"/>
    <s v="Y"/>
    <s v="Y"/>
    <s v="Y"/>
    <s v="G"/>
    <s v="Y"/>
    <s v="Y"/>
    <s v="Y"/>
    <s v="Y"/>
    <s v="Y"/>
    <n v="8"/>
    <m/>
    <n v="1"/>
    <m/>
    <m/>
    <s v="RAY PHARMACY"/>
    <s v="187 NORTH AVE"/>
    <s v="DUNELLEN"/>
    <s v="NJ"/>
    <n v="8812"/>
    <d v="2014-09-24T01:40:20"/>
    <s v="EMPIRE"/>
    <s v="ROCK &amp; ROLL"/>
    <s v="MCKESSON DRUG NY METRO"/>
    <s v="East"/>
    <s v="Sangani, Roopa"/>
    <s v="Black, Victoria"/>
    <x v="72"/>
    <s v="Judy, Candice"/>
    <m/>
    <d v="2014-11-07T08:57:30"/>
  </r>
  <r>
    <n v="58916"/>
    <n v="2369254"/>
    <s v="Y"/>
    <s v="Y"/>
    <s v="Y"/>
    <s v="G"/>
    <s v="Y"/>
    <s v="Y"/>
    <s v="Y"/>
    <s v="Y"/>
    <s v="G"/>
    <n v="7"/>
    <m/>
    <m/>
    <m/>
    <n v="1"/>
    <s v="THERA SCRIPT HAMTRAMCK"/>
    <s v="9740 CONANT- STE#3"/>
    <s v="HAMTRAMCK"/>
    <s v="MI"/>
    <n v="48212"/>
    <d v="2014-04-08T00:00:00"/>
    <s v="APCI"/>
    <s v="APCI 4TH BASE PLUS GLP IN"/>
    <s v="MCKESSON DRUG LANSING"/>
    <s v="Central"/>
    <s v="Thomas, Brian"/>
    <s v="England, Ryan"/>
    <x v="14"/>
    <s v="Feeney, Suzanne"/>
    <m/>
    <d v="2024-03-11T12:37:00"/>
  </r>
  <r>
    <n v="59228"/>
    <n v="3148358"/>
    <s v="Y"/>
    <s v="Y"/>
    <s v="Y"/>
    <s v="G"/>
    <s v="Y"/>
    <s v="Y"/>
    <s v="Y"/>
    <s v="Y"/>
    <s v="G"/>
    <n v="7"/>
    <m/>
    <m/>
    <m/>
    <n v="1"/>
    <s v="TOWN PHARMACY"/>
    <s v="4911 BERGENLINE AVE"/>
    <s v="WEST NEW YORK"/>
    <s v="NJ"/>
    <n v="7093"/>
    <d v="2014-04-12T01:41:25"/>
    <s v="ASPIRE"/>
    <s v="LEGACY STANDARD"/>
    <s v="MCKESSON DRUG NY METRO"/>
    <s v="East"/>
    <s v="Sangani, Roopa"/>
    <s v="Gonzalez, Christopher"/>
    <x v="35"/>
    <s v="Darrigo, Melanie"/>
    <m/>
    <d v="2014-04-16T16:47:20"/>
  </r>
  <r>
    <n v="59352"/>
    <n v="2419299"/>
    <s v="Y"/>
    <s v="Y"/>
    <s v="Y"/>
    <s v="G"/>
    <s v="Y"/>
    <s v="Y"/>
    <s v="Y"/>
    <s v="Y"/>
    <s v="N"/>
    <n v="7"/>
    <m/>
    <m/>
    <m/>
    <m/>
    <s v="MEDICAL PHCY-MOORHEAD IPC"/>
    <s v="101 11TH ST SO"/>
    <s v="MOORHEAD"/>
    <s v="MN"/>
    <n v="56560"/>
    <d v="2018-06-01T05:54:49"/>
    <s v="IPC"/>
    <s v="IPC STANDARD"/>
    <s v="MCKESSON DRUG CLEARLAKE"/>
    <s v="Central"/>
    <s v="Thomas, Brian"/>
    <s v="Steichen, Andy"/>
    <x v="5"/>
    <s v="Feeney, Suzanne"/>
    <m/>
    <d v="2019-01-18T14:15:18"/>
  </r>
  <r>
    <n v="59636"/>
    <n v="2517502"/>
    <s v="Y"/>
    <s v="Y"/>
    <s v="Y"/>
    <s v="G"/>
    <s v="Y"/>
    <s v="Y"/>
    <s v="Y"/>
    <s v="Y"/>
    <s v="G"/>
    <n v="7"/>
    <m/>
    <m/>
    <m/>
    <n v="1"/>
    <s v="POLKS DISCOUNT DRUGS 5"/>
    <s v="1201 HWY 49 SOUTH STE 2"/>
    <s v="RICHLAND"/>
    <s v="MS"/>
    <n v="39218"/>
    <d v="2014-01-15T00:00:00"/>
    <s v="APCI"/>
    <s v="APCI 4TH BASEPLUS GLP OUT"/>
    <s v="MCKESSON DRUG BIRMINGHAM"/>
    <s v="Central"/>
    <s v="Thomas, Brian"/>
    <s v="Odom, Mark"/>
    <x v="42"/>
    <s v="Traylor, Carlie"/>
    <m/>
    <d v="2014-03-25T16:00:32"/>
  </r>
  <r>
    <n v="59709"/>
    <n v="2210324"/>
    <s v="Y"/>
    <s v="Y"/>
    <s v="Y"/>
    <s v="G"/>
    <s v="Y"/>
    <s v="Y"/>
    <s v="Y"/>
    <s v="Y"/>
    <s v="Y"/>
    <n v="8"/>
    <m/>
    <n v="1"/>
    <m/>
    <m/>
    <s v="NANTUCKET PHCY HM"/>
    <s v="45 MAIN STREET"/>
    <s v="NANTUCKET"/>
    <s v="MA"/>
    <n v="2554"/>
    <d v="2006-12-01T00:00:00"/>
    <s v="IPC"/>
    <s v="IPC NON STANDARD"/>
    <s v="MCKESSON DRUG METHUEN"/>
    <s v="East"/>
    <s v="Sangani, Roopa"/>
    <s v="McClain, Katie"/>
    <x v="65"/>
    <s v="Darrigo, Melanie"/>
    <m/>
    <d v="2014-04-28T07:24:25"/>
  </r>
  <r>
    <n v="59797"/>
    <n v="2518542"/>
    <s v="Y"/>
    <s v="Y"/>
    <s v="Y"/>
    <s v="G"/>
    <s v="Y"/>
    <s v="Y"/>
    <s v="Y"/>
    <s v="Y"/>
    <s v="G"/>
    <n v="7"/>
    <m/>
    <m/>
    <m/>
    <n v="1"/>
    <s v="POLKS DISCOUNT DRUGS 6"/>
    <s v="7264 SIWELL RD"/>
    <s v="BYRAM"/>
    <s v="MS"/>
    <n v="39272"/>
    <d v="2014-01-24T00:00:00"/>
    <s v="APCI"/>
    <s v="APCI 4TH BASEPLUS GLP OUT"/>
    <s v="MCKESSON DRUG BIRMINGHAM"/>
    <s v="Central"/>
    <s v="Thomas, Brian"/>
    <s v="Odom, Mark"/>
    <x v="42"/>
    <s v="Traylor, Carlie"/>
    <m/>
    <d v="2014-03-25T15:55:41"/>
  </r>
  <r>
    <n v="59911"/>
    <n v="2104571"/>
    <s v="Y"/>
    <s v="Y"/>
    <s v="Y"/>
    <s v="G"/>
    <s v="Y"/>
    <s v="Y"/>
    <s v="Y"/>
    <s v="Y"/>
    <s v="N"/>
    <n v="7"/>
    <m/>
    <m/>
    <m/>
    <m/>
    <s v="CANTNER'S DRUG STORE"/>
    <s v="323 BLOOMINGDALE AVE"/>
    <s v="FEDERALSBURG"/>
    <s v="MD"/>
    <n v="21632"/>
    <d v="2013-02-19T00:00:00"/>
    <s v="EPIC"/>
    <s v="EPIC NON STANDARD"/>
    <s v="MCKESSON DRUG VIRGINIA"/>
    <s v="East"/>
    <s v="Sangani, Roopa"/>
    <s v="Black, Victoria"/>
    <x v="75"/>
    <s v="Judy, Candice"/>
    <m/>
    <d v="2013-06-04T00:00:00"/>
  </r>
  <r>
    <n v="59958"/>
    <n v="2587383"/>
    <s v="Y"/>
    <s v="Y"/>
    <s v="Y"/>
    <s v="G"/>
    <s v="Y"/>
    <s v="Y"/>
    <s v="Y"/>
    <s v="Y"/>
    <s v="G"/>
    <n v="7"/>
    <m/>
    <m/>
    <m/>
    <n v="1"/>
    <s v="POLKS DISCOUNT DRUGS 7"/>
    <s v="1031 STAR RD"/>
    <s v="BRANDON"/>
    <s v="MS"/>
    <n v="39042"/>
    <d v="2014-01-09T00:00:00"/>
    <s v="APCI"/>
    <s v="APCI 4TH BASEPLUS GLP OUT"/>
    <s v="MCKESSON DRUG BIRMINGHAM"/>
    <s v="Central"/>
    <s v="Thomas, Brian"/>
    <s v="Odom, Mark"/>
    <x v="42"/>
    <s v="Traylor, Carlie"/>
    <m/>
    <d v="2014-03-25T16:02:04"/>
  </r>
  <r>
    <n v="60043"/>
    <n v="2379609"/>
    <s v="Y"/>
    <s v="Y"/>
    <s v="Y"/>
    <s v="G"/>
    <s v="Y"/>
    <s v="Y"/>
    <s v="Y"/>
    <s v="Y"/>
    <s v="G"/>
    <n v="7"/>
    <m/>
    <m/>
    <m/>
    <n v="1"/>
    <s v="EVART PHARMACY PLLC"/>
    <s v="107 N MAIN ST"/>
    <s v="EVART"/>
    <s v="MI"/>
    <n v="49631"/>
    <d v="2014-09-17T01:40:17"/>
    <s v="IPC"/>
    <s v="IPC VALUE"/>
    <s v="MCKESSON DRUG LANSING"/>
    <s v="Central"/>
    <s v="Thomas, Brian"/>
    <s v="England, Ryan"/>
    <x v="76"/>
    <s v="Feeney, Suzanne"/>
    <m/>
    <d v="2014-12-08T18:05:57"/>
  </r>
  <r>
    <n v="60137"/>
    <n v="3914810"/>
    <s v="Y"/>
    <s v="Y"/>
    <s v="Y"/>
    <s v="G"/>
    <s v="Y"/>
    <s v="Y"/>
    <s v="Y"/>
    <s v="Y"/>
    <s v="Y"/>
    <n v="8"/>
    <m/>
    <n v="1"/>
    <m/>
    <m/>
    <s v="TOWNE DRUG HM"/>
    <s v="227 COMMERCIAL AVE."/>
    <s v="ASPINWALL"/>
    <s v="PA"/>
    <n v="15215"/>
    <d v="2011-06-30T00:00:00"/>
    <s v="IPC"/>
    <s v="IPC HYBRID"/>
    <s v="MCKESSON CENTRAL OHIO"/>
    <s v="East"/>
    <s v="Sangani, Roopa"/>
    <s v="McClain, Katie"/>
    <x v="45"/>
    <s v="Darrigo, Melanie"/>
    <m/>
    <d v="2014-04-24T04:45:27"/>
  </r>
  <r>
    <n v="60695"/>
    <n v="5702091"/>
    <s v="Y"/>
    <s v="Y"/>
    <s v="Y"/>
    <s v="G"/>
    <s v="Y"/>
    <s v="Y"/>
    <s v="Y"/>
    <s v="Y"/>
    <s v="G"/>
    <n v="7"/>
    <m/>
    <m/>
    <m/>
    <n v="1"/>
    <s v="MACCLENNY PHARMACY"/>
    <s v="1254 S 6TH STREET"/>
    <s v="MACCLENNY"/>
    <s v="FL"/>
    <n v="32063"/>
    <d v="2014-12-24T01:40:12"/>
    <s v="APCI"/>
    <s v="APCI 4TH BASEPLUS GLP OUT"/>
    <s v="MCKESSON DRUG TAMPA"/>
    <s v="East"/>
    <s v="Sangani, Roopa"/>
    <s v="Cabrera, Edwin"/>
    <x v="55"/>
    <s v="Vaughan, DeArcy"/>
    <m/>
    <d v="2015-07-09T09:06:48"/>
  </r>
  <r>
    <n v="60902"/>
    <n v="4536441"/>
    <s v="Y"/>
    <s v="Y"/>
    <s v="Y"/>
    <s v="G"/>
    <s v="Y"/>
    <s v="Y"/>
    <s v="Y"/>
    <s v="Y"/>
    <s v="N"/>
    <n v="7"/>
    <m/>
    <m/>
    <m/>
    <m/>
    <s v="MEDIC PHARMACY @ CANADIAN"/>
    <s v="200 CHEYENNE AVE"/>
    <s v="CANADIAN"/>
    <s v="TX"/>
    <n v="79014"/>
    <d v="2007-03-26T00:00:00"/>
    <s v="KINGFISHER"/>
    <s v="CORNERSTONE OKLA"/>
    <s v="MCKESSON OKLAHOMA CITY"/>
    <s v="West"/>
    <s v="Marshall, Jeff"/>
    <s v="Sanders, Steve"/>
    <x v="53"/>
    <s v="Crouch, Marc"/>
    <m/>
    <d v="2019-06-03T11:40:39"/>
  </r>
  <r>
    <n v="61017"/>
    <n v="5721130"/>
    <s v="Y"/>
    <s v="Y"/>
    <s v="Y"/>
    <s v="G"/>
    <s v="Y"/>
    <s v="Y"/>
    <s v="Y"/>
    <s v="Y"/>
    <s v="G"/>
    <n v="7"/>
    <m/>
    <m/>
    <m/>
    <n v="1"/>
    <s v="BEST DRUG OF TRENTON"/>
    <s v="405 SE 1ST AVE"/>
    <s v="TRENTON"/>
    <s v="FL"/>
    <n v="32693"/>
    <d v="2013-11-07T01:40:51"/>
    <s v="IPC"/>
    <s v="IPC ADVANTAGE PLUS"/>
    <s v="MCKESSON DRUG TAMPA"/>
    <s v="East"/>
    <s v="Sangani, Roopa"/>
    <s v="Cabrera, Edwin"/>
    <x v="55"/>
    <s v="Vaughan, DeArcy"/>
    <m/>
    <d v="2016-08-22T11:52:58"/>
  </r>
  <r>
    <n v="61178"/>
    <n v="5700946"/>
    <s v="Y"/>
    <s v="Y"/>
    <s v="Y"/>
    <s v="G"/>
    <s v="Y"/>
    <s v="Y"/>
    <s v="Y"/>
    <s v="Y"/>
    <s v="Y"/>
    <n v="8"/>
    <m/>
    <n v="1"/>
    <m/>
    <m/>
    <s v="ALEXANDER PHCY"/>
    <s v="6540 PARK BLVD"/>
    <s v="PINELLAS PARK"/>
    <s v="FL"/>
    <n v="33781"/>
    <d v="2014-01-28T00:00:00"/>
    <s v="IPC"/>
    <s v="IPC VALUE"/>
    <s v="MCKESSON DRUG TAMPA"/>
    <s v="East"/>
    <s v="Sangani, Roopa"/>
    <s v="Cabrera, Edwin"/>
    <x v="4"/>
    <s v="Vaughan, DeArcy"/>
    <m/>
    <d v="2014-08-04T13:35:05"/>
  </r>
  <r>
    <n v="61961"/>
    <n v="3654541"/>
    <s v="Y"/>
    <s v="Y"/>
    <s v="Y"/>
    <s v="G"/>
    <s v="Y"/>
    <s v="Y"/>
    <s v="Y"/>
    <s v="Y"/>
    <s v="G"/>
    <n v="7"/>
    <m/>
    <m/>
    <m/>
    <n v="1"/>
    <s v="SPRINGBORO PHARMACY"/>
    <s v="268 W CENTRAL AVE"/>
    <s v="SPRINGBORO"/>
    <s v="OH"/>
    <n v="45066"/>
    <d v="2022-06-14T04:46:26"/>
    <s v="APSC"/>
    <s v="APSC STANDARD"/>
    <s v="MCKESSON CENTRAL OHIO"/>
    <s v="Central"/>
    <s v="Thomas, Brian"/>
    <s v="Brown, Michael A."/>
    <x v="41"/>
    <s v="Judy, Candice"/>
    <m/>
    <d v="2022-07-20T11:53:00"/>
  </r>
  <r>
    <n v="61967"/>
    <n v="5750410"/>
    <s v="Y"/>
    <s v="Y"/>
    <s v="Y"/>
    <s v="N"/>
    <s v="N"/>
    <s v="N"/>
    <s v="Y"/>
    <s v="N"/>
    <s v="Y"/>
    <n v="5"/>
    <m/>
    <m/>
    <m/>
    <m/>
    <s v="DANANG PHARMACY"/>
    <s v="5944 34TH ST N STE 1"/>
    <s v="ST PETERSBURG"/>
    <s v="FL"/>
    <n v="33714"/>
    <d v="2023-10-20T04:41:03"/>
    <s v="UNAFFILIATED PHCY SOLUTIONS"/>
    <s v="UPS STANDARD"/>
    <s v="MCKESSON DRUG TAMPA"/>
    <s v="East"/>
    <s v="Sangani, Roopa"/>
    <s v="Cabrera, Edwin"/>
    <x v="77"/>
    <s v="Vaughan, DeArcy"/>
    <m/>
    <m/>
  </r>
  <r>
    <n v="61972"/>
    <n v="5835129"/>
    <s v="Y"/>
    <s v="N"/>
    <s v="Y"/>
    <s v="Y"/>
    <s v="Y"/>
    <s v="N"/>
    <s v="Y"/>
    <s v="Y"/>
    <s v="N"/>
    <n v="6"/>
    <m/>
    <m/>
    <m/>
    <m/>
    <s v="TABLET RX"/>
    <s v="122 BAY RIDGE AVE"/>
    <s v="BROOKLYN"/>
    <s v="NY"/>
    <n v="11220"/>
    <d v="2022-03-24T05:01:48"/>
    <s v="IPC"/>
    <s v="IPC NON STANDARD"/>
    <s v="MCKESSON DRUG NY METRO"/>
    <s v="East"/>
    <s v="Sangani, Roopa"/>
    <s v="Gonzalez, Christopher"/>
    <x v="78"/>
    <s v="Darrigo, Melanie"/>
    <m/>
    <d v="2023-06-15T07:41:00"/>
  </r>
  <r>
    <n v="62027"/>
    <n v="3325431"/>
    <s v="Y"/>
    <s v="Y"/>
    <s v="Y"/>
    <s v="G"/>
    <s v="N"/>
    <s v="N"/>
    <s v="Y"/>
    <s v="Y"/>
    <s v="G"/>
    <n v="5"/>
    <m/>
    <m/>
    <m/>
    <m/>
    <s v="SB PHARMACY"/>
    <s v="27-29 EAST 124TH ST"/>
    <s v="NEW YORK"/>
    <s v="NY"/>
    <n v="10035"/>
    <d v="2022-04-05T05:21:04"/>
    <s v="EPIC"/>
    <s v="EPIC EMPIRE NON STANDARD"/>
    <s v="MCKESSON DRUG NY METRO"/>
    <s v="East"/>
    <s v="Sangani, Roopa"/>
    <s v="McClain, Katie"/>
    <x v="71"/>
    <s v="Darrigo, Melanie"/>
    <m/>
    <d v="2022-11-09T07:14:00"/>
  </r>
  <r>
    <n v="62326"/>
    <n v="845480"/>
    <s v="Y"/>
    <s v="Y"/>
    <s v="Y"/>
    <s v="G"/>
    <s v="Y"/>
    <s v="Y"/>
    <s v="Y"/>
    <s v="Y"/>
    <s v="N"/>
    <n v="7"/>
    <m/>
    <m/>
    <m/>
    <m/>
    <s v="CAPE RX LLC"/>
    <s v="17252 N VILLAGE MAIN BLVD"/>
    <s v="LEWES"/>
    <s v="DE"/>
    <n v="19958"/>
    <d v="2013-10-17T02:00:36"/>
    <s v="EPIC"/>
    <s v="EPIC EXCLUSIVE"/>
    <s v="MCKESSON DRUG VIRGINIA"/>
    <s v="East"/>
    <s v="Sangani, Roopa"/>
    <s v="Black, Victoria"/>
    <x v="75"/>
    <s v="Judy, Candice"/>
    <m/>
    <d v="2013-12-05T00:00:00"/>
  </r>
  <r>
    <n v="62481"/>
    <n v="124836"/>
    <s v="Y"/>
    <s v="Y"/>
    <s v="Y"/>
    <s v="G"/>
    <s v="Y"/>
    <s v="Y"/>
    <s v="Y"/>
    <s v="Y"/>
    <s v="Y"/>
    <n v="8"/>
    <m/>
    <n v="1"/>
    <m/>
    <m/>
    <s v="COWART DRUG COMPANY"/>
    <s v="8320 HIGHWAY 31"/>
    <s v="CALERA"/>
    <s v="AL"/>
    <n v="35040"/>
    <d v="2014-08-28T01:39:38"/>
    <s v="APCI"/>
    <s v="APCI 4TH BASEPLUS GLP OUT"/>
    <s v="MCKESSON DRUG BIRMINGHAM"/>
    <s v="Central"/>
    <s v="Thomas, Brian"/>
    <s v="Odom, Mark"/>
    <x v="10"/>
    <s v="Traylor, Carlie"/>
    <m/>
    <d v="2014-11-12T12:09:55"/>
  </r>
  <r>
    <n v="62505"/>
    <n v="4703004"/>
    <s v="Y"/>
    <s v="Y"/>
    <s v="Y"/>
    <s v="G"/>
    <s v="Y"/>
    <s v="Y"/>
    <s v="Y"/>
    <s v="Y"/>
    <s v="N"/>
    <n v="7"/>
    <m/>
    <m/>
    <m/>
    <m/>
    <s v="NORTHFIELD PHCY MWFB HM"/>
    <s v="14 DEPOT SQUARE"/>
    <s v="NORTHFIELD"/>
    <s v="VT"/>
    <n v="5663"/>
    <d v="2006-12-01T00:00:00"/>
    <s v="IPC"/>
    <s v="IPC NON STANDARD"/>
    <s v="MCKESSON DRUG METHUEN"/>
    <s v="East"/>
    <s v="Sangani, Roopa"/>
    <s v="McClain, Katie"/>
    <x v="79"/>
    <s v="Darrigo, Melanie"/>
    <m/>
    <d v="2010-09-07T00:00:00"/>
  </r>
  <r>
    <n v="62717"/>
    <n v="2377263"/>
    <s v="Y"/>
    <s v="Y"/>
    <s v="Y"/>
    <s v="G"/>
    <s v="Y"/>
    <s v="N"/>
    <s v="Y"/>
    <s v="Y"/>
    <s v="N"/>
    <n v="6"/>
    <m/>
    <m/>
    <m/>
    <m/>
    <s v="PREMIER HOME PHCY OF MI"/>
    <s v="23874 KEAN ST STE 120"/>
    <s v="DEARBORN"/>
    <s v="MI"/>
    <n v="48124"/>
    <d v="2014-04-09T01:43:57"/>
    <s v="IPC"/>
    <s v="IPC NON STANDARD"/>
    <s v="MCKESSON DRUG LANSING"/>
    <s v="Central"/>
    <s v="Thomas, Brian"/>
    <s v="England, Ryan"/>
    <x v="37"/>
    <s v="Feeney, Suzanne"/>
    <m/>
    <d v="2014-07-16T16:31:48"/>
  </r>
  <r>
    <n v="63069"/>
    <n v="5655583"/>
    <s v="Y"/>
    <s v="Y"/>
    <s v="Y"/>
    <s v="G"/>
    <s v="Y"/>
    <s v="Y"/>
    <s v="Y"/>
    <s v="Y"/>
    <s v="Y"/>
    <n v="8"/>
    <m/>
    <n v="1"/>
    <m/>
    <m/>
    <s v="CAMARILLO COMMUNITY RX"/>
    <s v="424 ARNEILL RD STE D"/>
    <s v="CAMARILLO"/>
    <s v="CA"/>
    <n v="93010"/>
    <d v="2022-05-05T05:09:24"/>
    <s v="UNAFFILIATED PHCY SOLUTIONS"/>
    <s v="UPS STANDARD"/>
    <s v="MCKESSON DRUG SOCAL"/>
    <s v="West"/>
    <s v="Marshall, Jeff"/>
    <s v="Holloway, Mark"/>
    <x v="31"/>
    <s v="DeWoskin, Mark"/>
    <m/>
    <d v="2023-01-11T13:14:00"/>
  </r>
  <r>
    <n v="63082"/>
    <n v="726274"/>
    <s v="Y"/>
    <s v="Y"/>
    <s v="Y"/>
    <s v="G"/>
    <s v="Y"/>
    <s v="Y"/>
    <s v="Y"/>
    <s v="Y"/>
    <s v="Y"/>
    <n v="8"/>
    <m/>
    <n v="1"/>
    <m/>
    <m/>
    <s v="TRUE-CARE PHARMACY"/>
    <s v="1300 WHALLEY AVE"/>
    <s v="NEW HAVEN"/>
    <s v="CT"/>
    <n v="6515"/>
    <d v="2022-01-03T06:02:56"/>
    <s v="IPC"/>
    <s v="IPC NON STANDARD"/>
    <s v="MCKESSON DRUG NY METRO"/>
    <s v="East"/>
    <s v="Sangani, Roopa"/>
    <s v="McClain, Katie"/>
    <x v="38"/>
    <s v="Darrigo, Melanie"/>
    <m/>
    <d v="2022-01-21T09:07:00"/>
  </r>
  <r>
    <n v="63111"/>
    <n v="1571783"/>
    <s v="Y"/>
    <s v="Y"/>
    <s v="Y"/>
    <s v="Y"/>
    <s v="Y"/>
    <s v="Y"/>
    <s v="Y"/>
    <s v="Y"/>
    <s v="G"/>
    <n v="8"/>
    <m/>
    <m/>
    <n v="1"/>
    <m/>
    <s v="NEPHEW PHARMACY"/>
    <s v="851 PARKWAY AVE"/>
    <s v="ELKHART"/>
    <s v="IN"/>
    <n v="46516"/>
    <d v="2022-05-21T04:47:23"/>
    <s v="IPC"/>
    <s v="IPC STANDARD"/>
    <s v="MCKESSON DRUG CHICAGOLAND"/>
    <s v="Central"/>
    <s v="Thomas, Brian"/>
    <s v="Brown, Michael A."/>
    <x v="61"/>
    <s v="Judy, Candice"/>
    <m/>
    <d v="2022-10-26T10:27:00"/>
  </r>
  <r>
    <n v="63122"/>
    <n v="2784735"/>
    <s v="Y"/>
    <s v="Y"/>
    <s v="Y"/>
    <s v="G"/>
    <s v="Y"/>
    <s v="Y"/>
    <s v="Y"/>
    <s v="Y"/>
    <s v="Y"/>
    <n v="8"/>
    <m/>
    <n v="1"/>
    <m/>
    <m/>
    <s v="YELLOWSTONE PHY OF FORSTH"/>
    <s v="1025 MAIN ST"/>
    <s v="FORSYTH"/>
    <s v="MT"/>
    <n v="59327"/>
    <d v="2022-01-03T00:00:00"/>
    <s v="IPC"/>
    <s v="IPC HYBRID"/>
    <s v="MCKESSON DRUG DENVER"/>
    <s v="West"/>
    <s v="Marshall, Jeff"/>
    <s v="Antonson, Casey"/>
    <x v="0"/>
    <s v="DeWoskin, Mark"/>
    <m/>
    <d v="2010-10-07T00:00:00"/>
  </r>
  <r>
    <n v="63124"/>
    <n v="3323273"/>
    <s v="Y"/>
    <s v="Y"/>
    <s v="Y"/>
    <s v="G"/>
    <s v="N"/>
    <s v="Y"/>
    <s v="Y"/>
    <s v="Y"/>
    <s v="N"/>
    <n v="6"/>
    <m/>
    <m/>
    <m/>
    <m/>
    <s v="DONGAN HILLS PHARMACY"/>
    <s v="1560 RICHMOND RD"/>
    <s v="STATEN ISLAND"/>
    <s v="NY"/>
    <n v="10304"/>
    <d v="2022-03-11T04:58:47"/>
    <s v="EMPIRE"/>
    <s v="OMEGA COMPLIANT 3"/>
    <s v="MCKESSON DRUG NY METRO"/>
    <s v="East"/>
    <s v="Sangani, Roopa"/>
    <s v="Gonzalez, Christopher"/>
    <x v="80"/>
    <s v="Darrigo, Melanie"/>
    <m/>
    <d v="2022-03-30T09:43:00"/>
  </r>
  <r>
    <n v="63361"/>
    <n v="2378176"/>
    <s v="Y"/>
    <s v="Y"/>
    <s v="Y"/>
    <s v="G"/>
    <s v="Y"/>
    <s v="N"/>
    <s v="Y"/>
    <s v="Y"/>
    <s v="N"/>
    <n v="6"/>
    <m/>
    <m/>
    <m/>
    <m/>
    <s v="PHARMOR-SCHOOLCRAFT"/>
    <s v="14424 SCHAEFER HWY-#100"/>
    <s v="DETROIT"/>
    <s v="MI"/>
    <n v="48227"/>
    <d v="2017-08-08T01:40:44"/>
    <s v="IPC"/>
    <s v="IPC NON STANDARD"/>
    <s v="MCKESSON DRUG LANSING"/>
    <s v="Central"/>
    <s v="Thomas, Brian"/>
    <s v="England, Ryan"/>
    <x v="37"/>
    <s v="Feeney, Suzanne"/>
    <m/>
    <d v="2017-08-03T11:40:02"/>
  </r>
  <r>
    <n v="63447"/>
    <n v="2589173"/>
    <s v="Y"/>
    <s v="Y"/>
    <s v="Y"/>
    <s v="G"/>
    <s v="Y"/>
    <s v="Y"/>
    <s v="Y"/>
    <s v="Y"/>
    <s v="Y"/>
    <n v="8"/>
    <m/>
    <n v="1"/>
    <m/>
    <m/>
    <s v="BELMONT PHARMACY"/>
    <s v="338 2ND STREET"/>
    <s v="BELMONT"/>
    <s v="MS"/>
    <n v="38827"/>
    <d v="2013-07-26T02:00:02"/>
    <s v="APCI"/>
    <s v="APCI 4TH BASE PLUS GLP IN"/>
    <s v="MCKESSON DRUG BIRMINGHAM"/>
    <s v="Central"/>
    <s v="Thomas, Brian"/>
    <s v="Odom, Mark"/>
    <x v="25"/>
    <s v="Traylor, Carlie"/>
    <m/>
    <d v="2013-10-02T00:00:00"/>
  </r>
  <r>
    <n v="63492"/>
    <n v="522020"/>
    <s v="Y"/>
    <s v="Y"/>
    <s v="Y"/>
    <s v="Y"/>
    <s v="Y"/>
    <s v="Y"/>
    <s v="Y"/>
    <s v="Y"/>
    <s v="N"/>
    <n v="8"/>
    <m/>
    <m/>
    <m/>
    <m/>
    <s v="WEBSTER'S PHARMACY"/>
    <s v="2333 N. LAKE AVE STED"/>
    <s v="ALTADENA"/>
    <s v="CA"/>
    <n v="91001"/>
    <d v="2013-09-11T00:00:00"/>
    <s v="IPC"/>
    <s v="IPC STANDARD"/>
    <s v="MCKESSON DRUG SOCAL"/>
    <s v="West"/>
    <s v="Marshall, Jeff"/>
    <s v="Holloway, Mark"/>
    <x v="47"/>
    <s v="DeWoskin, Mark"/>
    <m/>
    <d v="2013-11-15T00:00:00"/>
  </r>
  <r>
    <n v="63769"/>
    <n v="132162"/>
    <s v="Y"/>
    <s v="Y"/>
    <s v="Y"/>
    <s v="G"/>
    <s v="N"/>
    <s v="Y"/>
    <s v="Y"/>
    <s v="Y"/>
    <s v="G"/>
    <n v="6"/>
    <m/>
    <m/>
    <m/>
    <m/>
    <s v="CLARK'S PHARMACY"/>
    <s v="241 BILLY DYAR BLVD"/>
    <s v="BOAZ"/>
    <s v="AL"/>
    <n v="35957"/>
    <d v="2013-11-07T00:00:00"/>
    <s v="APCI"/>
    <s v="APCI 4TH BASEPLUS GLP OUT"/>
    <s v="MCKESSON DRUG BIRMINGHAM"/>
    <s v="Central"/>
    <s v="Thomas, Brian"/>
    <s v="Odom, Mark"/>
    <x v="26"/>
    <s v="Traylor, Carlie"/>
    <m/>
    <d v="2014-05-02T02:36:57"/>
  </r>
  <r>
    <n v="64144"/>
    <n v="2641860"/>
    <s v="Y"/>
    <s v="Y"/>
    <s v="Y"/>
    <s v="G"/>
    <s v="N"/>
    <s v="N"/>
    <s v="Y"/>
    <s v="Y"/>
    <s v="N"/>
    <n v="5"/>
    <m/>
    <m/>
    <m/>
    <m/>
    <s v="CORNERSTONE KENNETT"/>
    <s v="123 1ST STREET"/>
    <s v="KENNETT"/>
    <s v="MO"/>
    <n v="63857"/>
    <d v="2020-10-14T00:00:00"/>
    <s v="APCI"/>
    <s v="APCI ADVANTAGE PLUS"/>
    <s v="MCKESSON DRUG MEMPHIS"/>
    <s v="Central"/>
    <s v="Thomas, Brian"/>
    <s v="Harre, Kelly"/>
    <x v="18"/>
    <s v="Traylor, Carlie"/>
    <m/>
    <d v="2014-07-31T16:15:15"/>
  </r>
  <r>
    <n v="64442"/>
    <n v="1016218"/>
    <s v="Y"/>
    <s v="Y"/>
    <s v="Y"/>
    <s v="G"/>
    <s v="Y"/>
    <s v="N"/>
    <s v="Y"/>
    <s v="Y"/>
    <s v="Y"/>
    <n v="7"/>
    <m/>
    <m/>
    <m/>
    <m/>
    <s v="TEQUESTA DRUGS HM"/>
    <s v="1 MAIN ST STE 107"/>
    <s v="TEQUESTA"/>
    <s v="FL"/>
    <n v="33469"/>
    <d v="2006-02-10T00:00:00"/>
    <s v="IPC"/>
    <s v="IPC STANDARD"/>
    <s v="MCKESSON DRUG TAMPA"/>
    <s v="East"/>
    <s v="Sangani, Roopa"/>
    <s v="Cabrera, Edwin"/>
    <x v="48"/>
    <s v="Vaughan, DeArcy"/>
    <m/>
    <d v="2019-10-17T12:14:25"/>
  </r>
  <r>
    <n v="64766"/>
    <n v="3916547"/>
    <s v="Y"/>
    <s v="Y"/>
    <s v="N"/>
    <s v="G"/>
    <s v="Y"/>
    <s v="Y"/>
    <s v="Y"/>
    <s v="Y"/>
    <s v="Y"/>
    <n v="7"/>
    <m/>
    <m/>
    <m/>
    <m/>
    <s v="BUCHANAN BRO-1-PSSNY HM"/>
    <s v="101 MAIN STREET"/>
    <s v="COUDERSPORT"/>
    <s v="PA"/>
    <n v="16915"/>
    <d v="2007-02-09T00:00:00"/>
    <s v="IPC"/>
    <s v="IPC ADVANTAGE PLUS"/>
    <s v="MCKESSON DRUG BUFFALO"/>
    <s v="East"/>
    <s v="Sangani, Roopa"/>
    <s v="McClain, Katie"/>
    <x v="57"/>
    <s v="Darrigo, Melanie"/>
    <m/>
    <d v="2010-09-07T00:00:00"/>
  </r>
  <r>
    <n v="64941"/>
    <n v="529389"/>
    <s v="Y"/>
    <s v="N"/>
    <s v="Y"/>
    <s v="G"/>
    <s v="Y"/>
    <s v="N"/>
    <s v="Y"/>
    <s v="Y"/>
    <s v="N"/>
    <n v="5"/>
    <m/>
    <m/>
    <m/>
    <m/>
    <s v="WILSHIRE MEDICAL PHARMACY"/>
    <s v="8920 WILSHIRE BLVD #108"/>
    <s v="BEVERLY HILLS"/>
    <s v="CA"/>
    <n v="90211"/>
    <d v="2016-02-04T01:44:29"/>
    <s v="PBA"/>
    <s v="PBA NON STANDARD"/>
    <s v="MCKESSON DRUG SOCAL"/>
    <s v="West"/>
    <s v="Marshall, Jeff"/>
    <s v="Holloway, Mark"/>
    <x v="16"/>
    <s v="DeWoskin, Mark"/>
    <m/>
    <d v="2016-11-15T19:06:50"/>
  </r>
  <r>
    <n v="65410"/>
    <n v="4219209"/>
    <s v="Y"/>
    <s v="Y"/>
    <s v="Y"/>
    <s v="G"/>
    <s v="Y"/>
    <s v="Y"/>
    <s v="Y"/>
    <s v="Y"/>
    <s v="Y"/>
    <n v="8"/>
    <m/>
    <n v="1"/>
    <m/>
    <m/>
    <s v="MORGAN'S PHCY OF GILBERT,"/>
    <s v="309 BROAD ST"/>
    <s v="GILBERT"/>
    <s v="SC"/>
    <n v="29054"/>
    <d v="2013-12-20T01:40:01"/>
    <s v="APCI"/>
    <s v="APCI ADVANTAGE"/>
    <s v="MCKESSON DRUG ATLANTA"/>
    <s v="East"/>
    <s v="Sangani, Roopa"/>
    <s v="Deneke, Hunter"/>
    <x v="46"/>
    <s v="Vaughan, DeArcy"/>
    <m/>
    <d v="2014-02-27T17:16:13"/>
  </r>
  <r>
    <n v="66215"/>
    <n v="4231899"/>
    <s v="Y"/>
    <s v="Y"/>
    <s v="Y"/>
    <s v="G"/>
    <s v="Y"/>
    <s v="Y"/>
    <s v="Y"/>
    <s v="Y"/>
    <s v="Y"/>
    <n v="8"/>
    <m/>
    <n v="1"/>
    <m/>
    <m/>
    <s v="CLINTON DISCOUNT PHARMACY"/>
    <s v="202 N BROAD ST"/>
    <s v="CLINTON"/>
    <s v="SC"/>
    <n v="29325"/>
    <d v="2014-01-11T01:41:05"/>
    <s v="APCI"/>
    <s v="APCI 4TH BASE PLUS GLP IN"/>
    <s v="MCKESSON DRUG ATLANTA"/>
    <s v="East"/>
    <s v="Sangani, Roopa"/>
    <s v="Deneke, Hunter"/>
    <x v="46"/>
    <s v="Vaughan, DeArcy"/>
    <m/>
    <d v="2014-03-06T08:52:41"/>
  </r>
  <r>
    <n v="66527"/>
    <n v="3148916"/>
    <s v="Y"/>
    <s v="Y"/>
    <s v="Y"/>
    <s v="G"/>
    <s v="Y"/>
    <s v="N"/>
    <s v="Y"/>
    <s v="Y"/>
    <s v="Y"/>
    <n v="7"/>
    <m/>
    <m/>
    <m/>
    <m/>
    <s v="WINDSOR PHARMACY"/>
    <s v="722 RT 18"/>
    <s v="EAST BRUNSWICK"/>
    <s v="NJ"/>
    <n v="8816"/>
    <d v="2016-04-28T01:40:41"/>
    <s v="ASPIRE"/>
    <s v="UPG STANDARD"/>
    <s v="MCKESSON DRUG NY METRO"/>
    <s v="East"/>
    <s v="Sangani, Roopa"/>
    <s v="Black, Victoria"/>
    <x v="72"/>
    <s v="Judy, Candice"/>
    <m/>
    <d v="2016-09-01T13:46:52"/>
  </r>
  <r>
    <n v="66645"/>
    <n v="3999010"/>
    <s v="Y"/>
    <s v="N"/>
    <s v="Y"/>
    <s v="G"/>
    <s v="Y"/>
    <s v="N"/>
    <s v="Y"/>
    <s v="Y"/>
    <s v="N"/>
    <n v="5"/>
    <m/>
    <m/>
    <m/>
    <m/>
    <s v="RITECHOICE PHARMACY"/>
    <s v="6328 WOODLAND AVE"/>
    <s v="PHILADELPHIA"/>
    <s v="PA"/>
    <n v="19142"/>
    <d v="2013-08-16T00:00:00"/>
    <s v="EMPIRE"/>
    <s v="ROCK &amp; ROLL"/>
    <s v="MCKESSON DRUG TRISTATE"/>
    <s v="East"/>
    <s v="Sangani, Roopa"/>
    <s v="Black, Victoria"/>
    <x v="81"/>
    <s v="Judy, Candice"/>
    <m/>
    <d v="2022-02-17T17:13:00"/>
  </r>
  <r>
    <n v="67020"/>
    <n v="4204741"/>
    <s v="Y"/>
    <s v="Y"/>
    <s v="Y"/>
    <s v="G"/>
    <s v="N"/>
    <s v="Y"/>
    <s v="Y"/>
    <s v="Y"/>
    <s v="Y"/>
    <n v="7"/>
    <m/>
    <m/>
    <m/>
    <m/>
    <s v="PROFESSIONAL PHCY GREER"/>
    <s v="320 MEMORIAL DRIVE"/>
    <s v="GREER"/>
    <s v="SC"/>
    <n v="29650"/>
    <d v="2014-04-23T01:42:18"/>
    <s v="APCI"/>
    <s v="APCI ADVANTAGE PLUS"/>
    <s v="MCKESSON DRUG ATLANTA"/>
    <s v="East"/>
    <s v="Sangani, Roopa"/>
    <s v="Deneke, Hunter"/>
    <x v="46"/>
    <s v="Vaughan, DeArcy"/>
    <m/>
    <d v="2014-05-12T11:18:51"/>
  </r>
  <r>
    <n v="67465"/>
    <n v="5654264"/>
    <s v="Y"/>
    <s v="Y"/>
    <s v="Y"/>
    <s v="G"/>
    <s v="Y"/>
    <s v="N"/>
    <s v="Y"/>
    <s v="Y"/>
    <s v="N"/>
    <n v="6"/>
    <m/>
    <m/>
    <m/>
    <m/>
    <s v="TENNYSON PHARMACY"/>
    <s v="589 W TENNYSON RD"/>
    <s v="HAYWARD"/>
    <s v="CA"/>
    <n v="94544"/>
    <d v="2015-02-27T01:41:10"/>
    <s v="IPC"/>
    <s v="IPC STANDARD"/>
    <s v="MCKESSON DRUG SACRAMENTO"/>
    <s v="West"/>
    <s v="Marshall, Jeff"/>
    <s v="Holloway, Mark"/>
    <x v="67"/>
    <s v="DeWoskin, Mark"/>
    <m/>
    <d v="2015-10-01T15:55:35"/>
  </r>
  <r>
    <n v="67488"/>
    <n v="1916331"/>
    <s v="Y"/>
    <s v="Y"/>
    <s v="Y"/>
    <s v="G"/>
    <s v="Y"/>
    <s v="Y"/>
    <s v="Y"/>
    <s v="Y"/>
    <s v="N"/>
    <n v="7"/>
    <m/>
    <m/>
    <m/>
    <m/>
    <s v="C &amp; F PHARMACY HM"/>
    <s v="424 AUSTIN STREET"/>
    <s v="BOGALUSA"/>
    <s v="LA"/>
    <n v="70427"/>
    <d v="2008-11-19T00:00:00"/>
    <s v="IPC"/>
    <s v="IPC STANDARD"/>
    <s v="MCKESSON DRUG BIRMINGHAM"/>
    <s v="Central"/>
    <s v="Thomas, Brian"/>
    <s v="Odom, Mark"/>
    <x v="82"/>
    <s v="Traylor, Carlie"/>
    <m/>
    <d v="2010-09-07T00:00:00"/>
  </r>
  <r>
    <n v="67660"/>
    <n v="2505189"/>
    <s v="Y"/>
    <s v="Y"/>
    <s v="Y"/>
    <s v="G"/>
    <s v="Y"/>
    <s v="N"/>
    <s v="Y"/>
    <s v="Y"/>
    <s v="G"/>
    <n v="6"/>
    <m/>
    <m/>
    <m/>
    <m/>
    <s v="LIBERTY DRUG HM"/>
    <s v="110 MAIN STREET"/>
    <s v="LIBERTY"/>
    <s v="MS"/>
    <n v="39645"/>
    <d v="2008-11-19T00:00:00"/>
    <s v="IPC"/>
    <s v="IPC STANDARD"/>
    <s v="MCKESSON DRUG BIRMINGHAM"/>
    <s v="West"/>
    <s v="Marshall, Jeff"/>
    <s v="Haydel, Kathy"/>
    <x v="7"/>
    <s v="Crouch, Marc"/>
    <m/>
    <d v="2010-09-07T00:00:00"/>
  </r>
  <r>
    <n v="67976"/>
    <n v="3193163"/>
    <s v="Y"/>
    <s v="N"/>
    <s v="Y"/>
    <s v="G"/>
    <s v="N"/>
    <s v="Y"/>
    <s v="Y"/>
    <s v="Y"/>
    <s v="N"/>
    <n v="5"/>
    <m/>
    <m/>
    <m/>
    <m/>
    <s v="VERONA PHARMACY"/>
    <s v="739 COMMUNIPAW AVE #A"/>
    <s v="JERSEY CITY"/>
    <s v="NJ"/>
    <n v="7304"/>
    <d v="2015-10-22T01:46:24"/>
    <s v="ASPIRE"/>
    <s v="LEGACY STANDARD"/>
    <s v="MCKESSON DRUG NY METRO"/>
    <s v="East"/>
    <s v="Sangani, Roopa"/>
    <s v="Gonzalez, Christopher"/>
    <x v="35"/>
    <s v="Darrigo, Melanie"/>
    <m/>
    <d v="2016-02-04T14:14:36"/>
  </r>
  <r>
    <n v="68298"/>
    <n v="3325722"/>
    <s v="Y"/>
    <s v="Y"/>
    <s v="Y"/>
    <s v="G"/>
    <s v="Y"/>
    <s v="N"/>
    <s v="Y"/>
    <s v="Y"/>
    <s v="Y"/>
    <n v="7"/>
    <m/>
    <m/>
    <m/>
    <m/>
    <s v="MARINO PHARMACY"/>
    <s v="167 WYKOFF AVE"/>
    <s v="BROOKLYN"/>
    <s v="NY"/>
    <n v="11237"/>
    <d v="2016-05-25T01:40:18"/>
    <s v="EMPIRE"/>
    <s v="EMPIRE STANDARD"/>
    <s v="MCKESSON DRUG NY METRO"/>
    <s v="East"/>
    <s v="Sangani, Roopa"/>
    <s v="Gonzalez, Christopher"/>
    <x v="80"/>
    <s v="Darrigo, Melanie"/>
    <m/>
    <d v="2016-07-12T06:14:06"/>
  </r>
  <r>
    <n v="68940"/>
    <n v="4551051"/>
    <s v="Y"/>
    <s v="N"/>
    <s v="Y"/>
    <s v="G"/>
    <s v="Y"/>
    <s v="N"/>
    <s v="Y"/>
    <s v="Y"/>
    <s v="N"/>
    <n v="5"/>
    <m/>
    <m/>
    <m/>
    <m/>
    <s v="MERCURY DRIVE PHCY HM"/>
    <s v="918 MERCURY DRIVE"/>
    <s v="JACINTO CITY"/>
    <s v="TX"/>
    <n v="77029"/>
    <d v="2007-09-10T00:00:00"/>
    <s v="IPC"/>
    <s v="IPC STANDARD"/>
    <s v="MCKESSON DRUG CONROE"/>
    <m/>
    <m/>
    <m/>
    <x v="29"/>
    <s v="Crouch, Marc"/>
    <m/>
    <d v="2010-09-07T00:00:00"/>
  </r>
  <r>
    <n v="69107"/>
    <n v="5701431"/>
    <s v="Y"/>
    <s v="Y"/>
    <s v="Y"/>
    <s v="G"/>
    <s v="Y"/>
    <s v="Y"/>
    <s v="Y"/>
    <s v="Y"/>
    <s v="G"/>
    <n v="7"/>
    <m/>
    <m/>
    <m/>
    <n v="1"/>
    <s v="MONUMENT PHARMACY HM"/>
    <s v="1301-22 MONUMENT RD"/>
    <s v="JACKSONVILLE"/>
    <s v="FL"/>
    <n v="32225"/>
    <d v="2011-11-15T00:00:00"/>
    <s v="APCI"/>
    <s v="APCI 4TH BASE GLP IN"/>
    <s v="MCKESSON DRUG TAMPA"/>
    <s v="East"/>
    <s v="Sangani, Roopa"/>
    <s v="Cabrera, Edwin"/>
    <x v="55"/>
    <s v="Vaughan, DeArcy"/>
    <m/>
    <d v="2012-05-03T00:00:00"/>
  </r>
  <r>
    <n v="69906"/>
    <n v="3718446"/>
    <s v="Y"/>
    <s v="Y"/>
    <s v="N"/>
    <s v="G"/>
    <s v="Y"/>
    <s v="Y"/>
    <s v="Y"/>
    <s v="Y"/>
    <s v="N"/>
    <n v="6"/>
    <m/>
    <m/>
    <m/>
    <m/>
    <s v="VALU-MED PHARMACY"/>
    <s v="1212 A S DOUGLAS BLVD"/>
    <s v="MIDWEST CITY"/>
    <s v="OK"/>
    <n v="73130"/>
    <d v="2018-02-02T01:40:07"/>
    <s v="PBA"/>
    <s v="PBA NON STANDARD"/>
    <s v="MCKESSON OKLAHOMA CITY"/>
    <s v="West"/>
    <s v="Marshall, Jeff"/>
    <s v="Sanders, Steve"/>
    <x v="51"/>
    <s v="Crouch, Marc"/>
    <m/>
    <d v="2021-12-28T11:15:00"/>
  </r>
  <r>
    <n v="70316"/>
    <n v="424616"/>
    <s v="Y"/>
    <s v="Y"/>
    <s v="Y"/>
    <s v="G"/>
    <s v="Y"/>
    <s v="Y"/>
    <s v="Y"/>
    <s v="Y"/>
    <s v="Y"/>
    <n v="8"/>
    <m/>
    <n v="1"/>
    <m/>
    <m/>
    <s v="PRICE HARRIS PHARMACY"/>
    <s v="313 ARKANSAS STREET"/>
    <s v="FORREST CITY"/>
    <s v="AR"/>
    <n v="72335"/>
    <d v="2014-07-17T01:40:02"/>
    <s v="APCI"/>
    <s v="APCI 4TH BASE PLUS GLP IN"/>
    <s v="MCKESSON DRUG MEMPHIS"/>
    <s v="Central"/>
    <s v="Thomas, Brian"/>
    <s v="Harre, Kelly"/>
    <x v="8"/>
    <s v="Traylor, Carlie"/>
    <m/>
    <d v="2014-11-22T04:15:47"/>
  </r>
  <r>
    <n v="70365"/>
    <n v="6010475"/>
    <s v="Y"/>
    <s v="N"/>
    <s v="Y"/>
    <s v="G"/>
    <s v="Y"/>
    <s v="Y"/>
    <s v="Y"/>
    <s v="Y"/>
    <s v="N"/>
    <n v="6"/>
    <m/>
    <m/>
    <m/>
    <m/>
    <s v="ATLAS PHARMACY"/>
    <s v="4925 N 5TH ST"/>
    <s v="PHILADELPHIA"/>
    <s v="PA"/>
    <n v="19120"/>
    <d v="2021-10-12T04:56:05"/>
    <s v="ASPIRE"/>
    <s v="UPG STANDARD"/>
    <s v="MCKESSON DRUG TRISTATE"/>
    <s v="East"/>
    <s v="Sangani, Roopa"/>
    <s v="Black, Victoria"/>
    <x v="83"/>
    <s v="Judy, Candice"/>
    <m/>
    <d v="2022-06-20T13:46:00"/>
  </r>
  <r>
    <n v="70566"/>
    <n v="5137864"/>
    <s v="Y"/>
    <s v="Y"/>
    <s v="Y"/>
    <s v="G"/>
    <s v="N"/>
    <s v="Y"/>
    <s v="Y"/>
    <s v="Y"/>
    <s v="Y"/>
    <n v="7"/>
    <m/>
    <m/>
    <m/>
    <m/>
    <s v="LONG LIFE PHARMACY 2"/>
    <s v="932 S 60TH ST"/>
    <s v="WEST ALLIS"/>
    <s v="WI"/>
    <n v="53214"/>
    <d v="2021-11-04T04:46:50"/>
    <s v="IPC"/>
    <s v="IPC NON STANDARD"/>
    <s v="MCKESSON DRUG CHICAGOLAND"/>
    <s v="Central"/>
    <s v="Thomas, Brian"/>
    <s v="England, Ryan"/>
    <x v="84"/>
    <s v="Feeney, Suzanne"/>
    <m/>
    <d v="2021-11-12T08:13:00"/>
  </r>
  <r>
    <n v="70569"/>
    <n v="5137117"/>
    <s v="Y"/>
    <s v="Y"/>
    <s v="Y"/>
    <s v="G"/>
    <s v="Y"/>
    <s v="Y"/>
    <s v="Y"/>
    <s v="Y"/>
    <s v="N"/>
    <n v="7"/>
    <m/>
    <m/>
    <m/>
    <m/>
    <s v="LONG LIFE PHARMACY 1"/>
    <s v="1672 S 9TH ST UNIT D"/>
    <s v="MILWAUKEE"/>
    <s v="WI"/>
    <n v="53204"/>
    <d v="2021-11-04T04:46:50"/>
    <s v="IPC"/>
    <s v="IPC NON STANDARD"/>
    <s v="MCKESSON DRUG CHICAGOLAND"/>
    <s v="Central"/>
    <s v="Thomas, Brian"/>
    <s v="England, Ryan"/>
    <x v="84"/>
    <s v="Feeney, Suzanne"/>
    <m/>
    <d v="2021-11-12T07:53:00"/>
  </r>
  <r>
    <n v="70572"/>
    <n v="1615511"/>
    <s v="Y"/>
    <s v="Y"/>
    <s v="Y"/>
    <s v="G"/>
    <s v="Y"/>
    <s v="Y"/>
    <s v="Y"/>
    <s v="Y"/>
    <s v="Y"/>
    <n v="8"/>
    <m/>
    <n v="1"/>
    <m/>
    <m/>
    <s v="MANNING PHARMACY"/>
    <s v="317 MAIN ST"/>
    <s v="MANNING"/>
    <s v="IA"/>
    <n v="51455"/>
    <d v="2021-10-12T04:56:05"/>
    <s v="IPC"/>
    <s v="IPC NON STANDARD"/>
    <s v="MCKESSON DRUG CLEARLAKE"/>
    <s v="Central"/>
    <s v="Thomas, Brian"/>
    <s v="Steichen, Andy"/>
    <x v="85"/>
    <s v="Feeney, Suzanne"/>
    <m/>
    <d v="2021-10-27T16:17:00"/>
  </r>
  <r>
    <n v="70583"/>
    <n v="5934927"/>
    <s v="Y"/>
    <s v="Y"/>
    <s v="Y"/>
    <s v="Y"/>
    <s v="Y"/>
    <s v="N"/>
    <s v="Y"/>
    <s v="Y"/>
    <s v="G"/>
    <n v="7"/>
    <m/>
    <m/>
    <m/>
    <m/>
    <s v="MID COAST PHARMACY 1"/>
    <s v="1201 NORTH MECHANIC ST"/>
    <s v="EL CAMPO"/>
    <s v="TX"/>
    <n v="77437"/>
    <d v="2021-10-19T04:56:28"/>
    <s v="ISMC UNAFFILIATED"/>
    <s v="ISMC UNAFFILIATED"/>
    <s v="MCKESSON DRUG CONROE"/>
    <s v="West"/>
    <s v="Marshall, Jeff"/>
    <s v="Haydel, Kathy"/>
    <x v="70"/>
    <s v="Crouch, Marc"/>
    <m/>
    <d v="2021-11-22T14:45:00"/>
  </r>
  <r>
    <n v="70591"/>
    <n v="2137049"/>
    <s v="Y"/>
    <s v="Y"/>
    <s v="Y"/>
    <s v="Y"/>
    <s v="N"/>
    <s v="Y"/>
    <s v="Y"/>
    <s v="Y"/>
    <s v="N"/>
    <n v="7"/>
    <m/>
    <m/>
    <m/>
    <m/>
    <s v="AVALON PROFESSIONAL PHCY"/>
    <s v="12100 ANNAPOLIS RD"/>
    <s v="GLENN DALE"/>
    <s v="MD"/>
    <n v="20769"/>
    <d v="2014-03-15T00:00:00"/>
    <s v="EPIC"/>
    <s v="EPIC EMPIRE NON STANDARD"/>
    <s v="MCKESSON DRUG VIRGINIA"/>
    <s v="East"/>
    <s v="Sangani, Roopa"/>
    <s v="Black, Victoria"/>
    <x v="81"/>
    <s v="Judy, Candice"/>
    <m/>
    <d v="2015-06-11T13:26:23"/>
  </r>
  <r>
    <n v="70609"/>
    <n v="5675472"/>
    <s v="Y"/>
    <s v="Y"/>
    <s v="Y"/>
    <s v="G"/>
    <s v="Y"/>
    <s v="Y"/>
    <s v="Y"/>
    <s v="Y"/>
    <s v="Y"/>
    <n v="8"/>
    <m/>
    <n v="1"/>
    <m/>
    <m/>
    <s v="GOLDEN PAYLESS PHARMACY"/>
    <s v="3109 DEL MAR AVE"/>
    <s v="ROSEMEAD"/>
    <s v="CA"/>
    <n v="91770"/>
    <d v="2021-09-18T05:02:09"/>
    <s v="UNAFFILIATED PHCY SOLUTIONS"/>
    <s v="UPS STANDARD"/>
    <s v="MCKESSON DRUG SOCAL"/>
    <s v="West"/>
    <s v="Marshall, Jeff"/>
    <s v="Holloway, Mark"/>
    <x v="31"/>
    <s v="DeWoskin, Mark"/>
    <m/>
    <d v="2021-10-29T09:27:00"/>
  </r>
  <r>
    <n v="70621"/>
    <n v="3201910"/>
    <s v="Y"/>
    <s v="Y"/>
    <s v="Y"/>
    <s v="G"/>
    <s v="Y"/>
    <s v="N"/>
    <s v="Y"/>
    <s v="Y"/>
    <s v="G"/>
    <n v="6"/>
    <m/>
    <m/>
    <m/>
    <m/>
    <s v="CITY DRUG HM"/>
    <s v="7 MAIN ST"/>
    <s v="CLAYTON"/>
    <s v="NM"/>
    <n v="88415"/>
    <d v="2022-04-07T00:00:00"/>
    <s v="IPC"/>
    <s v="IPC VALUE"/>
    <s v="MCKESSON OKLAHOMA CITY"/>
    <s v="West"/>
    <s v="Marshall, Jeff"/>
    <s v="Smith, Matt"/>
    <x v="53"/>
    <s v="Crouch, Marc"/>
    <m/>
    <d v="2014-04-30T03:23:36"/>
  </r>
  <r>
    <n v="70635"/>
    <n v="621967"/>
    <s v="Y"/>
    <s v="N"/>
    <s v="Y"/>
    <s v="G"/>
    <s v="Y"/>
    <s v="N"/>
    <s v="Y"/>
    <s v="Y"/>
    <s v="N"/>
    <n v="5"/>
    <m/>
    <m/>
    <m/>
    <m/>
    <s v="MEDSTUFF PHARMACY"/>
    <s v="7150 LEETSDALE DR 312"/>
    <s v="DENVER"/>
    <s v="CO"/>
    <n v="80224"/>
    <d v="2021-09-25T04:47:25"/>
    <s v="IPC"/>
    <s v="IPC HYBRID"/>
    <s v="MCKESSON DRUG DENVER"/>
    <s v="West"/>
    <s v="Marshall, Jeff"/>
    <s v="Smith, Matt"/>
    <x v="12"/>
    <s v="Crouch, Marc"/>
    <m/>
    <d v="2021-12-27T10:23:00"/>
  </r>
  <r>
    <n v="70636"/>
    <n v="3474082"/>
    <s v="Y"/>
    <s v="Y"/>
    <s v="Y"/>
    <s v="G"/>
    <s v="Y"/>
    <s v="N"/>
    <s v="Y"/>
    <s v="Y"/>
    <s v="Y"/>
    <n v="7"/>
    <m/>
    <m/>
    <m/>
    <m/>
    <s v="ATLANTIC PHARMACY"/>
    <s v="1319 MILITARY CUTOFF RD #HH"/>
    <s v="WILMINGTON"/>
    <s v="NC"/>
    <n v="28405"/>
    <d v="2022-04-29T05:00:23"/>
    <s v="ISMC UNAFFILIATED"/>
    <s v="ISMC UNAFFILIATED"/>
    <s v="MCKESSON DRUG ATLANTA"/>
    <s v="East"/>
    <s v="Sangani, Roopa"/>
    <s v="Deneke, Hunter"/>
    <x v="52"/>
    <s v="Vaughan, DeArcy"/>
    <m/>
    <d v="2023-02-17T09:02:00"/>
  </r>
  <r>
    <n v="70638"/>
    <n v="424666"/>
    <s v="Y"/>
    <s v="Y"/>
    <s v="Y"/>
    <s v="G"/>
    <s v="N"/>
    <s v="Y"/>
    <s v="Y"/>
    <s v="Y"/>
    <s v="N"/>
    <n v="6"/>
    <m/>
    <m/>
    <m/>
    <m/>
    <s v="CORNERSTONE CONWAY"/>
    <s v="815 HOGAN LANE STE 10"/>
    <s v="CONWAY"/>
    <s v="AR"/>
    <n v="72034"/>
    <d v="2020-10-14T00:00:00"/>
    <s v="APCI"/>
    <s v="APCI ADVANTAGE PLUS"/>
    <s v="MCKESSON DRUG MEMPHIS"/>
    <s v="Central"/>
    <s v="Thomas, Brian"/>
    <s v="Harre, Kelly"/>
    <x v="18"/>
    <s v="Traylor, Carlie"/>
    <m/>
    <d v="2015-05-05T16:17:06"/>
  </r>
  <r>
    <n v="70639"/>
    <n v="5938393"/>
    <s v="Y"/>
    <s v="Y"/>
    <s v="Y"/>
    <s v="G"/>
    <s v="Y"/>
    <s v="N"/>
    <s v="Y"/>
    <s v="Y"/>
    <s v="G"/>
    <n v="6"/>
    <m/>
    <m/>
    <m/>
    <m/>
    <s v="ALPINE DRUGS"/>
    <s v="3310 82ND ST"/>
    <s v="LUBBOCK"/>
    <s v="TX"/>
    <n v="79423"/>
    <d v="2023-02-23T04:47:25"/>
    <s v="ISMC UNAFFILIATED"/>
    <s v="ISMC UNAFFILIATED"/>
    <s v="MCKESSON OKLAHOMA CITY"/>
    <s v="West"/>
    <s v="Marshall, Jeff"/>
    <s v="Sanders, Steve"/>
    <x v="53"/>
    <s v="Crouch, Marc"/>
    <m/>
    <d v="2023-04-06T08:14:00"/>
  </r>
  <r>
    <n v="70642"/>
    <n v="5749708"/>
    <s v="Y"/>
    <s v="Y"/>
    <s v="Y"/>
    <s v="G"/>
    <s v="Y"/>
    <s v="N"/>
    <s v="Y"/>
    <s v="Y"/>
    <s v="Y"/>
    <n v="7"/>
    <m/>
    <m/>
    <m/>
    <m/>
    <s v="MEDWAY PHARMACY"/>
    <s v="3010 E 138TH AVE STE 102"/>
    <s v="TAMPA"/>
    <s v="FL"/>
    <n v="33613"/>
    <d v="2022-03-15T04:58:28"/>
    <s v="UNAFFILIATED PHCY SOLUTIONS"/>
    <s v="UPS - NON STANDARD"/>
    <s v="MCKESSON DRUG TAMPA"/>
    <s v="East"/>
    <s v="Sangani, Roopa"/>
    <s v="Cabrera, Edwin"/>
    <x v="48"/>
    <s v="Vaughan, DeArcy"/>
    <m/>
    <d v="2022-05-12T15:44:00"/>
  </r>
  <r>
    <n v="70654"/>
    <n v="4454031"/>
    <s v="Y"/>
    <s v="Y"/>
    <s v="Y"/>
    <s v="Y"/>
    <s v="Y"/>
    <s v="Y"/>
    <s v="Y"/>
    <s v="Y"/>
    <s v="Y"/>
    <n v="9"/>
    <n v="1"/>
    <m/>
    <m/>
    <m/>
    <s v="GRIFFITH FAMILY PHARMACY"/>
    <s v="1236 KNOXVILLE HWY"/>
    <s v="WARTBURG"/>
    <s v="TN"/>
    <n v="37887"/>
    <d v="2022-01-06T04:48:01"/>
    <s v="APCI"/>
    <s v="APCI 4TH BASEPLUS GLP OUT"/>
    <s v="MCKESSON DRUG ATLANTA"/>
    <s v="East"/>
    <s v="Sangani, Roopa"/>
    <s v="Deneke, Hunter"/>
    <x v="74"/>
    <s v="Vaughan, DeArcy"/>
    <m/>
    <d v="2022-04-25T08:38:00"/>
  </r>
  <r>
    <n v="70677"/>
    <n v="3731278"/>
    <s v="Y"/>
    <s v="Y"/>
    <s v="Y"/>
    <s v="Y"/>
    <s v="Y"/>
    <s v="Y"/>
    <s v="Y"/>
    <s v="Y"/>
    <s v="Y"/>
    <n v="9"/>
    <n v="1"/>
    <m/>
    <m/>
    <m/>
    <s v="FAIRFAX PHARMACY"/>
    <s v="400 N MAIN ST"/>
    <s v="FAIRFAX"/>
    <s v="OK"/>
    <n v="74637"/>
    <d v="2021-11-21T06:02:09"/>
    <s v="KINGFISHER"/>
    <s v="CORNERSTONE OKLA"/>
    <s v="MCKESSON OKLAHOMA CITY"/>
    <s v="West"/>
    <s v="Marshall, Jeff"/>
    <s v="Sanders, Steve"/>
    <x v="63"/>
    <s v="Crouch, Marc"/>
    <m/>
    <d v="2022-09-12T12:30:00"/>
  </r>
  <r>
    <n v="70686"/>
    <n v="5834901"/>
    <s v="Y"/>
    <s v="Y"/>
    <s v="Y"/>
    <s v="G"/>
    <s v="Y"/>
    <s v="N"/>
    <s v="Y"/>
    <s v="Y"/>
    <s v="N"/>
    <n v="6"/>
    <m/>
    <m/>
    <m/>
    <m/>
    <s v="SAWMILL PHARMACY"/>
    <s v="321 SAW MILL RIVER RD"/>
    <s v="YONKERS"/>
    <s v="NY"/>
    <n v="10701"/>
    <d v="2021-10-08T04:57:50"/>
    <s v="ASPIRE"/>
    <s v="UPG STANDARD"/>
    <s v="MCKESSON DRUG NY METRO"/>
    <s v="East"/>
    <s v="Sangani, Roopa"/>
    <s v="Gonzalez, Christopher"/>
    <x v="35"/>
    <s v="Darrigo, Melanie"/>
    <m/>
    <d v="2022-01-11T15:48:00"/>
  </r>
  <r>
    <n v="70687"/>
    <n v="5935234"/>
    <s v="Y"/>
    <s v="N"/>
    <s v="N"/>
    <s v="G"/>
    <s v="Y"/>
    <s v="Y"/>
    <s v="Y"/>
    <s v="Y"/>
    <s v="N"/>
    <n v="5"/>
    <m/>
    <m/>
    <m/>
    <m/>
    <s v="GALVESTON BROADWAY DRUG"/>
    <s v="2027 BROADWAY ST J"/>
    <s v="GALVESTON"/>
    <s v="TX"/>
    <n v="77550"/>
    <d v="2021-12-08T04:57:57"/>
    <s v="APCI"/>
    <s v="APCI ADVANTAGE"/>
    <s v="MCKESSON DRUG CONROE"/>
    <s v="West"/>
    <s v="Marshall, Jeff"/>
    <s v="Haydel, Kathy"/>
    <x v="70"/>
    <s v="Crouch, Marc"/>
    <m/>
    <d v="2022-04-01T08:45:00"/>
  </r>
  <r>
    <n v="70700"/>
    <n v="3689140"/>
    <s v="Y"/>
    <s v="Y"/>
    <s v="Y"/>
    <s v="G"/>
    <s v="N"/>
    <s v="N"/>
    <s v="Y"/>
    <s v="Y"/>
    <s v="Y"/>
    <n v="6"/>
    <m/>
    <m/>
    <m/>
    <m/>
    <s v="DOCTORS PHCY DOWNTOWN"/>
    <s v="270 S GRANT AVE"/>
    <s v="COLUMBUS"/>
    <s v="OH"/>
    <n v="43215"/>
    <d v="2021-11-05T04:48:04"/>
    <s v="APSC"/>
    <s v="APSC STANDARD"/>
    <s v="MCKESSON CENTRAL OHIO"/>
    <s v="Central"/>
    <s v="Thomas, Brian"/>
    <s v="Brown, Michael A."/>
    <x v="17"/>
    <s v="Judy, Candice"/>
    <m/>
    <d v="2022-09-13T07:18:00"/>
  </r>
  <r>
    <n v="70702"/>
    <n v="1176557"/>
    <s v="Y"/>
    <s v="Y"/>
    <s v="N"/>
    <s v="G"/>
    <s v="Y"/>
    <s v="Y"/>
    <s v="Y"/>
    <s v="Y"/>
    <s v="Y"/>
    <n v="7"/>
    <m/>
    <m/>
    <m/>
    <m/>
    <s v="DALLAS PRESCRIPTION SHOP"/>
    <s v="537 HARDEE ST"/>
    <s v="DALLAS"/>
    <s v="GA"/>
    <n v="30132"/>
    <d v="2021-11-04T04:46:50"/>
    <s v="APCI"/>
    <s v="APCI 4TH BASEPLUS GLP OUT"/>
    <s v="MCKESSON DRUG ATLANTA"/>
    <s v="East"/>
    <s v="Sangani, Roopa"/>
    <s v="Deneke, Hunter"/>
    <x v="56"/>
    <s v="Vaughan, DeArcy"/>
    <m/>
    <d v="2022-03-31T10:48:00"/>
  </r>
  <r>
    <n v="70723"/>
    <n v="3681043"/>
    <s v="Y"/>
    <s v="Y"/>
    <s v="Y"/>
    <s v="G"/>
    <s v="Y"/>
    <s v="Y"/>
    <s v="Y"/>
    <s v="Y"/>
    <s v="N"/>
    <n v="7"/>
    <m/>
    <m/>
    <m/>
    <m/>
    <s v="HOLLAND DISCOUNT PHCY"/>
    <s v="909 S. MCCORD RD STE#1"/>
    <s v="HOLLAND"/>
    <s v="OH"/>
    <n v="43528"/>
    <d v="2013-07-04T02:00:01"/>
    <s v="IPC"/>
    <s v="IPC NON STANDARD"/>
    <s v="MCKESSON DRUG LANSING"/>
    <s v="Central"/>
    <s v="Thomas, Brian"/>
    <s v="Brown, Michael A."/>
    <x v="17"/>
    <s v="Judy, Candice"/>
    <m/>
    <d v="2013-08-05T00:00:00"/>
  </r>
  <r>
    <n v="70751"/>
    <n v="5909188"/>
    <s v="Y"/>
    <s v="Y"/>
    <s v="Y"/>
    <s v="G"/>
    <s v="Y"/>
    <s v="Y"/>
    <s v="Y"/>
    <s v="Y"/>
    <s v="N"/>
    <n v="7"/>
    <m/>
    <m/>
    <m/>
    <m/>
    <s v="RITE-AWAY PHCY 4"/>
    <s v="4203 JAMES CASEY ST STE A"/>
    <s v="AUSTIN"/>
    <s v="TX"/>
    <n v="78745"/>
    <d v="2013-10-03T01:59:26"/>
    <s v="APCI"/>
    <s v="APCI ADVANTAGE PLUS"/>
    <s v="MCKESSON DRUG CONROE"/>
    <s v="West"/>
    <s v="Marshall, Jeff"/>
    <s v="Haydel, Kathy"/>
    <x v="6"/>
    <s v="Crouch, Marc"/>
    <m/>
    <d v="2014-02-03T15:37:05"/>
  </r>
  <r>
    <n v="71235"/>
    <n v="2137099"/>
    <s v="Y"/>
    <s v="Y"/>
    <s v="Y"/>
    <s v="Y"/>
    <s v="Y"/>
    <s v="Y"/>
    <s v="Y"/>
    <s v="Y"/>
    <s v="N"/>
    <n v="8"/>
    <m/>
    <m/>
    <m/>
    <m/>
    <s v="DULANEY VALLEY PHCY"/>
    <s v="716 DULANEY VALLEY RD"/>
    <s v="TOWSON"/>
    <s v="MD"/>
    <n v="21204"/>
    <d v="2013-05-02T00:00:00"/>
    <s v="EPIC"/>
    <s v="EPIC EXCLUSIVE"/>
    <s v="MCKESSON DRUG VIRGINIA"/>
    <s v="East"/>
    <s v="Sangani, Roopa"/>
    <s v="Black, Victoria"/>
    <x v="3"/>
    <s v="Judy, Candice"/>
    <m/>
    <d v="2013-07-06T00:00:00"/>
  </r>
  <r>
    <n v="71704"/>
    <n v="3700499"/>
    <s v="Y"/>
    <s v="Y"/>
    <s v="N"/>
    <s v="G"/>
    <s v="Y"/>
    <s v="N"/>
    <s v="Y"/>
    <s v="Y"/>
    <s v="Y"/>
    <n v="6"/>
    <m/>
    <m/>
    <m/>
    <m/>
    <s v="PALACE DRUG STORE HM"/>
    <s v="301 NORTH BROADWAY"/>
    <s v="CLEVELAND"/>
    <s v="OK"/>
    <n v="74020"/>
    <d v="2010-09-16T00:00:00"/>
    <s v="PBA"/>
    <s v="PBA NON STANDARD"/>
    <s v="MCKESSON OKLAHOMA CITY"/>
    <s v="West"/>
    <s v="Marshall, Jeff"/>
    <s v="Sanders, Steve"/>
    <x v="63"/>
    <s v="Crouch, Marc"/>
    <m/>
    <d v="2012-01-03T00:00:00"/>
  </r>
  <r>
    <n v="72172"/>
    <n v="2377895"/>
    <s v="Y"/>
    <s v="Y"/>
    <s v="Y"/>
    <s v="G"/>
    <s v="Y"/>
    <s v="Y"/>
    <s v="Y"/>
    <s v="Y"/>
    <s v="G"/>
    <n v="7"/>
    <m/>
    <m/>
    <m/>
    <n v="1"/>
    <s v="COMMUNITY RX PHCY"/>
    <s v="27124 DEQUINDRE RD"/>
    <s v="WARREN"/>
    <s v="MI"/>
    <n v="48092"/>
    <d v="2021-12-07T04:48:12"/>
    <s v="IPC"/>
    <s v="IPC NON STANDARD"/>
    <s v="MCKESSON DRUG LANSING"/>
    <s v="Central"/>
    <s v="Thomas, Brian"/>
    <s v="England, Ryan"/>
    <x v="14"/>
    <s v="Feeney, Suzanne"/>
    <m/>
    <d v="2013-10-02T00:00:00"/>
  </r>
  <r>
    <n v="72991"/>
    <n v="1107273"/>
    <s v="Y"/>
    <s v="Y"/>
    <s v="Y"/>
    <s v="G"/>
    <s v="Y"/>
    <s v="Y"/>
    <s v="Y"/>
    <s v="Y"/>
    <s v="Y"/>
    <n v="8"/>
    <m/>
    <n v="1"/>
    <m/>
    <m/>
    <s v="CANTON NORTHSIDE PHCY  HM"/>
    <s v="170 MARIETTA HWY POB 4460"/>
    <s v="CANTON"/>
    <s v="GA"/>
    <n v="30114"/>
    <d v="2006-12-06T00:00:00"/>
    <s v="IPC"/>
    <s v="IPC VALUE"/>
    <s v="MCKESSON DRUG ATLANTA"/>
    <s v="East"/>
    <s v="Sangani, Roopa"/>
    <s v="Deneke, Hunter"/>
    <x v="56"/>
    <s v="Vaughan, DeArcy"/>
    <m/>
    <d v="2010-10-30T00:00:00"/>
  </r>
  <r>
    <n v="73000"/>
    <n v="1163411"/>
    <s v="Y"/>
    <s v="Y"/>
    <s v="Y"/>
    <s v="G"/>
    <s v="Y"/>
    <s v="N"/>
    <s v="Y"/>
    <s v="Y"/>
    <s v="Y"/>
    <n v="7"/>
    <m/>
    <m/>
    <m/>
    <m/>
    <s v="MALCOLMS DISCOUNT PHCY"/>
    <s v="250 S. PETERSON AVE"/>
    <s v="DOUGLAS"/>
    <s v="GA"/>
    <n v="31533"/>
    <d v="2013-08-21T02:00:46"/>
    <s v="APCI"/>
    <s v="APCI 4TH BASE PLUS GLP IN"/>
    <s v="MCKESSON DRUG ATLANTA"/>
    <s v="East"/>
    <s v="Sangani, Roopa"/>
    <s v="Deneke, Hunter"/>
    <x v="86"/>
    <s v="Vaughan, DeArcy"/>
    <m/>
    <d v="2014-06-18T09:42:06"/>
  </r>
  <r>
    <n v="73007"/>
    <n v="1106841"/>
    <s v="Y"/>
    <s v="Y"/>
    <s v="Y"/>
    <s v="G"/>
    <s v="Y"/>
    <s v="Y"/>
    <s v="Y"/>
    <s v="Y"/>
    <s v="N"/>
    <n v="7"/>
    <m/>
    <m/>
    <m/>
    <m/>
    <s v="CLAYTON PHARMACY"/>
    <s v="503 ALABAMA AVE"/>
    <s v="BREMEN"/>
    <s v="GA"/>
    <n v="30110"/>
    <d v="2009-06-12T00:00:00"/>
    <s v="APCI"/>
    <s v="APCI ADVANTAGE PLUS"/>
    <s v="MCKESSON DRUG ATLANTA"/>
    <s v="East"/>
    <s v="Sangani, Roopa"/>
    <s v="Deneke, Hunter"/>
    <x v="39"/>
    <s v="Vaughan, DeArcy"/>
    <m/>
    <d v="2010-10-30T00:00:00"/>
  </r>
  <r>
    <n v="73045"/>
    <n v="598877"/>
    <s v="Y"/>
    <s v="Y"/>
    <s v="Y"/>
    <s v="G"/>
    <s v="Y"/>
    <s v="N"/>
    <s v="Y"/>
    <s v="Y"/>
    <s v="Y"/>
    <n v="7"/>
    <m/>
    <m/>
    <m/>
    <m/>
    <s v="2222 PRESCRIPTION PHCY"/>
    <s v="2222 SANTA MONICA BLVD STE 103"/>
    <s v="SANTA MONICA"/>
    <s v="CA"/>
    <n v="90404"/>
    <d v="2016-02-25T01:41:56"/>
    <s v="IPC"/>
    <s v="IPC STANDARD"/>
    <s v="MCKESSON DRUG SOCAL"/>
    <s v="West"/>
    <s v="Marshall, Jeff"/>
    <s v="Holloway, Mark"/>
    <x v="47"/>
    <s v="DeWoskin, Mark"/>
    <m/>
    <d v="2016-03-29T14:13:31"/>
  </r>
  <r>
    <n v="73106"/>
    <n v="3963926"/>
    <s v="Y"/>
    <s v="Y"/>
    <s v="N"/>
    <s v="G"/>
    <s v="Y"/>
    <s v="Y"/>
    <s v="Y"/>
    <s v="Y"/>
    <s v="G"/>
    <n v="6"/>
    <m/>
    <m/>
    <m/>
    <m/>
    <s v="BUCHANAN BRO-3-PSSNY HM"/>
    <s v="313 MAIN STREET"/>
    <s v="SMETHPORT"/>
    <s v="PA"/>
    <n v="16749"/>
    <d v="2007-02-09T00:00:00"/>
    <s v="IPC"/>
    <s v="IPC ADVANTAGE PLUS"/>
    <s v="MCKESSON DRUG BUFFALO"/>
    <s v="East"/>
    <s v="Sangani, Roopa"/>
    <s v="McClain, Katie"/>
    <x v="57"/>
    <s v="Darrigo, Melanie"/>
    <m/>
    <d v="2010-09-07T00:00:00"/>
  </r>
  <r>
    <n v="73367"/>
    <n v="5648398"/>
    <s v="Y"/>
    <s v="Y"/>
    <s v="Y"/>
    <s v="G"/>
    <s v="Y"/>
    <s v="Y"/>
    <s v="Y"/>
    <s v="Y"/>
    <s v="G"/>
    <n v="7"/>
    <m/>
    <m/>
    <m/>
    <n v="1"/>
    <s v="SEENA PHARMACY"/>
    <s v="24731 ALICIA PARKWAY #B"/>
    <s v="LAGUNA HILLS"/>
    <s v="CA"/>
    <n v="92653"/>
    <d v="2013-11-14T00:00:00"/>
    <s v="IPC"/>
    <s v="IPC NON STANDARD"/>
    <s v="MCKESSON DRUG SOCAL"/>
    <s v="West"/>
    <s v="Marshall, Jeff"/>
    <s v="Holloway, Mark"/>
    <x v="15"/>
    <s v="DeWoskin, Mark"/>
    <d v="2023-09-22T00:00:00"/>
    <d v="2023-06-23T12:11:00"/>
  </r>
  <r>
    <n v="73689"/>
    <n v="5646382"/>
    <s v="Y"/>
    <s v="Y"/>
    <s v="Y"/>
    <s v="G"/>
    <s v="Y"/>
    <s v="Y"/>
    <s v="Y"/>
    <s v="Y"/>
    <s v="G"/>
    <n v="7"/>
    <m/>
    <m/>
    <m/>
    <n v="1"/>
    <s v="MEDLIFE PHCY &amp; COMPNDING"/>
    <s v="6644 IRVINE CENTER DRIVE"/>
    <s v="IRVINE"/>
    <s v="CA"/>
    <n v="92618"/>
    <d v="2023-06-10T04:47:21"/>
    <s v="IPC"/>
    <s v="IPC HYBRID"/>
    <s v="MCKESSON DRUG SOCAL"/>
    <s v="West"/>
    <s v="Marshall, Jeff"/>
    <s v="Holloway, Mark"/>
    <x v="15"/>
    <s v="DeWoskin, Mark"/>
    <m/>
    <d v="2017-01-20T05:53:06"/>
  </r>
  <r>
    <n v="73719"/>
    <n v="2378102"/>
    <s v="Y"/>
    <s v="Y"/>
    <s v="Y"/>
    <s v="G"/>
    <s v="Y"/>
    <s v="N"/>
    <s v="Y"/>
    <s v="Y"/>
    <s v="N"/>
    <n v="6"/>
    <m/>
    <m/>
    <m/>
    <m/>
    <s v="SAMS PHARMACY"/>
    <s v="14470 LIVERNOIS AVE"/>
    <s v="DETROIT"/>
    <s v="MI"/>
    <n v="48238"/>
    <d v="2015-10-22T01:46:24"/>
    <s v="IPC"/>
    <s v="IPC NON STANDARD"/>
    <s v="MCKESSON DRUG LANSING"/>
    <s v="Central"/>
    <s v="Thomas, Brian"/>
    <s v="England, Ryan"/>
    <x v="20"/>
    <s v="Feeney, Suzanne"/>
    <m/>
    <d v="2016-02-15T15:07:47"/>
  </r>
  <r>
    <n v="73775"/>
    <n v="1143851"/>
    <s v="Y"/>
    <s v="Y"/>
    <s v="Y"/>
    <s v="G"/>
    <s v="Y"/>
    <s v="N"/>
    <s v="Y"/>
    <s v="Y"/>
    <s v="Y"/>
    <n v="7"/>
    <m/>
    <m/>
    <m/>
    <m/>
    <s v="EAGLES LANDING PHCY"/>
    <s v="3796 HWY 42"/>
    <s v="LOCUST GROVE"/>
    <s v="GA"/>
    <n v="30248"/>
    <d v="2017-03-31T01:39:37"/>
    <s v="APCI"/>
    <s v="APCI 4TH BASE PLUS GLP IN"/>
    <s v="MCKESSON DRUG ATLANTA"/>
    <s v="East"/>
    <s v="Sangani, Roopa"/>
    <s v="Deneke, Hunter"/>
    <x v="56"/>
    <s v="Vaughan, DeArcy"/>
    <m/>
    <d v="2019-05-14T16:56:46"/>
  </r>
  <r>
    <n v="74401"/>
    <n v="3411511"/>
    <s v="Y"/>
    <s v="Y"/>
    <s v="Y"/>
    <s v="G"/>
    <s v="Y"/>
    <s v="Y"/>
    <s v="Y"/>
    <s v="Y"/>
    <s v="G"/>
    <n v="7"/>
    <m/>
    <m/>
    <m/>
    <n v="1"/>
    <s v="DAMERON DRUG STORE/SERXXX"/>
    <s v="100 SO MAIN STREET"/>
    <s v="TABOR CITY"/>
    <s v="NC"/>
    <n v="28463"/>
    <d v="2009-08-13T00:00:00"/>
    <s v="APCI"/>
    <s v="APCI 4TH BASEPLUS GLP OUT"/>
    <s v="MCKESSON DRUG ATLANTA"/>
    <s v="East"/>
    <s v="Sangani, Roopa"/>
    <s v="Deneke, Hunter"/>
    <x v="52"/>
    <s v="Vaughan, DeArcy"/>
    <m/>
    <d v="2010-09-07T00:00:00"/>
  </r>
  <r>
    <n v="74616"/>
    <n v="5055872"/>
    <s v="Y"/>
    <s v="Y"/>
    <s v="Y"/>
    <s v="G"/>
    <s v="Y"/>
    <s v="Y"/>
    <s v="Y"/>
    <s v="N"/>
    <s v="G"/>
    <n v="6"/>
    <m/>
    <m/>
    <m/>
    <m/>
    <s v="PILL BOX HARMAN"/>
    <s v="15 MOTT STREET"/>
    <s v="HARMAN"/>
    <s v="WV"/>
    <n v="26270"/>
    <d v="2013-07-23T00:00:00"/>
    <s v="EPIC"/>
    <s v="EPIC EXCLUSIVE"/>
    <s v="MCKESSON DRUG VIRGINIA"/>
    <s v="East"/>
    <s v="Sangani, Roopa"/>
    <s v="Black, Victoria"/>
    <x v="75"/>
    <s v="Judy, Candice"/>
    <m/>
    <d v="2013-10-02T00:00:00"/>
  </r>
  <r>
    <n v="74685"/>
    <n v="2378291"/>
    <s v="Y"/>
    <s v="Y"/>
    <s v="Y"/>
    <s v="G"/>
    <s v="Y"/>
    <s v="Y"/>
    <s v="Y"/>
    <s v="Y"/>
    <s v="G"/>
    <n v="7"/>
    <m/>
    <m/>
    <m/>
    <n v="1"/>
    <s v="CENTRAL PHCY-MT. HOPE"/>
    <s v="1001 E MOUNT HOPE AVE"/>
    <s v="LANSING"/>
    <s v="MI"/>
    <n v="48910"/>
    <d v="2013-11-27T01:41:59"/>
    <s v="IPC"/>
    <s v="IPC NON STANDARD"/>
    <s v="MCKESSON DRUG LANSING"/>
    <s v="Central"/>
    <s v="Thomas, Brian"/>
    <s v="England, Ryan"/>
    <x v="76"/>
    <s v="Feeney, Suzanne"/>
    <m/>
    <d v="2014-04-28T15:13:37"/>
  </r>
  <r>
    <n v="74880"/>
    <n v="1067190"/>
    <s v="Y"/>
    <s v="Y"/>
    <s v="Y"/>
    <s v="G"/>
    <s v="Y"/>
    <s v="Y"/>
    <s v="Y"/>
    <s v="Y"/>
    <s v="G"/>
    <n v="7"/>
    <m/>
    <m/>
    <m/>
    <n v="1"/>
    <s v="GOLDEN PHCY INC. HM"/>
    <s v="17324 MAIN STREET NORTH"/>
    <s v="BLOUNTSTOWN"/>
    <s v="FL"/>
    <n v="32424"/>
    <d v="2006-05-01T00:00:00"/>
    <s v="APCI"/>
    <s v="APCI 4TH BASEPLUS GLP OUT"/>
    <s v="MCKESSON DRUG TAMPA"/>
    <s v="East"/>
    <s v="Sangani, Roopa"/>
    <s v="Cabrera, Edwin"/>
    <x v="55"/>
    <s v="Vaughan, DeArcy"/>
    <m/>
    <d v="2010-10-30T00:00:00"/>
  </r>
  <r>
    <n v="74951"/>
    <n v="5751599"/>
    <s v="Y"/>
    <s v="Y"/>
    <s v="Y"/>
    <s v="G"/>
    <s v="Y"/>
    <s v="Y"/>
    <s v="Y"/>
    <s v="Y"/>
    <s v="G"/>
    <n v="7"/>
    <m/>
    <m/>
    <m/>
    <n v="1"/>
    <s v="MD PHARMACY"/>
    <s v="1367 N MILITARY TRAIL"/>
    <s v="WEST PALM BEACH"/>
    <s v="FL"/>
    <n v="33409"/>
    <d v="2022-12-15T04:46:35"/>
    <s v="IPC"/>
    <s v="IPC NON STANDARD"/>
    <s v="MCKESSON DRUG TAMPA"/>
    <s v="East"/>
    <s v="Sangani, Roopa"/>
    <s v="Cabrera, Edwin"/>
    <x v="48"/>
    <s v="Vaughan, DeArcy"/>
    <m/>
    <d v="2023-02-17T07:59:00"/>
  </r>
  <r>
    <n v="74954"/>
    <n v="427561"/>
    <s v="Y"/>
    <s v="Y"/>
    <s v="Y"/>
    <s v="G"/>
    <s v="Y"/>
    <s v="N"/>
    <s v="Y"/>
    <s v="N"/>
    <s v="G"/>
    <n v="5"/>
    <m/>
    <m/>
    <m/>
    <m/>
    <s v="HIGHLANDS PHCY MTN HOME"/>
    <s v="639 HOSPITAL DR"/>
    <s v="MOUNTAIN HOME"/>
    <s v="AR"/>
    <n v="72653"/>
    <d v="2023-03-22T04:47:08"/>
    <s v="APCI"/>
    <s v="APCI ADVANTAGE"/>
    <s v="MCKESSON DRUG MEMPHIS"/>
    <s v="Central"/>
    <s v="Thomas, Brian"/>
    <s v="Harre, Kelly"/>
    <x v="44"/>
    <s v="Traylor, Carlie"/>
    <m/>
    <m/>
  </r>
  <r>
    <n v="74962"/>
    <n v="4237601"/>
    <s v="Y"/>
    <s v="Y"/>
    <s v="Y"/>
    <s v="G"/>
    <s v="Y"/>
    <s v="Y"/>
    <s v="Y"/>
    <s v="Y"/>
    <s v="Y"/>
    <n v="8"/>
    <m/>
    <n v="1"/>
    <m/>
    <m/>
    <s v="PIGGLY WIGGLY PHARMACY"/>
    <s v="9616 HWY 78#6"/>
    <s v="LADSON"/>
    <s v="SC"/>
    <n v="29456"/>
    <d v="2022-06-22T05:00:43"/>
    <s v="APCI"/>
    <s v="APCI 4TH BASE PLUS GLP IN"/>
    <s v="MCKESSON DRUG ATLANTA"/>
    <s v="East"/>
    <s v="Sangani, Roopa"/>
    <s v="Deneke, Hunter"/>
    <x v="52"/>
    <s v="Vaughan, DeArcy"/>
    <m/>
    <d v="2022-08-18T12:56:00"/>
  </r>
  <r>
    <n v="74972"/>
    <n v="3965158"/>
    <s v="Y"/>
    <s v="Y"/>
    <s v="Y"/>
    <s v="G"/>
    <s v="N"/>
    <s v="Y"/>
    <s v="Y"/>
    <s v="Y"/>
    <s v="N"/>
    <n v="6"/>
    <m/>
    <m/>
    <m/>
    <m/>
    <s v="WHITMAN PHARMACY"/>
    <s v="4950 OLD YORK RD BOX 299"/>
    <s v="HOLICONG"/>
    <s v="PA"/>
    <n v="18928"/>
    <d v="2022-05-26T04:47:01"/>
    <s v="IPC"/>
    <s v="IPC NON STANDARD"/>
    <s v="MCKESSON DRUG TRISTATE"/>
    <s v="East"/>
    <s v="Sangani, Roopa"/>
    <s v="Black, Victoria"/>
    <x v="83"/>
    <s v="Judy, Candice"/>
    <m/>
    <d v="2022-08-23T10:44:00"/>
  </r>
  <r>
    <n v="74987"/>
    <n v="5835422"/>
    <s v="Y"/>
    <s v="Y"/>
    <s v="Y"/>
    <s v="G"/>
    <s v="N"/>
    <s v="Y"/>
    <s v="Y"/>
    <s v="Y"/>
    <s v="N"/>
    <n v="6"/>
    <m/>
    <m/>
    <m/>
    <m/>
    <s v="SKYLIGHT PHARMACY"/>
    <s v="15334 HILLSIDE AVE"/>
    <s v="JAMAICA"/>
    <s v="NY"/>
    <n v="11432"/>
    <d v="2023-05-26T04:47:08"/>
    <s v="EMPIRE"/>
    <s v="EMPIRE STANDARD"/>
    <s v="MCKESSON DRUG NY METRO"/>
    <s v="East"/>
    <s v="Sangani, Roopa"/>
    <s v="McClain, Katie"/>
    <x v="81"/>
    <s v="Darrigo, Melanie"/>
    <d v="2023-07-31T00:00:00"/>
    <d v="2023-07-31T10:38:00"/>
  </r>
  <r>
    <n v="74994"/>
    <n v="5936541"/>
    <s v="Y"/>
    <s v="Y"/>
    <s v="Y"/>
    <s v="G"/>
    <s v="Y"/>
    <s v="Y"/>
    <s v="Y"/>
    <s v="Y"/>
    <s v="Y"/>
    <n v="8"/>
    <m/>
    <n v="1"/>
    <m/>
    <m/>
    <s v="CHILD AND FAMILY PHARMACY"/>
    <s v="8915 HARRY HINES STE P"/>
    <s v="DALLAS"/>
    <s v="TX"/>
    <n v="75235"/>
    <d v="2023-06-08T04:47:09"/>
    <s v="ISMC UNAFFILIATED"/>
    <s v="ISMC UNAFFILIATED"/>
    <s v="MCKESSON OKLAHOMA CITY"/>
    <s v="West"/>
    <s v="Marshall, Jeff"/>
    <s v="Sanders, Steve"/>
    <x v="50"/>
    <s v="Crouch, Marc"/>
    <d v="2023-08-25T00:00:00"/>
    <d v="2023-08-25T08:53:00"/>
  </r>
  <r>
    <n v="74995"/>
    <n v="427268"/>
    <s v="Y"/>
    <s v="Y"/>
    <s v="Y"/>
    <s v="Y"/>
    <s v="Y"/>
    <s v="Y"/>
    <s v="Y"/>
    <s v="Y"/>
    <s v="G"/>
    <n v="8"/>
    <m/>
    <m/>
    <n v="1"/>
    <m/>
    <s v="ST FRANCIS DISCOUNT PHCY"/>
    <s v="1132 N WASHINGTON ST"/>
    <s v="FORREST CITY"/>
    <s v="AR"/>
    <n v="72335"/>
    <d v="2022-05-20T04:46:39"/>
    <s v="APCI"/>
    <s v="APCI ADVANTAGE PLUS"/>
    <s v="MCKESSON DRUG MEMPHIS"/>
    <s v="Central"/>
    <s v="Thomas, Brian"/>
    <s v="Harre, Kelly"/>
    <x v="18"/>
    <s v="Traylor, Carlie"/>
    <m/>
    <d v="2022-10-07T09:32:00"/>
  </r>
  <r>
    <n v="75033"/>
    <n v="1018298"/>
    <s v="Y"/>
    <s v="Y"/>
    <s v="Y"/>
    <s v="N"/>
    <s v="Y"/>
    <s v="N"/>
    <s v="Y"/>
    <s v="Y"/>
    <s v="G"/>
    <n v="6"/>
    <m/>
    <m/>
    <m/>
    <m/>
    <s v="LEESBURG COMM PHCY"/>
    <s v="2500 CITRUS BLVD"/>
    <s v="LEESBURG"/>
    <s v="FL"/>
    <n v="34748"/>
    <d v="2022-09-15T04:58:57"/>
    <s v="EPIC"/>
    <s v="EPIC EXCLUSIVE"/>
    <s v="MCKESSON DRUG TAMPA"/>
    <s v="East"/>
    <s v="Sangani, Roopa"/>
    <s v="Cabrera, Edwin"/>
    <x v="77"/>
    <s v="Vaughan, DeArcy"/>
    <m/>
    <d v="2022-10-10T16:06:00"/>
  </r>
  <r>
    <n v="75041"/>
    <n v="5936868"/>
    <s v="Y"/>
    <s v="Y"/>
    <s v="Y"/>
    <s v="Y"/>
    <s v="N"/>
    <s v="N"/>
    <s v="Y"/>
    <s v="Y"/>
    <s v="Y"/>
    <n v="7"/>
    <m/>
    <m/>
    <m/>
    <m/>
    <s v="MID COAST PHARMACY #2"/>
    <s v="25000 US HWY 59"/>
    <s v="EL CAMPO"/>
    <s v="TX"/>
    <n v="77437"/>
    <d v="2022-07-26T05:19:51"/>
    <s v="ISMC UNAFFILIATED"/>
    <s v="ISMC UNAFFILIATED"/>
    <s v="MCKESSON DRUG CONROE"/>
    <s v="West"/>
    <s v="Marshall, Jeff"/>
    <s v="Haydel, Kathy"/>
    <x v="70"/>
    <s v="Crouch, Marc"/>
    <m/>
    <d v="2023-01-17T06:23:00"/>
  </r>
  <r>
    <n v="75050"/>
    <n v="2645072"/>
    <s v="Y"/>
    <s v="Y"/>
    <s v="Y"/>
    <s v="G"/>
    <s v="N"/>
    <s v="Y"/>
    <s v="Y"/>
    <s v="Y"/>
    <s v="N"/>
    <n v="6"/>
    <m/>
    <m/>
    <m/>
    <m/>
    <s v="ST LOUIS HILLS PHARMACY"/>
    <s v="4365 CHIPPEWA ST STE 100"/>
    <s v="SAINT LOUIS"/>
    <s v="MO"/>
    <n v="63116"/>
    <d v="2022-06-07T04:46:49"/>
    <s v="EPIC"/>
    <s v="EPIC EXCLUSIVE"/>
    <s v="MCKESSON DRUG ST. LOUIS"/>
    <s v="Central"/>
    <s v="Thomas, Brian"/>
    <s v="Harre, Kelly"/>
    <x v="58"/>
    <s v="Traylor, Carlie"/>
    <m/>
    <d v="2022-10-13T11:20:00"/>
  </r>
  <r>
    <n v="75089"/>
    <n v="5923695"/>
    <s v="Y"/>
    <s v="Y"/>
    <s v="N"/>
    <s v="G"/>
    <s v="Y"/>
    <s v="Y"/>
    <s v="Y"/>
    <s v="Y"/>
    <s v="G"/>
    <n v="6"/>
    <m/>
    <m/>
    <m/>
    <m/>
    <s v="PHARM HOUSE TRINITY"/>
    <s v="485 S ROBB ST"/>
    <s v="TRINITY"/>
    <s v="TX"/>
    <n v="75862"/>
    <d v="2022-08-23T04:59:39"/>
    <s v="IPC"/>
    <s v="IPC ADVANTAGE"/>
    <s v="MCKESSON DRUG CONROE"/>
    <s v="West"/>
    <s v="Marshall, Jeff"/>
    <s v="Haydel, Kathy"/>
    <x v="70"/>
    <s v="Crouch, Marc"/>
    <m/>
    <d v="2023-01-05T06:41:00"/>
  </r>
  <r>
    <n v="75090"/>
    <n v="1160150"/>
    <s v="Y"/>
    <s v="Y"/>
    <s v="Y"/>
    <s v="G"/>
    <s v="Y"/>
    <s v="Y"/>
    <s v="Y"/>
    <s v="Y"/>
    <s v="N"/>
    <n v="7"/>
    <m/>
    <m/>
    <m/>
    <m/>
    <s v="ATLANTA PHARMACY"/>
    <s v="5456 JIMMY CARTER BLVD #160"/>
    <s v="NORCROSS"/>
    <s v="GA"/>
    <n v="30093"/>
    <d v="2022-07-26T05:19:51"/>
    <s v="APCI"/>
    <s v="APCI 4TH BASE PLUS GLP IN"/>
    <s v="MCKESSON DRUG ATLANTA"/>
    <s v="East"/>
    <s v="Sangani, Roopa"/>
    <s v="Deneke, Hunter"/>
    <x v="39"/>
    <s v="Vaughan, DeArcy"/>
    <m/>
    <d v="2022-08-03T12:42:00"/>
  </r>
  <r>
    <n v="75097"/>
    <n v="2435546"/>
    <s v="Y"/>
    <s v="Y"/>
    <s v="Y"/>
    <s v="G"/>
    <s v="N"/>
    <s v="Y"/>
    <s v="Y"/>
    <s v="Y"/>
    <s v="N"/>
    <n v="6"/>
    <m/>
    <m/>
    <m/>
    <m/>
    <s v="NICOLLET PHARMACY"/>
    <s v="2805 NICOLLET AVE"/>
    <s v="MINNEAPOLIS"/>
    <s v="MN"/>
    <n v="55408"/>
    <d v="2022-06-22T05:00:43"/>
    <s v="IPC"/>
    <s v="IPC STANDARD PLUS"/>
    <s v="MCKESSON DRUG CLEARLAKE"/>
    <s v="Central"/>
    <s v="Thomas, Brian"/>
    <s v="Steichen, Andy"/>
    <x v="9"/>
    <s v="Feeney, Suzanne"/>
    <m/>
    <d v="2023-01-09T13:34:00"/>
  </r>
  <r>
    <n v="75103"/>
    <n v="5812056"/>
    <s v="Y"/>
    <s v="Y"/>
    <s v="Y"/>
    <s v="G"/>
    <s v="Y"/>
    <s v="Y"/>
    <s v="Y"/>
    <s v="Y"/>
    <s v="Y"/>
    <n v="8"/>
    <m/>
    <n v="1"/>
    <m/>
    <m/>
    <s v="PRIME HEALTH PHARMACY"/>
    <s v="69-21 164TH ST STORE #3"/>
    <s v="FLUSHING"/>
    <s v="NY"/>
    <n v="11365"/>
    <d v="2022-08-30T05:17:47"/>
    <s v="ASPIRE"/>
    <s v="LEGACY STANDARD"/>
    <s v="MCKESSON DRUG NY METRO"/>
    <s v="East"/>
    <s v="Sangani, Roopa"/>
    <s v="Gonzalez, Christopher"/>
    <x v="87"/>
    <s v="Darrigo, Melanie"/>
    <m/>
    <d v="2023-05-18T07:03:00"/>
  </r>
  <r>
    <n v="75121"/>
    <n v="5923633"/>
    <s v="Y"/>
    <s v="Y"/>
    <s v="N"/>
    <s v="G"/>
    <s v="Y"/>
    <s v="Y"/>
    <s v="Y"/>
    <s v="Y"/>
    <s v="N"/>
    <n v="6"/>
    <m/>
    <m/>
    <m/>
    <m/>
    <s v="PHARM HOUSE DRUG SONORA"/>
    <s v="417 HIGHWAY 277 N"/>
    <s v="SONORA"/>
    <s v="TX"/>
    <n v="76950"/>
    <d v="2022-08-23T06:22:12"/>
    <s v="IPC"/>
    <s v="IPC ADVANTAGE"/>
    <s v="MCKESSON DRUG CONROE"/>
    <s v="West"/>
    <s v="Marshall, Jeff"/>
    <s v="Haydel, Kathy"/>
    <x v="6"/>
    <s v="Crouch, Marc"/>
    <m/>
    <d v="2022-09-21T07:28:00"/>
  </r>
  <r>
    <n v="75133"/>
    <n v="1172078"/>
    <s v="Y"/>
    <s v="Y"/>
    <s v="Y"/>
    <s v="G"/>
    <s v="Y"/>
    <s v="Y"/>
    <s v="Y"/>
    <s v="Y"/>
    <s v="Y"/>
    <n v="8"/>
    <m/>
    <n v="1"/>
    <m/>
    <m/>
    <s v="GEORGIA DISCOUNT PHARMACY"/>
    <s v="6330 PRIMROSE HILL CT #103"/>
    <s v="NORCROSS"/>
    <s v="GA"/>
    <n v="30092"/>
    <d v="2022-06-14T04:46:26"/>
    <s v="APCI"/>
    <s v="APCI 4TH BASE PLUS GLP IN"/>
    <s v="MCKESSON DRUG ATLANTA"/>
    <s v="East"/>
    <s v="Sangani, Roopa"/>
    <s v="Cabrera, Edwin"/>
    <x v="48"/>
    <s v="Vaughan, DeArcy"/>
    <m/>
    <d v="2022-10-24T08:27:00"/>
  </r>
  <r>
    <n v="75151"/>
    <n v="1900566"/>
    <s v="Y"/>
    <s v="Y"/>
    <s v="Y"/>
    <s v="G"/>
    <s v="Y"/>
    <s v="N"/>
    <s v="Y"/>
    <s v="Y"/>
    <s v="Y"/>
    <n v="7"/>
    <m/>
    <m/>
    <m/>
    <m/>
    <s v="HM OF LAFAYETTE HM"/>
    <s v="600 JOHNSTON ST."/>
    <s v="LAFAYETTE"/>
    <s v="LA"/>
    <n v="70501"/>
    <d v="2011-10-10T00:00:00"/>
    <s v="CARE RX"/>
    <s v="CARE RX STANDARD"/>
    <s v="MCKESSON DRUG CONROE"/>
    <s v="West"/>
    <s v="Marshall, Jeff"/>
    <s v="Haydel, Kathy"/>
    <x v="2"/>
    <s v="Crouch, Marc"/>
    <m/>
    <d v="2013-03-07T00:00:00"/>
  </r>
  <r>
    <n v="75154"/>
    <n v="5679088"/>
    <s v="Y"/>
    <s v="N"/>
    <s v="Y"/>
    <s v="G"/>
    <s v="N"/>
    <s v="N"/>
    <s v="Y"/>
    <s v="N"/>
    <s v="N"/>
    <n v="3"/>
    <m/>
    <m/>
    <m/>
    <m/>
    <s v="MED MATRIX PHARMACY"/>
    <s v="1929 W VISTA WAY STE G"/>
    <s v="VISTA"/>
    <s v="CA"/>
    <n v="92083"/>
    <d v="2023-03-18T04:47:06"/>
    <s v="IPC"/>
    <s v="IPC NON STANDARD"/>
    <s v="MCKESSON DRUG SOCAL"/>
    <s v="West"/>
    <s v="Marshall, Jeff"/>
    <s v="Holloway, Mark"/>
    <x v="15"/>
    <s v="DeWoskin, Mark"/>
    <m/>
    <m/>
  </r>
  <r>
    <n v="75216"/>
    <n v="2647963"/>
    <s v="Y"/>
    <s v="Y"/>
    <s v="Y"/>
    <s v="G"/>
    <s v="Y"/>
    <s v="Y"/>
    <s v="Y"/>
    <s v="Y"/>
    <s v="Y"/>
    <n v="8"/>
    <m/>
    <n v="1"/>
    <m/>
    <m/>
    <s v="OZARK PHARMACY"/>
    <s v="2725 N WESTWOOD BLVD"/>
    <s v="POPLAR BLUFF"/>
    <s v="MO"/>
    <n v="63901"/>
    <d v="2022-09-28T05:02:32"/>
    <s v="ISMC UNAFFILIATED"/>
    <s v="ISMC UNAFFILIATED"/>
    <s v="MCKESSON DRUG ST. LOUIS"/>
    <s v="Central"/>
    <s v="Thomas, Brian"/>
    <s v="Harre, Kelly"/>
    <x v="34"/>
    <s v="Traylor, Carlie"/>
    <m/>
    <d v="2023-01-16T11:32:00"/>
  </r>
  <r>
    <n v="75223"/>
    <n v="1942588"/>
    <s v="Y"/>
    <s v="Y"/>
    <s v="Y"/>
    <s v="Y"/>
    <s v="N"/>
    <s v="N"/>
    <s v="N"/>
    <s v="Y"/>
    <s v="N"/>
    <n v="5"/>
    <m/>
    <m/>
    <m/>
    <m/>
    <s v="WELLNESS PHARMACY"/>
    <s v="12716 PERKINS RD"/>
    <s v="BATON ROUGE"/>
    <s v="LA"/>
    <n v="70810"/>
    <d v="2023-08-29T00:00:00"/>
    <s v="UNAFFILIATED PHCY SOLUTIONS"/>
    <s v="UPS STANDARD"/>
    <s v="MCKESSON DRUG CONROE"/>
    <s v="West"/>
    <s v="Marshall, Jeff"/>
    <s v="Haydel, Kathy"/>
    <x v="7"/>
    <s v="Crouch, Marc"/>
    <m/>
    <d v="2020-09-03T14:18:18"/>
  </r>
  <r>
    <n v="75227"/>
    <n v="3731711"/>
    <s v="Y"/>
    <s v="Y"/>
    <s v="Y"/>
    <s v="G"/>
    <s v="Y"/>
    <s v="Y"/>
    <s v="Y"/>
    <s v="Y"/>
    <s v="Y"/>
    <n v="8"/>
    <m/>
    <n v="1"/>
    <m/>
    <m/>
    <s v="D &amp; D HEAVENER"/>
    <s v="101 W AVENUE D"/>
    <s v="HEAVENER"/>
    <s v="OK"/>
    <n v="74937"/>
    <d v="2022-09-08T04:59:38"/>
    <s v="PBA"/>
    <s v="PBA NON STANDARD"/>
    <s v="MCKESSON OKLAHOMA CITY"/>
    <s v="West"/>
    <s v="Marshall, Jeff"/>
    <s v="Sanders, Steve"/>
    <x v="51"/>
    <s v="Crouch, Marc"/>
    <m/>
    <d v="2023-02-16T08:01:00"/>
  </r>
  <r>
    <n v="75230"/>
    <n v="5750650"/>
    <s v="Y"/>
    <s v="Y"/>
    <s v="Y"/>
    <s v="G"/>
    <s v="Y"/>
    <s v="Y"/>
    <s v="Y"/>
    <s v="Y"/>
    <s v="Y"/>
    <n v="8"/>
    <m/>
    <n v="1"/>
    <m/>
    <m/>
    <s v="SEMINOLE DRUGS"/>
    <s v="2492 W SR 434 STE A"/>
    <s v="LONGWOOD"/>
    <s v="FL"/>
    <n v="32779"/>
    <d v="2022-07-02T06:00:58"/>
    <s v="APCI"/>
    <s v="APCI 4TH BASE PLUS GLP IN"/>
    <s v="MCKESSON DRUG TAMPA"/>
    <s v="East"/>
    <s v="Sangani, Roopa"/>
    <s v="Cabrera, Edwin"/>
    <x v="4"/>
    <s v="Vaughan, DeArcy"/>
    <m/>
    <d v="2023-03-20T10:51:00"/>
  </r>
  <r>
    <n v="75238"/>
    <n v="2376514"/>
    <s v="Y"/>
    <s v="Y"/>
    <s v="Y"/>
    <s v="G"/>
    <s v="Y"/>
    <s v="Y"/>
    <s v="Y"/>
    <s v="Y"/>
    <s v="N"/>
    <n v="7"/>
    <m/>
    <m/>
    <m/>
    <m/>
    <s v="ROCHESTER RX, LLC"/>
    <s v="455 BARCLAY CIR STE C-2"/>
    <s v="ROCHESTER HILLS"/>
    <s v="MI"/>
    <n v="48307"/>
    <d v="2022-08-10T05:17:46"/>
    <s v="IPC"/>
    <s v="IPC NON STANDARD"/>
    <s v="MCKESSON DRUG LANSING"/>
    <s v="Central"/>
    <s v="Thomas, Brian"/>
    <s v="England, Ryan"/>
    <x v="14"/>
    <s v="Feeney, Suzanne"/>
    <m/>
    <d v="2022-11-07T12:52:00"/>
  </r>
  <r>
    <n v="75248"/>
    <n v="126955"/>
    <s v="Y"/>
    <s v="Y"/>
    <s v="Y"/>
    <s v="G"/>
    <s v="Y"/>
    <s v="Y"/>
    <s v="Y"/>
    <s v="N"/>
    <s v="G"/>
    <n v="6"/>
    <m/>
    <m/>
    <m/>
    <m/>
    <s v="CLAYTON DRUG"/>
    <s v="23 COURT SQ PO BOX 220"/>
    <s v="CLAYTON"/>
    <s v="AL"/>
    <n v="36016"/>
    <d v="2023-08-15T04:42:02"/>
    <s v="APCI"/>
    <s v="APCI 4TH BASE PLUS GLP IN"/>
    <s v="MCKESSON DRUG BIRMINGHAM"/>
    <s v="Central"/>
    <s v="Thomas, Brian"/>
    <s v="Odom, Mark"/>
    <x v="54"/>
    <s v="Traylor, Carlie"/>
    <m/>
    <m/>
  </r>
  <r>
    <n v="75258"/>
    <n v="5661245"/>
    <s v="Y"/>
    <s v="Y"/>
    <s v="Y"/>
    <s v="G"/>
    <s v="Y"/>
    <s v="Y"/>
    <s v="Y"/>
    <s v="Y"/>
    <s v="Y"/>
    <n v="8"/>
    <m/>
    <n v="1"/>
    <m/>
    <m/>
    <s v="MISSION HILLS PHARMACY"/>
    <s v="10630 SEPULVEDA BLVD #101"/>
    <s v="MISSION HILLS"/>
    <s v="CA"/>
    <n v="91345"/>
    <d v="2022-05-28T04:47:37"/>
    <s v="UNAFFILIATED PHCY SOLUTIONS"/>
    <s v="UPS STANDARD"/>
    <s v="MCKESSON DRUG SOCAL"/>
    <s v="West"/>
    <s v="Marshall, Jeff"/>
    <s v="Holloway, Mark"/>
    <x v="31"/>
    <s v="DeWoskin, Mark"/>
    <m/>
    <d v="2023-03-20T06:15:00"/>
  </r>
  <r>
    <n v="75270"/>
    <n v="726313"/>
    <s v="Y"/>
    <s v="Y"/>
    <s v="Y"/>
    <s v="G"/>
    <s v="Y"/>
    <s v="Y"/>
    <s v="Y"/>
    <s v="Y"/>
    <s v="N"/>
    <n v="7"/>
    <m/>
    <m/>
    <m/>
    <m/>
    <s v="VALLEY PHARMACY"/>
    <s v="74 PERSHING DR STE 1B"/>
    <s v="DERBY"/>
    <s v="CT"/>
    <n v="6418"/>
    <d v="2022-06-03T04:46:41"/>
    <s v="IPC"/>
    <s v="IPC NON STANDARD"/>
    <s v="MCKESSON DRUG NY METRO"/>
    <s v="East"/>
    <s v="Sangani, Roopa"/>
    <s v="McClain, Katie"/>
    <x v="38"/>
    <s v="Darrigo, Melanie"/>
    <m/>
    <d v="2022-10-17T15:25:00"/>
  </r>
  <r>
    <n v="75298"/>
    <n v="4237536"/>
    <s v="Y"/>
    <s v="Y"/>
    <s v="Y"/>
    <s v="G"/>
    <s v="Y"/>
    <s v="Y"/>
    <s v="Y"/>
    <s v="Y"/>
    <s v="Y"/>
    <n v="8"/>
    <m/>
    <n v="1"/>
    <m/>
    <m/>
    <s v="VISTARA GREER DISCNT PHY"/>
    <s v="6140D WADE HAMPTON BLVD"/>
    <s v="TAYLORS"/>
    <s v="SC"/>
    <n v="29687"/>
    <d v="2023-09-06T04:42:04"/>
    <s v="APCI"/>
    <s v="APCI 4TH BASE PLUS GLP IN"/>
    <s v="MCKESSON DRUG ATLANTA"/>
    <s v="East"/>
    <s v="Sangani, Roopa"/>
    <s v="Deneke, Hunter"/>
    <x v="46"/>
    <s v="Vaughan, DeArcy"/>
    <m/>
    <d v="2023-10-04T09:48:00"/>
  </r>
  <r>
    <n v="75304"/>
    <n v="5058878"/>
    <s v="Y"/>
    <s v="Y"/>
    <s v="Y"/>
    <s v="G"/>
    <s v="Y"/>
    <s v="Y"/>
    <s v="Y"/>
    <s v="Y"/>
    <s v="Y"/>
    <n v="8"/>
    <m/>
    <n v="1"/>
    <m/>
    <m/>
    <s v="VALLEY HEALTH FORT GAY PH"/>
    <s v="71 WAYNE ST"/>
    <s v="FORT GAY"/>
    <s v="WV"/>
    <n v="25514"/>
    <d v="2022-11-10T04:46:31"/>
    <s v="APCI"/>
    <s v="APCI 4TH BASE PLUS GLP IN"/>
    <s v="MCKESSON CENTRAL OHIO"/>
    <s v="Central"/>
    <s v="Thomas, Brian"/>
    <s v="Brown, Michael A."/>
    <x v="88"/>
    <s v="Judy, Candice"/>
    <m/>
    <d v="2023-06-12T10:53:00"/>
  </r>
  <r>
    <n v="75312"/>
    <n v="605482"/>
    <s v="Y"/>
    <s v="Y"/>
    <s v="Y"/>
    <s v="G"/>
    <s v="Y"/>
    <s v="Y"/>
    <s v="Y"/>
    <s v="Y"/>
    <s v="Y"/>
    <n v="8"/>
    <m/>
    <n v="1"/>
    <m/>
    <m/>
    <s v="PALISADE PHARMACY"/>
    <s v="707 ELBERTA AVE UNIT B"/>
    <s v="PALISADE"/>
    <s v="CO"/>
    <n v="81526"/>
    <d v="2022-09-02T06:23:02"/>
    <s v="IPC"/>
    <s v="IPC HYBRID"/>
    <s v="MCKESSON DRUG DENVER"/>
    <s v="West"/>
    <s v="Marshall, Jeff"/>
    <s v="Smith, Matt"/>
    <x v="12"/>
    <s v="Crouch, Marc"/>
    <m/>
    <d v="2022-12-08T12:58:00"/>
  </r>
  <r>
    <n v="75316"/>
    <n v="1623253"/>
    <s v="Y"/>
    <s v="Y"/>
    <s v="Y"/>
    <s v="G"/>
    <s v="Y"/>
    <s v="Y"/>
    <s v="Y"/>
    <s v="N"/>
    <s v="N"/>
    <n v="6"/>
    <m/>
    <m/>
    <m/>
    <m/>
    <s v="CORNERSTONE APOTH HM VH"/>
    <s v="122 MAIN ST"/>
    <s v="VAN HORNE"/>
    <s v="IA"/>
    <n v="52346"/>
    <d v="2022-11-29T05:01:33"/>
    <s v="IPC"/>
    <s v="IPC VALUE"/>
    <s v="MCKESSON DRUG CLEARLAKE"/>
    <s v="Central"/>
    <s v="Thomas, Brian"/>
    <s v="Steichen, Andy"/>
    <x v="85"/>
    <s v="Feeney, Suzanne"/>
    <m/>
    <m/>
  </r>
  <r>
    <n v="75318"/>
    <n v="1623645"/>
    <s v="Y"/>
    <s v="Y"/>
    <s v="Y"/>
    <s v="G"/>
    <s v="Y"/>
    <s v="Y"/>
    <s v="Y"/>
    <s v="N"/>
    <s v="N"/>
    <n v="6"/>
    <m/>
    <m/>
    <m/>
    <m/>
    <s v="CORNERSTONE APOTH MARENGO"/>
    <s v="1035 COURT AVE"/>
    <s v="MARENGO"/>
    <s v="IA"/>
    <n v="52301"/>
    <d v="2022-10-13T00:00:00"/>
    <s v="IPC"/>
    <s v="IPC VALUE"/>
    <s v="MCKESSON DRUG CLEARLAKE"/>
    <s v="Central"/>
    <s v="Thomas, Brian"/>
    <s v="Steichen, Andy"/>
    <x v="85"/>
    <s v="Feeney, Suzanne"/>
    <m/>
    <m/>
  </r>
  <r>
    <n v="75330"/>
    <n v="1624344"/>
    <s v="Y"/>
    <s v="Y"/>
    <s v="Y"/>
    <s v="G"/>
    <s v="Y"/>
    <s v="Y"/>
    <s v="Y"/>
    <s v="N"/>
    <s v="N"/>
    <n v="6"/>
    <m/>
    <m/>
    <m/>
    <m/>
    <s v="CORNERSTONE APOTH BP"/>
    <s v="731 12TH ST"/>
    <s v="BELLE PLAINE"/>
    <s v="IA"/>
    <n v="52208"/>
    <d v="2022-10-18T04:59:10"/>
    <s v="IPC"/>
    <s v="IPC VALUE"/>
    <s v="MCKESSON DRUG CLEARLAKE"/>
    <s v="Central"/>
    <s v="Thomas, Brian"/>
    <s v="Steichen, Andy"/>
    <x v="85"/>
    <s v="Feeney, Suzanne"/>
    <m/>
    <m/>
  </r>
  <r>
    <n v="75768"/>
    <n v="3429621"/>
    <s v="Y"/>
    <s v="Y"/>
    <s v="Y"/>
    <s v="Y"/>
    <s v="Y"/>
    <s v="Y"/>
    <s v="Y"/>
    <s v="Y"/>
    <s v="Y"/>
    <n v="9"/>
    <n v="1"/>
    <m/>
    <m/>
    <m/>
    <s v="CLINTON DRUG CO"/>
    <s v="307 BEAMAN STREET"/>
    <s v="CLINTON"/>
    <s v="NC"/>
    <n v="28328"/>
    <d v="2014-01-24T00:00:00"/>
    <s v="DON BEAM PHARMACIES"/>
    <s v="BEAM PHARMACIES"/>
    <s v="MCKESSON DRUG ATLANTA"/>
    <s v="East"/>
    <s v="Sangani, Roopa"/>
    <s v="Deneke, Hunter"/>
    <x v="52"/>
    <s v="Vaughan, DeArcy"/>
    <m/>
    <d v="2014-03-31T10:31:55"/>
  </r>
  <r>
    <n v="77378"/>
    <n v="4210592"/>
    <s v="Y"/>
    <s v="Y"/>
    <s v="Y"/>
    <s v="G"/>
    <s v="Y"/>
    <s v="Y"/>
    <s v="Y"/>
    <s v="Y"/>
    <s v="G"/>
    <n v="7"/>
    <m/>
    <m/>
    <m/>
    <n v="1"/>
    <s v="PROFESSIONAL PHCY MT VIEW"/>
    <s v="428 MEMORIAL DRIVE EXT"/>
    <s v="GREER"/>
    <s v="SC"/>
    <n v="29651"/>
    <d v="2014-04-19T01:42:49"/>
    <s v="APCI"/>
    <s v="APCI ADVANTAGE PLUS"/>
    <s v="MCKESSON DRUG ATLANTA"/>
    <s v="East"/>
    <s v="Sangani, Roopa"/>
    <s v="Deneke, Hunter"/>
    <x v="46"/>
    <s v="Vaughan, DeArcy"/>
    <m/>
    <d v="2014-05-12T10:19:38"/>
  </r>
  <r>
    <n v="77690"/>
    <n v="5809580"/>
    <s v="Y"/>
    <s v="Y"/>
    <s v="Y"/>
    <s v="Y"/>
    <s v="Y"/>
    <s v="Y"/>
    <s v="Y"/>
    <s v="Y"/>
    <s v="Y"/>
    <n v="9"/>
    <n v="1"/>
    <m/>
    <m/>
    <m/>
    <s v="AJ'S RIDGEWOOD CHEMIST"/>
    <s v="68-19 FRESH POND ROAD"/>
    <s v="RIDGEWOOD"/>
    <s v="NY"/>
    <n v="11385"/>
    <d v="2014-03-29T01:42:03"/>
    <s v="EMPIRE"/>
    <s v="EMPIRE NON-STANDARD"/>
    <s v="MCKESSON DRUG NY METRO"/>
    <s v="East"/>
    <s v="Sangani, Roopa"/>
    <s v="Gonzalez, Christopher"/>
    <x v="87"/>
    <s v="Darrigo, Melanie"/>
    <m/>
    <d v="2015-08-05T13:55:06"/>
  </r>
  <r>
    <n v="77700"/>
    <n v="4202038"/>
    <s v="Y"/>
    <s v="Y"/>
    <s v="Y"/>
    <s v="G"/>
    <s v="N"/>
    <s v="Y"/>
    <s v="Y"/>
    <s v="Y"/>
    <s v="G"/>
    <n v="6"/>
    <m/>
    <m/>
    <m/>
    <m/>
    <s v="MCLESKEY TODD FAMILY PHCY"/>
    <s v="109 NORTH MAIN ST"/>
    <s v="GREER"/>
    <s v="SC"/>
    <n v="29650"/>
    <d v="2014-03-18T01:41:22"/>
    <s v="APCI"/>
    <s v="APCI ADVANTAGE PLUS"/>
    <s v="MCKESSON DRUG ATLANTA"/>
    <s v="East"/>
    <s v="Sangani, Roopa"/>
    <s v="Deneke, Hunter"/>
    <x v="46"/>
    <s v="Vaughan, DeArcy"/>
    <m/>
    <d v="2021-02-22T11:45:00"/>
  </r>
  <r>
    <n v="77727"/>
    <n v="2305527"/>
    <s v="Y"/>
    <s v="Y"/>
    <s v="Y"/>
    <s v="G"/>
    <s v="Y"/>
    <s v="Y"/>
    <s v="Y"/>
    <s v="Y"/>
    <s v="Y"/>
    <n v="8"/>
    <m/>
    <n v="1"/>
    <m/>
    <m/>
    <s v="KELBEL, PHARMACY HM"/>
    <s v="205 E. MAIN STREET"/>
    <s v="HARBOR SPRINGS"/>
    <s v="MI"/>
    <n v="49740"/>
    <d v="2009-03-10T00:00:00"/>
    <s v="IPC"/>
    <s v="IPC ADVANTAGE PLUS"/>
    <s v="MCKESSON DRUG LANSING"/>
    <s v="Central"/>
    <s v="Thomas, Brian"/>
    <s v="England, Ryan"/>
    <x v="76"/>
    <s v="Feeney, Suzanne"/>
    <m/>
    <d v="2010-09-07T00:00:00"/>
  </r>
  <r>
    <n v="78568"/>
    <n v="4564945"/>
    <s v="Y"/>
    <s v="Y"/>
    <s v="Y"/>
    <s v="G"/>
    <s v="Y"/>
    <s v="Y"/>
    <s v="Y"/>
    <s v="Y"/>
    <s v="N"/>
    <n v="7"/>
    <m/>
    <m/>
    <m/>
    <m/>
    <s v="ALBRECHTS PHARMACY @@@ HM"/>
    <s v="506 W 5TH STREET"/>
    <s v="CLIFTON"/>
    <s v="TX"/>
    <n v="76634"/>
    <d v="2006-08-01T00:00:00"/>
    <s v="PHARMA GROUP LLC"/>
    <s v="PHARMA GROUP STANDARD"/>
    <s v="MCKESSON DRUG CONROE"/>
    <s v="West"/>
    <s v="Marshall, Jeff"/>
    <s v="Haydel, Kathy"/>
    <x v="6"/>
    <s v="Crouch, Marc"/>
    <m/>
    <d v="2010-09-07T00:00:00"/>
  </r>
  <r>
    <n v="78774"/>
    <n v="412851"/>
    <s v="Y"/>
    <s v="Y"/>
    <s v="Y"/>
    <s v="Y"/>
    <s v="Y"/>
    <s v="Y"/>
    <s v="Y"/>
    <s v="Y"/>
    <s v="G"/>
    <n v="8"/>
    <m/>
    <m/>
    <n v="1"/>
    <m/>
    <s v="CORNERSTONE ROSE CITY"/>
    <s v="4307 E BROADWAY ST"/>
    <s v="NORTH LITTLE ROCK"/>
    <s v="AR"/>
    <n v="72117"/>
    <d v="2020-10-14T00:00:00"/>
    <s v="APCI"/>
    <s v="APCI ADVANTAGE PLUS"/>
    <s v="MCKESSON DRUG MEMPHIS"/>
    <s v="Central"/>
    <s v="Thomas, Brian"/>
    <s v="Harre, Kelly"/>
    <x v="18"/>
    <s v="Traylor, Carlie"/>
    <m/>
    <d v="2010-10-30T00:00:00"/>
  </r>
  <r>
    <n v="79426"/>
    <n v="4207139"/>
    <s v="Y"/>
    <s v="Y"/>
    <s v="Y"/>
    <s v="G"/>
    <s v="Y"/>
    <s v="Y"/>
    <s v="Y"/>
    <s v="Y"/>
    <s v="G"/>
    <n v="7"/>
    <m/>
    <m/>
    <m/>
    <n v="1"/>
    <s v="ROCHE PHCY INC SERVAL HM"/>
    <s v="68 MAIN STREET"/>
    <s v="WHITMIRE"/>
    <s v="SC"/>
    <n v="29178"/>
    <d v="2007-03-26T00:00:00"/>
    <s v="IPC"/>
    <s v="IPC STANDARD"/>
    <s v="MCKESSON DRUG ATLANTA"/>
    <s v="East"/>
    <s v="Sangani, Roopa"/>
    <s v="Deneke, Hunter"/>
    <x v="46"/>
    <s v="Vaughan, DeArcy"/>
    <m/>
    <d v="2010-10-30T00:00:00"/>
  </r>
  <r>
    <n v="79793"/>
    <n v="2338499"/>
    <s v="Y"/>
    <s v="Y"/>
    <s v="Y"/>
    <s v="Y"/>
    <s v="Y"/>
    <s v="Y"/>
    <s v="Y"/>
    <s v="Y"/>
    <s v="N"/>
    <n v="8"/>
    <m/>
    <m/>
    <m/>
    <m/>
    <s v="VILLAGE PHARMACY"/>
    <s v="6213 CHICAGO - STE#200"/>
    <s v="WARREN"/>
    <s v="MI"/>
    <n v="48092"/>
    <d v="2015-01-26T01:40:39"/>
    <s v="EPIC"/>
    <s v="EPIC EXCLUSIVE"/>
    <s v="MCKESSON DRUG LANSING"/>
    <s v="Central"/>
    <s v="Thomas, Brian"/>
    <s v="England, Ryan"/>
    <x v="37"/>
    <s v="Feeney, Suzanne"/>
    <m/>
    <d v="2015-02-27T09:27:48"/>
  </r>
  <r>
    <n v="80135"/>
    <n v="2506496"/>
    <s v="Y"/>
    <s v="Y"/>
    <s v="Y"/>
    <s v="G"/>
    <s v="Y"/>
    <s v="Y"/>
    <s v="Y"/>
    <s v="Y"/>
    <s v="G"/>
    <n v="7"/>
    <m/>
    <m/>
    <m/>
    <n v="1"/>
    <s v="PETAL DRUG CO INC"/>
    <s v="201 OLD RICHTON RD."/>
    <s v="PETAL"/>
    <s v="MS"/>
    <n v="39465"/>
    <d v="2013-07-31T00:00:00"/>
    <s v="APCI"/>
    <s v="APCI 4TH BASEPLUS GLP OUT"/>
    <s v="MCKESSON DRUG BIRMINGHAM"/>
    <s v="Central"/>
    <s v="Thomas, Brian"/>
    <s v="Odom, Mark"/>
    <x v="82"/>
    <s v="Traylor, Carlie"/>
    <m/>
    <d v="2014-09-15T10:34:39"/>
  </r>
  <r>
    <n v="80437"/>
    <n v="2377744"/>
    <s v="Y"/>
    <s v="Y"/>
    <s v="Y"/>
    <s v="G"/>
    <s v="Y"/>
    <s v="Y"/>
    <s v="Y"/>
    <s v="Y"/>
    <s v="G"/>
    <n v="7"/>
    <m/>
    <m/>
    <m/>
    <n v="1"/>
    <s v="ABC DISCOUNT PHARMACY"/>
    <s v="5446 LAPEER RD - UNIT A"/>
    <s v="BURTON"/>
    <s v="MI"/>
    <n v="48509"/>
    <d v="2015-02-25T01:41:01"/>
    <s v="EPIC"/>
    <s v="EPIC EXCLUSIVE"/>
    <s v="MCKESSON DRUG LANSING"/>
    <s v="Central"/>
    <s v="Thomas, Brian"/>
    <s v="England, Ryan"/>
    <x v="37"/>
    <s v="Feeney, Suzanne"/>
    <m/>
    <d v="2015-08-07T08:48:05"/>
  </r>
  <r>
    <n v="81255"/>
    <n v="5748299"/>
    <s v="Y"/>
    <s v="Y"/>
    <s v="Y"/>
    <s v="Y"/>
    <s v="Y"/>
    <s v="Y"/>
    <s v="Y"/>
    <s v="Y"/>
    <s v="Y"/>
    <n v="9"/>
    <n v="1"/>
    <m/>
    <m/>
    <m/>
    <s v="PRIME CARE PHARMACY LLC"/>
    <s v="2176 MARINER BLVD"/>
    <s v="SPRING HILL"/>
    <s v="FL"/>
    <n v="34609"/>
    <d v="2021-12-14T04:48:14"/>
    <s v="APCI"/>
    <s v="APCI 4TH BASE PLUS GLP IN"/>
    <s v="MCKESSON DRUG TAMPA"/>
    <s v="East"/>
    <s v="Sangani, Roopa"/>
    <s v="Cabrera, Edwin"/>
    <x v="4"/>
    <s v="Vaughan, DeArcy"/>
    <m/>
    <d v="2022-08-26T13:44:00"/>
  </r>
  <r>
    <n v="81284"/>
    <n v="5675357"/>
    <s v="Y"/>
    <s v="Y"/>
    <s v="Y"/>
    <s v="G"/>
    <s v="Y"/>
    <s v="Y"/>
    <s v="Y"/>
    <s v="Y"/>
    <s v="Y"/>
    <n v="8"/>
    <m/>
    <n v="1"/>
    <m/>
    <m/>
    <s v="VICTORY PLAZA PHARMACY"/>
    <s v="18515 VICTORY BLVD"/>
    <s v="RESEDA"/>
    <s v="CA"/>
    <n v="91335"/>
    <d v="2021-11-10T04:50:20"/>
    <s v="UNAFFILIATED PHCY SOLUTIONS"/>
    <s v="UPS STANDARD"/>
    <s v="MCKESSON DRUG SOCAL"/>
    <s v="West"/>
    <s v="Marshall, Jeff"/>
    <s v="Holloway, Mark"/>
    <x v="31"/>
    <s v="DeWoskin, Mark"/>
    <m/>
    <d v="2021-12-02T08:55:00"/>
  </r>
  <r>
    <n v="81295"/>
    <n v="5935260"/>
    <s v="Y"/>
    <s v="Y"/>
    <s v="Y"/>
    <s v="G"/>
    <s v="N"/>
    <s v="Y"/>
    <s v="Y"/>
    <s v="Y"/>
    <s v="Y"/>
    <n v="7"/>
    <m/>
    <m/>
    <m/>
    <m/>
    <s v="MORRISCARE PHARMACY"/>
    <s v="213 W SCURRY ST STE C"/>
    <s v="DAINGERFIELD"/>
    <s v="TX"/>
    <n v="75638"/>
    <d v="2022-02-11T04:47:29"/>
    <s v="SHRI KRISHNA / RELIANT NETWORK"/>
    <s v="SHRI KRISHNA / RELIANT NE"/>
    <s v="MCKESSON DRUG CONROE"/>
    <s v="West"/>
    <s v="Marshall, Jeff"/>
    <s v="Sanders, Steve"/>
    <x v="50"/>
    <s v="Crouch, Marc"/>
    <m/>
    <d v="2023-02-01T06:42:00"/>
  </r>
  <r>
    <n v="81306"/>
    <n v="5730571"/>
    <s v="Y"/>
    <s v="Y"/>
    <s v="Y"/>
    <s v="G"/>
    <s v="N"/>
    <s v="N"/>
    <s v="Y"/>
    <s v="Y"/>
    <s v="Y"/>
    <n v="6"/>
    <m/>
    <m/>
    <m/>
    <m/>
    <s v="MEDFLORIDA MED CENTERS"/>
    <s v="21110 BISCAYNE BLVD #203"/>
    <s v="MIAMI"/>
    <s v="FL"/>
    <n v="33180"/>
    <d v="2022-03-09T07:38:36"/>
    <s v="APCI"/>
    <s v="APCI 4TH BASEPLUS GLP OUT"/>
    <s v="MCKESSON DRUG TAMPA"/>
    <s v="East"/>
    <s v="Sangani, Roopa"/>
    <s v="Cabrera, Edwin"/>
    <x v="48"/>
    <s v="Vaughan, DeArcy"/>
    <m/>
    <d v="2023-01-13T15:28:00"/>
  </r>
  <r>
    <n v="81310"/>
    <n v="5936313"/>
    <s v="Y"/>
    <s v="N"/>
    <s v="Y"/>
    <s v="G"/>
    <s v="Y"/>
    <s v="N"/>
    <s v="Y"/>
    <s v="Y"/>
    <s v="N"/>
    <n v="5"/>
    <m/>
    <m/>
    <m/>
    <m/>
    <s v="WINKLER COUNTY PHARMACY"/>
    <s v="814 MYER LN"/>
    <s v="KERMIT"/>
    <s v="TX"/>
    <n v="79745"/>
    <d v="2022-04-22T04:47:35"/>
    <s v="ISMC UNAFFILIATED"/>
    <s v="ISMC UNAFFILIATED"/>
    <s v="MCKESSON OKLAHOMA CITY"/>
    <s v="West"/>
    <s v="Marshall, Jeff"/>
    <s v="Sanders, Steve"/>
    <x v="53"/>
    <s v="Crouch, Marc"/>
    <m/>
    <d v="2022-11-07T10:47:00"/>
  </r>
  <r>
    <n v="81321"/>
    <n v="1053103"/>
    <s v="Y"/>
    <s v="Y"/>
    <s v="Y"/>
    <s v="G"/>
    <s v="N"/>
    <s v="Y"/>
    <s v="Y"/>
    <s v="Y"/>
    <s v="Y"/>
    <n v="7"/>
    <m/>
    <m/>
    <m/>
    <m/>
    <s v="PALMA CEIA HM PHCY HM"/>
    <s v="2506 S MACDILL AVE STE A"/>
    <s v="TAMPA"/>
    <s v="FL"/>
    <n v="33629"/>
    <d v="2022-03-04T00:00:00"/>
    <s v="IPC"/>
    <s v="IPC STANDARD"/>
    <s v="MCKESSON DRUG TAMPA"/>
    <s v="East"/>
    <s v="Sangani, Roopa"/>
    <s v="Cabrera, Edwin"/>
    <x v="4"/>
    <s v="Vaughan, DeArcy"/>
    <m/>
    <d v="2010-09-07T00:00:00"/>
  </r>
  <r>
    <n v="81434"/>
    <n v="4851728"/>
    <s v="Y"/>
    <s v="Y"/>
    <s v="Y"/>
    <s v="G"/>
    <s v="Y"/>
    <s v="Y"/>
    <s v="Y"/>
    <s v="Y"/>
    <s v="N"/>
    <n v="7"/>
    <m/>
    <m/>
    <m/>
    <m/>
    <s v="LIFETIME PHARM AND CMPDNG"/>
    <s v="2068 DANIEL STUART SQ #34"/>
    <s v="WOODBRIDGE"/>
    <s v="VA"/>
    <n v="22191"/>
    <d v="2021-12-14T04:48:14"/>
    <s v="IPC"/>
    <s v="IPC STANDARD"/>
    <s v="MCKESSON DRUG VIRGINIA"/>
    <s v="East"/>
    <s v="Sangani, Roopa"/>
    <s v="Black, Victoria"/>
    <x v="81"/>
    <s v="Judy, Candice"/>
    <m/>
    <d v="2022-02-04T13:08:00"/>
  </r>
  <r>
    <n v="81443"/>
    <n v="726387"/>
    <s v="Y"/>
    <s v="Y"/>
    <s v="Y"/>
    <s v="G"/>
    <s v="Y"/>
    <s v="Y"/>
    <s v="Y"/>
    <s v="Y"/>
    <s v="G"/>
    <n v="7"/>
    <m/>
    <m/>
    <m/>
    <n v="1"/>
    <s v="UNITY PHARMACY"/>
    <s v="1351 WHALLEY AVE"/>
    <s v="NEW HAVEN"/>
    <s v="CT"/>
    <n v="6515"/>
    <d v="2022-01-19T04:49:11"/>
    <s v="IPC"/>
    <s v="IPC NON STANDARD"/>
    <s v="MCKESSON DRUG NY METRO"/>
    <s v="East"/>
    <s v="Sangani, Roopa"/>
    <s v="McClain, Katie"/>
    <x v="71"/>
    <s v="Darrigo, Melanie"/>
    <m/>
    <d v="2022-04-05T16:21:00"/>
  </r>
  <r>
    <n v="81444"/>
    <n v="5750597"/>
    <s v="Y"/>
    <s v="Y"/>
    <s v="Y"/>
    <s v="G"/>
    <s v="Y"/>
    <s v="Y"/>
    <s v="Y"/>
    <s v="Y"/>
    <s v="G"/>
    <n v="7"/>
    <m/>
    <m/>
    <m/>
    <n v="1"/>
    <s v="MEDFLORIDA PHARMACY"/>
    <s v="1950 W HLLSBORO BLVD #102"/>
    <s v="DEERFIELD BEACH"/>
    <s v="FL"/>
    <n v="33442"/>
    <d v="2022-04-02T06:25:24"/>
    <s v="APCI"/>
    <s v="APCI 4TH BASEPLUS GLP OUT"/>
    <s v="MCKESSON DRUG TAMPA"/>
    <s v="East"/>
    <s v="Sangani, Roopa"/>
    <s v="Cabrera, Edwin"/>
    <x v="48"/>
    <s v="Vaughan, DeArcy"/>
    <m/>
    <d v="2023-01-13T15:28:00"/>
  </r>
  <r>
    <n v="81447"/>
    <n v="3155428"/>
    <s v="Y"/>
    <s v="Y"/>
    <s v="Y"/>
    <s v="G"/>
    <s v="Y"/>
    <s v="Y"/>
    <s v="Y"/>
    <s v="Y"/>
    <s v="Y"/>
    <n v="8"/>
    <m/>
    <n v="1"/>
    <m/>
    <m/>
    <s v="CUREMED PHARMACY 2"/>
    <s v="715 BROADWAY"/>
    <s v="PATERSON"/>
    <s v="NJ"/>
    <n v="7514"/>
    <d v="2022-04-14T05:01:44"/>
    <s v="IPC"/>
    <s v="IPC NON STANDARD"/>
    <s v="MCKESSON DRUG NY METRO"/>
    <s v="East"/>
    <s v="Sangani, Roopa"/>
    <s v="Gonzalez, Christopher"/>
    <x v="66"/>
    <s v="Darrigo, Melanie"/>
    <m/>
    <d v="2022-12-06T07:36:00"/>
  </r>
  <r>
    <n v="81451"/>
    <n v="5058765"/>
    <s v="Y"/>
    <s v="Y"/>
    <s v="Y"/>
    <s v="G"/>
    <s v="Y"/>
    <s v="N"/>
    <s v="Y"/>
    <s v="Y"/>
    <s v="G"/>
    <n v="6"/>
    <m/>
    <m/>
    <m/>
    <m/>
    <s v="MEDICINE CABINET PHARMACY"/>
    <s v="50 LINCOLN STREET"/>
    <s v="KERMIT"/>
    <s v="WV"/>
    <n v="25674"/>
    <d v="2022-02-22T10:17:12"/>
    <s v="EPIC"/>
    <s v="EPIC EXCLUSIVE"/>
    <s v="MCKESSON CENTRAL OHIO"/>
    <s v="Central"/>
    <s v="Thomas, Brian"/>
    <s v="Brown, Michael A."/>
    <x v="88"/>
    <s v="Judy, Candice"/>
    <m/>
    <d v="2022-08-12T11:23:00"/>
  </r>
  <r>
    <n v="81454"/>
    <n v="4541050"/>
    <s v="Y"/>
    <s v="N"/>
    <s v="Y"/>
    <s v="G"/>
    <s v="Y"/>
    <s v="Y"/>
    <s v="Y"/>
    <s v="Y"/>
    <s v="N"/>
    <n v="6"/>
    <m/>
    <m/>
    <m/>
    <m/>
    <s v="BUCKNER NEIGHBORHOOD PHCY"/>
    <s v="3535 N BUCKNER BLVD ST106"/>
    <s v="DALLAS"/>
    <s v="TX"/>
    <n v="75228"/>
    <d v="2022-01-29T04:47:23"/>
    <s v="APCI"/>
    <s v="APCI 4TH BASEPLUS GLP OUT"/>
    <s v="MCKESSON OKLAHOMA CITY"/>
    <s v="West"/>
    <s v="Marshall, Jeff"/>
    <s v="Sanders, Steve"/>
    <x v="50"/>
    <s v="Crouch, Marc"/>
    <m/>
    <d v="2022-11-16T13:15:00"/>
  </r>
  <r>
    <n v="81473"/>
    <n v="1600104"/>
    <s v="Y"/>
    <s v="Y"/>
    <s v="Y"/>
    <s v="G"/>
    <s v="Y"/>
    <s v="Y"/>
    <s v="Y"/>
    <s v="Y"/>
    <s v="Y"/>
    <n v="8"/>
    <m/>
    <n v="1"/>
    <m/>
    <m/>
    <s v="BENNETT PHARMACY"/>
    <s v="1 W MAIN ST"/>
    <s v="NEW HAMPTON"/>
    <s v="IA"/>
    <n v="50659"/>
    <d v="2022-06-13T00:00:00"/>
    <s v="IPC"/>
    <s v="IPC NON STANDARD"/>
    <s v="MCKESSON DRUG CLEARLAKE"/>
    <s v="Central"/>
    <s v="Thomas, Brian"/>
    <s v="Steichen, Andy"/>
    <x v="85"/>
    <s v="Feeney, Suzanne"/>
    <m/>
    <d v="2019-08-09T14:57:42"/>
  </r>
  <r>
    <n v="81481"/>
    <n v="3731583"/>
    <s v="Y"/>
    <s v="Y"/>
    <s v="Y"/>
    <s v="G"/>
    <s v="Y"/>
    <s v="Y"/>
    <s v="Y"/>
    <s v="Y"/>
    <s v="Y"/>
    <n v="8"/>
    <m/>
    <n v="1"/>
    <m/>
    <m/>
    <s v="MEDIC PHARMACY"/>
    <s v="2116 OKLAHOMA AVE"/>
    <s v="WOODWARD"/>
    <s v="OK"/>
    <n v="73801"/>
    <d v="2022-09-07T00:00:00"/>
    <s v="KINGFISHER"/>
    <s v="CORNERSTONE OKLA"/>
    <s v="MCKESSON OKLAHOMA CITY"/>
    <s v="West"/>
    <s v="Marshall, Jeff"/>
    <s v="Sanders, Steve"/>
    <x v="63"/>
    <s v="Crouch, Marc"/>
    <m/>
    <d v="2012-05-03T00:00:00"/>
  </r>
  <r>
    <n v="81487"/>
    <n v="5138400"/>
    <s v="Y"/>
    <s v="N"/>
    <s v="Y"/>
    <s v="G"/>
    <s v="Y"/>
    <s v="Y"/>
    <s v="Y"/>
    <s v="Y"/>
    <s v="N"/>
    <n v="6"/>
    <m/>
    <m/>
    <m/>
    <m/>
    <s v="MILWAUKEE PHARMACY 2"/>
    <s v="756 N 35TH ST STE 100"/>
    <s v="MILWAUKEE"/>
    <s v="WI"/>
    <n v="53208"/>
    <d v="2022-05-25T04:47:19"/>
    <s v="IPC"/>
    <s v="IPC NON STANDARD"/>
    <s v="MCKESSON DRUG CHICAGOLAND"/>
    <s v="Central"/>
    <s v="Thomas, Brian"/>
    <s v="England, Ryan"/>
    <x v="84"/>
    <s v="Feeney, Suzanne"/>
    <m/>
    <d v="2023-03-06T12:09:00"/>
  </r>
  <r>
    <n v="81495"/>
    <n v="2112768"/>
    <s v="Y"/>
    <s v="Y"/>
    <s v="Y"/>
    <s v="G"/>
    <s v="Y"/>
    <s v="Y"/>
    <s v="Y"/>
    <s v="Y"/>
    <s v="N"/>
    <n v="7"/>
    <m/>
    <m/>
    <m/>
    <m/>
    <s v="VOSHELL'S PHARMACY"/>
    <s v="3455 WILKENS AVE STE 103"/>
    <s v="BALTIMORE"/>
    <s v="MD"/>
    <n v="21229"/>
    <d v="2022-04-02T06:25:24"/>
    <s v="EPIC"/>
    <s v="EPIC EXCLUSIVE"/>
    <s v="MCKESSON DRUG VIRGINIA"/>
    <s v="East"/>
    <s v="Sangani, Roopa"/>
    <s v="Black, Victoria"/>
    <x v="3"/>
    <s v="Judy, Candice"/>
    <m/>
    <d v="2022-10-06T11:14:00"/>
  </r>
  <r>
    <n v="81507"/>
    <n v="5674278"/>
    <s v="Y"/>
    <s v="Y"/>
    <s v="Y"/>
    <s v="G"/>
    <s v="Y"/>
    <s v="Y"/>
    <s v="Y"/>
    <s v="Y"/>
    <s v="Y"/>
    <n v="8"/>
    <m/>
    <n v="1"/>
    <m/>
    <m/>
    <s v="ONE VERITAS PHARMACY"/>
    <s v="18607 VENTURA BLVD STE 109"/>
    <s v="TARZANA"/>
    <s v="CA"/>
    <n v="91356"/>
    <d v="2022-09-21T04:58:54"/>
    <s v="UNAFFILIATED PHCY SOLUTIONS"/>
    <s v="UPS - NON STANDARD"/>
    <s v="MCKESSON DRUG SOCAL"/>
    <s v="West"/>
    <s v="Marshall, Jeff"/>
    <s v="Holloway, Mark"/>
    <x v="31"/>
    <s v="DeWoskin, Mark"/>
    <m/>
    <d v="2023-05-09T11:39:00"/>
  </r>
  <r>
    <n v="81519"/>
    <n v="2818738"/>
    <s v="Y"/>
    <s v="Y"/>
    <s v="Y"/>
    <s v="G"/>
    <s v="Y"/>
    <s v="Y"/>
    <s v="Y"/>
    <s v="Y"/>
    <s v="N"/>
    <n v="7"/>
    <m/>
    <m/>
    <m/>
    <m/>
    <s v="RUSS'S MARKET PHARMACY #7"/>
    <s v="611 N BURLINGTON AVE"/>
    <s v="HASTINGS"/>
    <s v="NE"/>
    <n v="68901"/>
    <d v="2021-12-14T04:48:14"/>
    <s v="B&amp;R STORES"/>
    <s v="B&amp;R STORES"/>
    <s v="MCKESSON DRUG CLEARLAKE"/>
    <s v="Central"/>
    <s v="Thomas, Brian"/>
    <s v="Steichen, Andy"/>
    <x v="62"/>
    <s v="Feeney, Suzanne"/>
    <m/>
    <d v="2022-02-28T15:10:00"/>
  </r>
  <r>
    <n v="81520"/>
    <n v="2813992"/>
    <s v="Y"/>
    <s v="Y"/>
    <s v="Y"/>
    <s v="Y"/>
    <s v="Y"/>
    <s v="Y"/>
    <s v="Y"/>
    <s v="Y"/>
    <s v="Y"/>
    <n v="9"/>
    <n v="1"/>
    <m/>
    <m/>
    <m/>
    <s v="RUSS'S PHARMACY #1"/>
    <s v="1709 WASHINGTON ST"/>
    <s v="LINCOLN"/>
    <s v="NE"/>
    <n v="68502"/>
    <d v="2021-12-14T04:48:14"/>
    <s v="B&amp;R STORES"/>
    <s v="B&amp;R STORES"/>
    <s v="MCKESSON DRUG CLEARLAKE"/>
    <s v="Central"/>
    <s v="Thomas, Brian"/>
    <s v="Steichen, Andy"/>
    <x v="62"/>
    <s v="Feeney, Suzanne"/>
    <m/>
    <d v="2022-03-09T12:12:00"/>
  </r>
  <r>
    <n v="81523"/>
    <n v="2816594"/>
    <s v="Y"/>
    <s v="Y"/>
    <s v="Y"/>
    <s v="G"/>
    <s v="Y"/>
    <s v="Y"/>
    <s v="Y"/>
    <s v="Y"/>
    <s v="G"/>
    <n v="7"/>
    <m/>
    <m/>
    <m/>
    <n v="1"/>
    <s v="SUPER SAVER PHARMACY #4"/>
    <s v="233 N 48TH ST"/>
    <s v="LINCOLN"/>
    <s v="NE"/>
    <n v="68504"/>
    <d v="2021-12-14T04:48:14"/>
    <s v="B&amp;R STORES"/>
    <s v="B&amp;R STORES"/>
    <s v="MCKESSON DRUG CLEARLAKE"/>
    <s v="Central"/>
    <s v="Thomas, Brian"/>
    <s v="Steichen, Andy"/>
    <x v="62"/>
    <s v="Feeney, Suzanne"/>
    <m/>
    <d v="2022-03-09T12:19:00"/>
  </r>
  <r>
    <n v="81528"/>
    <n v="2815213"/>
    <s v="Y"/>
    <s v="Y"/>
    <s v="Y"/>
    <s v="Y"/>
    <s v="Y"/>
    <s v="Y"/>
    <s v="Y"/>
    <s v="Y"/>
    <s v="G"/>
    <n v="8"/>
    <m/>
    <m/>
    <n v="1"/>
    <m/>
    <s v="RUSS'S PHARMACY #2"/>
    <s v="130 N 66TH ST"/>
    <s v="LINCOLN"/>
    <s v="NE"/>
    <n v="68505"/>
    <d v="2021-12-14T04:48:14"/>
    <s v="B&amp;R STORES"/>
    <s v="B&amp;R STORES"/>
    <s v="MCKESSON DRUG CLEARLAKE"/>
    <s v="Central"/>
    <s v="Thomas, Brian"/>
    <s v="Steichen, Andy"/>
    <x v="62"/>
    <s v="Feeney, Suzanne"/>
    <m/>
    <d v="2022-03-09T12:26:00"/>
  </r>
  <r>
    <n v="81530"/>
    <n v="2813461"/>
    <s v="Y"/>
    <s v="Y"/>
    <s v="Y"/>
    <s v="Y"/>
    <s v="Y"/>
    <s v="Y"/>
    <s v="Y"/>
    <s v="Y"/>
    <s v="N"/>
    <n v="8"/>
    <m/>
    <m/>
    <m/>
    <m/>
    <s v="SUPER SAVER PHCY #9"/>
    <s v="2662 CORNHUSKER HWY"/>
    <s v="LINCOLN"/>
    <s v="NE"/>
    <n v="68521"/>
    <d v="2021-12-15T04:47:10"/>
    <s v="B&amp;R STORES"/>
    <s v="B&amp;R STORES"/>
    <s v="MCKESSON DRUG CLEARLAKE"/>
    <s v="Central"/>
    <s v="Thomas, Brian"/>
    <s v="Steichen, Andy"/>
    <x v="62"/>
    <s v="Feeney, Suzanne"/>
    <m/>
    <d v="2022-03-09T11:26:00"/>
  </r>
  <r>
    <n v="81534"/>
    <n v="1617250"/>
    <s v="Y"/>
    <s v="Y"/>
    <s v="Y"/>
    <s v="Y"/>
    <s v="Y"/>
    <s v="Y"/>
    <s v="Y"/>
    <s v="Y"/>
    <s v="Y"/>
    <n v="9"/>
    <n v="1"/>
    <m/>
    <m/>
    <m/>
    <s v="SUPER SAVER PHCY #12"/>
    <s v="1141 N BROADWAY"/>
    <s v="COUNCIL BLUFFS"/>
    <s v="IA"/>
    <n v="51503"/>
    <d v="2021-12-15T04:47:10"/>
    <s v="B&amp;R STORES"/>
    <s v="B&amp;R STORES"/>
    <s v="MCKESSON DRUG CLEARLAKE"/>
    <s v="Central"/>
    <s v="Thomas, Brian"/>
    <s v="Steichen, Andy"/>
    <x v="30"/>
    <s v="Feeney, Suzanne"/>
    <m/>
    <d v="2022-03-09T13:33:00"/>
  </r>
  <r>
    <n v="81536"/>
    <n v="2816164"/>
    <s v="Y"/>
    <s v="Y"/>
    <s v="Y"/>
    <s v="Y"/>
    <s v="Y"/>
    <s v="Y"/>
    <s v="Y"/>
    <s v="Y"/>
    <s v="G"/>
    <n v="8"/>
    <m/>
    <m/>
    <n v="1"/>
    <m/>
    <s v="RUSS'S PHARMACY #21"/>
    <s v="1550 S CODDINGTON AVE"/>
    <s v="LINCOLN"/>
    <s v="NE"/>
    <n v="68522"/>
    <d v="2021-12-14T04:48:14"/>
    <s v="B&amp;R STORES"/>
    <s v="B&amp;R STORES"/>
    <s v="MCKESSON DRUG CLEARLAKE"/>
    <s v="Central"/>
    <s v="Thomas, Brian"/>
    <s v="Steichen, Andy"/>
    <x v="62"/>
    <s v="Feeney, Suzanne"/>
    <m/>
    <d v="2022-03-09T13:39:00"/>
  </r>
  <r>
    <n v="81543"/>
    <n v="2815693"/>
    <s v="Y"/>
    <s v="Y"/>
    <s v="Y"/>
    <s v="Y"/>
    <s v="Y"/>
    <s v="Y"/>
    <s v="Y"/>
    <s v="Y"/>
    <s v="N"/>
    <n v="8"/>
    <m/>
    <m/>
    <m/>
    <m/>
    <s v="SUPER SAVER PHCY #17"/>
    <s v="2525 PINE LAKE RD"/>
    <s v="LINCOLN"/>
    <s v="NE"/>
    <n v="68512"/>
    <d v="2021-12-15T04:47:10"/>
    <s v="B&amp;R STORES"/>
    <s v="B&amp;R STORES"/>
    <s v="MCKESSON DRUG CLEARLAKE"/>
    <s v="Central"/>
    <s v="Thomas, Brian"/>
    <s v="Steichen, Andy"/>
    <x v="62"/>
    <s v="Feeney, Suzanne"/>
    <m/>
    <d v="2022-03-09T13:32:00"/>
  </r>
  <r>
    <n v="81545"/>
    <n v="2815528"/>
    <s v="Y"/>
    <s v="Y"/>
    <s v="Y"/>
    <s v="Y"/>
    <s v="Y"/>
    <s v="Y"/>
    <s v="Y"/>
    <s v="Y"/>
    <s v="N"/>
    <n v="8"/>
    <m/>
    <m/>
    <m/>
    <m/>
    <s v="SUPER SAVER PHCY #18"/>
    <s v="3318 23RD ST"/>
    <s v="COLUMBUS"/>
    <s v="NE"/>
    <n v="68601"/>
    <d v="2021-12-14T04:48:14"/>
    <s v="B&amp;R STORES"/>
    <s v="B&amp;R STORES"/>
    <s v="MCKESSON DRUG CLEARLAKE"/>
    <s v="Central"/>
    <s v="Thomas, Brian"/>
    <s v="Steichen, Andy"/>
    <x v="30"/>
    <s v="Feeney, Suzanne"/>
    <m/>
    <d v="2022-03-09T13:37:00"/>
  </r>
  <r>
    <n v="81551"/>
    <n v="2819146"/>
    <s v="Y"/>
    <s v="Y"/>
    <s v="Y"/>
    <s v="Y"/>
    <s v="Y"/>
    <s v="Y"/>
    <s v="Y"/>
    <s v="Y"/>
    <s v="N"/>
    <n v="8"/>
    <m/>
    <m/>
    <m/>
    <m/>
    <s v="SUPER SAVER PHARMACY #28"/>
    <s v="710 STATE ST"/>
    <s v="GRAND ISLAND"/>
    <s v="NE"/>
    <n v="68801"/>
    <d v="2021-12-15T04:47:10"/>
    <s v="B&amp;R STORES"/>
    <s v="B&amp;R STORES"/>
    <s v="MCKESSON DRUG CLEARLAKE"/>
    <s v="Central"/>
    <s v="Thomas, Brian"/>
    <s v="Steichen, Andy"/>
    <x v="62"/>
    <s v="Feeney, Suzanne"/>
    <m/>
    <d v="2022-03-09T12:48:00"/>
  </r>
  <r>
    <n v="81555"/>
    <n v="1603388"/>
    <s v="Y"/>
    <s v="Y"/>
    <s v="Y"/>
    <s v="Y"/>
    <s v="Y"/>
    <s v="Y"/>
    <s v="Y"/>
    <s v="Y"/>
    <s v="Y"/>
    <n v="9"/>
    <n v="1"/>
    <m/>
    <m/>
    <m/>
    <s v="CASH SAVER PHARMACY #33"/>
    <s v="1320 E EUCLID AVE"/>
    <s v="DES MOINES"/>
    <s v="IA"/>
    <n v="50316"/>
    <d v="2021-12-15T04:47:10"/>
    <s v="B&amp;R STORES"/>
    <s v="B&amp;R STORES"/>
    <s v="MCKESSON DRUG CLEARLAKE"/>
    <s v="Central"/>
    <s v="Thomas, Brian"/>
    <s v="Steichen, Andy"/>
    <x v="85"/>
    <s v="Feeney, Suzanne"/>
    <m/>
    <d v="2022-02-28T15:25:00"/>
  </r>
  <r>
    <n v="81561"/>
    <n v="1603364"/>
    <s v="Y"/>
    <s v="Y"/>
    <s v="Y"/>
    <s v="Y"/>
    <s v="Y"/>
    <s v="Y"/>
    <s v="Y"/>
    <s v="Y"/>
    <s v="Y"/>
    <n v="9"/>
    <n v="1"/>
    <m/>
    <m/>
    <m/>
    <s v="CASH SAVER PHARMACY #34"/>
    <s v="4121 FLEUR DR"/>
    <s v="DES MOINES"/>
    <s v="IA"/>
    <n v="50321"/>
    <d v="2021-12-15T04:47:10"/>
    <s v="B&amp;R STORES"/>
    <s v="B&amp;R STORES"/>
    <s v="MCKESSON DRUG CLEARLAKE"/>
    <s v="Central"/>
    <s v="Thomas, Brian"/>
    <s v="Steichen, Andy"/>
    <x v="85"/>
    <s v="Feeney, Suzanne"/>
    <m/>
    <d v="2022-02-17T15:58:00"/>
  </r>
  <r>
    <n v="81563"/>
    <n v="2819398"/>
    <s v="Y"/>
    <s v="Y"/>
    <s v="Y"/>
    <s v="G"/>
    <s v="Y"/>
    <s v="Y"/>
    <s v="Y"/>
    <s v="Y"/>
    <s v="G"/>
    <n v="7"/>
    <m/>
    <m/>
    <m/>
    <n v="1"/>
    <s v="SUPER SAVER PHARMACY #11"/>
    <s v="5460 S 56TH ST"/>
    <s v="LINCOLN"/>
    <s v="NE"/>
    <n v="68516"/>
    <d v="2021-12-15T04:47:10"/>
    <s v="B&amp;R STORES"/>
    <s v="B&amp;R STORES"/>
    <s v="MCKESSON DRUG CLEARLAKE"/>
    <s v="Central"/>
    <s v="Thomas, Brian"/>
    <s v="Steichen, Andy"/>
    <x v="62"/>
    <s v="Feeney, Suzanne"/>
    <m/>
    <d v="2022-03-09T12:37:00"/>
  </r>
  <r>
    <n v="81589"/>
    <n v="2813031"/>
    <s v="Y"/>
    <s v="Y"/>
    <s v="Y"/>
    <s v="Y"/>
    <s v="Y"/>
    <s v="Y"/>
    <s v="Y"/>
    <s v="Y"/>
    <s v="Y"/>
    <n v="9"/>
    <n v="1"/>
    <m/>
    <m/>
    <m/>
    <s v="HAEBERLES GND CTL PCY #26"/>
    <s v="7 W 25TH ST"/>
    <s v="KEARNEY"/>
    <s v="NE"/>
    <n v="68847"/>
    <d v="2021-12-14T04:48:14"/>
    <s v="B&amp;R STORES"/>
    <s v="B&amp;R STORES"/>
    <s v="MCKESSON DRUG CLEARLAKE"/>
    <s v="Central"/>
    <s v="Thomas, Brian"/>
    <s v="Steichen, Andy"/>
    <x v="30"/>
    <s v="Feeney, Suzanne"/>
    <m/>
    <d v="2022-03-09T13:23:00"/>
  </r>
  <r>
    <n v="81593"/>
    <n v="2818447"/>
    <s v="Y"/>
    <s v="Y"/>
    <s v="Y"/>
    <s v="Y"/>
    <s v="Y"/>
    <s v="Y"/>
    <s v="Y"/>
    <s v="Y"/>
    <s v="N"/>
    <n v="8"/>
    <m/>
    <m/>
    <m/>
    <m/>
    <s v="SUPER SAVER PHARMACY #27"/>
    <s v="840 FALLBROOK BLVD"/>
    <s v="LINCOLN"/>
    <s v="NE"/>
    <n v="68521"/>
    <d v="2021-12-15T04:47:10"/>
    <s v="B&amp;R STORES"/>
    <s v="B&amp;R STORES"/>
    <s v="MCKESSON DRUG CLEARLAKE"/>
    <s v="Central"/>
    <s v="Thomas, Brian"/>
    <s v="Steichen, Andy"/>
    <x v="62"/>
    <s v="Feeney, Suzanne"/>
    <m/>
    <d v="2022-03-09T14:04:00"/>
  </r>
  <r>
    <n v="81631"/>
    <n v="2389840"/>
    <s v="Y"/>
    <s v="N"/>
    <s v="Y"/>
    <s v="G"/>
    <s v="Y"/>
    <s v="N"/>
    <s v="Y"/>
    <s v="Y"/>
    <s v="N"/>
    <n v="5"/>
    <m/>
    <m/>
    <m/>
    <m/>
    <s v="PLUM RX PHARMACY"/>
    <s v="39880 VAN DYKE AVE"/>
    <s v="STERLING HEIGHTS"/>
    <s v="MI"/>
    <n v="48313"/>
    <d v="2022-02-23T00:00:00"/>
    <s v="IPC"/>
    <s v="IPC NON STANDARD"/>
    <s v="MCKESSON DRUG LANSING"/>
    <s v="Central"/>
    <s v="Thomas, Brian"/>
    <s v="England, Ryan"/>
    <x v="14"/>
    <s v="Feeney, Suzanne"/>
    <m/>
    <d v="2014-05-01T13:42:40"/>
  </r>
  <r>
    <n v="81642"/>
    <n v="5675977"/>
    <s v="Y"/>
    <s v="N"/>
    <s v="N"/>
    <s v="N"/>
    <s v="N"/>
    <s v="Y"/>
    <s v="Y"/>
    <s v="Y"/>
    <s v="Y"/>
    <n v="5"/>
    <m/>
    <m/>
    <m/>
    <m/>
    <s v="OAKS COMMUNITY PHARMACY"/>
    <s v="21910 VENTURA BLVD"/>
    <s v="WOODLAND HILLS"/>
    <s v="CA"/>
    <n v="91364"/>
    <d v="2022-02-08T04:48:02"/>
    <s v="MHA"/>
    <s v="MHA EXCLUSIVE"/>
    <s v="MCKESSON DRUG SOCAL"/>
    <s v="West"/>
    <s v="Marshall, Jeff"/>
    <s v="Holloway, Mark"/>
    <x v="31"/>
    <s v="DeWoskin, Mark"/>
    <m/>
    <d v="2022-02-21T13:39:00"/>
  </r>
  <r>
    <n v="81654"/>
    <n v="1812583"/>
    <s v="Y"/>
    <s v="Y"/>
    <s v="Y"/>
    <s v="G"/>
    <s v="Y"/>
    <s v="Y"/>
    <s v="Y"/>
    <s v="Y"/>
    <s v="G"/>
    <n v="7"/>
    <m/>
    <m/>
    <m/>
    <n v="1"/>
    <s v="CAVE RUN PHARMACY"/>
    <s v="255 OLD FLEMINGSBURG RD"/>
    <s v="MOREHEAD"/>
    <s v="KY"/>
    <n v="40351"/>
    <d v="2022-04-01T00:00:00"/>
    <s v="APSC"/>
    <s v="APSC STANDARD"/>
    <s v="MCKESSON CENTRAL OHIO"/>
    <s v="Central"/>
    <s v="Thomas, Brian"/>
    <s v="Brown, Michael A."/>
    <x v="60"/>
    <s v="Judy, Candice"/>
    <m/>
    <d v="2022-01-01T15:12:00"/>
  </r>
  <r>
    <n v="81660"/>
    <n v="3725263"/>
    <s v="Y"/>
    <s v="Y"/>
    <s v="Y"/>
    <s v="G"/>
    <s v="Y"/>
    <s v="N"/>
    <s v="Y"/>
    <s v="Y"/>
    <s v="Y"/>
    <n v="7"/>
    <m/>
    <m/>
    <m/>
    <m/>
    <s v="THE CROSS PHARMACY"/>
    <s v="1025 NE 1ST ST"/>
    <s v="PRYOR"/>
    <s v="OK"/>
    <n v="74361"/>
    <d v="2022-01-15T04:47:10"/>
    <s v="KINGFISHER"/>
    <s v="CORNERSTONE OKLA"/>
    <s v="MCKESSON OKLAHOMA CITY"/>
    <s v="West"/>
    <s v="Marshall, Jeff"/>
    <s v="Sanders, Steve"/>
    <x v="63"/>
    <s v="Crouch, Marc"/>
    <m/>
    <d v="2023-03-07T11:27:00"/>
  </r>
  <r>
    <n v="81664"/>
    <n v="2609913"/>
    <s v="Y"/>
    <s v="Y"/>
    <s v="Y"/>
    <s v="G"/>
    <s v="Y"/>
    <s v="N"/>
    <s v="Y"/>
    <s v="Y"/>
    <s v="G"/>
    <n v="6"/>
    <m/>
    <m/>
    <m/>
    <m/>
    <s v="BOOTHEEL DRUGS"/>
    <s v="339 E COMMERCIAL ST"/>
    <s v="SENATH"/>
    <s v="MO"/>
    <n v="63876"/>
    <d v="2022-01-05T04:57:17"/>
    <s v="APCI"/>
    <s v="APCI ADVANTAGE PLUS"/>
    <s v="MCKESSON DRUG MEMPHIS"/>
    <s v="Central"/>
    <s v="Thomas, Brian"/>
    <s v="Harre, Kelly"/>
    <x v="18"/>
    <s v="Traylor, Carlie"/>
    <m/>
    <d v="2022-07-12T10:35:00"/>
  </r>
  <r>
    <n v="81666"/>
    <n v="2388886"/>
    <s v="Y"/>
    <s v="Y"/>
    <s v="Y"/>
    <s v="G"/>
    <s v="Y"/>
    <s v="Y"/>
    <s v="Y"/>
    <s v="Y"/>
    <s v="Y"/>
    <n v="8"/>
    <m/>
    <n v="1"/>
    <m/>
    <m/>
    <s v="ROC PHARMACY"/>
    <s v="2991 S LIVERNOIS STE 106"/>
    <s v="ROCHESTER HILLS"/>
    <s v="MI"/>
    <n v="48307"/>
    <d v="2023-02-21T04:55:18"/>
    <s v="IPC"/>
    <s v="IPC NON STANDARD"/>
    <s v="MCKESSON DRUG LANSING"/>
    <s v="Central"/>
    <s v="Thomas, Brian"/>
    <s v="England, Ryan"/>
    <x v="14"/>
    <s v="Feeney, Suzanne"/>
    <m/>
    <m/>
  </r>
  <r>
    <n v="81677"/>
    <n v="3714018"/>
    <s v="Y"/>
    <s v="Y"/>
    <s v="Y"/>
    <s v="G"/>
    <s v="Y"/>
    <s v="Y"/>
    <s v="Y"/>
    <s v="Y"/>
    <s v="Y"/>
    <n v="8"/>
    <m/>
    <n v="1"/>
    <m/>
    <m/>
    <s v="EUFAULA PHARMACY"/>
    <s v="401 S MAIN ST"/>
    <s v="EUFAULA"/>
    <s v="OK"/>
    <n v="74432"/>
    <d v="2022-01-29T04:47:23"/>
    <s v="PBA"/>
    <s v="PBA NON STANDARD"/>
    <s v="MCKESSON OKLAHOMA CITY"/>
    <s v="West"/>
    <s v="Marshall, Jeff"/>
    <s v="Sanders, Steve"/>
    <x v="51"/>
    <s v="Crouch, Marc"/>
    <m/>
    <d v="2022-12-07T08:41:00"/>
  </r>
  <r>
    <n v="81678"/>
    <n v="3725100"/>
    <s v="Y"/>
    <s v="Y"/>
    <s v="Y"/>
    <s v="G"/>
    <s v="Y"/>
    <s v="Y"/>
    <s v="Y"/>
    <s v="Y"/>
    <s v="Y"/>
    <n v="8"/>
    <m/>
    <n v="1"/>
    <m/>
    <m/>
    <s v="CHECOTAH PHARMACY"/>
    <s v="1002 W GENTRY AVE STE B"/>
    <s v="CHECOTAH"/>
    <s v="OK"/>
    <n v="74426"/>
    <d v="2022-01-29T04:47:23"/>
    <s v="PBA"/>
    <s v="PBA NON STANDARD"/>
    <s v="MCKESSON OKLAHOMA CITY"/>
    <s v="West"/>
    <s v="Marshall, Jeff"/>
    <s v="Sanders, Steve"/>
    <x v="51"/>
    <s v="Crouch, Marc"/>
    <m/>
    <d v="2022-10-20T10:37:00"/>
  </r>
  <r>
    <n v="81683"/>
    <n v="2593348"/>
    <s v="Y"/>
    <s v="Y"/>
    <s v="Y"/>
    <s v="G"/>
    <s v="Y"/>
    <s v="N"/>
    <s v="Y"/>
    <s v="Y"/>
    <s v="N"/>
    <n v="6"/>
    <m/>
    <m/>
    <m/>
    <m/>
    <s v="KARTS OF WINONA PHARM INC"/>
    <s v="603 MIDDLETON RD"/>
    <s v="WINONA"/>
    <s v="MS"/>
    <n v="38967"/>
    <d v="2021-12-14T04:48:14"/>
    <s v="IPC"/>
    <s v="IPC STANDARD"/>
    <s v="MCKESSON DRUG BIRMINGHAM"/>
    <s v="Central"/>
    <s v="Thomas, Brian"/>
    <s v="Odom, Mark"/>
    <x v="42"/>
    <s v="Traylor, Carlie"/>
    <m/>
    <d v="2022-02-23T11:14:00"/>
  </r>
  <r>
    <n v="81685"/>
    <n v="145246"/>
    <s v="Y"/>
    <s v="Y"/>
    <s v="Y"/>
    <s v="G"/>
    <s v="Y"/>
    <s v="Y"/>
    <s v="Y"/>
    <s v="Y"/>
    <s v="Y"/>
    <n v="8"/>
    <m/>
    <n v="1"/>
    <m/>
    <m/>
    <s v="MOULTRIE PHCY @ CADDO"/>
    <s v="22747 AL HWY 24 EAST LAWR"/>
    <s v="MOULTON"/>
    <s v="AL"/>
    <n v="35650"/>
    <d v="2022-02-10T07:29:59"/>
    <s v="APCI"/>
    <s v="APCI 4TH BASEPLUS GLP OUT"/>
    <s v="MCKESSON DRUG BIRMINGHAM"/>
    <s v="Central"/>
    <s v="Thomas, Brian"/>
    <s v="Odom, Mark"/>
    <x v="25"/>
    <s v="Traylor, Carlie"/>
    <m/>
    <d v="2022-02-09T14:46:00"/>
  </r>
  <r>
    <n v="81697"/>
    <n v="5103205"/>
    <s v="Y"/>
    <s v="Y"/>
    <s v="Y"/>
    <s v="G"/>
    <s v="Y"/>
    <s v="Y"/>
    <s v="Y"/>
    <s v="Y"/>
    <s v="Y"/>
    <n v="8"/>
    <m/>
    <n v="1"/>
    <m/>
    <m/>
    <s v="SWAN SERV-U PHARMACY"/>
    <s v="9130 W NORTH AVE"/>
    <s v="WAUWATOSA"/>
    <s v="WI"/>
    <n v="53226"/>
    <d v="2022-02-11T04:47:29"/>
    <s v="IPC"/>
    <s v="IPC NON STANDARD"/>
    <s v="MCKESSON DRUG CHICAGOLAND"/>
    <s v="Central"/>
    <s v="Thomas, Brian"/>
    <s v="England, Ryan"/>
    <x v="84"/>
    <s v="Feeney, Suzanne"/>
    <m/>
    <d v="2022-05-09T11:11:00"/>
  </r>
  <r>
    <n v="81704"/>
    <n v="5676284"/>
    <s v="Y"/>
    <s v="N"/>
    <s v="Y"/>
    <s v="G"/>
    <s v="N"/>
    <s v="N"/>
    <s v="Y"/>
    <s v="Y"/>
    <s v="N"/>
    <n v="4"/>
    <m/>
    <m/>
    <m/>
    <m/>
    <s v="ALPHA CARE PHARMACY"/>
    <s v="15010 W WHITESBRIDGE AVE"/>
    <s v="KERMAN"/>
    <s v="CA"/>
    <n v="93630"/>
    <d v="2022-05-14T00:00:00"/>
    <s v="IPC"/>
    <s v="IPC NON STANDARD"/>
    <s v="MCKESSON DRUG SACRAMENTO"/>
    <s v="West"/>
    <s v="Marshall, Jeff"/>
    <s v="Holloway, Mark"/>
    <x v="89"/>
    <s v="DeWoskin, Mark"/>
    <m/>
    <d v="2022-06-14T15:31:00"/>
  </r>
  <r>
    <n v="82076"/>
    <n v="3458189"/>
    <s v="Y"/>
    <s v="N"/>
    <s v="Y"/>
    <s v="G"/>
    <s v="N"/>
    <s v="N"/>
    <s v="Y"/>
    <s v="Y"/>
    <s v="N"/>
    <n v="4"/>
    <m/>
    <m/>
    <m/>
    <m/>
    <s v="PINEHURST MED CLINIC PHCY"/>
    <s v="200 PAVILION WAY 1ST FLOOR"/>
    <s v="SOUTHERN PINES"/>
    <s v="NC"/>
    <n v="28387"/>
    <d v="2014-05-07T01:41:55"/>
    <s v="EPIC"/>
    <s v="EPIC EXCLUSIVE"/>
    <s v="MCKESSON DRUG VIRGINIA"/>
    <s v="East"/>
    <s v="Sangani, Roopa"/>
    <s v="Black, Victoria"/>
    <x v="24"/>
    <s v="Judy, Candice"/>
    <m/>
    <d v="2021-12-22T20:53:00"/>
  </r>
  <r>
    <n v="82347"/>
    <n v="1104114"/>
    <s v="Y"/>
    <s v="Y"/>
    <s v="Y"/>
    <s v="G"/>
    <s v="Y"/>
    <s v="Y"/>
    <s v="Y"/>
    <s v="Y"/>
    <s v="Y"/>
    <n v="8"/>
    <m/>
    <n v="1"/>
    <m/>
    <m/>
    <s v="GMC DISCOUNT DRUGS HM"/>
    <s v="3402 ALABAMA HWY 20"/>
    <s v="ROME"/>
    <s v="GA"/>
    <n v="30165"/>
    <d v="2008-03-11T00:00:00"/>
    <s v="APCI"/>
    <s v="APCI 4TH BASE PLUS GLP IN"/>
    <s v="MCKESSON DRUG BIRMINGHAM"/>
    <s v="East"/>
    <s v="Sangani, Roopa"/>
    <s v="Deneke, Hunter"/>
    <x v="56"/>
    <s v="Vaughan, DeArcy"/>
    <m/>
    <d v="2010-10-30T00:00:00"/>
  </r>
  <r>
    <n v="82397"/>
    <n v="5909481"/>
    <s v="Y"/>
    <s v="N"/>
    <s v="Y"/>
    <s v="G"/>
    <s v="Y"/>
    <s v="N"/>
    <s v="Y"/>
    <s v="Y"/>
    <s v="N"/>
    <n v="5"/>
    <m/>
    <m/>
    <m/>
    <m/>
    <s v="RITE AWAY PHARMACY 6"/>
    <s v="426 CASTROVILLE RD - 5"/>
    <s v="SAN ANTONIO"/>
    <s v="TX"/>
    <n v="78207"/>
    <d v="2013-09-11T00:00:00"/>
    <s v="APCI"/>
    <s v="APCI ADVANTAGE PLUS"/>
    <s v="MCKESSON DRUG CONROE"/>
    <s v="West"/>
    <s v="Marshall, Jeff"/>
    <s v="Haydel, Kathy"/>
    <x v="6"/>
    <s v="Crouch, Marc"/>
    <m/>
    <d v="2021-10-15T10:35:00"/>
  </r>
  <r>
    <n v="82691"/>
    <n v="2377629"/>
    <s v="Y"/>
    <s v="Y"/>
    <s v="Y"/>
    <s v="G"/>
    <s v="Y"/>
    <s v="N"/>
    <s v="Y"/>
    <s v="Y"/>
    <s v="N"/>
    <n v="6"/>
    <m/>
    <m/>
    <m/>
    <m/>
    <s v="PHARMOR GRAND LAHSER"/>
    <s v="21673 GRAND RIVER"/>
    <s v="DETROIT"/>
    <s v="MI"/>
    <n v="48219"/>
    <d v="2016-10-13T01:41:57"/>
    <s v="IPC"/>
    <s v="IPC NON STANDARD"/>
    <s v="MCKESSON DRUG LANSING"/>
    <s v="Central"/>
    <s v="Thomas, Brian"/>
    <s v="England, Ryan"/>
    <x v="37"/>
    <s v="Feeney, Suzanne"/>
    <m/>
    <d v="2017-03-10T11:22:01"/>
  </r>
  <r>
    <n v="83581"/>
    <n v="3726758"/>
    <s v="Y"/>
    <s v="Y"/>
    <s v="N"/>
    <s v="G"/>
    <s v="Y"/>
    <s v="Y"/>
    <s v="Y"/>
    <s v="Y"/>
    <s v="Y"/>
    <n v="7"/>
    <m/>
    <m/>
    <m/>
    <m/>
    <s v="MEDICATION STATION"/>
    <s v="8054 HW 16 STE100 POB217"/>
    <s v="BEGGS"/>
    <s v="OK"/>
    <n v="74421"/>
    <d v="2015-02-25T01:41:01"/>
    <s v="PBA"/>
    <s v="PBA NON STANDARD"/>
    <s v="MCKESSON OKLAHOMA CITY"/>
    <s v="West"/>
    <s v="Marshall, Jeff"/>
    <s v="Sanders, Steve"/>
    <x v="63"/>
    <s v="Crouch, Marc"/>
    <m/>
    <d v="2015-04-08T15:50:26"/>
  </r>
  <r>
    <n v="83886"/>
    <n v="5639717"/>
    <s v="Y"/>
    <s v="Y"/>
    <s v="Y"/>
    <s v="Y"/>
    <s v="Y"/>
    <s v="Y"/>
    <s v="Y"/>
    <s v="Y"/>
    <s v="G"/>
    <n v="8"/>
    <m/>
    <m/>
    <n v="1"/>
    <m/>
    <s v="T.H.E. PHARMACY"/>
    <s v="360 E 7TH STREET STE F"/>
    <s v="UPLAND"/>
    <s v="CA"/>
    <n v="91786"/>
    <d v="2013-12-27T01:39:50"/>
    <s v="PROJECT HOLLYWOOD"/>
    <s v="PROJECT HOLLYWOOD"/>
    <s v="MCKESSON DRUG SOCAL"/>
    <s v="West"/>
    <s v="Marshall, Jeff"/>
    <s v="Holloway, Mark"/>
    <x v="47"/>
    <s v="DeWoskin, Mark"/>
    <m/>
    <d v="2014-01-22T08:58:20"/>
  </r>
  <r>
    <n v="84208"/>
    <n v="5106388"/>
    <s v="Y"/>
    <s v="Y"/>
    <s v="Y"/>
    <s v="G"/>
    <s v="Y"/>
    <s v="Y"/>
    <s v="Y"/>
    <s v="Y"/>
    <s v="Y"/>
    <n v="8"/>
    <m/>
    <n v="1"/>
    <m/>
    <m/>
    <s v="MUELLER DRUGS HM"/>
    <s v="132 SOUTH MAIN"/>
    <s v="JEFFERSON"/>
    <s v="WI"/>
    <n v="53549"/>
    <d v="2016-02-05T08:24:02"/>
    <s v="IPC"/>
    <s v="IPC ADVANTAGE PLUS"/>
    <s v="MCKESSON DRUG CHICAGOLAND"/>
    <s v="Central"/>
    <s v="Thomas, Brian"/>
    <s v="England, Ryan"/>
    <x v="84"/>
    <s v="Feeney, Suzanne"/>
    <m/>
    <d v="2013-07-06T00:00:00"/>
  </r>
  <r>
    <n v="84301"/>
    <n v="2516562"/>
    <s v="Y"/>
    <s v="Y"/>
    <s v="Y"/>
    <s v="G"/>
    <s v="N"/>
    <s v="N"/>
    <s v="Y"/>
    <s v="Y"/>
    <s v="N"/>
    <n v="5"/>
    <m/>
    <m/>
    <m/>
    <m/>
    <s v="RODGERS FAMILY PHCY"/>
    <s v="130 W CENTRAL AVE"/>
    <s v="PETAL"/>
    <s v="MS"/>
    <n v="39465"/>
    <d v="2006-10-02T00:00:00"/>
    <s v="APCI"/>
    <s v="APCI 4TH BASEPLUS GLP OUT"/>
    <s v="MCKESSON DRUG BIRMINGHAM"/>
    <s v="Central"/>
    <s v="Thomas, Brian"/>
    <s v="Odom, Mark"/>
    <x v="82"/>
    <s v="Traylor, Carlie"/>
    <m/>
    <d v="2014-02-13T08:44:53"/>
  </r>
  <r>
    <n v="84600"/>
    <n v="423462"/>
    <s v="Y"/>
    <s v="Y"/>
    <s v="Y"/>
    <s v="G"/>
    <s v="N"/>
    <s v="Y"/>
    <s v="Y"/>
    <s v="Y"/>
    <s v="Y"/>
    <n v="7"/>
    <m/>
    <m/>
    <m/>
    <m/>
    <s v="SAM ALEXANDER PHARMACY"/>
    <s v="127 N MAIN STREET"/>
    <s v="HARRISON"/>
    <s v="AR"/>
    <n v="72601"/>
    <d v="2011-11-21T00:00:00"/>
    <s v="APCI"/>
    <s v="APCI 4TH BASE PLUS GLP IN"/>
    <s v="MCKESSON OKLAHOMA CITY"/>
    <s v="Central"/>
    <s v="Thomas, Brian"/>
    <s v="Harre, Kelly"/>
    <x v="44"/>
    <s v="Traylor, Carlie"/>
    <m/>
    <d v="2012-01-03T00:00:00"/>
  </r>
  <r>
    <n v="84931"/>
    <n v="1011686"/>
    <s v="Y"/>
    <s v="Y"/>
    <s v="Y"/>
    <s v="G"/>
    <s v="Y"/>
    <s v="N"/>
    <s v="Y"/>
    <s v="Y"/>
    <s v="N"/>
    <n v="6"/>
    <m/>
    <m/>
    <m/>
    <m/>
    <s v="POST HASTE PHARMACY HM"/>
    <s v="4401 SHERIDAN ST"/>
    <s v="HOLLYWOOD"/>
    <s v="FL"/>
    <n v="33021"/>
    <d v="2005-12-08T00:00:00"/>
    <s v="IPC"/>
    <s v="IPC STANDARD"/>
    <s v="MCKESSON DRUG TAMPA"/>
    <s v="East"/>
    <s v="Sangani, Roopa"/>
    <s v="Cabrera, Edwin"/>
    <x v="32"/>
    <s v="Vaughan, DeArcy"/>
    <m/>
    <d v="2010-09-07T00:00:00"/>
  </r>
  <r>
    <n v="85335"/>
    <n v="2993295"/>
    <s v="Y"/>
    <s v="Y"/>
    <s v="Y"/>
    <s v="G"/>
    <s v="Y"/>
    <s v="N"/>
    <s v="Y"/>
    <s v="Y"/>
    <s v="N"/>
    <n v="6"/>
    <m/>
    <m/>
    <m/>
    <m/>
    <s v="TRUE CARE PHARMACY #3"/>
    <s v="2208 S NELLIS BLVD #5A"/>
    <s v="LAS VEGAS"/>
    <s v="NV"/>
    <n v="89104"/>
    <d v="2014-04-25T01:43:24"/>
    <s v="IPC"/>
    <s v="IPC HYBRID"/>
    <s v="MCKESSON DRUG PHOENIX"/>
    <s v="West"/>
    <s v="Marshall, Jeff"/>
    <s v="Smith, Matt"/>
    <x v="90"/>
    <s v="Crouch, Marc"/>
    <m/>
    <d v="2015-05-12T13:37:09"/>
  </r>
  <r>
    <n v="85472"/>
    <n v="406202"/>
    <s v="Y"/>
    <s v="N"/>
    <s v="Y"/>
    <s v="G"/>
    <s v="Y"/>
    <s v="N"/>
    <s v="Y"/>
    <s v="Y"/>
    <s v="N"/>
    <n v="5"/>
    <m/>
    <m/>
    <m/>
    <m/>
    <s v="BEARD DRUG CO INC HM"/>
    <s v="614 SOUTH LINCOLN AVENUE"/>
    <s v="STAR CITY"/>
    <s v="AR"/>
    <n v="71667"/>
    <d v="2006-05-01T00:00:00"/>
    <s v="APCI"/>
    <s v="APCI ADVANTAGE"/>
    <s v="MCKESSON DRUG MEMPHIS"/>
    <s v="Central"/>
    <s v="Thomas, Brian"/>
    <s v="Harre, Kelly"/>
    <x v="44"/>
    <s v="Traylor, Carlie"/>
    <m/>
    <d v="2010-10-30T00:00:00"/>
  </r>
  <r>
    <n v="85773"/>
    <n v="139673"/>
    <s v="Y"/>
    <s v="Y"/>
    <s v="Y"/>
    <s v="G"/>
    <s v="N"/>
    <s v="Y"/>
    <s v="Y"/>
    <s v="Y"/>
    <s v="Y"/>
    <n v="7"/>
    <m/>
    <m/>
    <m/>
    <m/>
    <s v="MADISON PHARMACY"/>
    <s v="8498 MADISON BLVD A"/>
    <s v="MADISON"/>
    <s v="AL"/>
    <n v="35758"/>
    <d v="2014-08-07T00:00:00"/>
    <s v="APCI"/>
    <s v="APCI ADVANTAGE"/>
    <s v="MCKESSON DRUG BIRMINGHAM"/>
    <s v="Central"/>
    <s v="Thomas, Brian"/>
    <s v="Odom, Mark"/>
    <x v="21"/>
    <s v="Traylor, Carlie"/>
    <m/>
    <d v="2014-08-11T11:07:18"/>
  </r>
  <r>
    <n v="86211"/>
    <n v="422600"/>
    <s v="Y"/>
    <s v="Y"/>
    <s v="Y"/>
    <s v="G"/>
    <s v="Y"/>
    <s v="N"/>
    <s v="Y"/>
    <s v="Y"/>
    <s v="N"/>
    <n v="6"/>
    <m/>
    <m/>
    <m/>
    <m/>
    <s v="HIGHLANDS PHARMACY"/>
    <s v="808 S 52ND ST"/>
    <s v="ROGERS"/>
    <s v="AR"/>
    <n v="72758"/>
    <d v="2021-09-22T04:47:10"/>
    <s v="APCI"/>
    <s v="APCI ADVANTAGE"/>
    <s v="MCKESSON OKLAHOMA CITY"/>
    <s v="Central"/>
    <s v="Thomas, Brian"/>
    <s v="Harre, Kelly"/>
    <x v="44"/>
    <s v="Traylor, Carlie"/>
    <m/>
    <d v="2021-12-14T10:46:00"/>
  </r>
  <r>
    <n v="86448"/>
    <n v="4213550"/>
    <s v="Y"/>
    <s v="Y"/>
    <s v="Y"/>
    <s v="G"/>
    <s v="Y"/>
    <s v="Y"/>
    <s v="Y"/>
    <s v="Y"/>
    <s v="Y"/>
    <n v="8"/>
    <m/>
    <n v="1"/>
    <m/>
    <m/>
    <s v="KASH &amp; KARRY PHARMACY"/>
    <s v="101 PETE HOLLIS BLVD"/>
    <s v="GREENVILLE"/>
    <s v="SC"/>
    <n v="29601"/>
    <d v="2014-05-07T01:41:55"/>
    <s v="APCI"/>
    <s v="APCI ADVANTAGE PLUS"/>
    <s v="MCKESSON DRUG ATLANTA"/>
    <s v="East"/>
    <s v="Sangani, Roopa"/>
    <s v="Deneke, Hunter"/>
    <x v="46"/>
    <s v="Vaughan, DeArcy"/>
    <m/>
    <d v="2015-10-29T10:26:48"/>
  </r>
  <r>
    <n v="86748"/>
    <n v="1088512"/>
    <s v="Y"/>
    <s v="N"/>
    <s v="Y"/>
    <s v="G"/>
    <s v="Y"/>
    <s v="N"/>
    <s v="Y"/>
    <s v="Y"/>
    <s v="N"/>
    <n v="5"/>
    <m/>
    <m/>
    <m/>
    <m/>
    <s v="41 PHARMACY DISCOUNT HM"/>
    <s v="820 E 41ST ST"/>
    <s v="HIALEAH"/>
    <s v="FL"/>
    <n v="33013"/>
    <d v="2007-02-22T00:00:00"/>
    <s v="IPC"/>
    <s v="IPC STANDARD"/>
    <s v="MCKESSON DRUG TAMPA"/>
    <s v="East"/>
    <s v="Sangani, Roopa"/>
    <s v="Cabrera, Edwin"/>
    <x v="28"/>
    <s v="Vaughan, DeArcy"/>
    <m/>
    <d v="2010-09-07T00:00:00"/>
  </r>
  <r>
    <n v="86749"/>
    <n v="421557"/>
    <s v="Y"/>
    <s v="Y"/>
    <s v="Y"/>
    <s v="Y"/>
    <s v="Y"/>
    <s v="Y"/>
    <s v="N"/>
    <s v="Y"/>
    <s v="N"/>
    <n v="7"/>
    <m/>
    <m/>
    <m/>
    <m/>
    <s v="CORNERSTONE PHARMACY HM"/>
    <s v="4220 RODNEY PARHAM"/>
    <s v="LITTLE ROCK"/>
    <s v="AR"/>
    <n v="72212"/>
    <d v="2020-10-14T04:48:48"/>
    <s v="APCI"/>
    <s v="APCI ADVANTAGE PLUS"/>
    <s v="MCKESSON DRUG MEMPHIS"/>
    <s v="Central"/>
    <s v="Thomas, Brian"/>
    <s v="Harre, Kelly"/>
    <x v="18"/>
    <s v="Traylor, Carlie"/>
    <m/>
    <d v="2013-09-10T00:00:00"/>
  </r>
  <r>
    <n v="87577"/>
    <n v="1077519"/>
    <s v="Y"/>
    <s v="Y"/>
    <s v="Y"/>
    <s v="G"/>
    <s v="N"/>
    <s v="Y"/>
    <s v="Y"/>
    <s v="Y"/>
    <s v="Y"/>
    <n v="7"/>
    <m/>
    <m/>
    <m/>
    <m/>
    <s v="FAMILY DRUGS"/>
    <s v="15690 SW WARFIELD BLVD"/>
    <s v="INDIANTOWN"/>
    <s v="FL"/>
    <n v="34956"/>
    <d v="2016-11-04T01:41:29"/>
    <s v="IPC"/>
    <s v="IPC STANDARD"/>
    <s v="MCKESSON DRUG TAMPA"/>
    <s v="East"/>
    <s v="Sangani, Roopa"/>
    <s v="Cabrera, Edwin"/>
    <x v="48"/>
    <s v="Vaughan, DeArcy"/>
    <m/>
    <d v="2016-12-14T19:54:09"/>
  </r>
  <r>
    <n v="87882"/>
    <n v="4401737"/>
    <s v="Y"/>
    <s v="Y"/>
    <s v="Y"/>
    <s v="G"/>
    <s v="Y"/>
    <s v="Y"/>
    <s v="Y"/>
    <s v="Y"/>
    <s v="Y"/>
    <n v="8"/>
    <m/>
    <n v="1"/>
    <m/>
    <m/>
    <s v="BOATWRIGHT DRUG HM"/>
    <s v="7899 LEROY BOATWRIGHT ST"/>
    <s v="MILLINGTON"/>
    <s v="TN"/>
    <n v="38053"/>
    <d v="2006-05-01T00:00:00"/>
    <s v="APCI"/>
    <s v="APCI 4TH BASE PLUS GLP IN"/>
    <s v="MCKESSON DRUG MEMPHIS"/>
    <s v="Central"/>
    <s v="Thomas, Brian"/>
    <s v="Harre, Kelly"/>
    <x v="8"/>
    <s v="Traylor, Carlie"/>
    <m/>
    <d v="2010-10-30T00:00:00"/>
  </r>
  <r>
    <n v="88526"/>
    <n v="400919"/>
    <s v="Y"/>
    <s v="Y"/>
    <s v="Y"/>
    <s v="G"/>
    <s v="Y"/>
    <s v="N"/>
    <s v="Y"/>
    <s v="Y"/>
    <s v="G"/>
    <n v="6"/>
    <m/>
    <m/>
    <m/>
    <m/>
    <s v="MEDIC PHARMACY #1 INC"/>
    <s v="5901 W 12TH"/>
    <s v="LITTLE ROCK"/>
    <s v="AR"/>
    <n v="72204"/>
    <d v="2009-08-18T00:00:00"/>
    <s v="APCI"/>
    <s v="APCI 4TH BASE PLUS GLP IN"/>
    <s v="MCKESSON DRUG MEMPHIS"/>
    <s v="Central"/>
    <s v="Thomas, Brian"/>
    <s v="Harre, Kelly"/>
    <x v="44"/>
    <s v="Traylor, Carlie"/>
    <m/>
    <d v="2010-09-07T00:00:00"/>
  </r>
  <r>
    <n v="88860"/>
    <n v="722276"/>
    <s v="Y"/>
    <s v="Y"/>
    <s v="Y"/>
    <s v="G"/>
    <s v="Y"/>
    <s v="Y"/>
    <s v="Y"/>
    <s v="Y"/>
    <s v="G"/>
    <n v="7"/>
    <m/>
    <m/>
    <m/>
    <n v="1"/>
    <s v="WESTOWN PHARMACY #2 HM"/>
    <s v="455 HARTFORD ROAD"/>
    <s v="MANCHESTER"/>
    <s v="CT"/>
    <n v="6040"/>
    <d v="2011-02-24T00:00:00"/>
    <s v="IPC"/>
    <s v="IPC NON STANDARD"/>
    <s v="MCKESSON DRUG NY METRO"/>
    <s v="East"/>
    <s v="Sangani, Roopa"/>
    <s v="McClain, Katie"/>
    <x v="71"/>
    <s v="Darrigo, Melanie"/>
    <m/>
    <d v="2011-04-04T00:00:00"/>
  </r>
  <r>
    <n v="88863"/>
    <n v="1165441"/>
    <s v="Y"/>
    <s v="Y"/>
    <s v="Y"/>
    <s v="G"/>
    <s v="Y"/>
    <s v="Y"/>
    <s v="Y"/>
    <s v="Y"/>
    <s v="G"/>
    <n v="7"/>
    <m/>
    <m/>
    <m/>
    <n v="1"/>
    <s v="CARMICHAELS OF COVINGTON"/>
    <s v="9148-D HWY 278"/>
    <s v="COVINGTON"/>
    <s v="GA"/>
    <n v="30014"/>
    <d v="2014-08-25T01:39:16"/>
    <s v="APCI"/>
    <s v="APCI ADVANTAGE PLUS"/>
    <s v="MCKESSON DRUG ATLANTA"/>
    <s v="East"/>
    <s v="Sangani, Roopa"/>
    <s v="Deneke, Hunter"/>
    <x v="39"/>
    <s v="Vaughan, DeArcy"/>
    <m/>
    <d v="2016-09-16T12:50:06"/>
  </r>
  <r>
    <n v="89202"/>
    <n v="1110751"/>
    <s v="Y"/>
    <s v="Y"/>
    <s v="Y"/>
    <s v="G"/>
    <s v="Y"/>
    <s v="Y"/>
    <s v="Y"/>
    <s v="Y"/>
    <s v="Y"/>
    <n v="8"/>
    <m/>
    <n v="1"/>
    <m/>
    <m/>
    <s v="HARDIES DRUG STORE"/>
    <s v="38 S TALLAHASSEE ST"/>
    <s v="HAZLEHURST"/>
    <s v="GA"/>
    <n v="31539"/>
    <d v="2022-02-04T04:47:18"/>
    <s v="EPIC"/>
    <s v="EPIC EXCLUSIVE"/>
    <s v="MCKESSON DRUG ATLANTA"/>
    <s v="East"/>
    <s v="Sangani, Roopa"/>
    <s v="Deneke, Hunter"/>
    <x v="86"/>
    <s v="Vaughan, DeArcy"/>
    <m/>
    <d v="2022-03-30T10:05:00"/>
  </r>
  <r>
    <n v="89224"/>
    <n v="427434"/>
    <s v="Y"/>
    <s v="Y"/>
    <s v="Y"/>
    <s v="G"/>
    <s v="Y"/>
    <s v="Y"/>
    <s v="Y"/>
    <s v="Y"/>
    <s v="N"/>
    <n v="7"/>
    <m/>
    <m/>
    <m/>
    <m/>
    <s v="THE PHCY OF SHANNON HILLS"/>
    <s v="13907 HIGH RD"/>
    <s v="MABELVALE"/>
    <s v="AR"/>
    <n v="72103"/>
    <d v="2022-04-02T06:25:24"/>
    <s v="APCI"/>
    <s v="APCI ADVANTAGE PLUS"/>
    <s v="MCKESSON DRUG MEMPHIS"/>
    <s v="Central"/>
    <s v="Thomas, Brian"/>
    <s v="Harre, Kelly"/>
    <x v="18"/>
    <s v="Traylor, Carlie"/>
    <m/>
    <d v="2022-05-16T10:13:00"/>
  </r>
  <r>
    <n v="89278"/>
    <n v="4555465"/>
    <s v="N"/>
    <s v="N"/>
    <s v="Y"/>
    <s v="G"/>
    <s v="N"/>
    <s v="N"/>
    <s v="Y"/>
    <s v="Y"/>
    <s v="N"/>
    <n v="3"/>
    <m/>
    <m/>
    <m/>
    <m/>
    <s v="TIN RX #806, INC"/>
    <s v="3005 E RENNER RD STE 120"/>
    <s v="RICHARDSON"/>
    <s v="TX"/>
    <n v="75082"/>
    <d v="2022-03-05T04:47:31"/>
    <s v="IPC"/>
    <s v="IPC STANDARD"/>
    <s v="MCKESSON OKLAHOMA CITY"/>
    <s v="West"/>
    <s v="Marshall, Jeff"/>
    <s v="Sanders, Steve"/>
    <x v="50"/>
    <s v="Crouch, Marc"/>
    <m/>
    <d v="2022-04-11T16:21:00"/>
  </r>
  <r>
    <n v="89309"/>
    <n v="5836905"/>
    <s v="Y"/>
    <s v="N"/>
    <s v="Y"/>
    <s v="G"/>
    <s v="Y"/>
    <s v="N"/>
    <s v="Y"/>
    <s v="Y"/>
    <s v="N"/>
    <n v="5"/>
    <m/>
    <m/>
    <m/>
    <m/>
    <s v="SHELTER ISLAND HGTS PHCY"/>
    <s v="19 GRAND AVE"/>
    <s v="SHELTER ISLAND HEIGH"/>
    <s v="NY"/>
    <n v="11965"/>
    <d v="2022-04-21T04:50:32"/>
    <s v="EPIC"/>
    <s v="EPIC EMPIRE STANDARD"/>
    <s v="MCKESSON DRUG NY METRO"/>
    <s v="East"/>
    <s v="Sangani, Roopa"/>
    <s v="McClain, Katie"/>
    <x v="71"/>
    <s v="Darrigo, Melanie"/>
    <m/>
    <d v="2022-11-10T13:28:00"/>
  </r>
  <r>
    <n v="89313"/>
    <n v="1835620"/>
    <s v="Y"/>
    <s v="Y"/>
    <s v="N"/>
    <s v="G"/>
    <s v="Y"/>
    <s v="Y"/>
    <s v="Y"/>
    <s v="N"/>
    <s v="G"/>
    <n v="5"/>
    <m/>
    <m/>
    <m/>
    <m/>
    <s v="MEDICA PHY SPRINGFIELD"/>
    <s v="1092 LINCOLN PARK RD."/>
    <s v="SPRINGFIELD"/>
    <s v="KY"/>
    <n v="40069"/>
    <d v="2023-07-20T04:47:02"/>
    <s v="APSC"/>
    <s v="APSC STANDARD"/>
    <s v="MCKESSON CENTRAL OHIO"/>
    <s v="Central"/>
    <s v="Thomas, Brian"/>
    <s v="Brown, Michael A."/>
    <x v="60"/>
    <s v="Judy, Candice"/>
    <m/>
    <m/>
  </r>
  <r>
    <n v="89330"/>
    <n v="1710640"/>
    <s v="Y"/>
    <s v="Y"/>
    <s v="Y"/>
    <s v="G"/>
    <s v="Y"/>
    <s v="N"/>
    <s v="Y"/>
    <s v="G"/>
    <s v="N"/>
    <n v="5"/>
    <m/>
    <m/>
    <m/>
    <m/>
    <s v="C &amp; R CLINIC PHARMACY"/>
    <s v="411 SUNSET ST"/>
    <s v="ELKHART"/>
    <s v="KS"/>
    <n v="67950"/>
    <d v="2024-01-03T04:43:26"/>
    <s v="IPC"/>
    <s v="IPC STANDARD"/>
    <s v="MCKESSON OKLAHOMA CITY"/>
    <s v="West"/>
    <s v="Marshall, Jeff"/>
    <s v="Smith, Matt"/>
    <x v="53"/>
    <s v="Crouch, Marc"/>
    <m/>
    <m/>
  </r>
  <r>
    <n v="89333"/>
    <n v="4454360"/>
    <s v="Y"/>
    <s v="Y"/>
    <s v="Y"/>
    <s v="Y"/>
    <s v="Y"/>
    <s v="Y"/>
    <s v="Y"/>
    <s v="Y"/>
    <s v="Y"/>
    <n v="9"/>
    <n v="1"/>
    <m/>
    <m/>
    <m/>
    <s v="FIRST CARE PHCY DECATUR"/>
    <s v="392 N MAIN ST"/>
    <s v="DECATUR"/>
    <s v="TN"/>
    <n v="37322"/>
    <d v="2022-05-05T05:09:24"/>
    <s v="APCI"/>
    <s v="APCI 4TH BASEPLUS GLP OUT"/>
    <s v="MCKESSON DRUG ATLANTA"/>
    <s v="East"/>
    <s v="Sangani, Roopa"/>
    <s v="Deneke, Hunter"/>
    <x v="74"/>
    <s v="Vaughan, DeArcy"/>
    <m/>
    <d v="2022-08-12T15:21:00"/>
  </r>
  <r>
    <n v="89339"/>
    <n v="5750612"/>
    <s v="Y"/>
    <s v="Y"/>
    <s v="Y"/>
    <s v="G"/>
    <s v="Y"/>
    <s v="N"/>
    <s v="Y"/>
    <s v="Y"/>
    <s v="N"/>
    <n v="6"/>
    <m/>
    <m/>
    <m/>
    <m/>
    <s v="HARBOR PHARMACY"/>
    <s v="1086 KANE CONCOURSE"/>
    <s v="BAY HARBOR ISLANDS"/>
    <s v="FL"/>
    <n v="33154"/>
    <d v="2022-05-14T00:00:00"/>
    <s v="APCI"/>
    <s v="APCI ADVANTAGE PLUS"/>
    <s v="MCKESSON DRUG TAMPA"/>
    <s v="East"/>
    <s v="Sangani, Roopa"/>
    <s v="Cabrera, Edwin"/>
    <x v="28"/>
    <s v="Vaughan, DeArcy"/>
    <m/>
    <d v="2022-10-06T09:36:00"/>
  </r>
  <r>
    <n v="89373"/>
    <n v="4552483"/>
    <s v="Y"/>
    <s v="N"/>
    <s v="N"/>
    <s v="G"/>
    <s v="N"/>
    <s v="N"/>
    <s v="Y"/>
    <s v="Y"/>
    <s v="N"/>
    <n v="3"/>
    <m/>
    <m/>
    <m/>
    <m/>
    <s v="ABELDTS GASLIGHT PHARMACY"/>
    <s v="200 GASLIGHT BLVD"/>
    <s v="LUFKIN"/>
    <s v="TX"/>
    <n v="75904"/>
    <d v="2022-06-23T05:05:00"/>
    <s v="DECOUPLED"/>
    <s v="DECOUPLED STANDARD"/>
    <s v="MCKESSON DRUG CONROE"/>
    <s v="West"/>
    <s v="Marshall, Jeff"/>
    <s v="Haydel, Kathy"/>
    <x v="70"/>
    <s v="Crouch, Marc"/>
    <m/>
    <d v="2022-10-10T12:42:00"/>
  </r>
  <r>
    <n v="89378"/>
    <n v="1827661"/>
    <s v="Y"/>
    <s v="Y"/>
    <s v="Y"/>
    <s v="G"/>
    <s v="Y"/>
    <s v="Y"/>
    <s v="Y"/>
    <s v="N"/>
    <s v="Y"/>
    <n v="7"/>
    <m/>
    <m/>
    <m/>
    <m/>
    <s v="CAMARGO DRUG COMPANY"/>
    <s v="3404 CAMARGO RD"/>
    <s v="MT STERLING"/>
    <s v="KY"/>
    <n v="40353"/>
    <d v="2023-02-21T04:55:18"/>
    <s v="APSC"/>
    <s v="APSC STANDARD"/>
    <s v="MCKESSON CENTRAL OHIO"/>
    <s v="Central"/>
    <s v="Thomas, Brian"/>
    <s v="Brown, Michael A."/>
    <x v="60"/>
    <s v="Judy, Candice"/>
    <m/>
    <m/>
  </r>
  <r>
    <n v="89438"/>
    <n v="2389636"/>
    <s v="Y"/>
    <s v="Y"/>
    <s v="Y"/>
    <s v="G"/>
    <s v="Y"/>
    <s v="N"/>
    <s v="Y"/>
    <s v="Y"/>
    <s v="Y"/>
    <n v="7"/>
    <m/>
    <m/>
    <m/>
    <m/>
    <s v="INFINITY PHARMACY"/>
    <s v="36909 SCHOENHERR STE 300"/>
    <s v="STERLING HEIGHTS"/>
    <s v="MI"/>
    <n v="48312"/>
    <d v="2022-03-16T05:18:40"/>
    <s v="IPC"/>
    <s v="IPC NON STANDARD"/>
    <s v="MCKESSON DRUG LANSING"/>
    <s v="Central"/>
    <s v="Thomas, Brian"/>
    <s v="England, Ryan"/>
    <x v="14"/>
    <s v="Feeney, Suzanne"/>
    <m/>
    <d v="2022-10-07T11:34:00"/>
  </r>
  <r>
    <n v="89439"/>
    <n v="5708005"/>
    <s v="Y"/>
    <s v="Y"/>
    <s v="Y"/>
    <s v="Y"/>
    <s v="Y"/>
    <s v="Y"/>
    <s v="Y"/>
    <s v="Y"/>
    <s v="Y"/>
    <n v="9"/>
    <n v="1"/>
    <m/>
    <m/>
    <m/>
    <s v="ROMAT VENTURES INC"/>
    <s v="11301 N US HWY 301 STE106"/>
    <s v="THONOTOSASSA"/>
    <s v="FL"/>
    <n v="33592"/>
    <d v="2022-02-23T00:00:00"/>
    <s v="APCI"/>
    <s v="APCI 4TH BASEPLUS GLP OUT"/>
    <s v="MCKESSON DRUG TAMPA"/>
    <s v="East"/>
    <s v="Sangani, Roopa"/>
    <s v="Cabrera, Edwin"/>
    <x v="4"/>
    <s v="Vaughan, DeArcy"/>
    <m/>
    <d v="2022-03-29T10:11:00"/>
  </r>
  <r>
    <n v="89440"/>
    <n v="5676753"/>
    <s v="Y"/>
    <s v="Y"/>
    <s v="Y"/>
    <s v="G"/>
    <s v="Y"/>
    <s v="Y"/>
    <s v="Y"/>
    <s v="Y"/>
    <s v="Y"/>
    <n v="8"/>
    <m/>
    <n v="1"/>
    <m/>
    <m/>
    <s v="CARE PHARMACY"/>
    <s v="246 W COLLEGE ST 101"/>
    <s v="COVINA"/>
    <s v="CA"/>
    <n v="91723"/>
    <d v="2022-04-02T06:25:24"/>
    <s v="IPC"/>
    <s v="IPC HYBRID"/>
    <s v="MCKESSON DRUG SOCAL"/>
    <s v="West"/>
    <s v="Marshall, Jeff"/>
    <s v="Holloway, Mark"/>
    <x v="22"/>
    <s v="DeWoskin, Mark"/>
    <m/>
    <d v="2022-08-08T14:57:00"/>
  </r>
  <r>
    <n v="89443"/>
    <n v="1038872"/>
    <s v="Y"/>
    <s v="Y"/>
    <s v="Y"/>
    <s v="G"/>
    <s v="Y"/>
    <s v="Y"/>
    <s v="Y"/>
    <s v="Y"/>
    <s v="G"/>
    <n v="7"/>
    <m/>
    <m/>
    <m/>
    <n v="1"/>
    <s v="TRU-VALU DRUGS OF SANFORD"/>
    <s v="503 E 1ST ST"/>
    <s v="SANFORD"/>
    <s v="FL"/>
    <n v="32771"/>
    <d v="2022-04-29T05:00:23"/>
    <s v="APCI"/>
    <s v="APCI ADVANTAGE PLUS"/>
    <s v="MCKESSON DRUG TAMPA"/>
    <s v="East"/>
    <s v="Sangani, Roopa"/>
    <s v="Cabrera, Edwin"/>
    <x v="77"/>
    <s v="Vaughan, DeArcy"/>
    <m/>
    <d v="2022-07-01T08:32:00"/>
  </r>
  <r>
    <n v="89446"/>
    <n v="2375980"/>
    <s v="Y"/>
    <s v="Y"/>
    <s v="Y"/>
    <s v="G"/>
    <s v="Y"/>
    <s v="N"/>
    <s v="Y"/>
    <s v="Y"/>
    <s v="Y"/>
    <n v="7"/>
    <m/>
    <m/>
    <m/>
    <m/>
    <s v="TOTAL COMMUNITY PHARMACY"/>
    <s v="8623 N TELEGRAPH RD STE 2"/>
    <s v="DEARBORN HEIGHTS"/>
    <s v="MI"/>
    <n v="48127"/>
    <d v="2022-05-05T05:09:24"/>
    <s v="UNAFFILIATED PHCY SOLUTIONS"/>
    <s v="UPS STANDARD"/>
    <s v="MCKESSON DRUG LANSING"/>
    <s v="Central"/>
    <s v="Thomas, Brian"/>
    <s v="England, Ryan"/>
    <x v="20"/>
    <s v="Feeney, Suzanne"/>
    <m/>
    <d v="2023-01-26T12:05:00"/>
  </r>
  <r>
    <n v="89508"/>
    <n v="3907891"/>
    <s v="Y"/>
    <s v="Y"/>
    <s v="Y"/>
    <s v="G"/>
    <s v="Y"/>
    <s v="N"/>
    <s v="Y"/>
    <s v="Y"/>
    <s v="N"/>
    <n v="6"/>
    <m/>
    <m/>
    <m/>
    <m/>
    <s v="SILVERMAN PHCY INC HM"/>
    <s v="2501 S 7TH STREET"/>
    <s v="PHILADELPHIA"/>
    <s v="PA"/>
    <n v="19148"/>
    <d v="2006-12-05T00:00:00"/>
    <s v="EMPIRE"/>
    <s v="OMEGA COMPLIANT"/>
    <s v="MCKESSON DRUG TRISTATE"/>
    <s v="East"/>
    <s v="Sangani, Roopa"/>
    <s v="Black, Victoria"/>
    <x v="83"/>
    <s v="Judy, Candice"/>
    <m/>
    <d v="2022-02-16T13:26:00"/>
  </r>
  <r>
    <n v="89648"/>
    <n v="2647658"/>
    <s v="Y"/>
    <s v="Y"/>
    <s v="Y"/>
    <s v="G"/>
    <s v="Y"/>
    <s v="Y"/>
    <s v="Y"/>
    <s v="Y"/>
    <s v="G"/>
    <n v="7"/>
    <m/>
    <m/>
    <m/>
    <n v="1"/>
    <s v="BIG BEND PHARMACY"/>
    <s v="659 BIG BEND RD"/>
    <s v="MANCHESTER"/>
    <s v="MO"/>
    <n v="63021"/>
    <d v="2022-04-09T05:04:20"/>
    <s v="IPC"/>
    <s v="IPC STANDARD"/>
    <s v="MCKESSON DRUG ST. LOUIS"/>
    <s v="Central"/>
    <s v="Thomas, Brian"/>
    <s v="Harre, Kelly"/>
    <x v="58"/>
    <s v="Traylor, Carlie"/>
    <m/>
    <d v="2022-05-12T11:18:00"/>
  </r>
  <r>
    <n v="89753"/>
    <n v="5903201"/>
    <s v="Y"/>
    <s v="Y"/>
    <s v="Y"/>
    <s v="Y"/>
    <s v="Y"/>
    <s v="Y"/>
    <s v="Y"/>
    <s v="Y"/>
    <s v="Y"/>
    <n v="9"/>
    <n v="1"/>
    <m/>
    <m/>
    <m/>
    <s v="RENUE RX #3"/>
    <s v="600 N PEARL ST #H201"/>
    <s v="DALLAS"/>
    <s v="TX"/>
    <n v="75201"/>
    <d v="2019-10-12T04:54:05"/>
    <s v="PHARMA GROUP LLC"/>
    <s v="PHARMA GROUP STANDARD"/>
    <s v="MCKESSON OKLAHOMA CITY"/>
    <s v="West"/>
    <s v="Marshall, Jeff"/>
    <s v="Sanders, Steve"/>
    <x v="50"/>
    <s v="Crouch, Marc"/>
    <m/>
    <d v="2011-08-04T00:00:00"/>
  </r>
  <r>
    <n v="89869"/>
    <n v="1128936"/>
    <s v="Y"/>
    <s v="Y"/>
    <s v="Y"/>
    <s v="G"/>
    <s v="N"/>
    <s v="Y"/>
    <s v="Y"/>
    <s v="Y"/>
    <s v="Y"/>
    <n v="7"/>
    <m/>
    <m/>
    <m/>
    <m/>
    <s v="CONCORD MED QUARTERS PHCY"/>
    <s v="5555 PEACHTREE DUNWOODY RD"/>
    <s v="ATLANTA"/>
    <s v="GA"/>
    <n v="30342"/>
    <d v="2022-04-02T06:25:24"/>
    <s v="APCI"/>
    <s v="APCI 4TH BASE PLUS GLP IN"/>
    <s v="MCKESSON DRUG ATLANTA"/>
    <s v="East"/>
    <s v="Sangani, Roopa"/>
    <s v="Deneke, Hunter"/>
    <x v="56"/>
    <s v="Vaughan, DeArcy"/>
    <m/>
    <d v="2022-10-06T10:43:00"/>
  </r>
  <r>
    <n v="89871"/>
    <n v="1149978"/>
    <s v="Y"/>
    <s v="Y"/>
    <s v="Y"/>
    <s v="G"/>
    <s v="Y"/>
    <s v="Y"/>
    <s v="Y"/>
    <s v="Y"/>
    <s v="Y"/>
    <n v="8"/>
    <m/>
    <n v="1"/>
    <m/>
    <m/>
    <s v="CONCORD DRUGS EMORY"/>
    <s v="550 PEACHTREE ST NE #1450"/>
    <s v="ATLANTA"/>
    <s v="GA"/>
    <n v="30308"/>
    <d v="2022-03-30T06:57:56"/>
    <s v="APCI"/>
    <s v="APCI 4TH BASE PLUS GLP IN"/>
    <s v="MCKESSON DRUG ATLANTA"/>
    <s v="East"/>
    <s v="Sangani, Roopa"/>
    <s v="Deneke, Hunter"/>
    <x v="56"/>
    <s v="Vaughan, DeArcy"/>
    <m/>
    <d v="2022-10-06T10:38:00"/>
  </r>
  <r>
    <n v="89874"/>
    <n v="1139799"/>
    <s v="Y"/>
    <s v="Y"/>
    <s v="Y"/>
    <s v="G"/>
    <s v="Y"/>
    <s v="Y"/>
    <s v="Y"/>
    <s v="Y"/>
    <s v="G"/>
    <n v="7"/>
    <m/>
    <m/>
    <m/>
    <n v="1"/>
    <s v="CONCORD PHY N FULTON HOSP"/>
    <s v="2500 HOSPITAL BLVD #300"/>
    <s v="ROSWELL"/>
    <s v="GA"/>
    <n v="30076"/>
    <d v="2022-04-02T06:25:24"/>
    <s v="APCI"/>
    <s v="APCI 4TH BASE PLUS GLP IN"/>
    <s v="MCKESSON DRUG ATLANTA"/>
    <s v="East"/>
    <s v="Sangani, Roopa"/>
    <s v="Deneke, Hunter"/>
    <x v="56"/>
    <s v="Vaughan, DeArcy"/>
    <d v="2023-07-07T00:00:00"/>
    <d v="2022-10-06T10:46:00"/>
  </r>
  <r>
    <n v="89879"/>
    <n v="1151276"/>
    <s v="Y"/>
    <s v="Y"/>
    <s v="Y"/>
    <s v="G"/>
    <s v="Y"/>
    <s v="Y"/>
    <s v="Y"/>
    <s v="Y"/>
    <s v="G"/>
    <n v="7"/>
    <m/>
    <m/>
    <m/>
    <n v="1"/>
    <s v="CONCORD PHY LAWRENCEVILLE"/>
    <s v="575 PROFESSIONAL DR #170"/>
    <s v="LAWRENCEVILLE"/>
    <s v="GA"/>
    <n v="30046"/>
    <d v="2022-03-30T06:57:56"/>
    <s v="APCI"/>
    <s v="APCI 4TH BASE PLUS GLP IN"/>
    <s v="MCKESSON DRUG ATLANTA"/>
    <s v="East"/>
    <s v="Sangani, Roopa"/>
    <s v="Deneke, Hunter"/>
    <x v="56"/>
    <s v="Vaughan, DeArcy"/>
    <d v="2023-07-07T00:00:00"/>
    <d v="2022-10-06T10:44:00"/>
  </r>
  <r>
    <n v="89929"/>
    <n v="1943489"/>
    <s v="Y"/>
    <s v="Y"/>
    <s v="N"/>
    <s v="Y"/>
    <s v="Y"/>
    <s v="Y"/>
    <s v="Y"/>
    <s v="Y"/>
    <s v="N"/>
    <n v="7"/>
    <m/>
    <m/>
    <m/>
    <m/>
    <s v="CEDAR PHARMACY"/>
    <s v="5029 VETERANS MEM BLVD"/>
    <s v="METAIRIE"/>
    <s v="LA"/>
    <n v="70006"/>
    <d v="2022-11-29T05:01:33"/>
    <s v="APCI"/>
    <s v="APCI 4TH BASE PLUS GLP IN"/>
    <s v="MCKESSON DRUG BIRMINGHAM"/>
    <s v="West"/>
    <s v="Marshall, Jeff"/>
    <s v="Haydel, Kathy"/>
    <x v="7"/>
    <s v="Crouch, Marc"/>
    <m/>
    <d v="2023-02-01T11:20:00"/>
  </r>
  <r>
    <n v="89974"/>
    <n v="1150957"/>
    <s v="Y"/>
    <s v="Y"/>
    <s v="Y"/>
    <s v="Y"/>
    <s v="Y"/>
    <s v="Y"/>
    <s v="Y"/>
    <s v="Y"/>
    <s v="Y"/>
    <n v="9"/>
    <n v="1"/>
    <m/>
    <m/>
    <m/>
    <s v="WILLS DRUG CO OCILLA"/>
    <s v="615 N IRWIN AVE"/>
    <s v="OCILLA"/>
    <s v="GA"/>
    <n v="31774"/>
    <d v="2022-03-15T04:58:28"/>
    <s v="APCI"/>
    <s v="APCI 4TH BASEPLUS GLP OUT"/>
    <s v="MCKESSON DRUG ATLANTA"/>
    <s v="East"/>
    <s v="Sangani, Roopa"/>
    <s v="Deneke, Hunter"/>
    <x v="86"/>
    <s v="Vaughan, DeArcy"/>
    <m/>
    <d v="2022-11-17T06:49:00"/>
  </r>
  <r>
    <n v="89975"/>
    <n v="1177371"/>
    <s v="Y"/>
    <s v="Y"/>
    <s v="Y"/>
    <s v="Y"/>
    <s v="Y"/>
    <s v="Y"/>
    <s v="Y"/>
    <s v="Y"/>
    <s v="Y"/>
    <n v="9"/>
    <n v="1"/>
    <m/>
    <m/>
    <m/>
    <s v="WILLS DRUG CO FITZGERALD"/>
    <s v="134 OCILLA HWY"/>
    <s v="FITZGERALD"/>
    <s v="GA"/>
    <n v="31750"/>
    <d v="2022-03-15T04:58:28"/>
    <s v="APCI"/>
    <s v="APCI 4TH BASEPLUS GLP OUT"/>
    <s v="MCKESSON DRUG ATLANTA"/>
    <s v="East"/>
    <s v="Sangani, Roopa"/>
    <s v="Deneke, Hunter"/>
    <x v="86"/>
    <s v="Vaughan, DeArcy"/>
    <m/>
    <d v="2022-11-17T06:50:00"/>
  </r>
  <r>
    <n v="89982"/>
    <n v="5935599"/>
    <s v="Y"/>
    <s v="Y"/>
    <s v="Y"/>
    <s v="N"/>
    <s v="Y"/>
    <s v="Y"/>
    <s v="Y"/>
    <s v="Y"/>
    <s v="N"/>
    <n v="7"/>
    <m/>
    <m/>
    <m/>
    <m/>
    <s v="MEMORIAL PHARMACY"/>
    <s v="7017 S STAPLES STE 103B"/>
    <s v="CORPUS CHRISTI"/>
    <s v="TX"/>
    <n v="78413"/>
    <d v="2022-04-02T06:25:24"/>
    <s v="IPC"/>
    <s v="IPC STANDARD"/>
    <s v="MCKESSON DRUG CONROE"/>
    <s v="West"/>
    <s v="Marshall, Jeff"/>
    <s v="Haydel, Kathy"/>
    <x v="59"/>
    <s v="Crouch, Marc"/>
    <m/>
    <d v="2022-06-20T20:58:00"/>
  </r>
  <r>
    <n v="89983"/>
    <n v="5677541"/>
    <s v="Y"/>
    <s v="Y"/>
    <s v="Y"/>
    <s v="G"/>
    <s v="Y"/>
    <s v="Y"/>
    <s v="Y"/>
    <s v="Y"/>
    <s v="Y"/>
    <n v="8"/>
    <m/>
    <n v="1"/>
    <m/>
    <m/>
    <s v="PLANET RX PHARMACY"/>
    <s v="16229 DEVONSHIRE ST"/>
    <s v="GRANADA HILLS"/>
    <s v="CA"/>
    <n v="91344"/>
    <d v="2022-07-02T06:00:58"/>
    <s v="KOREAN AMERICAN PHARM"/>
    <s v="KOREAN SSA"/>
    <s v="MCKESSON DRUG SOCAL"/>
    <s v="West"/>
    <s v="Marshall, Jeff"/>
    <s v="Holloway, Mark"/>
    <x v="31"/>
    <s v="DeWoskin, Mark"/>
    <m/>
    <d v="2023-02-08T07:18:00"/>
  </r>
  <r>
    <n v="89988"/>
    <n v="4566317"/>
    <s v="Y"/>
    <s v="Y"/>
    <s v="Y"/>
    <s v="G"/>
    <s v="Y"/>
    <s v="Y"/>
    <s v="Y"/>
    <s v="Y"/>
    <s v="G"/>
    <n v="7"/>
    <m/>
    <m/>
    <m/>
    <n v="1"/>
    <s v="ROANOKE PHARMACY"/>
    <s v="207 E BYRON NELSON BLVD"/>
    <s v="ROANOKE"/>
    <s v="TX"/>
    <n v="76262"/>
    <d v="2022-04-19T04:57:46"/>
    <s v="SHRI KRISHNA / RELIANT NETWORK"/>
    <s v="SHRI KRISHNA / RELIANT NE"/>
    <s v="MCKESSON OKLAHOMA CITY"/>
    <s v="West"/>
    <s v="Marshall, Jeff"/>
    <s v="Sanders, Steve"/>
    <x v="49"/>
    <s v="Crouch, Marc"/>
    <m/>
    <d v="2022-11-22T09:01:00"/>
  </r>
  <r>
    <n v="90002"/>
    <n v="5723932"/>
    <s v="Y"/>
    <s v="Y"/>
    <s v="Y"/>
    <s v="G"/>
    <s v="N"/>
    <s v="Y"/>
    <s v="Y"/>
    <s v="Y"/>
    <s v="Y"/>
    <n v="7"/>
    <m/>
    <m/>
    <m/>
    <m/>
    <s v="MEDOZ PHARMACY OF POLK"/>
    <s v="40230 HWY 27 #100-110"/>
    <s v="DAVENPORT"/>
    <s v="FL"/>
    <n v="33837"/>
    <d v="2022-08-10T05:17:46"/>
    <s v="APCI"/>
    <s v="APCI 4TH BASEPLUS GLP OUT"/>
    <s v="MCKESSON DRUG TAMPA"/>
    <s v="East"/>
    <s v="Sangani, Roopa"/>
    <s v="Cabrera, Edwin"/>
    <x v="77"/>
    <s v="Vaughan, DeArcy"/>
    <m/>
    <d v="2023-05-18T09:07:00"/>
  </r>
  <r>
    <n v="90007"/>
    <n v="5736143"/>
    <s v="Y"/>
    <s v="Y"/>
    <s v="Y"/>
    <s v="G"/>
    <s v="Y"/>
    <s v="Y"/>
    <s v="Y"/>
    <s v="Y"/>
    <s v="Y"/>
    <n v="8"/>
    <m/>
    <n v="1"/>
    <m/>
    <m/>
    <s v="NP PHARMACY"/>
    <s v="7644 PARK BLVD N"/>
    <s v="PINELLAS PARK"/>
    <s v="FL"/>
    <n v="33781"/>
    <d v="2022-03-09T07:38:36"/>
    <s v="UNAFFILIATED PHCY SOLUTIONS"/>
    <s v="UPS STANDARD"/>
    <s v="MCKESSON DRUG TAMPA"/>
    <s v="East"/>
    <s v="Sangani, Roopa"/>
    <s v="Cabrera, Edwin"/>
    <x v="4"/>
    <s v="Vaughan, DeArcy"/>
    <m/>
    <d v="2022-11-16T14:58:00"/>
  </r>
  <r>
    <n v="90010"/>
    <n v="145309"/>
    <s v="Y"/>
    <s v="Y"/>
    <s v="Y"/>
    <s v="G"/>
    <s v="Y"/>
    <s v="Y"/>
    <s v="Y"/>
    <s v="Y"/>
    <s v="Y"/>
    <n v="8"/>
    <m/>
    <n v="1"/>
    <m/>
    <m/>
    <s v="MOSS ROCK PHARMACY"/>
    <s v="610 PRESERVE PKWY STE 160"/>
    <s v="HOOVER"/>
    <s v="AL"/>
    <n v="35226"/>
    <d v="2022-05-19T05:13:06"/>
    <s v="APCI"/>
    <s v="APCI 4TH BASEPLUS GLP OUT"/>
    <s v="MCKESSON DRUG BIRMINGHAM"/>
    <s v="Central"/>
    <s v="Thomas, Brian"/>
    <s v="Odom, Mark"/>
    <x v="10"/>
    <s v="Traylor, Carlie"/>
    <m/>
    <d v="2022-06-20T09:36:00"/>
  </r>
  <r>
    <n v="90022"/>
    <n v="1839654"/>
    <s v="Y"/>
    <s v="Y"/>
    <s v="Y"/>
    <s v="G"/>
    <s v="Y"/>
    <s v="Y"/>
    <s v="Y"/>
    <s v="Y"/>
    <s v="Y"/>
    <n v="8"/>
    <m/>
    <n v="1"/>
    <m/>
    <m/>
    <s v="EASTLAND PHARMACY"/>
    <s v="1301 WINCHESTER RD STE 69"/>
    <s v="LEXINGTON"/>
    <s v="KY"/>
    <n v="40505"/>
    <d v="2022-04-05T05:21:04"/>
    <s v="EPIC"/>
    <s v="EPIC EXCLUSIVE"/>
    <s v="MCKESSON CENTRAL OHIO"/>
    <s v="Central"/>
    <s v="Thomas, Brian"/>
    <s v="Brown, Michael A."/>
    <x v="60"/>
    <s v="Judy, Candice"/>
    <m/>
    <d v="2022-12-05T11:08:00"/>
  </r>
  <r>
    <n v="90050"/>
    <n v="1102514"/>
    <s v="Y"/>
    <s v="Y"/>
    <s v="Y"/>
    <s v="G"/>
    <s v="N"/>
    <s v="Y"/>
    <s v="Y"/>
    <s v="Y"/>
    <s v="N"/>
    <n v="6"/>
    <m/>
    <m/>
    <m/>
    <m/>
    <s v="GOODSON PHCY HM"/>
    <s v="116 MAPLE STREET"/>
    <s v="CUMMING"/>
    <s v="GA"/>
    <n v="30040"/>
    <d v="2006-09-02T00:00:00"/>
    <s v="APCI"/>
    <s v="APCI ADVANTAGE PLUS"/>
    <s v="MCKESSON DRUG ATLANTA"/>
    <s v="East"/>
    <s v="Sangani, Roopa"/>
    <s v="Deneke, Hunter"/>
    <x v="39"/>
    <s v="Vaughan, DeArcy"/>
    <m/>
    <d v="2012-03-06T00:00:00"/>
  </r>
  <r>
    <n v="90086"/>
    <n v="5835004"/>
    <s v="Y"/>
    <s v="Y"/>
    <s v="Y"/>
    <s v="Y"/>
    <s v="Y"/>
    <s v="Y"/>
    <s v="Y"/>
    <s v="Y"/>
    <s v="Y"/>
    <n v="9"/>
    <n v="1"/>
    <m/>
    <m/>
    <m/>
    <s v="86ST RX INC"/>
    <s v="2041 86TH ST UNIT A2"/>
    <s v="BROOKLYN"/>
    <s v="NY"/>
    <n v="11214"/>
    <d v="2022-04-02T06:25:24"/>
    <s v="EMPIRE"/>
    <s v="EMPIRE NON-STANDARD"/>
    <s v="MCKESSON DRUG NY METRO"/>
    <s v="East"/>
    <s v="Sangani, Roopa"/>
    <s v="Gonzalez, Christopher"/>
    <x v="78"/>
    <s v="Darrigo, Melanie"/>
    <m/>
    <d v="2023-01-13T08:09:00"/>
  </r>
  <r>
    <n v="90143"/>
    <n v="4521123"/>
    <s v="Y"/>
    <s v="N"/>
    <s v="N"/>
    <s v="G"/>
    <s v="Y"/>
    <s v="Y"/>
    <s v="Y"/>
    <s v="Y"/>
    <s v="N"/>
    <n v="5"/>
    <m/>
    <m/>
    <m/>
    <m/>
    <s v="MCMAHAN PHARMACY SERVICES"/>
    <s v="1503 W FRONT ST"/>
    <s v="GOLDTHWAITE"/>
    <s v="TX"/>
    <n v="76844"/>
    <d v="2022-05-05T05:09:24"/>
    <s v="DECOUPLED"/>
    <s v="DECOUPLED STANDARD"/>
    <s v="MCKESSON DRUG CONROE"/>
    <s v="West"/>
    <s v="Marshall, Jeff"/>
    <s v="Haydel, Kathy"/>
    <x v="6"/>
    <s v="Crouch, Marc"/>
    <m/>
    <d v="2022-06-30T16:45:00"/>
  </r>
  <r>
    <n v="90158"/>
    <n v="3154870"/>
    <s v="Y"/>
    <s v="Y"/>
    <s v="Y"/>
    <s v="Y"/>
    <s v="Y"/>
    <s v="N"/>
    <s v="Y"/>
    <s v="Y"/>
    <s v="N"/>
    <n v="7"/>
    <m/>
    <m/>
    <m/>
    <m/>
    <s v="CLIFTON PHARMACY RX"/>
    <s v="261 CLIFTON AVE"/>
    <s v="CLIFTON"/>
    <s v="NJ"/>
    <n v="7011"/>
    <d v="2022-04-29T05:00:23"/>
    <s v="ASPIRE"/>
    <s v="UPG STANDARD"/>
    <s v="MCKESSON DRUG NY METRO"/>
    <s v="East"/>
    <s v="Sangani, Roopa"/>
    <s v="Gonzalez, Christopher"/>
    <x v="66"/>
    <s v="Darrigo, Melanie"/>
    <m/>
    <d v="2023-02-22T15:33:00"/>
  </r>
  <r>
    <n v="90170"/>
    <n v="3718535"/>
    <s v="Y"/>
    <s v="Y"/>
    <s v="Y"/>
    <s v="G"/>
    <s v="Y"/>
    <s v="Y"/>
    <s v="Y"/>
    <s v="Y"/>
    <s v="Y"/>
    <n v="8"/>
    <m/>
    <n v="1"/>
    <m/>
    <m/>
    <s v="CLINIC PHCY ON ARLINGTON"/>
    <s v="1131 ARLINGTON ST"/>
    <s v="ADA"/>
    <s v="OK"/>
    <n v="74820"/>
    <d v="2022-03-18T04:58:17"/>
    <s v="PBA"/>
    <s v="PBA NON STANDARD"/>
    <s v="MCKESSON OKLAHOMA CITY"/>
    <s v="West"/>
    <s v="Marshall, Jeff"/>
    <s v="Sanders, Steve"/>
    <x v="51"/>
    <s v="Crouch, Marc"/>
    <m/>
    <d v="2022-08-30T16:01:00"/>
  </r>
  <r>
    <n v="90255"/>
    <n v="2389965"/>
    <s v="Y"/>
    <s v="Y"/>
    <s v="Y"/>
    <s v="G"/>
    <s v="Y"/>
    <s v="Y"/>
    <s v="Y"/>
    <s v="Y"/>
    <s v="G"/>
    <n v="7"/>
    <m/>
    <m/>
    <m/>
    <n v="1"/>
    <s v="QUALITY CARE PHARMACY"/>
    <s v="28300 ORCHARD LAKE #101"/>
    <s v="FARMINGTON HILLS"/>
    <s v="MI"/>
    <n v="48334"/>
    <d v="2022-03-16T05:18:40"/>
    <s v="IPC"/>
    <s v="IPC NON STANDARD"/>
    <s v="MCKESSON DRUG LANSING"/>
    <s v="Central"/>
    <s v="Thomas, Brian"/>
    <s v="England, Ryan"/>
    <x v="37"/>
    <s v="Feeney, Suzanne"/>
    <m/>
    <d v="2022-03-24T13:21:00"/>
  </r>
  <r>
    <n v="91489"/>
    <n v="2375081"/>
    <s v="Y"/>
    <s v="Y"/>
    <s v="Y"/>
    <s v="Y"/>
    <s v="N"/>
    <s v="N"/>
    <s v="Y"/>
    <s v="Y"/>
    <s v="N"/>
    <n v="6"/>
    <m/>
    <m/>
    <m/>
    <m/>
    <s v="COMMUNITY HOME MEDICAL"/>
    <s v="231 DEER ST"/>
    <s v="MANISTIQUE"/>
    <s v="MI"/>
    <n v="49854"/>
    <d v="2016-06-04T01:39:03"/>
    <s v="EPIC"/>
    <s v="EPIC EXCLUSIVE"/>
    <s v="MCKESSON DRUG CHICAGOLAND"/>
    <s v="Central"/>
    <s v="Thomas, Brian"/>
    <s v="Steichen, Andy"/>
    <x v="9"/>
    <s v="Feeney, Suzanne"/>
    <m/>
    <d v="2017-03-24T10:35:10"/>
  </r>
  <r>
    <n v="92254"/>
    <n v="3411597"/>
    <s v="Y"/>
    <s v="Y"/>
    <s v="Y"/>
    <s v="G"/>
    <s v="Y"/>
    <s v="Y"/>
    <s v="Y"/>
    <s v="Y"/>
    <s v="Y"/>
    <n v="8"/>
    <m/>
    <n v="1"/>
    <m/>
    <m/>
    <s v="TOWN &amp; COUNTRY DRUG HM"/>
    <s v="53 EAST MAIN AVENUE"/>
    <s v="TAYLORSVILLE"/>
    <s v="NC"/>
    <n v="28681"/>
    <d v="2007-12-06T00:00:00"/>
    <s v="APCI"/>
    <s v="APCI 4TH BASEPLUS GLP OUT"/>
    <s v="MCKESSON DRUG ATLANTA"/>
    <s v="East"/>
    <s v="Sangani, Roopa"/>
    <s v="Deneke, Hunter"/>
    <x v="52"/>
    <s v="Vaughan, DeArcy"/>
    <m/>
    <d v="2015-09-21T17:27:18"/>
  </r>
  <r>
    <n v="92270"/>
    <n v="1104049"/>
    <s v="Y"/>
    <s v="Y"/>
    <s v="Y"/>
    <s v="G"/>
    <s v="Y"/>
    <s v="N"/>
    <s v="Y"/>
    <s v="Y"/>
    <s v="Y"/>
    <n v="7"/>
    <m/>
    <m/>
    <m/>
    <m/>
    <s v="AVERY DRUGS  HM"/>
    <s v="710 NORTH FIFTH AVE"/>
    <s v="ROME"/>
    <s v="GA"/>
    <n v="30165"/>
    <d v="2005-12-08T00:00:00"/>
    <s v="IPC"/>
    <s v="IPC STANDARD"/>
    <s v="MCKESSON DRUG ATLANTA"/>
    <s v="East"/>
    <s v="Sangani, Roopa"/>
    <s v="Deneke, Hunter"/>
    <x v="56"/>
    <s v="Vaughan, DeArcy"/>
    <m/>
    <d v="2010-10-30T00:00:00"/>
  </r>
  <r>
    <n v="92528"/>
    <n v="1104481"/>
    <s v="Y"/>
    <s v="Y"/>
    <s v="Y"/>
    <s v="G"/>
    <s v="Y"/>
    <s v="Y"/>
    <s v="Y"/>
    <s v="Y"/>
    <s v="Y"/>
    <n v="8"/>
    <m/>
    <n v="1"/>
    <m/>
    <m/>
    <s v="CLINIC DRUG STORE HM"/>
    <s v="1001 E FORSYTH  STREET"/>
    <s v="AMERICUS"/>
    <s v="GA"/>
    <n v="31709"/>
    <d v="2006-04-01T00:00:00"/>
    <s v="APCI"/>
    <s v="APCI ADVANTAGE PLUS"/>
    <s v="MCKESSON DRUG ATLANTA"/>
    <s v="East"/>
    <s v="Sangani, Roopa"/>
    <s v="Deneke, Hunter"/>
    <x v="86"/>
    <s v="Vaughan, DeArcy"/>
    <m/>
    <d v="2010-09-07T00:00:00"/>
  </r>
  <r>
    <n v="92635"/>
    <n v="401163"/>
    <s v="Y"/>
    <s v="Y"/>
    <s v="Y"/>
    <s v="G"/>
    <s v="Y"/>
    <s v="Y"/>
    <s v="Y"/>
    <s v="Y"/>
    <s v="Y"/>
    <n v="8"/>
    <m/>
    <n v="1"/>
    <m/>
    <m/>
    <s v="DELTA DRUG INC HM"/>
    <s v="257 S HWY 18"/>
    <s v="MANILA"/>
    <s v="AR"/>
    <n v="72442"/>
    <d v="2011-10-07T00:00:00"/>
    <s v="APCI"/>
    <s v="APCI 4TH BASE PLUS GLP IN"/>
    <s v="MCKESSON DRUG MEMPHIS"/>
    <s v="Central"/>
    <s v="Thomas, Brian"/>
    <s v="Harre, Kelly"/>
    <x v="8"/>
    <s v="Traylor, Carlie"/>
    <m/>
    <d v="2023-10-04T08:52:00"/>
  </r>
  <r>
    <n v="92800"/>
    <n v="101232"/>
    <s v="Y"/>
    <s v="Y"/>
    <s v="Y"/>
    <s v="G"/>
    <s v="Y"/>
    <s v="Y"/>
    <s v="Y"/>
    <s v="Y"/>
    <s v="Y"/>
    <n v="8"/>
    <m/>
    <n v="1"/>
    <m/>
    <m/>
    <s v="DURHAM PHCY HM"/>
    <s v="44984 HWY 17 PO BOX 509"/>
    <s v="VERNON"/>
    <s v="AL"/>
    <n v="35592"/>
    <d v="2009-05-12T00:00:00"/>
    <s v="APCI"/>
    <s v="APCI 4TH BASE PLUS GLP IN"/>
    <s v="MCKESSON DRUG BIRMINGHAM"/>
    <s v="Central"/>
    <s v="Thomas, Brian"/>
    <s v="Odom, Mark"/>
    <x v="25"/>
    <s v="Traylor, Carlie"/>
    <m/>
    <d v="2010-09-07T00:00:00"/>
  </r>
  <r>
    <n v="93179"/>
    <n v="3413565"/>
    <s v="Y"/>
    <s v="Y"/>
    <s v="Y"/>
    <s v="Y"/>
    <s v="Y"/>
    <s v="Y"/>
    <s v="Y"/>
    <s v="Y"/>
    <s v="Y"/>
    <n v="9"/>
    <n v="1"/>
    <m/>
    <m/>
    <m/>
    <s v="PEOPLES DRUG STORE HM"/>
    <s v="255 NC HWY 16 SOUTH"/>
    <s v="TAYLORSVILLE"/>
    <s v="NC"/>
    <n v="28681"/>
    <d v="2006-08-01T00:00:00"/>
    <s v="APCI"/>
    <s v="APCI 4TH BASEPLUS GLP OUT"/>
    <s v="MCKESSON DRUG ATLANTA"/>
    <s v="East"/>
    <s v="Sangani, Roopa"/>
    <s v="Deneke, Hunter"/>
    <x v="52"/>
    <s v="Vaughan, DeArcy"/>
    <m/>
    <d v="2012-03-06T00:00:00"/>
  </r>
  <r>
    <n v="93553"/>
    <n v="106852"/>
    <s v="Y"/>
    <s v="Y"/>
    <s v="Y"/>
    <s v="G"/>
    <s v="Y"/>
    <s v="Y"/>
    <s v="Y"/>
    <s v="Y"/>
    <s v="G"/>
    <n v="7"/>
    <m/>
    <m/>
    <m/>
    <n v="1"/>
    <s v="FYFFE PHCY HM"/>
    <s v="44 BLACKWELL ST"/>
    <s v="FYFFE"/>
    <s v="AL"/>
    <n v="35971"/>
    <d v="2008-05-12T00:00:00"/>
    <s v="APCI"/>
    <s v="APCI 4TH BASE PLUS GLP IN"/>
    <s v="MCKESSON DRUG BIRMINGHAM"/>
    <s v="Central"/>
    <s v="Thomas, Brian"/>
    <s v="Odom, Mark"/>
    <x v="26"/>
    <s v="Traylor, Carlie"/>
    <m/>
    <d v="2010-10-30T00:00:00"/>
  </r>
  <r>
    <n v="93617"/>
    <n v="1100027"/>
    <s v="Y"/>
    <s v="Y"/>
    <s v="Y"/>
    <s v="G"/>
    <s v="Y"/>
    <s v="N"/>
    <s v="Y"/>
    <s v="Y"/>
    <s v="G"/>
    <n v="6"/>
    <m/>
    <m/>
    <m/>
    <m/>
    <s v="SMITH LOCKWOOD PHCY"/>
    <s v="114 S MARBLE ST"/>
    <s v="ROCKMART"/>
    <s v="GA"/>
    <n v="30153"/>
    <d v="2009-02-04T00:00:00"/>
    <s v="IPC"/>
    <s v="IPC STANDARD"/>
    <s v="MCKESSON DRUG ATLANTA"/>
    <s v="East"/>
    <s v="Sangani, Roopa"/>
    <s v="Deneke, Hunter"/>
    <x v="39"/>
    <s v="Vaughan, DeArcy"/>
    <m/>
    <d v="2010-09-07T00:00:00"/>
  </r>
  <r>
    <n v="95318"/>
    <n v="139205"/>
    <s v="Y"/>
    <s v="Y"/>
    <s v="Y"/>
    <s v="G"/>
    <s v="Y"/>
    <s v="Y"/>
    <s v="Y"/>
    <s v="Y"/>
    <s v="G"/>
    <n v="7"/>
    <m/>
    <m/>
    <m/>
    <n v="1"/>
    <s v="BRYARS-WARREN DRUG CO"/>
    <s v="112 NORTH MAIN ST"/>
    <s v="ENTERPRISE"/>
    <s v="AL"/>
    <n v="36330"/>
    <d v="2014-04-23T00:00:00"/>
    <s v="APCI"/>
    <s v="APCI 4TH BASEPLUS GLP OUT"/>
    <s v="MCKESSON DRUG BIRMINGHAM"/>
    <s v="Central"/>
    <s v="Thomas, Brian"/>
    <s v="Odom, Mark"/>
    <x v="54"/>
    <s v="Traylor, Carlie"/>
    <m/>
    <d v="2014-05-09T14:35:02"/>
  </r>
  <r>
    <n v="95600"/>
    <n v="107082"/>
    <s v="Y"/>
    <s v="Y"/>
    <s v="Y"/>
    <s v="G"/>
    <s v="Y"/>
    <s v="Y"/>
    <s v="Y"/>
    <s v="Y"/>
    <s v="G"/>
    <n v="7"/>
    <m/>
    <m/>
    <m/>
    <n v="1"/>
    <s v="GILSTRAP DRUGS HM"/>
    <s v="1008 W MAPLE AVE"/>
    <s v="GENEVA"/>
    <s v="AL"/>
    <n v="36340"/>
    <d v="2009-05-18T00:00:00"/>
    <s v="APCI"/>
    <s v="APCI ADVANTAGE PLUS"/>
    <s v="MCKESSON DRUG BIRMINGHAM"/>
    <s v="Central"/>
    <s v="Thomas, Brian"/>
    <s v="Odom, Mark"/>
    <x v="54"/>
    <s v="Traylor, Carlie"/>
    <m/>
    <d v="2014-04-30T02:41:46"/>
  </r>
  <r>
    <n v="95778"/>
    <n v="1609835"/>
    <s v="Y"/>
    <s v="Y"/>
    <s v="Y"/>
    <s v="G"/>
    <s v="Y"/>
    <s v="Y"/>
    <s v="Y"/>
    <s v="Y"/>
    <s v="Y"/>
    <n v="8"/>
    <m/>
    <n v="1"/>
    <m/>
    <m/>
    <s v="REX PHCY"/>
    <s v="1607 E 7 STREET"/>
    <s v="ATLANTIC"/>
    <s v="IA"/>
    <n v="50022"/>
    <d v="2012-02-14T00:00:00"/>
    <s v="IPC"/>
    <s v="IPC NON STANDARD"/>
    <s v="MCKESSON DRUG CLEARLAKE"/>
    <s v="Central"/>
    <s v="Thomas, Brian"/>
    <s v="Steichen, Andy"/>
    <x v="85"/>
    <s v="Feeney, Suzanne"/>
    <m/>
    <d v="2012-09-15T00:00:00"/>
  </r>
  <r>
    <n v="96002"/>
    <n v="101915"/>
    <s v="Y"/>
    <s v="Y"/>
    <s v="Y"/>
    <s v="G"/>
    <s v="Y"/>
    <s v="N"/>
    <s v="Y"/>
    <s v="Y"/>
    <s v="G"/>
    <n v="6"/>
    <m/>
    <m/>
    <m/>
    <m/>
    <s v="NORTHCUTT DRUG CO HM"/>
    <s v="1774 WEST MAIN"/>
    <s v="DOTHAN"/>
    <s v="AL"/>
    <n v="36301"/>
    <d v="2009-08-25T00:00:00"/>
    <s v="APCI"/>
    <s v="APCI 4TH BASEPLUS GLP OUT"/>
    <s v="MCKESSON DRUG BIRMINGHAM"/>
    <s v="Central"/>
    <s v="Thomas, Brian"/>
    <s v="Odom, Mark"/>
    <x v="54"/>
    <s v="Traylor, Carlie"/>
    <m/>
    <d v="2021-09-27T15:53:00"/>
  </r>
  <r>
    <n v="96040"/>
    <n v="2321482"/>
    <s v="Y"/>
    <s v="Y"/>
    <s v="Y"/>
    <s v="G"/>
    <s v="Y"/>
    <s v="Y"/>
    <s v="Y"/>
    <s v="Y"/>
    <s v="Y"/>
    <n v="8"/>
    <m/>
    <n v="1"/>
    <m/>
    <m/>
    <s v="THE DRUG STORE"/>
    <s v="2236 US 23 SOUTH"/>
    <s v="ALPENA"/>
    <s v="MI"/>
    <n v="49707"/>
    <d v="2006-12-11T00:00:00"/>
    <s v="IPC"/>
    <s v="IPC VALUE"/>
    <s v="MCKESSON DRUG LANSING"/>
    <s v="Central"/>
    <s v="Thomas, Brian"/>
    <s v="England, Ryan"/>
    <x v="76"/>
    <s v="Feeney, Suzanne"/>
    <m/>
    <d v="2014-02-21T10:04:08"/>
  </r>
  <r>
    <n v="96167"/>
    <n v="2362212"/>
    <s v="Y"/>
    <s v="Y"/>
    <s v="Y"/>
    <s v="G"/>
    <s v="Y"/>
    <s v="Y"/>
    <s v="Y"/>
    <s v="Y"/>
    <s v="Y"/>
    <n v="8"/>
    <m/>
    <n v="1"/>
    <m/>
    <m/>
    <s v="NEW MO-TOWN PHCY"/>
    <s v="20333 CONANT ST"/>
    <s v="DETROIT"/>
    <s v="MI"/>
    <n v="48234"/>
    <d v="2009-12-07T00:00:00"/>
    <s v="IPC"/>
    <s v="IPC NON STANDARD"/>
    <s v="MCKESSON DRUG LANSING"/>
    <s v="Central"/>
    <s v="Thomas, Brian"/>
    <s v="England, Ryan"/>
    <x v="14"/>
    <s v="Feeney, Suzanne"/>
    <m/>
    <d v="2020-03-09T12:54:19"/>
  </r>
  <r>
    <n v="96206"/>
    <n v="1038567"/>
    <s v="Y"/>
    <s v="Y"/>
    <s v="Y"/>
    <s v="G"/>
    <s v="Y"/>
    <s v="Y"/>
    <s v="Y"/>
    <s v="Y"/>
    <s v="G"/>
    <n v="7"/>
    <m/>
    <m/>
    <m/>
    <n v="1"/>
    <s v="SCHAEFER DRUG INC"/>
    <s v="12797 W FOREST HILL"/>
    <s v="WEST PALM BEACH"/>
    <s v="FL"/>
    <n v="33414"/>
    <d v="2010-04-19T00:00:00"/>
    <s v="APCI"/>
    <s v="APCI 4TH BASE PLUS GLP IN"/>
    <s v="MCKESSON DRUG TAMPA"/>
    <s v="East"/>
    <s v="Sangani, Roopa"/>
    <s v="Cabrera, Edwin"/>
    <x v="48"/>
    <s v="Vaughan, DeArcy"/>
    <m/>
    <d v="2014-04-16T09:44:32"/>
  </r>
  <r>
    <n v="96377"/>
    <n v="2505014"/>
    <s v="Y"/>
    <s v="Y"/>
    <s v="Y"/>
    <s v="G"/>
    <s v="Y"/>
    <s v="Y"/>
    <s v="Y"/>
    <s v="Y"/>
    <s v="G"/>
    <n v="7"/>
    <m/>
    <m/>
    <m/>
    <n v="1"/>
    <s v="PICKLES DRUG STORE HM"/>
    <s v="100 N JACKSON ST"/>
    <s v="KOSCIUSKO"/>
    <s v="MS"/>
    <n v="39090"/>
    <d v="2009-05-18T00:00:00"/>
    <s v="APCI"/>
    <s v="APCI ADVANTAGE"/>
    <s v="MCKESSON DRUG BIRMINGHAM"/>
    <s v="Central"/>
    <s v="Thomas, Brian"/>
    <s v="Odom, Mark"/>
    <x v="42"/>
    <s v="Traylor, Carlie"/>
    <m/>
    <d v="2010-09-07T00:00:00"/>
  </r>
  <r>
    <n v="96954"/>
    <n v="3710476"/>
    <s v="Y"/>
    <s v="Y"/>
    <s v="Y"/>
    <s v="G"/>
    <s v="N"/>
    <s v="Y"/>
    <s v="Y"/>
    <s v="Y"/>
    <s v="Y"/>
    <n v="7"/>
    <m/>
    <m/>
    <m/>
    <m/>
    <s v="GADDY DRUG HM"/>
    <s v="1126 W BROADWAY"/>
    <s v="MUSKOGEE"/>
    <s v="OK"/>
    <n v="74401"/>
    <d v="2009-07-28T00:00:00"/>
    <s v="KINGFISHER"/>
    <s v="CORNERSTONE OKLA"/>
    <s v="MCKESSON OKLAHOMA CITY"/>
    <s v="West"/>
    <s v="Marshall, Jeff"/>
    <s v="Sanders, Steve"/>
    <x v="63"/>
    <s v="Crouch, Marc"/>
    <m/>
    <d v="2014-04-03T13:11:15"/>
  </r>
  <r>
    <n v="97657"/>
    <n v="1701920"/>
    <s v="Y"/>
    <s v="Y"/>
    <s v="Y"/>
    <s v="G"/>
    <s v="Y"/>
    <s v="Y"/>
    <s v="Y"/>
    <s v="Y"/>
    <s v="G"/>
    <n v="7"/>
    <m/>
    <m/>
    <m/>
    <n v="1"/>
    <s v="MAIN STREET PHARMACY"/>
    <s v="113 E MAIN"/>
    <s v="COLDWATER"/>
    <s v="KS"/>
    <n v="67029"/>
    <d v="2014-08-28T01:39:38"/>
    <s v="IPC"/>
    <s v="IPC ADVANTAGE PLUS"/>
    <s v="MCKESSON OKLAHOMA CITY"/>
    <s v="West"/>
    <s v="Marshall, Jeff"/>
    <s v="Smith, Matt"/>
    <x v="33"/>
    <s v="Crouch, Marc"/>
    <m/>
    <d v="2014-10-27T08:28:55"/>
  </r>
  <r>
    <n v="98848"/>
    <n v="2512413"/>
    <s v="Y"/>
    <s v="Y"/>
    <s v="Y"/>
    <s v="G"/>
    <s v="Y"/>
    <s v="Y"/>
    <s v="Y"/>
    <s v="Y"/>
    <s v="G"/>
    <n v="7"/>
    <m/>
    <m/>
    <m/>
    <n v="1"/>
    <s v="FRENCH'S PHARMACY HM"/>
    <s v="365 SOUTH 4TH STREET"/>
    <s v="MORTON"/>
    <s v="MS"/>
    <n v="39117"/>
    <d v="2006-10-02T00:00:00"/>
    <s v="APCI"/>
    <s v="APCI 4TH BASE PLUS GLP IN"/>
    <s v="MCKESSON DRUG BIRMINGHAM"/>
    <s v="Central"/>
    <s v="Thomas, Brian"/>
    <s v="Odom, Mark"/>
    <x v="42"/>
    <s v="Traylor, Carlie"/>
    <m/>
    <d v="2013-02-09T00:00:00"/>
  </r>
  <r>
    <n v="99050"/>
    <n v="3702823"/>
    <s v="Y"/>
    <s v="Y"/>
    <s v="N"/>
    <s v="G"/>
    <s v="Y"/>
    <s v="N"/>
    <s v="Y"/>
    <s v="Y"/>
    <s v="Y"/>
    <n v="6"/>
    <m/>
    <m/>
    <m/>
    <m/>
    <s v="V &amp; V DRUG  HM"/>
    <s v="453 S MAIN"/>
    <s v="JAY"/>
    <s v="OK"/>
    <n v="74346"/>
    <d v="2007-03-01T00:00:00"/>
    <s v="ISMC UNAFFILIATED"/>
    <s v="ISMC UNAFFILIATED"/>
    <s v="MCKESSON OKLAHOMA CITY"/>
    <s v="West"/>
    <s v="Marshall, Jeff"/>
    <s v="Sanders, Steve"/>
    <x v="63"/>
    <s v="Crouch, Marc"/>
    <m/>
    <d v="2014-02-10T13:58:03"/>
  </r>
  <r>
    <n v="99539"/>
    <n v="2382202"/>
    <s v="Y"/>
    <s v="Y"/>
    <s v="Y"/>
    <s v="G"/>
    <s v="Y"/>
    <s v="N"/>
    <s v="Y"/>
    <s v="Y"/>
    <s v="N"/>
    <n v="6"/>
    <m/>
    <m/>
    <m/>
    <m/>
    <s v="PRIME CARE PHARMACY"/>
    <s v="3 HERITAGE DR # 3"/>
    <s v="SOUTHGATE"/>
    <s v="MI"/>
    <n v="48195"/>
    <d v="2022-01-06T04:48:01"/>
    <s v="IPC"/>
    <s v="IPC STANDARD"/>
    <s v="MCKESSON DRUG LANSING"/>
    <s v="Central"/>
    <s v="Thomas, Brian"/>
    <s v="England, Ryan"/>
    <x v="37"/>
    <s v="Feeney, Suzanne"/>
    <m/>
    <d v="2022-11-18T14:20:00"/>
  </r>
  <r>
    <n v="99541"/>
    <n v="1310539"/>
    <s v="Y"/>
    <s v="Y"/>
    <s v="Y"/>
    <s v="G"/>
    <s v="Y"/>
    <s v="Y"/>
    <s v="Y"/>
    <s v="Y"/>
    <s v="G"/>
    <n v="7"/>
    <m/>
    <m/>
    <m/>
    <n v="1"/>
    <s v="COMMUNITY FAMILY CL IF"/>
    <s v="2100 ALAN ST"/>
    <s v="IDAHO FALLS"/>
    <s v="ID"/>
    <n v="83404"/>
    <d v="2022-03-16T05:18:40"/>
    <s v="UNAFFILIATED PHCY SOLUTIONS"/>
    <s v="UPS - NON STANDARD"/>
    <s v="MCKESSON SALT LAKE CITY"/>
    <s v="West"/>
    <s v="Marshall, Jeff"/>
    <s v="Antonson, Casey"/>
    <x v="23"/>
    <s v="DeWoskin, Mark"/>
    <m/>
    <d v="2022-04-28T10:05:00"/>
  </r>
  <r>
    <n v="99544"/>
    <n v="4524624"/>
    <s v="Y"/>
    <s v="Y"/>
    <s v="Y"/>
    <s v="G"/>
    <s v="Y"/>
    <s v="Y"/>
    <s v="Y"/>
    <s v="Y"/>
    <s v="G"/>
    <n v="7"/>
    <m/>
    <m/>
    <m/>
    <n v="1"/>
    <s v="KERRVILLE DRUG INC HM"/>
    <s v="1050 JUNCTION HWY"/>
    <s v="KERRVILLE"/>
    <s v="TX"/>
    <n v="78028"/>
    <d v="2022-02-25T04:55:54"/>
    <s v="PHARMA GROUP LLC"/>
    <s v="PHARMA GROUP STANDARD"/>
    <s v="MCKESSON DRUG CONROE"/>
    <s v="West"/>
    <s v="Marshall, Jeff"/>
    <s v="Haydel, Kathy"/>
    <x v="6"/>
    <s v="Crouch, Marc"/>
    <m/>
    <d v="2022-03-29T09:21:00"/>
  </r>
  <r>
    <n v="99547"/>
    <n v="5736117"/>
    <s v="Y"/>
    <s v="Y"/>
    <s v="Y"/>
    <s v="G"/>
    <s v="Y"/>
    <s v="Y"/>
    <s v="Y"/>
    <s v="Y"/>
    <s v="Y"/>
    <n v="8"/>
    <m/>
    <n v="1"/>
    <m/>
    <m/>
    <s v="HANSA PHARMACY LLC"/>
    <s v="1111 SE FEDERAL HWY # 122"/>
    <s v="STUART"/>
    <s v="FL"/>
    <n v="34994"/>
    <d v="2021-12-14T04:48:14"/>
    <s v="EPIC"/>
    <s v="EPIC NON STANDARD"/>
    <s v="MCKESSON DRUG TAMPA"/>
    <s v="East"/>
    <s v="Sangani, Roopa"/>
    <s v="Cabrera, Edwin"/>
    <x v="4"/>
    <s v="Vaughan, DeArcy"/>
    <m/>
    <d v="2022-03-07T09:56:00"/>
  </r>
  <r>
    <n v="99550"/>
    <n v="6002579"/>
    <s v="Y"/>
    <s v="Y"/>
    <s v="Y"/>
    <s v="G"/>
    <s v="Y"/>
    <s v="Y"/>
    <s v="Y"/>
    <s v="Y"/>
    <s v="Y"/>
    <n v="8"/>
    <m/>
    <n v="1"/>
    <m/>
    <m/>
    <s v="CSP PHARMACY INC"/>
    <s v="2224 W 9TH ST"/>
    <s v="CHESTER"/>
    <s v="PA"/>
    <n v="19013"/>
    <d v="2022-01-05T04:57:17"/>
    <s v="APCI"/>
    <s v="APCI ADVANTAGE PLUS"/>
    <s v="MCKESSON DRUG TRISTATE"/>
    <s v="East"/>
    <s v="Sangani, Roopa"/>
    <s v="Cabrera, Edwin"/>
    <x v="4"/>
    <s v="Vaughan, DeArcy"/>
    <m/>
    <d v="2022-03-29T11:46:00"/>
  </r>
  <r>
    <n v="99570"/>
    <n v="1176999"/>
    <s v="Y"/>
    <s v="Y"/>
    <s v="Y"/>
    <s v="G"/>
    <s v="Y"/>
    <s v="Y"/>
    <s v="Y"/>
    <s v="Y"/>
    <s v="G"/>
    <n v="7"/>
    <m/>
    <m/>
    <m/>
    <n v="1"/>
    <s v="UNION PHARMACY"/>
    <s v="624 SIBLEY AVE"/>
    <s v="UNION POINT"/>
    <s v="GA"/>
    <n v="30669"/>
    <d v="2021-12-28T04:47:24"/>
    <s v="APCI"/>
    <s v="APCI ADVANTAGE PLUS"/>
    <s v="MCKESSON DRUG ATLANTA"/>
    <s v="East"/>
    <s v="Sangani, Roopa"/>
    <s v="Deneke, Hunter"/>
    <x v="39"/>
    <s v="Vaughan, DeArcy"/>
    <m/>
    <d v="2022-07-13T16:52:00"/>
  </r>
  <r>
    <n v="99595"/>
    <n v="4696071"/>
    <s v="Y"/>
    <s v="Y"/>
    <s v="Y"/>
    <s v="G"/>
    <s v="Y"/>
    <s v="Y"/>
    <s v="Y"/>
    <s v="Y"/>
    <s v="N"/>
    <n v="7"/>
    <m/>
    <m/>
    <m/>
    <m/>
    <s v="VALLEY HEALTH"/>
    <s v="2555 N WOLF CREEK DR"/>
    <s v="EDEN"/>
    <s v="UT"/>
    <n v="84310"/>
    <d v="2022-02-12T04:47:06"/>
    <s v="IPC"/>
    <s v="IPC VALUE"/>
    <s v="MCKESSON SALT LAKE CITY"/>
    <s v="West"/>
    <s v="Marshall, Jeff"/>
    <s v="Smith, Matt"/>
    <x v="23"/>
    <s v="Crouch, Marc"/>
    <m/>
    <d v="2022-07-12T15:12:00"/>
  </r>
  <r>
    <n v="99599"/>
    <n v="5749760"/>
    <s v="Y"/>
    <s v="Y"/>
    <s v="Y"/>
    <s v="G"/>
    <s v="Y"/>
    <s v="Y"/>
    <s v="Y"/>
    <s v="Y"/>
    <s v="Y"/>
    <n v="8"/>
    <m/>
    <n v="1"/>
    <m/>
    <m/>
    <s v="VISTARA PHARMACY"/>
    <s v="2706 W SAINT ISABEL ST"/>
    <s v="TAMPA"/>
    <s v="FL"/>
    <n v="33607"/>
    <d v="2022-02-08T04:48:02"/>
    <s v="APCI"/>
    <s v="APCI 4TH BASE PLUS GLP IN"/>
    <s v="MCKESSON DRUG TAMPA"/>
    <s v="East"/>
    <s v="Sangani, Roopa"/>
    <s v="Cabrera, Edwin"/>
    <x v="4"/>
    <s v="Vaughan, DeArcy"/>
    <m/>
    <d v="2022-03-29T13:29:00"/>
  </r>
  <r>
    <n v="99611"/>
    <n v="5670737"/>
    <s v="Y"/>
    <s v="Y"/>
    <s v="Y"/>
    <s v="Y"/>
    <s v="Y"/>
    <s v="Y"/>
    <s v="Y"/>
    <s v="Y"/>
    <s v="Y"/>
    <n v="9"/>
    <n v="1"/>
    <m/>
    <m/>
    <m/>
    <s v="ST MARY PHARMACY"/>
    <s v="9917 TOPANGA CANYON BLVD"/>
    <s v="CHATSWORTH"/>
    <s v="CA"/>
    <n v="91311"/>
    <d v="2021-12-15T04:47:10"/>
    <s v="IPC"/>
    <s v="IPC NON STANDARD"/>
    <s v="MCKESSON DRUG SOCAL"/>
    <s v="West"/>
    <s v="Marshall, Jeff"/>
    <s v="Holloway, Mark"/>
    <x v="31"/>
    <s v="DeWoskin, Mark"/>
    <m/>
    <d v="2022-01-25T16:18:00"/>
  </r>
  <r>
    <n v="99617"/>
    <n v="2247511"/>
    <s v="Y"/>
    <s v="Y"/>
    <s v="Y"/>
    <s v="G"/>
    <s v="Y"/>
    <s v="Y"/>
    <s v="Y"/>
    <s v="Y"/>
    <s v="N"/>
    <n v="7"/>
    <m/>
    <m/>
    <m/>
    <m/>
    <s v="MAPLEWOOD WELLNESS PHCY"/>
    <s v="904 SALEM ST"/>
    <s v="MALDEN"/>
    <s v="MA"/>
    <n v="2148"/>
    <d v="2022-01-08T04:51:57"/>
    <s v="IPC"/>
    <s v="IPC NON STANDARD"/>
    <s v="MCKESSON DRUG METHUEN"/>
    <s v="East"/>
    <s v="Sangani, Roopa"/>
    <s v="McClain, Katie"/>
    <x v="65"/>
    <s v="Darrigo, Melanie"/>
    <m/>
    <d v="2022-03-10T12:30:00"/>
  </r>
  <r>
    <n v="99618"/>
    <n v="4454334"/>
    <s v="Y"/>
    <s v="Y"/>
    <s v="Y"/>
    <s v="G"/>
    <s v="Y"/>
    <s v="Y"/>
    <s v="Y"/>
    <s v="Y"/>
    <s v="Y"/>
    <n v="8"/>
    <m/>
    <n v="1"/>
    <m/>
    <m/>
    <s v="JJ BEANS AT HOWARDS LLC"/>
    <s v="3336 W ANDREW JOHNSON HWY"/>
    <s v="MORRISTOWN"/>
    <s v="TN"/>
    <n v="37814"/>
    <d v="2022-01-15T04:47:10"/>
    <s v="APCI"/>
    <s v="APCI 4TH BASEPLUS GLP OUT"/>
    <s v="MCKESSON DRUG ATLANTA"/>
    <s v="East"/>
    <s v="Sangani, Roopa"/>
    <s v="Deneke, Hunter"/>
    <x v="74"/>
    <s v="Vaughan, DeArcy"/>
    <m/>
    <d v="2022-05-09T12:50:00"/>
  </r>
  <r>
    <n v="99620"/>
    <n v="5750080"/>
    <s v="Y"/>
    <s v="Y"/>
    <s v="Y"/>
    <s v="G"/>
    <s v="Y"/>
    <s v="Y"/>
    <s v="Y"/>
    <s v="Y"/>
    <s v="G"/>
    <n v="7"/>
    <m/>
    <m/>
    <m/>
    <n v="1"/>
    <s v="ST JOHNS COMMUNITY PHARM"/>
    <s v="2720 US HIGHWAY 1 S STE A"/>
    <s v="SAINT AUGUSTINE"/>
    <s v="FL"/>
    <n v="32086"/>
    <d v="2022-07-02T06:00:58"/>
    <s v="IPC"/>
    <s v="IPC ADVANTAGE"/>
    <s v="MCKESSON DRUG TAMPA"/>
    <s v="East"/>
    <s v="Sangani, Roopa"/>
    <s v="Cabrera, Edwin"/>
    <x v="77"/>
    <s v="Vaughan, DeArcy"/>
    <m/>
    <d v="2022-10-05T09:41:00"/>
  </r>
  <r>
    <n v="99652"/>
    <n v="1497127"/>
    <s v="Y"/>
    <s v="Y"/>
    <s v="Y"/>
    <s v="G"/>
    <s v="Y"/>
    <s v="Y"/>
    <s v="Y"/>
    <s v="Y"/>
    <s v="Y"/>
    <n v="8"/>
    <m/>
    <n v="1"/>
    <m/>
    <m/>
    <s v="ORLAND PHARMACY"/>
    <s v="14322 S WILL COOK RD"/>
    <s v="HOMER GLEN"/>
    <s v="IL"/>
    <n v="60491"/>
    <d v="2022-06-07T04:46:49"/>
    <s v="IPC"/>
    <s v="IPC NON STANDARD"/>
    <s v="MCKESSON DRUG CHICAGOLAND"/>
    <s v="Central"/>
    <s v="Thomas, Brian"/>
    <s v="England, Ryan"/>
    <x v="73"/>
    <s v="Feeney, Suzanne"/>
    <m/>
    <d v="2022-07-12T12:39:00"/>
  </r>
  <r>
    <n v="99653"/>
    <n v="4454271"/>
    <s v="Y"/>
    <s v="Y"/>
    <s v="Y"/>
    <s v="G"/>
    <s v="Y"/>
    <s v="Y"/>
    <s v="Y"/>
    <s v="Y"/>
    <s v="G"/>
    <n v="7"/>
    <m/>
    <m/>
    <m/>
    <n v="1"/>
    <s v="SANGO PHARMACY"/>
    <s v="2622 MADISON ST STE A"/>
    <s v="CLARKSVILLE"/>
    <s v="TN"/>
    <n v="37043"/>
    <d v="2022-08-23T00:00:00"/>
    <s v="APCI"/>
    <s v="APCI 4TH BASE PLUS GLP IN"/>
    <s v="MCKESSON DRUG BIRMINGHAM"/>
    <s v="Central"/>
    <s v="Thomas, Brian"/>
    <s v="Odom, Mark"/>
    <x v="43"/>
    <s v="Traylor, Carlie"/>
    <m/>
    <d v="2013-05-09T00:00:00"/>
  </r>
  <r>
    <n v="99688"/>
    <n v="2514190"/>
    <s v="Y"/>
    <s v="Y"/>
    <s v="Y"/>
    <s v="G"/>
    <s v="Y"/>
    <s v="Y"/>
    <s v="Y"/>
    <s v="Y"/>
    <s v="G"/>
    <n v="7"/>
    <m/>
    <m/>
    <m/>
    <n v="1"/>
    <s v="R&amp;D PHARMACY"/>
    <s v="23457 CENTRAL DR STE A"/>
    <s v="SAUCIER"/>
    <s v="MS"/>
    <n v="39574"/>
    <d v="2022-07-01T00:00:00"/>
    <s v="APCI"/>
    <s v="APCI 4TH BASE PLUS GLP IN"/>
    <s v="MCKESSON DRUG BIRMINGHAM"/>
    <s v="Central"/>
    <s v="Thomas, Brian"/>
    <s v="Odom, Mark"/>
    <x v="82"/>
    <s v="Traylor, Carlie"/>
    <m/>
    <d v="2010-10-07T00:00:00"/>
  </r>
  <r>
    <n v="99720"/>
    <n v="508335"/>
    <s v="Y"/>
    <s v="Y"/>
    <s v="Y"/>
    <s v="G"/>
    <s v="Y"/>
    <s v="Y"/>
    <s v="Y"/>
    <s v="Y"/>
    <s v="Y"/>
    <n v="8"/>
    <m/>
    <n v="1"/>
    <m/>
    <m/>
    <s v="BEVERLY PLAZA RX INC"/>
    <s v="101 E BEVRLY BLVD STE 101"/>
    <s v="MONTEBELLO"/>
    <s v="CA"/>
    <n v="90640"/>
    <d v="2022-01-12T04:47:24"/>
    <s v="UNAFFILIATED PHCY SOLUTIONS"/>
    <s v="UPS STANDARD"/>
    <s v="MCKESSON DRUG SOCAL"/>
    <s v="West"/>
    <s v="Marshall, Jeff"/>
    <s v="Holloway, Mark"/>
    <x v="31"/>
    <s v="DeWoskin, Mark"/>
    <m/>
    <d v="2022-01-21T08:52:00"/>
  </r>
  <r>
    <n v="99728"/>
    <n v="5058741"/>
    <s v="Y"/>
    <s v="Y"/>
    <s v="Y"/>
    <s v="G"/>
    <s v="Y"/>
    <s v="Y"/>
    <s v="Y"/>
    <s v="Y"/>
    <s v="Y"/>
    <n v="8"/>
    <m/>
    <n v="1"/>
    <m/>
    <m/>
    <s v="VALLEY HEALTH MILTON PHAR"/>
    <s v="1347 HILLVIEW DR"/>
    <s v="MILTON"/>
    <s v="WV"/>
    <n v="25541"/>
    <d v="2022-01-22T04:47:19"/>
    <s v="APCI"/>
    <s v="APCI 4TH BASE PLUS GLP IN"/>
    <s v="MCKESSON CENTRAL OHIO"/>
    <s v="Central"/>
    <s v="Thomas, Brian"/>
    <s v="Brown, Michael A."/>
    <x v="88"/>
    <s v="Judy, Candice"/>
    <m/>
    <d v="2022-07-18T10:32:00"/>
  </r>
  <r>
    <n v="99771"/>
    <n v="5833707"/>
    <s v="Y"/>
    <s v="N"/>
    <s v="Y"/>
    <s v="G"/>
    <s v="N"/>
    <s v="N"/>
    <s v="Y"/>
    <s v="Y"/>
    <s v="N"/>
    <n v="4"/>
    <m/>
    <m/>
    <m/>
    <m/>
    <s v="PHARMACY ON GRAND"/>
    <s v="7333 GRAND AVE"/>
    <s v="MASPETH"/>
    <s v="NY"/>
    <n v="11378"/>
    <d v="2022-02-15T04:47:41"/>
    <s v="EMPIRE"/>
    <s v="EMPIRE STANDARD"/>
    <s v="MCKESSON DRUG NY METRO"/>
    <s v="East"/>
    <s v="Sangani, Roopa"/>
    <s v="McClain, Katie"/>
    <x v="81"/>
    <s v="Darrigo, Melanie"/>
    <m/>
    <d v="2022-10-04T12:09:00"/>
  </r>
  <r>
    <n v="99779"/>
    <n v="2248703"/>
    <s v="Y"/>
    <s v="N"/>
    <s v="Y"/>
    <s v="G"/>
    <s v="Y"/>
    <s v="Y"/>
    <s v="Y"/>
    <s v="N"/>
    <s v="N"/>
    <n v="5"/>
    <m/>
    <m/>
    <m/>
    <m/>
    <s v="UNION PHCY NEWTONVILLE"/>
    <s v="317 WALNUT ST"/>
    <s v="NEWTONVILLE"/>
    <s v="MA"/>
    <n v="2460"/>
    <d v="2022-10-28T04:47:18"/>
    <s v="IPC"/>
    <s v="IPC NON STANDARD"/>
    <s v="MCKESSON DRUG METHUEN"/>
    <s v="East"/>
    <s v="Sangani, Roopa"/>
    <s v="McClain, Katie"/>
    <x v="65"/>
    <s v="Darrigo, Melanie"/>
    <m/>
    <m/>
  </r>
  <r>
    <n v="99806"/>
    <n v="3689950"/>
    <s v="Y"/>
    <s v="N"/>
    <s v="Y"/>
    <s v="G"/>
    <s v="Y"/>
    <s v="Y"/>
    <s v="Y"/>
    <s v="N"/>
    <s v="N"/>
    <n v="5"/>
    <m/>
    <m/>
    <m/>
    <m/>
    <s v="COMPLETE HEALTHCARE PHCY"/>
    <s v="1539 W BROAD ST STE C"/>
    <s v="COLUMBUS"/>
    <s v="OH"/>
    <n v="43222"/>
    <d v="2022-10-07T05:14:15"/>
    <s v="UNAFFILIATED PHCY SOLUTIONS"/>
    <s v="UPS STANDARD"/>
    <s v="MCKESSON CENTRAL OHIO"/>
    <s v="Central"/>
    <s v="Thomas, Brian"/>
    <s v="Brown, Michael A."/>
    <x v="17"/>
    <s v="Judy, Candice"/>
    <m/>
    <m/>
  </r>
  <r>
    <n v="99852"/>
    <n v="5749671"/>
    <s v="Y"/>
    <s v="Y"/>
    <s v="Y"/>
    <s v="G"/>
    <s v="Y"/>
    <s v="Y"/>
    <s v="Y"/>
    <s v="Y"/>
    <s v="G"/>
    <n v="7"/>
    <m/>
    <m/>
    <m/>
    <n v="1"/>
    <s v="COMMUNITY HEALTH NW FL"/>
    <s v="4350 BAYOU BLVD STE 5"/>
    <s v="PENSACOLA"/>
    <s v="FL"/>
    <n v="32503"/>
    <d v="2023-05-03T05:08:46"/>
    <s v="APCI"/>
    <s v="APCI 4TH BASEPLUS GLP OUT"/>
    <s v="MCKESSON DRUG TAMPA"/>
    <s v="East"/>
    <s v="Sangani, Roopa"/>
    <s v="Cabrera, Edwin"/>
    <x v="55"/>
    <s v="Vaughan, DeArcy"/>
    <m/>
    <d v="2023-11-16T08:27:00"/>
  </r>
  <r>
    <n v="101265"/>
    <n v="5677197"/>
    <s v="Y"/>
    <s v="Y"/>
    <s v="Y"/>
    <s v="G"/>
    <s v="Y"/>
    <s v="Y"/>
    <s v="Y"/>
    <s v="Y"/>
    <s v="Y"/>
    <n v="8"/>
    <m/>
    <n v="1"/>
    <m/>
    <m/>
    <s v="FIRST AID PHARMACY"/>
    <s v="1113 N HOLLYWOOD WAY"/>
    <s v="BURBANK"/>
    <s v="CA"/>
    <n v="91505"/>
    <d v="2022-07-14T04:51:55"/>
    <s v="UNAFFILIATED PHCY SOLUTIONS"/>
    <s v="UPS - NON STANDARD"/>
    <s v="MCKESSON DRUG SOCAL"/>
    <s v="West"/>
    <s v="Marshall, Jeff"/>
    <s v="Holloway, Mark"/>
    <x v="31"/>
    <s v="DeWoskin, Mark"/>
    <m/>
    <d v="2023-01-17T12:20:00"/>
  </r>
  <r>
    <n v="101274"/>
    <n v="2248626"/>
    <s v="Y"/>
    <s v="Y"/>
    <s v="Y"/>
    <s v="G"/>
    <s v="Y"/>
    <s v="Y"/>
    <s v="Y"/>
    <s v="Y"/>
    <s v="G"/>
    <n v="7"/>
    <m/>
    <m/>
    <m/>
    <n v="1"/>
    <s v="W SPRINGFIELD PHCY WLLNES"/>
    <s v="1440 WESTFIELD ST"/>
    <s v="WEST SPRINGFIELD"/>
    <s v="MA"/>
    <n v="1089"/>
    <d v="2023-02-21T04:55:18"/>
    <s v="ASPIRE"/>
    <s v="LEGACY STANDARD"/>
    <s v="MCKESSON DRUG NY METRO"/>
    <s v="East"/>
    <s v="Sangani, Roopa"/>
    <s v="McClain, Katie"/>
    <x v="57"/>
    <s v="Darrigo, Melanie"/>
    <m/>
    <d v="2023-03-31T14:42:00"/>
  </r>
  <r>
    <n v="101277"/>
    <n v="2384941"/>
    <s v="Y"/>
    <s v="Y"/>
    <s v="Y"/>
    <s v="G"/>
    <s v="Y"/>
    <s v="N"/>
    <s v="Y"/>
    <s v="N"/>
    <s v="Y"/>
    <n v="6"/>
    <m/>
    <m/>
    <m/>
    <m/>
    <s v="YOURX PHARMACY"/>
    <s v="33136 RYAN RD"/>
    <s v="STERLING HEIGHTS"/>
    <s v="MI"/>
    <n v="48310"/>
    <d v="2023-06-03T04:47:40"/>
    <s v="UNAFFILIATED PHCY SOLUTIONS"/>
    <s v="UPS STANDARD"/>
    <s v="MCKESSON DRUG LANSING"/>
    <s v="Central"/>
    <s v="Thomas, Brian"/>
    <s v="England, Ryan"/>
    <x v="37"/>
    <s v="Feeney, Suzanne"/>
    <m/>
    <m/>
  </r>
  <r>
    <n v="101301"/>
    <n v="1821087"/>
    <s v="Y"/>
    <s v="Y"/>
    <s v="Y"/>
    <s v="G"/>
    <s v="Y"/>
    <s v="Y"/>
    <s v="Y"/>
    <s v="Y"/>
    <s v="Y"/>
    <n v="8"/>
    <m/>
    <n v="1"/>
    <m/>
    <m/>
    <s v="MEDCARE PHY HME MED ARLIN"/>
    <s v="165 WALNUT ST"/>
    <s v="ARLINGTON"/>
    <s v="KY"/>
    <n v="42021"/>
    <d v="2022-08-04T04:59:44"/>
    <s v="APCI"/>
    <s v="APCI 4TH BASE PLUS GLP IN"/>
    <s v="MCKESSON CENTRAL OHIO"/>
    <s v="Central"/>
    <s v="Thomas, Brian"/>
    <s v="Harre, Kelly"/>
    <x v="64"/>
    <s v="Traylor, Carlie"/>
    <m/>
    <d v="2022-08-26T15:08:00"/>
  </r>
  <r>
    <n v="101307"/>
    <n v="5834773"/>
    <s v="Y"/>
    <s v="N"/>
    <s v="Y"/>
    <s v="G"/>
    <s v="Y"/>
    <s v="N"/>
    <s v="Y"/>
    <s v="Y"/>
    <s v="N"/>
    <n v="5"/>
    <m/>
    <m/>
    <m/>
    <m/>
    <s v="MASPETH CHEMISTS INC"/>
    <s v="5965 69TH ST"/>
    <s v="MASPETH"/>
    <s v="NY"/>
    <n v="11378"/>
    <d v="2022-08-10T05:17:46"/>
    <s v="EMPIRE"/>
    <s v="EMPIRE STANDARD"/>
    <s v="MCKESSON DRUG NY METRO"/>
    <s v="East"/>
    <s v="Sangani, Roopa"/>
    <s v="McClain, Katie"/>
    <x v="38"/>
    <s v="Darrigo, Melanie"/>
    <m/>
    <d v="2022-09-09T11:25:00"/>
  </r>
  <r>
    <n v="101309"/>
    <n v="1078751"/>
    <s v="Y"/>
    <s v="Y"/>
    <s v="Y"/>
    <s v="G"/>
    <s v="Y"/>
    <s v="Y"/>
    <s v="Y"/>
    <s v="Y"/>
    <s v="Y"/>
    <n v="8"/>
    <m/>
    <n v="1"/>
    <m/>
    <m/>
    <s v="BUTTERFLD PHY &amp; MED SUPP"/>
    <s v="1770 SE HILLMOOR DR"/>
    <s v="PORT ST LUCIE"/>
    <s v="FL"/>
    <n v="34952"/>
    <d v="2022-11-29T05:01:33"/>
    <s v="APCI"/>
    <s v="APCI 4TH BASE PLUS GLP IN"/>
    <s v="MCKESSON DRUG TAMPA"/>
    <s v="East"/>
    <s v="Sangani, Roopa"/>
    <s v="Cabrera, Edwin"/>
    <x v="48"/>
    <s v="Vaughan, DeArcy"/>
    <m/>
    <d v="2023-02-07T17:11:00"/>
  </r>
  <r>
    <n v="101324"/>
    <n v="628226"/>
    <s v="Y"/>
    <s v="Y"/>
    <s v="Y"/>
    <s v="G"/>
    <s v="Y"/>
    <s v="Y"/>
    <s v="Y"/>
    <s v="Y"/>
    <s v="N"/>
    <n v="7"/>
    <m/>
    <m/>
    <m/>
    <m/>
    <s v="SUNRISE PHMY CMPDING MED"/>
    <s v="17888 COTTONWOOD DR"/>
    <s v="PARKER"/>
    <s v="CO"/>
    <n v="80134"/>
    <d v="2022-09-17T04:52:40"/>
    <s v="IPC"/>
    <s v="IPC HYBRID"/>
    <s v="MCKESSON DRUG DENVER"/>
    <s v="West"/>
    <s v="Marshall, Jeff"/>
    <s v="Smith, Matt"/>
    <x v="12"/>
    <s v="Crouch, Marc"/>
    <m/>
    <d v="2022-12-15T08:29:00"/>
  </r>
  <r>
    <n v="101353"/>
    <n v="1943756"/>
    <s v="Y"/>
    <s v="Y"/>
    <s v="Y"/>
    <s v="G"/>
    <s v="Y"/>
    <s v="Y"/>
    <s v="Y"/>
    <s v="Y"/>
    <s v="G"/>
    <n v="7"/>
    <m/>
    <m/>
    <m/>
    <n v="1"/>
    <s v="MICHEL'S PHARMACY OF MC"/>
    <s v="926 7TH ST"/>
    <s v="MORGAN CITY"/>
    <s v="LA"/>
    <n v="70380"/>
    <d v="2022-10-26T05:00:15"/>
    <s v="APCI"/>
    <s v="APCI 4TH BASE PLUS GLP IN"/>
    <s v="MCKESSON DRUG CONROE"/>
    <s v="West"/>
    <s v="Marshall, Jeff"/>
    <s v="Haydel, Kathy"/>
    <x v="7"/>
    <s v="Crouch, Marc"/>
    <m/>
    <d v="2022-11-18T08:15:00"/>
  </r>
  <r>
    <n v="101361"/>
    <n v="5677731"/>
    <s v="Y"/>
    <s v="N"/>
    <s v="Y"/>
    <s v="G"/>
    <s v="Y"/>
    <s v="N"/>
    <s v="Y"/>
    <s v="Y"/>
    <s v="N"/>
    <n v="5"/>
    <m/>
    <m/>
    <m/>
    <m/>
    <s v="RX UNLIMITED PHARMACY"/>
    <s v="1141 W REDONDO BEACH BLVD #100"/>
    <s v="GARDENA"/>
    <s v="CA"/>
    <n v="90247"/>
    <d v="2022-08-10T05:17:46"/>
    <s v="UNAFFILIATED PHCY SOLUTIONS"/>
    <s v="UPS STANDARD"/>
    <s v="MCKESSON DRUG SOCAL"/>
    <s v="West"/>
    <s v="Marshall, Jeff"/>
    <s v="Holloway, Mark"/>
    <x v="16"/>
    <s v="DeWoskin, Mark"/>
    <m/>
    <d v="2023-05-30T14:27:00"/>
  </r>
  <r>
    <n v="101372"/>
    <n v="2588599"/>
    <s v="Y"/>
    <s v="Y"/>
    <s v="Y"/>
    <s v="G"/>
    <s v="Y"/>
    <s v="Y"/>
    <s v="Y"/>
    <s v="Y"/>
    <s v="G"/>
    <n v="7"/>
    <m/>
    <m/>
    <m/>
    <n v="1"/>
    <s v="CALEDONIA PHARMACY"/>
    <s v="741 MAIN STREET"/>
    <s v="CALEDONIA"/>
    <s v="MS"/>
    <n v="39740"/>
    <d v="2023-02-21T04:55:18"/>
    <s v="APCI"/>
    <s v="APCI 4TH BASE PLUS GLP IN"/>
    <s v="MCKESSON DRUG BIRMINGHAM"/>
    <s v="Central"/>
    <s v="Thomas, Brian"/>
    <s v="Odom, Mark"/>
    <x v="42"/>
    <s v="Traylor, Carlie"/>
    <m/>
    <d v="2023-08-08T11:03:00"/>
  </r>
  <r>
    <n v="101374"/>
    <n v="6011706"/>
    <s v="Y"/>
    <s v="Y"/>
    <s v="Y"/>
    <s v="G"/>
    <s v="Y"/>
    <s v="Y"/>
    <s v="Y"/>
    <s v="Y"/>
    <s v="Y"/>
    <n v="8"/>
    <m/>
    <n v="1"/>
    <m/>
    <m/>
    <s v="CAMP HILL PHARMACY"/>
    <s v="4401 CARLISLE PIKE STE H"/>
    <s v="CAMP HILL"/>
    <s v="PA"/>
    <n v="17011"/>
    <d v="2022-11-10T04:46:31"/>
    <s v="IPC"/>
    <s v="IPC STANDARD"/>
    <s v="MCKESSON DRUG TRISTATE"/>
    <s v="East"/>
    <s v="Sangani, Roopa"/>
    <s v="Black, Victoria"/>
    <x v="72"/>
    <s v="Judy, Candice"/>
    <m/>
    <d v="2022-12-28T10:21:00"/>
  </r>
  <r>
    <n v="101376"/>
    <n v="5672464"/>
    <s v="Y"/>
    <s v="Y"/>
    <s v="Y"/>
    <s v="G"/>
    <s v="Y"/>
    <s v="Y"/>
    <s v="Y"/>
    <s v="Y"/>
    <s v="G"/>
    <n v="7"/>
    <m/>
    <m/>
    <m/>
    <n v="1"/>
    <s v="NATOMAS PHARMACY"/>
    <s v="4321 TRUXEL RD STE F1"/>
    <s v="SACRAMENTO"/>
    <s v="CA"/>
    <n v="95834"/>
    <d v="2022-09-21T04:58:54"/>
    <s v="IPC"/>
    <s v="IPC HYBRID"/>
    <s v="MCKESSON DRUG SACRAMENTO"/>
    <s v="West"/>
    <s v="Marshall, Jeff"/>
    <s v="Holloway, Mark"/>
    <x v="19"/>
    <s v="DeWoskin, Mark"/>
    <m/>
    <d v="2023-03-09T11:27:00"/>
  </r>
  <r>
    <n v="101383"/>
    <n v="5678048"/>
    <s v="Y"/>
    <s v="Y"/>
    <s v="Y"/>
    <s v="G"/>
    <s v="Y"/>
    <s v="Y"/>
    <s v="Y"/>
    <s v="Y"/>
    <s v="Y"/>
    <n v="8"/>
    <m/>
    <n v="1"/>
    <m/>
    <m/>
    <s v="CAREONE PHARMACY"/>
    <s v="2304 COLUMBUS ST"/>
    <s v="BAKERSFIELD"/>
    <s v="CA"/>
    <n v="93306"/>
    <d v="2023-03-17T04:47:13"/>
    <s v="IPC"/>
    <s v="IPC HYBRID"/>
    <s v="MCKESSON DRUG SOCAL"/>
    <s v="West"/>
    <s v="Marshall, Jeff"/>
    <s v="Holloway, Mark"/>
    <x v="89"/>
    <s v="DeWoskin, Mark"/>
    <m/>
    <d v="2023-07-24T07:39:00"/>
  </r>
  <r>
    <n v="101404"/>
    <n v="1177814"/>
    <s v="Y"/>
    <s v="Y"/>
    <s v="Y"/>
    <s v="Y"/>
    <s v="Y"/>
    <s v="Y"/>
    <s v="Y"/>
    <s v="Y"/>
    <s v="Y"/>
    <n v="9"/>
    <n v="1"/>
    <m/>
    <m/>
    <m/>
    <s v="9 PHARMACY"/>
    <s v="3350 STEVE REYNOLDS #406"/>
    <s v="DULUTH"/>
    <s v="GA"/>
    <n v="30096"/>
    <d v="2022-08-24T04:59:12"/>
    <s v="IPC"/>
    <s v="IPC STANDARD"/>
    <s v="MCKESSON DRUG ATLANTA"/>
    <s v="East"/>
    <s v="Sangani, Roopa"/>
    <s v="Deneke, Hunter"/>
    <x v="39"/>
    <s v="Vaughan, DeArcy"/>
    <m/>
    <d v="2023-02-22T14:29:00"/>
  </r>
  <r>
    <n v="101405"/>
    <n v="404373"/>
    <s v="Y"/>
    <s v="Y"/>
    <s v="Y"/>
    <s v="G"/>
    <s v="Y"/>
    <s v="Y"/>
    <s v="Y"/>
    <s v="Y"/>
    <s v="N"/>
    <n v="7"/>
    <m/>
    <m/>
    <m/>
    <m/>
    <s v="LYONS DRUG STORE"/>
    <s v="115 W FRONT ST"/>
    <s v="LONOKE"/>
    <s v="AR"/>
    <n v="72086"/>
    <d v="2022-08-10T05:17:46"/>
    <s v="APCI"/>
    <s v="APCI ADVANTAGE PLUS"/>
    <s v="MCKESSON DRUG MEMPHIS"/>
    <s v="Central"/>
    <s v="Thomas, Brian"/>
    <s v="Harre, Kelly"/>
    <x v="18"/>
    <s v="Traylor, Carlie"/>
    <m/>
    <d v="2023-01-06T11:17:00"/>
  </r>
  <r>
    <n v="101459"/>
    <n v="2105333"/>
    <s v="Y"/>
    <s v="N"/>
    <s v="Y"/>
    <s v="N"/>
    <s v="N"/>
    <s v="N"/>
    <s v="Y"/>
    <s v="N"/>
    <s v="N"/>
    <n v="3"/>
    <m/>
    <m/>
    <m/>
    <m/>
    <s v="WALSH-MCCAGH KELLOUGH HM"/>
    <s v="101 N CENTRE ST"/>
    <s v="CUMBERLAND"/>
    <s v="MD"/>
    <n v="21502"/>
    <d v="2023-09-14T04:47:20"/>
    <s v="EPIC"/>
    <s v="EPIC EXCLUSIVE HYBRID"/>
    <s v="MCKESSON DRUG VIRGINIA"/>
    <s v="East"/>
    <s v="Sangani, Roopa"/>
    <s v="Black, Victoria"/>
    <x v="3"/>
    <s v="Judy, Candice"/>
    <m/>
    <m/>
  </r>
  <r>
    <n v="101512"/>
    <n v="2386933"/>
    <s v="Y"/>
    <s v="N"/>
    <s v="N"/>
    <s v="G"/>
    <s v="N"/>
    <s v="Y"/>
    <s v="Y"/>
    <s v="Y"/>
    <s v="N"/>
    <n v="4"/>
    <m/>
    <m/>
    <m/>
    <m/>
    <s v="SNYDERS DRUG 212"/>
    <s v="56905 STATION DR"/>
    <s v="CALUMET"/>
    <s v="MI"/>
    <n v="49913"/>
    <d v="2022-08-10T05:17:46"/>
    <s v="IPC"/>
    <s v="IPC NON STANDARD"/>
    <s v="MCKESSON DRUG CHICAGOLAND"/>
    <m/>
    <m/>
    <m/>
    <x v="29"/>
    <s v="Feeney, Suzanne"/>
    <m/>
    <d v="2022-11-02T06:38:00"/>
  </r>
  <r>
    <n v="101516"/>
    <n v="2355433"/>
    <s v="Y"/>
    <s v="N"/>
    <s v="N"/>
    <s v="G"/>
    <s v="Y"/>
    <s v="Y"/>
    <s v="Y"/>
    <s v="Y"/>
    <s v="N"/>
    <n v="5"/>
    <m/>
    <m/>
    <m/>
    <m/>
    <s v="SNYDER DRUG PHY 204"/>
    <s v="130 E STATE HIGHWAY M35"/>
    <s v="GWINN"/>
    <s v="MI"/>
    <n v="49841"/>
    <d v="2022-08-04T04:59:44"/>
    <s v="IPC"/>
    <s v="IPC NON STANDARD"/>
    <s v="MCKESSON DRUG CHICAGOLAND"/>
    <m/>
    <m/>
    <m/>
    <x v="29"/>
    <s v="Feeney, Suzanne"/>
    <m/>
    <d v="2022-11-02T06:54:00"/>
  </r>
  <r>
    <n v="101531"/>
    <n v="5677351"/>
    <s v="Y"/>
    <s v="Y"/>
    <s v="Y"/>
    <s v="G"/>
    <s v="Y"/>
    <s v="Y"/>
    <s v="Y"/>
    <s v="Y"/>
    <s v="Y"/>
    <n v="8"/>
    <m/>
    <n v="1"/>
    <m/>
    <m/>
    <s v="JOY PHARMACY"/>
    <s v="8841 VALLEY BLVD"/>
    <s v="ROSEMEAD"/>
    <s v="CA"/>
    <n v="91770"/>
    <d v="2022-10-06T05:11:19"/>
    <s v="UNAFFILIATED PHCY SOLUTIONS"/>
    <s v="UPS STANDARD"/>
    <s v="MCKESSON DRUG SOCAL"/>
    <s v="West"/>
    <s v="Marshall, Jeff"/>
    <s v="Holloway, Mark"/>
    <x v="31"/>
    <s v="DeWoskin, Mark"/>
    <m/>
    <d v="2023-01-05T07:01:00"/>
  </r>
  <r>
    <n v="101540"/>
    <n v="1178474"/>
    <s v="Y"/>
    <s v="Y"/>
    <s v="Y"/>
    <s v="G"/>
    <s v="Y"/>
    <s v="Y"/>
    <s v="Y"/>
    <s v="Y"/>
    <s v="Y"/>
    <n v="8"/>
    <m/>
    <n v="1"/>
    <m/>
    <m/>
    <s v="FAIRYLAND PHARMACY"/>
    <s v="100 MCFARLAND RD"/>
    <s v="LOOKOUT MOUNTAIN"/>
    <s v="GA"/>
    <n v="30750"/>
    <d v="2022-08-24T04:59:12"/>
    <s v="APCI"/>
    <s v="APCI ADVANTAGE PLUS"/>
    <s v="MCKESSON DRUG ATLANTA"/>
    <s v="East"/>
    <s v="Sangani, Roopa"/>
    <s v="Deneke, Hunter"/>
    <x v="56"/>
    <s v="Vaughan, DeArcy"/>
    <m/>
    <d v="2023-01-18T16:06:00"/>
  </r>
  <r>
    <n v="101545"/>
    <n v="3964485"/>
    <s v="Y"/>
    <s v="N"/>
    <s v="Y"/>
    <s v="G"/>
    <s v="Y"/>
    <s v="Y"/>
    <s v="Y"/>
    <s v="N"/>
    <s v="N"/>
    <n v="5"/>
    <m/>
    <m/>
    <m/>
    <m/>
    <s v="NEFF SURGICAL PHCY"/>
    <s v="222 N 9TH ST"/>
    <s v="PHILADELPHIA"/>
    <s v="PA"/>
    <n v="19107"/>
    <d v="2022-10-07T05:14:15"/>
    <s v="ISMC UNAFFILIATED"/>
    <s v="ISMC UNAFFILIATED"/>
    <s v="MCKESSON DRUG TRISTATE"/>
    <s v="East"/>
    <s v="Sangani, Roopa"/>
    <s v="Black, Victoria"/>
    <x v="83"/>
    <s v="Judy, Candice"/>
    <m/>
    <m/>
  </r>
  <r>
    <n v="101554"/>
    <n v="5510171"/>
    <s v="Y"/>
    <s v="Y"/>
    <s v="Y"/>
    <s v="G"/>
    <s v="Y"/>
    <s v="Y"/>
    <s v="Y"/>
    <s v="Y"/>
    <s v="Y"/>
    <n v="8"/>
    <m/>
    <n v="1"/>
    <m/>
    <m/>
    <s v="PHI DANDAN"/>
    <s v="MSGR GUERRERO RD, POB 505089"/>
    <s v="SAIPAN"/>
    <s v="MP"/>
    <n v="96950"/>
    <d v="2022-09-24T04:48:09"/>
    <s v="UNAFFILIATED PHCY SOLUTIONS"/>
    <s v="UPS - NON STANDARD"/>
    <s v="MCKESSON DRUG HONOLULU"/>
    <s v="West"/>
    <s v="Marshall, Jeff"/>
    <s v="Antonson, Casey"/>
    <x v="40"/>
    <s v="DeWoskin, Mark"/>
    <m/>
    <d v="2023-01-20T10:22:00"/>
  </r>
  <r>
    <n v="101555"/>
    <n v="5510068"/>
    <s v="Y"/>
    <s v="Y"/>
    <s v="Y"/>
    <s v="G"/>
    <s v="Y"/>
    <s v="Y"/>
    <s v="Y"/>
    <s v="Y"/>
    <s v="Y"/>
    <n v="8"/>
    <m/>
    <n v="1"/>
    <m/>
    <m/>
    <s v="PHI PHARMACY KAGMAN"/>
    <s v="KAGMAN COMMERCIAL BLDG"/>
    <s v="SAIPAN"/>
    <s v="MP"/>
    <n v="96950"/>
    <d v="2022-09-21T04:58:54"/>
    <s v="UNAFFILIATED PHCY SOLUTIONS"/>
    <s v="UPS - NON STANDARD"/>
    <s v="MCKESSON DRUG HONOLULU"/>
    <s v="West"/>
    <s v="Marshall, Jeff"/>
    <s v="Antonson, Casey"/>
    <x v="40"/>
    <s v="DeWoskin, Mark"/>
    <m/>
    <d v="2023-02-22T09:37:00"/>
  </r>
  <r>
    <n v="101582"/>
    <n v="3689633"/>
    <s v="Y"/>
    <s v="Y"/>
    <s v="Y"/>
    <s v="G"/>
    <s v="N"/>
    <s v="Y"/>
    <s v="Y"/>
    <s v="Y"/>
    <s v="G"/>
    <n v="6"/>
    <m/>
    <m/>
    <m/>
    <m/>
    <s v="EVERYDAY PHARMACY"/>
    <s v="2740 MACK ROAD"/>
    <s v="FAIRFIELD"/>
    <s v="OH"/>
    <n v="45014"/>
    <d v="2023-06-30T04:47:37"/>
    <s v="UNAFFILIATED PHCY SOLUTIONS"/>
    <s v="UPS STANDARD"/>
    <s v="MCKESSON CENTRAL OHIO"/>
    <s v="Central"/>
    <s v="Thomas, Brian"/>
    <s v="Brown, Michael A."/>
    <x v="41"/>
    <s v="Judy, Candice"/>
    <m/>
    <d v="2023-10-02T14:40:00"/>
  </r>
  <r>
    <n v="101590"/>
    <n v="5677957"/>
    <s v="Y"/>
    <s v="Y"/>
    <s v="Y"/>
    <s v="G"/>
    <s v="Y"/>
    <s v="N"/>
    <s v="Y"/>
    <s v="Y"/>
    <s v="Y"/>
    <n v="7"/>
    <m/>
    <m/>
    <m/>
    <m/>
    <s v="MY RX PHARMA"/>
    <s v="12801 VICTORY BLVD UNIT B"/>
    <s v="NORTH HOLLYWOOD"/>
    <s v="CA"/>
    <n v="91606"/>
    <d v="2022-08-31T04:59:08"/>
    <s v="UNAFFILIATED PHCY SOLUTIONS"/>
    <s v="UPS STANDARD"/>
    <s v="MCKESSON DRUG SOCAL"/>
    <s v="West"/>
    <s v="Marshall, Jeff"/>
    <s v="Holloway, Mark"/>
    <x v="31"/>
    <s v="DeWoskin, Mark"/>
    <m/>
    <d v="2023-05-04T14:48:00"/>
  </r>
  <r>
    <n v="101650"/>
    <n v="1832561"/>
    <s v="Y"/>
    <s v="Y"/>
    <s v="Y"/>
    <s v="Y"/>
    <s v="Y"/>
    <s v="Y"/>
    <s v="Y"/>
    <s v="Y"/>
    <s v="Y"/>
    <n v="9"/>
    <n v="1"/>
    <m/>
    <m/>
    <m/>
    <s v="CORNER PHARMACY"/>
    <s v="1701 ALEXANDRIA DR STE C"/>
    <s v="LEXINGTON"/>
    <s v="KY"/>
    <n v="40504"/>
    <d v="2022-05-05T05:09:24"/>
    <s v="IPC"/>
    <s v="IPC STANDARD PLUS"/>
    <s v="MCKESSON CENTRAL OHIO"/>
    <s v="Central"/>
    <s v="Thomas, Brian"/>
    <s v="Brown, Michael A."/>
    <x v="91"/>
    <s v="Judy, Candice"/>
    <m/>
    <d v="2022-12-15T15:24:00"/>
  </r>
  <r>
    <n v="101662"/>
    <n v="627717"/>
    <s v="Y"/>
    <s v="Y"/>
    <s v="Y"/>
    <s v="G"/>
    <s v="Y"/>
    <s v="Y"/>
    <s v="Y"/>
    <s v="Y"/>
    <s v="N"/>
    <n v="7"/>
    <m/>
    <m/>
    <m/>
    <m/>
    <s v="OMDERA PHARMACY"/>
    <s v="1330 S POTOMAC ST STE 102"/>
    <s v="AURORA"/>
    <s v="CO"/>
    <n v="80012"/>
    <d v="2022-04-26T04:56:42"/>
    <s v="IPC"/>
    <s v="IPC HYBRID"/>
    <s v="MCKESSON DRUG DENVER"/>
    <s v="West"/>
    <s v="Marshall, Jeff"/>
    <s v="Smith, Matt"/>
    <x v="12"/>
    <s v="Crouch, Marc"/>
    <m/>
    <d v="2022-05-12T10:44:00"/>
  </r>
  <r>
    <n v="101701"/>
    <n v="2144347"/>
    <s v="Y"/>
    <s v="Y"/>
    <s v="Y"/>
    <s v="G"/>
    <s v="Y"/>
    <s v="N"/>
    <s v="Y"/>
    <s v="N"/>
    <s v="N"/>
    <n v="5"/>
    <m/>
    <m/>
    <m/>
    <m/>
    <s v="V CARE PHARMACY"/>
    <s v="438 PROSPECT BLVD"/>
    <s v="FREDERICK"/>
    <s v="MD"/>
    <n v="21701"/>
    <d v="2023-03-29T04:47:11"/>
    <s v="EPIC"/>
    <s v="EPIC EXCLUSIVE HYBRID"/>
    <s v="MCKESSON DRUG VIRGINIA"/>
    <s v="East"/>
    <s v="Sangani, Roopa"/>
    <s v="Black, Victoria"/>
    <x v="3"/>
    <s v="Judy, Candice"/>
    <m/>
    <m/>
  </r>
  <r>
    <n v="101704"/>
    <n v="3671725"/>
    <s v="Y"/>
    <s v="Y"/>
    <s v="Y"/>
    <s v="Y"/>
    <s v="N"/>
    <s v="Y"/>
    <s v="Y"/>
    <s v="Y"/>
    <s v="G"/>
    <n v="7"/>
    <m/>
    <m/>
    <m/>
    <m/>
    <s v="PRESCRIPTION SOLUTIONS"/>
    <s v="1809 S MAIN ST"/>
    <s v="FINDLAY"/>
    <s v="OH"/>
    <n v="45840"/>
    <d v="2022-05-26T04:47:01"/>
    <s v="APSC"/>
    <s v="APSC STANDARD"/>
    <s v="MCKESSON DRUG LANSING"/>
    <s v="Central"/>
    <s v="Thomas, Brian"/>
    <s v="Brown, Michael A."/>
    <x v="91"/>
    <s v="Judy, Candice"/>
    <m/>
    <d v="2022-08-10T08:23:00"/>
  </r>
  <r>
    <n v="101710"/>
    <n v="5937012"/>
    <s v="Y"/>
    <s v="Y"/>
    <s v="Y"/>
    <s v="G"/>
    <s v="Y"/>
    <s v="N"/>
    <s v="Y"/>
    <s v="N"/>
    <s v="N"/>
    <n v="5"/>
    <m/>
    <m/>
    <m/>
    <m/>
    <s v="BAGGETT PHARMACY"/>
    <s v="509 N MAIN ST"/>
    <s v="FORT STOCKTON"/>
    <s v="TX"/>
    <n v="79735"/>
    <d v="2023-03-04T04:49:17"/>
    <s v="IPC"/>
    <s v="IPC ADVANTAGE PLUS"/>
    <s v="MCKESSON OKLAHOMA CITY"/>
    <s v="West"/>
    <s v="Marshall, Jeff"/>
    <s v="Sanders, Steve"/>
    <x v="53"/>
    <s v="Crouch, Marc"/>
    <m/>
    <m/>
  </r>
  <r>
    <n v="101713"/>
    <n v="5676157"/>
    <s v="Y"/>
    <s v="Y"/>
    <s v="Y"/>
    <s v="G"/>
    <s v="Y"/>
    <s v="Y"/>
    <s v="Y"/>
    <s v="Y"/>
    <s v="G"/>
    <n v="7"/>
    <m/>
    <m/>
    <m/>
    <n v="1"/>
    <s v="WILMINGTON PHARMACY"/>
    <s v="12021 WILMINGTON11 BL1600"/>
    <s v="LOS ANGELES"/>
    <s v="CA"/>
    <n v="90059"/>
    <d v="2022-04-21T04:50:32"/>
    <s v="IPC"/>
    <s v="IPC HYBRID"/>
    <s v="MCKESSON DRUG SOCAL"/>
    <s v="West"/>
    <s v="Marshall, Jeff"/>
    <s v="Holloway, Mark"/>
    <x v="16"/>
    <s v="DeWoskin, Mark"/>
    <m/>
    <d v="2023-01-12T10:14:00"/>
  </r>
  <r>
    <n v="101723"/>
    <n v="4453205"/>
    <s v="Y"/>
    <s v="Y"/>
    <s v="Y"/>
    <s v="G"/>
    <s v="Y"/>
    <s v="N"/>
    <s v="Y"/>
    <s v="Y"/>
    <s v="G"/>
    <n v="6"/>
    <m/>
    <m/>
    <m/>
    <m/>
    <s v="PLAZA PHARMACY"/>
    <s v="3024 COVINGTON PIKE STE 5"/>
    <s v="MEMPHIS"/>
    <s v="TN"/>
    <n v="38128"/>
    <d v="2022-06-30T04:57:37"/>
    <s v="APCI"/>
    <s v="APCI 4TH BASE PLUS GLP IN"/>
    <s v="MCKESSON DRUG MEMPHIS"/>
    <s v="Central"/>
    <s v="Thomas, Brian"/>
    <s v="Harre, Kelly"/>
    <x v="8"/>
    <s v="Traylor, Carlie"/>
    <m/>
    <d v="2022-10-03T15:42:00"/>
  </r>
  <r>
    <n v="101724"/>
    <n v="3731482"/>
    <s v="Y"/>
    <s v="Y"/>
    <s v="Y"/>
    <s v="N"/>
    <s v="N"/>
    <s v="N"/>
    <s v="N"/>
    <s v="Y"/>
    <s v="N"/>
    <n v="4"/>
    <m/>
    <m/>
    <m/>
    <m/>
    <s v="NEXTGENRX"/>
    <s v="4132 EAST 51ST"/>
    <s v="TULSA"/>
    <s v="OK"/>
    <n v="74135"/>
    <d v="2022-08-10T05:17:46"/>
    <s v="IPC"/>
    <s v="IPC STANDARD"/>
    <s v="MCKESSON OKLAHOMA CITY"/>
    <s v="West"/>
    <s v="Marshall, Jeff"/>
    <s v="Sanders, Steve"/>
    <x v="68"/>
    <s v="Crouch, Marc"/>
    <m/>
    <d v="2022-09-13T09:55:00"/>
  </r>
  <r>
    <n v="101734"/>
    <n v="5677488"/>
    <s v="Y"/>
    <s v="Y"/>
    <s v="Y"/>
    <s v="G"/>
    <s v="Y"/>
    <s v="Y"/>
    <s v="Y"/>
    <s v="Y"/>
    <s v="G"/>
    <n v="7"/>
    <m/>
    <m/>
    <m/>
    <n v="1"/>
    <s v="EMW PHARMACY"/>
    <s v="19520 NORDHOFF UNIT2"/>
    <s v="NORTHRIDGE"/>
    <s v="CA"/>
    <n v="91324"/>
    <d v="2022-07-02T06:00:58"/>
    <s v="UNAFFILIATED PHCY SOLUTIONS"/>
    <s v="UPS STANDARD"/>
    <s v="MCKESSON DRUG SOCAL"/>
    <s v="West"/>
    <s v="Marshall, Jeff"/>
    <s v="Holloway, Mark"/>
    <x v="31"/>
    <s v="DeWoskin, Mark"/>
    <m/>
    <d v="2023-03-20T09:56:00"/>
  </r>
  <r>
    <n v="101737"/>
    <n v="2390122"/>
    <s v="Y"/>
    <s v="Y"/>
    <s v="Y"/>
    <s v="Y"/>
    <s v="Y"/>
    <s v="Y"/>
    <s v="Y"/>
    <s v="Y"/>
    <s v="Y"/>
    <n v="9"/>
    <n v="1"/>
    <m/>
    <m/>
    <m/>
    <s v="NEW ATLAS PHARMACY"/>
    <s v="2645 W DAVISON"/>
    <s v="DETROIT"/>
    <s v="MI"/>
    <n v="48238"/>
    <d v="2022-06-22T05:00:43"/>
    <s v="IPC"/>
    <s v="IPC NON STANDARD"/>
    <s v="MCKESSON DRUG LANSING"/>
    <s v="Central"/>
    <s v="Thomas, Brian"/>
    <s v="England, Ryan"/>
    <x v="20"/>
    <s v="Feeney, Suzanne"/>
    <m/>
    <d v="2022-07-20T13:56:00"/>
  </r>
  <r>
    <n v="101742"/>
    <n v="4237904"/>
    <s v="Y"/>
    <s v="Y"/>
    <s v="Y"/>
    <s v="G"/>
    <s v="Y"/>
    <s v="Y"/>
    <s v="Y"/>
    <s v="Y"/>
    <s v="Y"/>
    <n v="8"/>
    <m/>
    <n v="1"/>
    <m/>
    <m/>
    <s v="LEAKE FAMILY PHARMACY"/>
    <s v="105 HEARTHSTONE DR"/>
    <s v="GRAY COURT"/>
    <s v="SC"/>
    <n v="29645"/>
    <d v="2023-01-13T04:46:34"/>
    <s v="APCI"/>
    <s v="APCI 4TH BASE PLUS GLP IN"/>
    <s v="MCKESSON DRUG ATLANTA"/>
    <s v="East"/>
    <s v="Sangani, Roopa"/>
    <s v="Deneke, Hunter"/>
    <x v="46"/>
    <s v="Vaughan, DeArcy"/>
    <m/>
    <d v="2023-02-23T14:02:00"/>
  </r>
  <r>
    <n v="101760"/>
    <n v="3716757"/>
    <s v="Y"/>
    <s v="Y"/>
    <s v="Y"/>
    <s v="G"/>
    <s v="Y"/>
    <s v="Y"/>
    <s v="Y"/>
    <s v="Y"/>
    <s v="Y"/>
    <n v="8"/>
    <m/>
    <n v="1"/>
    <m/>
    <m/>
    <s v="BAKER EXPRESS PHCY"/>
    <s v="3344 N HIGHWAY 81"/>
    <s v="DUNCAN"/>
    <s v="OK"/>
    <n v="73533"/>
    <d v="2022-08-12T05:35:39"/>
    <s v="PBA"/>
    <s v="PBA NON STANDARD"/>
    <s v="MCKESSON OKLAHOMA CITY"/>
    <s v="West"/>
    <s v="Marshall, Jeff"/>
    <s v="Sanders, Steve"/>
    <x v="51"/>
    <s v="Crouch, Marc"/>
    <m/>
    <d v="2023-05-21T08:47:00"/>
  </r>
  <r>
    <n v="101765"/>
    <n v="5632155"/>
    <s v="Y"/>
    <s v="Y"/>
    <s v="Y"/>
    <s v="G"/>
    <s v="Y"/>
    <s v="Y"/>
    <s v="Y"/>
    <s v="Y"/>
    <s v="Y"/>
    <n v="8"/>
    <m/>
    <n v="1"/>
    <m/>
    <m/>
    <s v="GRACE COMMUNITY PHARMACY"/>
    <s v="4881 LA PALMA AVE"/>
    <s v="LA PALMA"/>
    <s v="CA"/>
    <n v="90623"/>
    <d v="2022-05-04T00:00:00"/>
    <s v="KOREAN AMERICAN PHARM"/>
    <s v="KOREAN SSA"/>
    <s v="MCKESSON DRUG SOCAL"/>
    <s v="West"/>
    <s v="Marshall, Jeff"/>
    <s v="Holloway, Mark"/>
    <x v="16"/>
    <s v="DeWoskin, Mark"/>
    <m/>
    <d v="2015-07-22T14:34:47"/>
  </r>
  <r>
    <n v="101772"/>
    <n v="3714119"/>
    <s v="Y"/>
    <s v="Y"/>
    <s v="Y"/>
    <s v="G"/>
    <s v="Y"/>
    <s v="Y"/>
    <s v="Y"/>
    <s v="Y"/>
    <s v="Y"/>
    <n v="8"/>
    <m/>
    <n v="1"/>
    <m/>
    <m/>
    <s v="NEWBERRY EXPRESS PHARMACY"/>
    <s v="801 S BROADWAY ST"/>
    <s v="MARLOW"/>
    <s v="OK"/>
    <n v="73055"/>
    <d v="2022-05-24T00:00:00"/>
    <s v="PBA"/>
    <s v="PBA NON STANDARD"/>
    <s v="MCKESSON OKLAHOMA CITY"/>
    <s v="West"/>
    <s v="Marshall, Jeff"/>
    <s v="Sanders, Steve"/>
    <x v="51"/>
    <s v="Crouch, Marc"/>
    <m/>
    <d v="2015-12-21T22:36:20"/>
  </r>
  <r>
    <n v="101778"/>
    <n v="3716543"/>
    <s v="Y"/>
    <s v="Y"/>
    <s v="Y"/>
    <s v="G"/>
    <s v="Y"/>
    <s v="Y"/>
    <s v="Y"/>
    <s v="Y"/>
    <s v="Y"/>
    <n v="8"/>
    <m/>
    <n v="1"/>
    <m/>
    <m/>
    <s v="PRUETT'S PHARMACY"/>
    <s v="906 E MAIN ST"/>
    <s v="ANTLERS"/>
    <s v="OK"/>
    <n v="74523"/>
    <d v="2022-09-24T04:48:09"/>
    <s v="PBA"/>
    <s v="PBA NON STANDARD"/>
    <s v="MCKESSON OKLAHOMA CITY"/>
    <s v="West"/>
    <s v="Marshall, Jeff"/>
    <s v="Sanders, Steve"/>
    <x v="51"/>
    <s v="Crouch, Marc"/>
    <m/>
    <d v="2023-05-18T13:43:00"/>
  </r>
  <r>
    <n v="101785"/>
    <n v="3711834"/>
    <s v="Y"/>
    <s v="Y"/>
    <s v="Y"/>
    <s v="G"/>
    <s v="Y"/>
    <s v="Y"/>
    <s v="Y"/>
    <s v="Y"/>
    <s v="Y"/>
    <n v="8"/>
    <m/>
    <n v="1"/>
    <m/>
    <m/>
    <s v="RITTER EXPRESS PHARMACY"/>
    <s v="744 S MISSISSIPPI AVE STE A"/>
    <s v="ATOKA"/>
    <s v="OK"/>
    <n v="74525"/>
    <d v="2022-08-19T00:00:00"/>
    <s v="PBA"/>
    <s v="PBA NON STANDARD"/>
    <s v="MCKESSON OKLAHOMA CITY"/>
    <s v="West"/>
    <s v="Marshall, Jeff"/>
    <s v="Sanders, Steve"/>
    <x v="51"/>
    <s v="Crouch, Marc"/>
    <m/>
    <d v="2016-03-08T15:45:18"/>
  </r>
  <r>
    <n v="101799"/>
    <n v="5922592"/>
    <s v="Y"/>
    <s v="Y"/>
    <s v="Y"/>
    <s v="Y"/>
    <s v="Y"/>
    <s v="N"/>
    <s v="N"/>
    <s v="Y"/>
    <s v="N"/>
    <n v="6"/>
    <m/>
    <m/>
    <m/>
    <m/>
    <s v="SCRIPTS RX PHARMACY"/>
    <s v="7515 MAIN ST STE 180"/>
    <s v="HOUSTON"/>
    <s v="TX"/>
    <n v="77030"/>
    <d v="2022-05-05T00:00:00"/>
    <s v="CARE RX"/>
    <s v="CARE RX STANDARD"/>
    <s v="MCKESSON DRUG CONROE"/>
    <s v="West"/>
    <s v="Marshall, Jeff"/>
    <s v="Haydel, Kathy"/>
    <x v="69"/>
    <s v="Crouch, Marc"/>
    <m/>
    <d v="2022-10-05T09:31:00"/>
  </r>
  <r>
    <n v="101806"/>
    <n v="5900611"/>
    <s v="Y"/>
    <s v="Y"/>
    <s v="N"/>
    <s v="G"/>
    <s v="Y"/>
    <s v="Y"/>
    <s v="Y"/>
    <s v="Y"/>
    <s v="N"/>
    <n v="6"/>
    <m/>
    <m/>
    <m/>
    <m/>
    <s v="PINECROFT PHARMACY"/>
    <s v="8845 SIX PINES DR STE 130"/>
    <s v="SHENANDOAH"/>
    <s v="TX"/>
    <n v="77380"/>
    <d v="2022-05-26T00:00:00"/>
    <s v="UNAFFILIATED PHCY SOLUTIONS"/>
    <s v="UPS STANDARD"/>
    <s v="MCKESSON DRUG CONROE"/>
    <m/>
    <m/>
    <m/>
    <x v="29"/>
    <s v="Crouch, Marc"/>
    <m/>
    <d v="2020-03-05T13:09:44"/>
  </r>
  <r>
    <n v="101807"/>
    <n v="3719183"/>
    <s v="Y"/>
    <s v="Y"/>
    <s v="Y"/>
    <s v="G"/>
    <s v="Y"/>
    <s v="Y"/>
    <s v="Y"/>
    <s v="Y"/>
    <s v="Y"/>
    <n v="8"/>
    <m/>
    <n v="1"/>
    <m/>
    <m/>
    <s v="OKMULGEE DISCOUNT RX"/>
    <s v="1160 S BELMONT AVE"/>
    <s v="OKMULGEE"/>
    <s v="OK"/>
    <n v="74447"/>
    <d v="2022-10-06T05:11:19"/>
    <s v="PBA"/>
    <s v="PBA NON STANDARD"/>
    <s v="MCKESSON OKLAHOMA CITY"/>
    <s v="West"/>
    <s v="Marshall, Jeff"/>
    <s v="Sanders, Steve"/>
    <x v="63"/>
    <s v="Crouch, Marc"/>
    <m/>
    <d v="2023-05-18T14:22:00"/>
  </r>
  <r>
    <n v="101810"/>
    <n v="5836210"/>
    <s v="Y"/>
    <s v="Y"/>
    <s v="Y"/>
    <s v="G"/>
    <s v="Y"/>
    <s v="Y"/>
    <s v="Y"/>
    <s v="Y"/>
    <s v="Y"/>
    <n v="8"/>
    <m/>
    <n v="1"/>
    <m/>
    <m/>
    <s v="ALDUS PHARMACY"/>
    <s v="998 SOUTHERN BLVD"/>
    <s v="BRONX"/>
    <s v="NY"/>
    <n v="10459"/>
    <d v="2022-07-27T04:58:48"/>
    <s v="EMPIRE"/>
    <s v="ROCK &amp; ROLL"/>
    <s v="MCKESSON DRUG NY METRO"/>
    <s v="East"/>
    <s v="Sangani, Roopa"/>
    <s v="Gonzalez, Christopher"/>
    <x v="92"/>
    <s v="Darrigo, Melanie"/>
    <m/>
    <d v="2023-01-06T06:36:00"/>
  </r>
  <r>
    <n v="101838"/>
    <n v="2248878"/>
    <s v="Y"/>
    <s v="Y"/>
    <s v="Y"/>
    <s v="G"/>
    <s v="N"/>
    <s v="Y"/>
    <s v="N"/>
    <s v="N"/>
    <s v="Y"/>
    <n v="5"/>
    <m/>
    <m/>
    <m/>
    <m/>
    <s v="CHICOPEE PHARMACY"/>
    <s v="635 PROSPECT ST"/>
    <s v="CHICOPEE"/>
    <s v="MA"/>
    <n v="1020"/>
    <d v="2023-10-04T05:47:18"/>
    <s v="IPC"/>
    <s v="IPC NON STANDARD"/>
    <s v="MCKESSON DRUG NY METRO"/>
    <s v="East"/>
    <s v="Sangani, Roopa"/>
    <s v="McClain, Katie"/>
    <x v="57"/>
    <s v="Darrigo, Melanie"/>
    <m/>
    <m/>
  </r>
  <r>
    <n v="101843"/>
    <n v="5832286"/>
    <s v="Y"/>
    <s v="N"/>
    <s v="Y"/>
    <s v="N"/>
    <s v="Y"/>
    <s v="N"/>
    <s v="Y"/>
    <s v="Y"/>
    <s v="N"/>
    <n v="5"/>
    <m/>
    <m/>
    <m/>
    <m/>
    <s v="WAPPINGER FALLS PHCY"/>
    <s v="66 MIDDLEBUSH ROAD #M201"/>
    <s v="WAPPINGERS FALLS"/>
    <s v="NY"/>
    <n v="12590"/>
    <d v="2022-05-19T05:13:06"/>
    <s v="EMPIRE"/>
    <s v="EMPIRE STANDARD"/>
    <s v="MCKESSON DRUG NY METRO"/>
    <s v="East"/>
    <s v="Sangani, Roopa"/>
    <s v="Gonzalez, Christopher"/>
    <x v="93"/>
    <s v="Darrigo, Melanie"/>
    <m/>
    <d v="2023-01-25T09:59:00"/>
  </r>
  <r>
    <n v="101846"/>
    <n v="5835294"/>
    <s v="Y"/>
    <s v="Y"/>
    <s v="Y"/>
    <s v="G"/>
    <s v="Y"/>
    <s v="N"/>
    <s v="Y"/>
    <s v="N"/>
    <s v="G"/>
    <n v="5"/>
    <m/>
    <m/>
    <m/>
    <m/>
    <s v="APNA RX"/>
    <s v="26005 HILLSIDE AVE"/>
    <s v="GLEN OAKS"/>
    <s v="NY"/>
    <n v="11004"/>
    <d v="2023-02-15T04:58:40"/>
    <s v="EMPIRE"/>
    <s v="EMPIRE NON-STANDARD"/>
    <s v="MCKESSON DRUG NY METRO"/>
    <s v="East"/>
    <s v="Sangani, Roopa"/>
    <s v="McClain, Katie"/>
    <x v="71"/>
    <s v="Darrigo, Melanie"/>
    <m/>
    <m/>
  </r>
  <r>
    <n v="101867"/>
    <n v="5677096"/>
    <s v="Y"/>
    <s v="Y"/>
    <s v="Y"/>
    <s v="G"/>
    <s v="Y"/>
    <s v="N"/>
    <s v="Y"/>
    <s v="Y"/>
    <s v="Y"/>
    <n v="7"/>
    <m/>
    <m/>
    <m/>
    <m/>
    <s v="PRIME PHARMACY"/>
    <s v="1304 15TH ST STE 103"/>
    <s v="SANTA MONICA"/>
    <s v="CA"/>
    <n v="90404"/>
    <d v="2022-05-04T05:13:08"/>
    <s v="UNAFFILIATED PHCY SOLUTIONS"/>
    <s v="UPS STANDARD"/>
    <s v="MCKESSON DRUG SOCAL"/>
    <s v="West"/>
    <s v="Marshall, Jeff"/>
    <s v="Holloway, Mark"/>
    <x v="31"/>
    <s v="DeWoskin, Mark"/>
    <m/>
    <d v="2023-01-16T20:50:00"/>
  </r>
  <r>
    <n v="101871"/>
    <n v="5670698"/>
    <s v="Y"/>
    <s v="Y"/>
    <s v="Y"/>
    <s v="G"/>
    <s v="Y"/>
    <s v="Y"/>
    <s v="Y"/>
    <s v="Y"/>
    <s v="Y"/>
    <n v="8"/>
    <m/>
    <n v="1"/>
    <m/>
    <m/>
    <s v="AHAVA PHARMACY"/>
    <s v="8835 W PICO BLVD"/>
    <s v="LOS ANGELES"/>
    <s v="CA"/>
    <n v="90035"/>
    <d v="2022-06-22T05:00:43"/>
    <s v="IPC"/>
    <s v="IPC NON STANDARD"/>
    <s v="MCKESSON DRUG SOCAL"/>
    <s v="West"/>
    <s v="Marshall, Jeff"/>
    <s v="Holloway, Mark"/>
    <x v="31"/>
    <s v="DeWoskin, Mark"/>
    <m/>
    <d v="2023-01-16T20:41:00"/>
  </r>
  <r>
    <n v="101906"/>
    <n v="5833442"/>
    <s v="Y"/>
    <s v="N"/>
    <s v="Y"/>
    <s v="N"/>
    <s v="N"/>
    <s v="N"/>
    <s v="Y"/>
    <s v="Y"/>
    <s v="N"/>
    <n v="4"/>
    <m/>
    <m/>
    <m/>
    <m/>
    <s v="MAX HEALTH PHARMACY"/>
    <s v="529 E 137TH ST"/>
    <s v="BRONX"/>
    <s v="NY"/>
    <n v="10454"/>
    <d v="2022-06-03T04:46:41"/>
    <s v="ISMC UNAFFILIATED"/>
    <s v="ISMC UNAFFILIATED"/>
    <s v="MCKESSON DRUG NY METRO"/>
    <s v="East"/>
    <s v="Sangani, Roopa"/>
    <s v="Gonzalez, Christopher"/>
    <x v="92"/>
    <s v="Darrigo, Melanie"/>
    <m/>
    <d v="2022-11-10T08:28:00"/>
  </r>
  <r>
    <n v="101917"/>
    <n v="4454803"/>
    <s v="Y"/>
    <s v="Y"/>
    <s v="Y"/>
    <s v="G"/>
    <s v="Y"/>
    <s v="Y"/>
    <s v="Y"/>
    <s v="Y"/>
    <s v="N"/>
    <n v="7"/>
    <m/>
    <m/>
    <m/>
    <m/>
    <s v="VILLAGE PHARMACY"/>
    <s v="841 E 10TH ST"/>
    <s v="COOKEVILLE"/>
    <s v="TN"/>
    <n v="38501"/>
    <d v="2022-08-27T04:59:29"/>
    <s v="APSC"/>
    <s v="APSC STANDARD"/>
    <s v="MCKESSON DRUG BIRMINGHAM"/>
    <s v="Central"/>
    <s v="Thomas, Brian"/>
    <s v="Odom, Mark"/>
    <x v="43"/>
    <s v="Traylor, Carlie"/>
    <m/>
    <d v="2022-09-26T17:19:00"/>
  </r>
  <r>
    <n v="101928"/>
    <n v="5058866"/>
    <s v="Y"/>
    <s v="Y"/>
    <s v="Y"/>
    <s v="G"/>
    <s v="Y"/>
    <s v="Y"/>
    <s v="Y"/>
    <s v="Y"/>
    <s v="Y"/>
    <n v="8"/>
    <m/>
    <n v="1"/>
    <m/>
    <m/>
    <s v="VALLEY HEALTH HARTS PHCY"/>
    <s v="22 FLEMING DR"/>
    <s v="HARTS"/>
    <s v="WV"/>
    <n v="25524"/>
    <d v="2022-06-14T04:46:26"/>
    <s v="APCI"/>
    <s v="APCI 4TH BASE PLUS GLP IN"/>
    <s v="MCKESSON CENTRAL OHIO"/>
    <s v="Central"/>
    <s v="Thomas, Brian"/>
    <s v="Brown, Michael A."/>
    <x v="88"/>
    <s v="Judy, Candice"/>
    <m/>
    <d v="2023-01-13T08:35:00"/>
  </r>
  <r>
    <n v="101957"/>
    <n v="2348034"/>
    <s v="Y"/>
    <s v="Y"/>
    <s v="Y"/>
    <s v="G"/>
    <s v="Y"/>
    <s v="Y"/>
    <s v="Y"/>
    <s v="Y"/>
    <s v="Y"/>
    <n v="8"/>
    <m/>
    <n v="1"/>
    <m/>
    <m/>
    <s v="MODERN PHARMACY"/>
    <s v="127 N MAIN ST"/>
    <s v="CHEBOYGAN"/>
    <s v="MI"/>
    <n v="49721"/>
    <d v="2022-06-08T00:00:00"/>
    <s v="IPC"/>
    <s v="IPC VALUE"/>
    <s v="MCKESSON DRUG LANSING"/>
    <s v="Central"/>
    <s v="Thomas, Brian"/>
    <s v="England, Ryan"/>
    <x v="76"/>
    <s v="Feeney, Suzanne"/>
    <m/>
    <d v="2010-10-30T00:00:00"/>
  </r>
  <r>
    <n v="101969"/>
    <n v="5676501"/>
    <s v="Y"/>
    <s v="Y"/>
    <s v="Y"/>
    <s v="Y"/>
    <s v="N"/>
    <s v="Y"/>
    <s v="Y"/>
    <s v="Y"/>
    <s v="Y"/>
    <n v="8"/>
    <m/>
    <m/>
    <m/>
    <m/>
    <s v="NILES CARE PHARMACY"/>
    <s v="6700 NILES ST STE 100"/>
    <s v="BAKERSFIELD"/>
    <s v="CA"/>
    <n v="93306"/>
    <d v="2022-05-19T05:13:06"/>
    <s v="IPC"/>
    <s v="IPC NON STANDARD"/>
    <s v="MCKESSON DRUG SOCAL"/>
    <s v="West"/>
    <s v="Marshall, Jeff"/>
    <s v="Holloway, Mark"/>
    <x v="89"/>
    <s v="DeWoskin, Mark"/>
    <m/>
    <d v="2022-08-09T09:52:00"/>
  </r>
  <r>
    <n v="101981"/>
    <n v="2647684"/>
    <s v="Y"/>
    <s v="Y"/>
    <s v="Y"/>
    <s v="G"/>
    <s v="Y"/>
    <s v="Y"/>
    <s v="Y"/>
    <s v="Y"/>
    <s v="N"/>
    <n v="7"/>
    <m/>
    <m/>
    <m/>
    <m/>
    <s v="SEFORA PHARMACY"/>
    <s v="5819 S LINDBERGH BLVD"/>
    <s v="SAINT LOUIS"/>
    <s v="MO"/>
    <n v="63123"/>
    <d v="2022-06-03T04:46:41"/>
    <s v="IPC"/>
    <s v="IPC VALUE"/>
    <s v="MCKESSON DRUG ST. LOUIS"/>
    <s v="Central"/>
    <s v="Thomas, Brian"/>
    <s v="Harre, Kelly"/>
    <x v="58"/>
    <s v="Traylor, Carlie"/>
    <m/>
    <d v="2022-06-14T15:28:00"/>
  </r>
  <r>
    <n v="101984"/>
    <n v="5673896"/>
    <s v="Y"/>
    <s v="Y"/>
    <s v="Y"/>
    <s v="G"/>
    <s v="Y"/>
    <s v="Y"/>
    <s v="Y"/>
    <s v="Y"/>
    <s v="Y"/>
    <n v="8"/>
    <m/>
    <n v="1"/>
    <m/>
    <m/>
    <s v="WELLPHARMA RX PHARMACY"/>
    <s v="21102 DEVONSHIRE ST"/>
    <s v="CHATSWORTH"/>
    <s v="CA"/>
    <n v="91311"/>
    <d v="2022-06-22T05:00:43"/>
    <s v="UNAFFILIATED PHCY SOLUTIONS"/>
    <s v="UPS - NON STANDARD"/>
    <s v="MCKESSON DRUG SOCAL"/>
    <s v="West"/>
    <s v="Marshall, Jeff"/>
    <s v="Holloway, Mark"/>
    <x v="31"/>
    <s v="DeWoskin, Mark"/>
    <m/>
    <d v="2022-10-12T16:42:00"/>
  </r>
  <r>
    <n v="102002"/>
    <n v="5676688"/>
    <s v="Y"/>
    <s v="N"/>
    <s v="N"/>
    <s v="G"/>
    <s v="Y"/>
    <s v="Y"/>
    <s v="Y"/>
    <s v="Y"/>
    <s v="Y"/>
    <n v="6"/>
    <m/>
    <m/>
    <m/>
    <m/>
    <s v="MAXI-MED PHARMACY"/>
    <s v="11177 TAMPA AVE STE B"/>
    <s v="PORTER RANCH"/>
    <s v="CA"/>
    <n v="91326"/>
    <d v="2022-05-06T04:58:53"/>
    <s v="MHA"/>
    <s v="MHA EXCLUSIVE"/>
    <s v="MCKESSON DRUG SOCAL"/>
    <s v="West"/>
    <s v="Marshall, Jeff"/>
    <s v="Holloway, Mark"/>
    <x v="31"/>
    <s v="DeWoskin, Mark"/>
    <m/>
    <d v="2023-01-12T08:23:00"/>
  </r>
  <r>
    <n v="103012"/>
    <n v="2629422"/>
    <s v="Y"/>
    <s v="Y"/>
    <s v="Y"/>
    <s v="G"/>
    <s v="Y"/>
    <s v="Y"/>
    <s v="Y"/>
    <s v="Y"/>
    <s v="Y"/>
    <n v="8"/>
    <m/>
    <n v="1"/>
    <m/>
    <m/>
    <s v="LAKE REGIONAL PHY CMC EDI"/>
    <s v="1930-C N BUSINESS ROUTE 5"/>
    <s v="CAMDENTON"/>
    <s v="MO"/>
    <n v="65020"/>
    <d v="2015-10-08T01:44:55"/>
    <s v="IPC"/>
    <s v="IPC VALUE"/>
    <s v="MCKESSON DRUG ST. LOUIS"/>
    <s v="Central"/>
    <s v="Thomas, Brian"/>
    <s v="Harre, Kelly"/>
    <x v="18"/>
    <s v="Traylor, Carlie"/>
    <m/>
    <d v="2016-02-08T14:57:32"/>
  </r>
  <r>
    <n v="103462"/>
    <n v="2356702"/>
    <s v="Y"/>
    <s v="Y"/>
    <s v="Y"/>
    <s v="G"/>
    <s v="Y"/>
    <s v="N"/>
    <s v="Y"/>
    <s v="Y"/>
    <s v="N"/>
    <n v="6"/>
    <m/>
    <m/>
    <m/>
    <m/>
    <s v="HANNAHVILLE IHC PHCY SPEC"/>
    <s v="W365 US 2 &amp; 41 STE 600"/>
    <s v="WILSON"/>
    <s v="MI"/>
    <n v="49896"/>
    <d v="2018-01-17T01:40:59"/>
    <s v="IPC"/>
    <s v="IPC VALUE"/>
    <s v="MCKESSON DRUG CHICAGOLAND"/>
    <s v="Central"/>
    <s v="Thomas, Brian"/>
    <s v="Steichen, Andy"/>
    <x v="9"/>
    <s v="Feeney, Suzanne"/>
    <m/>
    <d v="2018-03-01T07:39:02"/>
  </r>
  <r>
    <n v="103547"/>
    <n v="2634106"/>
    <s v="Y"/>
    <s v="Y"/>
    <s v="Y"/>
    <s v="G"/>
    <s v="Y"/>
    <s v="Y"/>
    <s v="Y"/>
    <s v="Y"/>
    <s v="G"/>
    <n v="7"/>
    <m/>
    <m/>
    <m/>
    <n v="1"/>
    <s v="GREEN HILLS PHARMACY HM"/>
    <s v="712 SOUTH MAIN"/>
    <s v="BROOKFIELD"/>
    <s v="MO"/>
    <n v="64628"/>
    <d v="2009-12-21T00:00:00"/>
    <s v="APCI"/>
    <s v="APCI 4TH BASE PLUS GLP IN"/>
    <s v="MCKESSON DRUG ST. LOUIS"/>
    <s v="Central"/>
    <s v="Thomas, Brian"/>
    <s v="Harre, Kelly"/>
    <x v="18"/>
    <s v="Traylor, Carlie"/>
    <m/>
    <d v="2011-04-04T00:00:00"/>
  </r>
  <r>
    <n v="106220"/>
    <n v="706210"/>
    <s v="Y"/>
    <s v="Y"/>
    <s v="Y"/>
    <s v="G"/>
    <s v="Y"/>
    <s v="Y"/>
    <s v="Y"/>
    <s v="Y"/>
    <s v="G"/>
    <n v="7"/>
    <m/>
    <m/>
    <m/>
    <n v="1"/>
    <s v="BISSELL PHARMACY HM"/>
    <s v="23 GOVERNOR STREET"/>
    <s v="RIDGEFIELD"/>
    <s v="CT"/>
    <n v="6877"/>
    <d v="2011-05-17T00:00:00"/>
    <s v="IPC"/>
    <s v="IPC NON STANDARD"/>
    <s v="MCKESSON DRUG NY METRO"/>
    <s v="East"/>
    <s v="Sangani, Roopa"/>
    <s v="McClain, Katie"/>
    <x v="71"/>
    <s v="Darrigo, Melanie"/>
    <m/>
    <d v="2014-02-19T10:14:28"/>
  </r>
  <r>
    <n v="106559"/>
    <n v="3600322"/>
    <s v="Y"/>
    <s v="Y"/>
    <s v="Y"/>
    <s v="G"/>
    <s v="Y"/>
    <s v="Y"/>
    <s v="Y"/>
    <s v="Y"/>
    <s v="G"/>
    <n v="7"/>
    <m/>
    <m/>
    <m/>
    <n v="1"/>
    <s v="FRANKLIN PHCY HM"/>
    <s v="1732 YOUNGSTOWN RD"/>
    <s v="WARREN"/>
    <s v="OH"/>
    <n v="44484"/>
    <d v="2006-10-01T00:00:00"/>
    <s v="IPC"/>
    <s v="IPC STANDARD"/>
    <s v="MCKESSON CENTRAL OHIO"/>
    <s v="Central"/>
    <s v="Thomas, Brian"/>
    <s v="Brown, Michael A."/>
    <x v="91"/>
    <s v="Judy, Candice"/>
    <m/>
    <d v="2010-10-07T00:00:00"/>
  </r>
  <r>
    <n v="106727"/>
    <n v="1912193"/>
    <s v="Y"/>
    <s v="N"/>
    <s v="Y"/>
    <s v="G"/>
    <s v="Y"/>
    <s v="Y"/>
    <s v="Y"/>
    <s v="Y"/>
    <s v="N"/>
    <n v="6"/>
    <m/>
    <m/>
    <m/>
    <m/>
    <s v="GOUDEAU'S PHARMACY HM"/>
    <s v="57930 LABAUVE AVENUE"/>
    <s v="PLAQUEMINE"/>
    <s v="LA"/>
    <n v="70764"/>
    <d v="2010-08-24T00:00:00"/>
    <s v="IPC"/>
    <s v="IPC NON STANDARD"/>
    <s v="MCKESSON DRUG CONROE"/>
    <s v="West"/>
    <s v="Marshall, Jeff"/>
    <s v="Haydel, Kathy"/>
    <x v="2"/>
    <s v="Crouch, Marc"/>
    <m/>
    <d v="2011-01-11T00:00:00"/>
  </r>
  <r>
    <n v="107786"/>
    <n v="4550592"/>
    <s v="Y"/>
    <s v="Y"/>
    <s v="Y"/>
    <s v="G"/>
    <s v="Y"/>
    <s v="N"/>
    <s v="Y"/>
    <s v="Y"/>
    <s v="N"/>
    <n v="6"/>
    <m/>
    <m/>
    <m/>
    <m/>
    <s v="THE PRESCRIPTION SHOP"/>
    <s v="143 CRAIG STREET"/>
    <s v="KENEDY"/>
    <s v="TX"/>
    <n v="78119"/>
    <d v="2010-04-05T00:00:00"/>
    <s v="PHARMA GROUP LLC"/>
    <s v="PHARMA GROUP STANDARD"/>
    <s v="MCKESSON DRUG CONROE"/>
    <s v="West"/>
    <s v="Marshall, Jeff"/>
    <s v="Haydel, Kathy"/>
    <x v="59"/>
    <s v="Crouch, Marc"/>
    <m/>
    <d v="2021-11-03T14:32:00"/>
  </r>
  <r>
    <n v="108112"/>
    <n v="136639"/>
    <s v="Y"/>
    <s v="Y"/>
    <s v="Y"/>
    <s v="G"/>
    <s v="Y"/>
    <s v="Y"/>
    <s v="Y"/>
    <s v="Y"/>
    <s v="Y"/>
    <n v="8"/>
    <m/>
    <n v="1"/>
    <m/>
    <m/>
    <s v="OUR HOME PHARMACY HM"/>
    <s v="2154 MOORES MILL RD"/>
    <s v="AUBURN"/>
    <s v="AL"/>
    <n v="36830"/>
    <d v="2010-11-24T00:00:00"/>
    <s v="APCI"/>
    <s v="APCI ADVANTAGE"/>
    <s v="MCKESSON DRUG BIRMINGHAM"/>
    <s v="Central"/>
    <s v="Thomas, Brian"/>
    <s v="Odom, Mark"/>
    <x v="94"/>
    <s v="Traylor, Carlie"/>
    <m/>
    <d v="2011-02-05T00:00:00"/>
  </r>
  <r>
    <n v="110537"/>
    <n v="4419087"/>
    <s v="Y"/>
    <s v="Y"/>
    <s v="Y"/>
    <s v="G"/>
    <s v="Y"/>
    <s v="Y"/>
    <s v="Y"/>
    <s v="Y"/>
    <s v="G"/>
    <n v="7"/>
    <m/>
    <m/>
    <m/>
    <n v="1"/>
    <s v="TODDS DISCOUNT DRUGS"/>
    <s v="347 E MAIN ST"/>
    <s v="ADAMSVILLE"/>
    <s v="TN"/>
    <n v="38310"/>
    <d v="2010-12-22T00:00:00"/>
    <s v="APCI"/>
    <s v="APCI 4TH BASE PLUS GLP IN"/>
    <s v="MCKESSON DRUG MEMPHIS"/>
    <s v="Central"/>
    <s v="Thomas, Brian"/>
    <s v="Harre, Kelly"/>
    <x v="8"/>
    <s v="Traylor, Carlie"/>
    <d v="2023-07-31T00:00:00"/>
    <d v="2011-08-04T00:00:00"/>
  </r>
  <r>
    <n v="113797"/>
    <n v="5640974"/>
    <s v="Y"/>
    <s v="N"/>
    <s v="Y"/>
    <s v="G"/>
    <s v="Y"/>
    <s v="N"/>
    <s v="Y"/>
    <s v="Y"/>
    <s v="N"/>
    <n v="5"/>
    <m/>
    <m/>
    <m/>
    <m/>
    <s v="CAL MED PHARMACY"/>
    <s v="1414 S. GRAND AVE #101"/>
    <s v="LOS ANGELES"/>
    <s v="CA"/>
    <n v="90015"/>
    <d v="2016-05-13T01:41:47"/>
    <s v="KOREAN AMERICAN PHARM"/>
    <s v="KOREAN SSA"/>
    <s v="MCKESSON DRUG SOCAL"/>
    <s v="West"/>
    <s v="Marshall, Jeff"/>
    <s v="Holloway, Mark"/>
    <x v="16"/>
    <s v="DeWoskin, Mark"/>
    <m/>
    <d v="2016-11-03T12:16:26"/>
  </r>
  <r>
    <n v="115050"/>
    <n v="3407435"/>
    <s v="Y"/>
    <s v="Y"/>
    <s v="Y"/>
    <s v="G"/>
    <s v="Y"/>
    <s v="Y"/>
    <s v="Y"/>
    <s v="Y"/>
    <s v="G"/>
    <n v="7"/>
    <m/>
    <m/>
    <m/>
    <n v="1"/>
    <s v="MEDICAL CENTER  HICKORY"/>
    <s v="126 NORTH CENTER STREET"/>
    <s v="HICKORY"/>
    <s v="NC"/>
    <n v="28601"/>
    <d v="2010-12-22T00:00:00"/>
    <s v="APCI"/>
    <s v="APCI 4TH BASEPLUS GLP OUT"/>
    <s v="MCKESSON DRUG ATLANTA"/>
    <s v="East"/>
    <s v="Sangani, Roopa"/>
    <s v="Deneke, Hunter"/>
    <x v="52"/>
    <s v="Vaughan, DeArcy"/>
    <m/>
    <d v="2014-05-12T16:15:02"/>
  </r>
  <r>
    <n v="117561"/>
    <n v="1041906"/>
    <s v="Y"/>
    <s v="Y"/>
    <s v="Y"/>
    <s v="Y"/>
    <s v="Y"/>
    <s v="Y"/>
    <s v="Y"/>
    <s v="Y"/>
    <s v="Y"/>
    <n v="9"/>
    <n v="1"/>
    <m/>
    <m/>
    <m/>
    <s v="MEDICATION STATION"/>
    <s v="141 E WOOLBRIGHT RD"/>
    <s v="BOYNTON BEACH"/>
    <s v="FL"/>
    <n v="33435"/>
    <d v="2014-01-24T01:43:50"/>
    <s v="APCI"/>
    <s v="APCI 4TH BASE PLUS GLP IN"/>
    <s v="MCKESSON DRUG TAMPA"/>
    <s v="East"/>
    <s v="Sangani, Roopa"/>
    <s v="Cabrera, Edwin"/>
    <x v="48"/>
    <s v="Vaughan, DeArcy"/>
    <m/>
    <d v="2014-03-04T16:25:23"/>
  </r>
  <r>
    <n v="119929"/>
    <n v="4431451"/>
    <s v="Y"/>
    <s v="Y"/>
    <s v="Y"/>
    <s v="G"/>
    <s v="Y"/>
    <s v="Y"/>
    <s v="Y"/>
    <s v="Y"/>
    <s v="Y"/>
    <n v="8"/>
    <m/>
    <n v="1"/>
    <m/>
    <m/>
    <s v="BOB'S DISCOUNT PHCY HM"/>
    <s v="555 PICKWICK ST"/>
    <s v="SAVANNAH"/>
    <s v="TN"/>
    <n v="38372"/>
    <d v="2010-12-22T00:00:00"/>
    <s v="APCI"/>
    <s v="APCI 4TH BASE PLUS GLP IN"/>
    <s v="MCKESSON DRUG MEMPHIS"/>
    <s v="Central"/>
    <s v="Thomas, Brian"/>
    <s v="Harre, Kelly"/>
    <x v="8"/>
    <s v="Traylor, Carlie"/>
    <m/>
    <d v="2011-07-12T00:00:00"/>
  </r>
  <r>
    <n v="119971"/>
    <n v="2388696"/>
    <s v="Y"/>
    <s v="N"/>
    <s v="Y"/>
    <s v="G"/>
    <s v="Y"/>
    <s v="N"/>
    <s v="Y"/>
    <s v="Y"/>
    <s v="N"/>
    <n v="5"/>
    <m/>
    <m/>
    <m/>
    <m/>
    <s v="PHARMOR PHCY GRND GRATIOT"/>
    <s v="7011 GRATIOT AVE STE 100"/>
    <s v="DETROIT"/>
    <s v="MI"/>
    <n v="48207"/>
    <d v="2022-12-02T04:47:37"/>
    <s v="IPC"/>
    <s v="IPC NON STANDARD"/>
    <s v="MCKESSON DRUG LANSING"/>
    <s v="Central"/>
    <s v="Thomas, Brian"/>
    <s v="England, Ryan"/>
    <x v="14"/>
    <s v="Feeney, Suzanne"/>
    <m/>
    <d v="2023-05-05T11:41:00"/>
  </r>
  <r>
    <n v="119975"/>
    <n v="5671525"/>
    <s v="Y"/>
    <s v="Y"/>
    <s v="Y"/>
    <s v="G"/>
    <s v="Y"/>
    <s v="N"/>
    <s v="Y"/>
    <s v="Y"/>
    <s v="Y"/>
    <n v="7"/>
    <m/>
    <m/>
    <m/>
    <m/>
    <s v="SHERMAN OAKS PHARMACY"/>
    <s v="14842 1/2 MAGNOLIA BLVD"/>
    <s v="SHERMAN OAKS"/>
    <s v="CA"/>
    <n v="91403"/>
    <d v="2022-06-03T04:46:41"/>
    <s v="UNAFFILIATED PHCY SOLUTIONS"/>
    <s v="UPS - NON STANDARD"/>
    <s v="MCKESSON DRUG SOCAL"/>
    <s v="West"/>
    <s v="Marshall, Jeff"/>
    <s v="Holloway, Mark"/>
    <x v="31"/>
    <s v="DeWoskin, Mark"/>
    <m/>
    <d v="2022-12-09T14:08:00"/>
  </r>
  <r>
    <n v="120252"/>
    <n v="547351"/>
    <s v="Y"/>
    <s v="Y"/>
    <s v="Y"/>
    <s v="G"/>
    <s v="Y"/>
    <s v="Y"/>
    <s v="Y"/>
    <s v="N"/>
    <s v="G"/>
    <n v="6"/>
    <m/>
    <m/>
    <m/>
    <m/>
    <s v="LINH'S PHARMACY #2"/>
    <s v="9500 BOLSA AVE STE N"/>
    <s v="WESTMINSTER"/>
    <s v="CA"/>
    <n v="92683"/>
    <d v="2022-10-07T05:14:15"/>
    <s v="IPC"/>
    <s v="IPC NON STANDARD"/>
    <s v="MCKESSON DRUG SOCAL"/>
    <s v="West"/>
    <s v="Marshall, Jeff"/>
    <s v="Holloway, Mark"/>
    <x v="16"/>
    <s v="DeWoskin, Mark"/>
    <m/>
    <m/>
  </r>
  <r>
    <n v="120254"/>
    <n v="1839767"/>
    <s v="Y"/>
    <s v="Y"/>
    <s v="Y"/>
    <s v="G"/>
    <s v="Y"/>
    <s v="Y"/>
    <s v="Y"/>
    <s v="Y"/>
    <s v="Y"/>
    <n v="8"/>
    <m/>
    <n v="1"/>
    <m/>
    <m/>
    <s v="PROVIDENCE PHARMACY"/>
    <s v="2141 WESTERFIELD DR"/>
    <s v="PROVIDENCE"/>
    <s v="KY"/>
    <n v="42450"/>
    <d v="2022-08-04T04:59:44"/>
    <s v="APCI"/>
    <s v="APCI 4TH BASEPLUS GLP OUT"/>
    <s v="MCKESSON CENTRAL OHIO"/>
    <s v="Central"/>
    <s v="Thomas, Brian"/>
    <s v="Harre, Kelly"/>
    <x v="64"/>
    <s v="Traylor, Carlie"/>
    <m/>
    <d v="2022-10-24T08:33:00"/>
  </r>
  <r>
    <n v="120267"/>
    <n v="5747677"/>
    <s v="Y"/>
    <s v="Y"/>
    <s v="Y"/>
    <s v="G"/>
    <s v="Y"/>
    <s v="Y"/>
    <s v="Y"/>
    <s v="Y"/>
    <s v="Y"/>
    <n v="8"/>
    <m/>
    <n v="1"/>
    <m/>
    <m/>
    <s v="HEALTH RX PHARMACY"/>
    <s v="2301 TAMIAMI TRL STE B"/>
    <s v="PORT CHARLOTTE"/>
    <s v="FL"/>
    <n v="33952"/>
    <d v="2022-08-24T04:59:12"/>
    <s v="IPC"/>
    <s v="IPC STANDARD"/>
    <s v="MCKESSON DRUG TAMPA"/>
    <s v="East"/>
    <s v="Sangani, Roopa"/>
    <s v="Cabrera, Edwin"/>
    <x v="4"/>
    <s v="Vaughan, DeArcy"/>
    <m/>
    <d v="2023-02-21T13:07:00"/>
  </r>
  <r>
    <n v="120293"/>
    <n v="5924089"/>
    <s v="Y"/>
    <s v="Y"/>
    <s v="Y"/>
    <s v="Y"/>
    <s v="Y"/>
    <s v="Y"/>
    <s v="Y"/>
    <s v="Y"/>
    <s v="Y"/>
    <n v="9"/>
    <n v="1"/>
    <m/>
    <m/>
    <m/>
    <s v="PHARM HOUSE DRUG LA VERNI"/>
    <s v="13857 HWY 87 STE 100"/>
    <s v="LA VERNIA"/>
    <s v="TX"/>
    <n v="78121"/>
    <d v="2022-09-22T04:58:00"/>
    <s v="IPC"/>
    <s v="IPC STANDARD"/>
    <s v="MCKESSON DRUG CONROE"/>
    <s v="West"/>
    <s v="Marshall, Jeff"/>
    <s v="Haydel, Kathy"/>
    <x v="6"/>
    <s v="Crouch, Marc"/>
    <m/>
    <d v="2022-09-21T09:27:00"/>
  </r>
  <r>
    <n v="120348"/>
    <n v="3321902"/>
    <s v="Y"/>
    <s v="Y"/>
    <s v="Y"/>
    <s v="G"/>
    <s v="N"/>
    <s v="N"/>
    <s v="Y"/>
    <s v="Y"/>
    <s v="Y"/>
    <n v="6"/>
    <m/>
    <m/>
    <m/>
    <m/>
    <s v="JOSEPH KRAMER PHARMACY"/>
    <s v="309 SAINT ANNS AVE"/>
    <s v="BRONX"/>
    <s v="NY"/>
    <n v="10454"/>
    <d v="2022-09-02T06:23:02"/>
    <s v="EPIC"/>
    <s v="EPIC EMPIRE NON STANDARD"/>
    <s v="MCKESSON DRUG NY METRO"/>
    <s v="East"/>
    <s v="Sangani, Roopa"/>
    <s v="Gonzalez, Christopher"/>
    <x v="92"/>
    <s v="Darrigo, Melanie"/>
    <m/>
    <d v="2022-12-06T07:30:00"/>
  </r>
  <r>
    <n v="120349"/>
    <n v="427509"/>
    <s v="Y"/>
    <s v="Y"/>
    <s v="Y"/>
    <s v="G"/>
    <s v="Y"/>
    <s v="Y"/>
    <s v="Y"/>
    <s v="Y"/>
    <s v="G"/>
    <n v="7"/>
    <m/>
    <m/>
    <m/>
    <n v="1"/>
    <s v="DANVILLE PHARMACY"/>
    <s v="104 E 8TH STREET"/>
    <s v="DANVILLE"/>
    <s v="AR"/>
    <n v="72833"/>
    <d v="2022-09-02T06:23:02"/>
    <s v="APCI"/>
    <s v="APCI ADVANTAGE PLUS"/>
    <s v="MCKESSON OKLAHOMA CITY"/>
    <s v="Central"/>
    <s v="Thomas, Brian"/>
    <s v="Harre, Kelly"/>
    <x v="18"/>
    <s v="Traylor, Carlie"/>
    <m/>
    <d v="2023-01-04T11:58:00"/>
  </r>
  <r>
    <n v="120390"/>
    <n v="5671246"/>
    <s v="Y"/>
    <s v="Y"/>
    <s v="Y"/>
    <s v="G"/>
    <s v="N"/>
    <s v="Y"/>
    <s v="Y"/>
    <s v="Y"/>
    <s v="G"/>
    <n v="6"/>
    <m/>
    <m/>
    <m/>
    <m/>
    <s v="PROSCRIPT PHARMACY"/>
    <s v="7462 N FRESNO ST"/>
    <s v="FRESNO"/>
    <s v="CA"/>
    <n v="93720"/>
    <d v="2022-07-14T04:51:55"/>
    <s v="UNAFFILIATED PHCY SOLUTIONS"/>
    <s v="UPS STANDARD"/>
    <s v="MCKESSON DRUG SACRAMENTO"/>
    <s v="West"/>
    <s v="Marshall, Jeff"/>
    <s v="Holloway, Mark"/>
    <x v="89"/>
    <s v="DeWoskin, Mark"/>
    <m/>
    <d v="2022-10-31T09:20:00"/>
  </r>
  <r>
    <n v="120400"/>
    <n v="5675890"/>
    <s v="Y"/>
    <s v="Y"/>
    <s v="Y"/>
    <s v="G"/>
    <s v="Y"/>
    <s v="N"/>
    <s v="Y"/>
    <s v="Y"/>
    <s v="Y"/>
    <n v="7"/>
    <m/>
    <m/>
    <m/>
    <m/>
    <s v="BETTER CARE PHARMACY"/>
    <s v="14103 VICTORY BLVD STE 6"/>
    <s v="VAN NUYS"/>
    <s v="CA"/>
    <n v="91401"/>
    <d v="2022-09-24T04:48:09"/>
    <s v="KOREAN AMERICAN PHARM"/>
    <s v="KOREAN SSA"/>
    <s v="MCKESSON DRUG SOCAL"/>
    <s v="West"/>
    <s v="Marshall, Jeff"/>
    <s v="Holloway, Mark"/>
    <x v="31"/>
    <s v="DeWoskin, Mark"/>
    <m/>
    <d v="2023-01-17T12:09:00"/>
  </r>
  <r>
    <n v="120476"/>
    <n v="5677440"/>
    <s v="Y"/>
    <s v="Y"/>
    <s v="Y"/>
    <s v="G"/>
    <s v="Y"/>
    <s v="Y"/>
    <s v="Y"/>
    <s v="Y"/>
    <s v="Y"/>
    <n v="8"/>
    <m/>
    <n v="1"/>
    <m/>
    <m/>
    <s v="EVEREST PHARMACY"/>
    <s v="21115 DEVONSHIRE ST"/>
    <s v="CHATSWORTH"/>
    <s v="CA"/>
    <n v="91311"/>
    <d v="2022-07-17T06:01:02"/>
    <s v="UNAFFILIATED PHCY SOLUTIONS"/>
    <s v="UPS - NON STANDARD"/>
    <s v="MCKESSON DRUG SOCAL"/>
    <s v="West"/>
    <s v="Marshall, Jeff"/>
    <s v="Holloway, Mark"/>
    <x v="31"/>
    <s v="DeWoskin, Mark"/>
    <m/>
    <d v="2023-01-19T13:32:00"/>
  </r>
  <r>
    <n v="120483"/>
    <n v="2144551"/>
    <s v="Y"/>
    <s v="Y"/>
    <s v="Y"/>
    <s v="G"/>
    <s v="Y"/>
    <s v="Y"/>
    <s v="Y"/>
    <s v="Y"/>
    <s v="G"/>
    <n v="7"/>
    <m/>
    <m/>
    <m/>
    <n v="1"/>
    <s v="LAWSONS PHARMACY"/>
    <s v="3415 HAMILTON ST STE 2"/>
    <s v="HYATTSVILLE"/>
    <s v="MD"/>
    <n v="20782"/>
    <d v="2022-08-24T04:59:12"/>
    <s v="EPIC"/>
    <s v="EPIC EXCLUSIVE"/>
    <s v="MCKESSON DRUG VIRGINIA"/>
    <s v="East"/>
    <s v="Sangani, Roopa"/>
    <s v="Black, Victoria"/>
    <x v="3"/>
    <s v="Judy, Candice"/>
    <m/>
    <d v="2023-01-27T13:16:00"/>
  </r>
  <r>
    <n v="120484"/>
    <n v="1015470"/>
    <s v="Y"/>
    <s v="Y"/>
    <s v="Y"/>
    <s v="G"/>
    <s v="Y"/>
    <s v="Y"/>
    <s v="Y"/>
    <s v="Y"/>
    <s v="Y"/>
    <n v="8"/>
    <m/>
    <n v="1"/>
    <m/>
    <m/>
    <s v="JORGE'S PHARMACY INC"/>
    <s v="1701 CORAL WAY"/>
    <s v="MIAMI"/>
    <s v="FL"/>
    <n v="33145"/>
    <d v="2022-07-29T04:59:01"/>
    <s v="ASPIRE"/>
    <s v="ASPIRE STANDARD"/>
    <s v="MCKESSON DRUG TAMPA"/>
    <s v="East"/>
    <s v="Sangani, Roopa"/>
    <s v="Cabrera, Edwin"/>
    <x v="28"/>
    <s v="Vaughan, DeArcy"/>
    <m/>
    <d v="2023-01-06T11:04:00"/>
  </r>
  <r>
    <n v="120490"/>
    <n v="2390312"/>
    <s v="Y"/>
    <s v="Y"/>
    <s v="Y"/>
    <s v="G"/>
    <s v="Y"/>
    <s v="Y"/>
    <s v="Y"/>
    <s v="Y"/>
    <s v="N"/>
    <n v="7"/>
    <m/>
    <m/>
    <m/>
    <m/>
    <s v="MORECARE PHARMACY"/>
    <s v="2891 E MAPLE RD STE 104"/>
    <s v="TROY"/>
    <s v="MI"/>
    <n v="48083"/>
    <d v="2022-08-31T04:59:08"/>
    <s v="IPC"/>
    <s v="IPC NON STANDARD"/>
    <s v="MCKESSON DRUG LANSING"/>
    <s v="Central"/>
    <s v="Thomas, Brian"/>
    <s v="England, Ryan"/>
    <x v="14"/>
    <s v="Feeney, Suzanne"/>
    <m/>
    <d v="2023-02-16T07:25:00"/>
  </r>
  <r>
    <n v="120505"/>
    <n v="4454978"/>
    <s v="Y"/>
    <s v="Y"/>
    <s v="Y"/>
    <s v="G"/>
    <s v="N"/>
    <s v="Y"/>
    <s v="Y"/>
    <s v="Y"/>
    <s v="G"/>
    <n v="6"/>
    <m/>
    <m/>
    <m/>
    <m/>
    <s v="MEDSOURCE PHARMACY"/>
    <s v="1849 MADISON ST STE D"/>
    <s v="CLARKSVILLE"/>
    <s v="TN"/>
    <n v="37043"/>
    <d v="2023-06-03T04:47:40"/>
    <s v="APCI"/>
    <s v="APCI 4TH BASE PLUS GLP IN"/>
    <s v="MCKESSON DRUG BIRMINGHAM"/>
    <s v="Central"/>
    <s v="Thomas, Brian"/>
    <s v="Odom, Mark"/>
    <x v="43"/>
    <s v="Traylor, Carlie"/>
    <m/>
    <d v="2023-07-13T07:01:00"/>
  </r>
  <r>
    <n v="120507"/>
    <n v="3474424"/>
    <s v="Y"/>
    <s v="Y"/>
    <s v="Y"/>
    <s v="Y"/>
    <s v="Y"/>
    <s v="Y"/>
    <s v="Y"/>
    <s v="Y"/>
    <s v="G"/>
    <n v="8"/>
    <m/>
    <m/>
    <n v="1"/>
    <m/>
    <s v="MATTHEWS HEALTHMART"/>
    <s v="408 NORTHEAST BLVD"/>
    <s v="CLINTON"/>
    <s v="NC"/>
    <n v="28328"/>
    <d v="2023-08-03T04:48:06"/>
    <s v="IPC"/>
    <s v="IPC NON STANDARD"/>
    <s v="MCKESSON DRUG ATLANTA"/>
    <s v="East"/>
    <s v="Sangani, Roopa"/>
    <s v="Deneke, Hunter"/>
    <x v="52"/>
    <s v="Vaughan, DeArcy"/>
    <m/>
    <d v="2023-12-18T21:50:00"/>
  </r>
  <r>
    <n v="120519"/>
    <n v="4607024"/>
    <s v="Y"/>
    <s v="Y"/>
    <s v="Y"/>
    <s v="G"/>
    <s v="Y"/>
    <s v="Y"/>
    <s v="Y"/>
    <s v="Y"/>
    <s v="N"/>
    <n v="7"/>
    <m/>
    <m/>
    <m/>
    <m/>
    <s v="ART CITY PHARMACY HM"/>
    <s v="405 SO MAIN"/>
    <s v="SPRINGVILLE"/>
    <s v="UT"/>
    <n v="84663"/>
    <d v="2006-12-01T00:00:00"/>
    <s v="ISMC UNAFFILIATED"/>
    <s v="ISMC UNAFFILIATED"/>
    <s v="MCKESSON SALT LAKE CITY"/>
    <s v="West"/>
    <s v="Marshall, Jeff"/>
    <s v="Smith, Matt"/>
    <x v="90"/>
    <s v="Crouch, Marc"/>
    <m/>
    <d v="2010-10-30T00:00:00"/>
  </r>
  <r>
    <n v="120549"/>
    <n v="1310642"/>
    <s v="Y"/>
    <s v="N"/>
    <s v="Y"/>
    <s v="G"/>
    <s v="Y"/>
    <s v="Y"/>
    <s v="Y"/>
    <s v="G"/>
    <s v="N"/>
    <n v="5"/>
    <m/>
    <m/>
    <m/>
    <m/>
    <s v="COMMUNITY FAMILY CL BLKFT"/>
    <s v="1491 PARKWAY DR"/>
    <s v="BLACKFOOT"/>
    <s v="ID"/>
    <n v="83221"/>
    <d v="2024-02-16T04:43:08"/>
    <s v="UNAFFILIATED PHCY SOLUTIONS"/>
    <s v="UPS - NON STANDARD"/>
    <s v="MCKESSON SALT LAKE CITY"/>
    <s v="West"/>
    <s v="Marshall, Jeff"/>
    <s v="Antonson, Casey"/>
    <x v="23"/>
    <s v="DeWoskin, Mark"/>
    <m/>
    <m/>
  </r>
  <r>
    <n v="120559"/>
    <n v="5671323"/>
    <s v="Y"/>
    <s v="Y"/>
    <s v="Y"/>
    <s v="G"/>
    <s v="Y"/>
    <s v="Y"/>
    <s v="Y"/>
    <s v="Y"/>
    <s v="G"/>
    <n v="7"/>
    <m/>
    <m/>
    <m/>
    <n v="1"/>
    <s v="WOODLAND PHARMACY"/>
    <s v="825 EAST ST STE 107"/>
    <s v="WOODLAND"/>
    <s v="CA"/>
    <n v="95776"/>
    <d v="2023-03-02T04:48:36"/>
    <s v="IPC"/>
    <s v="IPC HYBRID"/>
    <s v="MCKESSON DRUG SACRAMENTO"/>
    <s v="West"/>
    <s v="Marshall, Jeff"/>
    <s v="Holloway, Mark"/>
    <x v="19"/>
    <s v="DeWoskin, Mark"/>
    <m/>
    <d v="2023-03-07T09:10:00"/>
  </r>
  <r>
    <n v="120580"/>
    <n v="5912212"/>
    <s v="Y"/>
    <s v="N"/>
    <s v="Y"/>
    <s v="G"/>
    <s v="Y"/>
    <s v="Y"/>
    <s v="Y"/>
    <s v="Y"/>
    <s v="N"/>
    <n v="6"/>
    <m/>
    <m/>
    <m/>
    <m/>
    <s v="BARKER CYPRESS PHCY CMPD"/>
    <s v="705 FRY RD"/>
    <s v="HOUSTON"/>
    <s v="TX"/>
    <n v="77450"/>
    <d v="2022-08-09T04:58:55"/>
    <s v="UNAFFILIATED PHCY SOLUTIONS"/>
    <s v="UPS STANDARD"/>
    <s v="MCKESSON DRUG CONROE"/>
    <s v="West"/>
    <s v="Marshall, Jeff"/>
    <s v="Haydel, Kathy"/>
    <x v="70"/>
    <s v="Crouch, Marc"/>
    <m/>
    <d v="2023-01-20T11:04:00"/>
  </r>
  <r>
    <n v="120582"/>
    <n v="5673935"/>
    <s v="Y"/>
    <s v="Y"/>
    <s v="Y"/>
    <s v="G"/>
    <s v="N"/>
    <s v="Y"/>
    <s v="Y"/>
    <s v="Y"/>
    <s v="G"/>
    <n v="6"/>
    <m/>
    <m/>
    <m/>
    <m/>
    <s v="MEDEX PHARMACY"/>
    <s v="365 CAMPUS DR STE 101"/>
    <s v="HANFORD"/>
    <s v="CA"/>
    <n v="93230"/>
    <d v="2022-09-03T04:59:03"/>
    <s v="IPC"/>
    <s v="IPC NON STANDARD"/>
    <s v="MCKESSON DRUG SACRAMENTO"/>
    <s v="West"/>
    <s v="Marshall, Jeff"/>
    <s v="Holloway, Mark"/>
    <x v="89"/>
    <s v="DeWoskin, Mark"/>
    <m/>
    <d v="2022-11-15T08:09:00"/>
  </r>
  <r>
    <n v="120608"/>
    <n v="5669417"/>
    <s v="Y"/>
    <s v="Y"/>
    <s v="Y"/>
    <s v="G"/>
    <s v="Y"/>
    <s v="Y"/>
    <s v="Y"/>
    <s v="Y"/>
    <s v="G"/>
    <n v="7"/>
    <m/>
    <m/>
    <m/>
    <n v="1"/>
    <s v="MEDEX 2"/>
    <s v="1798 N 10TH AVE"/>
    <s v="HANFORD"/>
    <s v="CA"/>
    <n v="93230"/>
    <d v="2022-09-24T04:48:09"/>
    <s v="IPC"/>
    <s v="IPC NON STANDARD"/>
    <s v="MCKESSON DRUG SACRAMENTO"/>
    <s v="West"/>
    <s v="Marshall, Jeff"/>
    <s v="Holloway, Mark"/>
    <x v="89"/>
    <s v="DeWoskin, Mark"/>
    <m/>
    <d v="2022-11-15T08:01:00"/>
  </r>
  <r>
    <n v="120616"/>
    <n v="1487847"/>
    <s v="Y"/>
    <s v="Y"/>
    <s v="Y"/>
    <s v="G"/>
    <s v="Y"/>
    <s v="N"/>
    <s v="Y"/>
    <s v="Y"/>
    <s v="N"/>
    <n v="6"/>
    <m/>
    <m/>
    <m/>
    <m/>
    <s v="OKAWVILLE MEDICENTER RX"/>
    <s v="210 W HIGH ST"/>
    <s v="OKAWVILLE"/>
    <s v="IL"/>
    <n v="62271"/>
    <d v="2022-08-04T04:59:44"/>
    <s v="APCI"/>
    <s v="APCI ADVANTAGE PLUS"/>
    <s v="MCKESSON DRUG ST. LOUIS"/>
    <s v="Central"/>
    <s v="Thomas, Brian"/>
    <s v="Harre, Kelly"/>
    <x v="18"/>
    <s v="Traylor, Carlie"/>
    <m/>
    <d v="2023-01-06T11:47:00"/>
  </r>
  <r>
    <n v="120618"/>
    <n v="2606866"/>
    <s v="Y"/>
    <s v="Y"/>
    <s v="Y"/>
    <s v="G"/>
    <s v="Y"/>
    <s v="Y"/>
    <s v="Y"/>
    <s v="Y"/>
    <s v="Y"/>
    <n v="8"/>
    <m/>
    <n v="1"/>
    <m/>
    <m/>
    <s v="MEDICAP PHARMACY"/>
    <s v="2220 MAIN ST"/>
    <s v="SCOTT CITY"/>
    <s v="MO"/>
    <n v="63780"/>
    <d v="2022-08-04T04:59:44"/>
    <s v="APCI"/>
    <s v="APCI ADVANTAGE PLUS"/>
    <s v="MCKESSON DRUG ST. LOUIS"/>
    <s v="Central"/>
    <s v="Thomas, Brian"/>
    <s v="Harre, Kelly"/>
    <x v="18"/>
    <s v="Traylor, Carlie"/>
    <m/>
    <d v="2023-01-17T12:43:00"/>
  </r>
  <r>
    <n v="120619"/>
    <n v="1421584"/>
    <s v="Y"/>
    <s v="Y"/>
    <s v="Y"/>
    <s v="G"/>
    <s v="Y"/>
    <s v="Y"/>
    <s v="Y"/>
    <s v="Y"/>
    <s v="Y"/>
    <n v="8"/>
    <m/>
    <n v="1"/>
    <m/>
    <m/>
    <s v="MEDICENTER RX DUQUOIN"/>
    <s v="204 S WASHINGTON ST"/>
    <s v="DU QUOIN"/>
    <s v="IL"/>
    <n v="62832"/>
    <d v="2022-08-04T04:59:44"/>
    <s v="APCI"/>
    <s v="APCI ADVANTAGE PLUS"/>
    <s v="MCKESSON DRUG ST. LOUIS"/>
    <s v="Central"/>
    <s v="Thomas, Brian"/>
    <s v="Harre, Kelly"/>
    <x v="18"/>
    <s v="Traylor, Carlie"/>
    <m/>
    <d v="2023-01-06T13:13:00"/>
  </r>
  <r>
    <n v="120942"/>
    <n v="1456474"/>
    <s v="Y"/>
    <s v="Y"/>
    <s v="Y"/>
    <s v="Y"/>
    <s v="Y"/>
    <s v="Y"/>
    <s v="Y"/>
    <s v="Y"/>
    <s v="G"/>
    <n v="8"/>
    <m/>
    <m/>
    <n v="1"/>
    <m/>
    <s v="ANDES HEALTH MART"/>
    <s v="805 WEST FAYETTE AVENUE"/>
    <s v="EFFINGHAM"/>
    <s v="IL"/>
    <n v="62401"/>
    <d v="2008-05-06T00:00:00"/>
    <s v="IPC"/>
    <s v="IPC ADVANTAGE PLUS"/>
    <s v="MCKESSON DRUG ST. LOUIS"/>
    <s v="Central"/>
    <s v="Thomas, Brian"/>
    <s v="Harre, Kelly"/>
    <x v="58"/>
    <s v="Traylor, Carlie"/>
    <m/>
    <d v="2010-09-07T00:00:00"/>
  </r>
  <r>
    <n v="121113"/>
    <n v="422674"/>
    <s v="Y"/>
    <s v="Y"/>
    <s v="Y"/>
    <s v="G"/>
    <s v="N"/>
    <s v="Y"/>
    <s v="Y"/>
    <s v="Y"/>
    <s v="N"/>
    <n v="6"/>
    <m/>
    <m/>
    <m/>
    <m/>
    <s v="CORNERSTONE PHARMACY HM"/>
    <s v="16115 ST VINCENT STE120"/>
    <s v="LITTLE ROCK"/>
    <s v="AR"/>
    <n v="72223"/>
    <d v="2020-10-14T04:48:48"/>
    <s v="APCI"/>
    <s v="APCI ADVANTAGE PLUS"/>
    <s v="MCKESSON DRUG MEMPHIS"/>
    <s v="Central"/>
    <s v="Thomas, Brian"/>
    <s v="Harre, Kelly"/>
    <x v="18"/>
    <s v="Traylor, Carlie"/>
    <m/>
    <d v="2011-04-04T00:00:00"/>
  </r>
  <r>
    <n v="121628"/>
    <n v="5913226"/>
    <s v="Y"/>
    <s v="Y"/>
    <s v="Y"/>
    <s v="G"/>
    <s v="N"/>
    <s v="Y"/>
    <s v="Y"/>
    <s v="Y"/>
    <s v="Y"/>
    <n v="7"/>
    <m/>
    <m/>
    <m/>
    <m/>
    <s v="PROSPER PHARMACY"/>
    <s v="1000 N PRESTON RD STE10"/>
    <s v="PROSPER"/>
    <s v="TX"/>
    <n v="75078"/>
    <d v="2015-01-01T01:39:51"/>
    <s v="SHRI KRISHNA / RELIANT NETWORK"/>
    <s v="SHRI KRISHNA / RELIANT NE"/>
    <s v="MCKESSON OKLAHOMA CITY"/>
    <s v="West"/>
    <s v="Marshall, Jeff"/>
    <s v="Sanders, Steve"/>
    <x v="50"/>
    <s v="Crouch, Marc"/>
    <m/>
    <d v="2015-10-27T10:10:21"/>
  </r>
  <r>
    <n v="122627"/>
    <n v="5650305"/>
    <s v="Y"/>
    <s v="Y"/>
    <s v="Y"/>
    <s v="G"/>
    <s v="Y"/>
    <s v="Y"/>
    <s v="Y"/>
    <s v="Y"/>
    <s v="G"/>
    <n v="7"/>
    <m/>
    <m/>
    <m/>
    <n v="1"/>
    <s v="PHILLIPS RANCH PHARMACY 2"/>
    <s v="3040 &amp; 3042 W TEMPLE AVE"/>
    <s v="POMONA"/>
    <s v="CA"/>
    <n v="91766"/>
    <d v="2014-05-09T01:41:56"/>
    <s v="IPC"/>
    <s v="IPC STANDARD"/>
    <s v="MCKESSON DRUG SOCAL"/>
    <s v="West"/>
    <s v="Marshall, Jeff"/>
    <s v="Holloway, Mark"/>
    <x v="22"/>
    <s v="DeWoskin, Mark"/>
    <m/>
    <d v="2014-12-01T09:54:18"/>
  </r>
  <r>
    <n v="123249"/>
    <n v="2365220"/>
    <s v="Y"/>
    <s v="N"/>
    <s v="Y"/>
    <s v="G"/>
    <s v="Y"/>
    <s v="N"/>
    <s v="Y"/>
    <s v="Y"/>
    <s v="N"/>
    <n v="5"/>
    <m/>
    <m/>
    <m/>
    <m/>
    <s v="DETROIT MEDICAL PHARM,INC"/>
    <s v="500 E WARREN"/>
    <s v="DETROIT"/>
    <s v="MI"/>
    <n v="48201"/>
    <d v="2017-08-29T01:41:17"/>
    <s v="IPC"/>
    <s v="IPC NON STANDARD"/>
    <s v="MCKESSON DRUG LANSING"/>
    <s v="Central"/>
    <s v="Thomas, Brian"/>
    <s v="England, Ryan"/>
    <x v="14"/>
    <s v="Feeney, Suzanne"/>
    <m/>
    <d v="2017-12-21T20:44:02"/>
  </r>
  <r>
    <n v="123399"/>
    <n v="4533774"/>
    <s v="Y"/>
    <s v="Y"/>
    <s v="Y"/>
    <s v="G"/>
    <s v="Y"/>
    <s v="Y"/>
    <s v="Y"/>
    <s v="Y"/>
    <s v="Y"/>
    <n v="8"/>
    <m/>
    <n v="1"/>
    <m/>
    <m/>
    <s v="GUFFEYS DRUG STORE"/>
    <s v="1610A NINTH ST"/>
    <s v="WICHITA FALLS"/>
    <s v="TX"/>
    <n v="76301"/>
    <d v="2014-04-11T01:49:01"/>
    <s v="SHRI KRISHNA / RELIANT NETWORK"/>
    <s v="SHRI KRISHNA / RELIANT NE"/>
    <s v="MCKESSON OKLAHOMA CITY"/>
    <s v="West"/>
    <s v="Marshall, Jeff"/>
    <s v="Sanders, Steve"/>
    <x v="49"/>
    <s v="Crouch, Marc"/>
    <m/>
    <d v="2010-09-07T00:00:00"/>
  </r>
  <r>
    <n v="123720"/>
    <n v="4693342"/>
    <s v="Y"/>
    <s v="Y"/>
    <s v="Y"/>
    <s v="G"/>
    <s v="N"/>
    <s v="Y"/>
    <s v="Y"/>
    <s v="Y"/>
    <s v="N"/>
    <n v="6"/>
    <m/>
    <m/>
    <m/>
    <m/>
    <s v="WASATCH PHARMACY CARE HM"/>
    <s v="1028 CHAMBERS ST"/>
    <s v="OGDEN"/>
    <s v="UT"/>
    <n v="84403"/>
    <d v="2006-11-01T00:00:00"/>
    <s v="IPC"/>
    <s v="IPC NON STANDARD"/>
    <s v="MCKESSON SALT LAKE CITY"/>
    <s v="West"/>
    <s v="Marshall, Jeff"/>
    <s v="Smith, Matt"/>
    <x v="23"/>
    <s v="Crouch, Marc"/>
    <m/>
    <d v="2013-05-09T00:00:00"/>
  </r>
  <r>
    <n v="124398"/>
    <n v="5617545"/>
    <s v="Y"/>
    <s v="Y"/>
    <s v="Y"/>
    <s v="G"/>
    <s v="Y"/>
    <s v="Y"/>
    <s v="Y"/>
    <s v="Y"/>
    <s v="Y"/>
    <n v="8"/>
    <m/>
    <n v="1"/>
    <m/>
    <m/>
    <s v="CLINICARE PHARMACY"/>
    <s v="9245 RESEDA BLVD"/>
    <s v="NORTHRIDGE"/>
    <s v="CA"/>
    <n v="91324"/>
    <d v="2014-08-28T01:39:38"/>
    <s v="IPC"/>
    <s v="IPC NON STANDARD"/>
    <s v="MCKESSON DRUG SOCAL"/>
    <s v="West"/>
    <s v="Marshall, Jeff"/>
    <s v="Holloway, Mark"/>
    <x v="31"/>
    <s v="DeWoskin, Mark"/>
    <m/>
    <d v="2015-09-08T13:31:20"/>
  </r>
  <r>
    <n v="124538"/>
    <n v="1073600"/>
    <s v="Y"/>
    <s v="Y"/>
    <s v="Y"/>
    <s v="G"/>
    <s v="Y"/>
    <s v="Y"/>
    <s v="Y"/>
    <s v="Y"/>
    <s v="Y"/>
    <n v="8"/>
    <m/>
    <n v="1"/>
    <m/>
    <m/>
    <s v="JUPITER DRUGS LLC"/>
    <s v="1025 MILITARY TRAIL #100"/>
    <s v="JUPITER"/>
    <s v="FL"/>
    <n v="33458"/>
    <d v="2014-04-09T01:43:57"/>
    <s v="APCI"/>
    <s v="APCI BGCR PLUS GLP OUT"/>
    <s v="MCKESSON DRUG TAMPA"/>
    <s v="East"/>
    <s v="Sangani, Roopa"/>
    <s v="Cabrera, Edwin"/>
    <x v="48"/>
    <s v="Vaughan, DeArcy"/>
    <m/>
    <d v="2015-06-03T09:32:56"/>
  </r>
  <r>
    <n v="124860"/>
    <n v="5715719"/>
    <s v="Y"/>
    <s v="Y"/>
    <s v="Y"/>
    <s v="G"/>
    <s v="Y"/>
    <s v="Y"/>
    <s v="Y"/>
    <s v="Y"/>
    <s v="G"/>
    <n v="7"/>
    <m/>
    <m/>
    <m/>
    <n v="1"/>
    <s v="OAK HILL PHARMACY"/>
    <s v="10101 CORTEZ BLVD"/>
    <s v="BROOKSVILLE"/>
    <s v="FL"/>
    <n v="34613"/>
    <d v="2014-01-28T01:42:40"/>
    <s v="APCI"/>
    <s v="APCI 4TH BASEPLUS GLP OUT"/>
    <s v="MCKESSON DRUG TAMPA"/>
    <m/>
    <m/>
    <m/>
    <x v="29"/>
    <s v="Vaughan, DeArcy"/>
    <m/>
    <d v="2014-04-28T09:48:19"/>
  </r>
  <r>
    <n v="124933"/>
    <n v="2505367"/>
    <s v="Y"/>
    <s v="Y"/>
    <s v="Y"/>
    <s v="G"/>
    <s v="Y"/>
    <s v="Y"/>
    <s v="Y"/>
    <s v="Y"/>
    <s v="Y"/>
    <n v="8"/>
    <m/>
    <n v="1"/>
    <m/>
    <m/>
    <s v="MACON CITY DRUG"/>
    <s v="3281 JEFFERSON PO BOX 424"/>
    <s v="MACON"/>
    <s v="MS"/>
    <n v="39341"/>
    <d v="2005-12-08T00:00:00"/>
    <s v="APCI"/>
    <s v="APCI 4TH BASE PLUS GLP IN"/>
    <s v="MCKESSON DRUG BIRMINGHAM"/>
    <s v="Central"/>
    <s v="Thomas, Brian"/>
    <s v="Odom, Mark"/>
    <x v="42"/>
    <s v="Traylor, Carlie"/>
    <m/>
    <d v="2010-09-07T00:00:00"/>
  </r>
  <r>
    <n v="125564"/>
    <n v="4425357"/>
    <s v="Y"/>
    <s v="Y"/>
    <s v="Y"/>
    <s v="Y"/>
    <s v="Y"/>
    <s v="Y"/>
    <s v="Y"/>
    <s v="Y"/>
    <s v="Y"/>
    <n v="9"/>
    <n v="1"/>
    <m/>
    <m/>
    <m/>
    <s v="DEBERRY DRUGS HM"/>
    <s v="834 MULBERRY AVE"/>
    <s v="SELMER"/>
    <s v="TN"/>
    <n v="38375"/>
    <d v="2010-12-22T00:00:00"/>
    <s v="APCI"/>
    <s v="APCI 4TH BASE PLUS GLP IN"/>
    <s v="MCKESSON DRUG MEMPHIS"/>
    <s v="Central"/>
    <s v="Thomas, Brian"/>
    <s v="Harre, Kelly"/>
    <x v="8"/>
    <s v="Traylor, Carlie"/>
    <m/>
    <d v="2013-02-09T00:00:00"/>
  </r>
  <r>
    <n v="125891"/>
    <n v="3458165"/>
    <s v="Y"/>
    <s v="Y"/>
    <s v="Y"/>
    <s v="G"/>
    <s v="Y"/>
    <s v="Y"/>
    <s v="Y"/>
    <s v="Y"/>
    <s v="Y"/>
    <n v="8"/>
    <m/>
    <n v="1"/>
    <m/>
    <m/>
    <s v="MARK'S HEALTHMART PHCY"/>
    <s v="836 ASHEVILLE HWY"/>
    <s v="SYLVA"/>
    <s v="NC"/>
    <n v="28779"/>
    <d v="2010-12-22T00:00:00"/>
    <s v="APCI"/>
    <s v="APCI 4TH BASE PLUS GLP IN"/>
    <s v="MCKESSON DRUG ATLANTA"/>
    <s v="East"/>
    <s v="Sangani, Roopa"/>
    <s v="Deneke, Hunter"/>
    <x v="74"/>
    <s v="Vaughan, DeArcy"/>
    <m/>
    <d v="2011-04-04T00:00:00"/>
  </r>
  <r>
    <n v="126631"/>
    <n v="116740"/>
    <s v="Y"/>
    <s v="Y"/>
    <s v="Y"/>
    <s v="G"/>
    <s v="Y"/>
    <s v="Y"/>
    <s v="Y"/>
    <s v="Y"/>
    <s v="Y"/>
    <n v="8"/>
    <m/>
    <n v="1"/>
    <m/>
    <m/>
    <s v="JONES DRUG HM"/>
    <s v="30508 ARDMORE AVENUE"/>
    <s v="ARDMORE"/>
    <s v="AL"/>
    <n v="35739"/>
    <d v="2006-09-01T00:00:00"/>
    <s v="APCI"/>
    <s v="APCI ADVANTAGE PLUS"/>
    <s v="MCKESSON DRUG BIRMINGHAM"/>
    <s v="Central"/>
    <s v="Thomas, Brian"/>
    <s v="Odom, Mark"/>
    <x v="21"/>
    <s v="Traylor, Carlie"/>
    <m/>
    <d v="2010-10-30T00:00:00"/>
  </r>
  <r>
    <n v="127436"/>
    <n v="1013476"/>
    <s v="Y"/>
    <s v="Y"/>
    <s v="Y"/>
    <s v="G"/>
    <s v="Y"/>
    <s v="Y"/>
    <s v="Y"/>
    <s v="Y"/>
    <s v="G"/>
    <n v="7"/>
    <m/>
    <m/>
    <m/>
    <n v="1"/>
    <s v="ROBALO PHARMACY"/>
    <s v="228 US HWY 1"/>
    <s v="LAKE PARK"/>
    <s v="FL"/>
    <n v="33403"/>
    <d v="2014-02-06T00:00:00"/>
    <s v="APCI"/>
    <s v="APCI 4TH BASE PLUS GLP IN"/>
    <s v="MCKESSON DRUG TAMPA"/>
    <s v="East"/>
    <s v="Sangani, Roopa"/>
    <s v="Cabrera, Edwin"/>
    <x v="48"/>
    <s v="Vaughan, DeArcy"/>
    <m/>
    <d v="2016-06-20T09:07:32"/>
  </r>
  <r>
    <n v="130026"/>
    <n v="2379065"/>
    <s v="Y"/>
    <s v="Y"/>
    <s v="Y"/>
    <s v="G"/>
    <s v="Y"/>
    <s v="N"/>
    <s v="Y"/>
    <s v="Y"/>
    <s v="N"/>
    <n v="6"/>
    <m/>
    <m/>
    <m/>
    <m/>
    <s v="CANAL PHARMACY #2"/>
    <s v="2405 E FOURTEEN MILE RD"/>
    <s v="STERLING HEIGHTS"/>
    <s v="MI"/>
    <n v="48310"/>
    <d v="2014-12-24T01:40:12"/>
    <s v="UNAFFILIATED PHCY SOLUTIONS"/>
    <s v="UPS - NON STANDARD"/>
    <s v="MCKESSON DRUG LANSING"/>
    <s v="Central"/>
    <s v="Thomas, Brian"/>
    <s v="England, Ryan"/>
    <x v="14"/>
    <s v="Feeney, Suzanne"/>
    <m/>
    <d v="2015-10-02T15:39:32"/>
  </r>
  <r>
    <n v="130962"/>
    <n v="4845509"/>
    <s v="Y"/>
    <s v="N"/>
    <s v="Y"/>
    <s v="G"/>
    <s v="N"/>
    <s v="Y"/>
    <s v="Y"/>
    <s v="Y"/>
    <s v="N"/>
    <n v="5"/>
    <m/>
    <m/>
    <m/>
    <m/>
    <s v="MEDPLUS PHARMACY"/>
    <s v="5130 DUKE ST STE 2"/>
    <s v="ALEXANDRIA"/>
    <s v="VA"/>
    <n v="22304"/>
    <d v="2015-09-26T01:45:49"/>
    <s v="EPIC"/>
    <s v="EPIC EXCLUSIVE"/>
    <s v="MCKESSON DRUG VIRGINIA"/>
    <s v="East"/>
    <s v="Sangani, Roopa"/>
    <s v="Black, Victoria"/>
    <x v="75"/>
    <s v="Judy, Candice"/>
    <m/>
    <d v="2020-12-08T12:33:37"/>
  </r>
  <r>
    <n v="131181"/>
    <n v="1720982"/>
    <s v="Y"/>
    <s v="N"/>
    <s v="Y"/>
    <s v="G"/>
    <s v="Y"/>
    <s v="N"/>
    <s v="Y"/>
    <s v="Y"/>
    <s v="N"/>
    <n v="5"/>
    <m/>
    <m/>
    <m/>
    <m/>
    <s v="DIGHTON PHARMACY"/>
    <s v="105 E PEARL STREET"/>
    <s v="DIGHTON"/>
    <s v="KS"/>
    <n v="67839"/>
    <d v="2013-12-27T00:00:00"/>
    <s v="IPC"/>
    <s v="IPC ADVANTAGE PLUS"/>
    <s v="MCKESSON OKLAHOMA CITY"/>
    <s v="West"/>
    <s v="Marshall, Jeff"/>
    <s v="Smith, Matt"/>
    <x v="53"/>
    <s v="Crouch, Marc"/>
    <m/>
    <d v="2014-02-03T11:45:55"/>
  </r>
  <r>
    <n v="133986"/>
    <n v="3929746"/>
    <s v="Y"/>
    <s v="Y"/>
    <s v="Y"/>
    <s v="G"/>
    <s v="Y"/>
    <s v="Y"/>
    <s v="Y"/>
    <s v="Y"/>
    <s v="Y"/>
    <n v="8"/>
    <m/>
    <n v="1"/>
    <m/>
    <m/>
    <s v="PENN LAUREL PHCY HM"/>
    <s v="112 SUNSHINE AVE."/>
    <s v="CENTRAL CITY"/>
    <s v="PA"/>
    <n v="15926"/>
    <d v="2011-02-22T00:00:00"/>
    <s v="IPC"/>
    <s v="IPC NON STANDARD"/>
    <s v="MCKESSON CENTRAL OHIO"/>
    <s v="East"/>
    <s v="Sangani, Roopa"/>
    <s v="McClain, Katie"/>
    <x v="45"/>
    <s v="Darrigo, Melanie"/>
    <m/>
    <d v="2013-06-04T00:00:00"/>
  </r>
  <r>
    <n v="135600"/>
    <n v="4417552"/>
    <s v="Y"/>
    <s v="Y"/>
    <s v="Y"/>
    <s v="G"/>
    <s v="Y"/>
    <s v="Y"/>
    <s v="N"/>
    <s v="Y"/>
    <s v="Y"/>
    <n v="7"/>
    <m/>
    <m/>
    <m/>
    <m/>
    <s v="VANTREESE DISC PHCY HM"/>
    <s v="1463 SO HIGHLAND STE A"/>
    <s v="JACKSON"/>
    <s v="TN"/>
    <n v="38301"/>
    <d v="2010-12-22T00:00:00"/>
    <s v="APCI"/>
    <s v="APCI 4TH BASE PLUS GLP IN"/>
    <s v="MCKESSON DRUG MEMPHIS"/>
    <s v="Central"/>
    <s v="Thomas, Brian"/>
    <s v="Harre, Kelly"/>
    <x v="8"/>
    <s v="Traylor, Carlie"/>
    <m/>
    <d v="2011-06-06T00:00:00"/>
  </r>
  <r>
    <n v="135632"/>
    <n v="4596017"/>
    <s v="Y"/>
    <s v="Y"/>
    <s v="Y"/>
    <s v="G"/>
    <s v="Y"/>
    <s v="Y"/>
    <s v="Y"/>
    <s v="Y"/>
    <s v="G"/>
    <n v="7"/>
    <m/>
    <m/>
    <m/>
    <n v="1"/>
    <s v="FAMILY PHARMACY HM-VERNON"/>
    <s v="1720 HILLCREST"/>
    <s v="VERNON"/>
    <s v="TX"/>
    <n v="76384"/>
    <d v="2007-01-12T00:00:00"/>
    <s v="IPC"/>
    <s v="IPC ADVANTAGE PLUS"/>
    <s v="MCKESSON OKLAHOMA CITY"/>
    <s v="West"/>
    <s v="Marshall, Jeff"/>
    <s v="Sanders, Steve"/>
    <x v="53"/>
    <s v="Crouch, Marc"/>
    <m/>
    <d v="2010-09-07T00:00:00"/>
  </r>
  <r>
    <n v="136506"/>
    <n v="5717585"/>
    <s v="Y"/>
    <s v="Y"/>
    <s v="Y"/>
    <s v="G"/>
    <s v="Y"/>
    <s v="Y"/>
    <s v="Y"/>
    <s v="Y"/>
    <s v="G"/>
    <n v="7"/>
    <m/>
    <m/>
    <m/>
    <n v="1"/>
    <s v="SPECIALTY CARE PHARMACY"/>
    <s v="4802 NW 2ND AVE"/>
    <s v="BOCA RATON"/>
    <s v="FL"/>
    <n v="33431"/>
    <d v="2014-08-25T01:39:16"/>
    <s v="APCI"/>
    <s v="APCI 4TH BASE PLUS GLP IN"/>
    <s v="MCKESSON DRUG TAMPA"/>
    <s v="East"/>
    <s v="Sangani, Roopa"/>
    <s v="Cabrera, Edwin"/>
    <x v="48"/>
    <s v="Vaughan, DeArcy"/>
    <d v="2023-08-15T00:00:00"/>
    <d v="2014-10-17T08:44:00"/>
  </r>
  <r>
    <n v="136630"/>
    <n v="1611474"/>
    <s v="Y"/>
    <s v="Y"/>
    <s v="Y"/>
    <s v="Y"/>
    <s v="N"/>
    <s v="Y"/>
    <s v="Y"/>
    <s v="Y"/>
    <s v="G"/>
    <n v="7"/>
    <m/>
    <m/>
    <m/>
    <m/>
    <s v="SCOTT PHCY HM"/>
    <s v="238 S MAIN"/>
    <s v="FAYETTE"/>
    <s v="IA"/>
    <n v="52142"/>
    <d v="2006-11-01T00:00:00"/>
    <s v="IPC"/>
    <s v="IPC NON STANDARD"/>
    <s v="MCKESSON DRUG CLEARLAKE"/>
    <s v="Central"/>
    <s v="Thomas, Brian"/>
    <s v="Steichen, Andy"/>
    <x v="85"/>
    <s v="Feeney, Suzanne"/>
    <m/>
    <d v="2010-10-30T00:00:00"/>
  </r>
  <r>
    <n v="136710"/>
    <n v="3372757"/>
    <s v="Y"/>
    <s v="Y"/>
    <s v="Y"/>
    <s v="G"/>
    <s v="N"/>
    <s v="N"/>
    <s v="Y"/>
    <s v="Y"/>
    <s v="N"/>
    <n v="5"/>
    <m/>
    <m/>
    <m/>
    <m/>
    <s v="MORALES PHARMACY HM"/>
    <s v="151 E 170 ST"/>
    <s v="BRONX"/>
    <s v="NY"/>
    <n v="10452"/>
    <d v="2022-08-25T06:23:56"/>
    <s v="EMPIRE"/>
    <s v="EMPIRE STANDARD"/>
    <s v="MCKESSON DRUG NY METRO"/>
    <s v="East"/>
    <s v="Sangani, Roopa"/>
    <s v="Gonzalez, Christopher"/>
    <x v="92"/>
    <s v="Darrigo, Melanie"/>
    <m/>
    <d v="2022-12-06T07:39:00"/>
  </r>
  <r>
    <n v="136933"/>
    <n v="4455110"/>
    <s v="Y"/>
    <s v="Y"/>
    <s v="Y"/>
    <s v="G"/>
    <s v="Y"/>
    <s v="Y"/>
    <s v="Y"/>
    <s v="Y"/>
    <s v="Y"/>
    <n v="8"/>
    <m/>
    <n v="1"/>
    <m/>
    <m/>
    <s v="JOELTON PHARMACY"/>
    <s v="3515 OLD CLARKSVILLE PIKE STE A"/>
    <s v="JOELTON"/>
    <s v="TN"/>
    <n v="37080"/>
    <d v="2022-11-29T05:01:33"/>
    <s v="APSC"/>
    <s v="APSC STANDARD"/>
    <s v="MCKESSON DRUG BIRMINGHAM"/>
    <s v="Central"/>
    <s v="Thomas, Brian"/>
    <s v="Odom, Mark"/>
    <x v="43"/>
    <s v="Traylor, Carlie"/>
    <m/>
    <d v="2023-01-05T13:37:00"/>
  </r>
  <r>
    <n v="136939"/>
    <n v="4455033"/>
    <s v="Y"/>
    <s v="Y"/>
    <s v="Y"/>
    <s v="Y"/>
    <s v="Y"/>
    <s v="Y"/>
    <s v="Y"/>
    <s v="Y"/>
    <s v="Y"/>
    <n v="9"/>
    <n v="1"/>
    <m/>
    <m/>
    <m/>
    <s v="GRIFFITH FAM PHCY ROANE"/>
    <s v="1701 ROANE STATE HWY"/>
    <s v="HARRIMAN"/>
    <s v="TN"/>
    <n v="37748"/>
    <d v="2022-11-22T05:02:25"/>
    <s v="APCI"/>
    <s v="APCI 4TH BASEPLUS GLP OUT"/>
    <s v="MCKESSON DRUG ATLANTA"/>
    <s v="East"/>
    <s v="Sangani, Roopa"/>
    <s v="Deneke, Hunter"/>
    <x v="74"/>
    <s v="Vaughan, DeArcy"/>
    <m/>
    <d v="2023-01-26T13:34:00"/>
  </r>
  <r>
    <n v="136940"/>
    <n v="5836575"/>
    <s v="Y"/>
    <s v="Y"/>
    <s v="Y"/>
    <s v="G"/>
    <s v="Y"/>
    <s v="Y"/>
    <s v="Y"/>
    <s v="N"/>
    <s v="Y"/>
    <n v="7"/>
    <m/>
    <m/>
    <m/>
    <m/>
    <s v="PHARMACY AT RIVERWAY"/>
    <s v="1569 NIAGARA ST"/>
    <s v="BUFFALO"/>
    <s v="NY"/>
    <n v="14213"/>
    <d v="2023-02-21T04:55:18"/>
    <s v="CPS"/>
    <s v="CPS + PRGM ADVANTAGE"/>
    <s v="MCKESSON DRUG BUFFALO"/>
    <s v="East"/>
    <s v="Sangani, Roopa"/>
    <s v="McClain, Katie"/>
    <x v="57"/>
    <s v="Darrigo, Melanie"/>
    <m/>
    <m/>
  </r>
  <r>
    <n v="136950"/>
    <n v="5744138"/>
    <s v="Y"/>
    <s v="Y"/>
    <s v="Y"/>
    <s v="G"/>
    <s v="N"/>
    <s v="Y"/>
    <s v="Y"/>
    <s v="Y"/>
    <s v="Y"/>
    <n v="7"/>
    <m/>
    <m/>
    <m/>
    <m/>
    <s v="COMMUNITY PHY OF DELTONA"/>
    <s v="1240 PROVIDENCE BLVD UNIT 1&amp;AMP2"/>
    <s v="DELTONA"/>
    <s v="FL"/>
    <n v="32725"/>
    <d v="2023-02-21T04:55:18"/>
    <s v="EPIC"/>
    <s v="EPIC EXCLUSIVE"/>
    <s v="MCKESSON DRUG TAMPA"/>
    <s v="East"/>
    <s v="Sangani, Roopa"/>
    <s v="Cabrera, Edwin"/>
    <x v="77"/>
    <s v="Vaughan, DeArcy"/>
    <m/>
    <d v="2023-06-28T15:42:00"/>
  </r>
  <r>
    <n v="136970"/>
    <n v="5724198"/>
    <s v="Y"/>
    <s v="Y"/>
    <s v="Y"/>
    <s v="G"/>
    <s v="Y"/>
    <s v="Y"/>
    <s v="Y"/>
    <s v="Y"/>
    <s v="Y"/>
    <n v="8"/>
    <m/>
    <n v="1"/>
    <m/>
    <m/>
    <s v="TAMPA ROAD PHCY"/>
    <s v="3705 TAMPA RD STE 19"/>
    <s v="OLDSMAR"/>
    <s v="FL"/>
    <n v="34677"/>
    <d v="2022-10-19T05:14:49"/>
    <s v="EPIC"/>
    <s v="EPIC EXCLUSIVE"/>
    <s v="MCKESSON DRUG TAMPA"/>
    <s v="East"/>
    <s v="Sangani, Roopa"/>
    <s v="Cabrera, Edwin"/>
    <x v="4"/>
    <s v="Vaughan, DeArcy"/>
    <m/>
    <d v="2023-06-12T15:50:00"/>
  </r>
  <r>
    <n v="136988"/>
    <n v="5713424"/>
    <s v="Y"/>
    <s v="Y"/>
    <s v="Y"/>
    <s v="G"/>
    <s v="Y"/>
    <s v="Y"/>
    <s v="Y"/>
    <s v="Y"/>
    <s v="Y"/>
    <n v="8"/>
    <m/>
    <n v="1"/>
    <m/>
    <m/>
    <s v="ST JOSEPH PHARMACY"/>
    <s v="7933 N ARMENIA AVE"/>
    <s v="TAMPA"/>
    <s v="FL"/>
    <n v="33604"/>
    <d v="2022-09-23T05:05:37"/>
    <s v="UNAFFILIATED PHCY SOLUTIONS"/>
    <s v="UPS STANDARD"/>
    <s v="MCKESSON DRUG TAMPA"/>
    <s v="East"/>
    <s v="Sangani, Roopa"/>
    <s v="Cabrera, Edwin"/>
    <x v="4"/>
    <s v="Vaughan, DeArcy"/>
    <m/>
    <d v="2023-02-28T10:15:00"/>
  </r>
  <r>
    <n v="136992"/>
    <n v="5739682"/>
    <s v="Y"/>
    <s v="Y"/>
    <s v="Y"/>
    <s v="G"/>
    <s v="N"/>
    <s v="Y"/>
    <s v="Y"/>
    <s v="Y"/>
    <s v="Y"/>
    <n v="7"/>
    <m/>
    <m/>
    <m/>
    <m/>
    <s v="BAYSIDE PHARMACY"/>
    <s v="205-1ST ST S UNIT 106"/>
    <s v="WINTER HAVEN"/>
    <s v="FL"/>
    <n v="33880"/>
    <d v="2022-12-09T04:59:02"/>
    <s v="APCI"/>
    <s v="APCI ADVANTAGE PLUS"/>
    <s v="MCKESSON DRUG TAMPA"/>
    <s v="East"/>
    <s v="Sangani, Roopa"/>
    <s v="Cabrera, Edwin"/>
    <x v="4"/>
    <s v="Vaughan, DeArcy"/>
    <m/>
    <d v="2023-04-25T12:18:00"/>
  </r>
  <r>
    <n v="137005"/>
    <n v="5703132"/>
    <s v="Y"/>
    <s v="Y"/>
    <s v="Y"/>
    <s v="G"/>
    <s v="N"/>
    <s v="N"/>
    <s v="Y"/>
    <s v="N"/>
    <s v="G"/>
    <n v="4"/>
    <m/>
    <m/>
    <m/>
    <m/>
    <s v="DURA-MED PHARMACY"/>
    <s v="3877 HIGHWAY 4"/>
    <s v="JAY"/>
    <s v="FL"/>
    <n v="32565"/>
    <d v="2022-11-27T11:56:11"/>
    <s v="EPIC"/>
    <s v="EPIC EXCLUSIVE"/>
    <s v="MCKESSON DRUG TAMPA"/>
    <s v="East"/>
    <s v="Sangani, Roopa"/>
    <s v="Cabrera, Edwin"/>
    <x v="55"/>
    <s v="Vaughan, DeArcy"/>
    <m/>
    <m/>
  </r>
  <r>
    <n v="137019"/>
    <n v="2142634"/>
    <s v="Y"/>
    <s v="Y"/>
    <s v="Y"/>
    <s v="G"/>
    <s v="N"/>
    <s v="Y"/>
    <s v="Y"/>
    <s v="Y"/>
    <s v="N"/>
    <n v="6"/>
    <m/>
    <m/>
    <m/>
    <m/>
    <s v="BETTER CARE PHY"/>
    <s v="1777 REISTERSTOWN RD STE 102"/>
    <s v="BALTIMORE"/>
    <s v="MD"/>
    <n v="21208"/>
    <d v="2022-09-28T05:02:32"/>
    <s v="EPIC"/>
    <s v="EPIC EXCLUSIVE"/>
    <s v="MCKESSON DRUG VIRGINIA"/>
    <s v="East"/>
    <s v="Sangani, Roopa"/>
    <s v="Black, Victoria"/>
    <x v="3"/>
    <s v="Judy, Candice"/>
    <m/>
    <d v="2023-06-12T12:29:00"/>
  </r>
  <r>
    <n v="137040"/>
    <n v="1075236"/>
    <s v="Y"/>
    <s v="Y"/>
    <s v="Y"/>
    <s v="G"/>
    <s v="Y"/>
    <s v="Y"/>
    <s v="Y"/>
    <s v="N"/>
    <s v="G"/>
    <n v="6"/>
    <m/>
    <m/>
    <m/>
    <m/>
    <s v="HEALTHSMART DISCOUNT PHCY"/>
    <s v="5809 HIGHWAY 189 N"/>
    <s v="BAKER"/>
    <s v="FL"/>
    <n v="32531"/>
    <d v="2022-11-10T04:46:31"/>
    <s v="EPIC"/>
    <s v="EPIC EXCLUSIVE"/>
    <s v="MCKESSON DRUG TAMPA"/>
    <s v="East"/>
    <s v="Sangani, Roopa"/>
    <s v="Cabrera, Edwin"/>
    <x v="55"/>
    <s v="Vaughan, DeArcy"/>
    <m/>
    <m/>
  </r>
  <r>
    <n v="137060"/>
    <n v="5677945"/>
    <s v="Y"/>
    <s v="Y"/>
    <s v="Y"/>
    <s v="G"/>
    <s v="Y"/>
    <s v="Y"/>
    <s v="Y"/>
    <s v="Y"/>
    <s v="Y"/>
    <n v="8"/>
    <m/>
    <n v="1"/>
    <m/>
    <m/>
    <s v="FAMILY PHARMACY"/>
    <s v="250 E CHASE AVE STE 108"/>
    <s v="EL CAJON"/>
    <s v="CA"/>
    <n v="92020"/>
    <d v="2022-10-26T05:00:15"/>
    <s v="IPC"/>
    <s v="IPC NON STANDARD"/>
    <s v="MCKESSON DRUG SOCAL"/>
    <s v="West"/>
    <s v="Marshall, Jeff"/>
    <s v="Holloway, Mark"/>
    <x v="15"/>
    <s v="DeWoskin, Mark"/>
    <m/>
    <d v="2023-04-25T08:45:00"/>
  </r>
  <r>
    <n v="137104"/>
    <n v="1815072"/>
    <s v="Y"/>
    <s v="Y"/>
    <s v="Y"/>
    <s v="G"/>
    <s v="N"/>
    <s v="Y"/>
    <s v="Y"/>
    <s v="Y"/>
    <s v="Y"/>
    <n v="7"/>
    <m/>
    <m/>
    <m/>
    <m/>
    <s v="WHITLEYS PHARMACY"/>
    <s v="501 N MAIN ST"/>
    <s v="RUSSELLVILLE"/>
    <s v="KY"/>
    <n v="42276"/>
    <d v="2022-10-18T04:59:10"/>
    <s v="EPIC"/>
    <s v="EPIC EXCLUSIVE"/>
    <s v="MCKESSON CENTRAL OHIO"/>
    <s v="Central"/>
    <s v="Thomas, Brian"/>
    <s v="Harre, Kelly"/>
    <x v="64"/>
    <s v="Traylor, Carlie"/>
    <m/>
    <d v="2022-11-02T15:16:00"/>
  </r>
  <r>
    <n v="137116"/>
    <n v="5678416"/>
    <s v="Y"/>
    <s v="N"/>
    <s v="Y"/>
    <s v="G"/>
    <s v="Y"/>
    <s v="Y"/>
    <s v="Y"/>
    <s v="N"/>
    <s v="N"/>
    <n v="5"/>
    <m/>
    <m/>
    <m/>
    <m/>
    <s v="ABRX PHARMACY INC"/>
    <s v="9791 LINCOLN VILLAGE DR STE E"/>
    <s v="SACRAMENTO"/>
    <s v="CA"/>
    <n v="95827"/>
    <d v="2022-10-28T04:47:18"/>
    <s v="IPC"/>
    <s v="IPC STANDARD"/>
    <s v="MCKESSON DRUG SACRAMENTO"/>
    <s v="West"/>
    <s v="Marshall, Jeff"/>
    <s v="Holloway, Mark"/>
    <x v="19"/>
    <s v="DeWoskin, Mark"/>
    <m/>
    <m/>
  </r>
  <r>
    <n v="137127"/>
    <n v="4237170"/>
    <s v="Y"/>
    <s v="Y"/>
    <s v="Y"/>
    <s v="G"/>
    <s v="Y"/>
    <s v="N"/>
    <s v="Y"/>
    <s v="Y"/>
    <s v="Y"/>
    <n v="7"/>
    <m/>
    <m/>
    <m/>
    <m/>
    <s v="BEAUFORT DRUG COMPANY"/>
    <s v="16 WILLIAM POPE DR STE 201"/>
    <s v="BLUFFTON"/>
    <s v="SC"/>
    <n v="29909"/>
    <d v="2023-03-31T04:47:18"/>
    <s v="APSC"/>
    <s v="APSC STANDARD"/>
    <s v="MCKESSON DRUG ATLANTA"/>
    <s v="Central"/>
    <s v="Thomas, Brian"/>
    <s v="Brown, Michael A."/>
    <x v="60"/>
    <s v="Judy, Candice"/>
    <m/>
    <m/>
  </r>
  <r>
    <n v="137129"/>
    <n v="1838830"/>
    <s v="Y"/>
    <s v="Y"/>
    <s v="Y"/>
    <s v="G"/>
    <s v="Y"/>
    <s v="Y"/>
    <s v="Y"/>
    <s v="N"/>
    <s v="Y"/>
    <n v="7"/>
    <m/>
    <m/>
    <m/>
    <m/>
    <s v="EXPRESS CARE PHCY &amp; MORE"/>
    <s v="6628 US ROUTE 60 STE 2"/>
    <s v="ASHLAND"/>
    <s v="KY"/>
    <n v="41102"/>
    <d v="2023-06-24T04:47:28"/>
    <s v="APSC"/>
    <s v="APSC STANDARD"/>
    <s v="MCKESSON CENTRAL OHIO"/>
    <s v="Central"/>
    <s v="Thomas, Brian"/>
    <s v="Brown, Michael A."/>
    <x v="60"/>
    <s v="Judy, Candice"/>
    <m/>
    <m/>
  </r>
  <r>
    <n v="137132"/>
    <n v="3684695"/>
    <s v="Y"/>
    <s v="Y"/>
    <s v="Y"/>
    <s v="G"/>
    <s v="Y"/>
    <s v="Y"/>
    <s v="Y"/>
    <s v="N"/>
    <s v="N"/>
    <n v="6"/>
    <m/>
    <m/>
    <m/>
    <m/>
    <s v="LINWORTHS PHARMACY"/>
    <s v="2245 W DUBLIN GRANVILLE RD STE 103"/>
    <s v="WORTHINGTON"/>
    <s v="OH"/>
    <n v="43085"/>
    <d v="2023-10-04T05:47:18"/>
    <s v="APSC"/>
    <s v="APSC VALUE"/>
    <s v="MCKESSON CENTRAL OHIO"/>
    <s v="Central"/>
    <s v="Thomas, Brian"/>
    <s v="Brown, Michael A."/>
    <x v="17"/>
    <s v="Judy, Candice"/>
    <m/>
    <m/>
  </r>
  <r>
    <n v="137140"/>
    <n v="2390209"/>
    <s v="Y"/>
    <s v="Y"/>
    <s v="Y"/>
    <s v="G"/>
    <s v="Y"/>
    <s v="N"/>
    <s v="Y"/>
    <s v="Y"/>
    <s v="G"/>
    <n v="6"/>
    <m/>
    <m/>
    <m/>
    <m/>
    <s v="WELLNESS HEALTH MART 2"/>
    <s v="23850 VAN BORN RD STE B"/>
    <s v="DEARBORN HEIGHTS"/>
    <s v="MI"/>
    <n v="48125"/>
    <d v="2022-11-29T05:01:33"/>
    <s v="IPC"/>
    <s v="IPC NON STANDARD"/>
    <s v="MCKESSON DRUG LANSING"/>
    <s v="Central"/>
    <s v="Thomas, Brian"/>
    <s v="Steichen, Andy"/>
    <x v="37"/>
    <s v="Feeney, Suzanne"/>
    <m/>
    <d v="2023-12-22T08:43:00"/>
  </r>
  <r>
    <n v="137142"/>
    <n v="2106842"/>
    <s v="Y"/>
    <s v="Y"/>
    <s v="Y"/>
    <s v="Y"/>
    <s v="Y"/>
    <s v="Y"/>
    <s v="Y"/>
    <s v="N"/>
    <s v="Y"/>
    <n v="8"/>
    <m/>
    <m/>
    <m/>
    <m/>
    <s v="RUXTON PHARMACY"/>
    <s v="7621 BELLONA AVE"/>
    <s v="BALTIMORE"/>
    <s v="MD"/>
    <n v="21204"/>
    <d v="2023-05-26T04:47:08"/>
    <s v="EPIC"/>
    <s v="EPIC EXCLUSIVE"/>
    <s v="MCKESSON DRUG VIRGINIA"/>
    <s v="East"/>
    <s v="Sangani, Roopa"/>
    <s v="Black, Victoria"/>
    <x v="3"/>
    <s v="Judy, Candice"/>
    <m/>
    <m/>
  </r>
  <r>
    <n v="137162"/>
    <n v="414071"/>
    <s v="Y"/>
    <s v="N"/>
    <s v="Y"/>
    <s v="G"/>
    <s v="Y"/>
    <s v="Y"/>
    <s v="Y"/>
    <s v="N"/>
    <s v="N"/>
    <n v="5"/>
    <m/>
    <m/>
    <m/>
    <m/>
    <s v="TOMMYS REXALL DRUG CO"/>
    <s v="220 COURT SQ"/>
    <s v="DE WITT"/>
    <s v="AR"/>
    <n v="72042"/>
    <d v="2023-06-10T04:47:21"/>
    <s v="EPIC"/>
    <s v="EPIC EXCLUSIVE"/>
    <s v="MCKESSON DRUG MEMPHIS"/>
    <s v="Central"/>
    <s v="Thomas, Brian"/>
    <s v="Harre, Kelly"/>
    <x v="44"/>
    <s v="Traylor, Carlie"/>
    <m/>
    <m/>
  </r>
  <r>
    <n v="137178"/>
    <n v="2390158"/>
    <s v="Y"/>
    <s v="N"/>
    <s v="Y"/>
    <s v="G"/>
    <s v="Y"/>
    <s v="Y"/>
    <s v="Y"/>
    <s v="Y"/>
    <s v="N"/>
    <n v="6"/>
    <m/>
    <m/>
    <m/>
    <m/>
    <s v="BD PHARMACY LLC"/>
    <s v="12141 CONANT ST"/>
    <s v="HAMTRAMCK"/>
    <s v="MI"/>
    <n v="48212"/>
    <d v="2023-03-23T05:01:10"/>
    <s v="EPIC"/>
    <s v="EPIC EXCLUSIVE"/>
    <s v="MCKESSON DRUG LANSING"/>
    <s v="Central"/>
    <s v="Thomas, Brian"/>
    <s v="England, Ryan"/>
    <x v="14"/>
    <s v="Feeney, Suzanne"/>
    <m/>
    <d v="2023-04-25T11:48:00"/>
  </r>
  <r>
    <n v="137195"/>
    <n v="5653096"/>
    <s v="Y"/>
    <s v="N"/>
    <s v="Y"/>
    <s v="Y"/>
    <s v="N"/>
    <s v="Y"/>
    <s v="Y"/>
    <s v="N"/>
    <s v="N"/>
    <n v="5"/>
    <m/>
    <m/>
    <m/>
    <m/>
    <s v="PACIFIC VIEW PHCY"/>
    <s v="2491 PACIFIC AVE STE 1"/>
    <s v="LONG BEACH"/>
    <s v="CA"/>
    <n v="90806"/>
    <d v="2022-10-07T05:14:15"/>
    <s v="UNAFFILIATED PHCY SOLUTIONS"/>
    <s v="UPS STANDARD"/>
    <s v="MCKESSON DRUG SOCAL"/>
    <s v="West"/>
    <s v="Marshall, Jeff"/>
    <s v="Holloway, Mark"/>
    <x v="31"/>
    <s v="DeWoskin, Mark"/>
    <m/>
    <m/>
  </r>
  <r>
    <n v="137198"/>
    <n v="5648069"/>
    <s v="Y"/>
    <s v="Y"/>
    <s v="Y"/>
    <s v="G"/>
    <s v="Y"/>
    <s v="Y"/>
    <s v="Y"/>
    <s v="Y"/>
    <s v="Y"/>
    <n v="8"/>
    <m/>
    <n v="1"/>
    <m/>
    <m/>
    <s v="WELLNESS SPECIALTY RX INC"/>
    <s v="19944 VENTURA BLVD"/>
    <s v="WOODLAND HILLS"/>
    <s v="CA"/>
    <n v="91364"/>
    <d v="2023-01-19T04:47:28"/>
    <s v="UNAFFILIATED PHCY SOLUTIONS"/>
    <s v="UPS STANDARD"/>
    <s v="MCKESSON DRUG SOCAL"/>
    <s v="West"/>
    <s v="Marshall, Jeff"/>
    <s v="Holloway, Mark"/>
    <x v="31"/>
    <s v="DeWoskin, Mark"/>
    <m/>
    <d v="2024-01-25T15:59:00"/>
  </r>
  <r>
    <n v="137236"/>
    <n v="2305781"/>
    <s v="Y"/>
    <s v="Y"/>
    <s v="Y"/>
    <s v="Y"/>
    <s v="Y"/>
    <s v="Y"/>
    <s v="Y"/>
    <s v="Y"/>
    <s v="G"/>
    <n v="8"/>
    <m/>
    <m/>
    <n v="1"/>
    <m/>
    <s v="THE DRUG STORE OF IM"/>
    <s v="1112 S STEPHENSON AVE"/>
    <s v="IRON MOUNTAIN"/>
    <s v="MI"/>
    <n v="49801"/>
    <d v="2022-12-15T04:46:35"/>
    <s v="ISMC UNAFFILIATED"/>
    <s v="ISMC UNAFFILIATED"/>
    <s v="MCKESSON DRUG CHICAGOLAND"/>
    <s v="Central"/>
    <s v="Thomas, Brian"/>
    <s v="Steichen, Andy"/>
    <x v="9"/>
    <s v="Feeney, Suzanne"/>
    <m/>
    <d v="2023-02-22T13:54:00"/>
  </r>
  <r>
    <n v="137237"/>
    <n v="2370132"/>
    <s v="Y"/>
    <s v="Y"/>
    <s v="Y"/>
    <s v="Y"/>
    <s v="Y"/>
    <s v="Y"/>
    <s v="Y"/>
    <s v="Y"/>
    <s v="G"/>
    <n v="8"/>
    <m/>
    <m/>
    <n v="1"/>
    <m/>
    <s v="CRYSTAL FALLS PHARMACY"/>
    <s v="1363 US HIGHWAY 2"/>
    <s v="CRYSTAL FALLS"/>
    <s v="MI"/>
    <n v="49920"/>
    <d v="2022-12-15T04:46:35"/>
    <s v="ISMC UNAFFILIATED"/>
    <s v="ISMC UNAFFILIATED"/>
    <s v="MCKESSON DRUG CHICAGOLAND"/>
    <s v="Central"/>
    <s v="Thomas, Brian"/>
    <s v="Steichen, Andy"/>
    <x v="9"/>
    <s v="Feeney, Suzanne"/>
    <m/>
    <d v="2023-02-23T16:21:00"/>
  </r>
  <r>
    <n v="137238"/>
    <n v="2347107"/>
    <s v="Y"/>
    <s v="Y"/>
    <s v="Y"/>
    <s v="Y"/>
    <s v="Y"/>
    <s v="Y"/>
    <s v="Y"/>
    <s v="Y"/>
    <s v="G"/>
    <n v="8"/>
    <m/>
    <m/>
    <n v="1"/>
    <m/>
    <s v="NORWAY HM PHARMACY"/>
    <s v="514 MAIN ST"/>
    <s v="NORWAY"/>
    <s v="MI"/>
    <n v="49870"/>
    <d v="2022-12-15T04:46:35"/>
    <s v="ISMC UNAFFILIATED"/>
    <s v="ISMC UNAFFILIATED"/>
    <s v="MCKESSON DRUG CHICAGOLAND"/>
    <s v="Central"/>
    <s v="Thomas, Brian"/>
    <s v="Steichen, Andy"/>
    <x v="9"/>
    <s v="Feeney, Suzanne"/>
    <m/>
    <d v="2023-02-16T16:12:00"/>
  </r>
  <r>
    <n v="137261"/>
    <n v="2647862"/>
    <s v="Y"/>
    <s v="Y"/>
    <s v="Y"/>
    <s v="G"/>
    <s v="Y"/>
    <s v="Y"/>
    <s v="Y"/>
    <s v="Y"/>
    <s v="N"/>
    <n v="7"/>
    <m/>
    <m/>
    <m/>
    <m/>
    <s v="GREATERHLTH PHCY &amp; WLNS"/>
    <s v="5503 DELMAR BLVD STE B"/>
    <s v="SAINT LOUIS"/>
    <s v="MO"/>
    <n v="63112"/>
    <d v="2022-11-09T04:46:54"/>
    <s v="IPC"/>
    <s v="IPC ADVANTAGE"/>
    <s v="MCKESSON DRUG ST. LOUIS"/>
    <s v="Central"/>
    <s v="Thomas, Brian"/>
    <s v="Harre, Kelly"/>
    <x v="58"/>
    <s v="Traylor, Carlie"/>
    <m/>
    <d v="2023-05-01T07:40:00"/>
  </r>
  <r>
    <n v="137272"/>
    <n v="3906166"/>
    <s v="Y"/>
    <s v="Y"/>
    <s v="N"/>
    <s v="G"/>
    <s v="Y"/>
    <s v="Y"/>
    <s v="Y"/>
    <s v="N"/>
    <s v="N"/>
    <n v="5"/>
    <m/>
    <m/>
    <m/>
    <m/>
    <s v="SHEELEY'S DRUG STORE INC"/>
    <s v="539 LINDEN ST"/>
    <s v="SCRANTON"/>
    <s v="PA"/>
    <n v="18503"/>
    <d v="2022-11-10T04:46:31"/>
    <s v="EPIC"/>
    <s v="EPIC EXCLUSIVE"/>
    <s v="MCKESSON DRUG TRISTATE"/>
    <s v="East"/>
    <s v="Sangani, Roopa"/>
    <s v="Black, Victoria"/>
    <x v="83"/>
    <s v="Judy, Candice"/>
    <m/>
    <m/>
  </r>
  <r>
    <n v="137303"/>
    <n v="3708926"/>
    <s v="Y"/>
    <s v="Y"/>
    <s v="Y"/>
    <s v="G"/>
    <s v="Y"/>
    <s v="N"/>
    <s v="Y"/>
    <s v="Y"/>
    <s v="G"/>
    <n v="6"/>
    <m/>
    <m/>
    <m/>
    <m/>
    <s v="CLINIC PHARMACY"/>
    <s v="509 E CHESTNUT ST"/>
    <s v="HOLLIS"/>
    <s v="OK"/>
    <n v="73550"/>
    <d v="2023-04-11T04:47:57"/>
    <s v="KINGFISHER"/>
    <s v="CORNERSTONE OKLA"/>
    <s v="MCKESSON OKLAHOMA CITY"/>
    <s v="West"/>
    <s v="Marshall, Jeff"/>
    <s v="Sanders, Steve"/>
    <x v="51"/>
    <s v="Crouch, Marc"/>
    <m/>
    <d v="2023-08-24T13:51:00"/>
  </r>
  <r>
    <n v="137316"/>
    <n v="5672298"/>
    <s v="Y"/>
    <s v="Y"/>
    <s v="Y"/>
    <s v="G"/>
    <s v="Y"/>
    <s v="Y"/>
    <s v="Y"/>
    <s v="Y"/>
    <s v="Y"/>
    <n v="8"/>
    <m/>
    <n v="1"/>
    <m/>
    <m/>
    <s v="VIVA CARE PHARMACY"/>
    <s v="17257B VENTURA BLVD"/>
    <s v="ENCINO"/>
    <s v="CA"/>
    <n v="91316"/>
    <d v="2022-10-07T05:14:15"/>
    <s v="UNAFFILIATED PHCY SOLUTIONS"/>
    <s v="UPS STANDARD"/>
    <s v="MCKESSON DRUG SOCAL"/>
    <s v="West"/>
    <s v="Marshall, Jeff"/>
    <s v="Holloway, Mark"/>
    <x v="31"/>
    <s v="DeWoskin, Mark"/>
    <m/>
    <d v="2023-01-18T13:46:00"/>
  </r>
  <r>
    <n v="137318"/>
    <n v="5909114"/>
    <s v="Y"/>
    <s v="Y"/>
    <s v="N"/>
    <s v="G"/>
    <s v="N"/>
    <s v="Y"/>
    <s v="Y"/>
    <s v="Y"/>
    <s v="G"/>
    <n v="5"/>
    <m/>
    <m/>
    <m/>
    <m/>
    <s v="HEALTHCO PHARMACY 2"/>
    <s v="8604 MARTIN LUTHER KING JR BLVD"/>
    <s v="HOUSTON"/>
    <s v="TX"/>
    <n v="77033"/>
    <d v="2015-02-06T01:39:50"/>
    <s v="UNAFFILIATED PHCY SOLUTIONS"/>
    <s v="UPS - NON STANDARD"/>
    <s v="MCKESSON DRUG CONROE"/>
    <s v="West"/>
    <s v="Marshall, Jeff"/>
    <s v="Haydel, Kathy"/>
    <x v="70"/>
    <s v="Crouch, Marc"/>
    <m/>
    <d v="2015-03-20T11:33:46"/>
  </r>
  <r>
    <n v="137322"/>
    <n v="506901"/>
    <s v="Y"/>
    <s v="Y"/>
    <s v="Y"/>
    <s v="G"/>
    <s v="Y"/>
    <s v="Y"/>
    <s v="Y"/>
    <s v="Y"/>
    <s v="Y"/>
    <n v="8"/>
    <m/>
    <n v="1"/>
    <m/>
    <m/>
    <s v="MID VALLEY PHARMACY"/>
    <s v="5508 VAN NUYS BLVD"/>
    <s v="SHERMAN OAKS"/>
    <s v="CA"/>
    <n v="91401"/>
    <d v="2022-10-07T05:14:15"/>
    <s v="UNAFFILIATED PHCY SOLUTIONS"/>
    <s v="UPS - NON STANDARD"/>
    <s v="MCKESSON DRUG SOCAL"/>
    <s v="West"/>
    <s v="Marshall, Jeff"/>
    <s v="Holloway, Mark"/>
    <x v="31"/>
    <s v="DeWoskin, Mark"/>
    <m/>
    <d v="2024-02-15T14:16:00"/>
  </r>
  <r>
    <n v="137327"/>
    <n v="628315"/>
    <s v="Y"/>
    <s v="Y"/>
    <s v="Y"/>
    <s v="G"/>
    <s v="N"/>
    <s v="Y"/>
    <s v="Y"/>
    <s v="Y"/>
    <s v="N"/>
    <n v="6"/>
    <m/>
    <m/>
    <m/>
    <m/>
    <s v="ALTITUDERX PHARMACY"/>
    <s v="2621 S PARKER RD"/>
    <s v="AURORA"/>
    <s v="CO"/>
    <n v="80014"/>
    <d v="2022-10-26T05:00:15"/>
    <s v="IPC"/>
    <s v="IPC STANDARD"/>
    <s v="MCKESSON DRUG DENVER"/>
    <s v="West"/>
    <s v="Marshall, Jeff"/>
    <s v="Smith, Matt"/>
    <x v="12"/>
    <s v="Crouch, Marc"/>
    <m/>
    <d v="2023-01-04T08:13:00"/>
  </r>
  <r>
    <n v="137355"/>
    <n v="2513542"/>
    <s v="Y"/>
    <s v="Y"/>
    <s v="Y"/>
    <s v="G"/>
    <s v="Y"/>
    <s v="Y"/>
    <s v="Y"/>
    <s v="Y"/>
    <s v="Y"/>
    <n v="8"/>
    <m/>
    <n v="1"/>
    <m/>
    <m/>
    <s v="GUNN DRUG COMPANY"/>
    <s v="1815 E SHILOH RD"/>
    <s v="CORINTH"/>
    <s v="MS"/>
    <n v="38834"/>
    <d v="2023-01-13T04:46:34"/>
    <s v="EPIC"/>
    <s v="EPIC EXCLUSIVE PLUS"/>
    <s v="MCKESSON DRUG MEMPHIS"/>
    <s v="Central"/>
    <s v="Thomas, Brian"/>
    <s v="Harre, Kelly"/>
    <x v="8"/>
    <s v="Traylor, Carlie"/>
    <m/>
    <d v="2022-11-20T20:09:00"/>
  </r>
  <r>
    <n v="137357"/>
    <n v="3607528"/>
    <s v="Y"/>
    <s v="Y"/>
    <s v="Y"/>
    <s v="G"/>
    <s v="Y"/>
    <s v="Y"/>
    <s v="Y"/>
    <s v="N"/>
    <s v="N"/>
    <n v="6"/>
    <m/>
    <m/>
    <m/>
    <m/>
    <s v="MADISON AVENUE PHY"/>
    <s v="640 N FOUNTAIN AVE"/>
    <s v="SPRINGFIELD"/>
    <s v="OH"/>
    <n v="45504"/>
    <d v="2022-11-09T04:46:54"/>
    <s v="EPIC"/>
    <s v="EPIC EXCLUSIVE PLUS"/>
    <s v="MCKESSON CENTRAL OHIO"/>
    <s v="Central"/>
    <s v="Thomas, Brian"/>
    <s v="Brown, Michael A."/>
    <x v="41"/>
    <s v="Judy, Candice"/>
    <m/>
    <m/>
  </r>
  <r>
    <n v="137379"/>
    <n v="1178400"/>
    <s v="Y"/>
    <s v="Y"/>
    <s v="Y"/>
    <s v="G"/>
    <s v="Y"/>
    <s v="Y"/>
    <s v="Y"/>
    <s v="Y"/>
    <s v="Y"/>
    <n v="8"/>
    <m/>
    <n v="1"/>
    <m/>
    <m/>
    <s v="PREFERRED PHCY POOLER"/>
    <s v="1017 US HIGHWAY 80 E STE 10"/>
    <s v="POOLER"/>
    <s v="GA"/>
    <n v="31322"/>
    <d v="2023-03-26T06:00:46"/>
    <s v="APCI"/>
    <s v="APCI 4TH BASEPLUS GLP OUT"/>
    <s v="MCKESSON DRUG ATLANTA"/>
    <s v="East"/>
    <s v="Sangani, Roopa"/>
    <s v="Deneke, Hunter"/>
    <x v="86"/>
    <s v="Vaughan, DeArcy"/>
    <m/>
    <d v="2023-05-02T12:15:00"/>
  </r>
  <r>
    <n v="137387"/>
    <n v="5840702"/>
    <s v="Y"/>
    <s v="Y"/>
    <s v="Y"/>
    <s v="Y"/>
    <s v="Y"/>
    <s v="Y"/>
    <s v="G"/>
    <s v="G"/>
    <s v="Y"/>
    <n v="7"/>
    <m/>
    <m/>
    <m/>
    <m/>
    <s v="HEALARIAN PHARMACY"/>
    <s v="1658 3RD AVE"/>
    <s v="NEW YORK"/>
    <s v="NY"/>
    <n v="10128"/>
    <d v="2024-02-27T04:44:39"/>
    <s v="EMPIRE"/>
    <s v="EMPIRE STANDARD"/>
    <s v="MCKESSON DRUG NY METRO"/>
    <s v="East"/>
    <s v="Sangani, Roopa"/>
    <s v="McClain, Katie"/>
    <x v="38"/>
    <s v="Darrigo, Melanie"/>
    <m/>
    <m/>
  </r>
  <r>
    <n v="137389"/>
    <n v="5937795"/>
    <s v="Y"/>
    <s v="Y"/>
    <s v="Y"/>
    <s v="G"/>
    <s v="Y"/>
    <s v="Y"/>
    <s v="Y"/>
    <s v="Y"/>
    <s v="G"/>
    <n v="7"/>
    <m/>
    <m/>
    <m/>
    <n v="1"/>
    <s v="PILL CRAFT PHARMACY"/>
    <s v="4227 S MAIN ST STE 14"/>
    <s v="STAFFORD"/>
    <s v="TX"/>
    <n v="77477"/>
    <d v="2022-10-14T04:57:32"/>
    <s v="UNAFFILIATED PHCY SOLUTIONS"/>
    <s v="UPS STANDARD"/>
    <s v="MCKESSON DRUG CONROE"/>
    <s v="West"/>
    <s v="Marshall, Jeff"/>
    <s v="Haydel, Kathy"/>
    <x v="70"/>
    <s v="Crouch, Marc"/>
    <m/>
    <d v="2022-11-04T15:08:00"/>
  </r>
  <r>
    <n v="137393"/>
    <n v="5731078"/>
    <s v="Y"/>
    <s v="Y"/>
    <s v="Y"/>
    <s v="G"/>
    <s v="Y"/>
    <s v="N"/>
    <s v="Y"/>
    <s v="Y"/>
    <s v="G"/>
    <n v="6"/>
    <m/>
    <m/>
    <m/>
    <m/>
    <s v="PHAMILY PHARMACY"/>
    <s v="407 W OAK ST"/>
    <s v="KISSIMMEE"/>
    <s v="FL"/>
    <n v="34741"/>
    <d v="2023-02-21T04:55:18"/>
    <s v="EPIC"/>
    <s v="EPIC EXCLUSIVE"/>
    <s v="MCKESSON DRUG TAMPA"/>
    <s v="East"/>
    <s v="Sangani, Roopa"/>
    <s v="Cabrera, Edwin"/>
    <x v="77"/>
    <s v="Vaughan, DeArcy"/>
    <m/>
    <d v="2023-03-29T11:15:00"/>
  </r>
  <r>
    <n v="137396"/>
    <n v="1426457"/>
    <s v="Y"/>
    <s v="N"/>
    <s v="Y"/>
    <s v="G"/>
    <s v="Y"/>
    <s v="Y"/>
    <s v="Y"/>
    <s v="Y"/>
    <s v="N"/>
    <n v="6"/>
    <m/>
    <m/>
    <m/>
    <m/>
    <s v="FAWCETTS PHARMACY"/>
    <s v="519 S MAIN ST"/>
    <s v="PRINCETON"/>
    <s v="IL"/>
    <n v="61356"/>
    <d v="2023-05-13T04:58:55"/>
    <s v="EPIC"/>
    <s v="EPIC EXCLUSIVE"/>
    <s v="MCKESSON DRUG CHICAGOLAND"/>
    <s v="Central"/>
    <s v="Thomas, Brian"/>
    <s v="England, Ryan"/>
    <x v="73"/>
    <s v="Feeney, Suzanne"/>
    <d v="2023-08-28T00:00:00"/>
    <d v="2023-08-28T14:14:00"/>
  </r>
  <r>
    <n v="137417"/>
    <n v="1498408"/>
    <s v="Y"/>
    <s v="N"/>
    <s v="Y"/>
    <s v="G"/>
    <s v="Y"/>
    <s v="Y"/>
    <s v="Y"/>
    <s v="N"/>
    <s v="N"/>
    <n v="5"/>
    <m/>
    <m/>
    <m/>
    <m/>
    <s v="DRUG CENTER PHCY 101"/>
    <s v="845 W. WILSON AVE. SUITE 130"/>
    <s v="CHICAGO"/>
    <s v="IL"/>
    <n v="60640"/>
    <d v="2023-09-08T04:41:04"/>
    <s v="IPC"/>
    <s v="IPC NON STANDARD"/>
    <s v="MCKESSON DRUG CHICAGOLAND"/>
    <s v="Central"/>
    <s v="Thomas, Brian"/>
    <s v="England, Ryan"/>
    <x v="73"/>
    <s v="Feeney, Suzanne"/>
    <m/>
    <m/>
  </r>
  <r>
    <n v="137433"/>
    <n v="5678288"/>
    <s v="Y"/>
    <s v="Y"/>
    <s v="Y"/>
    <s v="G"/>
    <s v="Y"/>
    <s v="Y"/>
    <s v="Y"/>
    <s v="Y"/>
    <s v="Y"/>
    <n v="8"/>
    <m/>
    <n v="1"/>
    <m/>
    <m/>
    <s v="VICTORY COMMUNITY PHARMAC"/>
    <s v="101 N VICTORY BLVD #C"/>
    <s v="BURBANK"/>
    <s v="CA"/>
    <n v="91502"/>
    <d v="2022-10-07T05:14:15"/>
    <s v="UNAFFILIATED PHCY SOLUTIONS"/>
    <s v="UPS STANDARD"/>
    <s v="MCKESSON DRUG SOCAL"/>
    <s v="West"/>
    <s v="Marshall, Jeff"/>
    <s v="Holloway, Mark"/>
    <x v="31"/>
    <s v="DeWoskin, Mark"/>
    <m/>
    <d v="2023-04-20T06:59:00"/>
  </r>
  <r>
    <n v="137441"/>
    <n v="2818067"/>
    <s v="Y"/>
    <s v="Y"/>
    <s v="Y"/>
    <s v="G"/>
    <s v="Y"/>
    <s v="Y"/>
    <s v="Y"/>
    <s v="Y"/>
    <s v="N"/>
    <n v="7"/>
    <m/>
    <m/>
    <m/>
    <m/>
    <s v="SOUTH LOUP COMMUNITY PHCY"/>
    <s v="200 E PACIFIC ST"/>
    <s v="CALLAWAY"/>
    <s v="NE"/>
    <n v="68825"/>
    <d v="2022-11-01T00:00:00"/>
    <s v="IPC"/>
    <s v="IPC ADVANTAGE PLUS"/>
    <s v="MCKESSON DRUG CLEARLAKE"/>
    <s v="Central"/>
    <s v="Thomas, Brian"/>
    <s v="Steichen, Andy"/>
    <x v="30"/>
    <s v="Feeney, Suzanne"/>
    <m/>
    <d v="2023-06-09T11:20:00"/>
  </r>
  <r>
    <n v="137443"/>
    <n v="421937"/>
    <s v="Y"/>
    <s v="Y"/>
    <s v="Y"/>
    <s v="G"/>
    <s v="Y"/>
    <s v="Y"/>
    <s v="Y"/>
    <s v="Y"/>
    <s v="Y"/>
    <n v="8"/>
    <m/>
    <n v="1"/>
    <m/>
    <m/>
    <s v="MCFARLIN PHARMACY"/>
    <s v="101 W DREW AVE"/>
    <s v="MONETTE"/>
    <s v="AR"/>
    <n v="72447"/>
    <d v="2022-12-15T04:46:35"/>
    <s v="EPIC"/>
    <s v="EPIC EXCLUSIVE"/>
    <s v="MCKESSON DRUG MEMPHIS"/>
    <s v="Central"/>
    <s v="Thomas, Brian"/>
    <s v="Harre, Kelly"/>
    <x v="8"/>
    <s v="Traylor, Carlie"/>
    <m/>
    <d v="2023-04-13T10:02:00"/>
  </r>
  <r>
    <n v="137449"/>
    <n v="5678214"/>
    <s v="Y"/>
    <s v="Y"/>
    <s v="Y"/>
    <s v="G"/>
    <s v="Y"/>
    <s v="Y"/>
    <s v="Y"/>
    <s v="Y"/>
    <s v="Y"/>
    <n v="8"/>
    <m/>
    <n v="1"/>
    <m/>
    <m/>
    <s v="LV PHARMACY"/>
    <s v="14100 MAGNOLIA BLVD"/>
    <s v="SHERMAN OAKS"/>
    <s v="CA"/>
    <n v="91423"/>
    <d v="2022-10-06T05:11:19"/>
    <s v="UNAFFILIATED PHCY SOLUTIONS"/>
    <s v="UPS STANDARD"/>
    <s v="MCKESSON DRUG SOCAL"/>
    <s v="West"/>
    <s v="Marshall, Jeff"/>
    <s v="Holloway, Mark"/>
    <x v="31"/>
    <s v="DeWoskin, Mark"/>
    <m/>
    <d v="2022-10-12T14:08:00"/>
  </r>
  <r>
    <n v="137450"/>
    <n v="5667021"/>
    <s v="Y"/>
    <s v="Y"/>
    <s v="Y"/>
    <s v="Y"/>
    <s v="Y"/>
    <s v="Y"/>
    <s v="Y"/>
    <s v="Y"/>
    <s v="Y"/>
    <n v="9"/>
    <n v="1"/>
    <m/>
    <m/>
    <m/>
    <s v="WEST COAST RX"/>
    <s v="375 ROLLING OAKS DR STE 150"/>
    <s v="THOUSAND OAKS"/>
    <s v="CA"/>
    <n v="91361"/>
    <d v="2022-10-26T05:00:15"/>
    <s v="UNAFFILIATED PHCY SOLUTIONS"/>
    <s v="UPS STANDARD"/>
    <s v="MCKESSON DRUG SOCAL"/>
    <s v="West"/>
    <s v="Marshall, Jeff"/>
    <s v="Holloway, Mark"/>
    <x v="31"/>
    <s v="DeWoskin, Mark"/>
    <m/>
    <d v="2023-06-09T07:03:00"/>
  </r>
  <r>
    <n v="137451"/>
    <n v="2390374"/>
    <s v="Y"/>
    <s v="N"/>
    <s v="Y"/>
    <s v="G"/>
    <s v="Y"/>
    <s v="Y"/>
    <s v="Y"/>
    <s v="N"/>
    <s v="N"/>
    <n v="5"/>
    <m/>
    <m/>
    <m/>
    <m/>
    <s v="FAMILY SCRIPTS PHARMACY"/>
    <s v="24680 SWANSON RD STE B"/>
    <s v="SOUTHFIELD"/>
    <s v="MI"/>
    <n v="48033"/>
    <d v="2023-06-13T04:47:27"/>
    <s v="IPC"/>
    <s v="IPC NON STANDARD"/>
    <s v="MCKESSON DRUG LANSING"/>
    <s v="Central"/>
    <s v="Thomas, Brian"/>
    <s v="Steichen, Andy"/>
    <x v="37"/>
    <s v="Feeney, Suzanne"/>
    <m/>
    <m/>
  </r>
  <r>
    <n v="137452"/>
    <n v="2588905"/>
    <s v="Y"/>
    <s v="Y"/>
    <s v="Y"/>
    <s v="G"/>
    <s v="Y"/>
    <s v="Y"/>
    <s v="Y"/>
    <s v="Y"/>
    <s v="N"/>
    <n v="7"/>
    <m/>
    <m/>
    <m/>
    <m/>
    <s v="CHRIS' PHARMACY"/>
    <s v="2320 5TH ST N"/>
    <s v="COLUMBUS"/>
    <s v="MS"/>
    <n v="39705"/>
    <d v="2022-11-29T05:01:33"/>
    <s v="EPIC"/>
    <s v="EPIC EXCLUSIVE"/>
    <s v="MCKESSON DRUG BIRMINGHAM"/>
    <s v="Central"/>
    <s v="Thomas, Brian"/>
    <s v="Odom, Mark"/>
    <x v="42"/>
    <s v="Traylor, Carlie"/>
    <m/>
    <d v="2023-05-30T16:42:00"/>
  </r>
  <r>
    <n v="137453"/>
    <n v="2592687"/>
    <s v="Y"/>
    <s v="Y"/>
    <s v="Y"/>
    <s v="Y"/>
    <s v="Y"/>
    <s v="Y"/>
    <s v="Y"/>
    <s v="Y"/>
    <s v="G"/>
    <n v="8"/>
    <m/>
    <m/>
    <n v="1"/>
    <m/>
    <s v="CHRIS' PHCY AND SONS TOO"/>
    <s v="115 ALABAMA ST"/>
    <s v="COLUMBUS"/>
    <s v="MS"/>
    <n v="39702"/>
    <d v="2022-12-07T04:45:56"/>
    <s v="EPIC"/>
    <s v="EPIC EXCLUSIVE"/>
    <s v="MCKESSON DRUG BIRMINGHAM"/>
    <s v="Central"/>
    <s v="Thomas, Brian"/>
    <s v="Odom, Mark"/>
    <x v="42"/>
    <s v="Traylor, Carlie"/>
    <m/>
    <d v="2023-05-31T06:42:00"/>
  </r>
  <r>
    <n v="137457"/>
    <n v="5919975"/>
    <s v="Y"/>
    <s v="N"/>
    <s v="Y"/>
    <s v="N"/>
    <s v="Y"/>
    <s v="N"/>
    <s v="Y"/>
    <s v="Y"/>
    <s v="N"/>
    <n v="5"/>
    <m/>
    <m/>
    <m/>
    <m/>
    <s v="RICHARDSON PHCY"/>
    <s v="189 N PLANO RD STE 120"/>
    <s v="RICHARDSON"/>
    <s v="TX"/>
    <n v="75081"/>
    <d v="2023-06-08T04:47:09"/>
    <s v="EPIC"/>
    <s v="EPIC EXCLUSIVE"/>
    <s v="MCKESSON OKLAHOMA CITY"/>
    <s v="West"/>
    <s v="Marshall, Jeff"/>
    <s v="Sanders, Steve"/>
    <x v="50"/>
    <s v="Crouch, Marc"/>
    <m/>
    <d v="2023-09-05T12:02:00"/>
  </r>
  <r>
    <n v="137466"/>
    <n v="5648134"/>
    <s v="Y"/>
    <s v="Y"/>
    <s v="Y"/>
    <s v="G"/>
    <s v="Y"/>
    <s v="Y"/>
    <s v="Y"/>
    <s v="Y"/>
    <s v="Y"/>
    <n v="8"/>
    <m/>
    <n v="1"/>
    <m/>
    <m/>
    <s v="PRIMA PHARMACY"/>
    <s v="12643 SHERMAN WAY STE C"/>
    <s v="N. HOLLYWOOD"/>
    <s v="CA"/>
    <n v="91605"/>
    <d v="2022-10-07T05:14:15"/>
    <s v="UNAFFILIATED PHCY SOLUTIONS"/>
    <s v="UPS - NON STANDARD"/>
    <s v="MCKESSON DRUG SOCAL"/>
    <s v="West"/>
    <s v="Marshall, Jeff"/>
    <s v="Holloway, Mark"/>
    <x v="31"/>
    <s v="DeWoskin, Mark"/>
    <m/>
    <m/>
  </r>
  <r>
    <n v="137470"/>
    <n v="5809770"/>
    <s v="Y"/>
    <s v="Y"/>
    <s v="Y"/>
    <s v="G"/>
    <s v="N"/>
    <s v="N"/>
    <s v="Y"/>
    <s v="Y"/>
    <s v="N"/>
    <n v="5"/>
    <m/>
    <m/>
    <m/>
    <m/>
    <s v="MEDCAL PHARMACY LLC"/>
    <s v="6010 BAY PKWY STE 803"/>
    <s v="BROOKLYN"/>
    <s v="NY"/>
    <n v="11204"/>
    <d v="2022-12-15T04:46:35"/>
    <s v="CARE RX"/>
    <s v="CARE RX STANDARD"/>
    <s v="MCKESSON DRUG NY METRO"/>
    <s v="Corp"/>
    <s v="Alexander, Mike"/>
    <s v="Delgado, Dayra"/>
    <x v="1"/>
    <m/>
    <m/>
    <d v="2023-04-26T09:44:00"/>
  </r>
  <r>
    <n v="138760"/>
    <n v="5709653"/>
    <s v="Y"/>
    <s v="Y"/>
    <s v="Y"/>
    <s v="G"/>
    <s v="N"/>
    <s v="Y"/>
    <s v="Y"/>
    <s v="Y"/>
    <s v="Y"/>
    <n v="7"/>
    <m/>
    <m/>
    <m/>
    <m/>
    <s v="K &amp; M DRUGS"/>
    <s v="624 S MAIN ST STE 1"/>
    <s v="BELLE GLADE"/>
    <s v="FL"/>
    <n v="33430"/>
    <d v="2014-09-10T01:40:02"/>
    <s v="APCI"/>
    <s v="APCI 4TH BASE PLUS GLP IN"/>
    <s v="MCKESSON DRUG TAMPA"/>
    <s v="East"/>
    <s v="Sangani, Roopa"/>
    <s v="Cabrera, Edwin"/>
    <x v="48"/>
    <s v="Vaughan, DeArcy"/>
    <m/>
    <d v="2020-11-16T21:08:14"/>
  </r>
  <r>
    <n v="138883"/>
    <n v="1809106"/>
    <s v="Y"/>
    <s v="Y"/>
    <s v="Y"/>
    <s v="G"/>
    <s v="Y"/>
    <s v="Y"/>
    <s v="Y"/>
    <s v="Y"/>
    <s v="G"/>
    <n v="7"/>
    <m/>
    <m/>
    <m/>
    <n v="1"/>
    <s v="EASTSIDE PHCY        SX"/>
    <s v="430 E PLEASANT ST STE 2"/>
    <s v="CYNTHIANA"/>
    <s v="KY"/>
    <n v="41031"/>
    <d v="2009-04-13T00:00:00"/>
    <s v="APCI"/>
    <s v="APCI 4TH BASE PLUS GLP IN"/>
    <s v="MCKESSON CENTRAL OHIO"/>
    <s v="Central"/>
    <s v="Thomas, Brian"/>
    <s v="Brown, Michael A."/>
    <x v="60"/>
    <s v="Judy, Candice"/>
    <m/>
    <d v="2010-09-07T00:00:00"/>
  </r>
  <r>
    <n v="140013"/>
    <n v="2784850"/>
    <s v="Y"/>
    <s v="Y"/>
    <s v="Y"/>
    <s v="G"/>
    <s v="Y"/>
    <s v="Y"/>
    <s v="Y"/>
    <s v="Y"/>
    <s v="G"/>
    <n v="7"/>
    <m/>
    <m/>
    <m/>
    <n v="1"/>
    <s v="MONTANA RX COMPDERS"/>
    <s v="111 N HIGGINS AVE STE 5"/>
    <s v="MISSOULA"/>
    <s v="MT"/>
    <n v="59802"/>
    <d v="2023-03-21T04:51:26"/>
    <s v="UNAFFILIATED PHCY SOLUTIONS"/>
    <s v="UPS - NON STANDARD"/>
    <s v="MCKESSON SALT LAKE CITY"/>
    <s v="West"/>
    <s v="Marshall, Jeff"/>
    <s v="Antonson, Casey"/>
    <x v="0"/>
    <s v="DeWoskin, Mark"/>
    <m/>
    <d v="2023-09-18T14:10:00"/>
  </r>
  <r>
    <n v="140019"/>
    <n v="3408689"/>
    <s v="Y"/>
    <s v="Y"/>
    <s v="Y"/>
    <s v="G"/>
    <s v="Y"/>
    <s v="Y"/>
    <s v="Y"/>
    <s v="N"/>
    <s v="Y"/>
    <n v="7"/>
    <m/>
    <m/>
    <m/>
    <m/>
    <s v="MARION PHARMACY INC"/>
    <s v="232 S MAIN ST"/>
    <s v="MARION"/>
    <s v="NC"/>
    <n v="28752"/>
    <d v="2022-10-05T04:58:23"/>
    <s v="DON BEAM PHARMACIES"/>
    <s v="BEAM PHARMACIES"/>
    <s v="MCKESSON DRUG ATLANTA"/>
    <s v="East"/>
    <s v="Sangani, Roopa"/>
    <s v="Deneke, Hunter"/>
    <x v="52"/>
    <s v="Vaughan, DeArcy"/>
    <m/>
    <m/>
  </r>
  <r>
    <n v="140035"/>
    <n v="5838884"/>
    <s v="Y"/>
    <s v="N"/>
    <s v="Y"/>
    <s v="G"/>
    <s v="N"/>
    <s v="N"/>
    <s v="Y"/>
    <s v="Y"/>
    <s v="N"/>
    <n v="4"/>
    <m/>
    <m/>
    <m/>
    <m/>
    <s v="CROWN PHARMACY"/>
    <s v="66 DEER SHORE SQ"/>
    <s v="NORTH BABYLON"/>
    <s v="NY"/>
    <n v="11703"/>
    <d v="2022-11-12T00:00:00"/>
    <s v="IPC"/>
    <s v="IPC NON STANDARD"/>
    <s v="MCKESSON DRUG NY METRO"/>
    <s v="East"/>
    <s v="Sangani, Roopa"/>
    <s v="McClain, Katie"/>
    <x v="71"/>
    <s v="Darrigo, Melanie"/>
    <m/>
    <d v="2023-06-12T08:10:00"/>
  </r>
  <r>
    <n v="140039"/>
    <n v="4852085"/>
    <s v="Y"/>
    <s v="Y"/>
    <s v="Y"/>
    <s v="G"/>
    <s v="Y"/>
    <s v="Y"/>
    <s v="Y"/>
    <s v="Y"/>
    <s v="Y"/>
    <n v="8"/>
    <m/>
    <n v="1"/>
    <m/>
    <m/>
    <s v="BATTLEFIELD PHARMACY"/>
    <s v="1200 BATTLEFIELD BLVD N STE 103"/>
    <s v="CHESAPEAKE"/>
    <s v="VA"/>
    <n v="23320"/>
    <d v="2022-09-24T04:48:09"/>
    <s v="SHRI KRISHNA / RELIANT NETWORK"/>
    <s v="SHRI KRISHNA / RELIANT NE"/>
    <s v="MCKESSON DRUG VIRGINIA"/>
    <s v="East"/>
    <s v="Sangani, Roopa"/>
    <s v="Black, Victoria"/>
    <x v="75"/>
    <s v="Judy, Candice"/>
    <m/>
    <d v="2022-11-15T10:37:00"/>
  </r>
  <r>
    <n v="140040"/>
    <n v="1839919"/>
    <s v="Y"/>
    <s v="Y"/>
    <s v="Y"/>
    <s v="G"/>
    <s v="Y"/>
    <s v="Y"/>
    <s v="Y"/>
    <s v="Y"/>
    <s v="Y"/>
    <n v="8"/>
    <m/>
    <n v="1"/>
    <m/>
    <m/>
    <s v="GREAT RIVER HICK"/>
    <s v="2009 SOUTH 7TH ST"/>
    <s v="HICKMAN"/>
    <s v="KY"/>
    <n v="42050"/>
    <d v="2022-09-03T04:59:03"/>
    <s v="APCI"/>
    <s v="APCI 4TH BASE PLUS GLP IN"/>
    <s v="MCKESSON CENTRAL OHIO"/>
    <s v="Central"/>
    <s v="Thomas, Brian"/>
    <s v="Harre, Kelly"/>
    <x v="64"/>
    <s v="Traylor, Carlie"/>
    <m/>
    <d v="2022-09-01T10:54:00"/>
  </r>
  <r>
    <n v="140041"/>
    <n v="1839907"/>
    <s v="Y"/>
    <s v="Y"/>
    <s v="Y"/>
    <s v="G"/>
    <s v="Y"/>
    <s v="Y"/>
    <s v="Y"/>
    <s v="Y"/>
    <s v="Y"/>
    <n v="8"/>
    <m/>
    <n v="1"/>
    <m/>
    <m/>
    <s v="GREAT RIVER WICK"/>
    <s v="451 COURT ST"/>
    <s v="WICKLIFFE"/>
    <s v="KY"/>
    <n v="42087"/>
    <d v="2022-09-01T00:00:00"/>
    <s v="APCI"/>
    <s v="APCI 4TH BASE PLUS GLP IN"/>
    <s v="MCKESSON CENTRAL OHIO"/>
    <s v="Central"/>
    <s v="Thomas, Brian"/>
    <s v="Harre, Kelly"/>
    <x v="64"/>
    <s v="Traylor, Carlie"/>
    <m/>
    <d v="2022-09-08T10:55:00"/>
  </r>
  <r>
    <n v="140092"/>
    <n v="2819449"/>
    <s v="Y"/>
    <s v="Y"/>
    <s v="Y"/>
    <s v="G"/>
    <s v="Y"/>
    <s v="Y"/>
    <s v="Y"/>
    <s v="Y"/>
    <s v="N"/>
    <n v="7"/>
    <m/>
    <m/>
    <m/>
    <m/>
    <s v="ALLIANCE COMMUNITY PHARMA"/>
    <s v="2409 BOX BUTTE AVENUE"/>
    <s v="ALLIANCE"/>
    <s v="NE"/>
    <n v="69301"/>
    <d v="2022-09-15T04:58:57"/>
    <s v="ISMC UNAFFILIATED"/>
    <s v="ISMC UNAFFILIATED"/>
    <s v="MCKESSON DRUG DENVER"/>
    <s v="Central"/>
    <s v="Thomas, Brian"/>
    <s v="Steichen, Andy"/>
    <x v="62"/>
    <s v="Feeney, Suzanne"/>
    <m/>
    <d v="2023-02-27T11:02:00"/>
  </r>
  <r>
    <n v="140099"/>
    <n v="103224"/>
    <s v="Y"/>
    <s v="Y"/>
    <s v="Y"/>
    <s v="Y"/>
    <s v="Y"/>
    <s v="Y"/>
    <s v="Y"/>
    <s v="Y"/>
    <s v="Y"/>
    <n v="9"/>
    <n v="1"/>
    <m/>
    <m/>
    <m/>
    <s v="LATHAM'S PHARMACY"/>
    <s v="178 S MAIN ST"/>
    <s v="ARAB"/>
    <s v="AL"/>
    <n v="35016"/>
    <d v="2023-04-15T05:00:04"/>
    <s v="APCI"/>
    <s v="APCI 4TH BASEPLUS GLP OUT"/>
    <s v="MCKESSON DRUG BIRMINGHAM"/>
    <s v="Central"/>
    <s v="Thomas, Brian"/>
    <s v="Odom, Mark"/>
    <x v="21"/>
    <s v="Traylor, Carlie"/>
    <d v="2023-08-28T00:00:00"/>
    <d v="2023-08-28T14:31:00"/>
  </r>
  <r>
    <n v="140136"/>
    <n v="3847487"/>
    <s v="Y"/>
    <s v="Y"/>
    <s v="Y"/>
    <s v="Y"/>
    <s v="Y"/>
    <s v="Y"/>
    <s v="Y"/>
    <s v="Y"/>
    <s v="Y"/>
    <n v="9"/>
    <n v="1"/>
    <m/>
    <m/>
    <m/>
    <s v="SKY LAKES WASHBURN PHCY"/>
    <s v="2421 WASHBURN WAY STE C"/>
    <s v="KLAMATH FALLS"/>
    <s v="OR"/>
    <n v="97603"/>
    <d v="2023-05-10T04:58:33"/>
    <s v="IPC"/>
    <s v="IPC STANDARD"/>
    <s v="MCKESSON DRUG WILSONVILLE"/>
    <s v="West"/>
    <s v="Marshall, Jeff"/>
    <s v="Antonson, Casey"/>
    <x v="36"/>
    <s v="DeWoskin, Mark"/>
    <m/>
    <d v="2023-05-25T08:40:00"/>
  </r>
  <r>
    <n v="140191"/>
    <n v="5661079"/>
    <s v="Y"/>
    <s v="Y"/>
    <s v="Y"/>
    <s v="G"/>
    <s v="Y"/>
    <s v="Y"/>
    <s v="Y"/>
    <s v="Y"/>
    <s v="Y"/>
    <n v="8"/>
    <m/>
    <n v="1"/>
    <m/>
    <m/>
    <s v="DIRECTCARE PHARMACY"/>
    <s v="18436 BROOKHURST ST"/>
    <s v="FOUNTAIN VALLEY"/>
    <s v="CA"/>
    <n v="92708"/>
    <d v="2022-08-23T04:59:39"/>
    <s v="UNAFFILIATED PHCY SOLUTIONS"/>
    <s v="UPS STANDARD"/>
    <s v="MCKESSON DRUG SOCAL"/>
    <s v="West"/>
    <s v="Marshall, Jeff"/>
    <s v="Holloway, Mark"/>
    <x v="31"/>
    <s v="DeWoskin, Mark"/>
    <m/>
    <d v="2023-01-09T16:16:00"/>
  </r>
  <r>
    <n v="140198"/>
    <n v="5836311"/>
    <s v="Y"/>
    <s v="Y"/>
    <s v="Y"/>
    <s v="G"/>
    <s v="Y"/>
    <s v="N"/>
    <s v="Y"/>
    <s v="N"/>
    <s v="Y"/>
    <n v="6"/>
    <m/>
    <m/>
    <m/>
    <m/>
    <s v="FORDHAM CARE PHARMACY"/>
    <s v="2453 VALENTINE AVE"/>
    <s v="BRONX"/>
    <s v="NY"/>
    <n v="10458"/>
    <d v="2023-01-14T04:49:08"/>
    <s v="EMPIRE"/>
    <s v="ROCK &amp; ROLL"/>
    <s v="MCKESSON DRUG NY METRO"/>
    <s v="East"/>
    <s v="Sangani, Roopa"/>
    <s v="Gonzalez, Christopher"/>
    <x v="92"/>
    <s v="Darrigo, Melanie"/>
    <m/>
    <m/>
  </r>
  <r>
    <n v="140204"/>
    <n v="3474513"/>
    <s v="Y"/>
    <s v="Y"/>
    <s v="Y"/>
    <s v="G"/>
    <s v="Y"/>
    <s v="Y"/>
    <s v="Y"/>
    <s v="Y"/>
    <s v="Y"/>
    <n v="8"/>
    <m/>
    <n v="1"/>
    <m/>
    <m/>
    <s v="PINNACLE APOTH CANDLER"/>
    <s v="1388 SAND HILL RD STE 100"/>
    <s v="CANDLER"/>
    <s v="NC"/>
    <n v="28715"/>
    <d v="2022-10-07T05:14:15"/>
    <s v="APCI"/>
    <s v="APCI 4TH BASEPLUS GLP OUT"/>
    <s v="MCKESSON DRUG ATLANTA"/>
    <s v="East"/>
    <s v="Sangani, Roopa"/>
    <s v="Deneke, Hunter"/>
    <x v="74"/>
    <s v="Vaughan, DeArcy"/>
    <m/>
    <d v="2023-04-20T14:17:00"/>
  </r>
  <r>
    <n v="140213"/>
    <n v="2593728"/>
    <s v="Y"/>
    <s v="Y"/>
    <s v="Y"/>
    <s v="G"/>
    <s v="Y"/>
    <s v="Y"/>
    <s v="Y"/>
    <s v="Y"/>
    <s v="G"/>
    <n v="7"/>
    <m/>
    <m/>
    <m/>
    <n v="1"/>
    <s v="EDINBURG DRUGS"/>
    <s v="3104 HIGHWAY 16 E"/>
    <s v="CARTHAGE"/>
    <s v="MS"/>
    <n v="39051"/>
    <d v="2023-02-21T00:00:00"/>
    <s v="UNAFFILIATED PHCY SOLUTIONS"/>
    <s v="UPS STANDARD"/>
    <s v="MCKESSON DRUG BIRMINGHAM"/>
    <s v="Central"/>
    <s v="Thomas, Brian"/>
    <s v="Odom, Mark"/>
    <x v="42"/>
    <s v="Traylor, Carlie"/>
    <m/>
    <d v="2023-03-27T14:19:00"/>
  </r>
  <r>
    <n v="140234"/>
    <n v="5674711"/>
    <s v="Y"/>
    <s v="N"/>
    <s v="Y"/>
    <s v="G"/>
    <s v="N"/>
    <s v="N"/>
    <s v="Y"/>
    <s v="N"/>
    <s v="N"/>
    <n v="3"/>
    <m/>
    <m/>
    <m/>
    <m/>
    <s v="KING PLAZA/FASTPILL"/>
    <s v="7227 VAN NUYS BLVD UNIT B"/>
    <s v="VAN NUYS"/>
    <s v="CA"/>
    <n v="91405"/>
    <d v="2022-11-29T05:01:33"/>
    <s v="UNAFFILIATED PHCY SOLUTIONS"/>
    <s v="UPS STANDARD"/>
    <s v="MCKESSON DRUG SOCAL"/>
    <s v="West"/>
    <s v="Marshall, Jeff"/>
    <s v="Holloway, Mark"/>
    <x v="31"/>
    <s v="DeWoskin, Mark"/>
    <m/>
    <m/>
  </r>
  <r>
    <n v="140296"/>
    <n v="2144486"/>
    <s v="Y"/>
    <s v="Y"/>
    <s v="Y"/>
    <s v="G"/>
    <s v="N"/>
    <s v="Y"/>
    <s v="Y"/>
    <s v="Y"/>
    <s v="G"/>
    <n v="6"/>
    <m/>
    <m/>
    <m/>
    <m/>
    <s v="HEBRON PHARMACY"/>
    <s v="100 S MAIN ST"/>
    <s v="HEBRON"/>
    <s v="MD"/>
    <n v="21830"/>
    <d v="2022-09-14T04:58:01"/>
    <s v="APCI"/>
    <s v="APCI 4TH BASEPLUS GLP OUT"/>
    <s v="MCKESSON DRUG VIRGINIA"/>
    <s v="East"/>
    <s v="Sangani, Roopa"/>
    <s v="Black, Victoria"/>
    <x v="81"/>
    <s v="Judy, Candice"/>
    <m/>
    <d v="2023-01-11T10:12:00"/>
  </r>
  <r>
    <n v="140306"/>
    <n v="5677503"/>
    <s v="Y"/>
    <s v="Y"/>
    <s v="Y"/>
    <s v="Y"/>
    <s v="Y"/>
    <s v="Y"/>
    <s v="Y"/>
    <s v="Y"/>
    <s v="N"/>
    <n v="8"/>
    <m/>
    <m/>
    <m/>
    <m/>
    <s v="MTM PLUS PHARMACY"/>
    <s v="714 S HARBOR BLVD"/>
    <s v="SANTA ANA"/>
    <s v="CA"/>
    <n v="92704"/>
    <d v="2022-09-03T04:59:03"/>
    <s v="IPC"/>
    <s v="IPC NON STANDARD"/>
    <s v="MCKESSON DRUG SOCAL"/>
    <s v="West"/>
    <s v="Marshall, Jeff"/>
    <s v="Holloway, Mark"/>
    <x v="15"/>
    <s v="DeWoskin, Mark"/>
    <m/>
    <d v="2023-05-31T06:50:00"/>
  </r>
  <r>
    <n v="140315"/>
    <n v="3725908"/>
    <s v="Y"/>
    <s v="Y"/>
    <s v="Y"/>
    <s v="Y"/>
    <s v="Y"/>
    <s v="Y"/>
    <s v="Y"/>
    <s v="Y"/>
    <s v="G"/>
    <n v="8"/>
    <m/>
    <m/>
    <n v="1"/>
    <m/>
    <s v="RICK'S PHARMACY"/>
    <s v="811 W RANDOLPH AVE"/>
    <s v="ENID"/>
    <s v="OK"/>
    <n v="73701"/>
    <d v="2022-10-07T05:14:15"/>
    <s v="KINGFISHER"/>
    <s v="CORNERSTONE OKLA"/>
    <s v="MCKESSON OKLAHOMA CITY"/>
    <s v="West"/>
    <s v="Marshall, Jeff"/>
    <s v="Sanders, Steve"/>
    <x v="63"/>
    <s v="Crouch, Marc"/>
    <m/>
    <d v="2023-05-04T11:15:00"/>
  </r>
  <r>
    <n v="140328"/>
    <n v="5677921"/>
    <s v="Y"/>
    <s v="Y"/>
    <s v="Y"/>
    <s v="G"/>
    <s v="N"/>
    <s v="Y"/>
    <s v="Y"/>
    <s v="Y"/>
    <s v="Y"/>
    <n v="7"/>
    <m/>
    <m/>
    <m/>
    <m/>
    <s v="LIBERTY RX PHARMACY"/>
    <s v="2458 ERRINGER RD"/>
    <s v="SIMI VALLEY"/>
    <s v="CA"/>
    <n v="93065"/>
    <d v="2022-08-20T05:00:37"/>
    <s v="UNAFFILIATED PHCY SOLUTIONS"/>
    <s v="UPS STANDARD"/>
    <s v="MCKESSON DRUG SOCAL"/>
    <s v="West"/>
    <s v="Marshall, Jeff"/>
    <s v="Holloway, Mark"/>
    <x v="31"/>
    <s v="DeWoskin, Mark"/>
    <m/>
    <d v="2022-09-23T07:06:00"/>
  </r>
  <r>
    <n v="140370"/>
    <n v="5823441"/>
    <s v="Y"/>
    <s v="Y"/>
    <s v="Y"/>
    <s v="G"/>
    <s v="Y"/>
    <s v="Y"/>
    <s v="Y"/>
    <s v="Y"/>
    <s v="Y"/>
    <n v="8"/>
    <m/>
    <n v="1"/>
    <m/>
    <m/>
    <s v="KIMS PHARMACY INC"/>
    <s v="15015 NORTHERN BLVD"/>
    <s v="FLUSHING"/>
    <s v="NY"/>
    <n v="11354"/>
    <d v="2022-09-24T04:48:09"/>
    <s v="ASPIRE"/>
    <s v="UPG STANDARD"/>
    <s v="MCKESSON DRUG NY METRO"/>
    <s v="East"/>
    <s v="Sangani, Roopa"/>
    <s v="Gonzalez, Christopher"/>
    <x v="87"/>
    <s v="Darrigo, Melanie"/>
    <m/>
    <d v="2023-06-06T14:00:00"/>
  </r>
  <r>
    <n v="140373"/>
    <n v="2809878"/>
    <s v="Y"/>
    <s v="Y"/>
    <s v="Y"/>
    <s v="G"/>
    <s v="Y"/>
    <s v="Y"/>
    <s v="Y"/>
    <s v="Y"/>
    <s v="N"/>
    <n v="7"/>
    <m/>
    <m/>
    <m/>
    <m/>
    <s v="JIM'S U-SAVE HM"/>
    <s v="219 Q STREET"/>
    <s v="AURORA"/>
    <s v="NE"/>
    <n v="68818"/>
    <d v="2006-12-05T00:00:00"/>
    <s v="IPC"/>
    <s v="IPC NON STANDARD"/>
    <s v="MCKESSON DRUG CLEARLAKE"/>
    <s v="Central"/>
    <s v="Thomas, Brian"/>
    <s v="Steichen, Andy"/>
    <x v="62"/>
    <s v="Feeney, Suzanne"/>
    <m/>
    <d v="2010-09-07T00:00:00"/>
  </r>
  <r>
    <n v="140419"/>
    <n v="2503426"/>
    <s v="Y"/>
    <s v="Y"/>
    <s v="Y"/>
    <s v="G"/>
    <s v="N"/>
    <s v="N"/>
    <s v="Y"/>
    <s v="Y"/>
    <s v="Y"/>
    <n v="6"/>
    <m/>
    <m/>
    <m/>
    <m/>
    <s v="S &amp; W PHARMACY"/>
    <s v="116 SO CUMMINGS ST"/>
    <s v="FULTON"/>
    <s v="MS"/>
    <n v="38843"/>
    <d v="2022-10-27T04:53:58"/>
    <s v="EPIC"/>
    <s v="EPIC EXCLUSIVE"/>
    <s v="MCKESSON DRUG BIRMINGHAM"/>
    <s v="Central"/>
    <s v="Thomas, Brian"/>
    <s v="Odom, Mark"/>
    <x v="42"/>
    <s v="Traylor, Carlie"/>
    <m/>
    <d v="2023-04-13T09:07:00"/>
  </r>
  <r>
    <n v="140428"/>
    <n v="2609824"/>
    <s v="Y"/>
    <s v="Y"/>
    <s v="Y"/>
    <s v="Y"/>
    <s v="Y"/>
    <s v="Y"/>
    <s v="Y"/>
    <s v="Y"/>
    <s v="G"/>
    <n v="8"/>
    <m/>
    <m/>
    <n v="1"/>
    <m/>
    <s v="VANDIVORT DRUG"/>
    <s v="117 W 4TH ST"/>
    <s v="SALEM"/>
    <s v="MO"/>
    <n v="65560"/>
    <d v="2022-10-07T05:14:15"/>
    <s v="EPIC"/>
    <s v="EPIC EXCLUSIVE"/>
    <s v="MCKESSON DRUG ST. LOUIS"/>
    <s v="Central"/>
    <s v="Thomas, Brian"/>
    <s v="Harre, Kelly"/>
    <x v="34"/>
    <s v="Traylor, Carlie"/>
    <m/>
    <d v="2023-01-17T17:04:00"/>
  </r>
  <r>
    <n v="140432"/>
    <n v="2132227"/>
    <s v="Y"/>
    <s v="Y"/>
    <s v="Y"/>
    <s v="G"/>
    <s v="Y"/>
    <s v="Y"/>
    <s v="Y"/>
    <s v="Y"/>
    <s v="N"/>
    <n v="7"/>
    <m/>
    <m/>
    <m/>
    <m/>
    <s v="JOPPA ROAD PHARMACY"/>
    <s v="1907A E JOPPA RD"/>
    <s v="BALTIMORE"/>
    <s v="MD"/>
    <n v="21234"/>
    <d v="2022-09-24T04:48:09"/>
    <s v="EPIC"/>
    <s v="EPIC EXCLUSIVE"/>
    <s v="MCKESSON DRUG VIRGINIA"/>
    <s v="East"/>
    <s v="Sangani, Roopa"/>
    <s v="Black, Victoria"/>
    <x v="3"/>
    <s v="Judy, Candice"/>
    <m/>
    <d v="2023-04-25T10:56:00"/>
  </r>
  <r>
    <n v="140451"/>
    <n v="1832256"/>
    <s v="Y"/>
    <s v="N"/>
    <s v="Y"/>
    <s v="G"/>
    <s v="Y"/>
    <s v="Y"/>
    <s v="Y"/>
    <s v="N"/>
    <s v="N"/>
    <n v="5"/>
    <m/>
    <m/>
    <m/>
    <m/>
    <s v="LAKE CUMBERLAND PHCY #2"/>
    <s v="124 DOWELL ROAD"/>
    <s v="RUSSELL SPRINGS"/>
    <s v="KY"/>
    <n v="42642"/>
    <d v="2023-05-10T04:58:33"/>
    <s v="EPIC"/>
    <s v="EPIC EXCLUSIVE HYBRID"/>
    <s v="MCKESSON CENTRAL OHIO"/>
    <s v="Central"/>
    <s v="Thomas, Brian"/>
    <s v="Brown, Michael A."/>
    <x v="60"/>
    <s v="Judy, Candice"/>
    <m/>
    <m/>
  </r>
  <r>
    <n v="140452"/>
    <n v="1832078"/>
    <s v="Y"/>
    <s v="Y"/>
    <s v="Y"/>
    <s v="Y"/>
    <s v="N"/>
    <s v="Y"/>
    <s v="Y"/>
    <s v="N"/>
    <s v="N"/>
    <n v="6"/>
    <m/>
    <m/>
    <m/>
    <m/>
    <s v="LAKE CUMBERLAND PHCY"/>
    <s v="2431 C LAKEWAY DRIVE"/>
    <s v="RUSSELL SPRINGS"/>
    <s v="KY"/>
    <n v="42642"/>
    <d v="2023-05-10T04:58:33"/>
    <s v="EPIC"/>
    <s v="EPIC EXCLUSIVE HYBRID"/>
    <s v="MCKESSON CENTRAL OHIO"/>
    <s v="Central"/>
    <s v="Thomas, Brian"/>
    <s v="Brown, Michael A."/>
    <x v="60"/>
    <s v="Judy, Candice"/>
    <m/>
    <m/>
  </r>
  <r>
    <n v="140455"/>
    <n v="4801987"/>
    <s v="Y"/>
    <s v="Y"/>
    <s v="Y"/>
    <s v="G"/>
    <s v="N"/>
    <s v="Y"/>
    <s v="Y"/>
    <s v="Y"/>
    <s v="Y"/>
    <n v="7"/>
    <m/>
    <m/>
    <m/>
    <m/>
    <s v="MECHANICSVILLE DRUG STORE"/>
    <s v="8077 MECHANICSVILLE TPKE"/>
    <s v="MECHANICSVILLE"/>
    <s v="VA"/>
    <n v="23111"/>
    <d v="2023-05-10T04:58:33"/>
    <s v="EPIC"/>
    <s v="EPIC EXCLUSIVE"/>
    <s v="MCKESSON DRUG VIRGINIA"/>
    <s v="East"/>
    <s v="Sangani, Roopa"/>
    <s v="Black, Victoria"/>
    <x v="75"/>
    <s v="Judy, Candice"/>
    <m/>
    <d v="2023-09-22T08:46:00"/>
  </r>
  <r>
    <n v="140460"/>
    <n v="427472"/>
    <s v="Y"/>
    <s v="N"/>
    <s v="Y"/>
    <s v="G"/>
    <s v="N"/>
    <s v="Y"/>
    <s v="Y"/>
    <s v="Y"/>
    <s v="N"/>
    <n v="5"/>
    <m/>
    <m/>
    <m/>
    <m/>
    <s v="LAKE CITY DRUG"/>
    <s v="210 COBEAN BLVD # 10"/>
    <s v="LAKE CITY"/>
    <s v="AR"/>
    <n v="72437"/>
    <d v="2023-04-28T05:02:36"/>
    <s v="EPIC"/>
    <s v="EPIC EXCLUSIVE HYBRID"/>
    <s v="MCKESSON DRUG MEMPHIS"/>
    <s v="Central"/>
    <s v="Thomas, Brian"/>
    <s v="Harre, Kelly"/>
    <x v="8"/>
    <s v="Traylor, Carlie"/>
    <m/>
    <d v="2023-08-23T14:13:00"/>
  </r>
  <r>
    <n v="140470"/>
    <n v="3926978"/>
    <s v="Y"/>
    <s v="Y"/>
    <s v="Y"/>
    <s v="G"/>
    <s v="Y"/>
    <s v="Y"/>
    <s v="Y"/>
    <s v="Y"/>
    <s v="Y"/>
    <n v="8"/>
    <m/>
    <n v="1"/>
    <m/>
    <m/>
    <s v="COMMUNITY PHARMACY"/>
    <s v="1256 PENNSYLVANIA AVE"/>
    <s v="TYRONE"/>
    <s v="PA"/>
    <n v="16686"/>
    <d v="2022-10-28T04:47:18"/>
    <s v="EPIC"/>
    <s v="EPIC EXCLUSIVE PLUS"/>
    <s v="MCKESSON CENTRAL OHIO"/>
    <s v="East"/>
    <s v="Sangani, Roopa"/>
    <s v="McClain, Katie"/>
    <x v="45"/>
    <s v="Darrigo, Melanie"/>
    <m/>
    <d v="2023-03-16T12:08:00"/>
  </r>
  <r>
    <n v="140479"/>
    <n v="3941716"/>
    <s v="Y"/>
    <s v="Y"/>
    <s v="Y"/>
    <s v="G"/>
    <s v="Y"/>
    <s v="Y"/>
    <s v="Y"/>
    <s v="Y"/>
    <s v="Y"/>
    <n v="8"/>
    <m/>
    <n v="1"/>
    <m/>
    <m/>
    <s v="THE BOALSBURG APOTHECARY"/>
    <s v="2827 EARLYSTOWN ROAD"/>
    <s v="CENTRE HALL"/>
    <s v="PA"/>
    <n v="16828"/>
    <d v="2022-10-28T04:47:18"/>
    <s v="EPIC"/>
    <s v="EPIC EXCLUSIVE PLUS"/>
    <s v="MCKESSON CENTRAL OHIO"/>
    <s v="East"/>
    <s v="Sangani, Roopa"/>
    <s v="McClain, Katie"/>
    <x v="45"/>
    <s v="Darrigo, Melanie"/>
    <m/>
    <d v="2023-03-21T16:32:00"/>
  </r>
  <r>
    <n v="140481"/>
    <n v="3952593"/>
    <s v="Y"/>
    <s v="Y"/>
    <s v="Y"/>
    <s v="G"/>
    <s v="Y"/>
    <s v="Y"/>
    <s v="Y"/>
    <s v="Y"/>
    <s v="Y"/>
    <n v="8"/>
    <m/>
    <n v="1"/>
    <m/>
    <m/>
    <s v="MOSHANNON VALLEY PHCY INC"/>
    <s v="208 MEDICAL CENTER DR"/>
    <s v="PHILIPSBURG"/>
    <s v="PA"/>
    <n v="16866"/>
    <d v="2022-10-26T05:00:15"/>
    <s v="EPIC"/>
    <s v="EPIC EXCLUSIVE PLUS"/>
    <s v="MCKESSON CENTRAL OHIO"/>
    <s v="East"/>
    <s v="Sangani, Roopa"/>
    <s v="McClain, Katie"/>
    <x v="45"/>
    <s v="Darrigo, Melanie"/>
    <m/>
    <d v="2023-03-16T12:03:00"/>
  </r>
  <r>
    <n v="140493"/>
    <n v="5732222"/>
    <s v="Y"/>
    <s v="Y"/>
    <s v="Y"/>
    <s v="G"/>
    <s v="Y"/>
    <s v="N"/>
    <s v="Y"/>
    <s v="N"/>
    <s v="Y"/>
    <n v="6"/>
    <m/>
    <m/>
    <m/>
    <m/>
    <s v="EZ RX HALLANDALE LLC"/>
    <s v="1550 W 84TH ST STE 62"/>
    <s v="HIALEAH"/>
    <s v="FL"/>
    <n v="33014"/>
    <d v="2023-08-25T04:44:06"/>
    <s v="EPIC"/>
    <s v="EPIC EXCLUSIVE"/>
    <s v="MCKESSON DRUG TAMPA"/>
    <s v="East"/>
    <s v="Sangani, Roopa"/>
    <s v="Cabrera, Edwin"/>
    <x v="28"/>
    <s v="Vaughan, DeArcy"/>
    <m/>
    <m/>
  </r>
  <r>
    <n v="140867"/>
    <n v="2329957"/>
    <s v="Y"/>
    <s v="N"/>
    <s v="Y"/>
    <s v="G"/>
    <s v="N"/>
    <s v="N"/>
    <s v="Y"/>
    <s v="Y"/>
    <s v="N"/>
    <n v="4"/>
    <m/>
    <m/>
    <m/>
    <m/>
    <s v="MEDICINE ROOM"/>
    <s v="72 S. WASHINGTON STE 207"/>
    <s v="OXFORD"/>
    <s v="MI"/>
    <n v="48371"/>
    <d v="2014-10-07T01:40:27"/>
    <s v="EPIC"/>
    <s v="EPIC EXCLUSIVE"/>
    <s v="MCKESSON DRUG LANSING"/>
    <s v="Central"/>
    <s v="Thomas, Brian"/>
    <s v="England, Ryan"/>
    <x v="37"/>
    <s v="Feeney, Suzanne"/>
    <m/>
    <d v="2022-02-16T12:38:00"/>
  </r>
  <r>
    <n v="141054"/>
    <n v="3948582"/>
    <s v="Y"/>
    <s v="Y"/>
    <s v="N"/>
    <s v="G"/>
    <s v="Y"/>
    <s v="Y"/>
    <s v="Y"/>
    <s v="Y"/>
    <s v="Y"/>
    <n v="7"/>
    <m/>
    <m/>
    <m/>
    <m/>
    <s v="BUCHANAN BRO-5  HM"/>
    <s v="170 MAIN ST, PO BOX 265"/>
    <s v="ELDRED"/>
    <s v="PA"/>
    <n v="16731"/>
    <d v="2007-02-09T00:00:00"/>
    <s v="IPC"/>
    <s v="IPC ADVANTAGE PLUS"/>
    <s v="MCKESSON DRUG BUFFALO"/>
    <s v="East"/>
    <s v="Sangani, Roopa"/>
    <s v="McClain, Katie"/>
    <x v="57"/>
    <s v="Darrigo, Melanie"/>
    <m/>
    <d v="2010-09-07T00:00:00"/>
  </r>
  <r>
    <n v="141350"/>
    <n v="2378823"/>
    <s v="Y"/>
    <s v="Y"/>
    <s v="Y"/>
    <s v="G"/>
    <s v="Y"/>
    <s v="Y"/>
    <s v="Y"/>
    <s v="Y"/>
    <s v="Y"/>
    <n v="8"/>
    <m/>
    <n v="1"/>
    <m/>
    <m/>
    <s v="CENTRAL PHCY-LAINGSBURG"/>
    <s v="209 E GRAND RIVER RD"/>
    <s v="LAINGSBURG"/>
    <s v="MI"/>
    <n v="48848"/>
    <d v="2014-04-24T01:42:24"/>
    <s v="IPC"/>
    <s v="IPC NON STANDARD"/>
    <s v="MCKESSON DRUG LANSING"/>
    <s v="Central"/>
    <s v="Thomas, Brian"/>
    <s v="England, Ryan"/>
    <x v="76"/>
    <s v="Feeney, Suzanne"/>
    <m/>
    <d v="2014-12-01T09:56:16"/>
  </r>
  <r>
    <n v="141739"/>
    <n v="4512162"/>
    <s v="Y"/>
    <s v="Y"/>
    <s v="Y"/>
    <s v="G"/>
    <s v="Y"/>
    <s v="N"/>
    <s v="Y"/>
    <s v="Y"/>
    <s v="Y"/>
    <n v="7"/>
    <m/>
    <m/>
    <m/>
    <m/>
    <s v="RUSHING - GONZALEZ D HM"/>
    <s v="301 E MAIN"/>
    <s v="ALICE"/>
    <s v="TX"/>
    <n v="78332"/>
    <d v="2007-10-17T00:00:00"/>
    <s v="APCI"/>
    <s v="APCI 4TH BASE PLUS GLP IN"/>
    <s v="MCKESSON DRUG CONROE"/>
    <s v="West"/>
    <s v="Marshall, Jeff"/>
    <s v="Haydel, Kathy"/>
    <x v="59"/>
    <s v="Crouch, Marc"/>
    <m/>
    <d v="2010-09-07T00:00:00"/>
  </r>
  <r>
    <n v="142155"/>
    <n v="2378900"/>
    <s v="Y"/>
    <s v="Y"/>
    <s v="Y"/>
    <s v="G"/>
    <s v="Y"/>
    <s v="Y"/>
    <s v="Y"/>
    <s v="Y"/>
    <s v="N"/>
    <n v="7"/>
    <m/>
    <m/>
    <m/>
    <m/>
    <s v="CLAWSON CARE PHARMACY"/>
    <s v="117 W 14 MILE RD"/>
    <s v="CLAWSON"/>
    <s v="MI"/>
    <n v="48017"/>
    <d v="2014-03-18T01:41:22"/>
    <s v="IPC"/>
    <s v="IPC NON STANDARD"/>
    <s v="MCKESSON DRUG LANSING"/>
    <s v="Central"/>
    <s v="Thomas, Brian"/>
    <s v="England, Ryan"/>
    <x v="14"/>
    <s v="Feeney, Suzanne"/>
    <m/>
    <d v="2014-05-16T14:05:32"/>
  </r>
  <r>
    <n v="142900"/>
    <n v="2641757"/>
    <s v="Y"/>
    <s v="N"/>
    <s v="Y"/>
    <s v="G"/>
    <s v="Y"/>
    <s v="N"/>
    <s v="Y"/>
    <s v="Y"/>
    <s v="N"/>
    <n v="5"/>
    <m/>
    <m/>
    <m/>
    <m/>
    <s v="OLIVE STREET PHARMACY"/>
    <s v="10420 OLD OLIVE ST RD"/>
    <s v="ST LOUIS"/>
    <s v="MO"/>
    <n v="63141"/>
    <d v="2014-12-04T01:39:11"/>
    <s v="CPS"/>
    <s v="CPS + PRGM ADVANTAGE PLUS"/>
    <s v="MCKESSON DRUG ST. LOUIS"/>
    <s v="Central"/>
    <s v="Thomas, Brian"/>
    <s v="Harre, Kelly"/>
    <x v="58"/>
    <s v="Traylor, Carlie"/>
    <m/>
    <d v="2015-08-27T14:35:15"/>
  </r>
  <r>
    <n v="142988"/>
    <n v="4583250"/>
    <s v="Y"/>
    <s v="Y"/>
    <s v="Y"/>
    <s v="G"/>
    <s v="Y"/>
    <s v="Y"/>
    <s v="Y"/>
    <s v="Y"/>
    <s v="Y"/>
    <n v="8"/>
    <m/>
    <n v="1"/>
    <m/>
    <m/>
    <s v="RANDOL MILL PHCY"/>
    <s v="1014 N FIELDER RD"/>
    <s v="ARLINGTON"/>
    <s v="TX"/>
    <n v="76012"/>
    <d v="2014-03-05T01:42:56"/>
    <s v="PHARMA GROUP LLC"/>
    <s v="PHARMA GROUP STANDARD"/>
    <s v="MCKESSON DRUG CONROE"/>
    <s v="West"/>
    <s v="Marshall, Jeff"/>
    <s v="Sanders, Steve"/>
    <x v="49"/>
    <s v="Crouch, Marc"/>
    <m/>
    <d v="2018-09-28T09:22:37"/>
  </r>
  <r>
    <n v="142992"/>
    <n v="4406030"/>
    <s v="Y"/>
    <s v="Y"/>
    <s v="Y"/>
    <s v="G"/>
    <s v="Y"/>
    <s v="Y"/>
    <s v="Y"/>
    <s v="Y"/>
    <s v="Y"/>
    <n v="8"/>
    <m/>
    <n v="1"/>
    <m/>
    <m/>
    <s v="BOB'S DISCOUNT PHCY HM"/>
    <s v="8720 HERT PLZA A HWY 22"/>
    <s v="DRESDEN"/>
    <s v="TN"/>
    <n v="38225"/>
    <d v="2008-03-11T00:00:00"/>
    <s v="APCI"/>
    <s v="APCI 4TH BASE PLUS GLP IN"/>
    <s v="MCKESSON DRUG MEMPHIS"/>
    <s v="Central"/>
    <s v="Thomas, Brian"/>
    <s v="Harre, Kelly"/>
    <x v="8"/>
    <s v="Traylor, Carlie"/>
    <m/>
    <d v="2010-09-07T00:00:00"/>
  </r>
  <r>
    <n v="144194"/>
    <n v="1467491"/>
    <s v="Y"/>
    <s v="Y"/>
    <s v="Y"/>
    <s v="G"/>
    <s v="Y"/>
    <s v="Y"/>
    <s v="Y"/>
    <s v="Y"/>
    <s v="N"/>
    <n v="7"/>
    <m/>
    <m/>
    <m/>
    <m/>
    <s v="PARAS PHARMACY, INC"/>
    <s v="1516 W MADISON"/>
    <s v="MAYWOOD"/>
    <s v="IL"/>
    <n v="60153"/>
    <d v="2016-06-02T01:36:54"/>
    <s v="IPC"/>
    <s v="IPC NON STANDARD"/>
    <s v="MCKESSON DRUG CHICAGOLAND"/>
    <s v="Central"/>
    <s v="Thomas, Brian"/>
    <s v="England, Ryan"/>
    <x v="73"/>
    <s v="Feeney, Suzanne"/>
    <m/>
    <d v="2019-09-30T07:42:02"/>
  </r>
  <r>
    <n v="144196"/>
    <n v="3329910"/>
    <s v="Y"/>
    <s v="Y"/>
    <s v="Y"/>
    <s v="G"/>
    <s v="Y"/>
    <s v="Y"/>
    <s v="Y"/>
    <s v="Y"/>
    <s v="Y"/>
    <n v="8"/>
    <m/>
    <n v="1"/>
    <m/>
    <m/>
    <s v="FILLMORE PHCY-PSSNY HM"/>
    <s v="10560 RT 19"/>
    <s v="FILLMORE"/>
    <s v="NY"/>
    <n v="14735"/>
    <d v="2006-11-01T00:00:00"/>
    <s v="APCI"/>
    <s v="APCI 4TH BASE PLUS GLP IN"/>
    <s v="MCKESSON DRUG BUFFALO"/>
    <s v="East"/>
    <s v="Sangani, Roopa"/>
    <s v="McClain, Katie"/>
    <x v="57"/>
    <s v="Darrigo, Melanie"/>
    <m/>
    <d v="2014-01-27T10:56:56"/>
  </r>
  <r>
    <n v="144205"/>
    <n v="5645075"/>
    <s v="Y"/>
    <s v="Y"/>
    <s v="Y"/>
    <s v="G"/>
    <s v="Y"/>
    <s v="Y"/>
    <s v="Y"/>
    <s v="Y"/>
    <s v="N"/>
    <n v="7"/>
    <m/>
    <m/>
    <m/>
    <m/>
    <s v="CAJON PHARMACY"/>
    <s v="232 CAJON ST. STE. A"/>
    <s v="REDLANDS"/>
    <s v="CA"/>
    <n v="92373"/>
    <d v="2012-11-18T00:00:00"/>
    <s v="IPC"/>
    <s v="IPC NON STANDARD"/>
    <s v="MCKESSON DRUG SOCAL"/>
    <s v="West"/>
    <s v="Marshall, Jeff"/>
    <s v="Holloway, Mark"/>
    <x v="22"/>
    <s v="DeWoskin, Mark"/>
    <m/>
    <d v="2013-07-06T00:00:00"/>
  </r>
  <r>
    <n v="144212"/>
    <n v="3347831"/>
    <s v="Y"/>
    <s v="Y"/>
    <s v="Y"/>
    <s v="G"/>
    <s v="Y"/>
    <s v="Y"/>
    <s v="Y"/>
    <s v="Y"/>
    <s v="Y"/>
    <n v="8"/>
    <m/>
    <n v="1"/>
    <m/>
    <m/>
    <s v="FISHER PHARMACY-PSSNY HM"/>
    <s v="138 NORTH MAIN ST"/>
    <s v="WELLSVILLE"/>
    <s v="NY"/>
    <n v="14895"/>
    <d v="2006-11-01T00:00:00"/>
    <s v="APCI"/>
    <s v="APCI 4TH BASE PLUS GLP IN"/>
    <s v="MCKESSON DRUG BUFFALO"/>
    <s v="East"/>
    <s v="Sangani, Roopa"/>
    <s v="McClain, Katie"/>
    <x v="57"/>
    <s v="Darrigo, Melanie"/>
    <m/>
    <d v="2010-10-30T00:00:00"/>
  </r>
  <r>
    <n v="144246"/>
    <n v="3395313"/>
    <s v="Y"/>
    <s v="Y"/>
    <s v="Y"/>
    <s v="G"/>
    <s v="Y"/>
    <s v="Y"/>
    <s v="Y"/>
    <s v="Y"/>
    <s v="Y"/>
    <n v="8"/>
    <m/>
    <n v="1"/>
    <m/>
    <m/>
    <s v="CUBA PHARMACY HM"/>
    <s v="2 CENTER STREET"/>
    <s v="CUBA"/>
    <s v="NY"/>
    <n v="14727"/>
    <d v="2006-11-01T00:00:00"/>
    <s v="APCI"/>
    <s v="APCI 4TH BASE PLUS GLP IN"/>
    <s v="MCKESSON DRUG BUFFALO"/>
    <s v="East"/>
    <s v="Sangani, Roopa"/>
    <s v="McClain, Katie"/>
    <x v="57"/>
    <s v="Darrigo, Melanie"/>
    <m/>
    <d v="2010-10-30T00:00:00"/>
  </r>
  <r>
    <n v="144276"/>
    <n v="3727875"/>
    <s v="Y"/>
    <s v="N"/>
    <s v="N"/>
    <s v="G"/>
    <s v="N"/>
    <s v="Y"/>
    <s v="Y"/>
    <s v="Y"/>
    <s v="N"/>
    <n v="4"/>
    <m/>
    <m/>
    <m/>
    <m/>
    <s v="SOVEREIGN PHCY SOLUTIONS"/>
    <s v="2080 HWY 9 WEST"/>
    <s v="NORMAN"/>
    <s v="OK"/>
    <n v="73072"/>
    <d v="2015-04-16T01:42:50"/>
    <s v="PBA"/>
    <s v="PBA NON STANDARD"/>
    <s v="MCKESSON OKLAHOMA CITY"/>
    <s v="West"/>
    <s v="Marshall, Jeff"/>
    <s v="Sanders, Steve"/>
    <x v="51"/>
    <s v="Crouch, Marc"/>
    <m/>
    <d v="2022-01-06T13:07:00"/>
  </r>
  <r>
    <n v="144279"/>
    <n v="5002237"/>
    <s v="Y"/>
    <s v="N"/>
    <s v="Y"/>
    <s v="G"/>
    <s v="N"/>
    <s v="N"/>
    <s v="Y"/>
    <s v="G"/>
    <s v="N"/>
    <n v="3"/>
    <m/>
    <m/>
    <m/>
    <m/>
    <s v="BIG FOUR DRUG    S   J"/>
    <s v="300 TEMPLE STREET"/>
    <s v="HINTON"/>
    <s v="WV"/>
    <n v="25951"/>
    <d v="2024-05-14T04:59:00"/>
    <s v="APCI"/>
    <s v="APCI 4TH BASE GLP IN"/>
    <s v="MCKESSON CENTRAL OHIO"/>
    <s v="Central"/>
    <s v="Thomas, Brian"/>
    <s v="Brown, Michael A."/>
    <x v="88"/>
    <s v="Judy, Candice"/>
    <m/>
    <m/>
  </r>
  <r>
    <n v="145928"/>
    <n v="3655935"/>
    <s v="Y"/>
    <s v="Y"/>
    <s v="Y"/>
    <s v="G"/>
    <s v="Y"/>
    <s v="Y"/>
    <s v="Y"/>
    <s v="Y"/>
    <s v="Y"/>
    <n v="8"/>
    <m/>
    <n v="1"/>
    <m/>
    <m/>
    <s v="SHRIVERS PHARMACY #3 HM"/>
    <s v="406 BRIGHTON BLVD"/>
    <s v="ZANESVILLE"/>
    <s v="OH"/>
    <n v="43701"/>
    <d v="2009-02-05T00:00:00"/>
    <s v="IPC"/>
    <s v="IPC NON STANDARD"/>
    <s v="MCKESSON CENTRAL OHIO"/>
    <s v="Central"/>
    <s v="Thomas, Brian"/>
    <s v="Brown, Michael A."/>
    <x v="41"/>
    <s v="Judy, Candice"/>
    <m/>
    <d v="2010-09-07T00:00:00"/>
  </r>
  <r>
    <n v="149440"/>
    <n v="5716470"/>
    <s v="Y"/>
    <s v="Y"/>
    <s v="Y"/>
    <s v="G"/>
    <s v="Y"/>
    <s v="Y"/>
    <s v="Y"/>
    <s v="Y"/>
    <s v="G"/>
    <n v="7"/>
    <m/>
    <m/>
    <m/>
    <n v="1"/>
    <s v="WICKHAM DISCOUNT PHCY"/>
    <s v="1060 NORTH WICKHAM RD"/>
    <s v="MELBOURNE"/>
    <s v="FL"/>
    <n v="32935"/>
    <d v="2014-04-08T00:00:00"/>
    <s v="UNAFFILIATED PHCY SOLUTIONS"/>
    <s v="UPS - NON STANDARD"/>
    <s v="MCKESSON DRUG TAMPA"/>
    <s v="East"/>
    <s v="Sangani, Roopa"/>
    <s v="Cabrera, Edwin"/>
    <x v="77"/>
    <s v="Vaughan, DeArcy"/>
    <m/>
    <d v="2021-12-10T16:13:00"/>
  </r>
  <r>
    <n v="150001"/>
    <n v="102981"/>
    <s v="Y"/>
    <s v="N"/>
    <s v="Y"/>
    <s v="G"/>
    <s v="Y"/>
    <s v="N"/>
    <s v="Y"/>
    <s v="Y"/>
    <s v="N"/>
    <n v="5"/>
    <m/>
    <m/>
    <m/>
    <m/>
    <s v="FAIRHOPE PHCY HM"/>
    <s v="398 FAIRHOPE AVE PO BX512"/>
    <s v="FAIRHOPE"/>
    <s v="AL"/>
    <n v="36532"/>
    <d v="2009-10-01T00:00:00"/>
    <s v="APCI"/>
    <s v="APCI 4TH BASE PLUS GLP IN"/>
    <s v="MCKESSON DRUG BIRMINGHAM"/>
    <s v="Central"/>
    <s v="Thomas, Brian"/>
    <s v="Odom, Mark"/>
    <x v="82"/>
    <s v="Traylor, Carlie"/>
    <m/>
    <d v="2014-10-29T12:37:37"/>
  </r>
  <r>
    <n v="150869"/>
    <n v="5672363"/>
    <s v="Y"/>
    <s v="Y"/>
    <s v="Y"/>
    <s v="G"/>
    <s v="Y"/>
    <s v="Y"/>
    <s v="Y"/>
    <s v="Y"/>
    <s v="Y"/>
    <n v="8"/>
    <m/>
    <n v="1"/>
    <m/>
    <m/>
    <s v="NEW CARE PHARMACY"/>
    <s v="4821 LANKERSHIM BLVD #D"/>
    <s v="NORTH HOLLYWOOD"/>
    <s v="CA"/>
    <n v="91601"/>
    <d v="2021-10-18T00:00:00"/>
    <s v="UNAFFILIATED PHCY SOLUTIONS"/>
    <s v="UPS - NON STANDARD"/>
    <s v="MCKESSON DRUG SOCAL"/>
    <s v="West"/>
    <s v="Marshall, Jeff"/>
    <s v="Holloway, Mark"/>
    <x v="31"/>
    <s v="DeWoskin, Mark"/>
    <m/>
    <d v="2020-08-06T11:24:35"/>
  </r>
  <r>
    <n v="151110"/>
    <n v="1015153"/>
    <s v="Y"/>
    <s v="Y"/>
    <s v="Y"/>
    <s v="G"/>
    <s v="Y"/>
    <s v="Y"/>
    <s v="Y"/>
    <s v="Y"/>
    <s v="Y"/>
    <n v="8"/>
    <m/>
    <n v="1"/>
    <m/>
    <m/>
    <s v="SUPER SAVER PHARMACY"/>
    <s v="9089 BELCHER RD N"/>
    <s v="PINELLAS PARK"/>
    <s v="FL"/>
    <n v="33782"/>
    <d v="2021-11-05T04:48:04"/>
    <s v="APCI"/>
    <s v="APCI 4TH BASE GLP IN"/>
    <s v="MCKESSON DRUG TAMPA"/>
    <s v="East"/>
    <s v="Sangani, Roopa"/>
    <s v="Cabrera, Edwin"/>
    <x v="4"/>
    <s v="Vaughan, DeArcy"/>
    <m/>
    <d v="2022-01-17T14:32:00"/>
  </r>
  <r>
    <n v="151137"/>
    <n v="5664087"/>
    <s v="Y"/>
    <s v="Y"/>
    <s v="Y"/>
    <s v="G"/>
    <s v="Y"/>
    <s v="Y"/>
    <s v="Y"/>
    <s v="Y"/>
    <s v="Y"/>
    <n v="8"/>
    <m/>
    <n v="1"/>
    <m/>
    <m/>
    <s v="FIRST STOP PHARMACY"/>
    <s v="1577 E CHEVY CHASE DR STE 130"/>
    <s v="GLENDALE"/>
    <s v="CA"/>
    <n v="91206"/>
    <d v="2021-10-18T00:00:00"/>
    <s v="UNAFFILIATED PHCY SOLUTIONS"/>
    <s v="UPS - NON STANDARD"/>
    <s v="MCKESSON DRUG SOCAL"/>
    <s v="West"/>
    <s v="Marshall, Jeff"/>
    <s v="Holloway, Mark"/>
    <x v="31"/>
    <s v="DeWoskin, Mark"/>
    <m/>
    <d v="2020-07-20T09:58:40"/>
  </r>
  <r>
    <n v="151144"/>
    <n v="5935006"/>
    <s v="Y"/>
    <s v="Y"/>
    <s v="Y"/>
    <s v="G"/>
    <s v="Y"/>
    <s v="Y"/>
    <s v="Y"/>
    <s v="Y"/>
    <s v="Y"/>
    <n v="8"/>
    <m/>
    <n v="1"/>
    <m/>
    <m/>
    <s v="PRIME EXPRESS RX"/>
    <s v="1701 FM 1960 RD W STE L"/>
    <s v="HOUSTON"/>
    <s v="TX"/>
    <n v="77090"/>
    <d v="2022-03-24T05:01:48"/>
    <s v="UNAFFILIATED PHCY SOLUTIONS"/>
    <s v="UPS STANDARD"/>
    <s v="MCKESSON DRUG CONROE"/>
    <s v="West"/>
    <s v="Marshall, Jeff"/>
    <s v="Haydel, Kathy"/>
    <x v="70"/>
    <s v="Crouch, Marc"/>
    <m/>
    <d v="2022-06-20T09:20:00"/>
  </r>
  <r>
    <n v="151148"/>
    <n v="5732195"/>
    <s v="Y"/>
    <s v="Y"/>
    <s v="Y"/>
    <s v="G"/>
    <s v="Y"/>
    <s v="Y"/>
    <s v="Y"/>
    <s v="Y"/>
    <s v="Y"/>
    <n v="8"/>
    <m/>
    <n v="1"/>
    <m/>
    <m/>
    <s v="EZ RX BONITA SPRINGS LLC"/>
    <s v="13141 MCGREGOR BLVD STE 7"/>
    <s v="FORT MYERS"/>
    <s v="FL"/>
    <n v="33919"/>
    <d v="2021-11-15T05:56:06"/>
    <s v="APCI"/>
    <s v="APCI 4TH BASE GLP IN"/>
    <s v="MCKESSON DRUG TAMPA"/>
    <s v="East"/>
    <s v="Sangani, Roopa"/>
    <s v="Cabrera, Edwin"/>
    <x v="4"/>
    <s v="Vaughan, DeArcy"/>
    <m/>
    <d v="2022-01-17T14:49:00"/>
  </r>
  <r>
    <n v="151149"/>
    <n v="5828908"/>
    <s v="Y"/>
    <s v="N"/>
    <s v="Y"/>
    <s v="G"/>
    <s v="Y"/>
    <s v="N"/>
    <s v="Y"/>
    <s v="N"/>
    <s v="N"/>
    <n v="4"/>
    <m/>
    <m/>
    <m/>
    <m/>
    <s v="ALTO PHARMACY LONG ISLAND"/>
    <s v="245 NEWTON RD STE 300"/>
    <s v="PLAINVIEW"/>
    <s v="NY"/>
    <n v="11803"/>
    <d v="2023-03-31T04:47:18"/>
    <s v="ASEMBIA-NEW PRIMARY"/>
    <s v="ALTO"/>
    <s v="MCKESSON DRUG NY METRO"/>
    <s v="Corp"/>
    <s v="Reese, Joy"/>
    <s v="Reese, Joy"/>
    <x v="95"/>
    <m/>
    <m/>
    <m/>
  </r>
  <r>
    <n v="151150"/>
    <n v="424058"/>
    <s v="Y"/>
    <s v="Y"/>
    <s v="Y"/>
    <s v="G"/>
    <s v="Y"/>
    <s v="Y"/>
    <s v="Y"/>
    <s v="Y"/>
    <s v="N"/>
    <n v="7"/>
    <m/>
    <m/>
    <m/>
    <m/>
    <s v="MEDICINE MAN JFK"/>
    <s v="5308 JFK BLVD STE 3"/>
    <s v="NORTH LITTLE ROCK"/>
    <s v="AR"/>
    <n v="72116"/>
    <d v="2022-02-19T04:47:26"/>
    <s v="PHARMA GROUP LLC"/>
    <s v="PHARMA GROUP STANDARD"/>
    <s v="MCKESSON DRUG MEMPHIS"/>
    <s v="Central"/>
    <s v="Thomas, Brian"/>
    <s v="Harre, Kelly"/>
    <x v="44"/>
    <s v="Traylor, Carlie"/>
    <m/>
    <d v="2022-12-15T10:07:00"/>
  </r>
  <r>
    <n v="151155"/>
    <n v="5003657"/>
    <s v="Y"/>
    <s v="Y"/>
    <s v="Y"/>
    <s v="G"/>
    <s v="Y"/>
    <s v="Y"/>
    <s v="Y"/>
    <s v="Y"/>
    <s v="Y"/>
    <n v="8"/>
    <m/>
    <n v="1"/>
    <m/>
    <m/>
    <s v="PHILLIPS PHARMACY"/>
    <s v="329 2ND ST"/>
    <s v="SAINT MARYS"/>
    <s v="WV"/>
    <n v="26170"/>
    <d v="2022-01-28T04:47:00"/>
    <s v="IPC"/>
    <s v="IPC NON STANDARD"/>
    <s v="MCKESSON CENTRAL OHIO"/>
    <s v="Central"/>
    <s v="Thomas, Brian"/>
    <s v="Brown, Michael A."/>
    <x v="88"/>
    <s v="Judy, Candice"/>
    <m/>
    <d v="2014-04-30T02:41:24"/>
  </r>
  <r>
    <n v="151188"/>
    <n v="2389509"/>
    <s v="Y"/>
    <s v="Y"/>
    <s v="Y"/>
    <s v="G"/>
    <s v="Y"/>
    <s v="Y"/>
    <s v="Y"/>
    <s v="Y"/>
    <s v="G"/>
    <n v="7"/>
    <m/>
    <m/>
    <m/>
    <n v="1"/>
    <s v="SAGINAW DISCOUNT PHARMACY"/>
    <s v="3085 HALLMARK CT STE 3"/>
    <s v="SAGINAW"/>
    <s v="MI"/>
    <n v="48603"/>
    <d v="2022-01-03T06:02:56"/>
    <s v="IPC"/>
    <s v="IPC NON STANDARD"/>
    <s v="MCKESSON DRUG LANSING"/>
    <s v="Central"/>
    <s v="Thomas, Brian"/>
    <s v="England, Ryan"/>
    <x v="37"/>
    <s v="Feeney, Suzanne"/>
    <m/>
    <d v="2022-03-18T09:21:00"/>
  </r>
  <r>
    <n v="151193"/>
    <n v="427345"/>
    <s v="Y"/>
    <s v="Y"/>
    <s v="Y"/>
    <s v="G"/>
    <s v="Y"/>
    <s v="Y"/>
    <s v="Y"/>
    <s v="Y"/>
    <s v="Y"/>
    <n v="8"/>
    <m/>
    <n v="1"/>
    <m/>
    <m/>
    <s v="WALLING DRUG"/>
    <s v="316 N MAIN ST STE A"/>
    <s v="CAVE CITY"/>
    <s v="AR"/>
    <n v="72521"/>
    <d v="2021-11-21T06:02:09"/>
    <s v="APCI"/>
    <s v="APCI 4TH BASE PLUS GLP IN"/>
    <s v="MCKESSON DRUG MEMPHIS"/>
    <s v="Central"/>
    <s v="Thomas, Brian"/>
    <s v="Harre, Kelly"/>
    <x v="44"/>
    <s v="Traylor, Carlie"/>
    <m/>
    <d v="2022-01-26T17:43:00"/>
  </r>
  <r>
    <n v="151197"/>
    <n v="1839387"/>
    <s v="Y"/>
    <s v="Y"/>
    <s v="Y"/>
    <s v="G"/>
    <s v="Y"/>
    <s v="Y"/>
    <s v="Y"/>
    <s v="Y"/>
    <s v="G"/>
    <n v="7"/>
    <m/>
    <m/>
    <m/>
    <n v="1"/>
    <s v="ALEXS FAMILY PHARMACY"/>
    <s v="801 PARAMOUNT DR"/>
    <s v="MURRAY"/>
    <s v="KY"/>
    <n v="42071"/>
    <d v="2021-11-30T04:47:21"/>
    <s v="APSC"/>
    <s v="APSC STANDARD"/>
    <s v="MCKESSON CENTRAL OHIO"/>
    <s v="Central"/>
    <s v="Thomas, Brian"/>
    <s v="Harre, Kelly"/>
    <x v="64"/>
    <s v="Traylor, Carlie"/>
    <m/>
    <d v="2021-12-06T08:12:00"/>
  </r>
  <r>
    <n v="151200"/>
    <n v="5708699"/>
    <s v="Y"/>
    <s v="Y"/>
    <s v="N"/>
    <s v="G"/>
    <s v="Y"/>
    <s v="Y"/>
    <s v="Y"/>
    <s v="Y"/>
    <s v="Y"/>
    <n v="7"/>
    <m/>
    <m/>
    <m/>
    <m/>
    <s v="U TRUST PHARMACY"/>
    <s v="6974 PEMBROKE RD"/>
    <s v="PEMBROKE PINES"/>
    <s v="FL"/>
    <n v="33023"/>
    <d v="2021-11-15T05:56:06"/>
    <s v="IPC"/>
    <s v="IPC STANDARD PLUS"/>
    <s v="MCKESSON DRUG TAMPA"/>
    <s v="East"/>
    <s v="Sangani, Roopa"/>
    <s v="Cabrera, Edwin"/>
    <x v="48"/>
    <s v="Vaughan, DeArcy"/>
    <m/>
    <d v="2022-02-17T10:02:00"/>
  </r>
  <r>
    <n v="151216"/>
    <n v="5677678"/>
    <s v="Y"/>
    <s v="N"/>
    <s v="Y"/>
    <s v="G"/>
    <s v="Y"/>
    <s v="Y"/>
    <s v="Y"/>
    <s v="Y"/>
    <s v="N"/>
    <n v="6"/>
    <m/>
    <m/>
    <m/>
    <m/>
    <s v="CAREMORE PHCY EASTVALE"/>
    <s v="13394 LIMONITE AVE STE 120"/>
    <s v="EASTVALE"/>
    <s v="CA"/>
    <n v="92880"/>
    <d v="2022-08-24T04:59:12"/>
    <s v="IPC"/>
    <s v="IPC HYBRID"/>
    <s v="MCKESSON DRUG SOCAL"/>
    <s v="West"/>
    <s v="Marshall, Jeff"/>
    <s v="Holloway, Mark"/>
    <x v="22"/>
    <s v="DeWoskin, Mark"/>
    <m/>
    <d v="2022-10-26T08:49:00"/>
  </r>
  <r>
    <n v="151219"/>
    <n v="1839604"/>
    <s v="Y"/>
    <s v="Y"/>
    <s v="Y"/>
    <s v="G"/>
    <s v="Y"/>
    <s v="Y"/>
    <s v="Y"/>
    <s v="Y"/>
    <s v="Y"/>
    <n v="8"/>
    <m/>
    <n v="1"/>
    <m/>
    <m/>
    <s v="TOWN &amp; COUNTRY DISC DRUGS"/>
    <s v="3217 LAFAYETTE RD"/>
    <s v="HOPKINSVILLE"/>
    <s v="KY"/>
    <n v="42240"/>
    <d v="2022-03-05T04:47:31"/>
    <s v="APSC"/>
    <s v="APSC STANDARD"/>
    <s v="MCKESSON CENTRAL OHIO"/>
    <s v="Central"/>
    <s v="Thomas, Brian"/>
    <s v="Harre, Kelly"/>
    <x v="64"/>
    <s v="Traylor, Carlie"/>
    <m/>
    <d v="2022-07-12T14:48:00"/>
  </r>
  <r>
    <n v="151221"/>
    <n v="576756"/>
    <s v="Y"/>
    <s v="Y"/>
    <s v="Y"/>
    <s v="G"/>
    <s v="Y"/>
    <s v="Y"/>
    <s v="Y"/>
    <s v="Y"/>
    <s v="N"/>
    <n v="7"/>
    <m/>
    <m/>
    <m/>
    <m/>
    <s v="GILBERT DRUGS"/>
    <s v="9240 GARDEN GROVE BLVD #20"/>
    <s v="GARDEN GROVE"/>
    <s v="CA"/>
    <n v="92844"/>
    <d v="2021-12-08T04:57:57"/>
    <s v="KOREAN AMERICAN PHARM"/>
    <s v="KOREAN SSA"/>
    <s v="MCKESSON DRUG SOCAL"/>
    <s v="West"/>
    <s v="Marshall, Jeff"/>
    <s v="Holloway, Mark"/>
    <x v="22"/>
    <s v="DeWoskin, Mark"/>
    <m/>
    <d v="2022-05-12T09:50:00"/>
  </r>
  <r>
    <n v="151226"/>
    <n v="427016"/>
    <s v="Y"/>
    <s v="Y"/>
    <s v="Y"/>
    <s v="G"/>
    <s v="Y"/>
    <s v="Y"/>
    <s v="Y"/>
    <s v="Y"/>
    <s v="G"/>
    <n v="7"/>
    <m/>
    <m/>
    <m/>
    <n v="1"/>
    <s v="MEDICINE MAN SPRINGHILL"/>
    <s v="3201 SPRINGHILL DR STE 110"/>
    <s v="NORTH LITTLE ROCK"/>
    <s v="AR"/>
    <n v="72117"/>
    <d v="2022-02-18T04:47:31"/>
    <s v="PHARMA GROUP LLC"/>
    <s v="PHARMA GROUP STANDARD"/>
    <s v="MCKESSON DRUG MEMPHIS"/>
    <s v="Central"/>
    <s v="Thomas, Brian"/>
    <s v="Harre, Kelly"/>
    <x v="44"/>
    <s v="Traylor, Carlie"/>
    <m/>
    <d v="2022-12-13T11:27:00"/>
  </r>
  <r>
    <n v="151227"/>
    <n v="418966"/>
    <s v="Y"/>
    <s v="Y"/>
    <s v="Y"/>
    <s v="G"/>
    <s v="Y"/>
    <s v="Y"/>
    <s v="Y"/>
    <s v="Y"/>
    <s v="N"/>
    <n v="7"/>
    <m/>
    <m/>
    <m/>
    <m/>
    <s v="MEDICINE MAN MAIN ST."/>
    <s v="2520 MAIN ST"/>
    <s v="NORTH LITTLE ROCK"/>
    <s v="AR"/>
    <n v="72114"/>
    <d v="2022-02-22T10:17:12"/>
    <s v="PHARMA GROUP LLC"/>
    <s v="PHARMA GROUP STANDARD"/>
    <s v="MCKESSON DRUG MEMPHIS"/>
    <s v="Central"/>
    <s v="Thomas, Brian"/>
    <s v="Harre, Kelly"/>
    <x v="44"/>
    <s v="Traylor, Carlie"/>
    <m/>
    <d v="2022-12-16T09:38:00"/>
  </r>
  <r>
    <n v="151229"/>
    <n v="5934535"/>
    <s v="Y"/>
    <s v="Y"/>
    <s v="Y"/>
    <s v="G"/>
    <s v="Y"/>
    <s v="Y"/>
    <s v="Y"/>
    <s v="Y"/>
    <s v="Y"/>
    <n v="8"/>
    <m/>
    <n v="1"/>
    <m/>
    <m/>
    <s v="VALLEY PHARMACY LLC"/>
    <s v="129 N FM 3167 STE B"/>
    <s v="RIO GRANDE CITY"/>
    <s v="TX"/>
    <n v="78582"/>
    <d v="2022-04-05T05:21:04"/>
    <s v="UNAFFILIATED PHCY SOLUTIONS"/>
    <s v="UPS STANDARD"/>
    <s v="MCKESSON DRUG CONROE"/>
    <s v="West"/>
    <s v="Marshall, Jeff"/>
    <s v="Haydel, Kathy"/>
    <x v="59"/>
    <s v="Crouch, Marc"/>
    <m/>
    <d v="2023-02-22T12:05:00"/>
  </r>
  <r>
    <n v="151270"/>
    <n v="5834026"/>
    <s v="Y"/>
    <s v="Y"/>
    <s v="Y"/>
    <s v="G"/>
    <s v="Y"/>
    <s v="Y"/>
    <s v="Y"/>
    <s v="Y"/>
    <s v="Y"/>
    <n v="8"/>
    <m/>
    <n v="1"/>
    <m/>
    <m/>
    <s v="137 MOTT PHARMACY INC"/>
    <s v="137 MOTT ST"/>
    <s v="NEW YORK"/>
    <s v="NY"/>
    <n v="10013"/>
    <d v="2021-11-04T04:46:50"/>
    <s v="EMPIRE"/>
    <s v="EMPIRE NON-STANDARD"/>
    <s v="MCKESSON DRUG NY METRO"/>
    <s v="East"/>
    <s v="Sangani, Roopa"/>
    <s v="Gonzalez, Christopher"/>
    <x v="78"/>
    <s v="Darrigo, Melanie"/>
    <m/>
    <d v="2021-11-18T14:27:00"/>
  </r>
  <r>
    <n v="151289"/>
    <n v="139231"/>
    <s v="Y"/>
    <s v="Y"/>
    <s v="Y"/>
    <s v="G"/>
    <s v="Y"/>
    <s v="Y"/>
    <s v="Y"/>
    <s v="Y"/>
    <s v="G"/>
    <n v="7"/>
    <m/>
    <m/>
    <m/>
    <n v="1"/>
    <s v="FOODLAND RX SCOTTSBORO"/>
    <s v="1402 COUNTY PARK RD STE 1"/>
    <s v="SCOTTSBORO"/>
    <s v="AL"/>
    <n v="35769"/>
    <d v="2021-12-14T00:00:00"/>
    <s v="APCI"/>
    <s v="APCI 4TH BASE PLUS GLP IN"/>
    <s v="MCKESSON DRUG BIRMINGHAM"/>
    <s v="Central"/>
    <s v="Thomas, Brian"/>
    <s v="Odom, Mark"/>
    <x v="26"/>
    <s v="Traylor, Carlie"/>
    <m/>
    <d v="2015-12-16T20:16:45"/>
  </r>
  <r>
    <n v="151353"/>
    <n v="4940359"/>
    <s v="Y"/>
    <s v="Y"/>
    <s v="Y"/>
    <s v="G"/>
    <s v="Y"/>
    <s v="Y"/>
    <s v="Y"/>
    <s v="Y"/>
    <s v="N"/>
    <n v="7"/>
    <m/>
    <m/>
    <m/>
    <m/>
    <s v="AROW PHARMACY"/>
    <s v="3007 LIMITED LN NW"/>
    <s v="OLYMPIA"/>
    <s v="WA"/>
    <n v="98502"/>
    <d v="2022-04-23T04:59:41"/>
    <s v="IPC"/>
    <s v="IPC STANDARD"/>
    <s v="MCKESSON DRUG SEATTLE"/>
    <s v="West"/>
    <s v="Marshall, Jeff"/>
    <s v="Antonson, Casey"/>
    <x v="27"/>
    <s v="DeWoskin, Mark"/>
    <m/>
    <d v="2022-06-01T08:05:00"/>
  </r>
  <r>
    <n v="151358"/>
    <n v="5749164"/>
    <s v="Y"/>
    <s v="Y"/>
    <s v="Y"/>
    <s v="Y"/>
    <s v="Y"/>
    <s v="N"/>
    <s v="Y"/>
    <s v="Y"/>
    <s v="N"/>
    <n v="7"/>
    <m/>
    <m/>
    <m/>
    <m/>
    <s v="PHARMACY AT THE REEF"/>
    <s v="31 OCEAN REEF DR #A100"/>
    <s v="KEY LARGO"/>
    <s v="FL"/>
    <n v="33037"/>
    <d v="2021-12-18T04:47:39"/>
    <s v="APCI"/>
    <s v="APCI 4TH BASE PLUS GLP IN"/>
    <s v="MCKESSON DRUG TAMPA"/>
    <s v="East"/>
    <s v="Sangani, Roopa"/>
    <s v="Cabrera, Edwin"/>
    <x v="28"/>
    <s v="Vaughan, DeArcy"/>
    <m/>
    <d v="2022-07-12T16:08:00"/>
  </r>
  <r>
    <n v="151403"/>
    <n v="1008502"/>
    <s v="Y"/>
    <s v="Y"/>
    <s v="Y"/>
    <s v="G"/>
    <s v="Y"/>
    <s v="Y"/>
    <s v="Y"/>
    <s v="Y"/>
    <s v="G"/>
    <n v="7"/>
    <m/>
    <m/>
    <m/>
    <n v="1"/>
    <s v="H &amp; N PHARMACY"/>
    <s v="217 VALENCIA AVE"/>
    <s v="CORAL GABLES"/>
    <s v="FL"/>
    <n v="33134"/>
    <d v="2021-11-04T00:00:00"/>
    <s v="APCI"/>
    <s v="APCI 4TH BASE PLUS GLP IN"/>
    <s v="MCKESSON DRUG TAMPA"/>
    <s v="East"/>
    <s v="Sangani, Roopa"/>
    <s v="Cabrera, Edwin"/>
    <x v="48"/>
    <s v="Vaughan, DeArcy"/>
    <m/>
    <d v="2019-10-31T09:25:49"/>
  </r>
  <r>
    <n v="151417"/>
    <n v="3689253"/>
    <s v="Y"/>
    <s v="Y"/>
    <s v="Y"/>
    <s v="N"/>
    <s v="Y"/>
    <s v="N"/>
    <s v="Y"/>
    <s v="Y"/>
    <s v="N"/>
    <n v="6"/>
    <m/>
    <m/>
    <m/>
    <m/>
    <s v="TCC HEALTH"/>
    <s v="840 GALLIA ST"/>
    <s v="PORTSMOUTH"/>
    <s v="OH"/>
    <n v="45662"/>
    <d v="2022-02-08T04:48:02"/>
    <s v="APSC"/>
    <s v="APSC STANDARD"/>
    <s v="MCKESSON CENTRAL OHIO"/>
    <s v="Central"/>
    <s v="Thomas, Brian"/>
    <s v="Brown, Michael A."/>
    <x v="60"/>
    <s v="Judy, Candice"/>
    <m/>
    <d v="2022-07-28T14:11:00"/>
  </r>
  <r>
    <n v="151418"/>
    <n v="3686702"/>
    <s v="Y"/>
    <s v="Y"/>
    <s v="Y"/>
    <s v="G"/>
    <s v="Y"/>
    <s v="Y"/>
    <s v="Y"/>
    <s v="Y"/>
    <s v="N"/>
    <n v="7"/>
    <m/>
    <m/>
    <m/>
    <m/>
    <s v="GREAT SCOT 80 PHARMACY"/>
    <s v="2017 BROAD AVE"/>
    <s v="FINDLAY"/>
    <s v="OH"/>
    <n v="45840"/>
    <d v="2022-01-19T04:49:11"/>
    <s v="APSC"/>
    <s v="APSC STANDARD"/>
    <s v="MCKESSON DRUG LANSING"/>
    <s v="Central"/>
    <s v="Thomas, Brian"/>
    <s v="Brown, Michael A."/>
    <x v="41"/>
    <s v="Judy, Candice"/>
    <m/>
    <d v="2022-05-11T10:04:00"/>
  </r>
  <r>
    <n v="151424"/>
    <n v="3680483"/>
    <s v="Y"/>
    <s v="Y"/>
    <s v="Y"/>
    <s v="G"/>
    <s v="Y"/>
    <s v="Y"/>
    <s v="Y"/>
    <s v="Y"/>
    <s v="N"/>
    <n v="7"/>
    <m/>
    <m/>
    <m/>
    <m/>
    <s v="GREAT SCOT 90 PHARMACY"/>
    <s v="13710 DESHLER RD"/>
    <s v="NORTH BALTIMORE"/>
    <s v="OH"/>
    <n v="45872"/>
    <d v="2022-01-15T04:47:10"/>
    <s v="APSC"/>
    <s v="APSC STANDARD"/>
    <s v="MCKESSON DRUG LANSING"/>
    <s v="Central"/>
    <s v="Thomas, Brian"/>
    <s v="Brown, Michael A."/>
    <x v="41"/>
    <s v="Judy, Candice"/>
    <m/>
    <d v="2022-05-11T09:27:00"/>
  </r>
  <r>
    <n v="151425"/>
    <n v="3652357"/>
    <s v="Y"/>
    <s v="Y"/>
    <s v="Y"/>
    <s v="G"/>
    <s v="Y"/>
    <s v="Y"/>
    <s v="Y"/>
    <s v="Y"/>
    <s v="N"/>
    <n v="7"/>
    <m/>
    <m/>
    <m/>
    <m/>
    <s v="COMUNITY MARKET 240 PHCY"/>
    <s v="279 W WATER ST"/>
    <s v="OAK HARBOR"/>
    <s v="OH"/>
    <n v="43449"/>
    <d v="2022-01-14T04:47:15"/>
    <s v="APSC"/>
    <s v="APSC STANDARD"/>
    <s v="MCKESSON DRUG LANSING"/>
    <s v="Central"/>
    <s v="Thomas, Brian"/>
    <s v="Brown, Michael A."/>
    <x v="41"/>
    <s v="Judy, Candice"/>
    <m/>
    <d v="2022-05-10T15:25:00"/>
  </r>
  <r>
    <n v="151428"/>
    <n v="3669504"/>
    <s v="Y"/>
    <s v="Y"/>
    <s v="Y"/>
    <s v="G"/>
    <s v="Y"/>
    <s v="Y"/>
    <s v="Y"/>
    <s v="Y"/>
    <s v="N"/>
    <n v="7"/>
    <m/>
    <m/>
    <m/>
    <m/>
    <s v="COMUNITY MARKET 310 PHCY"/>
    <s v="702 MAIN ST"/>
    <s v="DELTA"/>
    <s v="OH"/>
    <n v="43515"/>
    <d v="2022-01-19T04:49:11"/>
    <s v="APSC"/>
    <s v="APSC STANDARD"/>
    <s v="MCKESSON DRUG LANSING"/>
    <s v="Central"/>
    <s v="Thomas, Brian"/>
    <s v="Brown, Michael A."/>
    <x v="41"/>
    <s v="Judy, Candice"/>
    <m/>
    <d v="2022-05-11T10:10:00"/>
  </r>
  <r>
    <n v="151429"/>
    <n v="3680445"/>
    <s v="Y"/>
    <s v="Y"/>
    <s v="Y"/>
    <s v="G"/>
    <s v="Y"/>
    <s v="Y"/>
    <s v="Y"/>
    <s v="Y"/>
    <s v="N"/>
    <n v="7"/>
    <m/>
    <m/>
    <m/>
    <m/>
    <s v="COMUNITY MARKET 320 PHCY"/>
    <s v="262 SANDUSKY ST"/>
    <s v="PLYMOUTH"/>
    <s v="OH"/>
    <n v="44865"/>
    <d v="2022-01-15T04:47:10"/>
    <s v="APSC"/>
    <s v="APSC STANDARD"/>
    <s v="MCKESSON DRUG LANSING"/>
    <s v="Central"/>
    <s v="Thomas, Brian"/>
    <s v="Brown, Michael A."/>
    <x v="41"/>
    <s v="Judy, Candice"/>
    <m/>
    <d v="2022-05-10T14:03:00"/>
  </r>
  <r>
    <n v="151430"/>
    <n v="3682386"/>
    <s v="Y"/>
    <s v="Y"/>
    <s v="Y"/>
    <s v="G"/>
    <s v="Y"/>
    <s v="Y"/>
    <s v="Y"/>
    <s v="Y"/>
    <s v="G"/>
    <n v="7"/>
    <m/>
    <m/>
    <m/>
    <n v="1"/>
    <s v="COMUNITY MARKET 710 PHCY"/>
    <s v="878 E SANDUSKY AVE"/>
    <s v="BELLEFONTAINE"/>
    <s v="OH"/>
    <n v="43311"/>
    <d v="2022-01-15T04:47:10"/>
    <s v="APSC"/>
    <s v="APSC STANDARD"/>
    <s v="MCKESSON CENTRAL OHIO"/>
    <s v="Central"/>
    <s v="Thomas, Brian"/>
    <s v="Brown, Michael A."/>
    <x v="41"/>
    <s v="Judy, Candice"/>
    <m/>
    <d v="2022-05-10T13:51:00"/>
  </r>
  <r>
    <n v="151437"/>
    <n v="1569447"/>
    <s v="Y"/>
    <s v="Y"/>
    <s v="Y"/>
    <s v="G"/>
    <s v="Y"/>
    <s v="Y"/>
    <s v="Y"/>
    <s v="Y"/>
    <s v="G"/>
    <n v="7"/>
    <m/>
    <m/>
    <m/>
    <n v="1"/>
    <s v="NEEDLERS FRESH MRKT 929"/>
    <s v="320 N NEW JERSEY ST"/>
    <s v="INDIANAPOLIS"/>
    <s v="IN"/>
    <n v="46204"/>
    <d v="2021-12-11T04:47:33"/>
    <s v="APSC"/>
    <s v="APSC STANDARD"/>
    <s v="MCKESSON CENTRAL OHIO"/>
    <s v="Central"/>
    <s v="Thomas, Brian"/>
    <s v="Brown, Michael A."/>
    <x v="41"/>
    <s v="Judy, Candice"/>
    <m/>
    <d v="2022-08-16T14:44:00"/>
  </r>
  <r>
    <n v="151438"/>
    <n v="1571137"/>
    <s v="Y"/>
    <s v="Y"/>
    <s v="Y"/>
    <s v="G"/>
    <s v="Y"/>
    <s v="Y"/>
    <s v="Y"/>
    <s v="Y"/>
    <s v="G"/>
    <n v="7"/>
    <m/>
    <m/>
    <m/>
    <n v="1"/>
    <s v="NEEDLERS FRESH MRKT 927"/>
    <s v="899 E JEFFERSON ST"/>
    <s v="TIPTON"/>
    <s v="IN"/>
    <n v="46072"/>
    <d v="2021-12-15T04:47:10"/>
    <s v="APSC"/>
    <s v="APSC STANDARD"/>
    <s v="MCKESSON CENTRAL OHIO"/>
    <s v="Central"/>
    <s v="Thomas, Brian"/>
    <s v="Brown, Michael A."/>
    <x v="41"/>
    <s v="Judy, Candice"/>
    <m/>
    <d v="2022-08-19T08:30:00"/>
  </r>
  <r>
    <n v="151445"/>
    <n v="5675446"/>
    <s v="Y"/>
    <s v="Y"/>
    <s v="Y"/>
    <s v="G"/>
    <s v="Y"/>
    <s v="Y"/>
    <s v="Y"/>
    <s v="Y"/>
    <s v="G"/>
    <n v="7"/>
    <m/>
    <m/>
    <m/>
    <n v="1"/>
    <s v="NANOOM PHARMACY"/>
    <s v="866 S WESTMORELAND AVE STE 101B"/>
    <s v="LOS ANGELES"/>
    <s v="CA"/>
    <n v="90005"/>
    <d v="2021-11-16T05:06:27"/>
    <s v="KOREAN AMERICAN PHARM"/>
    <s v="KOREAN SSA"/>
    <s v="MCKESSON DRUG SOCAL"/>
    <s v="West"/>
    <s v="Marshall, Jeff"/>
    <s v="Holloway, Mark"/>
    <x v="16"/>
    <s v="DeWoskin, Mark"/>
    <m/>
    <d v="2021-11-19T13:50:00"/>
  </r>
  <r>
    <n v="151447"/>
    <n v="4302890"/>
    <s v="Y"/>
    <s v="Y"/>
    <s v="Y"/>
    <s v="G"/>
    <s v="Y"/>
    <s v="N"/>
    <s v="Y"/>
    <s v="Y"/>
    <s v="G"/>
    <n v="6"/>
    <m/>
    <m/>
    <m/>
    <m/>
    <s v="DAKOTA COUNTRY PHARMACY"/>
    <s v="130 S CENTER"/>
    <s v="PHILIP"/>
    <s v="SD"/>
    <n v="57567"/>
    <d v="2015-05-13T01:41:04"/>
    <s v="IPC"/>
    <s v="IPC NON STANDARD"/>
    <s v="MCKESSON DRUG CLEARLAKE"/>
    <s v="Central"/>
    <s v="Thomas, Brian"/>
    <s v="Steichen, Andy"/>
    <x v="5"/>
    <s v="Feeney, Suzanne"/>
    <m/>
    <d v="2018-06-12T12:02:34"/>
  </r>
  <r>
    <n v="151450"/>
    <n v="5675434"/>
    <s v="Y"/>
    <s v="Y"/>
    <s v="Y"/>
    <s v="G"/>
    <s v="Y"/>
    <s v="Y"/>
    <s v="Y"/>
    <s v="Y"/>
    <s v="G"/>
    <n v="7"/>
    <m/>
    <m/>
    <m/>
    <n v="1"/>
    <s v="ONE PHARMACY"/>
    <s v="4301 S FIGUEROA ST STE E"/>
    <s v="LOS ANGELES"/>
    <s v="CA"/>
    <n v="90037"/>
    <d v="2021-11-16T05:06:27"/>
    <s v="KOREAN AMERICAN PHARM"/>
    <s v="KOREAN SSA"/>
    <s v="MCKESSON DRUG SOCAL"/>
    <s v="West"/>
    <s v="Marshall, Jeff"/>
    <s v="Holloway, Mark"/>
    <x v="16"/>
    <s v="DeWoskin, Mark"/>
    <m/>
    <d v="2021-11-22T14:20:00"/>
  </r>
  <r>
    <n v="151453"/>
    <n v="102436"/>
    <s v="Y"/>
    <s v="Y"/>
    <s v="Y"/>
    <s v="G"/>
    <s v="Y"/>
    <s v="Y"/>
    <s v="Y"/>
    <s v="Y"/>
    <s v="Y"/>
    <n v="8"/>
    <m/>
    <n v="1"/>
    <m/>
    <m/>
    <s v="J &amp; S DRUGS HM"/>
    <s v="1130 WALNUT ST"/>
    <s v="CENTREVILLE"/>
    <s v="AL"/>
    <n v="35042"/>
    <d v="2022-03-15T04:58:28"/>
    <s v="APCI"/>
    <s v="APCI 4TH BASEPLUS GLP OUT"/>
    <s v="MCKESSON DRUG BIRMINGHAM"/>
    <s v="Central"/>
    <s v="Thomas, Brian"/>
    <s v="Odom, Mark"/>
    <x v="10"/>
    <s v="Traylor, Carlie"/>
    <m/>
    <d v="2022-07-11T09:23:00"/>
  </r>
  <r>
    <n v="151865"/>
    <n v="5678389"/>
    <s v="Y"/>
    <s v="Y"/>
    <s v="Y"/>
    <s v="G"/>
    <s v="N"/>
    <s v="N"/>
    <s v="Y"/>
    <s v="Y"/>
    <s v="N"/>
    <n v="5"/>
    <m/>
    <m/>
    <m/>
    <m/>
    <s v="UNI PHARMACY"/>
    <s v="1206 W AVENUE J STE 101"/>
    <s v="LANCASTER"/>
    <s v="CA"/>
    <n v="93534"/>
    <d v="2023-02-22T04:47:07"/>
    <s v="IPC"/>
    <s v="IPC NON STANDARD"/>
    <s v="MCKESSON DRUG SOCAL"/>
    <s v="West"/>
    <s v="Marshall, Jeff"/>
    <s v="Holloway, Mark"/>
    <x v="89"/>
    <s v="DeWoskin, Mark"/>
    <m/>
    <d v="2023-04-24T15:52:00"/>
  </r>
  <r>
    <n v="151873"/>
    <n v="2123014"/>
    <s v="Y"/>
    <s v="Y"/>
    <s v="Y"/>
    <s v="Y"/>
    <s v="Y"/>
    <s v="Y"/>
    <s v="Y"/>
    <s v="Y"/>
    <s v="Y"/>
    <n v="9"/>
    <n v="1"/>
    <m/>
    <m/>
    <m/>
    <s v="CATONSVILLE PHCY"/>
    <s v="6350 FREDERICK RD STE B"/>
    <s v="CATONSVILLE"/>
    <s v="MD"/>
    <n v="21228"/>
    <d v="2023-03-18T04:47:06"/>
    <s v="EPIC"/>
    <s v="EPIC EXCLUSIVE HYBRID"/>
    <s v="MCKESSON DRUG VIRGINIA"/>
    <s v="East"/>
    <s v="Sangani, Roopa"/>
    <s v="Black, Victoria"/>
    <x v="3"/>
    <s v="Judy, Candice"/>
    <m/>
    <d v="2023-04-18T13:34:00"/>
  </r>
  <r>
    <n v="151874"/>
    <n v="2126983"/>
    <s v="Y"/>
    <s v="Y"/>
    <s v="Y"/>
    <s v="Y"/>
    <s v="Y"/>
    <s v="Y"/>
    <s v="Y"/>
    <s v="Y"/>
    <s v="G"/>
    <n v="8"/>
    <m/>
    <m/>
    <n v="1"/>
    <m/>
    <s v="FINKSBURG PHCY"/>
    <s v="2027 SUFFOLK RD STE 4"/>
    <s v="FINKSBURG"/>
    <s v="MD"/>
    <n v="21048"/>
    <d v="2023-03-22T04:47:08"/>
    <s v="EPIC"/>
    <s v="EPIC EXCLUSIVE HYBRID"/>
    <s v="MCKESSON DRUG VIRGINIA"/>
    <s v="East"/>
    <s v="Sangani, Roopa"/>
    <s v="Black, Victoria"/>
    <x v="3"/>
    <s v="Judy, Candice"/>
    <m/>
    <d v="2023-04-17T15:14:00"/>
  </r>
  <r>
    <n v="151877"/>
    <n v="576922"/>
    <s v="Y"/>
    <s v="N"/>
    <s v="Y"/>
    <s v="N"/>
    <s v="N"/>
    <s v="N"/>
    <s v="Y"/>
    <s v="N"/>
    <s v="N"/>
    <n v="3"/>
    <m/>
    <m/>
    <m/>
    <m/>
    <s v="SCHWAB PHARMACY"/>
    <s v="435 N BEDFORD DR"/>
    <s v="BEVERLY HILLS"/>
    <s v="CA"/>
    <n v="90210"/>
    <d v="2023-03-22T04:47:08"/>
    <s v="UNAFFILIATED PHCY SOLUTIONS"/>
    <s v="UPS STANDARD"/>
    <s v="MCKESSON DRUG SOCAL"/>
    <s v="West"/>
    <s v="Marshall, Jeff"/>
    <s v="Holloway, Mark"/>
    <x v="16"/>
    <s v="DeWoskin, Mark"/>
    <m/>
    <m/>
  </r>
  <r>
    <n v="151998"/>
    <n v="137376"/>
    <s v="Y"/>
    <s v="Y"/>
    <s v="Y"/>
    <s v="G"/>
    <s v="Y"/>
    <s v="Y"/>
    <s v="Y"/>
    <s v="Y"/>
    <s v="G"/>
    <n v="7"/>
    <m/>
    <m/>
    <m/>
    <n v="1"/>
    <s v="SYLVANIA PHARMACY"/>
    <s v="14 INDUSTRIAL LN"/>
    <s v="SYLVANIA"/>
    <s v="AL"/>
    <n v="35988"/>
    <d v="2023-08-03T00:00:00"/>
    <s v="APCI"/>
    <s v="APCI 4TH BASE PLUS GLP IN"/>
    <s v="MCKESSON DRUG BIRMINGHAM"/>
    <s v="Central"/>
    <s v="Thomas, Brian"/>
    <s v="Odom, Mark"/>
    <x v="26"/>
    <s v="Traylor, Carlie"/>
    <m/>
    <d v="2014-05-01T03:51:07"/>
  </r>
  <r>
    <n v="152015"/>
    <n v="102397"/>
    <s v="Y"/>
    <s v="Y"/>
    <s v="Y"/>
    <s v="G"/>
    <s v="Y"/>
    <s v="Y"/>
    <s v="Y"/>
    <s v="Y"/>
    <s v="G"/>
    <n v="7"/>
    <m/>
    <m/>
    <m/>
    <n v="1"/>
    <s v="IDER DISCOUNT DRUGS"/>
    <s v="10705 AL HIGHWAY 75"/>
    <s v="IDER"/>
    <s v="AL"/>
    <n v="35981"/>
    <d v="2023-08-03T00:00:00"/>
    <s v="APCI"/>
    <s v="APCI 4TH BASE PLUS GLP IN"/>
    <s v="MCKESSON DRUG BIRMINGHAM"/>
    <s v="Central"/>
    <s v="Thomas, Brian"/>
    <s v="Odom, Mark"/>
    <x v="26"/>
    <s v="Traylor, Carlie"/>
    <m/>
    <d v="2015-02-03T07:57:17"/>
  </r>
  <r>
    <n v="152040"/>
    <n v="4570417"/>
    <s v="Y"/>
    <s v="Y"/>
    <s v="Y"/>
    <s v="G"/>
    <s v="Y"/>
    <s v="N"/>
    <s v="Y"/>
    <s v="Y"/>
    <s v="Y"/>
    <n v="7"/>
    <m/>
    <m/>
    <m/>
    <m/>
    <s v="MEDICAL CTR FAMILY PHARM"/>
    <s v="2001 N JEFFERSON AVE STE 132"/>
    <s v="MOUNT PLEASANT"/>
    <s v="TX"/>
    <n v="75455"/>
    <d v="2023-11-15T04:42:51"/>
    <s v="PHARMA GROUP LLC"/>
    <s v="PHARMA GROUP STANDARD"/>
    <s v="MCKESSON DRUG CONROE"/>
    <s v="West"/>
    <s v="Marshall, Jeff"/>
    <s v="Sanders, Steve"/>
    <x v="50"/>
    <s v="Crouch, Marc"/>
    <m/>
    <d v="2023-11-29T12:35:00"/>
  </r>
  <r>
    <n v="152075"/>
    <n v="628430"/>
    <s v="Y"/>
    <s v="Y"/>
    <s v="N"/>
    <s v="Y"/>
    <s v="Y"/>
    <s v="Y"/>
    <s v="Y"/>
    <s v="N"/>
    <s v="G"/>
    <n v="6"/>
    <m/>
    <m/>
    <m/>
    <m/>
    <s v="FLORA PHARMACY"/>
    <s v="7456 S SIMMS SUITE 3"/>
    <s v="LITTLETON"/>
    <s v="CO"/>
    <n v="80127"/>
    <d v="2023-04-06T04:47:25"/>
    <s v="IPC"/>
    <s v="IPC STANDARD"/>
    <s v="MCKESSON DRUG DENVER"/>
    <s v="West"/>
    <s v="Marshall, Jeff"/>
    <s v="Smith, Matt"/>
    <x v="12"/>
    <s v="Crouch, Marc"/>
    <m/>
    <m/>
  </r>
  <r>
    <n v="152110"/>
    <n v="3617151"/>
    <s v="Y"/>
    <s v="Y"/>
    <s v="Y"/>
    <s v="G"/>
    <s v="Y"/>
    <s v="Y"/>
    <s v="Y"/>
    <s v="N"/>
    <s v="N"/>
    <n v="6"/>
    <m/>
    <m/>
    <m/>
    <m/>
    <s v="ALLEN'S MEDICAL PHARMACY"/>
    <s v="215 OLD EASTERN AVE"/>
    <s v="CHILLICOTHE"/>
    <s v="OH"/>
    <n v="45601"/>
    <d v="2023-08-04T04:48:28"/>
    <s v="APCI"/>
    <s v="APCI 4TH BASEPLUS GLP OUT"/>
    <s v="MCKESSON CENTRAL OHIO"/>
    <s v="Central"/>
    <s v="Thomas, Brian"/>
    <s v="Brown, Michael A."/>
    <x v="41"/>
    <s v="Judy, Candice"/>
    <m/>
    <m/>
  </r>
  <r>
    <n v="152123"/>
    <n v="4903060"/>
    <s v="Y"/>
    <s v="Y"/>
    <s v="Y"/>
    <s v="Y"/>
    <s v="Y"/>
    <s v="Y"/>
    <s v="Y"/>
    <s v="Y"/>
    <s v="N"/>
    <n v="8"/>
    <m/>
    <m/>
    <m/>
    <m/>
    <s v="TICK KLOCK DRUGS LLC"/>
    <s v="109 S MAIN ST"/>
    <s v="COLFAX"/>
    <s v="WA"/>
    <n v="99111"/>
    <d v="2023-03-03T00:00:00"/>
    <s v="IPC"/>
    <s v="IPC ADVANTAGE PLUS"/>
    <s v="MCKESSON DRUG WILSONVILLE"/>
    <s v="West"/>
    <s v="Marshall, Jeff"/>
    <s v="Antonson, Casey"/>
    <x v="13"/>
    <s v="DeWoskin, Mark"/>
    <m/>
    <d v="2023-03-28T15:13:00"/>
  </r>
  <r>
    <n v="152149"/>
    <n v="4237865"/>
    <s v="Y"/>
    <s v="Y"/>
    <s v="Y"/>
    <s v="G"/>
    <s v="Y"/>
    <s v="Y"/>
    <s v="Y"/>
    <s v="N"/>
    <s v="G"/>
    <n v="6"/>
    <m/>
    <m/>
    <m/>
    <m/>
    <s v="CSC COMMUNITY PHCY DILLON"/>
    <s v="1016 OLD LATTA HWY"/>
    <s v="DILLON"/>
    <s v="SC"/>
    <n v="29536"/>
    <d v="2023-09-13T04:42:15"/>
    <s v="APCI"/>
    <s v="APCI 4TH BASE PLUS GLP IN"/>
    <s v="MCKESSON DRUG ATLANTA"/>
    <s v="East"/>
    <s v="Sangani, Roopa"/>
    <s v="Deneke, Hunter"/>
    <x v="52"/>
    <s v="Vaughan, DeArcy"/>
    <m/>
    <m/>
  </r>
  <r>
    <n v="152152"/>
    <n v="2648218"/>
    <s v="Y"/>
    <s v="Y"/>
    <s v="Y"/>
    <s v="Y"/>
    <s v="Y"/>
    <s v="Y"/>
    <s v="Y"/>
    <s v="Y"/>
    <s v="G"/>
    <n v="8"/>
    <m/>
    <m/>
    <n v="1"/>
    <m/>
    <s v="DR TIMS PHARMACY"/>
    <s v="125 N JEFFERSON ST"/>
    <s v="SAINT JAMES"/>
    <s v="MO"/>
    <n v="65559"/>
    <d v="2023-02-21T00:00:00"/>
    <s v="APCI"/>
    <s v="APCI 4TH BASE PLUS GLP IN"/>
    <s v="MCKESSON DRUG ST. LOUIS"/>
    <s v="Central"/>
    <s v="Thomas, Brian"/>
    <s v="Harre, Kelly"/>
    <x v="34"/>
    <s v="Traylor, Carlie"/>
    <m/>
    <d v="2023-07-24T11:16:00"/>
  </r>
  <r>
    <n v="152160"/>
    <n v="2648220"/>
    <s v="Y"/>
    <s v="Y"/>
    <s v="Y"/>
    <s v="G"/>
    <s v="Y"/>
    <s v="Y"/>
    <s v="Y"/>
    <s v="Y"/>
    <s v="G"/>
    <n v="7"/>
    <m/>
    <m/>
    <m/>
    <n v="1"/>
    <s v="MEDICAL CENTER PHARMACY"/>
    <s v="1000 N JEFFERSON ST B"/>
    <s v="SAINT JAMES"/>
    <s v="MO"/>
    <n v="65559"/>
    <d v="2023-02-21T04:55:18"/>
    <s v="APCI"/>
    <s v="APCI 4TH BASE PLUS GLP IN"/>
    <s v="MCKESSON DRUG ST. LOUIS"/>
    <s v="Central"/>
    <s v="Thomas, Brian"/>
    <s v="Harre, Kelly"/>
    <x v="34"/>
    <s v="Traylor, Carlie"/>
    <m/>
    <d v="2023-07-25T12:16:00"/>
  </r>
  <r>
    <n v="152161"/>
    <n v="3728548"/>
    <s v="Y"/>
    <s v="Y"/>
    <s v="N"/>
    <s v="G"/>
    <s v="Y"/>
    <s v="Y"/>
    <s v="Y"/>
    <s v="Y"/>
    <s v="Y"/>
    <n v="7"/>
    <m/>
    <m/>
    <m/>
    <m/>
    <s v="CENTRAL DRUG"/>
    <s v="1220 W 12TH AVE"/>
    <s v="STILLWATER"/>
    <s v="OK"/>
    <n v="74074"/>
    <d v="2023-05-09T00:00:00"/>
    <s v="PHARMA GROUP LLC"/>
    <s v="PHARMA GROUP STANDARD"/>
    <s v="MCKESSON OKLAHOMA CITY"/>
    <s v="West"/>
    <s v="Marshall, Jeff"/>
    <s v="Sanders, Steve"/>
    <x v="63"/>
    <s v="Crouch, Marc"/>
    <m/>
    <d v="2021-02-24T10:25:02"/>
  </r>
  <r>
    <n v="152167"/>
    <n v="4108747"/>
    <s v="Y"/>
    <s v="N"/>
    <s v="Y"/>
    <s v="G"/>
    <s v="Y"/>
    <s v="Y"/>
    <s v="Y"/>
    <s v="N"/>
    <s v="N"/>
    <n v="5"/>
    <m/>
    <m/>
    <m/>
    <m/>
    <s v="ANTHONYS PHCY OF JOHNSTON"/>
    <s v="1524 ATWOOD AVE"/>
    <s v="JOHNSTON"/>
    <s v="RI"/>
    <n v="2919"/>
    <d v="2023-02-22T04:47:07"/>
    <s v="IPC"/>
    <s v="IPC NON STANDARD"/>
    <s v="MCKESSON DRUG METHUEN"/>
    <s v="East"/>
    <s v="Sangani, Roopa"/>
    <s v="McClain, Katie"/>
    <x v="71"/>
    <s v="Darrigo, Melanie"/>
    <m/>
    <m/>
  </r>
  <r>
    <n v="152188"/>
    <n v="5679177"/>
    <s v="Y"/>
    <s v="Y"/>
    <s v="Y"/>
    <s v="Y"/>
    <s v="Y"/>
    <s v="Y"/>
    <s v="Y"/>
    <s v="Y"/>
    <s v="Y"/>
    <n v="9"/>
    <n v="1"/>
    <m/>
    <m/>
    <m/>
    <s v="MEDISHACK PHARMACY"/>
    <s v="1350 E FLORENCE AVE STE B"/>
    <s v="LOS ANGELES"/>
    <s v="CA"/>
    <n v="90001"/>
    <d v="2023-02-07T04:49:20"/>
    <s v="UNAFFILIATED PHCY SOLUTIONS"/>
    <s v="UPS STANDARD"/>
    <s v="MCKESSON DRUG SOCAL"/>
    <s v="West"/>
    <s v="Marshall, Jeff"/>
    <s v="Holloway, Mark"/>
    <x v="31"/>
    <s v="DeWoskin, Mark"/>
    <m/>
    <d v="2023-07-24T07:14:00"/>
  </r>
  <r>
    <n v="152193"/>
    <n v="5678935"/>
    <s v="Y"/>
    <s v="Y"/>
    <s v="Y"/>
    <s v="G"/>
    <s v="Y"/>
    <s v="Y"/>
    <s v="N"/>
    <s v="Y"/>
    <s v="Y"/>
    <n v="7"/>
    <m/>
    <m/>
    <m/>
    <m/>
    <s v="FEMME FATALE RX"/>
    <s v="4766 PARK GRANADA STE 112"/>
    <s v="CALABASAS"/>
    <s v="CA"/>
    <n v="91302"/>
    <d v="2023-02-07T04:49:20"/>
    <s v="UNAFFILIATED PHCY SOLUTIONS"/>
    <s v="UPS STANDARD"/>
    <s v="MCKESSON DRUG SOCAL"/>
    <s v="West"/>
    <s v="Marshall, Jeff"/>
    <s v="Holloway, Mark"/>
    <x v="31"/>
    <s v="DeWoskin, Mark"/>
    <m/>
    <m/>
  </r>
  <r>
    <n v="152196"/>
    <n v="5746346"/>
    <s v="Y"/>
    <s v="Y"/>
    <s v="Y"/>
    <s v="N"/>
    <s v="Y"/>
    <s v="N"/>
    <s v="Y"/>
    <s v="N"/>
    <s v="Y"/>
    <n v="6"/>
    <m/>
    <m/>
    <m/>
    <m/>
    <s v="PREVENT RX PHARMACY"/>
    <s v="821 E OAKLAND PARK BLVD"/>
    <s v="OAKLAND PARK"/>
    <s v="FL"/>
    <n v="33334"/>
    <d v="2023-02-07T04:49:20"/>
    <s v="UNAFFILIATED PHCY SOLUTIONS"/>
    <s v="UPS STANDARD"/>
    <s v="MCKESSON DRUG TAMPA"/>
    <s v="East"/>
    <s v="Sangani, Roopa"/>
    <s v="Cabrera, Edwin"/>
    <x v="48"/>
    <s v="Vaughan, DeArcy"/>
    <m/>
    <m/>
  </r>
  <r>
    <n v="152235"/>
    <n v="1943871"/>
    <s v="Y"/>
    <s v="N"/>
    <s v="N"/>
    <s v="G"/>
    <s v="Y"/>
    <s v="Y"/>
    <s v="Y"/>
    <s v="N"/>
    <s v="N"/>
    <n v="4"/>
    <m/>
    <m/>
    <m/>
    <m/>
    <s v="ROSE'S PHARMACY PLUS"/>
    <s v="1810 BARATARIA BLVD"/>
    <s v="MARRERO"/>
    <s v="LA"/>
    <n v="70072"/>
    <d v="2023-03-28T04:47:11"/>
    <s v="ISMC UNAFFILIATED"/>
    <s v="EOPS ASGARI GROUP"/>
    <s v="MCKESSON DRUG CONROE"/>
    <s v="West"/>
    <s v="Marshall, Jeff"/>
    <s v="Haydel, Kathy"/>
    <x v="7"/>
    <s v="Crouch, Marc"/>
    <m/>
    <m/>
  </r>
  <r>
    <n v="152257"/>
    <n v="5935929"/>
    <s v="Y"/>
    <s v="N"/>
    <s v="Y"/>
    <s v="G"/>
    <s v="Y"/>
    <s v="N"/>
    <s v="N"/>
    <s v="N"/>
    <s v="N"/>
    <n v="3"/>
    <m/>
    <m/>
    <m/>
    <m/>
    <s v="ADVANCECARE DALLAS"/>
    <s v="3818 CEDAR SPRINGS RD STE 104"/>
    <s v="DALLAS"/>
    <s v="TX"/>
    <n v="75219"/>
    <d v="2023-03-18T04:47:06"/>
    <s v="UNAFFILIATED PHCY SOLUTIONS"/>
    <s v="UPS STANDARD"/>
    <s v="MCKESSON OKLAHOMA CITY"/>
    <s v="West"/>
    <s v="Marshall, Jeff"/>
    <s v="Sanders, Steve"/>
    <x v="50"/>
    <s v="Crouch, Marc"/>
    <m/>
    <m/>
  </r>
  <r>
    <n v="152289"/>
    <n v="5708904"/>
    <s v="Y"/>
    <s v="Y"/>
    <s v="Y"/>
    <s v="G"/>
    <s v="Y"/>
    <s v="Y"/>
    <s v="Y"/>
    <s v="Y"/>
    <s v="Y"/>
    <n v="8"/>
    <m/>
    <n v="1"/>
    <m/>
    <m/>
    <s v="ORLANDO PROCARE PHCY"/>
    <s v="2021 S ORANGE AVE"/>
    <s v="ORLANDO"/>
    <s v="FL"/>
    <n v="32806"/>
    <d v="2023-05-10T00:00:00"/>
    <s v="APCI"/>
    <s v="APCI 4TH BASE PLUS GLP IN"/>
    <s v="MCKESSON DRUG TAMPA"/>
    <s v="East"/>
    <s v="Sangani, Roopa"/>
    <s v="Cabrera, Edwin"/>
    <x v="77"/>
    <s v="Vaughan, DeArcy"/>
    <m/>
    <d v="2012-06-12T00:00:00"/>
  </r>
  <r>
    <n v="152292"/>
    <n v="5708574"/>
    <s v="Y"/>
    <s v="Y"/>
    <s v="Y"/>
    <s v="G"/>
    <s v="Y"/>
    <s v="N"/>
    <s v="Y"/>
    <s v="N"/>
    <s v="Y"/>
    <n v="6"/>
    <m/>
    <m/>
    <m/>
    <m/>
    <s v="MY BEST PHARMACY"/>
    <s v="1050 GATEWAY BLVD STE 101"/>
    <s v="BOYNTON BEACH"/>
    <s v="FL"/>
    <n v="33426"/>
    <d v="2023-04-27T05:01:17"/>
    <s v="APCI"/>
    <s v="APCI 4TH BASE PLUS GLP IN"/>
    <s v="MCKESSON DRUG TAMPA"/>
    <s v="East"/>
    <s v="Sangani, Roopa"/>
    <s v="Cabrera, Edwin"/>
    <x v="48"/>
    <s v="Vaughan, DeArcy"/>
    <m/>
    <m/>
  </r>
  <r>
    <n v="152299"/>
    <n v="1040788"/>
    <s v="Y"/>
    <s v="Y"/>
    <s v="Y"/>
    <s v="G"/>
    <s v="Y"/>
    <s v="Y"/>
    <s v="Y"/>
    <s v="Y"/>
    <s v="Y"/>
    <n v="8"/>
    <m/>
    <n v="1"/>
    <m/>
    <m/>
    <s v="TLCRX1, LLC"/>
    <s v="1714 SW 17TH ST"/>
    <s v="OCALA"/>
    <s v="FL"/>
    <n v="34471"/>
    <d v="2023-04-21T00:00:00"/>
    <s v="APCI"/>
    <s v="APCI ADVANTAGE PLUS"/>
    <s v="MCKESSON DRUG TAMPA"/>
    <s v="East"/>
    <s v="Sangani, Roopa"/>
    <s v="Cabrera, Edwin"/>
    <x v="4"/>
    <s v="Vaughan, DeArcy"/>
    <m/>
    <d v="2022-03-21T14:51:00"/>
  </r>
  <r>
    <n v="152332"/>
    <n v="2386628"/>
    <s v="Y"/>
    <s v="Y"/>
    <s v="Y"/>
    <s v="G"/>
    <s v="Y"/>
    <s v="N"/>
    <s v="Y"/>
    <s v="Y"/>
    <s v="Y"/>
    <n v="7"/>
    <m/>
    <m/>
    <m/>
    <m/>
    <s v="CAREMOR PHARMACY"/>
    <s v="407 E CHICAGO ST"/>
    <s v="COLDWATER"/>
    <s v="MI"/>
    <n v="49036"/>
    <d v="2023-05-26T04:47:08"/>
    <s v="IPC"/>
    <s v="IPC NON STANDARD"/>
    <s v="MCKESSON DRUG LANSING"/>
    <s v="Central"/>
    <s v="Thomas, Brian"/>
    <s v="England, Ryan"/>
    <x v="76"/>
    <s v="Feeney, Suzanne"/>
    <m/>
    <d v="2023-08-22T11:47:00"/>
  </r>
  <r>
    <n v="152336"/>
    <n v="1166188"/>
    <s v="Y"/>
    <s v="Y"/>
    <s v="Y"/>
    <s v="G"/>
    <s v="Y"/>
    <s v="N"/>
    <s v="Y"/>
    <s v="Y"/>
    <s v="Y"/>
    <n v="7"/>
    <m/>
    <m/>
    <m/>
    <m/>
    <s v="CROWLEY DRUG CO"/>
    <s v="1201 DEWS POND RD SE STE 1"/>
    <s v="CALHOUN"/>
    <s v="GA"/>
    <n v="30701"/>
    <d v="2023-02-21T04:55:18"/>
    <s v="APCI"/>
    <s v="APCI 4TH BASEPLUS GLP OUT"/>
    <s v="MCKESSON DRUG ATLANTA"/>
    <s v="East"/>
    <s v="Sangani, Roopa"/>
    <s v="Deneke, Hunter"/>
    <x v="56"/>
    <s v="Vaughan, DeArcy"/>
    <m/>
    <d v="2024-02-15T12:25:00"/>
  </r>
  <r>
    <n v="152352"/>
    <n v="2359619"/>
    <s v="Y"/>
    <s v="Y"/>
    <s v="Y"/>
    <s v="G"/>
    <s v="Y"/>
    <s v="Y"/>
    <s v="Y"/>
    <s v="Y"/>
    <s v="Y"/>
    <n v="8"/>
    <m/>
    <n v="1"/>
    <m/>
    <m/>
    <s v="CENTRAL PHCY-OWOSSO"/>
    <s v="111 N. WASHINGTON ST"/>
    <s v="OWOSSO"/>
    <s v="MI"/>
    <n v="48867"/>
    <d v="2014-10-03T01:43:54"/>
    <s v="IPC"/>
    <s v="IPC NON STANDARD"/>
    <s v="MCKESSON DRUG LANSING"/>
    <s v="Central"/>
    <s v="Thomas, Brian"/>
    <s v="England, Ryan"/>
    <x v="76"/>
    <s v="Feeney, Suzanne"/>
    <m/>
    <d v="2015-01-27T13:31:40"/>
  </r>
  <r>
    <n v="152513"/>
    <n v="2358491"/>
    <s v="Y"/>
    <s v="Y"/>
    <s v="Y"/>
    <s v="G"/>
    <s v="Y"/>
    <s v="Y"/>
    <s v="Y"/>
    <s v="Y"/>
    <s v="Y"/>
    <n v="8"/>
    <m/>
    <n v="1"/>
    <m/>
    <m/>
    <s v="CENTRAL PHCY_PERRY LLC"/>
    <s v="150 S. MAIN ST"/>
    <s v="PERRY"/>
    <s v="MI"/>
    <n v="48872"/>
    <d v="2014-10-03T01:43:54"/>
    <s v="IPC"/>
    <s v="IPC NON STANDARD"/>
    <s v="MCKESSON DRUG LANSING"/>
    <s v="Central"/>
    <s v="Thomas, Brian"/>
    <s v="England, Ryan"/>
    <x v="76"/>
    <s v="Feeney, Suzanne"/>
    <m/>
    <d v="2015-01-15T10:01:28"/>
  </r>
  <r>
    <n v="152785"/>
    <n v="2216275"/>
    <s v="Y"/>
    <s v="Y"/>
    <s v="Y"/>
    <s v="G"/>
    <s v="Y"/>
    <s v="N"/>
    <s v="Y"/>
    <s v="Y"/>
    <s v="N"/>
    <n v="6"/>
    <m/>
    <m/>
    <m/>
    <m/>
    <s v="LESLIE DRUG HM"/>
    <s v="65-12 MAIN ST/PO BOX 417"/>
    <s v="VINEYARD HAVEN"/>
    <s v="MA"/>
    <n v="2568"/>
    <d v="2006-09-02T00:00:00"/>
    <s v="IPC"/>
    <s v="IPC NON STANDARD"/>
    <s v="MCKESSON DRUG METHUEN"/>
    <s v="East"/>
    <s v="Sangani, Roopa"/>
    <s v="McClain, Katie"/>
    <x v="65"/>
    <s v="Darrigo, Melanie"/>
    <m/>
    <d v="2011-07-12T00:00:00"/>
  </r>
  <r>
    <n v="153765"/>
    <n v="3395109"/>
    <s v="Y"/>
    <s v="Y"/>
    <s v="Y"/>
    <s v="G"/>
    <s v="Y"/>
    <s v="Y"/>
    <s v="Y"/>
    <s v="Y"/>
    <s v="Y"/>
    <n v="8"/>
    <m/>
    <n v="1"/>
    <m/>
    <m/>
    <s v="VALLEY PHCY HM"/>
    <s v="12 WEST MAIN ST"/>
    <s v="WATERLOO"/>
    <s v="NY"/>
    <n v="13165"/>
    <d v="2008-11-10T00:00:00"/>
    <s v="IPC"/>
    <s v="IPC NON STANDARD"/>
    <s v="MCKESSON DRUG BUFFALO"/>
    <s v="East"/>
    <s v="Sangani, Roopa"/>
    <s v="McClain, Katie"/>
    <x v="57"/>
    <s v="Darrigo, Melanie"/>
    <m/>
    <d v="2014-01-27T09:51:17"/>
  </r>
  <r>
    <n v="155010"/>
    <n v="2508173"/>
    <s v="Y"/>
    <s v="N"/>
    <s v="Y"/>
    <s v="G"/>
    <s v="Y"/>
    <s v="N"/>
    <s v="Y"/>
    <s v="Y"/>
    <s v="N"/>
    <n v="5"/>
    <m/>
    <m/>
    <m/>
    <m/>
    <s v="SAV ON DRUGS HM"/>
    <s v="345 BROAD ST"/>
    <s v="COLUMBIA"/>
    <s v="MS"/>
    <n v="39429"/>
    <d v="2005-12-08T00:00:00"/>
    <s v="IPC"/>
    <s v="IPC STANDARD"/>
    <s v="MCKESSON DRUG BIRMINGHAM"/>
    <s v="Central"/>
    <s v="Thomas, Brian"/>
    <s v="Odom, Mark"/>
    <x v="82"/>
    <s v="Traylor, Carlie"/>
    <m/>
    <d v="2010-09-07T00:00:00"/>
  </r>
  <r>
    <n v="155174"/>
    <n v="2605624"/>
    <s v="Y"/>
    <s v="N"/>
    <s v="Y"/>
    <s v="G"/>
    <s v="N"/>
    <s v="N"/>
    <s v="Y"/>
    <s v="Y"/>
    <s v="N"/>
    <n v="4"/>
    <m/>
    <m/>
    <m/>
    <m/>
    <s v="THE MEDICAL ARTS PHARMACY"/>
    <s v="7710 CARONDELET STE 125"/>
    <s v="CLAYTON"/>
    <s v="MO"/>
    <n v="63105"/>
    <d v="2016-05-26T01:40:50"/>
    <s v="IPC"/>
    <s v="IPC ADVANTAGE PLUS"/>
    <s v="MCKESSON DRUG ST. LOUIS"/>
    <s v="Central"/>
    <s v="Thomas, Brian"/>
    <s v="Harre, Kelly"/>
    <x v="58"/>
    <s v="Traylor, Carlie"/>
    <m/>
    <d v="2016-07-17T04:07:34"/>
  </r>
  <r>
    <n v="157488"/>
    <n v="5644530"/>
    <s v="Y"/>
    <s v="Y"/>
    <s v="Y"/>
    <s v="G"/>
    <s v="Y"/>
    <s v="Y"/>
    <s v="Y"/>
    <s v="Y"/>
    <s v="Y"/>
    <n v="8"/>
    <m/>
    <n v="1"/>
    <m/>
    <m/>
    <s v="PHARMACY 90210"/>
    <s v="9735 WILSHIRE BLVD #110"/>
    <s v="BEVERLY HILLS"/>
    <s v="CA"/>
    <n v="90212"/>
    <d v="2015-03-24T01:41:12"/>
    <s v="IPC"/>
    <s v="IPC NON STANDARD"/>
    <s v="MCKESSON DRUG SOCAL"/>
    <s v="West"/>
    <s v="Marshall, Jeff"/>
    <s v="Holloway, Mark"/>
    <x v="16"/>
    <s v="DeWoskin, Mark"/>
    <m/>
    <d v="2015-04-01T09:39:25"/>
  </r>
  <r>
    <n v="157575"/>
    <n v="2586329"/>
    <s v="Y"/>
    <s v="Y"/>
    <s v="Y"/>
    <s v="G"/>
    <s v="Y"/>
    <s v="Y"/>
    <s v="Y"/>
    <s v="Y"/>
    <s v="G"/>
    <n v="7"/>
    <m/>
    <m/>
    <m/>
    <n v="1"/>
    <s v="HAMMOND'S PHARMACY HM"/>
    <s v="212 NORTH APPLEGATE"/>
    <s v="WINONA"/>
    <s v="MS"/>
    <n v="38967"/>
    <d v="2009-05-18T00:00:00"/>
    <s v="APCI"/>
    <s v="APCI 4TH BASE PLUS GLP IN"/>
    <s v="MCKESSON DRUG BIRMINGHAM"/>
    <s v="Central"/>
    <s v="Thomas, Brian"/>
    <s v="Odom, Mark"/>
    <x v="42"/>
    <s v="Traylor, Carlie"/>
    <m/>
    <d v="2010-09-07T00:00:00"/>
  </r>
  <r>
    <n v="157784"/>
    <n v="4602846"/>
    <s v="Y"/>
    <s v="Y"/>
    <s v="Y"/>
    <s v="G"/>
    <s v="Y"/>
    <s v="Y"/>
    <s v="Y"/>
    <s v="Y"/>
    <s v="G"/>
    <n v="7"/>
    <m/>
    <m/>
    <m/>
    <n v="1"/>
    <s v="STAPLEY PHARMACY HM"/>
    <s v="102 E CITY CENTER ST"/>
    <s v="SAINT GEORGE"/>
    <s v="UT"/>
    <n v="84770"/>
    <d v="2007-02-21T00:00:00"/>
    <s v="IPC"/>
    <s v="IPC ADVANTAGE PLUS"/>
    <s v="MCKESSON SALT LAKE CITY"/>
    <s v="West"/>
    <s v="Marshall, Jeff"/>
    <s v="Smith, Matt"/>
    <x v="90"/>
    <s v="Crouch, Marc"/>
    <m/>
    <d v="2010-10-07T00:00:00"/>
  </r>
  <r>
    <n v="157810"/>
    <n v="5629677"/>
    <s v="Y"/>
    <s v="Y"/>
    <s v="Y"/>
    <s v="G"/>
    <s v="Y"/>
    <s v="Y"/>
    <s v="Y"/>
    <s v="Y"/>
    <s v="Y"/>
    <n v="8"/>
    <m/>
    <n v="1"/>
    <m/>
    <m/>
    <s v="PALISADES COMP PHCY"/>
    <s v="540 PALISADES DR"/>
    <s v="PACIFIC PALISADES"/>
    <s v="CA"/>
    <n v="90272"/>
    <d v="2015-03-24T01:41:12"/>
    <s v="IPC"/>
    <s v="IPC NON STANDARD"/>
    <s v="MCKESSON DRUG SOCAL"/>
    <s v="West"/>
    <s v="Marshall, Jeff"/>
    <s v="Holloway, Mark"/>
    <x v="16"/>
    <s v="DeWoskin, Mark"/>
    <m/>
    <d v="2015-09-08T09:13:59"/>
  </r>
  <r>
    <n v="158022"/>
    <n v="4600347"/>
    <s v="Y"/>
    <s v="N"/>
    <s v="Y"/>
    <s v="Y"/>
    <s v="N"/>
    <s v="Y"/>
    <s v="Y"/>
    <s v="Y"/>
    <s v="N"/>
    <n v="6"/>
    <m/>
    <m/>
    <m/>
    <m/>
    <s v="MORGAN DRUG HM"/>
    <s v="109 N COMMERCIAL ST"/>
    <s v="MORGAN"/>
    <s v="UT"/>
    <n v="84050"/>
    <d v="2006-09-02T00:00:00"/>
    <s v="IPC"/>
    <s v="IPC NON STANDARD"/>
    <s v="MCKESSON SALT LAKE CITY"/>
    <s v="West"/>
    <s v="Marshall, Jeff"/>
    <s v="Smith, Matt"/>
    <x v="23"/>
    <s v="Crouch, Marc"/>
    <m/>
    <d v="2010-10-30T00:00:00"/>
  </r>
  <r>
    <n v="158039"/>
    <n v="4204993"/>
    <s v="Y"/>
    <s v="Y"/>
    <s v="Y"/>
    <s v="G"/>
    <s v="Y"/>
    <s v="Y"/>
    <s v="Y"/>
    <s v="Y"/>
    <s v="Y"/>
    <n v="8"/>
    <m/>
    <n v="1"/>
    <m/>
    <m/>
    <s v="GILDER AND WEEKS INC"/>
    <s v="200 NORTH MAIN ST"/>
    <s v="JOANNA"/>
    <s v="SC"/>
    <n v="29351"/>
    <d v="2015-01-01T01:39:51"/>
    <s v="APCI"/>
    <s v="APCI ADVANTAGE PLUS"/>
    <s v="MCKESSON DRUG ATLANTA"/>
    <s v="East"/>
    <s v="Sangani, Roopa"/>
    <s v="Deneke, Hunter"/>
    <x v="46"/>
    <s v="Vaughan, DeArcy"/>
    <m/>
    <d v="2015-10-07T12:13:36"/>
  </r>
  <r>
    <n v="158595"/>
    <n v="2381010"/>
    <s v="Y"/>
    <s v="Y"/>
    <s v="Y"/>
    <s v="G"/>
    <s v="Y"/>
    <s v="Y"/>
    <s v="Y"/>
    <s v="Y"/>
    <s v="Y"/>
    <n v="8"/>
    <m/>
    <n v="1"/>
    <m/>
    <m/>
    <s v="MEDSTOP PHARMACY"/>
    <s v="10041 FENKELL ST"/>
    <s v="DETROIT"/>
    <s v="MI"/>
    <n v="48238"/>
    <d v="2015-11-06T01:46:51"/>
    <s v="IPC"/>
    <s v="IPC NON STANDARD"/>
    <s v="MCKESSON DRUG LANSING"/>
    <s v="Central"/>
    <s v="Thomas, Brian"/>
    <s v="England, Ryan"/>
    <x v="20"/>
    <s v="Feeney, Suzanne"/>
    <m/>
    <d v="2016-02-04T13:49:53"/>
  </r>
  <r>
    <n v="159800"/>
    <n v="4223943"/>
    <s v="Y"/>
    <s v="Y"/>
    <s v="Y"/>
    <s v="G"/>
    <s v="Y"/>
    <s v="Y"/>
    <s v="Y"/>
    <s v="Y"/>
    <s v="Y"/>
    <n v="8"/>
    <m/>
    <n v="1"/>
    <m/>
    <m/>
    <s v="MULLINS DISC PHCY INC HM"/>
    <s v="310 S. MAIN ST"/>
    <s v="MULLINS"/>
    <s v="SC"/>
    <n v="29574"/>
    <d v="2006-05-01T00:00:00"/>
    <s v="DON BEAM PHARMACIES"/>
    <s v="BEAM PHARMACIES"/>
    <s v="MCKESSON DRUG ATLANTA"/>
    <s v="East"/>
    <s v="Sangani, Roopa"/>
    <s v="Deneke, Hunter"/>
    <x v="52"/>
    <s v="Vaughan, DeArcy"/>
    <m/>
    <d v="2014-04-11T08:04:49"/>
  </r>
  <r>
    <n v="159883"/>
    <n v="2380157"/>
    <s v="Y"/>
    <s v="Y"/>
    <s v="Y"/>
    <s v="G"/>
    <s v="Y"/>
    <s v="N"/>
    <s v="Y"/>
    <s v="Y"/>
    <s v="N"/>
    <n v="6"/>
    <m/>
    <m/>
    <m/>
    <m/>
    <s v="WEST MICHIGAN PHARMACY"/>
    <s v="20095 GILBERT RD"/>
    <s v="BIG RAPIDS"/>
    <s v="MI"/>
    <n v="49307"/>
    <d v="2015-08-28T01:45:17"/>
    <s v="IPC"/>
    <s v="IPC STANDARD"/>
    <s v="MCKESSON DRUG LANSING"/>
    <s v="Central"/>
    <s v="Thomas, Brian"/>
    <s v="England, Ryan"/>
    <x v="37"/>
    <s v="Feeney, Suzanne"/>
    <m/>
    <d v="2015-10-01T10:14:53"/>
  </r>
  <r>
    <n v="160693"/>
    <n v="550106"/>
    <s v="Y"/>
    <s v="Y"/>
    <s v="Y"/>
    <s v="G"/>
    <s v="Y"/>
    <s v="N"/>
    <s v="Y"/>
    <s v="Y"/>
    <s v="G"/>
    <n v="6"/>
    <m/>
    <m/>
    <m/>
    <m/>
    <s v="FOUCH AND SON PHCY HM"/>
    <s v="692 E ST"/>
    <s v="WILLIAMS"/>
    <s v="CA"/>
    <n v="95987"/>
    <d v="2006-08-01T00:00:00"/>
    <s v="IPC"/>
    <s v="IPC STANDARD"/>
    <s v="MCKESSON DRUG SACRAMENTO"/>
    <s v="West"/>
    <s v="Marshall, Jeff"/>
    <s v="Holloway, Mark"/>
    <x v="19"/>
    <s v="DeWoskin, Mark"/>
    <m/>
    <d v="2014-03-17T19:09:25"/>
  </r>
  <r>
    <n v="161030"/>
    <n v="5134426"/>
    <s v="Y"/>
    <s v="Y"/>
    <s v="Y"/>
    <s v="G"/>
    <s v="Y"/>
    <s v="Y"/>
    <s v="Y"/>
    <s v="Y"/>
    <s v="G"/>
    <n v="7"/>
    <m/>
    <m/>
    <m/>
    <n v="1"/>
    <s v="HAYAT PHARMACY 6"/>
    <s v="4931 S 27TH STREET #400"/>
    <s v="GREENFIELD"/>
    <s v="WI"/>
    <n v="53221"/>
    <d v="2014-10-29T01:40:01"/>
    <s v="IPC"/>
    <s v="IPC NON STANDARD"/>
    <s v="MCKESSON DRUG CHICAGOLAND"/>
    <s v="Central"/>
    <s v="Thomas, Brian"/>
    <s v="England, Ryan"/>
    <x v="84"/>
    <s v="Feeney, Suzanne"/>
    <m/>
    <d v="2020-10-28T10:34:34"/>
  </r>
  <r>
    <n v="161654"/>
    <n v="2304739"/>
    <s v="Y"/>
    <s v="Y"/>
    <s v="Y"/>
    <s v="G"/>
    <s v="Y"/>
    <s v="Y"/>
    <s v="Y"/>
    <s v="Y"/>
    <s v="Y"/>
    <n v="8"/>
    <m/>
    <n v="1"/>
    <m/>
    <m/>
    <s v="CENTRAL PHCY - CHESANING"/>
    <s v="126 W BROAD ST"/>
    <s v="CHESANING"/>
    <s v="MI"/>
    <n v="48616"/>
    <d v="2015-09-04T01:49:20"/>
    <s v="IPC"/>
    <s v="IPC NON STANDARD"/>
    <s v="MCKESSON DRUG LANSING"/>
    <s v="Central"/>
    <s v="Thomas, Brian"/>
    <s v="England, Ryan"/>
    <x v="76"/>
    <s v="Feeney, Suzanne"/>
    <m/>
    <d v="2015-10-21T08:25:37"/>
  </r>
  <r>
    <n v="161733"/>
    <n v="3723219"/>
    <s v="Y"/>
    <s v="Y"/>
    <s v="N"/>
    <s v="G"/>
    <s v="N"/>
    <s v="Y"/>
    <s v="Y"/>
    <s v="Y"/>
    <s v="N"/>
    <n v="5"/>
    <m/>
    <m/>
    <m/>
    <m/>
    <s v="EASTSIDE CLINIC PHCY HM"/>
    <s v="3612 SE LEE BLVD"/>
    <s v="LAWTON"/>
    <s v="OK"/>
    <n v="73501"/>
    <d v="2010-04-22T00:00:00"/>
    <s v="KINGFISHER"/>
    <s v="CORNERSTONE OKLA"/>
    <s v="MCKESSON OKLAHOMA CITY"/>
    <s v="West"/>
    <s v="Marshall, Jeff"/>
    <s v="Sanders, Steve"/>
    <x v="51"/>
    <s v="Crouch, Marc"/>
    <m/>
    <d v="2011-04-04T00:00:00"/>
  </r>
  <r>
    <n v="161865"/>
    <n v="5653503"/>
    <s v="Y"/>
    <s v="Y"/>
    <s v="Y"/>
    <s v="Y"/>
    <s v="Y"/>
    <s v="Y"/>
    <s v="Y"/>
    <s v="Y"/>
    <s v="Y"/>
    <n v="9"/>
    <n v="1"/>
    <m/>
    <m/>
    <m/>
    <s v="GREAT RX PHARMACY"/>
    <s v="26930 CHERRY HILLS BLVD"/>
    <s v="MENIFEE"/>
    <s v="CA"/>
    <n v="92586"/>
    <d v="2015-03-19T01:42:01"/>
    <s v="IPC"/>
    <s v="IPC HYBRID"/>
    <s v="MCKESSON DRUG SOCAL"/>
    <s v="West"/>
    <s v="Marshall, Jeff"/>
    <s v="Holloway, Mark"/>
    <x v="15"/>
    <s v="DeWoskin, Mark"/>
    <m/>
    <d v="2018-09-14T10:50:27"/>
  </r>
  <r>
    <n v="162157"/>
    <n v="2379356"/>
    <s v="Y"/>
    <s v="Y"/>
    <s v="Y"/>
    <s v="Y"/>
    <s v="Y"/>
    <s v="Y"/>
    <s v="Y"/>
    <s v="Y"/>
    <s v="Y"/>
    <n v="9"/>
    <n v="1"/>
    <m/>
    <m/>
    <m/>
    <s v="LIVONIA PHARMACY"/>
    <s v="17888 FARMINGTON RD"/>
    <s v="LIVONIA"/>
    <s v="MI"/>
    <n v="48152"/>
    <d v="2015-09-25T01:46:14"/>
    <s v="IPC"/>
    <s v="IPC NON STANDARD"/>
    <s v="MCKESSON DRUG LANSING"/>
    <s v="Central"/>
    <s v="Thomas, Brian"/>
    <s v="England, Ryan"/>
    <x v="20"/>
    <s v="Feeney, Suzanne"/>
    <m/>
    <d v="2016-02-26T09:20:16"/>
  </r>
  <r>
    <n v="163101"/>
    <n v="3717329"/>
    <s v="Y"/>
    <s v="Y"/>
    <s v="Y"/>
    <s v="G"/>
    <s v="N"/>
    <s v="Y"/>
    <s v="Y"/>
    <s v="Y"/>
    <s v="Y"/>
    <n v="7"/>
    <m/>
    <m/>
    <m/>
    <m/>
    <s v="GRANDVIEW PHARMACY"/>
    <s v="1220 W 3RD ST POB 370"/>
    <s v="ELK CITY"/>
    <s v="OK"/>
    <n v="73644"/>
    <d v="2015-04-29T01:43:01"/>
    <s v="KINGFISHER"/>
    <s v="CORNERSTONE OKLA"/>
    <s v="MCKESSON OKLAHOMA CITY"/>
    <s v="West"/>
    <s v="Marshall, Jeff"/>
    <s v="Sanders, Steve"/>
    <x v="63"/>
    <s v="Crouch, Marc"/>
    <m/>
    <d v="2017-12-22T11:43:35"/>
  </r>
  <r>
    <n v="163153"/>
    <n v="5654353"/>
    <s v="Y"/>
    <s v="Y"/>
    <s v="Y"/>
    <s v="G"/>
    <s v="Y"/>
    <s v="Y"/>
    <s v="Y"/>
    <s v="Y"/>
    <s v="Y"/>
    <n v="8"/>
    <m/>
    <n v="1"/>
    <m/>
    <m/>
    <s v="VILLAGE ROSE PHARMACY"/>
    <s v="7773 UNIVERSITY AVE"/>
    <s v="LA MESA"/>
    <s v="CA"/>
    <n v="91942"/>
    <d v="2015-05-23T01:40:40"/>
    <s v="IPC"/>
    <s v="IPC NON STANDARD"/>
    <s v="MCKESSON DRUG SOCAL"/>
    <s v="West"/>
    <s v="Marshall, Jeff"/>
    <s v="Holloway, Mark"/>
    <x v="15"/>
    <s v="DeWoskin, Mark"/>
    <m/>
    <d v="2015-07-21T09:07:06"/>
  </r>
  <r>
    <n v="163690"/>
    <n v="5653438"/>
    <s v="Y"/>
    <s v="N"/>
    <s v="Y"/>
    <s v="G"/>
    <s v="N"/>
    <s v="N"/>
    <s v="Y"/>
    <s v="Y"/>
    <s v="N"/>
    <n v="4"/>
    <m/>
    <m/>
    <m/>
    <m/>
    <s v="REEDLEY PRO-SCRIPT PHCY"/>
    <s v="1045 G STREET"/>
    <s v="REEDLEY"/>
    <s v="CA"/>
    <n v="93654"/>
    <d v="2016-03-16T01:41:13"/>
    <s v="UNAFFILIATED PHCY SOLUTIONS"/>
    <s v="UPS STANDARD"/>
    <s v="MCKESSON DRUG SACRAMENTO"/>
    <s v="West"/>
    <s v="Marshall, Jeff"/>
    <s v="Holloway, Mark"/>
    <x v="89"/>
    <s v="DeWoskin, Mark"/>
    <m/>
    <d v="2021-12-03T08:02:00"/>
  </r>
  <r>
    <n v="163797"/>
    <n v="5654822"/>
    <s v="Y"/>
    <s v="Y"/>
    <s v="Y"/>
    <s v="G"/>
    <s v="Y"/>
    <s v="Y"/>
    <s v="Y"/>
    <s v="Y"/>
    <s v="Y"/>
    <n v="8"/>
    <m/>
    <n v="1"/>
    <m/>
    <m/>
    <s v="WEST VALLEY PHARMACY"/>
    <s v="22554 VENTURA BLVD #100"/>
    <s v="WOODLAND HILLS"/>
    <s v="CA"/>
    <n v="91364"/>
    <d v="2015-04-29T01:43:01"/>
    <s v="KOREAN AMERICAN PHARM"/>
    <s v="KOREAN SSA"/>
    <s v="MCKESSON DRUG SOCAL"/>
    <s v="West"/>
    <s v="Marshall, Jeff"/>
    <s v="Holloway, Mark"/>
    <x v="31"/>
    <s v="DeWoskin, Mark"/>
    <m/>
    <d v="2021-09-22T09:55:00"/>
  </r>
  <r>
    <n v="163851"/>
    <n v="5654531"/>
    <s v="Y"/>
    <s v="Y"/>
    <s v="Y"/>
    <s v="G"/>
    <s v="Y"/>
    <s v="Y"/>
    <s v="Y"/>
    <s v="Y"/>
    <s v="Y"/>
    <n v="8"/>
    <m/>
    <n v="1"/>
    <m/>
    <m/>
    <s v="DINUBA PHARMACY"/>
    <s v="172 N L STREET"/>
    <s v="DINUBA"/>
    <s v="CA"/>
    <n v="93618"/>
    <d v="2015-04-30T01:42:01"/>
    <s v="IPC"/>
    <s v="IPC NON STANDARD"/>
    <s v="MCKESSON DRUG SACRAMENTO"/>
    <s v="West"/>
    <s v="Marshall, Jeff"/>
    <s v="Holloway, Mark"/>
    <x v="89"/>
    <s v="DeWoskin, Mark"/>
    <m/>
    <d v="2017-09-14T10:20:27"/>
  </r>
  <r>
    <n v="163906"/>
    <n v="3719587"/>
    <s v="Y"/>
    <s v="Y"/>
    <s v="Y"/>
    <s v="G"/>
    <s v="Y"/>
    <s v="N"/>
    <s v="Y"/>
    <s v="Y"/>
    <s v="Y"/>
    <n v="7"/>
    <m/>
    <m/>
    <m/>
    <m/>
    <s v="HINTON PHARMACY"/>
    <s v="407 N BROADWAY/POB 578"/>
    <s v="HINTON"/>
    <s v="OK"/>
    <n v="73047"/>
    <d v="2015-05-21T01:41:22"/>
    <s v="KINGFISHER"/>
    <s v="CORNERSTONE OKLA"/>
    <s v="MCKESSON OKLAHOMA CITY"/>
    <s v="West"/>
    <s v="Marshall, Jeff"/>
    <s v="Sanders, Steve"/>
    <x v="51"/>
    <s v="Crouch, Marc"/>
    <m/>
    <d v="2019-10-11T08:35:00"/>
  </r>
  <r>
    <n v="164656"/>
    <n v="5653870"/>
    <s v="Y"/>
    <s v="Y"/>
    <s v="Y"/>
    <s v="G"/>
    <s v="Y"/>
    <s v="Y"/>
    <s v="Y"/>
    <s v="Y"/>
    <s v="Y"/>
    <n v="8"/>
    <m/>
    <n v="1"/>
    <m/>
    <m/>
    <s v="FAIRMONT PHARMACY"/>
    <s v="1121 W VINE STREET SUITE 13"/>
    <s v="LODI"/>
    <s v="CA"/>
    <n v="95240"/>
    <d v="2020-06-17T04:48:14"/>
    <s v="IPC"/>
    <s v="IPC NON STANDARD"/>
    <s v="MCKESSON DRUG SACRAMENTO"/>
    <s v="West"/>
    <s v="Marshall, Jeff"/>
    <s v="Holloway, Mark"/>
    <x v="89"/>
    <s v="DeWoskin, Mark"/>
    <m/>
    <d v="2021-12-15T16:56:00"/>
  </r>
  <r>
    <n v="165033"/>
    <n v="3704081"/>
    <s v="Y"/>
    <s v="Y"/>
    <s v="Y"/>
    <s v="G"/>
    <s v="N"/>
    <s v="Y"/>
    <s v="Y"/>
    <s v="Y"/>
    <s v="Y"/>
    <n v="7"/>
    <m/>
    <m/>
    <m/>
    <m/>
    <s v="LIBERTY DRUG"/>
    <s v="15 W MAIN ST POB 362"/>
    <s v="CARNEGIE"/>
    <s v="OK"/>
    <n v="73015"/>
    <d v="2015-04-29T01:43:01"/>
    <s v="KINGFISHER"/>
    <s v="CORNERSTONE OKLA"/>
    <s v="MCKESSON OKLAHOMA CITY"/>
    <s v="West"/>
    <s v="Marshall, Jeff"/>
    <s v="Sanders, Steve"/>
    <x v="51"/>
    <s v="Crouch, Marc"/>
    <m/>
    <d v="2020-12-28T14:57:26"/>
  </r>
  <r>
    <n v="165194"/>
    <n v="3708635"/>
    <s v="Y"/>
    <s v="Y"/>
    <s v="Y"/>
    <s v="G"/>
    <s v="Y"/>
    <s v="N"/>
    <s v="Y"/>
    <s v="Y"/>
    <s v="Y"/>
    <n v="7"/>
    <m/>
    <m/>
    <m/>
    <m/>
    <s v="WEATHERFORD PHCY"/>
    <s v="101 W MAIN ST/POB 1967"/>
    <s v="WEATHERFORD"/>
    <s v="OK"/>
    <n v="73096"/>
    <d v="2015-04-29T01:43:01"/>
    <s v="KINGFISHER"/>
    <s v="CORNERSTONE OKLA"/>
    <s v="MCKESSON OKLAHOMA CITY"/>
    <s v="West"/>
    <s v="Marshall, Jeff"/>
    <s v="Sanders, Steve"/>
    <x v="63"/>
    <s v="Crouch, Marc"/>
    <m/>
    <d v="2018-08-02T15:01:00"/>
  </r>
  <r>
    <n v="165355"/>
    <n v="3725566"/>
    <s v="Y"/>
    <s v="Y"/>
    <s v="Y"/>
    <s v="G"/>
    <s v="Y"/>
    <s v="Y"/>
    <s v="Y"/>
    <s v="Y"/>
    <s v="Y"/>
    <n v="8"/>
    <m/>
    <n v="1"/>
    <m/>
    <m/>
    <s v="PIEDMONT PHCY &amp; GIFTS"/>
    <s v="97 GOODER SIMPSON BLVD"/>
    <s v="PIEDMONT"/>
    <s v="OK"/>
    <n v="73078"/>
    <d v="2015-04-29T01:43:01"/>
    <s v="KINGFISHER"/>
    <s v="CORNERSTONE OKLA"/>
    <s v="MCKESSON OKLAHOMA CITY"/>
    <s v="West"/>
    <s v="Marshall, Jeff"/>
    <s v="Sanders, Steve"/>
    <x v="63"/>
    <s v="Crouch, Marc"/>
    <m/>
    <d v="2015-07-29T11:02:52"/>
  </r>
  <r>
    <n v="166021"/>
    <n v="1118834"/>
    <s v="Y"/>
    <s v="Y"/>
    <s v="Y"/>
    <s v="G"/>
    <s v="N"/>
    <s v="Y"/>
    <s v="Y"/>
    <s v="Y"/>
    <s v="Y"/>
    <n v="7"/>
    <m/>
    <m/>
    <m/>
    <m/>
    <s v="RAINES PHARMACY"/>
    <s v="346 E WASHINGTON AVENUE"/>
    <s v="ASHBURN"/>
    <s v="GA"/>
    <n v="31714"/>
    <d v="2014-07-11T01:39:46"/>
    <s v="APCI"/>
    <s v="APCI 4TH BASE PLUS GLP IN"/>
    <s v="MCKESSON DRUG ATLANTA"/>
    <s v="East"/>
    <s v="Sangani, Roopa"/>
    <s v="Deneke, Hunter"/>
    <x v="86"/>
    <s v="Vaughan, DeArcy"/>
    <m/>
    <d v="2014-12-18T12:38:43"/>
  </r>
  <r>
    <n v="166429"/>
    <n v="145842"/>
    <s v="Y"/>
    <s v="Y"/>
    <s v="Y"/>
    <s v="Y"/>
    <s v="N"/>
    <s v="Y"/>
    <s v="Y"/>
    <s v="Y"/>
    <s v="Y"/>
    <n v="8"/>
    <m/>
    <m/>
    <m/>
    <m/>
    <s v="COVE PHARMACY"/>
    <s v="186 OLD HIGHWAY 431 STE A"/>
    <s v="HAMPTON COVE"/>
    <s v="AL"/>
    <n v="35763"/>
    <d v="2023-05-26T04:47:08"/>
    <s v="APCI"/>
    <s v="APCI 4TH BASE PLUS GLP IN"/>
    <s v="MCKESSON DRUG BIRMINGHAM"/>
    <s v="Central"/>
    <s v="Thomas, Brian"/>
    <s v="Odom, Mark"/>
    <x v="21"/>
    <s v="Traylor, Carlie"/>
    <d v="2023-10-09T00:00:00"/>
    <d v="2023-08-01T14:53:00"/>
  </r>
  <r>
    <n v="166431"/>
    <n v="4433520"/>
    <s v="Y"/>
    <s v="Y"/>
    <s v="Y"/>
    <s v="G"/>
    <s v="Y"/>
    <s v="Y"/>
    <s v="Y"/>
    <s v="Y"/>
    <s v="G"/>
    <n v="7"/>
    <m/>
    <m/>
    <m/>
    <n v="1"/>
    <s v="RX-PERTS"/>
    <s v="2350 HIGHWAY 72 N"/>
    <s v="LOUDON"/>
    <s v="TN"/>
    <n v="37774"/>
    <d v="2023-08-16T04:40:39"/>
    <s v="APCI"/>
    <s v="APCI 4TH BASE PLUS GLP IN"/>
    <s v="MCKESSON DRUG ATLANTA"/>
    <s v="East"/>
    <s v="Sangani, Roopa"/>
    <s v="Deneke, Hunter"/>
    <x v="74"/>
    <s v="Vaughan, DeArcy"/>
    <m/>
    <d v="2023-09-14T06:57:00"/>
  </r>
  <r>
    <n v="166435"/>
    <n v="3732319"/>
    <s v="Y"/>
    <s v="Y"/>
    <s v="Y"/>
    <s v="G"/>
    <s v="Y"/>
    <s v="Y"/>
    <s v="Y"/>
    <s v="G"/>
    <s v="Y"/>
    <n v="7"/>
    <m/>
    <m/>
    <m/>
    <m/>
    <s v="MURPHY'S DRUG"/>
    <s v="145 E BROADWAY ST"/>
    <s v="DRUMRIGHT"/>
    <s v="OK"/>
    <n v="74030"/>
    <d v="2024-02-22T04:42:42"/>
    <s v="KINGFISHER"/>
    <s v="CORNERSTONE OKLA"/>
    <s v="MCKESSON OKLAHOMA CITY"/>
    <s v="West"/>
    <s v="Marshall, Jeff"/>
    <s v="Sanders, Steve"/>
    <x v="63"/>
    <s v="Crouch, Marc"/>
    <m/>
    <m/>
  </r>
  <r>
    <n v="166437"/>
    <n v="3708546"/>
    <s v="Y"/>
    <s v="Y"/>
    <s v="Y"/>
    <s v="G"/>
    <s v="Y"/>
    <s v="Y"/>
    <s v="Y"/>
    <s v="Y"/>
    <s v="Y"/>
    <n v="8"/>
    <m/>
    <n v="1"/>
    <m/>
    <m/>
    <s v="CITY PHARMACY"/>
    <s v="101 N CLARENCE NASH BLVD"/>
    <s v="WATONGA"/>
    <s v="OK"/>
    <n v="73772"/>
    <d v="2024-03-12T00:00:00"/>
    <s v="KINGFISHER"/>
    <s v="CORNERSTONE OKLA"/>
    <s v="MCKESSON OKLAHOMA CITY"/>
    <s v="West"/>
    <s v="Marshall, Jeff"/>
    <s v="Sanders, Steve"/>
    <x v="63"/>
    <s v="Crouch, Marc"/>
    <m/>
    <d v="2021-05-20T13:45:00"/>
  </r>
  <r>
    <n v="166469"/>
    <n v="3374369"/>
    <s v="Y"/>
    <s v="N"/>
    <s v="Y"/>
    <s v="N"/>
    <s v="N"/>
    <s v="Y"/>
    <s v="Y"/>
    <s v="N"/>
    <s v="N"/>
    <n v="4"/>
    <m/>
    <m/>
    <m/>
    <m/>
    <s v="THREE P DRUGS"/>
    <s v="791 FLUSHING AVE"/>
    <s v="BROOKLYN"/>
    <s v="NY"/>
    <n v="11206"/>
    <d v="2023-07-11T04:47:24"/>
    <s v="EPIC"/>
    <s v="EPIC EXCLUSIVE"/>
    <s v="MCKESSON DRUG NY METRO"/>
    <s v="East"/>
    <s v="Sangani, Roopa"/>
    <s v="McClain, Katie"/>
    <x v="71"/>
    <s v="Darrigo, Melanie"/>
    <m/>
    <m/>
  </r>
  <r>
    <n v="166514"/>
    <n v="3159705"/>
    <s v="Y"/>
    <s v="Y"/>
    <s v="Y"/>
    <s v="G"/>
    <s v="Y"/>
    <s v="Y"/>
    <s v="Y"/>
    <s v="N"/>
    <s v="Y"/>
    <n v="7"/>
    <m/>
    <m/>
    <m/>
    <m/>
    <s v="DREAMS PHARMACY"/>
    <s v="311 CROOKS AVE FL 1"/>
    <s v="PATERSON"/>
    <s v="NJ"/>
    <n v="7503"/>
    <d v="2023-10-20T04:41:03"/>
    <s v="IPC"/>
    <s v="IPC NON STANDARD"/>
    <s v="MCKESSON DRUG NY METRO"/>
    <s v="East"/>
    <s v="Sangani, Roopa"/>
    <s v="Gonzalez, Christopher"/>
    <x v="66"/>
    <s v="Darrigo, Melanie"/>
    <m/>
    <m/>
  </r>
  <r>
    <n v="166552"/>
    <n v="5752678"/>
    <s v="Y"/>
    <s v="Y"/>
    <s v="Y"/>
    <s v="G"/>
    <s v="N"/>
    <s v="Y"/>
    <s v="Y"/>
    <s v="Y"/>
    <s v="Y"/>
    <n v="7"/>
    <m/>
    <m/>
    <m/>
    <m/>
    <s v="BRIDGECARE CLINICAL SVCS"/>
    <s v="3623 W WOOLBRIGHT RD"/>
    <s v="BOYNTON BEACH"/>
    <s v="FL"/>
    <n v="33436"/>
    <d v="2023-05-24T04:47:05"/>
    <s v="EPIC"/>
    <s v="EPIC EXCLUSIVE"/>
    <s v="MCKESSON DRUG TAMPA"/>
    <s v="East"/>
    <s v="Sangani, Roopa"/>
    <s v="Cabrera, Edwin"/>
    <x v="48"/>
    <s v="Vaughan, DeArcy"/>
    <m/>
    <d v="2023-08-07T10:44:00"/>
  </r>
  <r>
    <n v="166571"/>
    <n v="1179440"/>
    <s v="Y"/>
    <s v="Y"/>
    <s v="Y"/>
    <s v="G"/>
    <s v="Y"/>
    <s v="N"/>
    <s v="Y"/>
    <s v="Y"/>
    <s v="Y"/>
    <n v="7"/>
    <m/>
    <m/>
    <m/>
    <m/>
    <s v="HOLT'S PHARMACY"/>
    <s v="406 GRASSDALE RD"/>
    <s v="CARTERSVILLE"/>
    <s v="GA"/>
    <n v="30121"/>
    <d v="2023-06-28T04:47:00"/>
    <s v="APCI"/>
    <s v="APCI ADVANTAGE PLUS"/>
    <s v="MCKESSON DRUG ATLANTA"/>
    <s v="East"/>
    <s v="Sangani, Roopa"/>
    <s v="Deneke, Hunter"/>
    <x v="56"/>
    <s v="Vaughan, DeArcy"/>
    <m/>
    <d v="2024-02-15T13:22:00"/>
  </r>
  <r>
    <n v="166573"/>
    <n v="5679848"/>
    <s v="Y"/>
    <s v="Y"/>
    <s v="Y"/>
    <s v="G"/>
    <s v="N"/>
    <s v="Y"/>
    <s v="Y"/>
    <s v="Y"/>
    <s v="Y"/>
    <n v="7"/>
    <m/>
    <m/>
    <m/>
    <m/>
    <s v="LAKE VIEW PHARMACY"/>
    <s v="11916 FOOTHILL BLVD"/>
    <s v="LAKE VIEW TERRACE"/>
    <s v="CA"/>
    <n v="91342"/>
    <d v="2023-05-19T04:48:03"/>
    <s v="UNAFFILIATED PHCY SOLUTIONS"/>
    <s v="UPS STANDARD"/>
    <s v="MCKESSON DRUG SOCAL"/>
    <s v="West"/>
    <s v="Marshall, Jeff"/>
    <s v="Holloway, Mark"/>
    <x v="31"/>
    <s v="DeWoskin, Mark"/>
    <m/>
    <d v="2024-01-25T15:54:00"/>
  </r>
  <r>
    <n v="166575"/>
    <n v="1129421"/>
    <s v="Y"/>
    <s v="Y"/>
    <s v="Y"/>
    <s v="G"/>
    <s v="Y"/>
    <s v="Y"/>
    <s v="Y"/>
    <s v="Y"/>
    <s v="Y"/>
    <n v="8"/>
    <m/>
    <n v="1"/>
    <m/>
    <m/>
    <s v="SCOTT'S PHCY #1"/>
    <s v="635 PIO NONO AVE"/>
    <s v="MACON"/>
    <s v="GA"/>
    <n v="31204"/>
    <d v="2023-12-15T04:41:15"/>
    <s v="APCI"/>
    <s v="APCI 4TH BASE PLUS GLP IN"/>
    <s v="MCKESSON DRUG ATLANTA"/>
    <s v="East"/>
    <s v="Sangani, Roopa"/>
    <s v="Deneke, Hunter"/>
    <x v="86"/>
    <s v="Vaughan, DeArcy"/>
    <m/>
    <m/>
  </r>
  <r>
    <n v="166580"/>
    <n v="5737777"/>
    <s v="Y"/>
    <s v="Y"/>
    <s v="Y"/>
    <s v="G"/>
    <s v="N"/>
    <s v="Y"/>
    <s v="Y"/>
    <s v="Y"/>
    <s v="G"/>
    <n v="6"/>
    <m/>
    <m/>
    <m/>
    <m/>
    <s v="CTRX PHARMACY"/>
    <s v="2939 FOREST HILL BLVD"/>
    <s v="WEST PALM BEACH"/>
    <s v="FL"/>
    <n v="33406"/>
    <d v="2023-07-22T04:49:48"/>
    <s v="APCI"/>
    <s v="APCI 4TH BASE PLUS GLP IN"/>
    <s v="MCKESSON DRUG TAMPA"/>
    <s v="East"/>
    <s v="Sangani, Roopa"/>
    <s v="Cabrera, Edwin"/>
    <x v="48"/>
    <s v="Vaughan, DeArcy"/>
    <m/>
    <d v="2023-11-07T14:30:00"/>
  </r>
  <r>
    <n v="166582"/>
    <n v="1944114"/>
    <s v="Y"/>
    <s v="Y"/>
    <s v="Y"/>
    <s v="G"/>
    <s v="Y"/>
    <s v="N"/>
    <s v="Y"/>
    <s v="N"/>
    <s v="Y"/>
    <n v="6"/>
    <m/>
    <m/>
    <m/>
    <m/>
    <s v="STEVE'S FAMILY PHARMACY"/>
    <s v="805 W SEVENTH AVE"/>
    <s v="OBERLIN"/>
    <s v="LA"/>
    <n v="70655"/>
    <d v="2023-10-20T04:41:03"/>
    <s v="APCI"/>
    <s v="APCI 4TH BASE PLUS GLP IN"/>
    <s v="MCKESSON DRUG CONROE"/>
    <s v="West"/>
    <s v="Marshall, Jeff"/>
    <s v="Haydel, Kathy"/>
    <x v="2"/>
    <s v="Crouch, Marc"/>
    <m/>
    <m/>
  </r>
  <r>
    <n v="166601"/>
    <n v="3690852"/>
    <s v="Y"/>
    <s v="Y"/>
    <s v="Y"/>
    <s v="G"/>
    <s v="Y"/>
    <s v="Y"/>
    <s v="Y"/>
    <s v="N"/>
    <s v="G"/>
    <n v="6"/>
    <m/>
    <m/>
    <m/>
    <m/>
    <s v="SHRIVERS PHY WELLNESS IV"/>
    <s v="812 FARSON ST"/>
    <s v="BELPRE"/>
    <s v="OH"/>
    <n v="45714"/>
    <d v="2023-08-25T04:44:06"/>
    <s v="IPC"/>
    <s v="IPC NON STANDARD"/>
    <s v="MCKESSON CENTRAL OHIO"/>
    <s v="Central"/>
    <s v="Thomas, Brian"/>
    <s v="Brown, Michael A."/>
    <x v="41"/>
    <s v="Judy, Candice"/>
    <m/>
    <m/>
  </r>
  <r>
    <n v="166604"/>
    <n v="3714967"/>
    <s v="Y"/>
    <s v="Y"/>
    <s v="Y"/>
    <s v="G"/>
    <s v="Y"/>
    <s v="Y"/>
    <s v="Y"/>
    <s v="Y"/>
    <s v="Y"/>
    <n v="8"/>
    <m/>
    <n v="1"/>
    <m/>
    <m/>
    <s v="HEROD DRUG STORE"/>
    <s v="212 W MAIN"/>
    <s v="CANTON"/>
    <s v="OK"/>
    <n v="73724"/>
    <d v="2024-01-18T00:00:00"/>
    <s v="KINGFISHER"/>
    <s v="CORNERSTONE OKLA"/>
    <s v="MCKESSON OKLAHOMA CITY"/>
    <s v="West"/>
    <s v="Marshall, Jeff"/>
    <s v="Sanders, Steve"/>
    <x v="63"/>
    <s v="Crouch, Marc"/>
    <m/>
    <d v="2022-02-21T14:19:00"/>
  </r>
  <r>
    <n v="166606"/>
    <n v="3505483"/>
    <s v="Y"/>
    <s v="Y"/>
    <s v="Y"/>
    <s v="G"/>
    <s v="Y"/>
    <s v="N"/>
    <s v="Y"/>
    <s v="N"/>
    <s v="G"/>
    <n v="5"/>
    <m/>
    <m/>
    <m/>
    <m/>
    <s v="HAZEN HEALTH PHCY"/>
    <s v="30 MAIN ST W"/>
    <s v="HAZEN"/>
    <s v="ND"/>
    <n v="58545"/>
    <d v="2023-08-02T05:59:59"/>
    <s v="IPC"/>
    <s v="IPC VALUE"/>
    <s v="MCKESSON DRUG CLEARLAKE"/>
    <s v="Central"/>
    <s v="Thomas, Brian"/>
    <s v="Steichen, Andy"/>
    <x v="5"/>
    <s v="Feeney, Suzanne"/>
    <m/>
    <m/>
  </r>
  <r>
    <n v="166610"/>
    <n v="5663996"/>
    <s v="Y"/>
    <s v="Y"/>
    <s v="Y"/>
    <s v="G"/>
    <s v="Y"/>
    <s v="Y"/>
    <s v="Y"/>
    <s v="Y"/>
    <s v="Y"/>
    <n v="8"/>
    <m/>
    <n v="1"/>
    <m/>
    <m/>
    <s v="ACE RX PHARMACY"/>
    <s v="1861 E THOUSAND OAKS BLVD"/>
    <s v="THOUSAND OAKS"/>
    <s v="CA"/>
    <n v="91362"/>
    <d v="2023-05-19T04:48:03"/>
    <s v="UNAFFILIATED PHCY SOLUTIONS"/>
    <s v="UPS STANDARD"/>
    <s v="MCKESSON DRUG SOCAL"/>
    <s v="West"/>
    <s v="Marshall, Jeff"/>
    <s v="Holloway, Mark"/>
    <x v="31"/>
    <s v="DeWoskin, Mark"/>
    <m/>
    <d v="2024-01-25T16:00:00"/>
  </r>
  <r>
    <n v="166630"/>
    <n v="5838909"/>
    <s v="Y"/>
    <s v="Y"/>
    <s v="Y"/>
    <s v="G"/>
    <s v="Y"/>
    <s v="N"/>
    <s v="Y"/>
    <s v="Y"/>
    <s v="Y"/>
    <n v="7"/>
    <m/>
    <m/>
    <m/>
    <m/>
    <s v="SIMPLY CARE PHARMACY"/>
    <s v="1222 AVENUE U"/>
    <s v="BROOKLYN"/>
    <s v="NY"/>
    <n v="11229"/>
    <d v="2023-06-29T04:47:50"/>
    <s v="EMPIRE"/>
    <s v="OMEGA COMPLIANT"/>
    <s v="MCKESSON DRUG NY METRO"/>
    <s v="East"/>
    <s v="Sangani, Roopa"/>
    <s v="Gonzalez, Christopher"/>
    <x v="78"/>
    <s v="Darrigo, Melanie"/>
    <m/>
    <m/>
  </r>
  <r>
    <n v="166647"/>
    <n v="5838555"/>
    <s v="Y"/>
    <s v="Y"/>
    <s v="Y"/>
    <s v="G"/>
    <s v="Y"/>
    <s v="Y"/>
    <s v="Y"/>
    <s v="Y"/>
    <s v="N"/>
    <n v="7"/>
    <m/>
    <m/>
    <m/>
    <m/>
    <s v="LIFETIME RX"/>
    <s v="3222 STEINWAY ST"/>
    <s v="ASTORIA"/>
    <s v="NY"/>
    <n v="11103"/>
    <d v="2023-08-08T04:47:35"/>
    <s v="EMPIRE"/>
    <s v="EMPIRE STANDARD"/>
    <s v="MCKESSON DRUG NY METRO"/>
    <s v="East"/>
    <s v="Sangani, Roopa"/>
    <s v="Gonzalez, Christopher"/>
    <x v="93"/>
    <s v="Darrigo, Melanie"/>
    <m/>
    <d v="2023-11-01T10:14:00"/>
  </r>
  <r>
    <n v="166666"/>
    <n v="427977"/>
    <s v="Y"/>
    <s v="Y"/>
    <s v="Y"/>
    <s v="G"/>
    <s v="Y"/>
    <s v="Y"/>
    <s v="Y"/>
    <s v="N"/>
    <s v="N"/>
    <n v="6"/>
    <m/>
    <m/>
    <m/>
    <m/>
    <s v="CARE FIRST PHARMACY"/>
    <s v="113 E ADAMS ST"/>
    <s v="HAMBURG"/>
    <s v="AR"/>
    <n v="71646"/>
    <d v="2023-08-26T04:46:30"/>
    <s v="APCI"/>
    <s v="APCI 4TH BASE PLUS GLP IN"/>
    <s v="MCKESSON DRUG MEMPHIS"/>
    <s v="Central"/>
    <s v="Thomas, Brian"/>
    <s v="Harre, Kelly"/>
    <x v="44"/>
    <s v="Traylor, Carlie"/>
    <m/>
    <m/>
  </r>
  <r>
    <n v="166674"/>
    <n v="2819297"/>
    <s v="Y"/>
    <s v="Y"/>
    <s v="N"/>
    <s v="G"/>
    <s v="N"/>
    <s v="Y"/>
    <s v="Y"/>
    <s v="N"/>
    <s v="Y"/>
    <n v="5"/>
    <m/>
    <m/>
    <m/>
    <m/>
    <s v="HEART CITY DRUG"/>
    <s v="110 N MAIN ST"/>
    <s v="VALENTINE"/>
    <s v="NE"/>
    <n v="69201"/>
    <d v="2023-07-22T04:49:48"/>
    <s v="IPC"/>
    <s v="IPC NON STANDARD"/>
    <s v="MCKESSON DRUG CLEARLAKE"/>
    <s v="Central"/>
    <s v="Thomas, Brian"/>
    <s v="Steichen, Andy"/>
    <x v="62"/>
    <s v="Feeney, Suzanne"/>
    <m/>
    <m/>
  </r>
  <r>
    <n v="166675"/>
    <n v="5840764"/>
    <s v="Y"/>
    <s v="Y"/>
    <s v="Y"/>
    <s v="G"/>
    <s v="Y"/>
    <s v="N"/>
    <s v="N"/>
    <s v="Y"/>
    <s v="Y"/>
    <n v="6"/>
    <m/>
    <m/>
    <m/>
    <m/>
    <s v="DOLSONTOWN PHARMACY"/>
    <s v="1291 DOLSONTOWN RD"/>
    <s v="MIDDLETOWN"/>
    <s v="NY"/>
    <n v="10940"/>
    <d v="2023-08-04T04:48:28"/>
    <s v="EMPIRE"/>
    <s v="COMMUNITY PHARMACY GROUP"/>
    <s v="MCKESSON DRUG NY METRO"/>
    <s v="East"/>
    <s v="Sangani, Roopa"/>
    <s v="McClain, Katie"/>
    <x v="38"/>
    <s v="Darrigo, Melanie"/>
    <m/>
    <d v="2024-02-16T11:31:00"/>
  </r>
  <r>
    <n v="166680"/>
    <n v="3690864"/>
    <s v="Y"/>
    <s v="N"/>
    <s v="Y"/>
    <s v="G"/>
    <s v="N"/>
    <s v="Y"/>
    <s v="Y"/>
    <s v="Y"/>
    <s v="N"/>
    <n v="5"/>
    <m/>
    <m/>
    <m/>
    <m/>
    <s v="GOODNEIGHBORS FAMILY PHCY"/>
    <s v="625 E MANHATTAN BLVD"/>
    <s v="TOLEDO"/>
    <s v="OH"/>
    <n v="43608"/>
    <d v="2023-08-10T04:47:52"/>
    <s v="IPC"/>
    <s v="IPC NON STANDARD"/>
    <s v="MCKESSON DRUG LANSING"/>
    <s v="Central"/>
    <s v="Thomas, Brian"/>
    <s v="Brown, Michael A."/>
    <x v="17"/>
    <s v="Judy, Candice"/>
    <m/>
    <d v="2023-10-04T11:04:00"/>
  </r>
  <r>
    <n v="166693"/>
    <n v="2138976"/>
    <s v="Y"/>
    <s v="Y"/>
    <s v="Y"/>
    <s v="G"/>
    <s v="Y"/>
    <s v="Y"/>
    <s v="Y"/>
    <s v="Y"/>
    <s v="Y"/>
    <n v="8"/>
    <m/>
    <n v="1"/>
    <m/>
    <m/>
    <s v="COASTAL DRUG"/>
    <s v="11005 MANKLIN MEADOWS LN #1"/>
    <s v="BERLIN"/>
    <s v="MD"/>
    <n v="21811"/>
    <d v="2015-03-11T01:41:02"/>
    <s v="EPIC"/>
    <s v="EPIC EXCLUSIVE"/>
    <s v="MCKESSON DRUG VIRGINIA"/>
    <s v="East"/>
    <s v="Sangani, Roopa"/>
    <s v="Black, Victoria"/>
    <x v="75"/>
    <s v="Judy, Candice"/>
    <m/>
    <d v="2015-04-24T11:24:28"/>
  </r>
  <r>
    <n v="166698"/>
    <n v="5938709"/>
    <s v="Y"/>
    <s v="Y"/>
    <s v="Y"/>
    <s v="G"/>
    <s v="Y"/>
    <s v="Y"/>
    <s v="Y"/>
    <s v="N"/>
    <s v="G"/>
    <n v="6"/>
    <m/>
    <m/>
    <m/>
    <m/>
    <s v="HOPE HEALTH PHARMACY"/>
    <s v="13930 BELLAIRE BLVD"/>
    <s v="HOUSTON"/>
    <s v="TX"/>
    <n v="77083"/>
    <d v="2023-06-21T04:47:25"/>
    <s v="UNAFFILIATED PHCY SOLUTIONS"/>
    <s v="UPS STANDARD"/>
    <s v="MCKESSON DRUG CONROE"/>
    <s v="West"/>
    <s v="Marshall, Jeff"/>
    <s v="Haydel, Kathy"/>
    <x v="70"/>
    <s v="Crouch, Marc"/>
    <m/>
    <m/>
  </r>
  <r>
    <n v="166701"/>
    <n v="4407195"/>
    <s v="Y"/>
    <s v="Y"/>
    <s v="Y"/>
    <s v="Y"/>
    <s v="Y"/>
    <s v="Y"/>
    <s v="Y"/>
    <s v="Y"/>
    <s v="Y"/>
    <n v="9"/>
    <n v="1"/>
    <m/>
    <m/>
    <m/>
    <s v="MURPHY'S SAV-MOR PHY"/>
    <s v="1403 RUSSELL AVE"/>
    <s v="JEFFERSON CITY"/>
    <s v="TN"/>
    <n v="37760"/>
    <d v="2024-01-06T04:49:15"/>
    <s v="APSC"/>
    <s v="APSC STANDARD"/>
    <s v="MCKESSON DRUG ATLANTA"/>
    <s v="East"/>
    <s v="Sangani, Roopa"/>
    <s v="Deneke, Hunter"/>
    <x v="74"/>
    <s v="Vaughan, DeArcy"/>
    <m/>
    <m/>
  </r>
  <r>
    <n v="166705"/>
    <n v="5839038"/>
    <s v="Y"/>
    <s v="N"/>
    <s v="Y"/>
    <s v="Y"/>
    <s v="N"/>
    <s v="N"/>
    <s v="Y"/>
    <s v="N"/>
    <s v="N"/>
    <n v="4"/>
    <m/>
    <m/>
    <m/>
    <m/>
    <s v="AIRMED PHARMACY"/>
    <s v="87 GRAHAM AVE"/>
    <s v="BROOKLYN"/>
    <s v="NY"/>
    <n v="11206"/>
    <d v="2023-06-28T04:47:00"/>
    <s v="IPC"/>
    <s v="IPC NON STANDARD"/>
    <s v="MCKESSON DRUG NY METRO"/>
    <s v="East"/>
    <s v="Sangani, Roopa"/>
    <s v="McClain, Katie"/>
    <x v="71"/>
    <s v="Darrigo, Melanie"/>
    <m/>
    <m/>
  </r>
  <r>
    <n v="166706"/>
    <n v="146135"/>
    <s v="Y"/>
    <s v="Y"/>
    <s v="Y"/>
    <s v="G"/>
    <s v="Y"/>
    <s v="Y"/>
    <s v="Y"/>
    <s v="Y"/>
    <s v="N"/>
    <n v="7"/>
    <m/>
    <m/>
    <m/>
    <m/>
    <s v="COASTAL PHCY FAIRHOPE"/>
    <s v="19670 S GREENO RD"/>
    <s v="FAIRHOPE"/>
    <s v="AL"/>
    <n v="36532"/>
    <d v="2023-11-15T04:42:51"/>
    <s v="APCI"/>
    <s v="APCI 4TH BASE GLP IN"/>
    <s v="MCKESSON DRUG BIRMINGHAM"/>
    <s v="Central"/>
    <s v="Thomas, Brian"/>
    <s v="Odom, Mark"/>
    <x v="82"/>
    <s v="Traylor, Carlie"/>
    <m/>
    <d v="2024-02-09T09:23:00"/>
  </r>
  <r>
    <n v="166724"/>
    <n v="1534761"/>
    <s v="Y"/>
    <s v="Y"/>
    <s v="G"/>
    <s v="G"/>
    <s v="Y"/>
    <s v="Y"/>
    <s v="Y"/>
    <s v="G"/>
    <s v="N"/>
    <n v="5"/>
    <m/>
    <m/>
    <m/>
    <m/>
    <s v="ENGLEKING RX BEDFORD"/>
    <s v="619 LINCOLN AVE"/>
    <s v="BEDFORD"/>
    <s v="IN"/>
    <n v="47421"/>
    <d v="2024-03-08T04:40:32"/>
    <s v="ISMC UNAFFILIATED"/>
    <s v="EOPS ASGARI GROUP"/>
    <s v="MCKESSON CENTRAL OHIO"/>
    <s v="Central"/>
    <s v="Thomas, Brian"/>
    <s v="Brown, Michael A."/>
    <x v="61"/>
    <s v="Judy, Candice"/>
    <m/>
    <m/>
  </r>
  <r>
    <n v="166741"/>
    <n v="5941198"/>
    <s v="Y"/>
    <s v="Y"/>
    <s v="Y"/>
    <s v="G"/>
    <s v="Y"/>
    <s v="N"/>
    <s v="Y"/>
    <s v="G"/>
    <s v="Y"/>
    <n v="6"/>
    <m/>
    <m/>
    <m/>
    <m/>
    <s v="PHARM HOUSE DRG SHERMAN"/>
    <s v="1916 N GRAND AVE"/>
    <s v="SHERMAN"/>
    <s v="TX"/>
    <n v="75090"/>
    <d v="2024-03-26T06:10:11"/>
    <s v="APCI"/>
    <s v="APCI 4TH BASE PLUS GLP IN"/>
    <s v="MCKESSON OKLAHOMA CITY"/>
    <s v="West"/>
    <s v="Marshall, Jeff"/>
    <s v="Sanders, Steve"/>
    <x v="68"/>
    <s v="Crouch, Marc"/>
    <m/>
    <m/>
  </r>
  <r>
    <n v="166759"/>
    <n v="4516069"/>
    <s v="Y"/>
    <s v="Y"/>
    <s v="Y"/>
    <s v="G"/>
    <s v="Y"/>
    <s v="Y"/>
    <s v="Y"/>
    <s v="Y"/>
    <s v="N"/>
    <n v="7"/>
    <m/>
    <m/>
    <m/>
    <m/>
    <s v="REGIONAL PHARMACY"/>
    <s v="622 W MAIN ST"/>
    <s v="CROSBYTON"/>
    <s v="TX"/>
    <n v="79322"/>
    <d v="2024-02-05T00:00:00"/>
    <s v="ISMC UNAFFILIATED"/>
    <s v="ISMC UNAFFILIATED"/>
    <s v="MCKESSON OKLAHOMA CITY"/>
    <s v="West"/>
    <s v="Marshall, Jeff"/>
    <s v="Sanders, Steve"/>
    <x v="53"/>
    <s v="Crouch, Marc"/>
    <m/>
    <d v="2014-06-16T07:14:45"/>
  </r>
  <r>
    <n v="166818"/>
    <n v="5836119"/>
    <s v="Y"/>
    <s v="Y"/>
    <s v="Y"/>
    <s v="G"/>
    <s v="Y"/>
    <s v="Y"/>
    <s v="Y"/>
    <s v="N"/>
    <s v="G"/>
    <n v="6"/>
    <m/>
    <m/>
    <m/>
    <m/>
    <s v="NEXT GENERATION PHARMACY"/>
    <s v="875 OLD COUNTRY RD"/>
    <s v="PLAINVIEW"/>
    <s v="NY"/>
    <n v="11803"/>
    <d v="2023-06-03T04:47:40"/>
    <s v="EMPIRE"/>
    <s v="EMPIRE STANDARD"/>
    <s v="MCKESSON DRUG NY METRO"/>
    <s v="East"/>
    <s v="Sangani, Roopa"/>
    <s v="McClain, Katie"/>
    <x v="71"/>
    <s v="Darrigo, Melanie"/>
    <m/>
    <m/>
  </r>
  <r>
    <n v="166899"/>
    <n v="1572545"/>
    <s v="Y"/>
    <s v="Y"/>
    <s v="Y"/>
    <s v="G"/>
    <s v="Y"/>
    <s v="Y"/>
    <s v="Y"/>
    <s v="N"/>
    <s v="G"/>
    <n v="6"/>
    <m/>
    <m/>
    <m/>
    <m/>
    <s v="JPCHC PHARMACY LLC"/>
    <s v="5317 E 16TH ST"/>
    <s v="INDIANAPOLIS"/>
    <s v="IN"/>
    <n v="46218"/>
    <d v="2023-09-29T04:43:43"/>
    <s v="UNAFFILIATED PHCY SOLUTIONS"/>
    <s v="UPS STANDARD"/>
    <s v="MCKESSON CENTRAL OHIO"/>
    <s v="Central"/>
    <s v="Thomas, Brian"/>
    <s v="Brown, Michael A."/>
    <x v="61"/>
    <s v="Judy, Candice"/>
    <m/>
    <m/>
  </r>
  <r>
    <n v="166949"/>
    <n v="5839444"/>
    <s v="Y"/>
    <s v="N"/>
    <s v="Y"/>
    <s v="G"/>
    <s v="N"/>
    <s v="Y"/>
    <s v="N"/>
    <s v="Y"/>
    <s v="G"/>
    <n v="4"/>
    <m/>
    <m/>
    <m/>
    <m/>
    <s v="ARSH PHARMACY"/>
    <s v="727R FRANKLIN AVE"/>
    <s v="FRANKLIN SQUARE"/>
    <s v="NY"/>
    <n v="11010"/>
    <d v="2023-08-25T04:44:06"/>
    <s v="IPC"/>
    <s v="IPC NON STANDARD"/>
    <s v="MCKESSON DRUG NY METRO"/>
    <s v="East"/>
    <s v="Sangani, Roopa"/>
    <s v="McClain, Katie"/>
    <x v="71"/>
    <s v="Darrigo, Melanie"/>
    <m/>
    <d v="2023-10-04T06:39:00"/>
  </r>
  <r>
    <n v="166987"/>
    <n v="139546"/>
    <s v="Y"/>
    <s v="Y"/>
    <s v="Y"/>
    <s v="G"/>
    <s v="Y"/>
    <s v="Y"/>
    <s v="Y"/>
    <s v="Y"/>
    <s v="Y"/>
    <n v="8"/>
    <m/>
    <n v="1"/>
    <m/>
    <m/>
    <s v="MAINSTREET DRUGS INC"/>
    <s v="2319 COGSWELL AVE STE 400"/>
    <s v="PELL CITY"/>
    <s v="AL"/>
    <n v="35125"/>
    <d v="2014-05-20T00:00:00"/>
    <s v="APCI"/>
    <s v="APCI 4TH BASEPLUS GLP OUT"/>
    <s v="MCKESSON DRUG BIRMINGHAM"/>
    <s v="Central"/>
    <s v="Thomas, Brian"/>
    <s v="Odom, Mark"/>
    <x v="10"/>
    <s v="Traylor, Carlie"/>
    <m/>
    <d v="2014-07-14T12:47:17"/>
  </r>
  <r>
    <n v="167685"/>
    <n v="3845217"/>
    <s v="Y"/>
    <s v="Y"/>
    <s v="Y"/>
    <s v="G"/>
    <s v="Y"/>
    <s v="Y"/>
    <s v="Y"/>
    <s v="Y"/>
    <s v="Y"/>
    <n v="8"/>
    <m/>
    <n v="1"/>
    <m/>
    <m/>
    <s v="SKY LAKES OUTPATIENT PHCY"/>
    <s v="2865 DAGGETT AVE"/>
    <s v="KLAMATH FALLS"/>
    <s v="OR"/>
    <n v="97601"/>
    <d v="2023-04-07T04:47:51"/>
    <s v="IPC"/>
    <s v="IPC STANDARD"/>
    <s v="MCKESSON DRUG WILSONVILLE"/>
    <s v="West"/>
    <s v="Marshall, Jeff"/>
    <s v="Antonson, Casey"/>
    <x v="36"/>
    <s v="DeWoskin, Mark"/>
    <m/>
    <d v="2023-08-16T15:33:00"/>
  </r>
  <r>
    <n v="167783"/>
    <n v="1111551"/>
    <s v="Y"/>
    <s v="Y"/>
    <s v="Y"/>
    <s v="G"/>
    <s v="Y"/>
    <s v="Y"/>
    <s v="Y"/>
    <s v="Y"/>
    <s v="Y"/>
    <n v="8"/>
    <m/>
    <n v="1"/>
    <m/>
    <m/>
    <s v="MABLETON PHCY &amp; UNIFOR HM"/>
    <s v="5390 FLOYD ROAD"/>
    <s v="MABLETON"/>
    <s v="GA"/>
    <n v="30126"/>
    <d v="2013-01-18T00:00:00"/>
    <s v="APCI"/>
    <s v="APCI 4TH BASE PLUS GLP IN"/>
    <s v="MCKESSON DRUG ATLANTA"/>
    <s v="East"/>
    <s v="Sangani, Roopa"/>
    <s v="Deneke, Hunter"/>
    <x v="56"/>
    <s v="Vaughan, DeArcy"/>
    <d v="2023-07-06T00:00:00"/>
    <d v="2010-09-07T00:00:00"/>
  </r>
  <r>
    <n v="167809"/>
    <n v="5000865"/>
    <s v="Y"/>
    <s v="Y"/>
    <s v="Y"/>
    <s v="G"/>
    <s v="Y"/>
    <s v="Y"/>
    <s v="Y"/>
    <s v="Y"/>
    <s v="G"/>
    <n v="7"/>
    <m/>
    <m/>
    <m/>
    <n v="1"/>
    <s v="JUDYS DRUG STORE HM"/>
    <s v="24 N MAIN ST"/>
    <s v="PETERSBURG"/>
    <s v="WV"/>
    <n v="26847"/>
    <d v="2009-02-18T00:00:00"/>
    <s v="EPIC"/>
    <s v="EPIC EXCLUSIVE"/>
    <s v="MCKESSON DRUG VIRGINIA"/>
    <s v="East"/>
    <s v="Sangani, Roopa"/>
    <s v="Black, Victoria"/>
    <x v="75"/>
    <s v="Judy, Candice"/>
    <m/>
    <d v="2010-09-07T00:00:00"/>
  </r>
  <r>
    <n v="168419"/>
    <n v="3701201"/>
    <s v="Y"/>
    <s v="Y"/>
    <s v="N"/>
    <s v="G"/>
    <s v="Y"/>
    <s v="N"/>
    <s v="Y"/>
    <s v="Y"/>
    <s v="Y"/>
    <n v="6"/>
    <m/>
    <m/>
    <m/>
    <m/>
    <s v="GROVE DRIVE-IN PHCY HM"/>
    <s v="1027 S MAIN ST"/>
    <s v="GROVE"/>
    <s v="OK"/>
    <n v="74345"/>
    <d v="2007-02-21T00:00:00"/>
    <s v="ISMC UNAFFILIATED"/>
    <s v="ISMC UNAFFILIATED"/>
    <s v="MCKESSON OKLAHOMA CITY"/>
    <s v="West"/>
    <s v="Marshall, Jeff"/>
    <s v="Sanders, Steve"/>
    <x v="63"/>
    <s v="Crouch, Marc"/>
    <m/>
    <d v="2014-04-30T16:09:50"/>
  </r>
  <r>
    <n v="168558"/>
    <n v="1117185"/>
    <s v="Y"/>
    <s v="Y"/>
    <s v="Y"/>
    <s v="G"/>
    <s v="Y"/>
    <s v="Y"/>
    <s v="Y"/>
    <s v="Y"/>
    <s v="G"/>
    <n v="7"/>
    <m/>
    <m/>
    <m/>
    <n v="1"/>
    <s v="THOMAS DRUG"/>
    <s v="2704 JEFFERSON STREET"/>
    <s v="AUSTELL"/>
    <s v="GA"/>
    <n v="30168"/>
    <d v="2015-03-20T01:41:38"/>
    <s v="APCI"/>
    <s v="APCI ADVANTAGE PLUS"/>
    <s v="MCKESSON DRUG ATLANTA"/>
    <s v="East"/>
    <s v="Sangani, Roopa"/>
    <s v="Deneke, Hunter"/>
    <x v="56"/>
    <s v="Vaughan, DeArcy"/>
    <m/>
    <d v="2015-04-16T17:16:09"/>
  </r>
  <r>
    <n v="168719"/>
    <n v="3403259"/>
    <s v="Y"/>
    <s v="Y"/>
    <s v="Y"/>
    <s v="G"/>
    <s v="Y"/>
    <s v="Y"/>
    <s v="Y"/>
    <s v="Y"/>
    <s v="Y"/>
    <n v="8"/>
    <m/>
    <n v="1"/>
    <m/>
    <m/>
    <s v="MEDICAL PHY OF ALBEMARLE"/>
    <s v="320 YADKIN STREET"/>
    <s v="ALBEMARLE"/>
    <s v="NC"/>
    <n v="28001"/>
    <d v="2015-04-10T01:42:12"/>
    <s v="DON BEAM PHARMACIES"/>
    <s v="BEAM PHARMACIES"/>
    <s v="MCKESSON DRUG ATLANTA"/>
    <s v="East"/>
    <s v="Sangani, Roopa"/>
    <s v="Deneke, Hunter"/>
    <x v="52"/>
    <s v="Vaughan, DeArcy"/>
    <m/>
    <d v="2016-07-13T13:42:32"/>
  </r>
  <r>
    <n v="168879"/>
    <n v="2639586"/>
    <s v="Y"/>
    <s v="Y"/>
    <s v="Y"/>
    <s v="G"/>
    <s v="Y"/>
    <s v="Y"/>
    <s v="Y"/>
    <s v="Y"/>
    <s v="N"/>
    <n v="7"/>
    <m/>
    <m/>
    <m/>
    <m/>
    <s v="SAM'S HM #2 EDI"/>
    <s v="530 E 24 HIGHWAY"/>
    <s v="MOBERLY"/>
    <s v="MO"/>
    <n v="65270"/>
    <d v="2011-04-28T00:00:00"/>
    <s v="APCI"/>
    <s v="APCI 4TH BASE PLUS GLP IN"/>
    <s v="MCKESSON DRUG ST. LOUIS"/>
    <s v="Central"/>
    <s v="Thomas, Brian"/>
    <s v="Harre, Kelly"/>
    <x v="18"/>
    <s v="Traylor, Carlie"/>
    <m/>
    <d v="2012-01-03T00:00:00"/>
  </r>
  <r>
    <n v="168919"/>
    <n v="723610"/>
    <s v="Y"/>
    <s v="Y"/>
    <s v="Y"/>
    <s v="G"/>
    <s v="Y"/>
    <s v="Y"/>
    <s v="Y"/>
    <s v="Y"/>
    <s v="N"/>
    <n v="7"/>
    <m/>
    <m/>
    <m/>
    <m/>
    <s v="ROCKY HILL COMM PHCY"/>
    <s v="366 CROMWELL AVE"/>
    <s v="ROCKY HILL"/>
    <s v="CT"/>
    <n v="6067"/>
    <d v="2014-11-26T01:40:02"/>
    <s v="IPC"/>
    <s v="IPC NON STANDARD"/>
    <s v="MCKESSON DRUG NY METRO"/>
    <s v="East"/>
    <s v="Sangani, Roopa"/>
    <s v="McClain, Katie"/>
    <x v="71"/>
    <s v="Darrigo, Melanie"/>
    <m/>
    <d v="2015-02-06T17:27:06"/>
  </r>
  <r>
    <n v="168984"/>
    <n v="5724629"/>
    <s v="Y"/>
    <s v="Y"/>
    <s v="Y"/>
    <s v="G"/>
    <s v="Y"/>
    <s v="Y"/>
    <s v="Y"/>
    <s v="Y"/>
    <s v="N"/>
    <n v="7"/>
    <m/>
    <m/>
    <m/>
    <m/>
    <s v="SALUS PHARMACY LLC"/>
    <s v="4677 W FLAGLER ST"/>
    <s v="MIAMI"/>
    <s v="FL"/>
    <n v="33134"/>
    <d v="2015-04-10T01:42:12"/>
    <s v="APCI"/>
    <s v="APCI 4TH BASEPLUS GLP OUT"/>
    <s v="MCKESSON DRUG TAMPA"/>
    <s v="East"/>
    <s v="Sangani, Roopa"/>
    <s v="Cabrera, Edwin"/>
    <x v="32"/>
    <s v="Vaughan, DeArcy"/>
    <m/>
    <d v="2015-05-26T15:07:55"/>
  </r>
  <r>
    <n v="169041"/>
    <n v="3407853"/>
    <s v="Y"/>
    <s v="Y"/>
    <s v="Y"/>
    <s v="G"/>
    <s v="N"/>
    <s v="Y"/>
    <s v="Y"/>
    <s v="Y"/>
    <s v="Y"/>
    <n v="7"/>
    <m/>
    <m/>
    <m/>
    <m/>
    <s v="MEDICAL PHCY OF LOCUST"/>
    <s v="236 MARKET ST STE 100"/>
    <s v="LOCUST"/>
    <s v="NC"/>
    <n v="28097"/>
    <d v="2015-04-09T01:42:03"/>
    <s v="DON BEAM PHARMACIES"/>
    <s v="BEAM PHARMACIES"/>
    <s v="MCKESSON DRUG ATLANTA"/>
    <s v="East"/>
    <s v="Sangani, Roopa"/>
    <s v="Deneke, Hunter"/>
    <x v="52"/>
    <s v="Vaughan, DeArcy"/>
    <m/>
    <d v="2016-03-11T09:59:14"/>
  </r>
  <r>
    <n v="169202"/>
    <n v="3461352"/>
    <s v="Y"/>
    <s v="Y"/>
    <s v="Y"/>
    <s v="G"/>
    <s v="Y"/>
    <s v="Y"/>
    <s v="Y"/>
    <s v="Y"/>
    <s v="Y"/>
    <n v="8"/>
    <m/>
    <n v="1"/>
    <m/>
    <m/>
    <s v="MEDICAL PHCY OF UWHARRIE"/>
    <s v="1420 US HWY 52 N"/>
    <s v="ALBEMARLE"/>
    <s v="NC"/>
    <n v="28001"/>
    <d v="2015-04-10T01:42:12"/>
    <s v="DON BEAM PHARMACIES"/>
    <s v="BEAM PHARMACIES"/>
    <s v="MCKESSON DRUG ATLANTA"/>
    <s v="East"/>
    <s v="Sangani, Roopa"/>
    <s v="Deneke, Hunter"/>
    <x v="52"/>
    <s v="Vaughan, DeArcy"/>
    <m/>
    <d v="2016-07-14T07:02:47"/>
  </r>
  <r>
    <n v="169252"/>
    <n v="5703093"/>
    <s v="Y"/>
    <s v="Y"/>
    <s v="Y"/>
    <s v="G"/>
    <s v="Y"/>
    <s v="Y"/>
    <s v="Y"/>
    <s v="Y"/>
    <s v="G"/>
    <n v="7"/>
    <m/>
    <m/>
    <m/>
    <n v="1"/>
    <s v="SOUTHCARE PHARMACY HM"/>
    <s v="6450 38TH AVE N STE 110"/>
    <s v="SAINT PETERSBURG"/>
    <s v="FL"/>
    <n v="33710"/>
    <d v="2010-12-22T00:00:00"/>
    <s v="IPC"/>
    <s v="IPC ADVANTAGE PLUS"/>
    <s v="MCKESSON DRUG TAMPA"/>
    <s v="East"/>
    <s v="Sangani, Roopa"/>
    <s v="Cabrera, Edwin"/>
    <x v="55"/>
    <s v="Vaughan, DeArcy"/>
    <m/>
    <d v="2011-06-06T00:00:00"/>
  </r>
  <r>
    <n v="169275"/>
    <n v="2380791"/>
    <s v="Y"/>
    <s v="Y"/>
    <s v="Y"/>
    <s v="G"/>
    <s v="Y"/>
    <s v="N"/>
    <s v="N"/>
    <s v="N"/>
    <s v="G"/>
    <n v="4"/>
    <m/>
    <m/>
    <m/>
    <m/>
    <s v="SNF HOLDINGS/CREAMSNCAPS"/>
    <s v="31035 SCHOOLCRAFT RD"/>
    <s v="LIVONIA"/>
    <s v="MI"/>
    <n v="48150"/>
    <d v="2023-10-20T04:41:03"/>
    <s v="IPC"/>
    <s v="IPC NON STANDARD"/>
    <s v="MCKESSON DRUG LANSING"/>
    <s v="Central"/>
    <s v="Thomas, Brian"/>
    <s v="England, Ryan"/>
    <x v="91"/>
    <s v="Feeney, Suzanne"/>
    <m/>
    <m/>
  </r>
  <r>
    <n v="169318"/>
    <n v="4570948"/>
    <s v="Y"/>
    <s v="Y"/>
    <s v="Y"/>
    <s v="G"/>
    <s v="Y"/>
    <s v="Y"/>
    <s v="Y"/>
    <s v="Y"/>
    <s v="Y"/>
    <n v="8"/>
    <m/>
    <n v="1"/>
    <m/>
    <m/>
    <s v="LAREDO DOWNTOWN PHCY L HM"/>
    <s v="1219 MATAMOROS"/>
    <s v="LAREDO"/>
    <s v="TX"/>
    <n v="78040"/>
    <d v="2007-10-05T00:00:00"/>
    <s v="IPC"/>
    <s v="IPC STANDARD"/>
    <s v="MCKESSON DRUG CONROE"/>
    <s v="West"/>
    <s v="Marshall, Jeff"/>
    <s v="Haydel, Kathy"/>
    <x v="59"/>
    <s v="Crouch, Marc"/>
    <m/>
    <d v="2017-01-09T08:40:29"/>
  </r>
  <r>
    <n v="169919"/>
    <n v="2380892"/>
    <s v="Y"/>
    <s v="Y"/>
    <s v="Y"/>
    <s v="G"/>
    <s v="Y"/>
    <s v="N"/>
    <s v="Y"/>
    <s v="Y"/>
    <s v="N"/>
    <n v="6"/>
    <m/>
    <m/>
    <m/>
    <m/>
    <s v="NCA PHARMACY"/>
    <s v="7362 HIGHLAND RD"/>
    <s v="WATERFORD"/>
    <s v="MI"/>
    <n v="48327"/>
    <d v="2015-10-09T01:45:45"/>
    <s v="IPC"/>
    <s v="IPC NON STANDARD"/>
    <s v="MCKESSON DRUG LANSING"/>
    <s v="Central"/>
    <s v="Thomas, Brian"/>
    <s v="England, Ryan"/>
    <x v="37"/>
    <s v="Feeney, Suzanne"/>
    <m/>
    <d v="2017-01-16T08:38:13"/>
  </r>
  <r>
    <n v="169920"/>
    <n v="4551710"/>
    <s v="Y"/>
    <s v="Y"/>
    <s v="Y"/>
    <s v="G"/>
    <s v="Y"/>
    <s v="N"/>
    <s v="Y"/>
    <s v="Y"/>
    <s v="G"/>
    <n v="6"/>
    <m/>
    <m/>
    <m/>
    <m/>
    <s v="FRITCH DRUG &amp; GIFT HM"/>
    <s v="105 BROADWAY BOX 1167"/>
    <s v="FRITCH"/>
    <s v="TX"/>
    <n v="79036"/>
    <d v="2007-06-26T00:00:00"/>
    <s v="IPC"/>
    <s v="IPC STANDARD"/>
    <s v="MCKESSON OKLAHOMA CITY"/>
    <s v="West"/>
    <s v="Marshall, Jeff"/>
    <s v="Sanders, Steve"/>
    <x v="53"/>
    <s v="Crouch, Marc"/>
    <m/>
    <d v="2010-09-07T00:00:00"/>
  </r>
  <r>
    <n v="169939"/>
    <n v="4936324"/>
    <s v="Y"/>
    <s v="Y"/>
    <s v="Y"/>
    <s v="G"/>
    <s v="Y"/>
    <s v="Y"/>
    <s v="Y"/>
    <s v="Y"/>
    <s v="G"/>
    <n v="7"/>
    <m/>
    <m/>
    <m/>
    <n v="1"/>
    <s v="RX MART PHARMACY"/>
    <s v="300 E SUNSET DRIVE"/>
    <s v="BELLINGHAM"/>
    <s v="WA"/>
    <n v="98225"/>
    <d v="2022-05-31T04:46:29"/>
    <s v="IPC"/>
    <s v="IPC STANDARD"/>
    <s v="MCKESSON DRUG SEATTLE"/>
    <s v="West"/>
    <s v="Marshall, Jeff"/>
    <s v="Antonson, Casey"/>
    <x v="67"/>
    <s v="DeWoskin, Mark"/>
    <m/>
    <d v="2022-08-08T18:39:00"/>
  </r>
  <r>
    <n v="170480"/>
    <n v="4567129"/>
    <s v="Y"/>
    <s v="Y"/>
    <s v="Y"/>
    <s v="G"/>
    <s v="Y"/>
    <s v="Y"/>
    <s v="Y"/>
    <s v="Y"/>
    <s v="N"/>
    <n v="7"/>
    <m/>
    <m/>
    <m/>
    <m/>
    <s v="MERKEL DRUG  @@@ HM"/>
    <s v="121 EDWARDS STREET"/>
    <s v="MERKEL"/>
    <s v="TX"/>
    <n v="79536"/>
    <d v="2009-09-21T00:00:00"/>
    <s v="IPC"/>
    <s v="IPC ADVANTAGE PLUS"/>
    <s v="MCKESSON OKLAHOMA CITY"/>
    <s v="West"/>
    <s v="Marshall, Jeff"/>
    <s v="Sanders, Steve"/>
    <x v="53"/>
    <s v="Crouch, Marc"/>
    <m/>
    <d v="2010-09-07T00:00:00"/>
  </r>
  <r>
    <n v="170689"/>
    <n v="5715149"/>
    <s v="Y"/>
    <s v="Y"/>
    <s v="Y"/>
    <s v="G"/>
    <s v="Y"/>
    <s v="Y"/>
    <s v="Y"/>
    <s v="Y"/>
    <s v="G"/>
    <n v="7"/>
    <m/>
    <m/>
    <m/>
    <n v="1"/>
    <s v="PILL BOX PINES WEST"/>
    <s v="17503A PINES BLVD"/>
    <s v="PEMBROKE PINES"/>
    <s v="FL"/>
    <n v="33029"/>
    <d v="2013-07-23T00:00:00"/>
    <s v="APCI"/>
    <s v="APCI ADVANTAGE"/>
    <s v="MCKESSON DRUG TAMPA"/>
    <s v="East"/>
    <s v="Sangani, Roopa"/>
    <s v="Cabrera, Edwin"/>
    <x v="48"/>
    <s v="Vaughan, DeArcy"/>
    <m/>
    <d v="2019-10-04T07:05:01"/>
  </r>
  <r>
    <n v="170744"/>
    <n v="2642076"/>
    <s v="Y"/>
    <s v="N"/>
    <s v="Y"/>
    <s v="G"/>
    <s v="Y"/>
    <s v="N"/>
    <s v="Y"/>
    <s v="Y"/>
    <s v="N"/>
    <n v="5"/>
    <m/>
    <m/>
    <m/>
    <m/>
    <s v="MILAN U SAVE"/>
    <s v="111 E 2ND STREET"/>
    <s v="MILAN"/>
    <s v="MO"/>
    <n v="63556"/>
    <d v="2014-10-04T01:39:54"/>
    <s v="IPC"/>
    <s v="IPC NON STANDARD"/>
    <s v="MCKESSON DRUG ST. LOUIS"/>
    <s v="Central"/>
    <s v="Thomas, Brian"/>
    <s v="Harre, Kelly"/>
    <x v="1"/>
    <s v="Traylor, Carlie"/>
    <m/>
    <d v="2014-10-20T18:54:14"/>
  </r>
  <r>
    <n v="170883"/>
    <n v="1081645"/>
    <s v="Y"/>
    <s v="Y"/>
    <s v="Y"/>
    <s v="G"/>
    <s v="Y"/>
    <s v="Y"/>
    <s v="Y"/>
    <s v="Y"/>
    <s v="G"/>
    <n v="7"/>
    <m/>
    <m/>
    <m/>
    <n v="1"/>
    <s v="PILL BOX III HM"/>
    <s v="1932 WESTON RD"/>
    <s v="WESTON"/>
    <s v="FL"/>
    <n v="33326"/>
    <d v="2006-12-06T00:00:00"/>
    <s v="IPC"/>
    <s v="IPC ADVANTAGE PLUS"/>
    <s v="MCKESSON DRUG TAMPA"/>
    <s v="East"/>
    <s v="Sangani, Roopa"/>
    <s v="Cabrera, Edwin"/>
    <x v="48"/>
    <s v="Vaughan, DeArcy"/>
    <m/>
    <d v="2019-10-28T08:23:54"/>
  </r>
  <r>
    <n v="171368"/>
    <n v="2380917"/>
    <s v="Y"/>
    <s v="Y"/>
    <s v="Y"/>
    <s v="Y"/>
    <s v="Y"/>
    <s v="N"/>
    <s v="Y"/>
    <s v="Y"/>
    <s v="Y"/>
    <n v="8"/>
    <m/>
    <m/>
    <m/>
    <m/>
    <s v="NEXT DOOR PHARMACY"/>
    <s v="18250 W. WARREN AVE"/>
    <s v="DETROIT"/>
    <s v="MI"/>
    <n v="48228"/>
    <d v="2015-10-24T01:45:29"/>
    <s v="IPC"/>
    <s v="IPC NON STANDARD"/>
    <s v="MCKESSON DRUG LANSING"/>
    <s v="Central"/>
    <s v="Thomas, Brian"/>
    <s v="England, Ryan"/>
    <x v="91"/>
    <s v="Feeney, Suzanne"/>
    <m/>
    <d v="2015-10-26T10:47:44"/>
  </r>
  <r>
    <n v="171579"/>
    <n v="4525068"/>
    <s v="Y"/>
    <s v="Y"/>
    <s v="Y"/>
    <s v="G"/>
    <s v="Y"/>
    <s v="Y"/>
    <s v="Y"/>
    <s v="Y"/>
    <s v="N"/>
    <n v="7"/>
    <m/>
    <m/>
    <m/>
    <m/>
    <s v="JONES MCCALL PHCY RD HM"/>
    <s v="1605 N BRYAN AVE"/>
    <s v="LAMESA"/>
    <s v="TX"/>
    <n v="79331"/>
    <d v="2007-06-21T00:00:00"/>
    <s v="IPC"/>
    <s v="IPC ADVANTAGE PLUS"/>
    <s v="MCKESSON OKLAHOMA CITY"/>
    <s v="West"/>
    <s v="Marshall, Jeff"/>
    <s v="Sanders, Steve"/>
    <x v="53"/>
    <s v="Crouch, Marc"/>
    <m/>
    <d v="2013-07-06T00:00:00"/>
  </r>
  <r>
    <n v="171690"/>
    <n v="2380727"/>
    <s v="Y"/>
    <s v="Y"/>
    <s v="Y"/>
    <s v="G"/>
    <s v="Y"/>
    <s v="N"/>
    <s v="Y"/>
    <s v="Y"/>
    <s v="Y"/>
    <n v="7"/>
    <m/>
    <m/>
    <m/>
    <m/>
    <s v="CHASE MEDICAL PHARMACY"/>
    <s v="5901 CHASE RD STE 100"/>
    <s v="DEARBORN"/>
    <s v="MI"/>
    <n v="48126"/>
    <d v="2015-12-16T01:44:59"/>
    <s v="IPC"/>
    <s v="IPC NON STANDARD"/>
    <s v="MCKESSON DRUG LANSING"/>
    <s v="Central"/>
    <s v="Thomas, Brian"/>
    <s v="England, Ryan"/>
    <x v="37"/>
    <s v="Feeney, Suzanne"/>
    <m/>
    <d v="2016-03-07T10:22:30"/>
  </r>
  <r>
    <n v="172328"/>
    <n v="5719832"/>
    <s v="Y"/>
    <s v="Y"/>
    <s v="Y"/>
    <s v="Y"/>
    <s v="N"/>
    <s v="N"/>
    <s v="Y"/>
    <s v="Y"/>
    <s v="Y"/>
    <n v="7"/>
    <m/>
    <m/>
    <m/>
    <m/>
    <s v="G &amp; R PHARMACY"/>
    <s v="805 S FT HARRISON AVENUE"/>
    <s v="CLEARWATER"/>
    <s v="FL"/>
    <n v="33756"/>
    <d v="2015-03-06T01:41:34"/>
    <s v="APCI"/>
    <s v="APCI ADVANTAGE"/>
    <s v="MCKESSON DRUG TAMPA"/>
    <s v="East"/>
    <s v="Sangani, Roopa"/>
    <s v="Cabrera, Edwin"/>
    <x v="77"/>
    <s v="Vaughan, DeArcy"/>
    <m/>
    <d v="2015-05-26T10:59:53"/>
  </r>
  <r>
    <n v="172460"/>
    <n v="568963"/>
    <s v="Y"/>
    <s v="Y"/>
    <s v="Y"/>
    <s v="G"/>
    <s v="Y"/>
    <s v="N"/>
    <s v="Y"/>
    <s v="Y"/>
    <s v="G"/>
    <n v="6"/>
    <m/>
    <m/>
    <m/>
    <m/>
    <s v="WEST ALONDRA MED PHCY  SS"/>
    <s v="1410 WEST ALONDRA"/>
    <s v="COMPTON"/>
    <s v="CA"/>
    <n v="90220"/>
    <d v="2010-03-03T00:00:00"/>
    <s v="IPC"/>
    <s v="IPC HYBRID"/>
    <s v="MCKESSON DRUG SOCAL"/>
    <s v="West"/>
    <s v="Marshall, Jeff"/>
    <s v="Holloway, Mark"/>
    <x v="16"/>
    <s v="DeWoskin, Mark"/>
    <m/>
    <d v="2011-02-05T00:00:00"/>
  </r>
  <r>
    <n v="172520"/>
    <n v="124230"/>
    <s v="Y"/>
    <s v="Y"/>
    <s v="Y"/>
    <s v="G"/>
    <s v="Y"/>
    <s v="Y"/>
    <s v="Y"/>
    <s v="Y"/>
    <s v="Y"/>
    <n v="8"/>
    <m/>
    <n v="1"/>
    <m/>
    <m/>
    <s v="KEN GLOVER DRUG HM"/>
    <s v="27 MIDWAY PLAZA HWY 78 E"/>
    <s v="DORA"/>
    <s v="AL"/>
    <n v="35062"/>
    <d v="2007-08-09T00:00:00"/>
    <s v="APCI"/>
    <s v="APCI ADVANTAGE PLUS"/>
    <s v="MCKESSON DRUG BIRMINGHAM"/>
    <s v="Central"/>
    <s v="Thomas, Brian"/>
    <s v="Odom, Mark"/>
    <x v="10"/>
    <s v="Traylor, Carlie"/>
    <m/>
    <d v="2010-09-07T00:00:00"/>
  </r>
  <r>
    <n v="173642"/>
    <n v="2135413"/>
    <s v="Y"/>
    <s v="Y"/>
    <s v="Y"/>
    <s v="G"/>
    <s v="Y"/>
    <s v="Y"/>
    <s v="Y"/>
    <s v="Y"/>
    <s v="Y"/>
    <n v="8"/>
    <m/>
    <n v="1"/>
    <m/>
    <m/>
    <s v="MT VERNON PHCY/FALLSWAY"/>
    <s v="421 FALLSWAY"/>
    <s v="BALTIMORE"/>
    <s v="MD"/>
    <n v="21202"/>
    <d v="2022-09-14T04:58:01"/>
    <s v="EPIC"/>
    <s v="EPIC EXCLUSIVE PLUS"/>
    <s v="MCKESSON DRUG VIRGINIA"/>
    <s v="East"/>
    <s v="Sangani, Roopa"/>
    <s v="Black, Victoria"/>
    <x v="75"/>
    <s v="Judy, Candice"/>
    <m/>
    <d v="2023-01-26T12:56:00"/>
  </r>
  <r>
    <n v="173716"/>
    <n v="405743"/>
    <s v="Y"/>
    <s v="Y"/>
    <s v="Y"/>
    <s v="G"/>
    <s v="Y"/>
    <s v="Y"/>
    <s v="Y"/>
    <s v="Y"/>
    <s v="Y"/>
    <n v="8"/>
    <m/>
    <n v="1"/>
    <m/>
    <m/>
    <s v="FUTRELL PHARMACY INC HM"/>
    <s v="115 EAST BROADWAY"/>
    <s v="POCAHONTAS"/>
    <s v="AR"/>
    <n v="72455"/>
    <d v="2005-12-08T00:00:00"/>
    <s v="APCI"/>
    <s v="APCI 4TH BASE PLUS GLP IN"/>
    <s v="MCKESSON DRUG MEMPHIS"/>
    <s v="Central"/>
    <s v="Thomas, Brian"/>
    <s v="Harre, Kelly"/>
    <x v="8"/>
    <s v="Traylor, Carlie"/>
    <m/>
    <d v="2010-10-30T00:00:00"/>
  </r>
  <r>
    <n v="173744"/>
    <n v="4545729"/>
    <s v="Y"/>
    <s v="Y"/>
    <s v="Y"/>
    <s v="G"/>
    <s v="Y"/>
    <s v="Y"/>
    <s v="Y"/>
    <s v="Y"/>
    <s v="G"/>
    <n v="7"/>
    <m/>
    <m/>
    <m/>
    <n v="1"/>
    <s v="LINO'S PHARMACY #2 HM"/>
    <s v="101 N FM 3167 SUITE 101-102"/>
    <s v="RIO GRANDE CITY"/>
    <s v="TX"/>
    <n v="78582"/>
    <d v="2015-06-11T01:42:38"/>
    <s v="APCI"/>
    <s v="APCI 4TH BASE PLUS GLP IN"/>
    <s v="MCKESSON DRUG CONROE"/>
    <s v="West"/>
    <s v="Marshall, Jeff"/>
    <s v="Haydel, Kathy"/>
    <x v="59"/>
    <s v="Crouch, Marc"/>
    <m/>
    <d v="2010-09-07T00:00:00"/>
  </r>
  <r>
    <n v="174264"/>
    <n v="1717961"/>
    <s v="Y"/>
    <s v="Y"/>
    <s v="Y"/>
    <s v="G"/>
    <s v="Y"/>
    <s v="Y"/>
    <s v="Y"/>
    <s v="Y"/>
    <s v="N"/>
    <n v="7"/>
    <m/>
    <m/>
    <m/>
    <m/>
    <s v="HART PHARMACY"/>
    <s v="6217 E 13TH STREET"/>
    <s v="WICHITA"/>
    <s v="KS"/>
    <n v="67208"/>
    <d v="2015-03-31T01:49:03"/>
    <s v="PHARMA GROUP LLC"/>
    <s v="PHARMA GROUP STANDARD"/>
    <s v="MCKESSON OKLAHOMA CITY"/>
    <s v="West"/>
    <s v="Marshall, Jeff"/>
    <s v="Smith, Matt"/>
    <x v="33"/>
    <s v="Crouch, Marc"/>
    <m/>
    <d v="2020-04-14T16:59:12"/>
  </r>
  <r>
    <n v="174780"/>
    <n v="105735"/>
    <s v="N"/>
    <s v="N"/>
    <s v="Y"/>
    <s v="G"/>
    <s v="N"/>
    <s v="Y"/>
    <s v="Y"/>
    <s v="Y"/>
    <s v="Y"/>
    <n v="5"/>
    <m/>
    <m/>
    <m/>
    <m/>
    <s v="CORDOVA DRUG HM"/>
    <s v="430 SCHOOL ST"/>
    <s v="CORDOVA"/>
    <s v="AL"/>
    <n v="35550"/>
    <d v="2007-08-09T00:00:00"/>
    <s v="APCI"/>
    <s v="APCI ADVANTAGE PLUS"/>
    <s v="MCKESSON DRUG BIRMINGHAM"/>
    <s v="Central"/>
    <s v="Thomas, Brian"/>
    <s v="Odom, Mark"/>
    <x v="10"/>
    <s v="Traylor, Carlie"/>
    <m/>
    <d v="2010-10-30T00:00:00"/>
  </r>
  <r>
    <n v="175069"/>
    <n v="1721453"/>
    <s v="Y"/>
    <s v="Y"/>
    <s v="Y"/>
    <s v="G"/>
    <s v="Y"/>
    <s v="Y"/>
    <s v="Y"/>
    <s v="Y"/>
    <s v="Y"/>
    <n v="8"/>
    <m/>
    <n v="1"/>
    <m/>
    <m/>
    <s v="HUGOTON DRUG"/>
    <s v="531 S MAIN ST"/>
    <s v="HUGOTON"/>
    <s v="KS"/>
    <n v="67951"/>
    <d v="2015-03-31T01:49:03"/>
    <s v="IPC"/>
    <s v="IPC ADVANTAGE PLUS"/>
    <s v="MCKESSON OKLAHOMA CITY"/>
    <s v="West"/>
    <s v="Marshall, Jeff"/>
    <s v="Smith, Matt"/>
    <x v="53"/>
    <s v="Crouch, Marc"/>
    <m/>
    <d v="2015-08-10T15:31:03"/>
  </r>
  <r>
    <n v="175127"/>
    <n v="1411583"/>
    <s v="Y"/>
    <s v="Y"/>
    <s v="Y"/>
    <s v="Y"/>
    <s v="Y"/>
    <s v="Y"/>
    <s v="Y"/>
    <s v="Y"/>
    <s v="G"/>
    <n v="8"/>
    <m/>
    <m/>
    <n v="1"/>
    <m/>
    <s v="DBA ELMWOOD PHCY"/>
    <s v="108 E. MAIN P.O BOX 167"/>
    <s v="ELMWOOD"/>
    <s v="IL"/>
    <n v="61529"/>
    <d v="2015-11-06T01:46:51"/>
    <s v="ISMC UNAFFILIATED"/>
    <s v="ISMC UNAFFILIATED"/>
    <s v="MCKESSON DRUG CHICAGOLAND"/>
    <s v="Central"/>
    <s v="Thomas, Brian"/>
    <s v="England, Ryan"/>
    <x v="1"/>
    <s v="Feeney, Suzanne"/>
    <m/>
    <d v="2017-05-24T12:35:23"/>
  </r>
  <r>
    <n v="175773"/>
    <n v="5204603"/>
    <s v="Y"/>
    <s v="Y"/>
    <s v="N"/>
    <s v="G"/>
    <s v="Y"/>
    <s v="N"/>
    <s v="Y"/>
    <s v="Y"/>
    <s v="Y"/>
    <n v="6"/>
    <m/>
    <m/>
    <m/>
    <m/>
    <s v="VILAS PHARMACY"/>
    <s v="224 E MAIN ST"/>
    <s v="SUNDANCE"/>
    <s v="WY"/>
    <n v="82729"/>
    <d v="2015-05-23T01:40:40"/>
    <s v="IPC"/>
    <s v="IPC NON STANDARD"/>
    <s v="MCKESSON DRUG DENVER"/>
    <s v="West"/>
    <s v="Marshall, Jeff"/>
    <s v="Antonson, Casey"/>
    <x v="0"/>
    <s v="DeWoskin, Mark"/>
    <m/>
    <d v="2017-03-29T13:16:57"/>
  </r>
  <r>
    <n v="175812"/>
    <n v="1721302"/>
    <s v="Y"/>
    <s v="Y"/>
    <s v="Y"/>
    <s v="G"/>
    <s v="Y"/>
    <s v="Y"/>
    <s v="Y"/>
    <s v="Y"/>
    <s v="Y"/>
    <n v="8"/>
    <m/>
    <n v="1"/>
    <m/>
    <m/>
    <s v="MIDWEST FAMILY HEALTH"/>
    <s v="317 E HWY 36"/>
    <s v="SMITH CENTER"/>
    <s v="KS"/>
    <n v="66967"/>
    <d v="2014-12-11T01:39:24"/>
    <s v="IPC"/>
    <s v="IPC NON STANDARD"/>
    <s v="MCKESSON OKLAHOMA CITY"/>
    <s v="West"/>
    <s v="Marshall, Jeff"/>
    <s v="Smith, Matt"/>
    <x v="33"/>
    <s v="Crouch, Marc"/>
    <m/>
    <d v="2015-01-02T10:38:41"/>
  </r>
  <r>
    <n v="175819"/>
    <n v="2813029"/>
    <s v="Y"/>
    <s v="Y"/>
    <s v="Y"/>
    <s v="G"/>
    <s v="Y"/>
    <s v="Y"/>
    <s v="Y"/>
    <s v="Y"/>
    <s v="N"/>
    <n v="7"/>
    <m/>
    <m/>
    <m/>
    <m/>
    <s v="REIMER PHARMACY"/>
    <s v="312 BROADWAY ST"/>
    <s v="FULLERTON"/>
    <s v="NE"/>
    <n v="68638"/>
    <d v="2015-02-05T01:39:37"/>
    <s v="IPC"/>
    <s v="IPC NON STANDARD"/>
    <s v="MCKESSON DRUG CLEARLAKE"/>
    <s v="Central"/>
    <s v="Thomas, Brian"/>
    <s v="Steichen, Andy"/>
    <x v="30"/>
    <s v="Feeney, Suzanne"/>
    <m/>
    <d v="2015-03-12T15:12:36"/>
  </r>
  <r>
    <n v="175821"/>
    <n v="2809688"/>
    <s v="Y"/>
    <s v="Y"/>
    <s v="Y"/>
    <s v="G"/>
    <s v="Y"/>
    <s v="Y"/>
    <s v="Y"/>
    <s v="Y"/>
    <s v="N"/>
    <n v="7"/>
    <m/>
    <m/>
    <m/>
    <m/>
    <s v="GOTHENBURG DISCOUNT PHCY"/>
    <s v="902 AVENUE D"/>
    <s v="GOTHENBURG"/>
    <s v="NE"/>
    <n v="69138"/>
    <d v="2015-03-18T01:40:57"/>
    <s v="IPC"/>
    <s v="IPC NON STANDARD"/>
    <s v="MCKESSON DRUG CLEARLAKE"/>
    <s v="Central"/>
    <s v="Thomas, Brian"/>
    <s v="Steichen, Andy"/>
    <x v="30"/>
    <s v="Feeney, Suzanne"/>
    <m/>
    <d v="2015-04-06T16:14:42"/>
  </r>
  <r>
    <n v="175869"/>
    <n v="1136692"/>
    <s v="Y"/>
    <s v="Y"/>
    <s v="Y"/>
    <s v="G"/>
    <s v="Y"/>
    <s v="Y"/>
    <s v="Y"/>
    <s v="Y"/>
    <s v="G"/>
    <n v="7"/>
    <m/>
    <m/>
    <m/>
    <n v="1"/>
    <s v="DACULA PHARMACY HM"/>
    <s v="2555 2ND AVENUE NORTH"/>
    <s v="DACULA"/>
    <s v="GA"/>
    <n v="30019"/>
    <d v="2005-12-08T00:00:00"/>
    <s v="IPC"/>
    <s v="IPC STANDARD"/>
    <s v="MCKESSON DRUG ATLANTA"/>
    <s v="East"/>
    <s v="Sangani, Roopa"/>
    <s v="Deneke, Hunter"/>
    <x v="39"/>
    <s v="Vaughan, DeArcy"/>
    <m/>
    <d v="2010-10-07T00:00:00"/>
  </r>
  <r>
    <n v="176246"/>
    <n v="5814339"/>
    <s v="Y"/>
    <s v="Y"/>
    <s v="Y"/>
    <s v="G"/>
    <s v="Y"/>
    <s v="Y"/>
    <s v="Y"/>
    <s v="Y"/>
    <s v="Y"/>
    <n v="8"/>
    <m/>
    <n v="1"/>
    <m/>
    <m/>
    <s v="RELY RX PHARMACY"/>
    <s v="731 B MIDDLE COUNTRY RD"/>
    <s v="SAINT JAMES"/>
    <s v="NY"/>
    <n v="11780"/>
    <d v="2017-05-02T01:39:43"/>
    <s v="EPIC"/>
    <s v="EPIC EMPIRE STANDARD"/>
    <s v="MCKESSON DRUG NY METRO"/>
    <s v="East"/>
    <s v="Sangani, Roopa"/>
    <s v="McClain, Katie"/>
    <x v="71"/>
    <s v="Darrigo, Melanie"/>
    <m/>
    <d v="2017-10-13T08:24:07"/>
  </r>
  <r>
    <n v="176446"/>
    <n v="3503302"/>
    <s v="Y"/>
    <s v="Y"/>
    <s v="Y"/>
    <s v="G"/>
    <s v="Y"/>
    <s v="Y"/>
    <s v="Y"/>
    <s v="Y"/>
    <s v="G"/>
    <n v="7"/>
    <m/>
    <m/>
    <m/>
    <n v="1"/>
    <s v="CLINIC PHARMACY   D HM"/>
    <s v="1001 7TH ST NE"/>
    <s v="DEVILS LAKE"/>
    <s v="ND"/>
    <n v="58301"/>
    <d v="2008-05-13T00:00:00"/>
    <s v="IPC"/>
    <s v="IPC NON STANDARD"/>
    <s v="MCKESSON DRUG CLEARLAKE"/>
    <s v="Central"/>
    <s v="Thomas, Brian"/>
    <s v="Steichen, Andy"/>
    <x v="5"/>
    <s v="Feeney, Suzanne"/>
    <m/>
    <d v="2010-10-30T00:00:00"/>
  </r>
  <r>
    <n v="176750"/>
    <n v="3714727"/>
    <s v="Y"/>
    <s v="Y"/>
    <s v="N"/>
    <s v="G"/>
    <s v="Y"/>
    <s v="Y"/>
    <s v="Y"/>
    <s v="Y"/>
    <s v="G"/>
    <n v="6"/>
    <m/>
    <m/>
    <m/>
    <m/>
    <s v="CLINIC PHARMACY HM"/>
    <s v="205 S PARK LANE #110"/>
    <s v="ALTUS"/>
    <s v="OK"/>
    <n v="73521"/>
    <d v="2010-05-12T00:00:00"/>
    <s v="KINGFISHER"/>
    <s v="CORNERSTONE OKLA"/>
    <s v="MCKESSON OKLAHOMA CITY"/>
    <s v="West"/>
    <s v="Marshall, Jeff"/>
    <s v="Sanders, Steve"/>
    <x v="51"/>
    <s v="Crouch, Marc"/>
    <m/>
    <d v="2010-11-16T00:00:00"/>
  </r>
  <r>
    <n v="176840"/>
    <n v="5915511"/>
    <s v="Y"/>
    <s v="N"/>
    <s v="Y"/>
    <s v="G"/>
    <s v="Y"/>
    <s v="N"/>
    <s v="Y"/>
    <s v="Y"/>
    <s v="N"/>
    <n v="5"/>
    <m/>
    <m/>
    <m/>
    <m/>
    <s v="SENA RX PHARMACY"/>
    <s v="5050 FM 1960 RD W STE125"/>
    <s v="HOUSTON"/>
    <s v="TX"/>
    <n v="77069"/>
    <d v="2016-03-25T01:56:45"/>
    <s v="CPS"/>
    <s v="CPS + PRGM ADVANTAGE"/>
    <s v="MCKESSON DRUG CONROE"/>
    <s v="West"/>
    <s v="Marshall, Jeff"/>
    <s v="Haydel, Kathy"/>
    <x v="69"/>
    <s v="Crouch, Marc"/>
    <m/>
    <d v="2016-06-10T06:30:38"/>
  </r>
  <r>
    <n v="177505"/>
    <n v="5709425"/>
    <s v="Y"/>
    <s v="Y"/>
    <s v="Y"/>
    <s v="G"/>
    <s v="Y"/>
    <s v="Y"/>
    <s v="Y"/>
    <s v="Y"/>
    <s v="G"/>
    <n v="7"/>
    <m/>
    <m/>
    <m/>
    <n v="1"/>
    <s v="RICKER PHARMACY"/>
    <s v="7628 103RD STREET UNIT #5"/>
    <s v="JACKSONVILLE"/>
    <s v="FL"/>
    <n v="32210"/>
    <d v="2012-08-13T00:00:00"/>
    <s v="APCI"/>
    <s v="APCI 4TH BASE GLP IN"/>
    <s v="MCKESSON DRUG TAMPA"/>
    <s v="East"/>
    <s v="Sangani, Roopa"/>
    <s v="Cabrera, Edwin"/>
    <x v="55"/>
    <s v="Vaughan, DeArcy"/>
    <m/>
    <d v="2014-04-29T09:02:50"/>
  </r>
  <r>
    <n v="177642"/>
    <n v="532247"/>
    <s v="Y"/>
    <s v="Y"/>
    <s v="Y"/>
    <s v="G"/>
    <s v="N"/>
    <s v="N"/>
    <s v="Y"/>
    <s v="Y"/>
    <s v="N"/>
    <n v="5"/>
    <m/>
    <m/>
    <m/>
    <m/>
    <s v="RINGS PHARMACY"/>
    <s v="362 MAIN ST. / PO 577"/>
    <s v="FERNDALE"/>
    <s v="CA"/>
    <n v="95536"/>
    <d v="2016-10-20T01:40:56"/>
    <s v="IPC"/>
    <s v="IPC ADVANTAGE PLUS"/>
    <s v="MCKESSON DRUG SACRAMENTO"/>
    <s v="West"/>
    <s v="Marshall, Jeff"/>
    <s v="Holloway, Mark"/>
    <x v="19"/>
    <s v="DeWoskin, Mark"/>
    <m/>
    <d v="2022-01-06T15:49:00"/>
  </r>
  <r>
    <n v="177930"/>
    <n v="3158967"/>
    <s v="Y"/>
    <s v="Y"/>
    <s v="Y"/>
    <s v="Y"/>
    <s v="Y"/>
    <s v="Y"/>
    <s v="Y"/>
    <s v="Y"/>
    <s v="G"/>
    <n v="8"/>
    <m/>
    <m/>
    <n v="1"/>
    <m/>
    <s v="SKYLAND PHCY AND CMPNDNG"/>
    <s v="337C US HIGHWAY 46"/>
    <s v="ROCKAWAY"/>
    <s v="NJ"/>
    <n v="7866"/>
    <d v="2022-11-10T04:46:31"/>
    <s v="ASPIRE"/>
    <s v="UPG STANDARD"/>
    <s v="MCKESSON DRUG NY METRO"/>
    <s v="East"/>
    <s v="Sangani, Roopa"/>
    <s v="Gonzalez, Christopher"/>
    <x v="80"/>
    <s v="Darrigo, Melanie"/>
    <m/>
    <d v="2022-12-05T14:24:00"/>
  </r>
  <r>
    <n v="177945"/>
    <n v="5751094"/>
    <s v="Y"/>
    <s v="Y"/>
    <s v="Y"/>
    <s v="Y"/>
    <s v="N"/>
    <s v="Y"/>
    <s v="Y"/>
    <s v="Y"/>
    <s v="Y"/>
    <n v="8"/>
    <m/>
    <m/>
    <m/>
    <m/>
    <s v="ELITE PHARMACY INC"/>
    <s v="7011 N MANHATTAN AVE"/>
    <s v="TAMPA"/>
    <s v="FL"/>
    <n v="33614"/>
    <d v="2022-11-10T04:46:31"/>
    <s v="EPIC"/>
    <s v="EPIC EXCLUSIVE"/>
    <s v="MCKESSON DRUG TAMPA"/>
    <s v="East"/>
    <s v="Sangani, Roopa"/>
    <s v="Cabrera, Edwin"/>
    <x v="4"/>
    <s v="Vaughan, DeArcy"/>
    <m/>
    <d v="2023-04-10T11:25:00"/>
  </r>
  <r>
    <n v="177946"/>
    <n v="4455146"/>
    <s v="Y"/>
    <s v="Y"/>
    <s v="Y"/>
    <s v="G"/>
    <s v="Y"/>
    <s v="Y"/>
    <s v="Y"/>
    <s v="Y"/>
    <s v="N"/>
    <n v="7"/>
    <m/>
    <m/>
    <m/>
    <m/>
    <s v="VABBYPHARMA LLC"/>
    <s v="3195 S MOUNT JULIET RD"/>
    <s v="MT JULIET"/>
    <s v="TN"/>
    <n v="37122"/>
    <d v="2023-02-22T04:47:07"/>
    <s v="APSC"/>
    <s v="APSC STANDARD"/>
    <s v="MCKESSON DRUG BIRMINGHAM"/>
    <s v="Central"/>
    <s v="Thomas, Brian"/>
    <s v="Odom, Mark"/>
    <x v="32"/>
    <s v="Traylor, Carlie"/>
    <m/>
    <d v="2023-03-27T12:57:00"/>
  </r>
  <r>
    <n v="177975"/>
    <n v="5751866"/>
    <s v="Y"/>
    <s v="Y"/>
    <s v="Y"/>
    <s v="Y"/>
    <s v="Y"/>
    <s v="N"/>
    <s v="N"/>
    <s v="Y"/>
    <s v="Y"/>
    <n v="7"/>
    <m/>
    <m/>
    <m/>
    <m/>
    <s v="ONE SOURCE PHARMACY"/>
    <s v="12639 RACE TRACK RD"/>
    <s v="TAMPA"/>
    <s v="FL"/>
    <n v="33626"/>
    <d v="2022-12-09T04:59:02"/>
    <s v="IPC"/>
    <s v="IPC STANDARD"/>
    <s v="MCKESSON DRUG TAMPA"/>
    <s v="East"/>
    <s v="Sangani, Roopa"/>
    <s v="Cabrera, Edwin"/>
    <x v="32"/>
    <s v="Vaughan, DeArcy"/>
    <m/>
    <d v="2023-04-06T15:27:00"/>
  </r>
  <r>
    <n v="177986"/>
    <n v="1495301"/>
    <s v="Y"/>
    <s v="N"/>
    <s v="Y"/>
    <s v="G"/>
    <s v="Y"/>
    <s v="Y"/>
    <s v="Y"/>
    <s v="Y"/>
    <s v="N"/>
    <n v="6"/>
    <m/>
    <m/>
    <m/>
    <m/>
    <s v="PROHEALTH PHARMACY"/>
    <s v="4709 GOLF RD STE 110"/>
    <s v="SKOKIE"/>
    <s v="IL"/>
    <n v="60076"/>
    <d v="2023-04-06T04:47:25"/>
    <s v="EPIC"/>
    <s v="EPIC EXCLUSIVE"/>
    <s v="MCKESSON DRUG CHICAGOLAND"/>
    <s v="Central"/>
    <s v="Thomas, Brian"/>
    <s v="England, Ryan"/>
    <x v="73"/>
    <s v="Feeney, Suzanne"/>
    <m/>
    <d v="2023-04-27T08:27:00"/>
  </r>
  <r>
    <n v="177990"/>
    <n v="4803828"/>
    <s v="Y"/>
    <s v="Y"/>
    <s v="Y"/>
    <s v="Y"/>
    <s v="Y"/>
    <s v="Y"/>
    <s v="Y"/>
    <s v="Y"/>
    <s v="G"/>
    <n v="8"/>
    <m/>
    <m/>
    <n v="1"/>
    <m/>
    <s v="H &amp; H PHARMACY"/>
    <s v="6300 MADDOX BLVD"/>
    <s v="CHINCOTEAGUE"/>
    <s v="VA"/>
    <n v="23336"/>
    <d v="2023-01-31T04:58:13"/>
    <s v="EPIC"/>
    <s v="EPIC EXCLUSIVE"/>
    <s v="MCKESSON DRUG VIRGINIA"/>
    <s v="East"/>
    <s v="Sangani, Roopa"/>
    <s v="Black, Victoria"/>
    <x v="75"/>
    <s v="Judy, Candice"/>
    <m/>
    <d v="2023-10-02T14:23:00"/>
  </r>
  <r>
    <n v="178015"/>
    <n v="1034987"/>
    <s v="Y"/>
    <s v="Y"/>
    <s v="Y"/>
    <s v="G"/>
    <s v="Y"/>
    <s v="Y"/>
    <s v="Y"/>
    <s v="Y"/>
    <s v="G"/>
    <n v="7"/>
    <m/>
    <m/>
    <m/>
    <n v="1"/>
    <s v="BUDGET DRUGS #4 HM"/>
    <s v="2500 E HALLANDALE BCH BLV"/>
    <s v="HALLANDALE"/>
    <s v="FL"/>
    <n v="33009"/>
    <d v="2005-12-08T00:00:00"/>
    <s v="APCI"/>
    <s v="APCI 4TH BASE PLUS GLP IN"/>
    <s v="MCKESSON DRUG TAMPA"/>
    <s v="East"/>
    <s v="Sangani, Roopa"/>
    <s v="Cabrera, Edwin"/>
    <x v="48"/>
    <s v="Vaughan, DeArcy"/>
    <m/>
    <d v="2010-09-07T00:00:00"/>
  </r>
  <r>
    <n v="178030"/>
    <n v="1053886"/>
    <s v="Y"/>
    <s v="Y"/>
    <s v="Y"/>
    <s v="G"/>
    <s v="Y"/>
    <s v="Y"/>
    <s v="Y"/>
    <s v="Y"/>
    <s v="Y"/>
    <n v="8"/>
    <m/>
    <n v="1"/>
    <m/>
    <m/>
    <s v="FISHER PHARMACY INC"/>
    <s v="688 BALDWIN AVE"/>
    <s v="DEFUNIAK SPRINGS"/>
    <s v="FL"/>
    <n v="32435"/>
    <d v="2023-01-31T04:58:13"/>
    <s v="EPIC"/>
    <s v="EPIC EXCLUSIVE"/>
    <s v="MCKESSON DRUG TAMPA"/>
    <s v="East"/>
    <s v="Sangani, Roopa"/>
    <s v="Cabrera, Edwin"/>
    <x v="55"/>
    <s v="Vaughan, DeArcy"/>
    <m/>
    <d v="2023-08-24T14:19:00"/>
  </r>
  <r>
    <n v="178033"/>
    <n v="5837109"/>
    <s v="Y"/>
    <s v="Y"/>
    <s v="Y"/>
    <s v="G"/>
    <s v="Y"/>
    <s v="Y"/>
    <s v="Y"/>
    <s v="Y"/>
    <s v="Y"/>
    <n v="8"/>
    <m/>
    <n v="1"/>
    <m/>
    <m/>
    <s v="UPTOWN PHARMACY"/>
    <s v="1581 ROUTE 202 STE 6"/>
    <s v="POMONA"/>
    <s v="NY"/>
    <n v="10970"/>
    <d v="2022-12-15T04:46:35"/>
    <s v="EMPIRE"/>
    <s v="COMMUNITY PHARMACY GROUP"/>
    <s v="MCKESSON DRUG NY METRO"/>
    <s v="East"/>
    <s v="Sangani, Roopa"/>
    <s v="McClain, Katie"/>
    <x v="38"/>
    <s v="Darrigo, Melanie"/>
    <m/>
    <d v="2023-04-24T06:19:00"/>
  </r>
  <r>
    <n v="178204"/>
    <n v="5647461"/>
    <s v="Y"/>
    <s v="Y"/>
    <s v="Y"/>
    <s v="G"/>
    <s v="Y"/>
    <s v="Y"/>
    <s v="Y"/>
    <s v="Y"/>
    <s v="G"/>
    <n v="7"/>
    <m/>
    <m/>
    <m/>
    <n v="1"/>
    <s v="NEW PHARMACY"/>
    <s v="57725 29 PALMS HWY SUITE 209"/>
    <s v="YUCCA VALLEY"/>
    <s v="CA"/>
    <n v="92284"/>
    <d v="2015-03-20T01:41:38"/>
    <s v="IPC"/>
    <s v="IPC NON STANDARD"/>
    <s v="MCKESSON DRUG SOCAL"/>
    <s v="West"/>
    <s v="Marshall, Jeff"/>
    <s v="Holloway, Mark"/>
    <x v="22"/>
    <s v="DeWoskin, Mark"/>
    <m/>
    <d v="2015-07-02T16:51:48"/>
  </r>
  <r>
    <n v="178285"/>
    <n v="3703712"/>
    <s v="Y"/>
    <s v="Y"/>
    <s v="N"/>
    <s v="G"/>
    <s v="N"/>
    <s v="N"/>
    <s v="Y"/>
    <s v="Y"/>
    <s v="N"/>
    <n v="4"/>
    <m/>
    <m/>
    <m/>
    <m/>
    <s v="T &amp; M PHARMACY        25"/>
    <s v="423 12TH NW"/>
    <s v="ARDMORE"/>
    <s v="OK"/>
    <n v="73401"/>
    <d v="2015-01-30T01:40:58"/>
    <s v="PBA"/>
    <s v="PBA NON STANDARD"/>
    <s v="MCKESSON OKLAHOMA CITY"/>
    <s v="West"/>
    <s v="Marshall, Jeff"/>
    <s v="Sanders, Steve"/>
    <x v="51"/>
    <s v="Crouch, Marc"/>
    <m/>
    <d v="2021-11-10T08:56:00"/>
  </r>
  <r>
    <n v="179170"/>
    <n v="3200627"/>
    <s v="Y"/>
    <s v="Y"/>
    <s v="Y"/>
    <s v="G"/>
    <s v="N"/>
    <s v="Y"/>
    <s v="Y"/>
    <s v="Y"/>
    <s v="N"/>
    <n v="6"/>
    <m/>
    <m/>
    <m/>
    <m/>
    <s v="PHARMACY PLUS"/>
    <s v="407 HWY 550 W"/>
    <s v="BERNALILLO"/>
    <s v="NM"/>
    <n v="87004"/>
    <d v="2014-09-17T01:40:17"/>
    <s v="IPC"/>
    <s v="IPC NON STANDARD"/>
    <s v="MCKESSON DRUG PHOENIX"/>
    <s v="West"/>
    <s v="Marshall, Jeff"/>
    <s v="Smith, Matt"/>
    <x v="96"/>
    <s v="Crouch, Marc"/>
    <m/>
    <d v="2014-10-20T18:58:39"/>
  </r>
  <r>
    <n v="179190"/>
    <n v="116726"/>
    <s v="Y"/>
    <s v="Y"/>
    <s v="Y"/>
    <s v="G"/>
    <s v="Y"/>
    <s v="Y"/>
    <s v="Y"/>
    <s v="Y"/>
    <s v="Y"/>
    <n v="8"/>
    <m/>
    <n v="1"/>
    <m/>
    <m/>
    <s v="SAM GLOVER DRUGS HM"/>
    <s v="408 W 18TH ST"/>
    <s v="JASPER"/>
    <s v="AL"/>
    <n v="35501"/>
    <d v="2008-12-31T00:00:00"/>
    <s v="APCI"/>
    <s v="APCI ADVANTAGE PLUS"/>
    <s v="MCKESSON DRUG BIRMINGHAM"/>
    <s v="Central"/>
    <s v="Thomas, Brian"/>
    <s v="Odom, Mark"/>
    <x v="25"/>
    <s v="Traylor, Carlie"/>
    <m/>
    <d v="2010-09-07T00:00:00"/>
  </r>
  <r>
    <n v="179277"/>
    <n v="4520993"/>
    <s v="Y"/>
    <s v="Y"/>
    <s v="Y"/>
    <s v="G"/>
    <s v="Y"/>
    <s v="Y"/>
    <s v="Y"/>
    <s v="Y"/>
    <s v="Y"/>
    <n v="8"/>
    <m/>
    <n v="1"/>
    <m/>
    <m/>
    <s v="GUS'S DRUG STORE HM"/>
    <s v="702 E UNIVERSITY"/>
    <s v="GEORGETOWN"/>
    <s v="TX"/>
    <n v="78626"/>
    <d v="2014-07-16T01:39:28"/>
    <s v="PHARMA GROUP LLC"/>
    <s v="PHARMA GROUP STANDARD"/>
    <s v="MCKESSON DRUG CONROE"/>
    <s v="West"/>
    <s v="Marshall, Jeff"/>
    <s v="Haydel, Kathy"/>
    <x v="70"/>
    <s v="Crouch, Marc"/>
    <m/>
    <d v="2011-10-03T00:00:00"/>
  </r>
  <r>
    <n v="179341"/>
    <n v="1130842"/>
    <s v="Y"/>
    <s v="Y"/>
    <s v="Y"/>
    <s v="G"/>
    <s v="Y"/>
    <s v="Y"/>
    <s v="Y"/>
    <s v="Y"/>
    <s v="Y"/>
    <n v="8"/>
    <m/>
    <n v="1"/>
    <m/>
    <m/>
    <s v="MOYE'S PHARM/HAMPTON HM"/>
    <s v="34 E MAIN ST S"/>
    <s v="HAMPTON"/>
    <s v="GA"/>
    <n v="30228"/>
    <d v="2005-12-08T00:00:00"/>
    <s v="IPC"/>
    <s v="IPC ADVANTAGE PLUS"/>
    <s v="MCKESSON DRUG ATLANTA"/>
    <s v="East"/>
    <s v="Sangani, Roopa"/>
    <s v="Deneke, Hunter"/>
    <x v="56"/>
    <s v="Vaughan, DeArcy"/>
    <m/>
    <d v="2011-02-05T00:00:00"/>
  </r>
  <r>
    <n v="179399"/>
    <n v="4203268"/>
    <s v="Y"/>
    <s v="Y"/>
    <s v="Y"/>
    <s v="G"/>
    <s v="Y"/>
    <s v="Y"/>
    <s v="Y"/>
    <s v="Y"/>
    <s v="G"/>
    <n v="7"/>
    <m/>
    <m/>
    <m/>
    <n v="1"/>
    <s v="SADLER-HUGHES APOTHECARY"/>
    <s v="102 JACOBS HWY"/>
    <s v="CLINTON"/>
    <s v="SC"/>
    <n v="29325"/>
    <d v="2015-01-10T01:39:37"/>
    <s v="APCI"/>
    <s v="APCI ADVANTAGE PLUS"/>
    <s v="MCKESSON DRUG ATLANTA"/>
    <s v="East"/>
    <s v="Sangani, Roopa"/>
    <s v="Deneke, Hunter"/>
    <x v="46"/>
    <s v="Vaughan, DeArcy"/>
    <m/>
    <d v="2015-03-26T08:11:50"/>
  </r>
  <r>
    <n v="180043"/>
    <n v="4222600"/>
    <s v="Y"/>
    <s v="Y"/>
    <s v="Y"/>
    <s v="G"/>
    <s v="Y"/>
    <s v="Y"/>
    <s v="Y"/>
    <s v="Y"/>
    <s v="G"/>
    <n v="7"/>
    <m/>
    <m/>
    <m/>
    <n v="1"/>
    <s v="LOREX DRUG"/>
    <s v="1310 WILSON ROAD"/>
    <s v="NEWBERRY"/>
    <s v="SC"/>
    <n v="29108"/>
    <d v="2014-12-24T01:40:12"/>
    <s v="APCI"/>
    <s v="APCI ADVANTAGE PLUS"/>
    <s v="MCKESSON DRUG ATLANTA"/>
    <s v="East"/>
    <s v="Sangani, Roopa"/>
    <s v="Deneke, Hunter"/>
    <x v="46"/>
    <s v="Vaughan, DeArcy"/>
    <m/>
    <d v="2019-01-25T14:19:06"/>
  </r>
  <r>
    <n v="180438"/>
    <n v="2381060"/>
    <s v="Y"/>
    <s v="Y"/>
    <s v="Y"/>
    <s v="G"/>
    <s v="Y"/>
    <s v="Y"/>
    <s v="Y"/>
    <s v="Y"/>
    <s v="Y"/>
    <n v="8"/>
    <m/>
    <n v="1"/>
    <m/>
    <m/>
    <s v="CENTRAL PHCY MLK"/>
    <s v="3500 S MARTIN LUTHER KING JR BLVD"/>
    <s v="LANSING"/>
    <s v="MI"/>
    <n v="48910"/>
    <d v="2015-12-03T01:46:05"/>
    <s v="IPC"/>
    <s v="IPC NON STANDARD"/>
    <s v="MCKESSON DRUG LANSING"/>
    <s v="Central"/>
    <s v="Thomas, Brian"/>
    <s v="England, Ryan"/>
    <x v="76"/>
    <s v="Feeney, Suzanne"/>
    <m/>
    <d v="2015-12-17T21:41:30"/>
  </r>
  <r>
    <n v="180470"/>
    <n v="3149172"/>
    <s v="Y"/>
    <s v="Y"/>
    <s v="Y"/>
    <s v="G"/>
    <s v="N"/>
    <s v="Y"/>
    <s v="Y"/>
    <s v="Y"/>
    <s v="Y"/>
    <n v="7"/>
    <m/>
    <m/>
    <m/>
    <m/>
    <s v="ULTRACARE HEALTHMART PHY"/>
    <s v="557 BROADWAY"/>
    <s v="BAYONNE"/>
    <s v="NJ"/>
    <n v="7002"/>
    <d v="2015-01-19T01:41:14"/>
    <s v="ASPIRE"/>
    <s v="UPG STANDARD"/>
    <s v="MCKESSON DRUG NY METRO"/>
    <s v="East"/>
    <s v="Sangani, Roopa"/>
    <s v="Black, Victoria"/>
    <x v="72"/>
    <s v="Judy, Candice"/>
    <m/>
    <d v="2015-04-10T08:33:11"/>
  </r>
  <r>
    <n v="180921"/>
    <n v="2381387"/>
    <s v="Y"/>
    <s v="Y"/>
    <s v="Y"/>
    <s v="G"/>
    <s v="Y"/>
    <s v="Y"/>
    <s v="Y"/>
    <s v="Y"/>
    <s v="Y"/>
    <n v="8"/>
    <m/>
    <n v="1"/>
    <m/>
    <m/>
    <s v="CENTRAL PHCY EAST LANS"/>
    <s v="248 E SAGINAW ST STE 5"/>
    <s v="EAST LANSING"/>
    <s v="MI"/>
    <n v="48823"/>
    <d v="2015-12-31T01:44:55"/>
    <s v="IPC"/>
    <s v="IPC NON STANDARD"/>
    <s v="MCKESSON DRUG LANSING"/>
    <s v="Central"/>
    <s v="Thomas, Brian"/>
    <s v="England, Ryan"/>
    <x v="76"/>
    <s v="Feeney, Suzanne"/>
    <m/>
    <d v="2016-12-08T18:33:03"/>
  </r>
  <r>
    <n v="181954"/>
    <n v="2367616"/>
    <s v="Y"/>
    <s v="Y"/>
    <s v="Y"/>
    <s v="G"/>
    <s v="Y"/>
    <s v="Y"/>
    <s v="Y"/>
    <s v="Y"/>
    <s v="Y"/>
    <n v="8"/>
    <m/>
    <n v="1"/>
    <m/>
    <m/>
    <s v="BELAVISTA DRUGS"/>
    <s v="15830 FORT ST STE #5"/>
    <s v="SOUTHGATE"/>
    <s v="MI"/>
    <n v="48195"/>
    <d v="2017-10-06T01:41:39"/>
    <s v="IPC"/>
    <s v="IPC NON STANDARD"/>
    <s v="MCKESSON DRUG LANSING"/>
    <s v="Central"/>
    <s v="Thomas, Brian"/>
    <s v="England, Ryan"/>
    <x v="91"/>
    <s v="Feeney, Suzanne"/>
    <m/>
    <d v="2021-12-15T11:37:00"/>
  </r>
  <r>
    <n v="182022"/>
    <n v="5105273"/>
    <s v="Y"/>
    <s v="Y"/>
    <s v="Y"/>
    <s v="G"/>
    <s v="Y"/>
    <s v="N"/>
    <s v="Y"/>
    <s v="Y"/>
    <s v="N"/>
    <n v="6"/>
    <m/>
    <m/>
    <m/>
    <m/>
    <s v="BLACK RIVER FALLSCLPHC HM"/>
    <s v="610 W ADAMS ST"/>
    <s v="BLACK RIVER FALLS"/>
    <s v="WI"/>
    <n v="54615"/>
    <d v="2008-06-16T00:00:00"/>
    <s v="IPC"/>
    <s v="IPC ADVANTAGE PLUS"/>
    <s v="MCKESSON DRUG CLEARLAKE"/>
    <s v="Central"/>
    <s v="Thomas, Brian"/>
    <s v="Steichen, Andy"/>
    <x v="11"/>
    <s v="Feeney, Suzanne"/>
    <m/>
    <d v="2014-05-12T11:12:40"/>
  </r>
  <r>
    <n v="182310"/>
    <n v="4427438"/>
    <s v="Y"/>
    <s v="Y"/>
    <s v="Y"/>
    <s v="G"/>
    <s v="N"/>
    <s v="Y"/>
    <s v="Y"/>
    <s v="Y"/>
    <s v="Y"/>
    <n v="7"/>
    <m/>
    <m/>
    <m/>
    <m/>
    <s v="FARRAGUT PHARMACY"/>
    <s v="11424 KINGSTON PIKE"/>
    <s v="KNOXVILLE"/>
    <s v="TN"/>
    <n v="37934"/>
    <d v="2015-06-03T01:46:32"/>
    <s v="APCI"/>
    <s v="APCI 4TH BASEPLUS GLP OUT"/>
    <s v="MCKESSON DRUG ATLANTA"/>
    <s v="East"/>
    <s v="Sangani, Roopa"/>
    <s v="Deneke, Hunter"/>
    <x v="74"/>
    <s v="Vaughan, DeArcy"/>
    <m/>
    <d v="2015-07-08T07:56:36"/>
  </r>
  <r>
    <n v="182531"/>
    <n v="2381337"/>
    <s v="Y"/>
    <s v="N"/>
    <s v="Y"/>
    <s v="G"/>
    <s v="Y"/>
    <s v="N"/>
    <s v="Y"/>
    <s v="Y"/>
    <s v="N"/>
    <n v="5"/>
    <m/>
    <m/>
    <m/>
    <m/>
    <s v="PARK MEDICAL RX"/>
    <s v="20720 PLYMOUTH RD"/>
    <s v="DETROIT"/>
    <s v="MI"/>
    <n v="48228"/>
    <d v="2016-02-24T01:41:29"/>
    <s v="IPC"/>
    <s v="IPC NON STANDARD"/>
    <s v="MCKESSON DRUG LANSING"/>
    <s v="Central"/>
    <s v="Thomas, Brian"/>
    <s v="England, Ryan"/>
    <x v="20"/>
    <s v="Feeney, Suzanne"/>
    <m/>
    <d v="2017-01-16T09:05:29"/>
  </r>
  <r>
    <n v="182632"/>
    <n v="138986"/>
    <s v="Y"/>
    <s v="Y"/>
    <s v="Y"/>
    <s v="Y"/>
    <s v="Y"/>
    <s v="Y"/>
    <s v="Y"/>
    <s v="Y"/>
    <s v="Y"/>
    <n v="9"/>
    <n v="1"/>
    <m/>
    <m/>
    <m/>
    <s v="DALTON PHARMACY"/>
    <s v="1110 EAST 6TH ST"/>
    <s v="MUSCLE SHOALS"/>
    <s v="AL"/>
    <n v="35661"/>
    <d v="2015-07-15T01:40:44"/>
    <s v="APCI"/>
    <s v="APCI 4TH BASEPLUS GLP OUT"/>
    <s v="MCKESSON DRUG BIRMINGHAM"/>
    <s v="Central"/>
    <s v="Thomas, Brian"/>
    <s v="Odom, Mark"/>
    <x v="25"/>
    <s v="Traylor, Carlie"/>
    <m/>
    <d v="2015-07-15T10:08:08"/>
  </r>
  <r>
    <n v="182682"/>
    <n v="3336763"/>
    <s v="Y"/>
    <s v="Y"/>
    <s v="Y"/>
    <s v="G"/>
    <s v="Y"/>
    <s v="Y"/>
    <s v="Y"/>
    <s v="Y"/>
    <s v="Y"/>
    <n v="8"/>
    <m/>
    <n v="1"/>
    <m/>
    <m/>
    <s v="SHAKTI PHCY"/>
    <s v="113 W KINGSBRIDGE RD"/>
    <s v="BRONX"/>
    <s v="NY"/>
    <n v="10468"/>
    <d v="2022-10-06T05:11:19"/>
    <s v="ASPIRE"/>
    <s v="LEGACY STANDARD"/>
    <s v="MCKESSON DRUG NY METRO"/>
    <s v="East"/>
    <s v="Sangani, Roopa"/>
    <s v="Gonzalez, Christopher"/>
    <x v="92"/>
    <s v="Darrigo, Melanie"/>
    <m/>
    <d v="2022-12-08T13:02:00"/>
  </r>
  <r>
    <n v="182712"/>
    <n v="2432653"/>
    <s v="Y"/>
    <s v="Y"/>
    <s v="Y"/>
    <s v="G"/>
    <s v="Y"/>
    <s v="N"/>
    <s v="Y"/>
    <s v="Y"/>
    <s v="N"/>
    <n v="6"/>
    <m/>
    <m/>
    <m/>
    <m/>
    <s v="COMO PHARMACY"/>
    <s v="217 COMO AVE STE 107"/>
    <s v="ST PAUL"/>
    <s v="MN"/>
    <n v="55103"/>
    <d v="2015-09-11T01:46:21"/>
    <s v="IPC"/>
    <s v="IPC NON STANDARD"/>
    <s v="MCKESSON DRUG CLEARLAKE"/>
    <s v="Central"/>
    <s v="Thomas, Brian"/>
    <s v="Steichen, Andy"/>
    <x v="9"/>
    <s v="Feeney, Suzanne"/>
    <m/>
    <d v="2020-10-20T13:54:55"/>
  </r>
  <r>
    <n v="182853"/>
    <n v="2381212"/>
    <s v="Y"/>
    <s v="Y"/>
    <s v="Y"/>
    <s v="G"/>
    <s v="Y"/>
    <s v="N"/>
    <s v="Y"/>
    <s v="Y"/>
    <s v="N"/>
    <n v="6"/>
    <m/>
    <m/>
    <m/>
    <m/>
    <s v="DISCOUNT DRUGS LLC"/>
    <s v="19145 ALLEN RD STE 105"/>
    <s v="BROWNSTOWN"/>
    <s v="MI"/>
    <n v="48183"/>
    <d v="2016-03-25T01:56:45"/>
    <s v="EPIC"/>
    <s v="EPIC EXCLUSIVE"/>
    <s v="MCKESSON DRUG LANSING"/>
    <s v="Central"/>
    <s v="Thomas, Brian"/>
    <s v="England, Ryan"/>
    <x v="14"/>
    <s v="Feeney, Suzanne"/>
    <m/>
    <d v="2021-12-10T12:43:00"/>
  </r>
  <r>
    <n v="183169"/>
    <n v="5723704"/>
    <s v="Y"/>
    <s v="Y"/>
    <s v="Y"/>
    <s v="G"/>
    <s v="N"/>
    <s v="Y"/>
    <s v="Y"/>
    <s v="Y"/>
    <s v="G"/>
    <n v="6"/>
    <m/>
    <m/>
    <m/>
    <m/>
    <s v="FORT PIERCE DISCOUNT PHY"/>
    <s v="1727 OKEECHOBEE RD"/>
    <s v="FORT PIERCE"/>
    <s v="FL"/>
    <n v="34950"/>
    <d v="2015-03-06T01:41:34"/>
    <s v="IPC"/>
    <s v="IPC STANDARD"/>
    <s v="MCKESSON DRUG TAMPA"/>
    <s v="East"/>
    <s v="Sangani, Roopa"/>
    <s v="Cabrera, Edwin"/>
    <x v="48"/>
    <s v="Vaughan, DeArcy"/>
    <m/>
    <d v="2019-11-22T11:05:45"/>
  </r>
  <r>
    <n v="183330"/>
    <n v="5724744"/>
    <s v="Y"/>
    <s v="Y"/>
    <s v="Y"/>
    <s v="G"/>
    <s v="N"/>
    <s v="N"/>
    <s v="Y"/>
    <s v="Y"/>
    <s v="N"/>
    <n v="5"/>
    <m/>
    <m/>
    <m/>
    <m/>
    <s v="HC PHARMACY"/>
    <s v="32940 US HWY 27"/>
    <s v="HAINES CITY"/>
    <s v="FL"/>
    <n v="33844"/>
    <d v="2015-03-17T01:43:13"/>
    <s v="APCI"/>
    <s v="APCI 4TH BASE GLP IN"/>
    <s v="MCKESSON DRUG TAMPA"/>
    <s v="East"/>
    <s v="Sangani, Roopa"/>
    <s v="Cabrera, Edwin"/>
    <x v="32"/>
    <s v="Vaughan, DeArcy"/>
    <m/>
    <d v="2015-10-29T07:14:13"/>
  </r>
  <r>
    <n v="183749"/>
    <n v="3329578"/>
    <s v="Y"/>
    <s v="Y"/>
    <s v="Y"/>
    <s v="G"/>
    <s v="Y"/>
    <s v="N"/>
    <s v="Y"/>
    <s v="Y"/>
    <s v="Y"/>
    <n v="7"/>
    <m/>
    <m/>
    <m/>
    <m/>
    <s v="CORNER DRUG - PSSNY HM"/>
    <s v="101 WEST MAIN ST"/>
    <s v="ENDICOTT"/>
    <s v="NY"/>
    <n v="13760"/>
    <d v="2007-08-20T00:00:00"/>
    <s v="IPC"/>
    <s v="IPC STANDARD"/>
    <s v="MCKESSON DRUG BUFFALO"/>
    <s v="East"/>
    <s v="Sangani, Roopa"/>
    <s v="McClain, Katie"/>
    <x v="57"/>
    <s v="Darrigo, Melanie"/>
    <m/>
    <d v="2010-10-07T00:00:00"/>
  </r>
  <r>
    <n v="184960"/>
    <n v="3378090"/>
    <s v="Y"/>
    <s v="Y"/>
    <s v="Y"/>
    <s v="G"/>
    <s v="Y"/>
    <s v="N"/>
    <s v="Y"/>
    <s v="Y"/>
    <s v="Y"/>
    <n v="7"/>
    <m/>
    <m/>
    <m/>
    <m/>
    <s v="SOUTH DAYTON PHCY"/>
    <s v="303 PINE STREET"/>
    <s v="SOUTH DAYTON"/>
    <s v="NY"/>
    <n v="14138"/>
    <d v="2014-05-09T01:41:56"/>
    <s v="APCI"/>
    <s v="APCI 4TH BASE GLP IN"/>
    <s v="MCKESSON DRUG BUFFALO"/>
    <s v="East"/>
    <s v="Sangani, Roopa"/>
    <s v="McClain, Katie"/>
    <x v="57"/>
    <s v="Darrigo, Melanie"/>
    <m/>
    <d v="2014-06-16T09:02:00"/>
  </r>
  <r>
    <n v="185162"/>
    <n v="5936604"/>
    <s v="Y"/>
    <s v="N"/>
    <s v="Y"/>
    <s v="G"/>
    <s v="N"/>
    <s v="N"/>
    <s v="N"/>
    <s v="Y"/>
    <s v="N"/>
    <n v="3"/>
    <m/>
    <m/>
    <m/>
    <m/>
    <s v="FOREST PARK PHARMACY"/>
    <s v="2410 FOREST PARK BLVD"/>
    <s v="FORT WORTH"/>
    <s v="TX"/>
    <n v="76110"/>
    <d v="2022-11-26T04:56:46"/>
    <s v="ISMC UNAFFILIATED"/>
    <s v="ISMC UNAFFILIATED"/>
    <s v="MCKESSON OKLAHOMA CITY"/>
    <s v="West"/>
    <s v="Marshall, Jeff"/>
    <s v="Sanders, Steve"/>
    <x v="53"/>
    <s v="Crouch, Marc"/>
    <m/>
    <d v="2022-12-07T07:24:00"/>
  </r>
  <r>
    <n v="185170"/>
    <n v="1827281"/>
    <s v="Y"/>
    <s v="N"/>
    <s v="Y"/>
    <s v="G"/>
    <s v="Y"/>
    <s v="Y"/>
    <s v="Y"/>
    <s v="Y"/>
    <s v="N"/>
    <n v="6"/>
    <m/>
    <m/>
    <m/>
    <m/>
    <s v="STANFORD DRUG"/>
    <s v="107 METKER TRAIL STE D"/>
    <s v="STANFORD"/>
    <s v="KY"/>
    <n v="40484"/>
    <d v="2007-07-26T00:00:00"/>
    <s v="APSC"/>
    <s v="APSC STANDARD"/>
    <s v="MCKESSON CENTRAL OHIO"/>
    <s v="Central"/>
    <s v="Thomas, Brian"/>
    <s v="Brown, Michael A."/>
    <x v="60"/>
    <s v="Judy, Candice"/>
    <m/>
    <d v="2010-10-30T00:00:00"/>
  </r>
  <r>
    <n v="185188"/>
    <n v="5500118"/>
    <s v="Y"/>
    <s v="Y"/>
    <s v="Y"/>
    <s v="G"/>
    <s v="Y"/>
    <s v="Y"/>
    <s v="Y"/>
    <s v="Y"/>
    <s v="N"/>
    <n v="7"/>
    <m/>
    <m/>
    <m/>
    <m/>
    <s v="BRABU PHARMACY DANDAN"/>
    <s v="RJ COMMERCL BLDG STE 1 RTE 31"/>
    <s v="SAIPAN"/>
    <s v="MP"/>
    <n v="96950"/>
    <d v="2023-10-20T04:41:03"/>
    <s v="UNAFFILIATED PHCY SOLUTIONS"/>
    <s v="UPS - NON STANDARD"/>
    <s v="MCKESSON DRUG HONOLULU"/>
    <s v="West"/>
    <s v="Marshall, Jeff"/>
    <s v="Antonson, Casey"/>
    <x v="40"/>
    <s v="DeWoskin, Mark"/>
    <m/>
    <d v="2023-10-24T12:49:00"/>
  </r>
  <r>
    <n v="185192"/>
    <n v="1059890"/>
    <s v="Y"/>
    <s v="Y"/>
    <s v="Y"/>
    <s v="G"/>
    <s v="Y"/>
    <s v="N"/>
    <s v="Y"/>
    <s v="Y"/>
    <s v="Y"/>
    <n v="7"/>
    <m/>
    <m/>
    <m/>
    <m/>
    <s v="CIRCLE S PHARMACY"/>
    <s v="323 BACOM POINT RD #100"/>
    <s v="PAHOKEE"/>
    <s v="FL"/>
    <n v="33476"/>
    <d v="2022-04-09T05:04:20"/>
    <s v="IPC"/>
    <s v="IPC STANDARD"/>
    <s v="MCKESSON DRUG TAMPA"/>
    <s v="East"/>
    <s v="Sangani, Roopa"/>
    <s v="Cabrera, Edwin"/>
    <x v="48"/>
    <s v="Vaughan, DeArcy"/>
    <m/>
    <d v="2023-03-15T11:32:00"/>
  </r>
  <r>
    <n v="185201"/>
    <n v="1017789"/>
    <s v="Y"/>
    <s v="Y"/>
    <s v="Y"/>
    <s v="G"/>
    <s v="Y"/>
    <s v="Y"/>
    <s v="Y"/>
    <s v="Y"/>
    <s v="Y"/>
    <n v="8"/>
    <m/>
    <n v="1"/>
    <m/>
    <m/>
    <s v="CORTEZ DRUGS"/>
    <s v="12116 CORTEZ BLVD"/>
    <s v="BROOKSVILLE"/>
    <s v="FL"/>
    <n v="34613"/>
    <d v="2022-04-04T05:13:25"/>
    <s v="APCI"/>
    <s v="APCI 4TH BASE PLUS GLP IN"/>
    <s v="MCKESSON DRUG TAMPA"/>
    <s v="East"/>
    <s v="Sangani, Roopa"/>
    <s v="Cabrera, Edwin"/>
    <x v="4"/>
    <s v="Vaughan, DeArcy"/>
    <m/>
    <d v="2022-10-12T11:42:00"/>
  </r>
  <r>
    <n v="185237"/>
    <n v="5931781"/>
    <s v="Y"/>
    <s v="Y"/>
    <s v="Y"/>
    <s v="G"/>
    <s v="Y"/>
    <s v="N"/>
    <s v="Y"/>
    <s v="Y"/>
    <s v="N"/>
    <n v="6"/>
    <m/>
    <m/>
    <m/>
    <m/>
    <s v="ALAMO SPECIALTY PHARMACY"/>
    <s v="104 GALLERY CIR STE 104"/>
    <s v="SAN ANTONIO"/>
    <s v="TX"/>
    <n v="78258"/>
    <d v="2023-02-24T00:00:00"/>
    <s v="UNAFFILIATED PHCY SOLUTIONS"/>
    <s v="UPS STANDARD"/>
    <s v="MCKESSON DRUG CONROE"/>
    <s v="West"/>
    <s v="Marshall, Jeff"/>
    <s v="Haydel, Kathy"/>
    <x v="6"/>
    <s v="Crouch, Marc"/>
    <m/>
    <d v="2021-11-17T14:42:00"/>
  </r>
  <r>
    <n v="185252"/>
    <n v="5662223"/>
    <s v="Y"/>
    <s v="Y"/>
    <s v="Y"/>
    <s v="G"/>
    <s v="Y"/>
    <s v="Y"/>
    <s v="Y"/>
    <s v="Y"/>
    <s v="Y"/>
    <n v="8"/>
    <m/>
    <n v="1"/>
    <m/>
    <m/>
    <s v="DIMAS PHARMACY"/>
    <s v="3805 SAN DIMAS ST STE A"/>
    <s v="BAKERSFIELD"/>
    <s v="CA"/>
    <n v="93301"/>
    <d v="2022-04-05T05:21:04"/>
    <s v="IPC"/>
    <s v="IPC NON STANDARD"/>
    <s v="MCKESSON DRUG SOCAL"/>
    <s v="West"/>
    <s v="Marshall, Jeff"/>
    <s v="Holloway, Mark"/>
    <x v="89"/>
    <s v="DeWoskin, Mark"/>
    <m/>
    <d v="2022-10-24T14:39:00"/>
  </r>
  <r>
    <n v="185255"/>
    <n v="5929851"/>
    <s v="Y"/>
    <s v="Y"/>
    <s v="Y"/>
    <s v="G"/>
    <s v="Y"/>
    <s v="Y"/>
    <s v="Y"/>
    <s v="Y"/>
    <s v="Y"/>
    <n v="8"/>
    <m/>
    <n v="1"/>
    <m/>
    <m/>
    <s v="INTEGRICARE PHCY"/>
    <s v="1505 W MCDERMOTT DR STE 125"/>
    <s v="ALLEN"/>
    <s v="TX"/>
    <n v="75013"/>
    <d v="2023-03-14T00:00:00"/>
    <s v="APCI"/>
    <s v="APCI 4TH BASE PLUS GLP IN"/>
    <s v="MCKESSON OKLAHOMA CITY"/>
    <s v="West"/>
    <s v="Marshall, Jeff"/>
    <s v="Sanders, Steve"/>
    <x v="68"/>
    <s v="Crouch, Marc"/>
    <m/>
    <d v="2023-05-16T16:21:00"/>
  </r>
  <r>
    <n v="185258"/>
    <n v="138695"/>
    <s v="Y"/>
    <s v="Y"/>
    <s v="Y"/>
    <s v="G"/>
    <s v="Y"/>
    <s v="Y"/>
    <s v="Y"/>
    <s v="Y"/>
    <s v="Y"/>
    <n v="8"/>
    <m/>
    <n v="1"/>
    <m/>
    <m/>
    <s v="ARGO PHARMACY"/>
    <s v="247 US HIGHWAY 11"/>
    <s v="TRUSSVILLE"/>
    <s v="AL"/>
    <n v="35173"/>
    <d v="2022-10-28T04:47:18"/>
    <s v="APCI"/>
    <s v="APCI 4TH BASEPLUS GLP OUT"/>
    <s v="MCKESSON DRUG BIRMINGHAM"/>
    <s v="Central"/>
    <s v="Thomas, Brian"/>
    <s v="Odom, Mark"/>
    <x v="21"/>
    <s v="Traylor, Carlie"/>
    <m/>
    <d v="2023-03-13T14:49:00"/>
  </r>
  <r>
    <n v="185269"/>
    <n v="5124653"/>
    <s v="Y"/>
    <s v="Y"/>
    <s v="Y"/>
    <s v="G"/>
    <s v="Y"/>
    <s v="Y"/>
    <s v="Y"/>
    <s v="Y"/>
    <s v="N"/>
    <n v="7"/>
    <m/>
    <m/>
    <m/>
    <m/>
    <s v="YE OLDE PHCY AND WELL CTR"/>
    <s v="N54W6135 MILL ST STE 300"/>
    <s v="CEDARBURG"/>
    <s v="WI"/>
    <n v="53012"/>
    <d v="2022-04-25T00:00:00"/>
    <s v="IPC"/>
    <s v="IPC NON STANDARD"/>
    <s v="MCKESSON DRUG CHICAGOLAND"/>
    <s v="Central"/>
    <s v="Thomas, Brian"/>
    <s v="England, Ryan"/>
    <x v="84"/>
    <s v="Feeney, Suzanne"/>
    <m/>
    <d v="2010-09-07T00:00:00"/>
  </r>
  <r>
    <n v="185297"/>
    <n v="2139384"/>
    <s v="Y"/>
    <s v="Y"/>
    <s v="Y"/>
    <s v="G"/>
    <s v="N"/>
    <s v="Y"/>
    <s v="Y"/>
    <s v="Y"/>
    <s v="G"/>
    <n v="6"/>
    <m/>
    <m/>
    <m/>
    <m/>
    <s v="MIDASRX"/>
    <s v="700 WASHINGTON BLVD"/>
    <s v="BALTIMORE"/>
    <s v="MD"/>
    <n v="21230"/>
    <d v="2023-06-03T04:47:40"/>
    <s v="EPIC"/>
    <s v="EPIC EXCLUSIVE"/>
    <s v="MCKESSON DRUG VIRGINIA"/>
    <s v="East"/>
    <s v="Sangani, Roopa"/>
    <s v="Black, Victoria"/>
    <x v="81"/>
    <s v="Judy, Candice"/>
    <m/>
    <d v="2023-11-14T09:48:00"/>
  </r>
  <r>
    <n v="185299"/>
    <n v="5648437"/>
    <s v="Y"/>
    <s v="Y"/>
    <s v="Y"/>
    <s v="Y"/>
    <s v="Y"/>
    <s v="N"/>
    <s v="Y"/>
    <s v="Y"/>
    <s v="G"/>
    <n v="7"/>
    <m/>
    <m/>
    <m/>
    <m/>
    <s v="CARE-PRO PHARMACY"/>
    <s v="1307 W 6TH ST STE 107"/>
    <s v="CORONA"/>
    <s v="CA"/>
    <n v="92882"/>
    <d v="2022-06-02T00:00:00"/>
    <s v="IPC"/>
    <s v="IPC HYBRID"/>
    <s v="MCKESSON DRUG SOCAL"/>
    <s v="West"/>
    <s v="Marshall, Jeff"/>
    <s v="Holloway, Mark"/>
    <x v="22"/>
    <s v="DeWoskin, Mark"/>
    <m/>
    <d v="2014-01-22T10:22:05"/>
  </r>
  <r>
    <n v="185315"/>
    <n v="145361"/>
    <s v="Y"/>
    <s v="Y"/>
    <s v="Y"/>
    <s v="G"/>
    <s v="Y"/>
    <s v="N"/>
    <s v="Y"/>
    <s v="Y"/>
    <s v="G"/>
    <n v="6"/>
    <m/>
    <m/>
    <m/>
    <m/>
    <s v="SAMSON DRUGS"/>
    <s v="7 N BROAD ST"/>
    <s v="SAMSON"/>
    <s v="AL"/>
    <n v="36477"/>
    <d v="2022-06-23T05:05:00"/>
    <s v="APCI"/>
    <s v="APCI ADVANTAGE PLUS"/>
    <s v="MCKESSON DRUG BIRMINGHAM"/>
    <s v="Central"/>
    <s v="Thomas, Brian"/>
    <s v="Odom, Mark"/>
    <x v="54"/>
    <s v="Traylor, Carlie"/>
    <m/>
    <d v="2023-01-25T14:35:00"/>
  </r>
  <r>
    <n v="185319"/>
    <n v="145373"/>
    <s v="Y"/>
    <s v="Y"/>
    <s v="Y"/>
    <s v="G"/>
    <s v="Y"/>
    <s v="Y"/>
    <s v="Y"/>
    <s v="Y"/>
    <s v="N"/>
    <n v="7"/>
    <m/>
    <m/>
    <m/>
    <m/>
    <s v="WHITAKER DRUGS GREENVILLE"/>
    <s v="750 WILLOW LN STE A"/>
    <s v="GREENVILLE"/>
    <s v="AL"/>
    <n v="36037"/>
    <d v="2022-04-29T05:00:23"/>
    <s v="APCI"/>
    <s v="APCI 4TH BASEPLUS GLP OUT"/>
    <s v="MCKESSON DRUG BIRMINGHAM"/>
    <s v="Central"/>
    <s v="Thomas, Brian"/>
    <s v="Odom, Mark"/>
    <x v="82"/>
    <s v="Traylor, Carlie"/>
    <m/>
    <d v="2022-10-06T16:48:00"/>
  </r>
  <r>
    <n v="185329"/>
    <n v="3156355"/>
    <s v="Y"/>
    <s v="Y"/>
    <s v="Y"/>
    <s v="G"/>
    <s v="N"/>
    <s v="Y"/>
    <s v="Y"/>
    <s v="Y"/>
    <s v="Y"/>
    <n v="7"/>
    <m/>
    <m/>
    <m/>
    <m/>
    <s v="PHARMACY OF OCEAN"/>
    <s v="1800 STATE ROUTE 35"/>
    <s v="OAKHURST"/>
    <s v="NJ"/>
    <n v="7755"/>
    <d v="2022-05-06T04:58:53"/>
    <s v="UNAFFILIATED PHCY SOLUTIONS"/>
    <s v="UPS STANDARD"/>
    <s v="MCKESSON DRUG NY METRO"/>
    <s v="East"/>
    <s v="Sangani, Roopa"/>
    <s v="Black, Victoria"/>
    <x v="72"/>
    <s v="Judy, Candice"/>
    <m/>
    <d v="2022-06-27T10:34:00"/>
  </r>
  <r>
    <n v="185333"/>
    <n v="5834949"/>
    <s v="Y"/>
    <s v="Y"/>
    <s v="N"/>
    <s v="G"/>
    <s v="Y"/>
    <s v="N"/>
    <s v="Y"/>
    <s v="Y"/>
    <s v="Y"/>
    <n v="6"/>
    <m/>
    <m/>
    <m/>
    <m/>
    <s v="108 PHARMACY INC"/>
    <s v="4502 108TH ST"/>
    <s v="CORONA"/>
    <s v="NY"/>
    <n v="11368"/>
    <d v="2022-05-06T04:58:53"/>
    <s v="EPIC"/>
    <s v="EPIC EMPIRE STANDARD"/>
    <s v="MCKESSON DRUG NY METRO"/>
    <s v="East"/>
    <s v="Sangani, Roopa"/>
    <s v="McClain, Katie"/>
    <x v="38"/>
    <s v="Darrigo, Melanie"/>
    <m/>
    <d v="2023-02-27T14:07:00"/>
  </r>
  <r>
    <n v="185349"/>
    <n v="5834761"/>
    <s v="Y"/>
    <s v="Y"/>
    <s v="Y"/>
    <s v="G"/>
    <s v="Y"/>
    <s v="N"/>
    <s v="Y"/>
    <s v="Y"/>
    <s v="Y"/>
    <n v="7"/>
    <m/>
    <m/>
    <m/>
    <m/>
    <s v="UTTARA PHARMACY"/>
    <s v="75-24 37TH AVE"/>
    <s v="JACKSON HEIGHTS"/>
    <s v="NY"/>
    <n v="11372"/>
    <d v="2022-04-02T06:25:24"/>
    <s v="EMPIRE"/>
    <s v="FORMER PPN EMPIRE"/>
    <s v="MCKESSON DRUG NY METRO"/>
    <s v="East"/>
    <s v="Sangani, Roopa"/>
    <s v="Gonzalez, Christopher"/>
    <x v="87"/>
    <s v="Darrigo, Melanie"/>
    <m/>
    <d v="2022-06-20T08:06:00"/>
  </r>
  <r>
    <n v="185365"/>
    <n v="2373431"/>
    <s v="Y"/>
    <s v="Y"/>
    <s v="Y"/>
    <s v="G"/>
    <s v="Y"/>
    <s v="Y"/>
    <s v="Y"/>
    <s v="Y"/>
    <s v="Y"/>
    <n v="8"/>
    <m/>
    <n v="1"/>
    <m/>
    <m/>
    <s v="FARMINGTON DRUG &amp; MEDSUP"/>
    <s v="20434 FARMINGTON ROAD"/>
    <s v="LIVONIA"/>
    <s v="MI"/>
    <n v="48152"/>
    <d v="2022-04-23T04:59:41"/>
    <s v="IPC"/>
    <s v="IPC NON STANDARD"/>
    <s v="MCKESSON DRUG LANSING"/>
    <s v="Central"/>
    <s v="Thomas, Brian"/>
    <s v="England, Ryan"/>
    <x v="20"/>
    <s v="Feeney, Suzanne"/>
    <m/>
    <d v="2022-12-14T15:50:00"/>
  </r>
  <r>
    <n v="185379"/>
    <n v="5936224"/>
    <s v="Y"/>
    <s v="Y"/>
    <s v="Y"/>
    <s v="G"/>
    <s v="Y"/>
    <s v="Y"/>
    <s v="Y"/>
    <s v="Y"/>
    <s v="Y"/>
    <n v="8"/>
    <m/>
    <n v="1"/>
    <m/>
    <m/>
    <s v="RAINS PHARMACY"/>
    <s v="392 E LENNON DRIVE"/>
    <s v="EMORY"/>
    <s v="TX"/>
    <n v="75440"/>
    <d v="2022-08-26T04:58:58"/>
    <s v="PHARMA GROUP LLC"/>
    <s v="PHARMA GROUP STANDARD"/>
    <s v="MCKESSON OKLAHOMA CITY"/>
    <s v="West"/>
    <s v="Marshall, Jeff"/>
    <s v="Sanders, Steve"/>
    <x v="50"/>
    <s v="Crouch, Marc"/>
    <m/>
    <d v="2022-09-22T16:54:00"/>
  </r>
  <r>
    <n v="185390"/>
    <n v="5679038"/>
    <s v="Y"/>
    <s v="N"/>
    <s v="Y"/>
    <s v="G"/>
    <s v="Y"/>
    <s v="N"/>
    <s v="Y"/>
    <s v="Y"/>
    <s v="N"/>
    <n v="5"/>
    <m/>
    <m/>
    <m/>
    <m/>
    <s v="CURE MED PHARMACY"/>
    <s v="28940 GOLDEN LANTERN #D"/>
    <s v="LAGUNA NIGUEL"/>
    <s v="CA"/>
    <n v="92677"/>
    <d v="2023-02-11T05:25:10"/>
    <s v="UNAFFILIATED PHCY SOLUTIONS"/>
    <s v="UPS STANDARD"/>
    <s v="MCKESSON DRUG SOCAL"/>
    <s v="West"/>
    <s v="Marshall, Jeff"/>
    <s v="Holloway, Mark"/>
    <x v="15"/>
    <s v="DeWoskin, Mark"/>
    <m/>
    <d v="2023-09-25T12:45:00"/>
  </r>
  <r>
    <n v="185400"/>
    <n v="1801085"/>
    <s v="Y"/>
    <s v="Y"/>
    <s v="Y"/>
    <s v="G"/>
    <s v="Y"/>
    <s v="Y"/>
    <s v="Y"/>
    <s v="Y"/>
    <s v="Y"/>
    <n v="8"/>
    <m/>
    <n v="1"/>
    <m/>
    <m/>
    <s v="BYASSEE DRUG COMPANY"/>
    <s v="107 E CLAY ST"/>
    <s v="CLINTON"/>
    <s v="KY"/>
    <n v="42031"/>
    <d v="2022-05-10T05:15:18"/>
    <s v="APCI"/>
    <s v="APCI 4TH BASE PLUS GLP IN"/>
    <s v="MCKESSON CENTRAL OHIO"/>
    <s v="Central"/>
    <s v="Thomas, Brian"/>
    <s v="Harre, Kelly"/>
    <x v="64"/>
    <s v="Traylor, Carlie"/>
    <m/>
    <d v="2022-07-27T10:22:00"/>
  </r>
  <r>
    <n v="185610"/>
    <n v="5709689"/>
    <s v="Y"/>
    <s v="Y"/>
    <s v="Y"/>
    <s v="G"/>
    <s v="Y"/>
    <s v="Y"/>
    <s v="Y"/>
    <s v="Y"/>
    <s v="G"/>
    <n v="7"/>
    <m/>
    <m/>
    <m/>
    <n v="1"/>
    <s v="PATIENTS CHOICE PHCY"/>
    <s v="4801 S UNIVERSITYDRSTE105"/>
    <s v="DAVIE"/>
    <s v="FL"/>
    <n v="33328"/>
    <d v="2014-09-24T01:40:20"/>
    <s v="APCI"/>
    <s v="APCI ADVANTAGE"/>
    <s v="MCKESSON DRUG TAMPA"/>
    <s v="East"/>
    <s v="Sangani, Roopa"/>
    <s v="Cabrera, Edwin"/>
    <x v="48"/>
    <s v="Vaughan, DeArcy"/>
    <m/>
    <d v="2019-08-26T12:39:54"/>
  </r>
  <r>
    <n v="185749"/>
    <n v="3728877"/>
    <s v="Y"/>
    <s v="Y"/>
    <s v="N"/>
    <s v="G"/>
    <s v="Y"/>
    <s v="Y"/>
    <s v="Y"/>
    <s v="Y"/>
    <s v="N"/>
    <n v="6"/>
    <m/>
    <m/>
    <m/>
    <m/>
    <s v="MARIETTA PHARMACY"/>
    <s v="300 S HWY 77"/>
    <s v="MARIETTA"/>
    <s v="OK"/>
    <n v="73448"/>
    <d v="2015-05-01T01:41:34"/>
    <s v="PBA"/>
    <s v="PBA NON STANDARD"/>
    <s v="MCKESSON OKLAHOMA CITY"/>
    <s v="West"/>
    <s v="Marshall, Jeff"/>
    <s v="Sanders, Steve"/>
    <x v="51"/>
    <s v="Crouch, Marc"/>
    <m/>
    <d v="2016-05-25T15:25:14"/>
  </r>
  <r>
    <n v="186016"/>
    <n v="552403"/>
    <s v="Y"/>
    <s v="Y"/>
    <s v="Y"/>
    <s v="G"/>
    <s v="Y"/>
    <s v="N"/>
    <s v="Y"/>
    <s v="Y"/>
    <s v="N"/>
    <n v="6"/>
    <m/>
    <m/>
    <m/>
    <m/>
    <s v="ALTO SAN FRAN RETAIL"/>
    <s v="1400 TENNESSEE ST. UNIT 2"/>
    <s v="SAN FRANCISCO"/>
    <s v="CA"/>
    <n v="94107"/>
    <d v="2019-03-02T02:38:35"/>
    <s v="ASEMBIA-NEW PRIMARY"/>
    <s v="ALTO"/>
    <s v="MCKESSON DRUG SACRAMENTO"/>
    <s v="Corp"/>
    <s v="Reese, Joy"/>
    <s v="Reese, Joy"/>
    <x v="95"/>
    <m/>
    <m/>
    <d v="2021-04-26T08:32:57"/>
  </r>
  <r>
    <n v="186129"/>
    <n v="5135048"/>
    <s v="Y"/>
    <s v="Y"/>
    <s v="Y"/>
    <s v="G"/>
    <s v="Y"/>
    <s v="Y"/>
    <s v="Y"/>
    <s v="Y"/>
    <s v="G"/>
    <n v="7"/>
    <m/>
    <m/>
    <m/>
    <n v="1"/>
    <s v="HAYAT PHARMACY 7"/>
    <s v="5312 W. VILLARD AVE"/>
    <s v="MILWAUKEE"/>
    <s v="WI"/>
    <n v="53218"/>
    <d v="2015-11-19T01:46:29"/>
    <s v="IPC"/>
    <s v="IPC NON STANDARD"/>
    <s v="MCKESSON DRUG CHICAGOLAND"/>
    <s v="Central"/>
    <s v="Thomas, Brian"/>
    <s v="England, Ryan"/>
    <x v="84"/>
    <s v="Feeney, Suzanne"/>
    <m/>
    <d v="2020-11-12T16:07:35"/>
  </r>
  <r>
    <n v="186451"/>
    <n v="1491947"/>
    <s v="Y"/>
    <s v="Y"/>
    <s v="Y"/>
    <s v="G"/>
    <s v="Y"/>
    <s v="Y"/>
    <s v="Y"/>
    <s v="Y"/>
    <s v="Y"/>
    <n v="8"/>
    <m/>
    <n v="1"/>
    <m/>
    <m/>
    <s v="OAK LAWN HEALTHMART PHCY"/>
    <s v="4700 W 95TH ST STE 101"/>
    <s v="OAK LAWN"/>
    <s v="IL"/>
    <n v="60453"/>
    <d v="2016-03-11T01:41:55"/>
    <s v="IPC"/>
    <s v="IPC STANDARD"/>
    <s v="MCKESSON DRUG CHICAGOLAND"/>
    <s v="Central"/>
    <s v="Thomas, Brian"/>
    <s v="England, Ryan"/>
    <x v="73"/>
    <s v="Feeney, Suzanne"/>
    <m/>
    <d v="2016-03-16T16:48:28"/>
  </r>
  <r>
    <n v="187220"/>
    <n v="2517627"/>
    <s v="Y"/>
    <s v="Y"/>
    <s v="Y"/>
    <s v="G"/>
    <s v="N"/>
    <s v="Y"/>
    <s v="Y"/>
    <s v="Y"/>
    <s v="G"/>
    <n v="6"/>
    <m/>
    <m/>
    <m/>
    <m/>
    <s v="PARKWAY PHARMACY"/>
    <s v="134 E NORTHSIDE DR"/>
    <s v="CLINTON"/>
    <s v="MS"/>
    <n v="39056"/>
    <d v="2014-08-25T01:39:16"/>
    <s v="APCI"/>
    <s v="APCI 4TH BASE PLUS GLP IN"/>
    <s v="MCKESSON DRUG BIRMINGHAM"/>
    <s v="Central"/>
    <s v="Thomas, Brian"/>
    <s v="Odom, Mark"/>
    <x v="42"/>
    <s v="Traylor, Carlie"/>
    <m/>
    <d v="2014-09-25T16:08:26"/>
  </r>
  <r>
    <n v="187465"/>
    <n v="5659048"/>
    <s v="Y"/>
    <s v="Y"/>
    <s v="Y"/>
    <s v="G"/>
    <s v="Y"/>
    <s v="Y"/>
    <s v="Y"/>
    <s v="Y"/>
    <s v="G"/>
    <n v="7"/>
    <m/>
    <m/>
    <m/>
    <n v="1"/>
    <s v="EVERGREEN PHARMACY II"/>
    <s v="2365 QUIMBY RD #150"/>
    <s v="SAN JOSE"/>
    <s v="CA"/>
    <n v="95122"/>
    <d v="2016-04-21T00:00:00"/>
    <s v="IPC"/>
    <s v="IPC NON STANDARD"/>
    <s v="MCKESSON DRUG SACRAMENTO"/>
    <s v="West"/>
    <s v="Marshall, Jeff"/>
    <s v="Holloway, Mark"/>
    <x v="19"/>
    <s v="DeWoskin, Mark"/>
    <m/>
    <d v="2017-02-03T10:03:53"/>
  </r>
  <r>
    <n v="187570"/>
    <n v="5809504"/>
    <s v="Y"/>
    <s v="Y"/>
    <s v="Y"/>
    <s v="Y"/>
    <s v="Y"/>
    <s v="Y"/>
    <s v="Y"/>
    <s v="Y"/>
    <s v="Y"/>
    <n v="9"/>
    <n v="1"/>
    <m/>
    <m/>
    <m/>
    <s v="FULTON 1ST PHARMACY"/>
    <s v="1185 FULTON ST"/>
    <s v="BROOKLYN"/>
    <s v="NY"/>
    <n v="11216"/>
    <d v="2015-05-14T01:41:41"/>
    <s v="EMPIRE"/>
    <s v="EMPIRE STANDARD"/>
    <s v="MCKESSON DRUG NY METRO"/>
    <s v="East"/>
    <s v="Sangani, Roopa"/>
    <s v="Gonzalez, Christopher"/>
    <x v="80"/>
    <s v="Darrigo, Melanie"/>
    <m/>
    <d v="2015-06-11T11:11:02"/>
  </r>
  <r>
    <n v="187681"/>
    <n v="1909918"/>
    <s v="Y"/>
    <s v="Y"/>
    <s v="Y"/>
    <s v="G"/>
    <s v="Y"/>
    <s v="N"/>
    <s v="Y"/>
    <s v="Y"/>
    <s v="Y"/>
    <n v="7"/>
    <m/>
    <m/>
    <m/>
    <m/>
    <s v="OAKDALE DRUG COMPANY"/>
    <s v="149 HOSPITAL DR"/>
    <s v="OAKDALE"/>
    <s v="LA"/>
    <n v="71463"/>
    <d v="2015-08-06T01:41:52"/>
    <s v="APCI"/>
    <s v="APCI 4TH BASE PLUS GLP IN"/>
    <s v="MCKESSON DRUG CONROE"/>
    <s v="West"/>
    <s v="Marshall, Jeff"/>
    <s v="Haydel, Kathy"/>
    <x v="2"/>
    <s v="Crouch, Marc"/>
    <m/>
    <d v="2022-01-21T08:53:00"/>
  </r>
  <r>
    <n v="187703"/>
    <n v="1106423"/>
    <s v="Y"/>
    <s v="Y"/>
    <s v="Y"/>
    <s v="G"/>
    <s v="N"/>
    <s v="Y"/>
    <s v="Y"/>
    <s v="Y"/>
    <s v="Y"/>
    <n v="7"/>
    <m/>
    <m/>
    <m/>
    <m/>
    <s v="SURREY CENTER PHCY"/>
    <s v="483 HIGHLAND AVE"/>
    <s v="AUGUSTA"/>
    <s v="GA"/>
    <n v="30909"/>
    <d v="2014-07-11T01:39:46"/>
    <s v="IPC"/>
    <s v="IPC STANDARD"/>
    <s v="MCKESSON DRUG ATLANTA"/>
    <s v="East"/>
    <s v="Sangani, Roopa"/>
    <s v="Deneke, Hunter"/>
    <x v="46"/>
    <s v="Vaughan, DeArcy"/>
    <m/>
    <d v="2013-03-29T00:00:00"/>
  </r>
  <r>
    <n v="188019"/>
    <n v="1717884"/>
    <s v="Y"/>
    <s v="Y"/>
    <s v="Y"/>
    <s v="G"/>
    <s v="Y"/>
    <s v="N"/>
    <s v="Y"/>
    <s v="Y"/>
    <s v="N"/>
    <n v="6"/>
    <m/>
    <m/>
    <m/>
    <m/>
    <s v="DANDURAND DRUGSTORE"/>
    <s v="4183 E HARRY ST"/>
    <s v="WICHITA"/>
    <s v="KS"/>
    <n v="67218"/>
    <d v="2014-04-29T01:41:21"/>
    <s v="PHARMA GROUP LLC"/>
    <s v="PHARMA GROUP STANDARD"/>
    <s v="MCKESSON OKLAHOMA CITY"/>
    <s v="West"/>
    <s v="Marshall, Jeff"/>
    <s v="Smith, Matt"/>
    <x v="33"/>
    <s v="Crouch, Marc"/>
    <m/>
    <d v="2010-09-07T00:00:00"/>
  </r>
  <r>
    <n v="188186"/>
    <n v="4232283"/>
    <s v="Y"/>
    <s v="Y"/>
    <s v="Y"/>
    <s v="G"/>
    <s v="N"/>
    <s v="Y"/>
    <s v="Y"/>
    <s v="Y"/>
    <s v="Y"/>
    <n v="7"/>
    <m/>
    <m/>
    <m/>
    <m/>
    <s v="PALMETTO PRESCRIPTION CTR"/>
    <s v="3198 W PALMETTO ST"/>
    <s v="FLORENCE"/>
    <s v="SC"/>
    <n v="29501"/>
    <d v="2014-08-25T01:39:16"/>
    <s v="APCI"/>
    <s v="APCI 4TH BASE PLUS GLP IN"/>
    <s v="MCKESSON DRUG ATLANTA"/>
    <s v="East"/>
    <s v="Sangani, Roopa"/>
    <s v="Deneke, Hunter"/>
    <x v="52"/>
    <s v="Vaughan, DeArcy"/>
    <m/>
    <d v="2015-01-27T13:39:41"/>
  </r>
  <r>
    <n v="188229"/>
    <n v="2613900"/>
    <s v="Y"/>
    <s v="Y"/>
    <s v="Y"/>
    <s v="G"/>
    <s v="Y"/>
    <s v="N"/>
    <s v="Y"/>
    <s v="Y"/>
    <s v="G"/>
    <n v="6"/>
    <m/>
    <m/>
    <m/>
    <m/>
    <s v="BECKWITH PHARMACY"/>
    <s v="107 A NORTH LINCOLN DRIVE"/>
    <s v="TROY"/>
    <s v="MO"/>
    <n v="63379"/>
    <d v="2015-05-23T01:40:40"/>
    <s v="IPC"/>
    <s v="IPC ADVANTAGE PLUS"/>
    <s v="MCKESSON DRUG ST. LOUIS"/>
    <s v="Central"/>
    <s v="Thomas, Brian"/>
    <s v="Harre, Kelly"/>
    <x v="58"/>
    <s v="Traylor, Carlie"/>
    <m/>
    <d v="2016-06-21T13:12:42"/>
  </r>
  <r>
    <n v="188846"/>
    <n v="1465702"/>
    <s v="Y"/>
    <s v="Y"/>
    <s v="Y"/>
    <s v="Y"/>
    <s v="Y"/>
    <s v="Y"/>
    <s v="Y"/>
    <s v="Y"/>
    <s v="N"/>
    <n v="8"/>
    <m/>
    <m/>
    <m/>
    <m/>
    <s v="RISHI PHARMACY"/>
    <s v="4909 W DIVISION"/>
    <s v="CHICAGO"/>
    <s v="IL"/>
    <n v="60651"/>
    <d v="2016-05-18T01:42:32"/>
    <s v="IPC"/>
    <s v="IPC NON STANDARD"/>
    <s v="MCKESSON DRUG CHICAGOLAND"/>
    <s v="Central"/>
    <s v="Thomas, Brian"/>
    <s v="England, Ryan"/>
    <x v="73"/>
    <s v="Feeney, Suzanne"/>
    <m/>
    <d v="2016-08-04T19:52:55"/>
  </r>
  <r>
    <n v="189692"/>
    <n v="1024619"/>
    <s v="Y"/>
    <s v="Y"/>
    <s v="Y"/>
    <s v="G"/>
    <s v="N"/>
    <s v="N"/>
    <s v="Y"/>
    <s v="N"/>
    <s v="Y"/>
    <n v="5"/>
    <m/>
    <m/>
    <m/>
    <m/>
    <s v="AMERICANA DISCOUNT PHY"/>
    <s v="370 S STATE ROAD 7 B"/>
    <s v="HOLLYWOOD"/>
    <s v="FL"/>
    <n v="33023"/>
    <d v="2023-01-11T04:47:18"/>
    <s v="EPIC"/>
    <s v="EPIC EXCLUSIVE"/>
    <s v="MCKESSON DRUG TAMPA"/>
    <s v="East"/>
    <s v="Sangani, Roopa"/>
    <s v="Cabrera, Edwin"/>
    <x v="48"/>
    <s v="Vaughan, DeArcy"/>
    <m/>
    <m/>
  </r>
  <r>
    <n v="189710"/>
    <n v="140549"/>
    <s v="Y"/>
    <s v="Y"/>
    <s v="Y"/>
    <s v="G"/>
    <s v="Y"/>
    <s v="Y"/>
    <s v="Y"/>
    <s v="N"/>
    <s v="G"/>
    <n v="6"/>
    <m/>
    <m/>
    <m/>
    <m/>
    <s v="SARALAND PHARMACY"/>
    <s v="106A SARALAND LOOP"/>
    <s v="SARALAND"/>
    <s v="AL"/>
    <n v="36571"/>
    <d v="2023-11-01T04:40:38"/>
    <s v="APCI"/>
    <s v="APCI 4TH BASE PLUS GLP IN"/>
    <s v="MCKESSON DRUG BIRMINGHAM"/>
    <s v="Central"/>
    <s v="Thomas, Brian"/>
    <s v="Odom, Mark"/>
    <x v="82"/>
    <s v="Traylor, Carlie"/>
    <m/>
    <m/>
  </r>
  <r>
    <n v="189711"/>
    <n v="4851766"/>
    <s v="Y"/>
    <s v="N"/>
    <s v="Y"/>
    <s v="G"/>
    <s v="N"/>
    <s v="N"/>
    <s v="Y"/>
    <s v="N"/>
    <s v="N"/>
    <n v="3"/>
    <m/>
    <m/>
    <m/>
    <m/>
    <s v="LCC PHARMACY"/>
    <s v="1690 OLD BRIDGE RD STE 100"/>
    <s v="WOODBRIDGE"/>
    <s v="VA"/>
    <n v="22192"/>
    <d v="2023-06-09T04:47:18"/>
    <s v="EPIC"/>
    <s v="EPIC EXCLUSIVE"/>
    <s v="MCKESSON DRUG VIRGINIA"/>
    <s v="East"/>
    <s v="Sangani, Roopa"/>
    <s v="Black, Victoria"/>
    <x v="81"/>
    <s v="Judy, Candice"/>
    <m/>
    <m/>
  </r>
  <r>
    <n v="189724"/>
    <n v="1809788"/>
    <s v="Y"/>
    <s v="Y"/>
    <s v="Y"/>
    <s v="G"/>
    <s v="N"/>
    <s v="Y"/>
    <s v="Y"/>
    <s v="Y"/>
    <s v="G"/>
    <n v="6"/>
    <m/>
    <m/>
    <m/>
    <m/>
    <s v="DAUGHERTYS DRUG STORE"/>
    <s v="4160 S HIGHWAY 27"/>
    <s v="PINE KNOT"/>
    <s v="KY"/>
    <n v="42635"/>
    <d v="2022-10-28T04:47:18"/>
    <s v="EPIC"/>
    <s v="EPIC EXCLUSIVE HYBRID"/>
    <s v="MCKESSON CENTRAL OHIO"/>
    <s v="Central"/>
    <s v="Thomas, Brian"/>
    <s v="Brown, Michael A."/>
    <x v="60"/>
    <s v="Judy, Candice"/>
    <m/>
    <d v="2023-09-06T08:41:00"/>
  </r>
  <r>
    <n v="189742"/>
    <n v="409311"/>
    <s v="Y"/>
    <s v="Y"/>
    <s v="Y"/>
    <s v="G"/>
    <s v="Y"/>
    <s v="Y"/>
    <s v="Y"/>
    <s v="Y"/>
    <s v="G"/>
    <n v="7"/>
    <m/>
    <m/>
    <m/>
    <n v="1"/>
    <s v="PILLBOX PHARMACY"/>
    <s v="1243 HIGHWAY 62 412 STE A"/>
    <s v="HARDY"/>
    <s v="AR"/>
    <n v="72542"/>
    <d v="2023-02-06T04:58:47"/>
    <s v="EPIC"/>
    <s v="EPIC EXCLUSIVE"/>
    <s v="MCKESSON DRUG MEMPHIS"/>
    <s v="Central"/>
    <s v="Thomas, Brian"/>
    <s v="Harre, Kelly"/>
    <x v="8"/>
    <s v="Traylor, Carlie"/>
    <m/>
    <d v="2023-02-10T07:48:00"/>
  </r>
  <r>
    <n v="189762"/>
    <n v="5937721"/>
    <s v="Y"/>
    <s v="Y"/>
    <s v="Y"/>
    <s v="Y"/>
    <s v="Y"/>
    <s v="Y"/>
    <s v="Y"/>
    <s v="Y"/>
    <s v="G"/>
    <n v="8"/>
    <m/>
    <m/>
    <n v="1"/>
    <m/>
    <s v="ARRAY PHARMACY"/>
    <s v="1821 S FM 51 STE B"/>
    <s v="DECATUR"/>
    <s v="TX"/>
    <n v="76234"/>
    <d v="2023-01-31T04:58:13"/>
    <s v="APCI"/>
    <s v="APCI 4TH BASE PLUS GLP IN"/>
    <s v="MCKESSON OKLAHOMA CITY"/>
    <s v="West"/>
    <s v="Marshall, Jeff"/>
    <s v="Sanders, Steve"/>
    <x v="68"/>
    <s v="Crouch, Marc"/>
    <m/>
    <d v="2023-04-03T12:14:00"/>
  </r>
  <r>
    <n v="189767"/>
    <n v="143494"/>
    <s v="Y"/>
    <s v="N"/>
    <s v="Y"/>
    <s v="G"/>
    <s v="Y"/>
    <s v="Y"/>
    <s v="Y"/>
    <s v="N"/>
    <s v="N"/>
    <n v="5"/>
    <m/>
    <m/>
    <m/>
    <m/>
    <s v="ROYAL PHARMACY"/>
    <s v="1 S ROYAL ST"/>
    <s v="MOBILE"/>
    <s v="AL"/>
    <n v="36602"/>
    <d v="2023-11-01T04:40:38"/>
    <s v="APCI"/>
    <s v="APCI 4TH BASE PLUS GLP IN"/>
    <s v="MCKESSON DRUG BIRMINGHAM"/>
    <s v="Central"/>
    <s v="Thomas, Brian"/>
    <s v="Odom, Mark"/>
    <x v="82"/>
    <s v="Traylor, Carlie"/>
    <m/>
    <m/>
  </r>
  <r>
    <n v="189771"/>
    <n v="2510142"/>
    <s v="Y"/>
    <s v="N"/>
    <s v="Y"/>
    <s v="N"/>
    <s v="N"/>
    <s v="N"/>
    <s v="Y"/>
    <s v="Y"/>
    <s v="N"/>
    <n v="4"/>
    <m/>
    <m/>
    <m/>
    <m/>
    <s v="STATE LINE DRUGS"/>
    <s v="194 MAIN ST"/>
    <s v="STATE LINE"/>
    <s v="MS"/>
    <n v="39362"/>
    <d v="2022-11-09T04:46:54"/>
    <s v="EPIC"/>
    <s v="EPIC EXCLUSIVE"/>
    <s v="MCKESSON DRUG BIRMINGHAM"/>
    <s v="Central"/>
    <s v="Thomas, Brian"/>
    <s v="Odom, Mark"/>
    <x v="82"/>
    <s v="Traylor, Carlie"/>
    <m/>
    <d v="2022-12-06T13:14:00"/>
  </r>
  <r>
    <n v="189773"/>
    <n v="1816101"/>
    <s v="Y"/>
    <s v="Y"/>
    <s v="Y"/>
    <s v="G"/>
    <s v="N"/>
    <s v="Y"/>
    <s v="Y"/>
    <s v="N"/>
    <s v="Y"/>
    <n v="6"/>
    <m/>
    <m/>
    <m/>
    <m/>
    <s v="PAT'S PHARMACY"/>
    <s v="498 W MAIN ST"/>
    <s v="LEBANON"/>
    <s v="KY"/>
    <n v="40033"/>
    <d v="2023-01-10T04:48:44"/>
    <s v="EPIC"/>
    <s v="EPIC EXCLUSIVE"/>
    <s v="MCKESSON CENTRAL OHIO"/>
    <s v="Central"/>
    <s v="Thomas, Brian"/>
    <s v="Brown, Michael A."/>
    <x v="91"/>
    <s v="Judy, Candice"/>
    <m/>
    <m/>
  </r>
  <r>
    <n v="189775"/>
    <n v="5752666"/>
    <s v="Y"/>
    <s v="Y"/>
    <s v="Y"/>
    <s v="G"/>
    <s v="Y"/>
    <s v="Y"/>
    <s v="Y"/>
    <s v="N"/>
    <s v="G"/>
    <n v="6"/>
    <m/>
    <m/>
    <m/>
    <m/>
    <s v="WELLPACK PHARMACY"/>
    <s v="1745 N MONROE ST"/>
    <s v="TALLAHASSEE"/>
    <s v="FL"/>
    <n v="32303"/>
    <d v="2023-05-03T05:08:46"/>
    <s v="IPC"/>
    <s v="IPC STANDARD"/>
    <s v="MCKESSON DRUG TAMPA"/>
    <s v="East"/>
    <s v="Sangani, Roopa"/>
    <s v="Cabrera, Edwin"/>
    <x v="55"/>
    <s v="Vaughan, DeArcy"/>
    <m/>
    <m/>
  </r>
  <r>
    <n v="189801"/>
    <n v="3407978"/>
    <s v="Y"/>
    <s v="Y"/>
    <s v="Y"/>
    <s v="G"/>
    <s v="Y"/>
    <s v="Y"/>
    <s v="Y"/>
    <s v="Y"/>
    <s v="G"/>
    <n v="7"/>
    <m/>
    <m/>
    <m/>
    <n v="1"/>
    <s v="STOKES PHCY KING"/>
    <s v="533 S MAIN ST"/>
    <s v="KING"/>
    <s v="NC"/>
    <n v="27021"/>
    <d v="2023-01-31T04:58:13"/>
    <s v="EPIC"/>
    <s v="EPIC EXCLUSIVE"/>
    <s v="MCKESSON DRUG VIRGINIA"/>
    <s v="East"/>
    <s v="Sangani, Roopa"/>
    <s v="Black, Victoria"/>
    <x v="24"/>
    <s v="Judy, Candice"/>
    <m/>
    <d v="2023-09-21T09:18:00"/>
  </r>
  <r>
    <n v="189805"/>
    <n v="3415759"/>
    <s v="Y"/>
    <s v="Y"/>
    <s v="Y"/>
    <s v="G"/>
    <s v="Y"/>
    <s v="Y"/>
    <s v="Y"/>
    <s v="Y"/>
    <s v="G"/>
    <n v="7"/>
    <m/>
    <m/>
    <m/>
    <n v="1"/>
    <s v="STOKES PHCY DANBURY"/>
    <s v="111 CRAWFORD ST"/>
    <s v="DANBURY"/>
    <s v="NC"/>
    <n v="27016"/>
    <d v="2023-01-31T04:58:13"/>
    <s v="EPIC"/>
    <s v="EPIC EXCLUSIVE"/>
    <s v="MCKESSON DRUG VIRGINIA"/>
    <s v="East"/>
    <s v="Sangani, Roopa"/>
    <s v="Black, Victoria"/>
    <x v="24"/>
    <s v="Judy, Candice"/>
    <m/>
    <d v="2023-09-21T09:22:00"/>
  </r>
  <r>
    <n v="189806"/>
    <n v="3458723"/>
    <s v="Y"/>
    <s v="Y"/>
    <s v="Y"/>
    <s v="Y"/>
    <s v="Y"/>
    <s v="Y"/>
    <s v="Y"/>
    <s v="Y"/>
    <s v="G"/>
    <n v="8"/>
    <m/>
    <m/>
    <n v="1"/>
    <m/>
    <s v="BROAD STREET PHCY"/>
    <s v="8055 BROAD ST"/>
    <s v="RURAL HALL"/>
    <s v="NC"/>
    <n v="27045"/>
    <d v="2023-01-31T04:58:13"/>
    <s v="EPIC"/>
    <s v="EPIC EXCLUSIVE"/>
    <s v="MCKESSON DRUG VIRGINIA"/>
    <s v="East"/>
    <s v="Sangani, Roopa"/>
    <s v="Black, Victoria"/>
    <x v="24"/>
    <s v="Judy, Candice"/>
    <m/>
    <d v="2023-09-21T09:24:00"/>
  </r>
  <r>
    <n v="189874"/>
    <n v="549456"/>
    <s v="Y"/>
    <s v="Y"/>
    <s v="Y"/>
    <s v="Y"/>
    <s v="Y"/>
    <s v="Y"/>
    <s v="Y"/>
    <s v="Y"/>
    <s v="N"/>
    <n v="8"/>
    <m/>
    <m/>
    <m/>
    <m/>
    <s v="MARINERS PHARMACY"/>
    <s v="320 SUPERIOR AVE STE 120"/>
    <s v="NEWPORT BEACH"/>
    <s v="CA"/>
    <n v="92663"/>
    <d v="2023-03-08T00:00:00"/>
    <s v="KOREAN AMERICAN PHARM"/>
    <s v="KOREAN SSA"/>
    <s v="MCKESSON DRUG SOCAL"/>
    <s v="West"/>
    <s v="Marshall, Jeff"/>
    <s v="Holloway, Mark"/>
    <x v="15"/>
    <s v="DeWoskin, Mark"/>
    <m/>
    <d v="2022-02-22T08:58:00"/>
  </r>
  <r>
    <n v="189960"/>
    <n v="5679533"/>
    <s v="Y"/>
    <s v="Y"/>
    <s v="Y"/>
    <s v="Y"/>
    <s v="Y"/>
    <s v="Y"/>
    <s v="Y"/>
    <s v="Y"/>
    <s v="N"/>
    <n v="8"/>
    <m/>
    <m/>
    <m/>
    <m/>
    <s v="HELLORX PHARMACY"/>
    <s v="2268 SENTER RD 202"/>
    <s v="SAN JOSE"/>
    <s v="CA"/>
    <n v="95112"/>
    <d v="2023-03-22T06:01:25"/>
    <s v="UNAFFILIATED PHCY SOLUTIONS"/>
    <s v="UPS STANDARD"/>
    <s v="MCKESSON DRUG SACRAMENTO"/>
    <s v="West"/>
    <s v="Marshall, Jeff"/>
    <s v="Holloway, Mark"/>
    <x v="19"/>
    <s v="DeWoskin, Mark"/>
    <m/>
    <d v="2023-10-10T09:17:00"/>
  </r>
  <r>
    <n v="190002"/>
    <n v="3437894"/>
    <s v="Y"/>
    <s v="Y"/>
    <s v="Y"/>
    <s v="G"/>
    <s v="N"/>
    <s v="Y"/>
    <s v="Y"/>
    <s v="Y"/>
    <s v="Y"/>
    <n v="7"/>
    <m/>
    <m/>
    <m/>
    <m/>
    <s v="ETOWAH PHARMACY"/>
    <s v="6527 BREVARD RD"/>
    <s v="ETOWAH"/>
    <s v="NC"/>
    <n v="28729"/>
    <d v="2022-11-29T05:59:27"/>
    <s v="EPIC"/>
    <s v="EPIC EXCLUSIVE"/>
    <s v="MCKESSON DRUG ATLANTA"/>
    <s v="East"/>
    <s v="Sangani, Roopa"/>
    <s v="Deneke, Hunter"/>
    <x v="74"/>
    <s v="Vaughan, DeArcy"/>
    <m/>
    <d v="2023-03-24T13:14:00"/>
  </r>
  <r>
    <n v="190034"/>
    <n v="3680003"/>
    <s v="Y"/>
    <s v="Y"/>
    <s v="Y"/>
    <s v="Y"/>
    <s v="Y"/>
    <s v="Y"/>
    <s v="Y"/>
    <s v="N"/>
    <s v="N"/>
    <n v="7"/>
    <m/>
    <m/>
    <m/>
    <m/>
    <s v="TOLEDO FAM PHCY"/>
    <s v="1601 W SYLVANIA AVE"/>
    <s v="TOLEDO"/>
    <s v="OH"/>
    <n v="43612"/>
    <d v="2023-08-04T04:48:28"/>
    <s v="IPC"/>
    <s v="IPC NON STANDARD"/>
    <s v="MCKESSON DRUG LANSING"/>
    <s v="Central"/>
    <s v="Thomas, Brian"/>
    <s v="Brown, Michael A."/>
    <x v="17"/>
    <s v="Judy, Candice"/>
    <m/>
    <m/>
  </r>
  <r>
    <n v="190037"/>
    <n v="2591205"/>
    <s v="Y"/>
    <s v="Y"/>
    <s v="Y"/>
    <s v="G"/>
    <s v="Y"/>
    <s v="Y"/>
    <s v="Y"/>
    <s v="N"/>
    <s v="G"/>
    <n v="6"/>
    <m/>
    <m/>
    <m/>
    <m/>
    <s v="LOUIES FAMILY PHCY"/>
    <s v="2260 HIGHWAY 51 S"/>
    <s v="HERNANDO"/>
    <s v="MS"/>
    <n v="38632"/>
    <d v="2023-06-10T04:47:21"/>
    <s v="EPIC"/>
    <s v="EPIC EXCLUSIVE"/>
    <s v="MCKESSON DRUG MEMPHIS"/>
    <s v="Central"/>
    <s v="Thomas, Brian"/>
    <s v="Harre, Kelly"/>
    <x v="8"/>
    <s v="Traylor, Carlie"/>
    <m/>
    <m/>
  </r>
  <r>
    <n v="190041"/>
    <n v="1137834"/>
    <s v="Y"/>
    <s v="Y"/>
    <s v="Y"/>
    <s v="G"/>
    <s v="Y"/>
    <s v="Y"/>
    <s v="Y"/>
    <s v="Y"/>
    <s v="Y"/>
    <n v="8"/>
    <m/>
    <n v="1"/>
    <m/>
    <m/>
    <s v="EAGLES LANDING PROF PHCY"/>
    <s v="1090 EAGLES LANDING PKWY"/>
    <s v="STOCKBRIDGE"/>
    <s v="GA"/>
    <n v="30281"/>
    <d v="2017-04-06T01:46:36"/>
    <s v="APCI"/>
    <s v="APCI 4TH BASE PLUS GLP IN"/>
    <s v="MCKESSON DRUG ATLANTA"/>
    <s v="East"/>
    <s v="Sangani, Roopa"/>
    <s v="Deneke, Hunter"/>
    <x v="56"/>
    <s v="Vaughan, DeArcy"/>
    <m/>
    <d v="2017-07-20T09:53:30"/>
  </r>
  <r>
    <n v="190080"/>
    <n v="3302887"/>
    <s v="Y"/>
    <s v="N"/>
    <s v="Y"/>
    <s v="G"/>
    <s v="Y"/>
    <s v="N"/>
    <s v="Y"/>
    <s v="N"/>
    <s v="N"/>
    <n v="4"/>
    <m/>
    <m/>
    <m/>
    <m/>
    <s v="DALE DRUG"/>
    <s v="531 W MERRICK RD"/>
    <s v="VALLEY STREAM"/>
    <s v="NY"/>
    <n v="11580"/>
    <d v="2023-03-07T04:46:59"/>
    <s v="EMPIRE"/>
    <s v="ROCK &amp; ROLL"/>
    <s v="MCKESSON DRUG NY METRO"/>
    <s v="East"/>
    <s v="Sangani, Roopa"/>
    <s v="Gonzalez, Christopher"/>
    <x v="87"/>
    <s v="Darrigo, Melanie"/>
    <m/>
    <m/>
  </r>
  <r>
    <n v="190083"/>
    <n v="5660370"/>
    <s v="Y"/>
    <s v="Y"/>
    <s v="Y"/>
    <s v="G"/>
    <s v="Y"/>
    <s v="Y"/>
    <s v="Y"/>
    <s v="Y"/>
    <s v="Y"/>
    <n v="8"/>
    <m/>
    <n v="1"/>
    <m/>
    <m/>
    <s v="SEVILLE PHARMACY"/>
    <s v="6216 SEVILLE AVE"/>
    <s v="HUNTINGTON PARK"/>
    <s v="CA"/>
    <n v="90255"/>
    <d v="2023-02-22T04:47:07"/>
    <s v="UNAFFILIATED PHCY SOLUTIONS"/>
    <s v="UPS STANDARD"/>
    <s v="MCKESSON DRUG SOCAL"/>
    <s v="West"/>
    <s v="Marshall, Jeff"/>
    <s v="Holloway, Mark"/>
    <x v="31"/>
    <s v="DeWoskin, Mark"/>
    <m/>
    <d v="2024-02-16T06:28:00"/>
  </r>
  <r>
    <n v="190089"/>
    <n v="701828"/>
    <s v="Y"/>
    <s v="Y"/>
    <s v="Y"/>
    <s v="G"/>
    <s v="Y"/>
    <s v="Y"/>
    <s v="Y"/>
    <s v="Y"/>
    <s v="Y"/>
    <n v="8"/>
    <m/>
    <n v="1"/>
    <m/>
    <m/>
    <s v="BUNKER HILL PHARMACY"/>
    <s v="256 BUNKER HILL AVE"/>
    <s v="WATERBURY"/>
    <s v="CT"/>
    <n v="6708"/>
    <d v="2023-03-07T04:46:59"/>
    <s v="IPC"/>
    <s v="IPC NON STANDARD"/>
    <s v="MCKESSON DRUG NY METRO"/>
    <s v="East"/>
    <s v="Sangani, Roopa"/>
    <s v="McClain, Katie"/>
    <x v="38"/>
    <s v="Darrigo, Melanie"/>
    <m/>
    <d v="2023-05-04T14:33:00"/>
  </r>
  <r>
    <n v="190093"/>
    <n v="2639409"/>
    <s v="Y"/>
    <s v="N"/>
    <s v="Y"/>
    <s v="G"/>
    <s v="N"/>
    <s v="N"/>
    <s v="Y"/>
    <s v="N"/>
    <s v="N"/>
    <n v="3"/>
    <m/>
    <m/>
    <m/>
    <m/>
    <s v="IMRAN PHARMACY"/>
    <s v="3737 N KINGSHIGHWAY BLVD STE 100"/>
    <s v="SAINT LOUIS"/>
    <s v="MO"/>
    <n v="63115"/>
    <d v="2023-01-19T04:47:28"/>
    <s v="EPIC"/>
    <s v="EPIC EXCLUSIVE"/>
    <s v="MCKESSON DRUG ST. LOUIS"/>
    <s v="Central"/>
    <s v="Thomas, Brian"/>
    <s v="Harre, Kelly"/>
    <x v="58"/>
    <s v="Traylor, Carlie"/>
    <m/>
    <m/>
  </r>
  <r>
    <n v="190120"/>
    <n v="2511308"/>
    <s v="Y"/>
    <s v="Y"/>
    <s v="Y"/>
    <s v="G"/>
    <s v="N"/>
    <s v="Y"/>
    <s v="Y"/>
    <s v="Y"/>
    <s v="G"/>
    <n v="6"/>
    <m/>
    <m/>
    <m/>
    <m/>
    <s v="ROBERT'S APOTHECARY"/>
    <s v="2219 5TH ST N"/>
    <s v="COLUMBUS"/>
    <s v="MS"/>
    <n v="39705"/>
    <d v="2023-06-13T04:47:27"/>
    <s v="EPIC"/>
    <s v="EPIC EXCLUSIVE"/>
    <s v="MCKESSON DRUG BIRMINGHAM"/>
    <s v="Central"/>
    <s v="Thomas, Brian"/>
    <s v="Odom, Mark"/>
    <x v="42"/>
    <s v="Traylor, Carlie"/>
    <m/>
    <d v="2023-09-13T14:17:00"/>
  </r>
  <r>
    <n v="190135"/>
    <n v="1497951"/>
    <s v="Y"/>
    <s v="Y"/>
    <s v="Y"/>
    <s v="Y"/>
    <s v="Y"/>
    <s v="Y"/>
    <s v="Y"/>
    <s v="N"/>
    <s v="G"/>
    <n v="7"/>
    <m/>
    <m/>
    <m/>
    <m/>
    <s v="MT MORRIS PHARMACY"/>
    <s v="117 S WESLEY AVE"/>
    <s v="MOUNT MORRIS"/>
    <s v="IL"/>
    <n v="61054"/>
    <d v="2023-02-17T04:47:40"/>
    <s v="IPC"/>
    <s v="IPC NON STANDARD"/>
    <s v="MCKESSON DRUG CHICAGOLAND"/>
    <s v="Central"/>
    <s v="Thomas, Brian"/>
    <s v="England, Ryan"/>
    <x v="73"/>
    <s v="Feeney, Suzanne"/>
    <m/>
    <m/>
  </r>
  <r>
    <n v="190137"/>
    <n v="3684467"/>
    <s v="Y"/>
    <s v="Y"/>
    <s v="Y"/>
    <s v="Y"/>
    <s v="Y"/>
    <s v="Y"/>
    <s v="Y"/>
    <s v="N"/>
    <s v="N"/>
    <n v="7"/>
    <m/>
    <m/>
    <m/>
    <m/>
    <s v="TOLEDO FAMILY PHCY MAIN"/>
    <s v="324 MAIN ST"/>
    <s v="TOLEDO"/>
    <s v="OH"/>
    <n v="43605"/>
    <d v="2023-11-07T04:40:44"/>
    <s v="IPC"/>
    <s v="IPC NON STANDARD"/>
    <s v="MCKESSON CENTRAL OHIO"/>
    <s v="Central"/>
    <s v="Thomas, Brian"/>
    <s v="Brown, Michael A."/>
    <x v="17"/>
    <s v="Judy, Candice"/>
    <m/>
    <m/>
  </r>
  <r>
    <n v="190141"/>
    <n v="5678303"/>
    <s v="Y"/>
    <s v="Y"/>
    <s v="Y"/>
    <s v="G"/>
    <s v="Y"/>
    <s v="N"/>
    <s v="Y"/>
    <s v="N"/>
    <s v="N"/>
    <n v="5"/>
    <m/>
    <m/>
    <m/>
    <m/>
    <s v="SYCAMORE MEDICAL PHMCY"/>
    <s v="2485 HIGH SCHOOL AVE STE 114"/>
    <s v="CONCORD"/>
    <s v="CA"/>
    <n v="94520"/>
    <d v="2022-11-03T04:47:40"/>
    <s v="UNAFFILIATED PHCY SOLUTIONS"/>
    <s v="UPS STANDARD"/>
    <s v="MCKESSON DRUG SACRAMENTO"/>
    <s v="West"/>
    <s v="Marshall, Jeff"/>
    <s v="Holloway, Mark"/>
    <x v="19"/>
    <s v="DeWoskin, Mark"/>
    <m/>
    <m/>
  </r>
  <r>
    <n v="190143"/>
    <n v="3690345"/>
    <s v="Y"/>
    <s v="Y"/>
    <s v="Y"/>
    <s v="G"/>
    <s v="Y"/>
    <s v="Y"/>
    <s v="Y"/>
    <s v="N"/>
    <s v="Y"/>
    <n v="7"/>
    <m/>
    <m/>
    <m/>
    <m/>
    <s v="COLER DRUG DRESDEN"/>
    <s v="101 W DAVE LONGABERGER AV"/>
    <s v="DRESDEN"/>
    <s v="OH"/>
    <n v="43821"/>
    <d v="2023-01-05T04:47:31"/>
    <s v="IPC"/>
    <s v="IPC NON STANDARD"/>
    <s v="MCKESSON CENTRAL OHIO"/>
    <s v="Central"/>
    <s v="Thomas, Brian"/>
    <s v="Brown, Michael A."/>
    <x v="41"/>
    <s v="Judy, Candice"/>
    <m/>
    <m/>
  </r>
  <r>
    <n v="190145"/>
    <n v="3690357"/>
    <s v="Y"/>
    <s v="Y"/>
    <s v="Y"/>
    <s v="G"/>
    <s v="Y"/>
    <s v="Y"/>
    <s v="Y"/>
    <s v="N"/>
    <s v="Y"/>
    <n v="7"/>
    <m/>
    <m/>
    <m/>
    <m/>
    <s v="SHRIVERS PHY WELLNESS III"/>
    <s v="2050 EAST PIKE"/>
    <s v="ZANESVILLE"/>
    <s v="OH"/>
    <n v="43701"/>
    <d v="2023-01-10T04:48:44"/>
    <s v="IPC"/>
    <s v="IPC NON STANDARD"/>
    <s v="MCKESSON CENTRAL OHIO"/>
    <s v="Central"/>
    <s v="Thomas, Brian"/>
    <s v="Brown, Michael A."/>
    <x v="41"/>
    <s v="Judy, Candice"/>
    <m/>
    <m/>
  </r>
  <r>
    <n v="190164"/>
    <n v="2224993"/>
    <s v="Y"/>
    <s v="N"/>
    <s v="N"/>
    <s v="G"/>
    <s v="N"/>
    <s v="N"/>
    <s v="Y"/>
    <s v="N"/>
    <s v="N"/>
    <n v="2"/>
    <m/>
    <m/>
    <m/>
    <m/>
    <s v="NORTH FALMOUTH PHCY"/>
    <s v="111 COUNTY RD"/>
    <s v="NORTH FALMOUTH"/>
    <s v="MA"/>
    <n v="2556"/>
    <d v="2023-02-06T04:58:47"/>
    <s v="MHA"/>
    <s v="MHA EXCLUSIVE"/>
    <s v="MCKESSON DRUG METHUEN"/>
    <s v="East"/>
    <s v="Sangani, Roopa"/>
    <s v="McClain, Katie"/>
    <x v="38"/>
    <s v="Darrigo, Melanie"/>
    <m/>
    <m/>
  </r>
  <r>
    <n v="190185"/>
    <n v="1839806"/>
    <s v="Y"/>
    <s v="N"/>
    <s v="Y"/>
    <s v="G"/>
    <s v="N"/>
    <s v="Y"/>
    <s v="Y"/>
    <s v="N"/>
    <s v="N"/>
    <n v="4"/>
    <m/>
    <m/>
    <m/>
    <m/>
    <s v="WAYNE COUNTY PHCY"/>
    <s v="268 ROLLING HILLS BLVD"/>
    <s v="MONTICELLO"/>
    <s v="KY"/>
    <n v="42633"/>
    <d v="2023-02-24T04:51:48"/>
    <s v="EPIC"/>
    <s v="EPIC EXCLUSIVE HYBRID"/>
    <s v="MCKESSON CENTRAL OHIO"/>
    <s v="Central"/>
    <s v="Thomas, Brian"/>
    <s v="Brown, Michael A."/>
    <x v="60"/>
    <s v="Judy, Candice"/>
    <m/>
    <m/>
  </r>
  <r>
    <n v="190189"/>
    <n v="1838513"/>
    <s v="Y"/>
    <s v="N"/>
    <s v="Y"/>
    <s v="G"/>
    <s v="N"/>
    <s v="Y"/>
    <s v="Y"/>
    <s v="N"/>
    <s v="N"/>
    <n v="4"/>
    <m/>
    <m/>
    <m/>
    <m/>
    <s v="CLINTON COUNTY PHCY"/>
    <s v="903 N CROSS ST"/>
    <s v="ALBANY"/>
    <s v="KY"/>
    <n v="42602"/>
    <d v="2023-11-01T04:40:38"/>
    <s v="EPIC"/>
    <s v="EPIC EXCLUSIVE HYBRID"/>
    <s v="MCKESSON CENTRAL OHIO"/>
    <s v="Central"/>
    <s v="Thomas, Brian"/>
    <s v="Brown, Michael A."/>
    <x v="60"/>
    <s v="Judy, Candice"/>
    <m/>
    <m/>
  </r>
  <r>
    <n v="190213"/>
    <n v="2803460"/>
    <s v="Y"/>
    <s v="Y"/>
    <s v="Y"/>
    <s v="G"/>
    <s v="Y"/>
    <s v="Y"/>
    <s v="Y"/>
    <s v="Y"/>
    <s v="G"/>
    <n v="7"/>
    <m/>
    <m/>
    <m/>
    <n v="1"/>
    <s v="CODYS USAVE PHARMACY"/>
    <s v="1821 S 11TH ST"/>
    <s v="NEBRASKA CITY"/>
    <s v="NE"/>
    <n v="68410"/>
    <d v="2022-11-10T04:46:31"/>
    <s v="IPC"/>
    <s v="IPC NON STANDARD"/>
    <s v="MCKESSON DRUG CLEARLAKE"/>
    <s v="Central"/>
    <s v="Thomas, Brian"/>
    <s v="Steichen, Andy"/>
    <x v="62"/>
    <s v="Feeney, Suzanne"/>
    <m/>
    <d v="2023-05-05T16:03:00"/>
  </r>
  <r>
    <n v="190232"/>
    <n v="5752135"/>
    <s v="Y"/>
    <s v="Y"/>
    <s v="Y"/>
    <s v="Y"/>
    <s v="Y"/>
    <s v="Y"/>
    <s v="Y"/>
    <s v="Y"/>
    <s v="Y"/>
    <n v="9"/>
    <n v="1"/>
    <m/>
    <m/>
    <m/>
    <s v="CARENOW PHARMACY II"/>
    <s v="18830 US HWY 441"/>
    <s v="MOUNT DORA"/>
    <s v="FL"/>
    <n v="32757"/>
    <d v="2022-11-10T04:46:31"/>
    <s v="APCI"/>
    <s v="APCI 4TH BASE PLUS GLP IN"/>
    <s v="MCKESSON DRUG TAMPA"/>
    <s v="East"/>
    <s v="Sangani, Roopa"/>
    <s v="Cabrera, Edwin"/>
    <x v="77"/>
    <s v="Vaughan, DeArcy"/>
    <m/>
    <d v="2023-04-18T07:00:00"/>
  </r>
  <r>
    <n v="190251"/>
    <n v="3157268"/>
    <s v="Y"/>
    <s v="N"/>
    <s v="Y"/>
    <s v="N"/>
    <s v="N"/>
    <s v="Y"/>
    <s v="N"/>
    <s v="N"/>
    <s v="N"/>
    <n v="3"/>
    <m/>
    <m/>
    <m/>
    <m/>
    <s v="AAA PHARMACY"/>
    <s v="84 VERONICA AVE # 7"/>
    <s v="SOMERSET"/>
    <s v="NJ"/>
    <n v="8873"/>
    <d v="2023-03-07T04:46:59"/>
    <s v="EPIC"/>
    <s v="EPIC EXCLUSIVE"/>
    <s v="MCKESSON DRUG NY METRO"/>
    <s v="East"/>
    <s v="Sangani, Roopa"/>
    <s v="Black, Victoria"/>
    <x v="81"/>
    <s v="Judy, Candice"/>
    <m/>
    <m/>
  </r>
  <r>
    <n v="190255"/>
    <n v="5681273"/>
    <s v="Y"/>
    <s v="Y"/>
    <s v="N"/>
    <s v="G"/>
    <s v="N"/>
    <s v="Y"/>
    <s v="Y"/>
    <s v="Y"/>
    <s v="Y"/>
    <n v="6"/>
    <m/>
    <m/>
    <m/>
    <m/>
    <s v="VERTEXRX PHARMACY"/>
    <s v="11273 LAUREL CANYON BLVD 4"/>
    <s v="SAN FERNANDO"/>
    <s v="CA"/>
    <n v="91340"/>
    <d v="2023-09-13T00:00:00"/>
    <s v="UNAFFILIATED PHCY SOLUTIONS"/>
    <s v="UPS STANDARD"/>
    <s v="MCKESSON DRUG SOCAL"/>
    <s v="West"/>
    <s v="Marshall, Jeff"/>
    <s v="Holloway, Mark"/>
    <x v="31"/>
    <s v="DeWoskin, Mark"/>
    <m/>
    <d v="2020-09-22T16:12:21"/>
  </r>
  <r>
    <n v="190280"/>
    <n v="124343"/>
    <s v="Y"/>
    <s v="Y"/>
    <s v="Y"/>
    <s v="G"/>
    <s v="Y"/>
    <s v="Y"/>
    <s v="Y"/>
    <s v="Y"/>
    <s v="Y"/>
    <n v="8"/>
    <m/>
    <n v="1"/>
    <m/>
    <m/>
    <s v="PAYLESS PHCY EXPRESS HM"/>
    <s v="2122 DANVILLE ROAD, SW"/>
    <s v="DECATUR"/>
    <s v="AL"/>
    <n v="35601"/>
    <d v="2006-05-01T00:00:00"/>
    <s v="APCI"/>
    <s v="APCI ADVANTAGE PLUS"/>
    <s v="MCKESSON DRUG BIRMINGHAM"/>
    <s v="Central"/>
    <s v="Thomas, Brian"/>
    <s v="Odom, Mark"/>
    <x v="21"/>
    <s v="Traylor, Carlie"/>
    <m/>
    <d v="2010-10-30T00:00:00"/>
  </r>
  <r>
    <n v="190292"/>
    <n v="2390184"/>
    <s v="Y"/>
    <s v="N"/>
    <s v="Y"/>
    <s v="Y"/>
    <s v="N"/>
    <s v="N"/>
    <s v="N"/>
    <s v="N"/>
    <s v="N"/>
    <n v="3"/>
    <m/>
    <m/>
    <m/>
    <m/>
    <s v="TRUE GRACE PHARMACY"/>
    <s v="2725 S INDUSTRIAL 300A"/>
    <s v="ANN ARBOR"/>
    <s v="MI"/>
    <n v="48104"/>
    <d v="2023-01-28T05:50:29"/>
    <s v="UNAFFILIATED PHCY SOLUTIONS"/>
    <s v="UPS STANDARD"/>
    <s v="MCKESSON DRUG LANSING"/>
    <s v="Central"/>
    <s v="Thomas, Brian"/>
    <s v="England, Ryan"/>
    <x v="20"/>
    <s v="Feeney, Suzanne"/>
    <m/>
    <m/>
  </r>
  <r>
    <n v="190320"/>
    <n v="1111929"/>
    <s v="Y"/>
    <s v="Y"/>
    <s v="Y"/>
    <s v="G"/>
    <s v="Y"/>
    <s v="N"/>
    <s v="Y"/>
    <s v="Y"/>
    <s v="Y"/>
    <n v="7"/>
    <m/>
    <m/>
    <m/>
    <m/>
    <s v="MADISON DRUG CO"/>
    <s v="213 N MAIN ST"/>
    <s v="MADISON"/>
    <s v="GA"/>
    <n v="30650"/>
    <d v="2022-11-16T04:46:41"/>
    <s v="APCI"/>
    <s v="APCI ADVANTAGE PLUS"/>
    <s v="MCKESSON DRUG ATLANTA"/>
    <s v="East"/>
    <s v="Sangani, Roopa"/>
    <s v="Deneke, Hunter"/>
    <x v="39"/>
    <s v="Vaughan, DeArcy"/>
    <m/>
    <d v="2022-12-08T11:03:00"/>
  </r>
  <r>
    <n v="190340"/>
    <n v="145614"/>
    <s v="Y"/>
    <s v="Y"/>
    <s v="Y"/>
    <s v="G"/>
    <s v="Y"/>
    <s v="Y"/>
    <s v="Y"/>
    <s v="Y"/>
    <s v="Y"/>
    <n v="8"/>
    <m/>
    <n v="1"/>
    <m/>
    <m/>
    <s v="MEDSPLUS CONSULTING LLC"/>
    <s v="215 RICHARD ARGTN BVD801"/>
    <s v="BIRMINGHAM"/>
    <s v="AL"/>
    <n v="35203"/>
    <d v="2023-06-06T04:47:01"/>
    <s v="APCI"/>
    <s v="APCI 4TH BASE GLP IN"/>
    <s v="MCKESSON DRUG BIRMINGHAM"/>
    <s v="Central"/>
    <s v="Thomas, Brian"/>
    <s v="Odom, Mark"/>
    <x v="10"/>
    <s v="Traylor, Carlie"/>
    <m/>
    <d v="2023-08-08T06:20:00"/>
  </r>
  <r>
    <n v="190344"/>
    <n v="1834539"/>
    <s v="Y"/>
    <s v="Y"/>
    <s v="Y"/>
    <s v="Y"/>
    <s v="N"/>
    <s v="Y"/>
    <s v="Y"/>
    <s v="N"/>
    <s v="G"/>
    <n v="6"/>
    <m/>
    <m/>
    <m/>
    <m/>
    <s v="CLUBB PHARMACY"/>
    <s v="13 N MAIN ST"/>
    <s v="NEW CASTLE"/>
    <s v="KY"/>
    <n v="40050"/>
    <d v="2023-02-21T04:55:18"/>
    <s v="EPIC"/>
    <s v="EPIC EXCLUSIVE"/>
    <s v="MCKESSON CENTRAL OHIO"/>
    <s v="Central"/>
    <s v="Thomas, Brian"/>
    <s v="Brown, Michael A."/>
    <x v="60"/>
    <s v="Judy, Candice"/>
    <m/>
    <m/>
  </r>
  <r>
    <n v="190346"/>
    <n v="4108761"/>
    <s v="Y"/>
    <s v="Y"/>
    <s v="Y"/>
    <s v="G"/>
    <s v="Y"/>
    <s v="Y"/>
    <s v="Y"/>
    <s v="Y"/>
    <s v="G"/>
    <n v="7"/>
    <m/>
    <m/>
    <m/>
    <n v="1"/>
    <s v="PARK AVE PHARMACY"/>
    <s v="1375 PARK AVE #1"/>
    <s v="CRANSTON"/>
    <s v="RI"/>
    <n v="2920"/>
    <d v="2023-01-20T04:57:21"/>
    <s v="IPC"/>
    <s v="IPC NON STANDARD"/>
    <s v="MCKESSON DRUG METHUEN"/>
    <s v="East"/>
    <s v="Sangani, Roopa"/>
    <s v="McClain, Katie"/>
    <x v="71"/>
    <s v="Darrigo, Melanie"/>
    <m/>
    <d v="2023-03-21T12:19:00"/>
  </r>
  <r>
    <n v="190350"/>
    <n v="5934597"/>
    <s v="Y"/>
    <s v="N"/>
    <s v="Y"/>
    <s v="G"/>
    <s v="N"/>
    <s v="Y"/>
    <s v="Y"/>
    <s v="N"/>
    <s v="N"/>
    <n v="4"/>
    <m/>
    <m/>
    <m/>
    <m/>
    <s v="HEMMANUEL PHARMACY"/>
    <s v="3914 N JACKSON RD"/>
    <s v="PHARR"/>
    <s v="TX"/>
    <n v="78577"/>
    <d v="2023-06-13T04:47:27"/>
    <s v="EPIC"/>
    <s v="EPIC EXCLUSIVE"/>
    <s v="MCKESSON DRUG CONROE"/>
    <s v="West"/>
    <s v="Marshall, Jeff"/>
    <s v="Haydel, Kathy"/>
    <x v="59"/>
    <s v="Crouch, Marc"/>
    <m/>
    <m/>
  </r>
  <r>
    <n v="190401"/>
    <n v="4211986"/>
    <s v="Y"/>
    <s v="Y"/>
    <s v="Y"/>
    <s v="Y"/>
    <s v="Y"/>
    <s v="Y"/>
    <s v="Y"/>
    <s v="Y"/>
    <s v="Y"/>
    <n v="9"/>
    <n v="1"/>
    <m/>
    <m/>
    <m/>
    <s v="MOBLEY DRUGS INC"/>
    <s v="1073 W MEETING ST"/>
    <s v="LANCASTER"/>
    <s v="SC"/>
    <n v="29720"/>
    <d v="2015-01-07T01:40:20"/>
    <s v="APCI"/>
    <s v="APCI ADVANTAGE PLUS"/>
    <s v="MCKESSON DRUG ATLANTA"/>
    <s v="East"/>
    <s v="Sangani, Roopa"/>
    <s v="Deneke, Hunter"/>
    <x v="52"/>
    <s v="Vaughan, DeArcy"/>
    <m/>
    <d v="2015-10-07T13:57:28"/>
  </r>
  <r>
    <n v="190601"/>
    <n v="6001488"/>
    <s v="Y"/>
    <s v="Y"/>
    <s v="Y"/>
    <s v="G"/>
    <s v="Y"/>
    <s v="Y"/>
    <s v="Y"/>
    <s v="Y"/>
    <s v="Y"/>
    <n v="8"/>
    <m/>
    <n v="1"/>
    <m/>
    <m/>
    <s v="ROCHESTER HEALTHMART PHCY"/>
    <s v="176 VIRGINIA AVENUE"/>
    <s v="ROCHESTER"/>
    <s v="PA"/>
    <n v="15074"/>
    <d v="2015-02-23T01:41:29"/>
    <s v="IPC"/>
    <s v="IPC NON STANDARD"/>
    <s v="MCKESSON CENTRAL OHIO"/>
    <s v="East"/>
    <s v="Sangani, Roopa"/>
    <s v="McClain, Katie"/>
    <x v="45"/>
    <s v="Darrigo, Melanie"/>
    <m/>
    <d v="2022-02-23T16:00:00"/>
  </r>
  <r>
    <n v="191299"/>
    <n v="202539"/>
    <s v="Y"/>
    <s v="Y"/>
    <s v="Y"/>
    <s v="G"/>
    <s v="N"/>
    <s v="Y"/>
    <s v="Y"/>
    <s v="Y"/>
    <s v="Y"/>
    <n v="7"/>
    <m/>
    <m/>
    <m/>
    <m/>
    <s v="WHALE TAIL PHARMACY"/>
    <s v="333 COLD STGE RD STE 103"/>
    <s v="CRAIG"/>
    <s v="AK"/>
    <n v="99921"/>
    <d v="2015-09-25T01:46:14"/>
    <s v="IPC"/>
    <s v="IPC VALUE"/>
    <s v="MCKESSON DRUG ANCHORAGE"/>
    <s v="West"/>
    <s v="Marshall, Jeff"/>
    <s v="Antonson, Casey"/>
    <x v="13"/>
    <s v="DeWoskin, Mark"/>
    <m/>
    <d v="2018-09-18T16:17:49"/>
  </r>
  <r>
    <n v="191337"/>
    <n v="3411345"/>
    <s v="Y"/>
    <s v="Y"/>
    <s v="Y"/>
    <s v="Y"/>
    <s v="Y"/>
    <s v="Y"/>
    <s v="Y"/>
    <s v="Y"/>
    <s v="Y"/>
    <n v="9"/>
    <n v="1"/>
    <m/>
    <m/>
    <m/>
    <s v="SOUTHSIDE DRUG HM"/>
    <s v="430 WESTERN AVE"/>
    <s v="STATESVILLE"/>
    <s v="NC"/>
    <n v="28677"/>
    <d v="2006-05-01T00:00:00"/>
    <s v="DON BEAM PHARMACIES"/>
    <s v="BEAM PHARMACIES"/>
    <s v="MCKESSON DRUG ATLANTA"/>
    <s v="East"/>
    <s v="Sangani, Roopa"/>
    <s v="Deneke, Hunter"/>
    <x v="52"/>
    <s v="Vaughan, DeArcy"/>
    <m/>
    <d v="2012-02-02T00:00:00"/>
  </r>
  <r>
    <n v="193312"/>
    <n v="140210"/>
    <s v="Y"/>
    <s v="Y"/>
    <s v="Y"/>
    <s v="G"/>
    <s v="Y"/>
    <s v="Y"/>
    <s v="Y"/>
    <s v="Y"/>
    <s v="Y"/>
    <n v="8"/>
    <m/>
    <n v="1"/>
    <m/>
    <m/>
    <s v="SURE SAVE PHARMACY"/>
    <s v="30694 HWY 72 SUITE A"/>
    <s v="MADISON"/>
    <s v="AL"/>
    <n v="35756"/>
    <d v="2015-08-27T01:41:21"/>
    <s v="APCI"/>
    <s v="APCI 4TH BASE PLUS GLP IN"/>
    <s v="MCKESSON DRUG BIRMINGHAM"/>
    <s v="Central"/>
    <s v="Thomas, Brian"/>
    <s v="Odom, Mark"/>
    <x v="21"/>
    <s v="Traylor, Carlie"/>
    <m/>
    <d v="2015-09-02T16:45:36"/>
  </r>
  <r>
    <n v="193392"/>
    <n v="3682350"/>
    <s v="Y"/>
    <s v="N"/>
    <s v="Y"/>
    <s v="G"/>
    <s v="Y"/>
    <s v="Y"/>
    <s v="Y"/>
    <s v="Y"/>
    <s v="N"/>
    <n v="6"/>
    <m/>
    <m/>
    <m/>
    <m/>
    <s v="HOLBROOK'S HOMETOWN PHCY"/>
    <s v="37 C LUCASVILLE MINFORD RD"/>
    <s v="LUCASVILLE"/>
    <s v="OH"/>
    <n v="45648"/>
    <d v="2015-02-25T01:41:01"/>
    <s v="APCI"/>
    <s v="APCI 4TH BASEPLUS GLP OUT"/>
    <s v="MCKESSON CENTRAL OHIO"/>
    <s v="Central"/>
    <s v="Thomas, Brian"/>
    <s v="Brown, Michael A."/>
    <x v="60"/>
    <s v="Judy, Candice"/>
    <m/>
    <d v="2015-07-31T09:36:22"/>
  </r>
  <r>
    <n v="193615"/>
    <n v="3502843"/>
    <s v="Y"/>
    <s v="Y"/>
    <s v="Y"/>
    <s v="G"/>
    <s v="Y"/>
    <s v="Y"/>
    <s v="Y"/>
    <s v="Y"/>
    <s v="G"/>
    <n v="7"/>
    <m/>
    <m/>
    <m/>
    <n v="1"/>
    <s v="ND PHARMACY #1 ACH HM"/>
    <s v="20 EAST 26TH STREET"/>
    <s v="WILLISTON"/>
    <s v="ND"/>
    <n v="58801"/>
    <d v="2006-08-01T00:00:00"/>
    <s v="IPC"/>
    <s v="IPC VALUE"/>
    <s v="MCKESSON DRUG CLEARLAKE"/>
    <s v="Central"/>
    <s v="Thomas, Brian"/>
    <s v="Steichen, Andy"/>
    <x v="5"/>
    <s v="Feeney, Suzanne"/>
    <m/>
    <d v="2018-06-08T12:59:44"/>
  </r>
  <r>
    <n v="193623"/>
    <n v="3502879"/>
    <s v="Y"/>
    <s v="Y"/>
    <s v="Y"/>
    <s v="G"/>
    <s v="Y"/>
    <s v="Y"/>
    <s v="Y"/>
    <s v="Y"/>
    <s v="G"/>
    <n v="7"/>
    <m/>
    <m/>
    <m/>
    <n v="1"/>
    <s v="ND PHARMACY INC #748"/>
    <s v="1761 3RD AVENUE W # B"/>
    <s v="DICKINSON"/>
    <s v="ND"/>
    <n v="58601"/>
    <d v="2006-08-01T00:00:00"/>
    <s v="IPC"/>
    <s v="IPC VALUE"/>
    <s v="MCKESSON DRUG CLEARLAKE"/>
    <s v="Central"/>
    <s v="Thomas, Brian"/>
    <s v="Steichen, Andy"/>
    <x v="5"/>
    <s v="Feeney, Suzanne"/>
    <m/>
    <d v="2010-10-30T00:00:00"/>
  </r>
  <r>
    <n v="193946"/>
    <n v="3707289"/>
    <s v="Y"/>
    <s v="Y"/>
    <s v="N"/>
    <s v="G"/>
    <s v="Y"/>
    <s v="N"/>
    <s v="Y"/>
    <s v="Y"/>
    <s v="Y"/>
    <n v="6"/>
    <m/>
    <m/>
    <m/>
    <m/>
    <s v="TONI'S WESTSIDE HEALTHMRT"/>
    <s v="301 W GRAND"/>
    <s v="PONCA CITY"/>
    <s v="OK"/>
    <n v="74601"/>
    <d v="2005-12-08T00:00:00"/>
    <s v="PBA"/>
    <s v="PBA NON STANDARD"/>
    <s v="MCKESSON OKLAHOMA CITY"/>
    <s v="West"/>
    <s v="Marshall, Jeff"/>
    <s v="Sanders, Steve"/>
    <x v="63"/>
    <s v="Crouch, Marc"/>
    <m/>
    <d v="2014-03-04T16:12:16"/>
  </r>
  <r>
    <n v="194036"/>
    <n v="5133981"/>
    <s v="Y"/>
    <s v="Y"/>
    <s v="Y"/>
    <s v="G"/>
    <s v="Y"/>
    <s v="Y"/>
    <s v="Y"/>
    <s v="Y"/>
    <s v="G"/>
    <n v="7"/>
    <m/>
    <m/>
    <m/>
    <n v="1"/>
    <s v="GOOD VALUE LARSEN MAYER"/>
    <s v="3825 39TH AVE STE 100"/>
    <s v="KENOSHA"/>
    <s v="WI"/>
    <n v="53144"/>
    <d v="2015-03-06T01:41:34"/>
    <s v="IPC"/>
    <s v="IPC NON STANDARD"/>
    <s v="MCKESSON DRUG CHICAGOLAND"/>
    <s v="Central"/>
    <s v="Thomas, Brian"/>
    <s v="England, Ryan"/>
    <x v="84"/>
    <s v="Feeney, Suzanne"/>
    <m/>
    <d v="2017-10-11T10:33:53"/>
  </r>
  <r>
    <n v="194241"/>
    <n v="5119361"/>
    <s v="Y"/>
    <s v="Y"/>
    <s v="Y"/>
    <s v="G"/>
    <s v="Y"/>
    <s v="Y"/>
    <s v="Y"/>
    <s v="Y"/>
    <s v="N"/>
    <n v="7"/>
    <m/>
    <m/>
    <m/>
    <m/>
    <s v="TRIG'S PHCY HM RH"/>
    <s v="232 S COURTNEY STREET"/>
    <s v="RHINELANDER"/>
    <s v="WI"/>
    <n v="54501"/>
    <d v="2007-06-25T00:00:00"/>
    <s v="IPC"/>
    <s v="IPC STANDARD"/>
    <s v="MCKESSON DRUG CLEARLAKE"/>
    <s v="Central"/>
    <s v="Thomas, Brian"/>
    <s v="Steichen, Andy"/>
    <x v="11"/>
    <s v="Feeney, Suzanne"/>
    <m/>
    <d v="2010-10-30T00:00:00"/>
  </r>
  <r>
    <n v="194258"/>
    <n v="5116050"/>
    <s v="Y"/>
    <s v="Y"/>
    <s v="Y"/>
    <s v="G"/>
    <s v="Y"/>
    <s v="Y"/>
    <s v="Y"/>
    <s v="Y"/>
    <s v="N"/>
    <n v="7"/>
    <m/>
    <m/>
    <m/>
    <m/>
    <s v="TRIG'S PHCY HM ER"/>
    <s v="925 EAST WALL STREET"/>
    <s v="EAGLE RIVER"/>
    <s v="WI"/>
    <n v="54521"/>
    <d v="2007-06-25T00:00:00"/>
    <s v="IPC"/>
    <s v="IPC STANDARD"/>
    <s v="MCKESSON DRUG CHICAGOLAND"/>
    <s v="Central"/>
    <s v="Thomas, Brian"/>
    <s v="Steichen, Andy"/>
    <x v="11"/>
    <s v="Feeney, Suzanne"/>
    <m/>
    <d v="2010-10-30T00:00:00"/>
  </r>
  <r>
    <n v="194266"/>
    <n v="5117456"/>
    <s v="Y"/>
    <s v="Y"/>
    <s v="Y"/>
    <s v="G"/>
    <s v="Y"/>
    <s v="Y"/>
    <s v="Y"/>
    <s v="Y"/>
    <s v="N"/>
    <n v="7"/>
    <m/>
    <m/>
    <m/>
    <m/>
    <s v="TRIG'S PHCY HM MI"/>
    <s v="9750 STATE HWY 70"/>
    <s v="MINOCQUA"/>
    <s v="WI"/>
    <n v="54548"/>
    <d v="2007-06-25T00:00:00"/>
    <s v="IPC"/>
    <s v="IPC STANDARD"/>
    <s v="MCKESSON DRUG CLEARLAKE"/>
    <s v="Central"/>
    <s v="Thomas, Brian"/>
    <s v="Steichen, Andy"/>
    <x v="11"/>
    <s v="Feeney, Suzanne"/>
    <m/>
    <d v="2010-10-30T00:00:00"/>
  </r>
  <r>
    <n v="194741"/>
    <n v="2248905"/>
    <s v="Y"/>
    <s v="N"/>
    <s v="Y"/>
    <s v="G"/>
    <s v="N"/>
    <s v="Y"/>
    <s v="Y"/>
    <s v="G"/>
    <s v="N"/>
    <n v="4"/>
    <m/>
    <m/>
    <m/>
    <m/>
    <s v="SPRINGFIELD PHARMACY 2"/>
    <s v="299 CAREW ST"/>
    <s v="SPRINGFIELD"/>
    <s v="MA"/>
    <n v="1104"/>
    <d v="2024-03-29T04:53:46"/>
    <s v="EPIC"/>
    <s v="EPIC EXCLUSIVE"/>
    <s v="MCKESSON DRUG NY METRO"/>
    <s v="East"/>
    <s v="Sangani, Roopa"/>
    <s v="McClain, Katie"/>
    <x v="57"/>
    <s v="Darrigo, Melanie"/>
    <m/>
    <m/>
  </r>
  <r>
    <n v="194742"/>
    <n v="2377376"/>
    <s v="Y"/>
    <s v="N"/>
    <s v="Y"/>
    <s v="G"/>
    <s v="Y"/>
    <s v="N"/>
    <s v="Y"/>
    <s v="N"/>
    <s v="N"/>
    <n v="4"/>
    <m/>
    <m/>
    <m/>
    <m/>
    <s v="WARREN PHARMACY"/>
    <s v="28792 RYAN RD"/>
    <s v="WARREN"/>
    <s v="MI"/>
    <n v="48092"/>
    <d v="2023-03-22T06:01:25"/>
    <s v="IPC"/>
    <s v="IPC NON STANDARD"/>
    <s v="MCKESSON DRUG LANSING"/>
    <s v="Central"/>
    <s v="Thomas, Brian"/>
    <s v="England, Ryan"/>
    <x v="14"/>
    <s v="Feeney, Suzanne"/>
    <m/>
    <m/>
  </r>
  <r>
    <n v="194753"/>
    <n v="601648"/>
    <s v="Y"/>
    <s v="Y"/>
    <s v="Y"/>
    <s v="G"/>
    <s v="Y"/>
    <s v="Y"/>
    <s v="Y"/>
    <s v="Y"/>
    <s v="G"/>
    <n v="7"/>
    <m/>
    <m/>
    <m/>
    <n v="1"/>
    <s v="CARL'S PHARMACY LTD"/>
    <s v="306 E MAIN ST"/>
    <s v="ASPEN"/>
    <s v="CO"/>
    <n v="81611"/>
    <d v="2015-09-30T01:46:06"/>
    <s v="IPC"/>
    <s v="IPC HYBRID"/>
    <s v="MCKESSON DRUG DENVER"/>
    <s v="West"/>
    <s v="Marshall, Jeff"/>
    <s v="Smith, Matt"/>
    <x v="12"/>
    <s v="Crouch, Marc"/>
    <m/>
    <d v="2016-02-03T09:34:48"/>
  </r>
  <r>
    <n v="194755"/>
    <n v="5938507"/>
    <s v="Y"/>
    <s v="Y"/>
    <s v="Y"/>
    <s v="G"/>
    <s v="Y"/>
    <s v="Y"/>
    <s v="Y"/>
    <s v="Y"/>
    <s v="Y"/>
    <n v="8"/>
    <m/>
    <n v="1"/>
    <m/>
    <m/>
    <s v="CHILD AND FAMILY RX PLANO"/>
    <s v="4031 W PLANO PKWY STE 211P"/>
    <s v="PLANO"/>
    <s v="TX"/>
    <n v="75093"/>
    <d v="2023-04-05T04:47:19"/>
    <s v="ISMC UNAFFILIATED"/>
    <s v="ISMC UNAFFILIATED"/>
    <s v="MCKESSON OKLAHOMA CITY"/>
    <s v="West"/>
    <s v="Marshall, Jeff"/>
    <s v="Sanders, Steve"/>
    <x v="50"/>
    <s v="Crouch, Marc"/>
    <m/>
    <d v="2023-06-23T07:55:00"/>
  </r>
  <r>
    <n v="194778"/>
    <n v="2616778"/>
    <s v="Y"/>
    <s v="Y"/>
    <s v="Y"/>
    <s v="G"/>
    <s v="Y"/>
    <s v="Y"/>
    <s v="Y"/>
    <s v="Y"/>
    <s v="G"/>
    <n v="7"/>
    <m/>
    <m/>
    <m/>
    <n v="1"/>
    <s v="BROWNS PHARMACY INC"/>
    <s v="375 TRIMMER LN"/>
    <s v="ELLINGTON"/>
    <s v="MO"/>
    <n v="63638"/>
    <d v="2023-05-02T06:22:37"/>
    <s v="ISMC UNAFFILIATED"/>
    <s v="ISMC UNAFFILIATED"/>
    <s v="MCKESSON DRUG ST. LOUIS"/>
    <s v="Central"/>
    <s v="Thomas, Brian"/>
    <s v="Harre, Kelly"/>
    <x v="34"/>
    <s v="Traylor, Carlie"/>
    <m/>
    <d v="2023-07-24T07:43:00"/>
  </r>
  <r>
    <n v="194782"/>
    <n v="3159591"/>
    <s v="Y"/>
    <s v="Y"/>
    <s v="Y"/>
    <s v="G"/>
    <s v="Y"/>
    <s v="Y"/>
    <s v="Y"/>
    <s v="N"/>
    <s v="N"/>
    <n v="6"/>
    <m/>
    <m/>
    <m/>
    <m/>
    <s v="NORWOOD PHCY"/>
    <s v="455 LIVINGSTON ST"/>
    <s v="NORWOOD"/>
    <s v="NJ"/>
    <n v="7648"/>
    <d v="2023-03-02T04:48:36"/>
    <s v="ASPIRE"/>
    <s v="LEGACY STANDARD"/>
    <s v="MCKESSON DRUG NY METRO"/>
    <m/>
    <m/>
    <m/>
    <x v="29"/>
    <m/>
    <m/>
    <m/>
  </r>
  <r>
    <n v="194810"/>
    <n v="1498751"/>
    <s v="Y"/>
    <s v="N"/>
    <s v="Y"/>
    <s v="G"/>
    <s v="Y"/>
    <s v="N"/>
    <s v="Y"/>
    <s v="Y"/>
    <s v="N"/>
    <n v="5"/>
    <m/>
    <m/>
    <m/>
    <m/>
    <s v="BYRD WATSON DRUG"/>
    <s v="1071 W BROADWAY"/>
    <s v="CENTRALIA"/>
    <s v="IL"/>
    <n v="62801"/>
    <d v="2023-06-03T04:47:40"/>
    <s v="IPC"/>
    <s v="IPC STANDARD"/>
    <s v="MCKESSON DRUG ST. LOUIS"/>
    <s v="Central"/>
    <s v="Thomas, Brian"/>
    <s v="Harre, Kelly"/>
    <x v="58"/>
    <s v="Traylor, Carlie"/>
    <d v="2023-09-07T00:00:00"/>
    <d v="2023-06-30T07:16:00"/>
  </r>
  <r>
    <n v="194812"/>
    <n v="5837870"/>
    <s v="Y"/>
    <s v="Y"/>
    <s v="Y"/>
    <s v="G"/>
    <s v="Y"/>
    <s v="N"/>
    <s v="Y"/>
    <s v="N"/>
    <s v="G"/>
    <n v="5"/>
    <m/>
    <m/>
    <m/>
    <m/>
    <s v="MISTR"/>
    <s v="661 9TH AVE"/>
    <s v="NEW YORK"/>
    <s v="NY"/>
    <n v="10036"/>
    <d v="2023-02-11T05:25:10"/>
    <s v="UNAFFILIATED PHCY SOLUTIONS"/>
    <s v="UPS STANDARD"/>
    <s v="MCKESSON DRUG NY METRO"/>
    <s v="East"/>
    <s v="Sangani, Roopa"/>
    <s v="Gonzalez, Christopher"/>
    <x v="87"/>
    <s v="Darrigo, Melanie"/>
    <m/>
    <m/>
  </r>
  <r>
    <n v="194815"/>
    <n v="5723968"/>
    <s v="Y"/>
    <s v="Y"/>
    <s v="Y"/>
    <s v="Y"/>
    <s v="Y"/>
    <s v="Y"/>
    <s v="Y"/>
    <s v="Y"/>
    <s v="Y"/>
    <n v="9"/>
    <n v="1"/>
    <m/>
    <m/>
    <m/>
    <s v="BAILEY'S PHARMACY"/>
    <s v="780 US 1 SUITE 101"/>
    <s v="VERO BEACH"/>
    <s v="FL"/>
    <n v="32962"/>
    <d v="2015-04-08T01:41:47"/>
    <s v="APCI"/>
    <s v="APCI 4TH BASE PLUS GLP IN"/>
    <s v="MCKESSON DRUG TAMPA"/>
    <s v="East"/>
    <s v="Sangani, Roopa"/>
    <s v="Cabrera, Edwin"/>
    <x v="4"/>
    <s v="Vaughan, DeArcy"/>
    <m/>
    <d v="2019-02-21T12:58:40"/>
  </r>
  <r>
    <n v="194844"/>
    <n v="6012114"/>
    <s v="Y"/>
    <s v="Y"/>
    <s v="Y"/>
    <s v="Y"/>
    <s v="Y"/>
    <s v="Y"/>
    <s v="Y"/>
    <s v="Y"/>
    <s v="N"/>
    <n v="8"/>
    <m/>
    <m/>
    <m/>
    <m/>
    <s v="PALMERTON PHARMACY"/>
    <s v="330 DELAWARE AVE"/>
    <s v="PALMERTON"/>
    <s v="PA"/>
    <n v="18071"/>
    <d v="2023-03-07T04:46:59"/>
    <s v="EMPIRE"/>
    <s v="OMEGA COMPLIANT 3"/>
    <s v="MCKESSON DRUG TRISTATE"/>
    <s v="East"/>
    <s v="Sangani, Roopa"/>
    <s v="Black, Victoria"/>
    <x v="83"/>
    <s v="Judy, Candice"/>
    <m/>
    <d v="2023-05-12T11:19:00"/>
  </r>
  <r>
    <n v="194851"/>
    <n v="3348821"/>
    <s v="Y"/>
    <s v="Y"/>
    <s v="Y"/>
    <s v="Y"/>
    <s v="Y"/>
    <s v="Y"/>
    <s v="G"/>
    <s v="Y"/>
    <s v="G"/>
    <n v="7"/>
    <m/>
    <m/>
    <m/>
    <m/>
    <s v="ANTHONY BROWN PHCY"/>
    <s v="4328 S BUFFALO ST"/>
    <s v="ORCHARD PARK"/>
    <s v="NY"/>
    <n v="14127"/>
    <d v="2024-05-02T04:51:31"/>
    <s v="APCI"/>
    <s v="APCI 4TH BASE PLUS GLP IN"/>
    <s v="MCKESSON DRUG BUFFALO"/>
    <s v="East"/>
    <s v="Sangani, Roopa"/>
    <s v="McClain, Katie"/>
    <x v="57"/>
    <s v="Darrigo, Melanie"/>
    <m/>
    <d v="2014-01-17T10:54:48"/>
  </r>
  <r>
    <n v="194856"/>
    <n v="5058993"/>
    <s v="Y"/>
    <s v="Y"/>
    <s v="Y"/>
    <s v="G"/>
    <s v="Y"/>
    <s v="N"/>
    <s v="Y"/>
    <s v="N"/>
    <s v="Y"/>
    <n v="6"/>
    <m/>
    <m/>
    <m/>
    <m/>
    <s v="NEW HAVEN PHARMACY LLC"/>
    <s v="307 5TH STREET"/>
    <s v="NEW HAVEN"/>
    <s v="WV"/>
    <n v="25265"/>
    <d v="2023-05-10T04:58:33"/>
    <s v="APCI"/>
    <s v="APCI 4TH BASE PLUS GLP IN"/>
    <s v="MCKESSON CENTRAL OHIO"/>
    <s v="Central"/>
    <s v="Thomas, Brian"/>
    <s v="Brown, Michael A."/>
    <x v="88"/>
    <s v="Judy, Candice"/>
    <m/>
    <m/>
  </r>
  <r>
    <n v="194863"/>
    <n v="1303736"/>
    <s v="Y"/>
    <s v="Y"/>
    <s v="Y"/>
    <s v="G"/>
    <s v="Y"/>
    <s v="Y"/>
    <s v="Y"/>
    <s v="Y"/>
    <s v="N"/>
    <n v="7"/>
    <m/>
    <m/>
    <m/>
    <m/>
    <s v="SANDPOINT SUPER DRUG"/>
    <s v="604 N FIFTH AVE"/>
    <s v="SANDPOINT"/>
    <s v="ID"/>
    <n v="83864"/>
    <d v="2023-04-13T04:47:32"/>
    <s v="APCI"/>
    <s v="APCI 4TH BASE PLUS GLP IN"/>
    <s v="MCKESSON DRUG WILSONVILLE"/>
    <s v="West"/>
    <s v="Marshall, Jeff"/>
    <s v="Antonson, Casey"/>
    <x v="13"/>
    <s v="DeWoskin, Mark"/>
    <m/>
    <d v="2023-06-05T14:17:00"/>
  </r>
  <r>
    <n v="194864"/>
    <n v="3716036"/>
    <s v="Y"/>
    <s v="Y"/>
    <s v="Y"/>
    <s v="Y"/>
    <s v="Y"/>
    <s v="Y"/>
    <s v="Y"/>
    <s v="Y"/>
    <s v="Y"/>
    <n v="9"/>
    <n v="1"/>
    <m/>
    <m/>
    <m/>
    <s v="RANDY'S PHARMACY"/>
    <s v="1310 MAIN ST"/>
    <s v="WOODWARD"/>
    <s v="OK"/>
    <n v="73801"/>
    <d v="2023-04-06T04:47:25"/>
    <s v="ISMC UNAFFILIATED"/>
    <s v="EOPS ASGARI GROUP"/>
    <s v="MCKESSON OKLAHOMA CITY"/>
    <s v="West"/>
    <s v="Marshall, Jeff"/>
    <s v="Sanders, Steve"/>
    <x v="63"/>
    <s v="Crouch, Marc"/>
    <m/>
    <d v="2024-01-22T10:34:00"/>
  </r>
  <r>
    <n v="194871"/>
    <n v="3159349"/>
    <s v="Y"/>
    <s v="Y"/>
    <s v="Y"/>
    <s v="G"/>
    <s v="Y"/>
    <s v="N"/>
    <s v="Y"/>
    <s v="Y"/>
    <s v="G"/>
    <n v="6"/>
    <m/>
    <m/>
    <m/>
    <m/>
    <s v="CARLS TOWN RX"/>
    <s v="326 GARDEN ST # 2"/>
    <s v="CARLSTADT"/>
    <s v="NJ"/>
    <n v="7072"/>
    <d v="2023-02-15T04:58:40"/>
    <s v="EMPIRE"/>
    <s v="ROCK &amp; ROLL"/>
    <s v="MCKESSON DRUG NY METRO"/>
    <s v="East"/>
    <s v="Sangani, Roopa"/>
    <s v="Gonzalez, Christopher"/>
    <x v="66"/>
    <s v="Darrigo, Melanie"/>
    <m/>
    <d v="2023-07-09T16:20:00"/>
  </r>
  <r>
    <n v="194887"/>
    <n v="2390906"/>
    <s v="Y"/>
    <s v="N"/>
    <s v="Y"/>
    <s v="G"/>
    <s v="Y"/>
    <s v="N"/>
    <s v="Y"/>
    <s v="N"/>
    <s v="N"/>
    <n v="4"/>
    <m/>
    <m/>
    <m/>
    <m/>
    <s v="GET BETTER RX 2"/>
    <s v="330 E 12 MILE RD"/>
    <s v="MADISON HEIGHTS"/>
    <s v="MI"/>
    <n v="48071"/>
    <d v="2023-04-14T04:54:42"/>
    <s v="IPC"/>
    <s v="IPC NON STANDARD"/>
    <s v="MCKESSON DRUG LANSING"/>
    <s v="Central"/>
    <s v="Thomas, Brian"/>
    <s v="England, Ryan"/>
    <x v="14"/>
    <s v="Feeney, Suzanne"/>
    <m/>
    <m/>
  </r>
  <r>
    <n v="194920"/>
    <n v="2382961"/>
    <s v="Y"/>
    <s v="N"/>
    <s v="Y"/>
    <s v="G"/>
    <s v="Y"/>
    <s v="Y"/>
    <s v="Y"/>
    <s v="N"/>
    <s v="N"/>
    <n v="5"/>
    <m/>
    <m/>
    <m/>
    <m/>
    <s v="YOUR PHARMACY"/>
    <s v="713 N WAVERLY RD"/>
    <s v="LANSING"/>
    <s v="MI"/>
    <n v="48917"/>
    <d v="2023-05-11T05:01:15"/>
    <s v="LIFE RX"/>
    <s v="LIFE RX STANDARD"/>
    <s v="MCKESSON DRUG LANSING"/>
    <s v="Central"/>
    <s v="Thomas, Brian"/>
    <s v="England, Ryan"/>
    <x v="76"/>
    <s v="Feeney, Suzanne"/>
    <m/>
    <m/>
  </r>
  <r>
    <n v="194942"/>
    <n v="5701633"/>
    <s v="Y"/>
    <s v="Y"/>
    <s v="Y"/>
    <s v="G"/>
    <s v="Y"/>
    <s v="Y"/>
    <s v="Y"/>
    <s v="Y"/>
    <s v="G"/>
    <n v="7"/>
    <m/>
    <m/>
    <m/>
    <n v="1"/>
    <s v="FASTMED HM"/>
    <s v="1846 N PINE ISLAND RD"/>
    <s v="PLANTATION"/>
    <s v="FL"/>
    <n v="33322"/>
    <d v="2023-05-03T05:08:46"/>
    <s v="APCI"/>
    <s v="APCI 4TH BASE PLUS GLP IN"/>
    <s v="MCKESSON DRUG TAMPA"/>
    <s v="East"/>
    <s v="Sangani, Roopa"/>
    <s v="Cabrera, Edwin"/>
    <x v="48"/>
    <s v="Vaughan, DeArcy"/>
    <m/>
    <d v="2022-06-17T11:45:00"/>
  </r>
  <r>
    <n v="194956"/>
    <n v="5836931"/>
    <s v="Y"/>
    <s v="Y"/>
    <s v="Y"/>
    <s v="Y"/>
    <s v="N"/>
    <s v="Y"/>
    <s v="Y"/>
    <s v="N"/>
    <s v="Y"/>
    <n v="7"/>
    <m/>
    <m/>
    <m/>
    <m/>
    <s v="CHEMIST ON THE BAY"/>
    <s v="690 BAY STREER"/>
    <s v="STATEN ISLAND"/>
    <s v="NY"/>
    <n v="10304"/>
    <d v="2023-10-31T04:44:55"/>
    <s v="EMPIRE"/>
    <s v="EMPIRE STANDARD"/>
    <s v="MCKESSON DRUG NY METRO"/>
    <s v="East"/>
    <s v="Sangani, Roopa"/>
    <s v="Gonzalez, Christopher"/>
    <x v="80"/>
    <s v="Darrigo, Melanie"/>
    <m/>
    <m/>
  </r>
  <r>
    <n v="194961"/>
    <n v="5615414"/>
    <s v="Y"/>
    <s v="N"/>
    <s v="Y"/>
    <s v="G"/>
    <s v="Y"/>
    <s v="N"/>
    <s v="Y"/>
    <s v="N"/>
    <s v="N"/>
    <n v="4"/>
    <m/>
    <m/>
    <m/>
    <m/>
    <s v="COMPLETE CARE CMPNDG PHCY"/>
    <s v="315 S DIAMOND BAR BLVD STE D"/>
    <s v="DIAMOND BAR"/>
    <s v="CA"/>
    <n v="91765"/>
    <d v="2023-04-22T04:59:05"/>
    <s v="UNAFFILIATED PHCY SOLUTIONS"/>
    <s v="UPS STANDARD"/>
    <s v="MCKESSON DRUG SOCAL"/>
    <s v="West"/>
    <s v="Marshall, Jeff"/>
    <s v="Holloway, Mark"/>
    <x v="47"/>
    <s v="DeWoskin, Mark"/>
    <m/>
    <m/>
  </r>
  <r>
    <n v="194965"/>
    <n v="2391150"/>
    <s v="Y"/>
    <s v="Y"/>
    <s v="Y"/>
    <s v="Y"/>
    <s v="Y"/>
    <s v="Y"/>
    <s v="Y"/>
    <s v="Y"/>
    <s v="N"/>
    <n v="8"/>
    <m/>
    <m/>
    <m/>
    <m/>
    <s v="MAXWELL PHARMACY"/>
    <s v="3416 CLIO RD"/>
    <s v="FLINT"/>
    <s v="MI"/>
    <n v="48504"/>
    <d v="2023-03-23T05:01:10"/>
    <s v="IPC"/>
    <s v="IPC NON STANDARD"/>
    <s v="MCKESSON DRUG LANSING"/>
    <s v="Central"/>
    <s v="Thomas, Brian"/>
    <s v="England, Ryan"/>
    <x v="76"/>
    <s v="Feeney, Suzanne"/>
    <m/>
    <d v="2023-05-18T07:06:00"/>
  </r>
  <r>
    <n v="194967"/>
    <n v="2388862"/>
    <s v="Y"/>
    <s v="N"/>
    <s v="Y"/>
    <s v="G"/>
    <s v="Y"/>
    <s v="Y"/>
    <s v="Y"/>
    <s v="N"/>
    <s v="N"/>
    <n v="5"/>
    <m/>
    <m/>
    <m/>
    <m/>
    <s v="MERCILAND FARMACIE"/>
    <s v="16060 EUREKA RD"/>
    <s v="SOUTHGATE"/>
    <s v="MI"/>
    <n v="48195"/>
    <d v="2023-07-11T04:47:24"/>
    <s v="EPIC"/>
    <s v="EPIC EXCLUSIVE"/>
    <s v="MCKESSON DRUG LANSING"/>
    <s v="Central"/>
    <s v="Thomas, Brian"/>
    <s v="England, Ryan"/>
    <x v="37"/>
    <s v="Feeney, Suzanne"/>
    <m/>
    <m/>
  </r>
  <r>
    <n v="194970"/>
    <n v="2390831"/>
    <s v="Y"/>
    <s v="Y"/>
    <s v="Y"/>
    <s v="G"/>
    <s v="Y"/>
    <s v="Y"/>
    <s v="Y"/>
    <s v="Y"/>
    <s v="G"/>
    <n v="7"/>
    <m/>
    <m/>
    <m/>
    <n v="1"/>
    <s v="PREMIER RX PHARMACY"/>
    <s v="4298 CORUNNA RD"/>
    <s v="FLINT"/>
    <s v="MI"/>
    <n v="48532"/>
    <d v="2023-04-25T04:59:24"/>
    <s v="EPIC"/>
    <s v="EPIC EXCLUSIVE"/>
    <s v="MCKESSON DRUG LANSING"/>
    <s v="Central"/>
    <s v="Thomas, Brian"/>
    <s v="England, Ryan"/>
    <x v="76"/>
    <s v="Feeney, Suzanne"/>
    <d v="2023-07-21T00:00:00"/>
    <d v="2023-07-21T13:38:00"/>
  </r>
  <r>
    <n v="194983"/>
    <n v="2390918"/>
    <s v="Y"/>
    <s v="Y"/>
    <s v="Y"/>
    <s v="Y"/>
    <s v="Y"/>
    <s v="N"/>
    <s v="N"/>
    <s v="Y"/>
    <s v="Y"/>
    <n v="7"/>
    <m/>
    <m/>
    <m/>
    <m/>
    <s v="GET BETTER RX"/>
    <s v="2567 METROPOLITAN PKWY STE 102"/>
    <s v="STERLING HEIGHTS"/>
    <s v="MI"/>
    <n v="48310"/>
    <d v="2023-06-03T04:47:40"/>
    <s v="IPC"/>
    <s v="IPC NON STANDARD"/>
    <s v="MCKESSON DRUG LANSING"/>
    <s v="Central"/>
    <s v="Thomas, Brian"/>
    <s v="England, Ryan"/>
    <x v="14"/>
    <s v="Feeney, Suzanne"/>
    <m/>
    <m/>
  </r>
  <r>
    <n v="194990"/>
    <n v="5600437"/>
    <s v="Y"/>
    <s v="N"/>
    <s v="Y"/>
    <s v="G"/>
    <s v="Y"/>
    <s v="Y"/>
    <s v="Y"/>
    <s v="N"/>
    <s v="N"/>
    <n v="5"/>
    <m/>
    <m/>
    <m/>
    <m/>
    <s v="RELIABLE SUNSET WELLNESS"/>
    <s v="801 IRVING ST"/>
    <s v="SAN FRANCISCO"/>
    <s v="CA"/>
    <n v="94122"/>
    <d v="2023-06-03T04:47:40"/>
    <s v="IPC"/>
    <s v="IPC STANDARD"/>
    <s v="MCKESSON DRUG SACRAMENTO"/>
    <s v="West"/>
    <s v="Marshall, Jeff"/>
    <s v="Holloway, Mark"/>
    <x v="19"/>
    <s v="DeWoskin, Mark"/>
    <m/>
    <m/>
  </r>
  <r>
    <n v="195021"/>
    <n v="2592461"/>
    <s v="Y"/>
    <s v="Y"/>
    <s v="Y"/>
    <s v="Y"/>
    <s v="N"/>
    <s v="Y"/>
    <s v="Y"/>
    <s v="Y"/>
    <s v="G"/>
    <n v="7"/>
    <m/>
    <m/>
    <m/>
    <m/>
    <s v="TRINITY'S PHARMACY"/>
    <s v="2745 HIGHWAY 371 N"/>
    <s v="MANTACHIE"/>
    <s v="MS"/>
    <n v="38855"/>
    <d v="2023-07-11T04:47:24"/>
    <s v="APCI"/>
    <s v="APCI 4TH BASE PLUS GLP IN"/>
    <s v="MCKESSON DRUG BIRMINGHAM"/>
    <s v="Central"/>
    <s v="Thomas, Brian"/>
    <s v="Odom, Mark"/>
    <x v="42"/>
    <s v="Traylor, Carlie"/>
    <m/>
    <d v="2023-09-26T15:36:00"/>
  </r>
  <r>
    <n v="195059"/>
    <n v="5667223"/>
    <s v="Y"/>
    <s v="Y"/>
    <s v="Y"/>
    <s v="G"/>
    <s v="Y"/>
    <s v="Y"/>
    <s v="Y"/>
    <s v="Y"/>
    <s v="Y"/>
    <n v="8"/>
    <m/>
    <n v="1"/>
    <m/>
    <m/>
    <s v="PURE HEALTH PHARMACY"/>
    <s v="22211 SHERMAN WAY"/>
    <s v="CANOGA PARK"/>
    <s v="CA"/>
    <n v="91303"/>
    <d v="2023-03-07T04:46:59"/>
    <s v="UNAFFILIATED PHCY SOLUTIONS"/>
    <s v="UPS STANDARD"/>
    <s v="MCKESSON DRUG SOCAL"/>
    <s v="West"/>
    <s v="Marshall, Jeff"/>
    <s v="Holloway, Mark"/>
    <x v="31"/>
    <s v="DeWoskin, Mark"/>
    <m/>
    <m/>
  </r>
  <r>
    <n v="195069"/>
    <n v="5680346"/>
    <s v="Y"/>
    <s v="Y"/>
    <s v="Y"/>
    <s v="G"/>
    <s v="Y"/>
    <s v="Y"/>
    <s v="Y"/>
    <s v="Y"/>
    <s v="Y"/>
    <n v="8"/>
    <m/>
    <n v="1"/>
    <m/>
    <m/>
    <s v="ANJS RX PHARMACY"/>
    <s v="4347 VAN NUYS BLVD"/>
    <s v="SHERMAN OAKS"/>
    <s v="CA"/>
    <n v="91403"/>
    <d v="2023-06-27T06:00:57"/>
    <s v="UNAFFILIATED PHCY SOLUTIONS"/>
    <s v="UPS STANDARD"/>
    <s v="MCKESSON DRUG SOCAL"/>
    <s v="West"/>
    <s v="Marshall, Jeff"/>
    <s v="Holloway, Mark"/>
    <x v="31"/>
    <s v="DeWoskin, Mark"/>
    <m/>
    <m/>
  </r>
  <r>
    <n v="195078"/>
    <n v="2384232"/>
    <s v="Y"/>
    <s v="Y"/>
    <s v="Y"/>
    <s v="G"/>
    <s v="Y"/>
    <s v="Y"/>
    <s v="Y"/>
    <s v="Y"/>
    <s v="G"/>
    <n v="7"/>
    <m/>
    <m/>
    <m/>
    <n v="1"/>
    <s v="MINUTE SCRIPT"/>
    <s v="2020 MIDDLEBELT RD"/>
    <s v="GARDEN CITY"/>
    <s v="MI"/>
    <n v="48135"/>
    <d v="2023-04-22T04:59:05"/>
    <s v="IPC"/>
    <s v="IPC NON STANDARD"/>
    <s v="MCKESSON DRUG LANSING"/>
    <s v="Central"/>
    <s v="Thomas, Brian"/>
    <s v="England, Ryan"/>
    <x v="20"/>
    <s v="Feeney, Suzanne"/>
    <m/>
    <d v="2023-11-28T07:42:00"/>
  </r>
  <r>
    <n v="195079"/>
    <n v="5837755"/>
    <s v="Y"/>
    <s v="N"/>
    <s v="Y"/>
    <s v="G"/>
    <s v="N"/>
    <s v="N"/>
    <s v="Y"/>
    <s v="N"/>
    <s v="N"/>
    <n v="3"/>
    <m/>
    <m/>
    <m/>
    <m/>
    <s v="RX PLUS PHCY INC"/>
    <s v="2239 WHITE PLAINS RD"/>
    <s v="BRONX"/>
    <s v="NY"/>
    <n v="10467"/>
    <d v="2023-03-03T04:47:30"/>
    <s v="EMPIRE"/>
    <s v="OMEGA COMPLIANT 3"/>
    <s v="MCKESSON DRUG NY METRO"/>
    <s v="East"/>
    <s v="Sangani, Roopa"/>
    <s v="Gonzalez, Christopher"/>
    <x v="78"/>
    <s v="Darrigo, Melanie"/>
    <m/>
    <m/>
  </r>
  <r>
    <n v="195085"/>
    <n v="3690597"/>
    <s v="Y"/>
    <s v="Y"/>
    <s v="Y"/>
    <s v="G"/>
    <s v="Y"/>
    <s v="Y"/>
    <s v="Y"/>
    <s v="Y"/>
    <s v="N"/>
    <n v="7"/>
    <m/>
    <m/>
    <m/>
    <m/>
    <s v="STERLING COMMUNITY PHMCY"/>
    <s v="129 W KEMPER RD"/>
    <s v="SPRINGDALE"/>
    <s v="OH"/>
    <n v="45246"/>
    <d v="2023-08-03T04:48:06"/>
    <s v="APSC"/>
    <s v="APSC STANDARD"/>
    <s v="MCKESSON CENTRAL OHIO"/>
    <s v="Central"/>
    <s v="Thomas, Brian"/>
    <s v="Brown, Michael A."/>
    <x v="41"/>
    <s v="Judy, Candice"/>
    <m/>
    <d v="2023-10-23T11:18:00"/>
  </r>
  <r>
    <n v="195119"/>
    <n v="1614014"/>
    <s v="Y"/>
    <s v="Y"/>
    <s v="Y"/>
    <s v="G"/>
    <s v="N"/>
    <s v="N"/>
    <s v="Y"/>
    <s v="N"/>
    <s v="N"/>
    <n v="4"/>
    <m/>
    <m/>
    <m/>
    <m/>
    <s v="OAKLAND PHARMACY"/>
    <s v="601 PIONEER AVE"/>
    <s v="OAKLAND"/>
    <s v="IA"/>
    <n v="51560"/>
    <d v="2023-06-06T04:47:01"/>
    <s v="ISMC UNAFFILIATED"/>
    <s v="ISMC UNAFFILIATED"/>
    <s v="MCKESSON DRUG CLEARLAKE"/>
    <s v="Central"/>
    <s v="Thomas, Brian"/>
    <s v="Steichen, Andy"/>
    <x v="30"/>
    <s v="Feeney, Suzanne"/>
    <m/>
    <m/>
  </r>
  <r>
    <n v="195120"/>
    <n v="2634435"/>
    <s v="Y"/>
    <s v="Y"/>
    <s v="Y"/>
    <s v="G"/>
    <s v="Y"/>
    <s v="Y"/>
    <s v="Y"/>
    <s v="N"/>
    <s v="G"/>
    <n v="6"/>
    <m/>
    <m/>
    <m/>
    <m/>
    <s v="HOMETOWN PHCY CHILLICOTHE"/>
    <s v="601 LOCUST ST"/>
    <s v="CHILLICOTHE"/>
    <s v="MO"/>
    <n v="64601"/>
    <d v="2023-07-11T04:47:24"/>
    <s v="ISMC UNAFFILIATED"/>
    <s v="ISMC UNAFFILIATED"/>
    <s v="MCKESSON DRUG CLEARLAKE"/>
    <s v="Central"/>
    <s v="Thomas, Brian"/>
    <s v="Harre, Kelly"/>
    <x v="34"/>
    <s v="Traylor, Carlie"/>
    <m/>
    <m/>
  </r>
  <r>
    <n v="195122"/>
    <n v="2605357"/>
    <s v="Y"/>
    <s v="Y"/>
    <s v="Y"/>
    <s v="G"/>
    <s v="Y"/>
    <s v="Y"/>
    <s v="Y"/>
    <s v="N"/>
    <s v="G"/>
    <n v="6"/>
    <m/>
    <m/>
    <m/>
    <m/>
    <s v="HOMETOWN PHCY CARROLLTON"/>
    <s v="1409 N JEFFERSON ST"/>
    <s v="CARROLLTON"/>
    <s v="MO"/>
    <n v="64633"/>
    <d v="2023-07-11T04:47:24"/>
    <s v="ISMC UNAFFILIATED"/>
    <s v="ISMC UNAFFILIATED"/>
    <s v="MCKESSON DRUG CLEARLAKE"/>
    <s v="Central"/>
    <s v="Thomas, Brian"/>
    <s v="Harre, Kelly"/>
    <x v="34"/>
    <s v="Traylor, Carlie"/>
    <m/>
    <m/>
  </r>
  <r>
    <n v="195125"/>
    <n v="5939270"/>
    <s v="Y"/>
    <s v="Y"/>
    <s v="Y"/>
    <s v="G"/>
    <s v="Y"/>
    <s v="Y"/>
    <s v="Y"/>
    <s v="Y"/>
    <s v="Y"/>
    <n v="8"/>
    <m/>
    <n v="1"/>
    <m/>
    <m/>
    <s v="CHILD AND FAMILY RX WAX"/>
    <s v="1505 W JEFFERSON ST STE 120P"/>
    <s v="WAXAHACHIE"/>
    <s v="TX"/>
    <n v="75165"/>
    <d v="2023-06-07T04:47:22"/>
    <s v="ISMC UNAFFILIATED"/>
    <s v="ISMC UNAFFILIATED"/>
    <s v="MCKESSON DRUG CONROE"/>
    <s v="West"/>
    <s v="Marshall, Jeff"/>
    <s v="Sanders, Steve"/>
    <x v="50"/>
    <s v="Crouch, Marc"/>
    <m/>
    <d v="2023-08-21T11:26:00"/>
  </r>
  <r>
    <n v="195143"/>
    <n v="5676549"/>
    <s v="Y"/>
    <s v="Y"/>
    <s v="Y"/>
    <s v="G"/>
    <s v="Y"/>
    <s v="Y"/>
    <s v="Y"/>
    <s v="Y"/>
    <s v="Y"/>
    <n v="8"/>
    <m/>
    <n v="1"/>
    <m/>
    <m/>
    <s v="CENTRAL VALLEY PHARMACY"/>
    <s v="1025 N DOUTY ST"/>
    <s v="HANFORD"/>
    <s v="CA"/>
    <n v="93230"/>
    <d v="2023-04-13T04:47:32"/>
    <s v="UNAFFILIATED PHCY SOLUTIONS"/>
    <s v="UPS STANDARD"/>
    <s v="MCKESSON DRUG SACRAMENTO"/>
    <s v="West"/>
    <s v="Marshall, Jeff"/>
    <s v="Holloway, Mark"/>
    <x v="89"/>
    <s v="DeWoskin, Mark"/>
    <m/>
    <m/>
  </r>
  <r>
    <n v="195147"/>
    <n v="1429922"/>
    <s v="Y"/>
    <s v="Y"/>
    <s v="N"/>
    <s v="G"/>
    <s v="Y"/>
    <s v="N"/>
    <s v="Y"/>
    <s v="N"/>
    <s v="Y"/>
    <n v="5"/>
    <m/>
    <m/>
    <m/>
    <m/>
    <s v="MEDICENTER CARTERVILLE"/>
    <s v="1205 S DIVISION ST"/>
    <s v="CARTERVILLE"/>
    <s v="IL"/>
    <n v="62918"/>
    <d v="2023-05-03T05:08:46"/>
    <s v="APCI"/>
    <s v="APCI ADVANTAGE PLUS"/>
    <s v="MCKESSON DRUG ST. LOUIS"/>
    <s v="Central"/>
    <s v="Thomas, Brian"/>
    <s v="Harre, Kelly"/>
    <x v="18"/>
    <s v="Traylor, Carlie"/>
    <m/>
    <m/>
  </r>
  <r>
    <n v="195173"/>
    <n v="1484029"/>
    <s v="Y"/>
    <s v="Y"/>
    <s v="N"/>
    <s v="G"/>
    <s v="Y"/>
    <s v="N"/>
    <s v="Y"/>
    <s v="N"/>
    <s v="Y"/>
    <n v="5"/>
    <m/>
    <m/>
    <m/>
    <m/>
    <s v="MEDICENTER CARBONDALE"/>
    <s v="2300 W MAIN ST"/>
    <s v="CARBONDALE"/>
    <s v="IL"/>
    <n v="62901"/>
    <d v="2023-05-02T06:22:37"/>
    <s v="APCI"/>
    <s v="APCI ADVANTAGE PLUS"/>
    <s v="MCKESSON DRUG ST. LOUIS"/>
    <s v="Central"/>
    <s v="Thomas, Brian"/>
    <s v="Harre, Kelly"/>
    <x v="18"/>
    <s v="Traylor, Carlie"/>
    <m/>
    <m/>
  </r>
  <r>
    <n v="195176"/>
    <n v="1475513"/>
    <s v="Y"/>
    <s v="Y"/>
    <s v="N"/>
    <s v="G"/>
    <s v="N"/>
    <s v="Y"/>
    <s v="Y"/>
    <s v="N"/>
    <s v="Y"/>
    <n v="5"/>
    <m/>
    <m/>
    <m/>
    <m/>
    <s v="MEDICENTER LOGAN PRIMARY"/>
    <s v="401 RUSHING DR"/>
    <s v="HERRIN"/>
    <s v="IL"/>
    <n v="62948"/>
    <d v="2023-05-10T04:58:33"/>
    <s v="APCI"/>
    <s v="APCI ADVANTAGE PLUS"/>
    <s v="MCKESSON CENTRAL OHIO"/>
    <s v="Central"/>
    <s v="Thomas, Brian"/>
    <s v="Harre, Kelly"/>
    <x v="18"/>
    <s v="Traylor, Carlie"/>
    <m/>
    <m/>
  </r>
  <r>
    <n v="195209"/>
    <n v="2364242"/>
    <s v="Y"/>
    <s v="Y"/>
    <s v="Y"/>
    <s v="G"/>
    <s v="Y"/>
    <s v="Y"/>
    <s v="Y"/>
    <s v="Y"/>
    <s v="G"/>
    <n v="7"/>
    <m/>
    <m/>
    <m/>
    <n v="1"/>
    <s v="CLIO ROAD PHARMACY"/>
    <s v="4902 CLIO RD"/>
    <s v="FLINT"/>
    <s v="MI"/>
    <n v="48504"/>
    <d v="2023-08-03T04:48:06"/>
    <s v="ISMC UNAFFILIATED"/>
    <s v="ISMC UNAFFILIATED"/>
    <s v="MCKESSON DRUG LANSING"/>
    <s v="Central"/>
    <s v="Thomas, Brian"/>
    <s v="England, Ryan"/>
    <x v="14"/>
    <s v="Feeney, Suzanne"/>
    <m/>
    <d v="2023-11-06T07:14:00"/>
  </r>
  <r>
    <n v="195213"/>
    <n v="3361259"/>
    <s v="Y"/>
    <s v="N"/>
    <s v="Y"/>
    <s v="G"/>
    <s v="N"/>
    <s v="Y"/>
    <s v="Y"/>
    <s v="N"/>
    <s v="N"/>
    <n v="4"/>
    <m/>
    <m/>
    <m/>
    <m/>
    <s v="WELLNESS CTR PHCY INC"/>
    <s v="4013 BROADWAY"/>
    <s v="ASTORIA"/>
    <s v="NY"/>
    <n v="11103"/>
    <d v="2023-04-06T04:47:25"/>
    <s v="IPC"/>
    <s v="IPC NON STANDARD"/>
    <s v="MCKESSON DRUG NY METRO"/>
    <s v="East"/>
    <s v="Sangani, Roopa"/>
    <s v="Gonzalez, Christopher"/>
    <x v="93"/>
    <s v="Darrigo, Melanie"/>
    <m/>
    <m/>
  </r>
  <r>
    <n v="195224"/>
    <n v="5929813"/>
    <s v="Y"/>
    <s v="Y"/>
    <s v="N"/>
    <s v="G"/>
    <s v="Y"/>
    <s v="Y"/>
    <s v="Y"/>
    <s v="N"/>
    <s v="Y"/>
    <n v="6"/>
    <m/>
    <m/>
    <m/>
    <m/>
    <s v="VALLEY VIEW PHCY BOTW INC"/>
    <s v="12879 JOSEY LN STE: 115"/>
    <s v="FARMERS BRANCH"/>
    <s v="TX"/>
    <n v="75234"/>
    <d v="2023-09-14T04:47:20"/>
    <s v="LIFE RX"/>
    <s v="LIFE RX STANDARD"/>
    <s v="MCKESSON OKLAHOMA CITY"/>
    <s v="West"/>
    <s v="Marshall, Jeff"/>
    <s v="Sanders, Steve"/>
    <x v="49"/>
    <s v="Crouch, Marc"/>
    <m/>
    <m/>
  </r>
  <r>
    <n v="195242"/>
    <n v="2593879"/>
    <s v="Y"/>
    <s v="Y"/>
    <s v="Y"/>
    <s v="G"/>
    <s v="Y"/>
    <s v="Y"/>
    <s v="Y"/>
    <s v="Y"/>
    <s v="G"/>
    <n v="7"/>
    <m/>
    <m/>
    <m/>
    <n v="1"/>
    <s v="COAST DISCOUNT PHARMACY"/>
    <s v="1105 BROAD AVE"/>
    <s v="GULFPORT"/>
    <s v="MS"/>
    <n v="39501"/>
    <d v="2023-09-14T04:47:20"/>
    <s v="APCI"/>
    <s v="APCI 4TH BASE GLP IN"/>
    <s v="MCKESSON DRUG BIRMINGHAM"/>
    <s v="Central"/>
    <s v="Thomas, Brian"/>
    <s v="Odom, Mark"/>
    <x v="82"/>
    <s v="Traylor, Carlie"/>
    <d v="2023-11-03T00:00:00"/>
    <d v="2023-11-03T09:10:00"/>
  </r>
  <r>
    <n v="195243"/>
    <n v="726781"/>
    <s v="Y"/>
    <s v="Y"/>
    <s v="Y"/>
    <s v="G"/>
    <s v="Y"/>
    <s v="Y"/>
    <s v="Y"/>
    <s v="Y"/>
    <s v="Y"/>
    <n v="8"/>
    <m/>
    <n v="1"/>
    <m/>
    <m/>
    <s v="BRIDGE PHCY"/>
    <s v="161 BOSTON AVE STE F"/>
    <s v="BRIDGEPORT"/>
    <s v="CT"/>
    <n v="6610"/>
    <d v="2023-08-03T04:48:06"/>
    <s v="IPC"/>
    <s v="IPC NON STANDARD"/>
    <s v="MCKESSON DRUG NY METRO"/>
    <s v="East"/>
    <s v="Sangani, Roopa"/>
    <s v="McClain, Katie"/>
    <x v="71"/>
    <s v="Darrigo, Melanie"/>
    <m/>
    <m/>
  </r>
  <r>
    <n v="195264"/>
    <n v="1046348"/>
    <s v="Y"/>
    <s v="Y"/>
    <s v="Y"/>
    <s v="G"/>
    <s v="Y"/>
    <s v="N"/>
    <s v="Y"/>
    <s v="N"/>
    <s v="N"/>
    <n v="5"/>
    <m/>
    <m/>
    <m/>
    <m/>
    <s v="BETTER HEALTH PHARMACY"/>
    <s v="6725 W INDIANTOWN STE 40"/>
    <s v="JUPITER"/>
    <s v="FL"/>
    <n v="33458"/>
    <d v="2023-04-22T04:59:05"/>
    <s v="APCI"/>
    <s v="APCI 4TH BASE PLUS GLP IN"/>
    <s v="MCKESSON DRUG TAMPA"/>
    <s v="East"/>
    <s v="Sangani, Roopa"/>
    <s v="Cabrera, Edwin"/>
    <x v="48"/>
    <s v="Vaughan, DeArcy"/>
    <m/>
    <m/>
  </r>
  <r>
    <n v="195265"/>
    <n v="4614512"/>
    <s v="Y"/>
    <s v="Y"/>
    <s v="Y"/>
    <s v="G"/>
    <s v="N"/>
    <s v="Y"/>
    <s v="Y"/>
    <s v="N"/>
    <s v="Y"/>
    <n v="6"/>
    <m/>
    <m/>
    <m/>
    <m/>
    <s v="MIDLAND PHARMACY"/>
    <s v="4815 S 3500 W"/>
    <s v="ROY"/>
    <s v="UT"/>
    <n v="84067"/>
    <d v="2023-12-15T04:41:15"/>
    <s v="ISMC UNAFFILIATED"/>
    <s v="ISMC UNAFFILIATED"/>
    <s v="MCKESSON SALT LAKE CITY"/>
    <s v="West"/>
    <s v="Marshall, Jeff"/>
    <s v="Smith, Matt"/>
    <x v="23"/>
    <s v="Crouch, Marc"/>
    <m/>
    <m/>
  </r>
  <r>
    <n v="195268"/>
    <n v="3729425"/>
    <s v="Y"/>
    <s v="Y"/>
    <s v="Y"/>
    <s v="G"/>
    <s v="Y"/>
    <s v="Y"/>
    <s v="Y"/>
    <s v="N"/>
    <s v="Y"/>
    <n v="7"/>
    <m/>
    <m/>
    <m/>
    <m/>
    <s v="HERITAGE PHARMACY II"/>
    <s v="529 N MAIN ST"/>
    <s v="HENNESSEY"/>
    <s v="OK"/>
    <n v="73742"/>
    <d v="2023-07-11T04:47:24"/>
    <s v="KINGFISHER"/>
    <s v="CORNERSTONE OKLA"/>
    <s v="MCKESSON OKLAHOMA CITY"/>
    <s v="West"/>
    <s v="Marshall, Jeff"/>
    <s v="Sanders, Steve"/>
    <x v="63"/>
    <s v="Crouch, Marc"/>
    <m/>
    <m/>
  </r>
  <r>
    <n v="195275"/>
    <n v="3704827"/>
    <s v="Y"/>
    <s v="Y"/>
    <s v="Y"/>
    <s v="G"/>
    <s v="Y"/>
    <s v="Y"/>
    <s v="Y"/>
    <s v="N"/>
    <s v="Y"/>
    <n v="7"/>
    <m/>
    <m/>
    <m/>
    <m/>
    <s v="FAMILY PHARMACY #1"/>
    <s v="826 E OWEN K GARRIOTT RD"/>
    <s v="ENID"/>
    <s v="OK"/>
    <n v="73701"/>
    <d v="2023-07-12T04:46:43"/>
    <s v="KINGFISHER"/>
    <s v="CORNERSTONE OKLA"/>
    <s v="MCKESSON OKLAHOMA CITY"/>
    <s v="West"/>
    <s v="Marshall, Jeff"/>
    <s v="Sanders, Steve"/>
    <x v="63"/>
    <s v="Crouch, Marc"/>
    <m/>
    <m/>
  </r>
  <r>
    <n v="195279"/>
    <n v="3726241"/>
    <s v="Y"/>
    <s v="Y"/>
    <s v="Y"/>
    <s v="G"/>
    <s v="Y"/>
    <s v="Y"/>
    <s v="Y"/>
    <s v="N"/>
    <s v="Y"/>
    <n v="7"/>
    <m/>
    <m/>
    <m/>
    <m/>
    <s v="FAMILY PHARMACY #3"/>
    <s v="221 S 30TH ST"/>
    <s v="ENID"/>
    <s v="OK"/>
    <n v="73701"/>
    <d v="2023-07-12T04:46:43"/>
    <s v="KINGFISHER"/>
    <s v="CORNERSTONE OKLA"/>
    <s v="MCKESSON OKLAHOMA CITY"/>
    <s v="West"/>
    <s v="Marshall, Jeff"/>
    <s v="Sanders, Steve"/>
    <x v="63"/>
    <s v="Crouch, Marc"/>
    <m/>
    <m/>
  </r>
  <r>
    <n v="195283"/>
    <n v="3725186"/>
    <s v="Y"/>
    <s v="Y"/>
    <s v="Y"/>
    <s v="G"/>
    <s v="Y"/>
    <s v="Y"/>
    <s v="Y"/>
    <s v="N"/>
    <s v="Y"/>
    <n v="7"/>
    <m/>
    <m/>
    <m/>
    <m/>
    <s v="FAMILY PHARMACY #2"/>
    <s v="2311 W WILLOW RD"/>
    <s v="ENID"/>
    <s v="OK"/>
    <n v="73703"/>
    <d v="2023-07-12T04:46:43"/>
    <s v="KINGFISHER"/>
    <s v="CORNERSTONE OKLA"/>
    <s v="MCKESSON OKLAHOMA CITY"/>
    <s v="West"/>
    <s v="Marshall, Jeff"/>
    <s v="Sanders, Steve"/>
    <x v="63"/>
    <s v="Crouch, Marc"/>
    <m/>
    <m/>
  </r>
  <r>
    <n v="195296"/>
    <n v="5837630"/>
    <s v="Y"/>
    <s v="Y"/>
    <s v="Y"/>
    <s v="G"/>
    <s v="Y"/>
    <s v="N"/>
    <s v="Y"/>
    <s v="N"/>
    <s v="Y"/>
    <n v="6"/>
    <m/>
    <m/>
    <m/>
    <m/>
    <s v="SAFER PHARMACY"/>
    <s v="529 BEACH 20TH ST"/>
    <s v="FAR ROCKAWAY"/>
    <s v="NY"/>
    <n v="11691"/>
    <d v="2023-12-19T04:41:07"/>
    <s v="EMPIRE"/>
    <s v="COMMUNITY PHARMACY GROUP"/>
    <s v="MCKESSON DRUG NY METRO"/>
    <s v="East"/>
    <s v="Sangani, Roopa"/>
    <s v="McClain, Katie"/>
    <x v="38"/>
    <s v="Darrigo, Melanie"/>
    <m/>
    <m/>
  </r>
  <r>
    <n v="195298"/>
    <n v="5723019"/>
    <s v="Y"/>
    <s v="Y"/>
    <s v="Y"/>
    <s v="G"/>
    <s v="Y"/>
    <s v="Y"/>
    <s v="Y"/>
    <s v="Y"/>
    <s v="Y"/>
    <n v="8"/>
    <m/>
    <n v="1"/>
    <m/>
    <m/>
    <s v="WINTER PARK PHARMACY"/>
    <s v="3090 ALOMA AVE STE 140"/>
    <s v="WINTER PARK"/>
    <s v="FL"/>
    <n v="32792"/>
    <d v="2015-04-29T01:43:01"/>
    <s v="APCI"/>
    <s v="APCI 4TH BASE GLP IN"/>
    <s v="MCKESSON DRUG TAMPA"/>
    <s v="East"/>
    <s v="Sangani, Roopa"/>
    <s v="Cabrera, Edwin"/>
    <x v="77"/>
    <s v="Vaughan, DeArcy"/>
    <m/>
    <d v="2015-05-29T08:44:15"/>
  </r>
  <r>
    <n v="195676"/>
    <n v="5655379"/>
    <s v="Y"/>
    <s v="N"/>
    <s v="Y"/>
    <s v="G"/>
    <s v="Y"/>
    <s v="N"/>
    <s v="Y"/>
    <s v="Y"/>
    <s v="N"/>
    <n v="5"/>
    <m/>
    <m/>
    <m/>
    <m/>
    <s v="MARIPOSA PHARMACY"/>
    <s v="2970 W OLYMPIC BLVD SUITE 104"/>
    <s v="LOS ANGELES"/>
    <s v="CA"/>
    <n v="90006"/>
    <d v="2016-02-25T01:41:56"/>
    <s v="KOREAN AMERICAN PHARM"/>
    <s v="KOREAN SSA"/>
    <s v="MCKESSON DRUG SOCAL"/>
    <s v="West"/>
    <s v="Marshall, Jeff"/>
    <s v="Holloway, Mark"/>
    <x v="16"/>
    <s v="DeWoskin, Mark"/>
    <m/>
    <d v="2019-09-23T10:06:09"/>
  </r>
  <r>
    <n v="196290"/>
    <n v="1018274"/>
    <s v="Y"/>
    <s v="Y"/>
    <s v="Y"/>
    <s v="G"/>
    <s v="Y"/>
    <s v="Y"/>
    <s v="Y"/>
    <s v="Y"/>
    <s v="Y"/>
    <n v="8"/>
    <m/>
    <n v="1"/>
    <m/>
    <m/>
    <s v="XXA FAMILY PHYSICIANS RX"/>
    <s v="901 N MIAMI BEACH BLVD #1"/>
    <s v="NORTH MIAMI BEACH"/>
    <s v="FL"/>
    <n v="33162"/>
    <d v="2022-08-16T04:59:45"/>
    <s v="PREMIER ALTERNATE SITE"/>
    <s v="INNOVATIX 2002"/>
    <s v="MCKESSON DRUG TAMPA"/>
    <s v="East"/>
    <s v="Sangani, Roopa"/>
    <s v="Cabrera, Edwin"/>
    <x v="48"/>
    <s v="Vaughan, DeArcy"/>
    <m/>
    <d v="2022-06-10T07:57:00"/>
  </r>
  <r>
    <n v="196576"/>
    <n v="1422891"/>
    <s v="Y"/>
    <s v="Y"/>
    <s v="Y"/>
    <s v="N"/>
    <s v="N"/>
    <s v="N"/>
    <s v="Y"/>
    <s v="Y"/>
    <s v="Y"/>
    <n v="6"/>
    <m/>
    <m/>
    <m/>
    <m/>
    <s v="GLEN ELLYN M/S  755"/>
    <s v="486 ROOSEVELT ROAD"/>
    <s v="GLEN ELLYN"/>
    <s v="IL"/>
    <n v="60137"/>
    <d v="2018-02-10T01:41:02"/>
    <s v="IPC"/>
    <s v="IPC STANDARD"/>
    <s v="MCKESSON DRUG CHICAGOLAND"/>
    <s v="Central"/>
    <s v="Thomas, Brian"/>
    <s v="England, Ryan"/>
    <x v="37"/>
    <s v="Feeney, Suzanne"/>
    <m/>
    <d v="2019-03-04T06:49:21"/>
  </r>
  <r>
    <n v="196773"/>
    <n v="1094349"/>
    <s v="Y"/>
    <s v="Y"/>
    <s v="Y"/>
    <s v="G"/>
    <s v="Y"/>
    <s v="N"/>
    <s v="Y"/>
    <s v="Y"/>
    <s v="Y"/>
    <n v="7"/>
    <m/>
    <m/>
    <m/>
    <m/>
    <s v="XXA INTRAMED"/>
    <s v="6950 CYPRESS RD #105"/>
    <s v="PLANTATION"/>
    <s v="FL"/>
    <n v="33317"/>
    <d v="2014-09-24T01:40:20"/>
    <s v="APCI"/>
    <s v="APCI 4TH BASE PLUS GLP IN"/>
    <s v="MCKESSON DRUG TAMPA"/>
    <s v="East"/>
    <s v="Sangani, Roopa"/>
    <s v="Cabrera, Edwin"/>
    <x v="48"/>
    <s v="Vaughan, DeArcy"/>
    <m/>
    <d v="2021-12-13T16:09:00"/>
  </r>
  <r>
    <n v="196934"/>
    <n v="1033923"/>
    <s v="Y"/>
    <s v="Y"/>
    <s v="Y"/>
    <s v="G"/>
    <s v="Y"/>
    <s v="Y"/>
    <s v="Y"/>
    <s v="Y"/>
    <s v="G"/>
    <n v="7"/>
    <m/>
    <m/>
    <m/>
    <n v="1"/>
    <s v="XXA FAMILY PHYSICIANS RX"/>
    <s v="1160 S SEMORAN BLVD D,E,F"/>
    <s v="ORLANDO"/>
    <s v="FL"/>
    <n v="32807"/>
    <d v="2022-08-05T04:59:27"/>
    <s v="PREMIER ALTERNATE SITE"/>
    <s v="INNOVATIX 2002"/>
    <s v="MCKESSON DRUG TAMPA"/>
    <s v="East"/>
    <s v="Sangani, Roopa"/>
    <s v="Cabrera, Edwin"/>
    <x v="77"/>
    <s v="Vaughan, DeArcy"/>
    <m/>
    <d v="2023-04-18T09:53:00"/>
  </r>
  <r>
    <n v="196950"/>
    <n v="1471945"/>
    <s v="Y"/>
    <s v="Y"/>
    <s v="Y"/>
    <s v="Y"/>
    <s v="Y"/>
    <s v="Y"/>
    <s v="Y"/>
    <s v="Y"/>
    <s v="Y"/>
    <n v="9"/>
    <n v="1"/>
    <m/>
    <m/>
    <m/>
    <s v="BROADWAY AVE. PHARMACY"/>
    <s v="151 BROADWAY AVE"/>
    <s v="MELROSE PARK"/>
    <s v="IL"/>
    <n v="60160"/>
    <d v="2014-12-17T01:39:49"/>
    <s v="IPC"/>
    <s v="IPC NON STANDARD"/>
    <s v="MCKESSON DRUG CHICAGOLAND"/>
    <s v="Central"/>
    <s v="Thomas, Brian"/>
    <s v="England, Ryan"/>
    <x v="73"/>
    <s v="Feeney, Suzanne"/>
    <m/>
    <d v="2015-07-06T12:24:06"/>
  </r>
  <r>
    <n v="197614"/>
    <n v="3613406"/>
    <s v="Y"/>
    <s v="Y"/>
    <s v="Y"/>
    <s v="G"/>
    <s v="Y"/>
    <s v="Y"/>
    <s v="Y"/>
    <s v="Y"/>
    <s v="N"/>
    <n v="7"/>
    <m/>
    <m/>
    <m/>
    <m/>
    <s v="BERNEN'S PHARMACY"/>
    <s v="5053 Glenway Ave"/>
    <s v="CINCINNATI"/>
    <s v="OH"/>
    <n v="45238"/>
    <d v="2015-11-12T01:46:57"/>
    <s v="APSC"/>
    <s v="APSC STANDARD"/>
    <s v="MCKESSON CENTRAL OHIO"/>
    <s v="Central"/>
    <s v="Thomas, Brian"/>
    <s v="Brown, Michael A."/>
    <x v="41"/>
    <s v="Judy, Candice"/>
    <m/>
    <d v="2020-11-16T15:41:11"/>
  </r>
  <r>
    <n v="197717"/>
    <n v="3715820"/>
    <s v="Y"/>
    <s v="Y"/>
    <s v="Y"/>
    <s v="G"/>
    <s v="Y"/>
    <s v="Y"/>
    <s v="Y"/>
    <s v="Y"/>
    <s v="Y"/>
    <n v="8"/>
    <m/>
    <n v="1"/>
    <m/>
    <m/>
    <s v="ASBURY PHARMACY"/>
    <s v="3401 NORTH MAY AVENUE"/>
    <s v="OKLAHOMA CITY"/>
    <s v="OK"/>
    <n v="73112"/>
    <d v="2015-05-29T01:41:49"/>
    <s v="KINGFISHER"/>
    <s v="CORNERSTONE OKLA"/>
    <s v="MCKESSON OKLAHOMA CITY"/>
    <s v="West"/>
    <s v="Marshall, Jeff"/>
    <s v="Sanders, Steve"/>
    <x v="51"/>
    <s v="Crouch, Marc"/>
    <m/>
    <d v="2016-04-14T14:13:02"/>
  </r>
  <r>
    <n v="197826"/>
    <n v="4612253"/>
    <s v="Y"/>
    <s v="Y"/>
    <s v="Y"/>
    <s v="G"/>
    <s v="Y"/>
    <s v="Y"/>
    <s v="Y"/>
    <s v="Y"/>
    <s v="G"/>
    <n v="7"/>
    <m/>
    <m/>
    <m/>
    <n v="1"/>
    <s v="OLIVE PHARMACY"/>
    <s v="2290 SOUTH REDWOOD RD"/>
    <s v="WEST VALLEY CITY"/>
    <s v="UT"/>
    <n v="84119"/>
    <d v="2015-10-14T01:46:36"/>
    <s v="IPC"/>
    <s v="IPC STANDARD"/>
    <s v="MCKESSON SALT LAKE CITY"/>
    <s v="West"/>
    <s v="Marshall, Jeff"/>
    <s v="Smith, Matt"/>
    <x v="90"/>
    <s v="Crouch, Marc"/>
    <m/>
    <d v="2020-12-09T11:45:31"/>
  </r>
  <r>
    <n v="198361"/>
    <n v="423121"/>
    <s v="Y"/>
    <s v="N"/>
    <s v="N"/>
    <s v="G"/>
    <s v="N"/>
    <s v="N"/>
    <s v="Y"/>
    <s v="Y"/>
    <s v="N"/>
    <n v="3"/>
    <m/>
    <m/>
    <m/>
    <m/>
    <s v="#23B ALLCARE PHARMACY"/>
    <s v="216 SOUTH 13TH ST STE B"/>
    <s v="ROGERS"/>
    <s v="AR"/>
    <n v="72758"/>
    <d v="2019-12-05T04:46:01"/>
    <s v="MHA"/>
    <s v="MHA EXCLUSIVE"/>
    <s v="MCKESSON OKLAHOMA CITY"/>
    <s v="Central"/>
    <s v="Thomas, Brian"/>
    <s v="Harre, Kelly"/>
    <x v="44"/>
    <s v="Traylor, Carlie"/>
    <m/>
    <d v="2020-04-07T14:35:10"/>
  </r>
  <r>
    <n v="198378"/>
    <n v="5640835"/>
    <s v="Y"/>
    <s v="Y"/>
    <s v="Y"/>
    <s v="Y"/>
    <s v="Y"/>
    <s v="Y"/>
    <s v="Y"/>
    <s v="Y"/>
    <s v="Y"/>
    <n v="9"/>
    <n v="1"/>
    <m/>
    <m/>
    <m/>
    <s v="VIET PHCY &amp; MED. SUPPLIES"/>
    <s v="4616 EL CAJON BLVD ST. 6"/>
    <s v="SAN DIEGO"/>
    <s v="CA"/>
    <n v="92115"/>
    <d v="2014-04-09T01:43:57"/>
    <s v="IPC"/>
    <s v="IPC ADVANTAGE PLUS"/>
    <s v="MCKESSON DRUG SOCAL"/>
    <s v="West"/>
    <s v="Marshall, Jeff"/>
    <s v="Holloway, Mark"/>
    <x v="15"/>
    <s v="DeWoskin, Mark"/>
    <m/>
    <d v="2019-07-18T08:55:57"/>
  </r>
  <r>
    <n v="198522"/>
    <n v="4551443"/>
    <s v="Y"/>
    <s v="Y"/>
    <s v="Y"/>
    <s v="G"/>
    <s v="Y"/>
    <s v="N"/>
    <s v="Y"/>
    <s v="Y"/>
    <s v="N"/>
    <n v="6"/>
    <m/>
    <m/>
    <m/>
    <m/>
    <s v="PLAZA PHARMACY"/>
    <s v="411 NORTH GRAND"/>
    <s v="GAINESVILLE"/>
    <s v="TX"/>
    <n v="76240"/>
    <d v="2017-03-14T08:45:11"/>
    <s v="PHARMA GROUP LLC"/>
    <s v="PHARMA GROUP STANDARD"/>
    <s v="MCKESSON OKLAHOMA CITY"/>
    <s v="West"/>
    <s v="Marshall, Jeff"/>
    <s v="Sanders, Steve"/>
    <x v="49"/>
    <s v="Crouch, Marc"/>
    <m/>
    <d v="2015-11-11T09:55:20"/>
  </r>
  <r>
    <n v="199081"/>
    <n v="4230710"/>
    <s v="Y"/>
    <s v="Y"/>
    <s v="Y"/>
    <s v="G"/>
    <s v="Y"/>
    <s v="Y"/>
    <s v="Y"/>
    <s v="Y"/>
    <s v="Y"/>
    <n v="8"/>
    <m/>
    <n v="1"/>
    <m/>
    <m/>
    <s v="CAROLINA PHCY LOWCOUNTRY"/>
    <s v="810 ELM ST EAST"/>
    <s v="HAMPTON"/>
    <s v="SC"/>
    <n v="29924"/>
    <d v="2014-12-04T01:39:11"/>
    <s v="APCI"/>
    <s v="APCI 4TH BASEPLUS GLP OUT"/>
    <s v="MCKESSON DRUG ATLANTA"/>
    <s v="East"/>
    <s v="Sangani, Roopa"/>
    <s v="Deneke, Hunter"/>
    <x v="52"/>
    <s v="Vaughan, DeArcy"/>
    <m/>
    <d v="2015-01-14T10:13:29"/>
  </r>
  <r>
    <n v="199327"/>
    <n v="5917159"/>
    <s v="Y"/>
    <s v="Y"/>
    <s v="Y"/>
    <s v="G"/>
    <s v="N"/>
    <s v="N"/>
    <s v="Y"/>
    <s v="Y"/>
    <s v="N"/>
    <n v="5"/>
    <m/>
    <m/>
    <m/>
    <m/>
    <s v="BANDERA DRUG"/>
    <s v="1100 MULBERRY STREET"/>
    <s v="BANDERA"/>
    <s v="TX"/>
    <n v="78003"/>
    <d v="2015-11-17T01:46:59"/>
    <s v="APCI"/>
    <s v="APCI ADVANTAGE"/>
    <s v="MCKESSON DRUG CONROE"/>
    <s v="West"/>
    <s v="Marshall, Jeff"/>
    <s v="Haydel, Kathy"/>
    <x v="6"/>
    <s v="Crouch, Marc"/>
    <m/>
    <d v="2016-01-04T10:27:56"/>
  </r>
  <r>
    <n v="199564"/>
    <n v="2244779"/>
    <s v="Y"/>
    <s v="Y"/>
    <s v="Y"/>
    <s v="G"/>
    <s v="Y"/>
    <s v="Y"/>
    <s v="Y"/>
    <s v="Y"/>
    <s v="G"/>
    <n v="7"/>
    <m/>
    <m/>
    <m/>
    <n v="1"/>
    <s v="WHOLE HEALTH PHARMACY"/>
    <s v="596 WEST MAIN ST"/>
    <s v="HYANNIS"/>
    <s v="MA"/>
    <n v="2601"/>
    <d v="2014-12-03T01:47:07"/>
    <s v="IPC"/>
    <s v="IPC NON STANDARD"/>
    <s v="MCKESSON DRUG METHUEN"/>
    <s v="East"/>
    <s v="Sangani, Roopa"/>
    <s v="McClain, Katie"/>
    <x v="65"/>
    <s v="Darrigo, Melanie"/>
    <m/>
    <d v="2015-01-13T08:34:45"/>
  </r>
  <r>
    <n v="199971"/>
    <n v="5909683"/>
    <s v="Y"/>
    <s v="Y"/>
    <s v="Y"/>
    <s v="G"/>
    <s v="Y"/>
    <s v="Y"/>
    <s v="Y"/>
    <s v="Y"/>
    <s v="N"/>
    <n v="7"/>
    <m/>
    <m/>
    <m/>
    <m/>
    <s v="GRUENE ROAD PHARMACY"/>
    <s v="910 GRUENE RD #3"/>
    <s v="NEW BRAUNFELS"/>
    <s v="TX"/>
    <n v="78130"/>
    <d v="2017-04-08T01:40:12"/>
    <s v="PHARMA GROUP LLC"/>
    <s v="PHARMA GROUP STANDARD"/>
    <s v="MCKESSON DRUG CONROE"/>
    <s v="West"/>
    <s v="Marshall, Jeff"/>
    <s v="Haydel, Kathy"/>
    <x v="6"/>
    <s v="Crouch, Marc"/>
    <m/>
    <d v="2017-04-20T13:00:44"/>
  </r>
  <r>
    <n v="200315"/>
    <n v="140044"/>
    <s v="Y"/>
    <s v="Y"/>
    <s v="Y"/>
    <s v="G"/>
    <s v="Y"/>
    <s v="Y"/>
    <s v="Y"/>
    <s v="Y"/>
    <s v="Y"/>
    <n v="8"/>
    <m/>
    <n v="1"/>
    <m/>
    <m/>
    <s v="ATHENS PHARMACY"/>
    <s v="705 WEST MARKET"/>
    <s v="ATHENS"/>
    <s v="AL"/>
    <n v="35611"/>
    <d v="2014-11-24T01:40:17"/>
    <s v="APCI"/>
    <s v="APCI ADVANTAGE PLUS"/>
    <s v="MCKESSON DRUG BIRMINGHAM"/>
    <s v="Central"/>
    <s v="Thomas, Brian"/>
    <s v="Odom, Mark"/>
    <x v="21"/>
    <s v="Traylor, Carlie"/>
    <m/>
    <d v="2015-01-23T11:46:29"/>
  </r>
  <r>
    <n v="200776"/>
    <n v="4534245"/>
    <s v="Y"/>
    <s v="Y"/>
    <s v="Y"/>
    <s v="G"/>
    <s v="Y"/>
    <s v="Y"/>
    <s v="Y"/>
    <s v="Y"/>
    <s v="Y"/>
    <n v="8"/>
    <m/>
    <n v="1"/>
    <m/>
    <m/>
    <s v="SAENZ MED PHCY LONESTAR"/>
    <s v="2121 E GRIFFIN PARKWAY STE 18"/>
    <s v="MISSION"/>
    <s v="TX"/>
    <n v="78572"/>
    <d v="2015-10-14T01:46:36"/>
    <s v="APCI"/>
    <s v="APCI BGCR PLUS GLP OUT"/>
    <s v="MCKESSON DRUG CONROE"/>
    <s v="West"/>
    <s v="Marshall, Jeff"/>
    <s v="Haydel, Kathy"/>
    <x v="59"/>
    <s v="Crouch, Marc"/>
    <m/>
    <d v="2016-11-11T06:52:22"/>
  </r>
  <r>
    <n v="200937"/>
    <n v="4580139"/>
    <s v="Y"/>
    <s v="N"/>
    <s v="Y"/>
    <s v="N"/>
    <s v="N"/>
    <s v="N"/>
    <s v="Y"/>
    <s v="Y"/>
    <s v="N"/>
    <n v="4"/>
    <m/>
    <m/>
    <m/>
    <m/>
    <s v="SAENZ MED PHY OF MCALLEN"/>
    <s v="212 LINDBERG"/>
    <s v="MCALLEN"/>
    <s v="TX"/>
    <n v="78501"/>
    <d v="2015-10-14T01:46:36"/>
    <s v="APCI"/>
    <s v="APCI BGCR PLUS GLP OUT"/>
    <s v="MCKESSON DRUG CONROE"/>
    <s v="West"/>
    <s v="Marshall, Jeff"/>
    <s v="Haydel, Kathy"/>
    <x v="59"/>
    <s v="Crouch, Marc"/>
    <m/>
    <d v="2016-11-14T04:50:06"/>
  </r>
  <r>
    <n v="200959"/>
    <n v="4533863"/>
    <s v="Y"/>
    <s v="Y"/>
    <s v="Y"/>
    <s v="G"/>
    <s v="Y"/>
    <s v="Y"/>
    <s v="Y"/>
    <s v="Y"/>
    <s v="Y"/>
    <n v="8"/>
    <m/>
    <n v="1"/>
    <m/>
    <m/>
    <s v="WIMBERLEY PHARMACY"/>
    <s v="120 JOE WIMBERLEY BLVD"/>
    <s v="WIMBERLEY"/>
    <s v="TX"/>
    <n v="78676"/>
    <d v="2014-08-06T01:39:37"/>
    <s v="APCI"/>
    <s v="APCI 4TH BASE PLUS GLP IN"/>
    <s v="MCKESSON DRUG CONROE"/>
    <s v="West"/>
    <s v="Marshall, Jeff"/>
    <s v="Haydel, Kathy"/>
    <x v="6"/>
    <s v="Crouch, Marc"/>
    <m/>
    <d v="2014-09-19T13:35:06"/>
  </r>
  <r>
    <n v="201013"/>
    <n v="359186"/>
    <s v="Y"/>
    <s v="Y"/>
    <s v="Y"/>
    <s v="G"/>
    <s v="Y"/>
    <s v="N"/>
    <s v="Y"/>
    <s v="Y"/>
    <s v="N"/>
    <n v="6"/>
    <m/>
    <m/>
    <m/>
    <m/>
    <s v="MEDMETRICS PHARMACY"/>
    <s v="1075 W QUEEN CREEK RD STE 2"/>
    <s v="CHANDLER"/>
    <s v="AZ"/>
    <n v="85248"/>
    <d v="2014-09-18T01:40:33"/>
    <s v="IPC"/>
    <s v="IPC STANDARD"/>
    <s v="MCKESSON DRUG PHOENIX"/>
    <s v="West"/>
    <s v="Marshall, Jeff"/>
    <s v="Smith, Matt"/>
    <x v="68"/>
    <s v="Crouch, Marc"/>
    <m/>
    <d v="2015-11-11T14:50:35"/>
  </r>
  <r>
    <n v="201120"/>
    <n v="4531249"/>
    <s v="Y"/>
    <s v="Y"/>
    <s v="Y"/>
    <s v="G"/>
    <s v="Y"/>
    <s v="Y"/>
    <s v="Y"/>
    <s v="Y"/>
    <s v="N"/>
    <n v="7"/>
    <m/>
    <m/>
    <m/>
    <m/>
    <s v="B AND J PHARMACY"/>
    <s v="2111 HUNTER RD"/>
    <s v="SAN MARCOS"/>
    <s v="TX"/>
    <n v="78666"/>
    <d v="2014-08-06T01:39:37"/>
    <s v="APCI"/>
    <s v="APCI 4TH BASE PLUS GLP IN"/>
    <s v="MCKESSON DRUG CONROE"/>
    <s v="West"/>
    <s v="Marshall, Jeff"/>
    <s v="Haydel, Kathy"/>
    <x v="6"/>
    <s v="Crouch, Marc"/>
    <m/>
    <d v="2014-09-10T09:45:56"/>
  </r>
  <r>
    <n v="201564"/>
    <n v="4225101"/>
    <s v="Y"/>
    <s v="Y"/>
    <s v="Y"/>
    <s v="G"/>
    <s v="Y"/>
    <s v="Y"/>
    <s v="Y"/>
    <s v="Y"/>
    <s v="Y"/>
    <n v="8"/>
    <m/>
    <n v="1"/>
    <m/>
    <m/>
    <s v="UNION FAMILY PHARMACY"/>
    <s v="528 A RICE AVENUE"/>
    <s v="UNION"/>
    <s v="SC"/>
    <n v="29379"/>
    <d v="2014-12-24T01:40:12"/>
    <s v="APCI"/>
    <s v="APCI ADVANTAGE PLUS"/>
    <s v="MCKESSON DRUG ATLANTA"/>
    <s v="East"/>
    <s v="Sangani, Roopa"/>
    <s v="Deneke, Hunter"/>
    <x v="46"/>
    <s v="Vaughan, DeArcy"/>
    <m/>
    <d v="2016-09-02T08:48:56"/>
  </r>
  <r>
    <n v="201886"/>
    <n v="4212560"/>
    <s v="Y"/>
    <s v="Y"/>
    <s v="Y"/>
    <s v="Y"/>
    <s v="Y"/>
    <s v="Y"/>
    <s v="Y"/>
    <s v="Y"/>
    <s v="Y"/>
    <n v="9"/>
    <n v="1"/>
    <m/>
    <m/>
    <m/>
    <s v="MED CABINET OF LAKE CITY"/>
    <s v="319 MERCY STREET"/>
    <s v="LAKE CITY"/>
    <s v="SC"/>
    <n v="29560"/>
    <d v="2015-03-03T01:41:19"/>
    <s v="APCI"/>
    <s v="APCI ADVANTAGE PLUS"/>
    <s v="MCKESSON DRUG ATLANTA"/>
    <s v="East"/>
    <s v="Sangani, Roopa"/>
    <s v="Deneke, Hunter"/>
    <x v="52"/>
    <s v="Vaughan, DeArcy"/>
    <m/>
    <d v="2016-01-27T10:12:48"/>
  </r>
  <r>
    <n v="202221"/>
    <n v="3465069"/>
    <s v="Y"/>
    <s v="Y"/>
    <s v="Y"/>
    <s v="Y"/>
    <s v="Y"/>
    <s v="Y"/>
    <s v="Y"/>
    <s v="Y"/>
    <s v="G"/>
    <n v="8"/>
    <m/>
    <m/>
    <n v="1"/>
    <m/>
    <s v="CAROLINA MOUNTAIN PHCY"/>
    <s v="7 PISGAH HWY"/>
    <s v="CANDLER"/>
    <s v="NC"/>
    <n v="28715"/>
    <d v="2015-08-18T01:41:43"/>
    <s v="APCI"/>
    <s v="APCI 4TH BASE PLUS GLP IN"/>
    <s v="MCKESSON DRUG ATLANTA"/>
    <s v="East"/>
    <s v="Sangani, Roopa"/>
    <s v="Deneke, Hunter"/>
    <x v="74"/>
    <s v="Vaughan, DeArcy"/>
    <m/>
    <d v="2015-10-06T09:49:35"/>
  </r>
  <r>
    <n v="202240"/>
    <n v="1017688"/>
    <s v="Y"/>
    <s v="Y"/>
    <s v="Y"/>
    <s v="G"/>
    <s v="Y"/>
    <s v="N"/>
    <s v="Y"/>
    <s v="Y"/>
    <s v="Y"/>
    <n v="7"/>
    <m/>
    <m/>
    <m/>
    <m/>
    <s v="BAY HARBOR DRUGS"/>
    <s v="1015 KANE CONCOURSE"/>
    <s v="BAY HARBOR"/>
    <s v="FL"/>
    <n v="33154"/>
    <d v="2014-07-31T01:40:06"/>
    <s v="APCI"/>
    <s v="APCI 4TH BASEPLUS GLP OUT"/>
    <s v="MCKESSON DRUG TAMPA"/>
    <s v="East"/>
    <s v="Sangani, Roopa"/>
    <s v="Cabrera, Edwin"/>
    <x v="28"/>
    <s v="Vaughan, DeArcy"/>
    <m/>
    <d v="2021-10-25T10:27:00"/>
  </r>
  <r>
    <n v="202730"/>
    <n v="5811713"/>
    <s v="Y"/>
    <s v="Y"/>
    <s v="Y"/>
    <s v="G"/>
    <s v="Y"/>
    <s v="Y"/>
    <s v="Y"/>
    <s v="Y"/>
    <s v="N"/>
    <n v="7"/>
    <m/>
    <m/>
    <m/>
    <m/>
    <s v="SAN PEDRO PHARMACY"/>
    <s v="1381 ST NICHOLAS AVE"/>
    <s v="NEW YORK"/>
    <s v="NY"/>
    <n v="10033"/>
    <d v="2015-01-10T01:39:37"/>
    <s v="ASPIRE"/>
    <s v="LEGACY STANDARD"/>
    <s v="MCKESSON DRUG NY METRO"/>
    <s v="East"/>
    <s v="Sangani, Roopa"/>
    <s v="Gonzalez, Christopher"/>
    <x v="93"/>
    <s v="Darrigo, Melanie"/>
    <m/>
    <d v="2015-06-19T10:07:20"/>
  </r>
  <r>
    <n v="203206"/>
    <n v="1135676"/>
    <s v="Y"/>
    <s v="Y"/>
    <s v="Y"/>
    <s v="Y"/>
    <s v="N"/>
    <s v="Y"/>
    <s v="Y"/>
    <s v="Y"/>
    <s v="Y"/>
    <n v="8"/>
    <m/>
    <m/>
    <m/>
    <m/>
    <s v="TRACYS MED CTR #2 APCI"/>
    <s v="3171 NORCROSS TUCKER RD"/>
    <s v="TUCKER"/>
    <s v="GA"/>
    <n v="30084"/>
    <d v="2013-10-03T00:00:00"/>
    <s v="APCI"/>
    <s v="APCI 4TH BASEPLUS GLP OUT"/>
    <s v="MCKESSON DRUG ATLANTA"/>
    <s v="East"/>
    <s v="Sangani, Roopa"/>
    <s v="Deneke, Hunter"/>
    <x v="39"/>
    <s v="Vaughan, DeArcy"/>
    <m/>
    <d v="2014-06-30T11:21:50"/>
  </r>
  <r>
    <n v="203750"/>
    <n v="1625168"/>
    <s v="Y"/>
    <s v="Y"/>
    <s v="Y"/>
    <s v="G"/>
    <s v="Y"/>
    <s v="Y"/>
    <s v="Y"/>
    <s v="Y"/>
    <s v="N"/>
    <n v="7"/>
    <m/>
    <m/>
    <m/>
    <m/>
    <s v="BEAN'S PHARMACY"/>
    <s v="222 S. IOWA AVENUE"/>
    <s v="WASHINGTON"/>
    <s v="IA"/>
    <n v="52353"/>
    <d v="2016-01-15T01:44:32"/>
    <s v="IPC"/>
    <s v="IPC VALUE"/>
    <s v="MCKESSON DRUG CLEARLAKE"/>
    <s v="Central"/>
    <s v="Thomas, Brian"/>
    <s v="Steichen, Andy"/>
    <x v="85"/>
    <s v="Feeney, Suzanne"/>
    <m/>
    <d v="2016-07-03T12:46:25"/>
  </r>
  <r>
    <n v="203762"/>
    <n v="3707986"/>
    <s v="Y"/>
    <s v="Y"/>
    <s v="Y"/>
    <s v="G"/>
    <s v="Y"/>
    <s v="Y"/>
    <s v="Y"/>
    <s v="Y"/>
    <s v="Y"/>
    <n v="8"/>
    <m/>
    <n v="1"/>
    <m/>
    <m/>
    <s v="THOMAS DRUG &amp; VARIETY CTR"/>
    <s v="145 W BROADWAY"/>
    <s v="THOMAS"/>
    <s v="OK"/>
    <n v="73669"/>
    <d v="2015-02-21T01:40:52"/>
    <s v="KINGFISHER"/>
    <s v="CORNERSTONE OKLA"/>
    <s v="MCKESSON OKLAHOMA CITY"/>
    <s v="West"/>
    <s v="Marshall, Jeff"/>
    <s v="Sanders, Steve"/>
    <x v="63"/>
    <s v="Crouch, Marc"/>
    <m/>
    <d v="2017-12-29T07:28:01"/>
  </r>
  <r>
    <n v="203831"/>
    <n v="1835113"/>
    <s v="Y"/>
    <s v="Y"/>
    <s v="Y"/>
    <s v="G"/>
    <s v="Y"/>
    <s v="Y"/>
    <s v="Y"/>
    <s v="Y"/>
    <s v="Y"/>
    <n v="8"/>
    <m/>
    <n v="1"/>
    <m/>
    <m/>
    <s v="BARDWELL PHARMACY"/>
    <s v="178 US HWY 51 N"/>
    <s v="BARDWELL"/>
    <s v="KY"/>
    <n v="42023"/>
    <d v="2015-11-19T01:46:29"/>
    <s v="APCI"/>
    <s v="APCI 4TH BASE PLUS GLP IN"/>
    <s v="MCKESSON CENTRAL OHIO"/>
    <s v="Central"/>
    <s v="Thomas, Brian"/>
    <s v="Harre, Kelly"/>
    <x v="64"/>
    <s v="Traylor, Carlie"/>
    <m/>
    <d v="2020-11-03T09:03:10"/>
  </r>
  <r>
    <n v="203911"/>
    <n v="1565538"/>
    <s v="Y"/>
    <s v="Y"/>
    <s v="Y"/>
    <s v="G"/>
    <s v="Y"/>
    <s v="Y"/>
    <s v="Y"/>
    <s v="Y"/>
    <s v="Y"/>
    <n v="8"/>
    <m/>
    <n v="1"/>
    <m/>
    <m/>
    <s v="KAUP PHARMACY"/>
    <s v="104 W MAIN ST"/>
    <s v="BERNE"/>
    <s v="IN"/>
    <n v="46711"/>
    <d v="2015-03-18T01:40:57"/>
    <s v="APCI"/>
    <s v="APCI ADVANTAGE PLUS"/>
    <s v="MCKESSON DRUG CHICAGOLAND"/>
    <s v="Central"/>
    <s v="Thomas, Brian"/>
    <s v="Brown, Michael A."/>
    <x v="61"/>
    <s v="Judy, Candice"/>
    <m/>
    <d v="2017-07-12T06:04:10"/>
  </r>
  <r>
    <n v="203943"/>
    <n v="4301874"/>
    <s v="Y"/>
    <s v="Y"/>
    <s v="Y"/>
    <s v="G"/>
    <s v="Y"/>
    <s v="Y"/>
    <s v="Y"/>
    <s v="Y"/>
    <s v="G"/>
    <n v="7"/>
    <m/>
    <m/>
    <m/>
    <n v="1"/>
    <s v="BOYD DRUG MART EAST HM"/>
    <s v="909 E ST PATRICK ST"/>
    <s v="RAPID CITY"/>
    <s v="SD"/>
    <n v="57701"/>
    <d v="2007-03-22T00:00:00"/>
    <s v="IPC"/>
    <s v="IPC NON STANDARD"/>
    <s v="MCKESSON DRUG DENVER"/>
    <s v="Central"/>
    <s v="Thomas, Brian"/>
    <s v="Steichen, Andy"/>
    <x v="5"/>
    <s v="Feeney, Suzanne"/>
    <m/>
    <d v="2014-01-06T00:00:00"/>
  </r>
  <r>
    <n v="204475"/>
    <n v="1155527"/>
    <s v="Y"/>
    <s v="Y"/>
    <s v="Y"/>
    <s v="G"/>
    <s v="N"/>
    <s v="Y"/>
    <s v="Y"/>
    <s v="Y"/>
    <s v="Y"/>
    <n v="7"/>
    <m/>
    <m/>
    <m/>
    <m/>
    <s v="NICHOLLS PHARMACY"/>
    <s v="1003 VAN STREAT HWY"/>
    <s v="NICHOLLS"/>
    <s v="GA"/>
    <n v="31554"/>
    <d v="2015-08-28T01:45:17"/>
    <s v="APCI"/>
    <s v="APCI 4TH BASE PLUS GLP IN"/>
    <s v="MCKESSON DRUG ATLANTA"/>
    <s v="East"/>
    <s v="Sangani, Roopa"/>
    <s v="Deneke, Hunter"/>
    <x v="86"/>
    <s v="Vaughan, DeArcy"/>
    <m/>
    <d v="2015-09-17T15:23:59"/>
  </r>
  <r>
    <n v="206398"/>
    <n v="5681588"/>
    <s v="Y"/>
    <s v="Y"/>
    <s v="Y"/>
    <s v="G"/>
    <s v="Y"/>
    <s v="Y"/>
    <s v="Y"/>
    <s v="Y"/>
    <s v="Y"/>
    <n v="8"/>
    <m/>
    <n v="1"/>
    <m/>
    <m/>
    <s v="GENSOURCE PHARMACY"/>
    <s v="6117 RESEDA BLVD STE D"/>
    <s v="TARZANA"/>
    <s v="CA"/>
    <n v="91335"/>
    <d v="2024-01-04T04:41:42"/>
    <s v="IPC"/>
    <s v="IPC HYBRID"/>
    <s v="MCKESSON DRUG SOCAL"/>
    <s v="West"/>
    <s v="Marshall, Jeff"/>
    <s v="Holloway, Mark"/>
    <x v="31"/>
    <s v="DeWoskin, Mark"/>
    <m/>
    <m/>
  </r>
  <r>
    <n v="206414"/>
    <n v="119378"/>
    <s v="Y"/>
    <s v="Y"/>
    <s v="Y"/>
    <s v="Y"/>
    <s v="Y"/>
    <s v="Y"/>
    <s v="Y"/>
    <s v="Y"/>
    <s v="Y"/>
    <n v="9"/>
    <n v="1"/>
    <m/>
    <m/>
    <m/>
    <s v="HINKLE PHARMACY"/>
    <s v="1090 9TH AVE SW"/>
    <s v="BESSEMER"/>
    <s v="AL"/>
    <n v="35022"/>
    <d v="2024-03-26T06:10:11"/>
    <s v="APCI"/>
    <s v="APCI ADVANTAGE"/>
    <s v="MCKESSON DRUG BIRMINGHAM"/>
    <s v="Central"/>
    <s v="Thomas, Brian"/>
    <s v="Odom, Mark"/>
    <x v="10"/>
    <s v="Traylor, Carlie"/>
    <m/>
    <d v="2010-09-07T00:00:00"/>
  </r>
  <r>
    <n v="206415"/>
    <n v="5728401"/>
    <s v="Y"/>
    <s v="Y"/>
    <s v="Y"/>
    <s v="G"/>
    <s v="N"/>
    <s v="Y"/>
    <s v="G"/>
    <s v="G"/>
    <s v="G"/>
    <n v="4"/>
    <m/>
    <m/>
    <m/>
    <m/>
    <s v="KPB PHARMACY"/>
    <s v="19585 STATE ROAD 7 STE N"/>
    <s v="BOCA RATON"/>
    <s v="FL"/>
    <n v="33498"/>
    <d v="2024-05-10T04:57:29"/>
    <s v="UNAFFILIATED PHCY SOLUTIONS"/>
    <s v="UPS STANDARD"/>
    <s v="MCKESSON DRUG TAMPA"/>
    <s v="East"/>
    <s v="Sangani, Roopa"/>
    <s v="Cabrera, Edwin"/>
    <x v="48"/>
    <s v="Vaughan, DeArcy"/>
    <m/>
    <m/>
  </r>
  <r>
    <n v="206494"/>
    <n v="2389460"/>
    <s v="Y"/>
    <s v="Y"/>
    <s v="Y"/>
    <s v="G"/>
    <s v="Y"/>
    <s v="N"/>
    <s v="Y"/>
    <s v="Y"/>
    <s v="Y"/>
    <n v="7"/>
    <m/>
    <m/>
    <m/>
    <m/>
    <s v="APEXX PHARMACY"/>
    <s v="43900 GARFIELD RD STE 102"/>
    <s v="CLINTON TOWNSHIP"/>
    <s v="MI"/>
    <n v="48038"/>
    <d v="2024-02-07T00:00:00"/>
    <s v="IPC"/>
    <s v="IPC NON STANDARD"/>
    <s v="MCKESSON DRUG LANSING"/>
    <s v="Central"/>
    <s v="Thomas, Brian"/>
    <s v="England, Ryan"/>
    <x v="14"/>
    <s v="Feeney, Suzanne"/>
    <m/>
    <d v="2022-08-18T17:06:00"/>
  </r>
  <r>
    <n v="206533"/>
    <n v="1840619"/>
    <s v="Y"/>
    <s v="Y"/>
    <s v="Y"/>
    <s v="G"/>
    <s v="Y"/>
    <s v="N"/>
    <s v="G"/>
    <s v="Y"/>
    <s v="Y"/>
    <n v="6"/>
    <m/>
    <m/>
    <m/>
    <m/>
    <s v="ROUTE 7 PHARMACY"/>
    <s v="2612 KING KELLY COLEMAN"/>
    <s v="WAYLAND"/>
    <s v="KY"/>
    <n v="41666"/>
    <d v="2024-02-11T05:46:50"/>
    <s v="IPC"/>
    <s v="IPC STANDARD"/>
    <s v="MCKESSON CENTRAL OHIO"/>
    <s v="Central"/>
    <s v="Thomas, Brian"/>
    <s v="Brown, Michael A."/>
    <x v="88"/>
    <s v="Judy, Candice"/>
    <m/>
    <m/>
  </r>
  <r>
    <n v="206570"/>
    <n v="5653096"/>
    <s v="Y"/>
    <s v="Y"/>
    <s v="Y"/>
    <s v="Y"/>
    <s v="Y"/>
    <s v="N"/>
    <s v="Y"/>
    <s v="Y"/>
    <s v="Y"/>
    <n v="8"/>
    <m/>
    <m/>
    <m/>
    <m/>
    <s v="PACIFIC VIEW PHARMACY"/>
    <s v="2491 PACIFIC AVE STE 1"/>
    <s v="LONG BEACH"/>
    <s v="CA"/>
    <n v="90806"/>
    <d v="2024-01-04T04:41:42"/>
    <s v="UNAFFILIATED PHCY SOLUTIONS"/>
    <s v="UPS STANDARD"/>
    <s v="MCKESSON DRUG SOCAL"/>
    <s v="West"/>
    <s v="Marshall, Jeff"/>
    <s v="Holloway, Mark"/>
    <x v="31"/>
    <s v="DeWoskin, Mark"/>
    <m/>
    <m/>
  </r>
  <r>
    <n v="206571"/>
    <n v="5941201"/>
    <s v="Y"/>
    <s v="Y"/>
    <s v="Y"/>
    <s v="Y"/>
    <s v="Y"/>
    <s v="Y"/>
    <s v="Y"/>
    <s v="Y"/>
    <s v="Y"/>
    <n v="9"/>
    <n v="1"/>
    <m/>
    <m/>
    <m/>
    <s v="AMERIMED PHARMACY"/>
    <s v="5044 CRENSHAW RD STE 500B"/>
    <s v="PASADENA"/>
    <s v="TX"/>
    <n v="77505"/>
    <d v="2024-01-26T04:45:34"/>
    <s v="IPC"/>
    <s v="IPC STANDARD"/>
    <s v="MCKESSON DRUG CONROE"/>
    <s v="West"/>
    <s v="Marshall, Jeff"/>
    <s v="Haydel, Kathy"/>
    <x v="69"/>
    <s v="Crouch, Marc"/>
    <m/>
    <m/>
  </r>
  <r>
    <n v="206589"/>
    <n v="5756183"/>
    <s v="Y"/>
    <s v="Y"/>
    <s v="Y"/>
    <s v="Y"/>
    <s v="Y"/>
    <s v="Y"/>
    <s v="Y"/>
    <s v="Y"/>
    <s v="Y"/>
    <n v="9"/>
    <n v="1"/>
    <m/>
    <m/>
    <m/>
    <s v="KP'S PHARMACY"/>
    <s v="2840 RECKER HWY"/>
    <s v="WINTER HAVEN"/>
    <s v="FL"/>
    <n v="33880"/>
    <d v="2024-02-27T04:44:39"/>
    <s v="UNAFFILIATED PHCY SOLUTIONS"/>
    <s v="UPS STANDARD"/>
    <s v="MCKESSON DRUG TAMPA"/>
    <s v="East"/>
    <s v="Sangani, Roopa"/>
    <s v="Cabrera, Edwin"/>
    <x v="4"/>
    <s v="Vaughan, DeArcy"/>
    <m/>
    <m/>
  </r>
  <r>
    <n v="206600"/>
    <n v="1499068"/>
    <s v="Y"/>
    <s v="Y"/>
    <s v="Y"/>
    <s v="Y"/>
    <s v="Y"/>
    <s v="Y"/>
    <s v="G"/>
    <s v="Y"/>
    <s v="Y"/>
    <n v="8"/>
    <m/>
    <m/>
    <m/>
    <m/>
    <s v="VILLAGE RX"/>
    <s v="546 DUANE ST UNIT A"/>
    <s v="GLEN ELLYN"/>
    <s v="IL"/>
    <n v="60137"/>
    <d v="2024-02-11T05:46:50"/>
    <s v="IPC"/>
    <s v="IPC STANDARD"/>
    <s v="MCKESSON DRUG CHICAGOLAND"/>
    <s v="Central"/>
    <s v="Thomas, Brian"/>
    <s v="England, Ryan"/>
    <x v="73"/>
    <s v="Feeney, Suzanne"/>
    <m/>
    <m/>
  </r>
  <r>
    <n v="206617"/>
    <n v="5647221"/>
    <s v="Y"/>
    <s v="N"/>
    <s v="Y"/>
    <s v="Y"/>
    <s v="Y"/>
    <s v="N"/>
    <s v="Y"/>
    <s v="G"/>
    <s v="N"/>
    <n v="5"/>
    <m/>
    <m/>
    <m/>
    <m/>
    <s v="VALUE RX PHARMACY"/>
    <s v="22 ODYSSEY STE 135"/>
    <s v="IRVINE"/>
    <s v="CA"/>
    <n v="92618"/>
    <d v="2024-02-29T05:45:59"/>
    <s v="IPC"/>
    <s v="IPC NON STANDARD"/>
    <s v="MCKESSON DRUG SOCAL"/>
    <s v="West"/>
    <s v="Marshall, Jeff"/>
    <s v="Holloway, Mark"/>
    <x v="15"/>
    <s v="DeWoskin, Mark"/>
    <m/>
    <m/>
  </r>
  <r>
    <n v="206690"/>
    <n v="2382896"/>
    <s v="Y"/>
    <s v="N"/>
    <s v="G"/>
    <s v="G"/>
    <s v="Y"/>
    <s v="Y"/>
    <s v="G"/>
    <s v="G"/>
    <s v="N"/>
    <n v="3"/>
    <m/>
    <m/>
    <m/>
    <m/>
    <s v="ABE'S DRUG STORE"/>
    <s v="13760 E 12 MILE RD STE B"/>
    <s v="WARREN"/>
    <s v="MI"/>
    <n v="48088"/>
    <d v="2024-02-11T05:46:50"/>
    <s v="IPC"/>
    <s v="IPC NON STANDARD"/>
    <s v="MCKESSON DRUG LANSING"/>
    <s v="Central"/>
    <s v="Thomas, Brian"/>
    <s v="England, Ryan"/>
    <x v="14"/>
    <s v="Feeney, Suzanne"/>
    <m/>
    <m/>
  </r>
  <r>
    <n v="206692"/>
    <n v="3466427"/>
    <s v="Y"/>
    <s v="Y"/>
    <s v="Y"/>
    <s v="G"/>
    <s v="N"/>
    <s v="Y"/>
    <s v="Y"/>
    <s v="G"/>
    <s v="N"/>
    <n v="5"/>
    <m/>
    <m/>
    <m/>
    <m/>
    <s v="GLENWOOD S PHY &amp; MARKET"/>
    <s v="401 GLENWOOD AVE STE 101"/>
    <s v="RALEIGH"/>
    <s v="NC"/>
    <n v="27603"/>
    <d v="2024-01-26T04:45:34"/>
    <s v="EPIC"/>
    <s v="EPIC EXCLUSIVE"/>
    <s v="MCKESSON DRUG VIRGINIA"/>
    <s v="East"/>
    <s v="Sangani, Roopa"/>
    <s v="Black, Victoria"/>
    <x v="24"/>
    <s v="Judy, Candice"/>
    <m/>
    <m/>
  </r>
  <r>
    <n v="206699"/>
    <n v="5681982"/>
    <s v="Y"/>
    <s v="N"/>
    <s v="Y"/>
    <s v="Y"/>
    <s v="Y"/>
    <s v="Y"/>
    <s v="Y"/>
    <s v="G"/>
    <s v="N"/>
    <n v="6"/>
    <m/>
    <m/>
    <m/>
    <m/>
    <s v="YOUR PERSONAL PHARMACY"/>
    <s v="1104 SOUTH MAIN ST"/>
    <s v="FALLBROOK"/>
    <s v="CA"/>
    <n v="92028"/>
    <d v="2024-02-22T04:42:42"/>
    <s v="UNAFFILIATED PHCY SOLUTIONS"/>
    <s v="UPS STANDARD"/>
    <s v="MCKESSON DRUG SOCAL"/>
    <s v="West"/>
    <s v="Marshall, Jeff"/>
    <s v="Holloway, Mark"/>
    <x v="15"/>
    <s v="DeWoskin, Mark"/>
    <m/>
    <m/>
  </r>
  <r>
    <n v="206750"/>
    <n v="3726900"/>
    <s v="Y"/>
    <s v="N"/>
    <s v="N"/>
    <s v="N"/>
    <s v="N"/>
    <s v="N"/>
    <s v="Y"/>
    <s v="Y"/>
    <s v="N"/>
    <n v="3"/>
    <m/>
    <m/>
    <m/>
    <m/>
    <s v="SOVEREIGNPHCYSOL&amp;FINEGIFT"/>
    <s v="1007 N COUNTRY CLUB"/>
    <s v="ADA"/>
    <s v="OK"/>
    <n v="74820"/>
    <d v="2015-04-16T01:42:50"/>
    <s v="PBA"/>
    <s v="PBA NON STANDARD"/>
    <s v="MCKESSON OKLAHOMA CITY"/>
    <s v="West"/>
    <s v="Marshall, Jeff"/>
    <s v="Sanders, Steve"/>
    <x v="51"/>
    <s v="Crouch, Marc"/>
    <m/>
    <d v="2015-07-29T10:16:16"/>
  </r>
  <r>
    <n v="206751"/>
    <n v="4238588"/>
    <s v="Y"/>
    <s v="Y"/>
    <s v="Y"/>
    <s v="G"/>
    <s v="Y"/>
    <s v="Y"/>
    <s v="Y"/>
    <s v="G"/>
    <s v="N"/>
    <n v="6"/>
    <m/>
    <m/>
    <m/>
    <m/>
    <s v="MY PHARMACY"/>
    <s v="1773 VILLAGE PARK DR"/>
    <s v="ORANGEBURG"/>
    <s v="SC"/>
    <n v="29118"/>
    <d v="2024-03-12T04:58:36"/>
    <s v="APCI"/>
    <s v="APCI 4TH BASE PLUS GLP IN"/>
    <s v="MCKESSON DRUG ATLANTA"/>
    <s v="East"/>
    <s v="Sangani, Roopa"/>
    <s v="Deneke, Hunter"/>
    <x v="52"/>
    <s v="Vaughan, DeArcy"/>
    <m/>
    <m/>
  </r>
  <r>
    <n v="206753"/>
    <n v="5837882"/>
    <s v="Y"/>
    <s v="Y"/>
    <s v="Y"/>
    <s v="Y"/>
    <s v="Y"/>
    <s v="Y"/>
    <s v="Y"/>
    <s v="Y"/>
    <s v="N"/>
    <n v="8"/>
    <m/>
    <m/>
    <m/>
    <m/>
    <s v="PROSPECT PHARMACY"/>
    <s v="1013B PROSPECT AVE"/>
    <s v="WESTBURY"/>
    <s v="NY"/>
    <n v="11590"/>
    <d v="2024-02-10T04:41:06"/>
    <s v="EMPIRE"/>
    <s v="EMPIRE STANDARD"/>
    <s v="MCKESSON DRUG NY METRO"/>
    <s v="East"/>
    <s v="Sangani, Roopa"/>
    <s v="McClain, Katie"/>
    <x v="71"/>
    <s v="Darrigo, Melanie"/>
    <m/>
    <d v="2024-02-20T09:19:00"/>
  </r>
  <r>
    <n v="206782"/>
    <n v="4554071"/>
    <s v="Y"/>
    <s v="N"/>
    <s v="Y"/>
    <s v="G"/>
    <s v="Y"/>
    <s v="Y"/>
    <s v="Y"/>
    <s v="Y"/>
    <s v="N"/>
    <n v="6"/>
    <m/>
    <m/>
    <m/>
    <m/>
    <s v="PLATINUM RX NORTH"/>
    <s v="5627 ALDINE BENDER RD #7"/>
    <s v="HOUSTON"/>
    <s v="TX"/>
    <n v="77032"/>
    <d v="2024-02-13T04:39:48"/>
    <s v="IPC"/>
    <s v="IPC ADVANTAGE"/>
    <s v="MCKESSON DRUG CONROE"/>
    <s v="West"/>
    <s v="Marshall, Jeff"/>
    <s v="Haydel, Kathy"/>
    <x v="70"/>
    <s v="Crouch, Marc"/>
    <m/>
    <m/>
  </r>
  <r>
    <n v="206787"/>
    <n v="4540200"/>
    <s v="Y"/>
    <s v="Y"/>
    <s v="Y"/>
    <s v="G"/>
    <s v="Y"/>
    <s v="Y"/>
    <s v="Y"/>
    <s v="Y"/>
    <s v="Y"/>
    <n v="8"/>
    <m/>
    <n v="1"/>
    <m/>
    <m/>
    <s v="JOSHUA PHARMACY"/>
    <s v="504 N BROADWAY/POB 939"/>
    <s v="JOSHUA"/>
    <s v="TX"/>
    <n v="76058"/>
    <d v="2015-05-14T01:41:41"/>
    <s v="APCI"/>
    <s v="APCI ADVANTAGE PLUS"/>
    <s v="MCKESSON DRUG CONROE"/>
    <s v="West"/>
    <s v="Marshall, Jeff"/>
    <s v="Sanders, Steve"/>
    <x v="49"/>
    <s v="Crouch, Marc"/>
    <m/>
    <d v="2015-07-23T14:14:35"/>
  </r>
  <r>
    <n v="206791"/>
    <n v="1840796"/>
    <s v="Y"/>
    <s v="N"/>
    <s v="Y"/>
    <s v="G"/>
    <s v="Y"/>
    <s v="Y"/>
    <s v="Y"/>
    <s v="G"/>
    <s v="N"/>
    <n v="5"/>
    <m/>
    <m/>
    <m/>
    <m/>
    <s v="WHITESBURG PHARMACY"/>
    <s v="226 MEDICAL PLAZA LN"/>
    <s v="WHITESBURG"/>
    <s v="KY"/>
    <n v="41858"/>
    <d v="2024-04-24T04:51:01"/>
    <s v="APSC"/>
    <s v="APSC STANDARD"/>
    <s v="MCKESSON CENTRAL OHIO"/>
    <s v="Central"/>
    <s v="Thomas, Brian"/>
    <s v="Brown, Michael A."/>
    <x v="88"/>
    <s v="Judy, Candice"/>
    <m/>
    <m/>
  </r>
  <r>
    <n v="206795"/>
    <n v="1840772"/>
    <s v="Y"/>
    <s v="N"/>
    <s v="Y"/>
    <s v="G"/>
    <s v="Y"/>
    <s v="Y"/>
    <s v="Y"/>
    <s v="G"/>
    <s v="N"/>
    <n v="5"/>
    <m/>
    <m/>
    <m/>
    <m/>
    <s v="HARLAN PHARMACY"/>
    <s v="132 VILLAGE CENTER RD"/>
    <s v="HARLAN"/>
    <s v="KY"/>
    <n v="40831"/>
    <d v="2024-02-13T04:39:48"/>
    <s v="APSC"/>
    <s v="APSC STANDARD"/>
    <s v="MCKESSON CENTRAL OHIO"/>
    <s v="Central"/>
    <s v="Thomas, Brian"/>
    <s v="Brown, Michael A."/>
    <x v="88"/>
    <s v="Judy, Candice"/>
    <m/>
    <m/>
  </r>
  <r>
    <n v="207270"/>
    <n v="4535057"/>
    <s v="Y"/>
    <s v="Y"/>
    <s v="Y"/>
    <s v="G"/>
    <s v="Y"/>
    <s v="Y"/>
    <s v="Y"/>
    <s v="Y"/>
    <s v="Y"/>
    <n v="8"/>
    <m/>
    <n v="1"/>
    <m/>
    <m/>
    <s v="TRINITY PHARMACY"/>
    <s v="1925 E ROSEMEADE PKWY"/>
    <s v="CARROLLTON"/>
    <s v="TX"/>
    <n v="75007"/>
    <d v="2015-05-14T01:41:41"/>
    <s v="APCI"/>
    <s v="APCI ADVANTAGE PLUS"/>
    <s v="MCKESSON OKLAHOMA CITY"/>
    <s v="West"/>
    <s v="Marshall, Jeff"/>
    <s v="Sanders, Steve"/>
    <x v="49"/>
    <s v="Crouch, Marc"/>
    <m/>
    <d v="2019-05-08T11:52:28"/>
  </r>
  <r>
    <n v="207322"/>
    <n v="5655963"/>
    <s v="Y"/>
    <s v="Y"/>
    <s v="Y"/>
    <s v="G"/>
    <s v="Y"/>
    <s v="Y"/>
    <s v="Y"/>
    <s v="Y"/>
    <s v="G"/>
    <n v="7"/>
    <m/>
    <m/>
    <m/>
    <n v="1"/>
    <s v="NEW PHARMACY 2"/>
    <s v="72724 29 ALMS HWY STE 104"/>
    <s v="TWENTYNINE PALMS"/>
    <s v="CA"/>
    <n v="92277"/>
    <d v="2015-09-03T01:46:09"/>
    <s v="IPC"/>
    <s v="IPC NON STANDARD"/>
    <s v="MCKESSON DRUG SOCAL"/>
    <s v="West"/>
    <s v="Marshall, Jeff"/>
    <s v="Holloway, Mark"/>
    <x v="22"/>
    <s v="DeWoskin, Mark"/>
    <m/>
    <d v="2020-12-03T14:10:37"/>
  </r>
  <r>
    <n v="208274"/>
    <n v="1475791"/>
    <s v="Y"/>
    <s v="Y"/>
    <s v="Y"/>
    <s v="Y"/>
    <s v="Y"/>
    <s v="Y"/>
    <s v="Y"/>
    <s v="Y"/>
    <s v="Y"/>
    <n v="9"/>
    <n v="1"/>
    <m/>
    <m/>
    <m/>
    <s v="ADDISON PHARMACY"/>
    <s v="414 W. LAKE STREET"/>
    <s v="ADDISON"/>
    <s v="IL"/>
    <n v="60101"/>
    <d v="2014-12-17T01:39:49"/>
    <s v="IPC"/>
    <s v="IPC NON STANDARD"/>
    <s v="MCKESSON DRUG CHICAGOLAND"/>
    <s v="Central"/>
    <s v="Thomas, Brian"/>
    <s v="England, Ryan"/>
    <x v="73"/>
    <s v="Feeney, Suzanne"/>
    <m/>
    <d v="2015-12-14T09:09:44"/>
  </r>
  <r>
    <n v="208741"/>
    <n v="424680"/>
    <s v="Y"/>
    <s v="Y"/>
    <s v="Y"/>
    <s v="G"/>
    <s v="Y"/>
    <s v="Y"/>
    <s v="Y"/>
    <s v="Y"/>
    <s v="G"/>
    <n v="7"/>
    <m/>
    <m/>
    <m/>
    <n v="1"/>
    <s v="ARCH STREET PHARMACY HM"/>
    <s v="11200 ARCH STREET PIKE"/>
    <s v="LITTLE ROCK"/>
    <s v="AR"/>
    <n v="72206"/>
    <d v="2020-10-14T04:48:48"/>
    <s v="APCI"/>
    <s v="APCI ADVANTAGE PLUS"/>
    <s v="MCKESSON DRUG MEMPHIS"/>
    <s v="Central"/>
    <s v="Thomas, Brian"/>
    <s v="Harre, Kelly"/>
    <x v="18"/>
    <s v="Traylor, Carlie"/>
    <m/>
    <d v="2015-08-27T10:08:26"/>
  </r>
  <r>
    <n v="208756"/>
    <n v="3407081"/>
    <s v="Y"/>
    <s v="Y"/>
    <s v="Y"/>
    <s v="G"/>
    <s v="Y"/>
    <s v="Y"/>
    <s v="Y"/>
    <s v="Y"/>
    <s v="G"/>
    <n v="7"/>
    <m/>
    <m/>
    <m/>
    <n v="1"/>
    <s v="KM PHARMACY HEALTHMART"/>
    <s v="1106 SHELBY ROAD"/>
    <s v="KINGS MOUNTAIN"/>
    <s v="NC"/>
    <n v="28086"/>
    <d v="2006-05-01T00:00:00"/>
    <s v="DON BEAM PHARMACIES"/>
    <s v="BEAM PHARMACIES"/>
    <s v="MCKESSON DRUG ATLANTA"/>
    <s v="East"/>
    <s v="Sangani, Roopa"/>
    <s v="Deneke, Hunter"/>
    <x v="52"/>
    <s v="Vaughan, DeArcy"/>
    <m/>
    <d v="2010-10-30T00:00:00"/>
  </r>
  <r>
    <n v="208880"/>
    <n v="3701489"/>
    <s v="Y"/>
    <s v="Y"/>
    <s v="Y"/>
    <s v="G"/>
    <s v="Y"/>
    <s v="Y"/>
    <s v="Y"/>
    <s v="Y"/>
    <s v="Y"/>
    <n v="8"/>
    <m/>
    <n v="1"/>
    <m/>
    <m/>
    <s v="WILSON PHARMACY"/>
    <s v="911 S AIR DEPOT BLVD"/>
    <s v="MIDWEST CITY"/>
    <s v="OK"/>
    <n v="73110"/>
    <d v="2015-05-23T01:40:40"/>
    <s v="KINGFISHER"/>
    <s v="CORNERSTONE OKLA"/>
    <s v="MCKESSON OKLAHOMA CITY"/>
    <s v="West"/>
    <s v="Marshall, Jeff"/>
    <s v="Sanders, Steve"/>
    <x v="51"/>
    <s v="Crouch, Marc"/>
    <m/>
    <d v="2015-08-05T12:37:50"/>
  </r>
  <r>
    <n v="209252"/>
    <n v="5810088"/>
    <s v="Y"/>
    <s v="Y"/>
    <s v="N"/>
    <s v="Y"/>
    <s v="Y"/>
    <s v="N"/>
    <s v="Y"/>
    <s v="Y"/>
    <s v="N"/>
    <n v="6"/>
    <m/>
    <m/>
    <m/>
    <m/>
    <s v="THE PHARMACY @ LLC"/>
    <s v="2541 ADAM CLAYTON POWELL JR BVD"/>
    <s v="NEW YORK"/>
    <s v="NY"/>
    <n v="10039"/>
    <d v="2015-04-10T01:42:12"/>
    <s v="EPIC"/>
    <s v="EPIC EMPIRE STANDARD"/>
    <s v="MCKESSON DRUG NY METRO"/>
    <s v="East"/>
    <s v="Sangani, Roopa"/>
    <s v="Gonzalez, Christopher"/>
    <x v="93"/>
    <s v="Darrigo, Melanie"/>
    <m/>
    <d v="2015-06-08T14:31:42"/>
  </r>
  <r>
    <n v="209395"/>
    <n v="1811048"/>
    <s v="Y"/>
    <s v="Y"/>
    <s v="Y"/>
    <s v="G"/>
    <s v="Y"/>
    <s v="Y"/>
    <s v="Y"/>
    <s v="Y"/>
    <s v="Y"/>
    <n v="8"/>
    <m/>
    <n v="1"/>
    <m/>
    <m/>
    <s v="CADIZ PHARMACY"/>
    <s v="435 LAKOTA DRIVE"/>
    <s v="CADIZ"/>
    <s v="KY"/>
    <n v="42211"/>
    <d v="2015-06-02T00:00:00"/>
    <s v="IPC"/>
    <s v="IPC VALUE"/>
    <s v="MCKESSON CENTRAL OHIO"/>
    <s v="Central"/>
    <s v="Thomas, Brian"/>
    <s v="Harre, Kelly"/>
    <x v="64"/>
    <s v="Traylor, Carlie"/>
    <m/>
    <d v="2011-03-10T00:00:00"/>
  </r>
  <r>
    <n v="209546"/>
    <n v="3408401"/>
    <s v="Y"/>
    <s v="Y"/>
    <s v="Y"/>
    <s v="G"/>
    <s v="Y"/>
    <s v="Y"/>
    <s v="Y"/>
    <s v="Y"/>
    <s v="Y"/>
    <n v="8"/>
    <m/>
    <n v="1"/>
    <m/>
    <m/>
    <s v="COMMUNITY PHCY LINCOLNTON"/>
    <s v="626 CENTER DRIVE"/>
    <s v="LINCOLNTON"/>
    <s v="NC"/>
    <n v="28092"/>
    <d v="2014-09-12T01:40:06"/>
    <s v="DON BEAM PHARMACIES"/>
    <s v="BEAM PHARMACIES"/>
    <s v="MCKESSON DRUG ATLANTA"/>
    <s v="East"/>
    <s v="Sangani, Roopa"/>
    <s v="Deneke, Hunter"/>
    <x v="52"/>
    <s v="Vaughan, DeArcy"/>
    <m/>
    <d v="2016-06-23T07:08:45"/>
  </r>
  <r>
    <n v="209685"/>
    <n v="4511083"/>
    <s v="Y"/>
    <s v="Y"/>
    <s v="Y"/>
    <s v="G"/>
    <s v="Y"/>
    <s v="Y"/>
    <s v="Y"/>
    <s v="Y"/>
    <s v="Y"/>
    <n v="8"/>
    <m/>
    <n v="1"/>
    <m/>
    <m/>
    <s v="SAENZ MED PHY NOLANA"/>
    <s v="801 E NOLANA STE 22"/>
    <s v="MCALLEN"/>
    <s v="TX"/>
    <n v="78504"/>
    <d v="2015-10-14T01:46:36"/>
    <s v="APCI"/>
    <s v="APCI BGCR PLUS GLP OUT"/>
    <s v="MCKESSON DRUG CONROE"/>
    <s v="West"/>
    <s v="Marshall, Jeff"/>
    <s v="Haydel, Kathy"/>
    <x v="59"/>
    <s v="Crouch, Marc"/>
    <m/>
    <d v="2016-11-15T06:45:45"/>
  </r>
  <r>
    <n v="209707"/>
    <n v="3406635"/>
    <s v="Y"/>
    <s v="Y"/>
    <s v="Y"/>
    <s v="G"/>
    <s v="Y"/>
    <s v="Y"/>
    <s v="Y"/>
    <s v="Y"/>
    <s v="Y"/>
    <n v="8"/>
    <m/>
    <n v="1"/>
    <m/>
    <m/>
    <s v="COMMUNITY PHARMACY VALE"/>
    <s v="9576 NC HIGHWAY 10 WEST"/>
    <s v="VALE"/>
    <s v="NC"/>
    <n v="28168"/>
    <d v="2014-09-17T01:40:17"/>
    <s v="DON BEAM PHARMACIES"/>
    <s v="BEAM PHARMACIES"/>
    <s v="MCKESSON DRUG ATLANTA"/>
    <s v="East"/>
    <s v="Sangani, Roopa"/>
    <s v="Deneke, Hunter"/>
    <x v="52"/>
    <s v="Vaughan, DeArcy"/>
    <m/>
    <d v="2016-06-22T13:27:36"/>
  </r>
  <r>
    <n v="209846"/>
    <n v="4597348"/>
    <s v="Y"/>
    <s v="Y"/>
    <s v="Y"/>
    <s v="G"/>
    <s v="Y"/>
    <s v="Y"/>
    <s v="Y"/>
    <s v="Y"/>
    <s v="Y"/>
    <n v="8"/>
    <m/>
    <n v="1"/>
    <m/>
    <m/>
    <s v="SAENZ MED PHY AT NORTH"/>
    <s v="6900 NORTH 10TH STE 6"/>
    <s v="MCALLEN"/>
    <s v="TX"/>
    <n v="78504"/>
    <d v="2015-07-22T01:40:20"/>
    <s v="APCI"/>
    <s v="APCI BGCR PLUS GLP OUT"/>
    <s v="MCKESSON DRUG CONROE"/>
    <s v="West"/>
    <s v="Marshall, Jeff"/>
    <s v="Haydel, Kathy"/>
    <x v="59"/>
    <s v="Crouch, Marc"/>
    <m/>
    <d v="2019-09-23T12:35:30"/>
  </r>
  <r>
    <n v="209862"/>
    <n v="1716743"/>
    <s v="Y"/>
    <s v="N"/>
    <s v="Y"/>
    <s v="G"/>
    <s v="Y"/>
    <s v="N"/>
    <s v="Y"/>
    <s v="Y"/>
    <s v="N"/>
    <n v="5"/>
    <m/>
    <m/>
    <m/>
    <m/>
    <s v="J&amp;J PHARMACY"/>
    <s v="500 THORPE"/>
    <s v="LAKIN"/>
    <s v="KS"/>
    <n v="67860"/>
    <d v="2014-04-24T01:42:24"/>
    <s v="IPC"/>
    <s v="IPC NON STANDARD"/>
    <s v="MCKESSON OKLAHOMA CITY"/>
    <s v="West"/>
    <s v="Marshall, Jeff"/>
    <s v="Smith, Matt"/>
    <x v="53"/>
    <s v="Crouch, Marc"/>
    <m/>
    <d v="2010-09-07T00:00:00"/>
  </r>
  <r>
    <n v="210083"/>
    <n v="900818"/>
    <s v="Y"/>
    <s v="Y"/>
    <s v="Y"/>
    <s v="G"/>
    <s v="Y"/>
    <s v="Y"/>
    <s v="Y"/>
    <s v="Y"/>
    <s v="N"/>
    <n v="7"/>
    <m/>
    <m/>
    <m/>
    <m/>
    <s v="RODMAN'S DISCOUNT DRUGS"/>
    <s v="5100 WISCONSIN AVENUE NW"/>
    <s v="WASHINGTON"/>
    <s v="DC"/>
    <n v="20016"/>
    <d v="2017-03-09T01:47:28"/>
    <s v="EPIC"/>
    <s v="EPIC EXCLUSIVE"/>
    <s v="MCKESSON DRUG VIRGINIA"/>
    <s v="East"/>
    <s v="Sangani, Roopa"/>
    <s v="Black, Victoria"/>
    <x v="75"/>
    <s v="Judy, Candice"/>
    <m/>
    <d v="2017-08-02T14:31:56"/>
  </r>
  <r>
    <n v="210328"/>
    <n v="1801958"/>
    <s v="Y"/>
    <s v="Y"/>
    <s v="Y"/>
    <s v="G"/>
    <s v="Y"/>
    <s v="Y"/>
    <s v="Y"/>
    <s v="Y"/>
    <s v="Y"/>
    <n v="8"/>
    <m/>
    <n v="1"/>
    <m/>
    <m/>
    <s v="LYON DRUG STORE HM"/>
    <s v="201 MAIN STREET"/>
    <s v="EDDYVILLE"/>
    <s v="KY"/>
    <n v="42038"/>
    <d v="2006-09-02T00:00:00"/>
    <s v="IPC"/>
    <s v="IPC VALUE"/>
    <s v="MCKESSON CENTRAL OHIO"/>
    <s v="Central"/>
    <s v="Thomas, Brian"/>
    <s v="Harre, Kelly"/>
    <x v="64"/>
    <s v="Traylor, Carlie"/>
    <m/>
    <d v="2017-09-07T09:53:21"/>
  </r>
  <r>
    <n v="210329"/>
    <n v="4569781"/>
    <s v="Y"/>
    <s v="Y"/>
    <s v="Y"/>
    <s v="G"/>
    <s v="Y"/>
    <s v="Y"/>
    <s v="Y"/>
    <s v="Y"/>
    <s v="N"/>
    <n v="7"/>
    <m/>
    <m/>
    <m/>
    <m/>
    <s v="SAENZ MED PHY OF PENITAS"/>
    <s v="1000 E. EXPRESSWAY 83 STE 1"/>
    <s v="LA JOYA"/>
    <s v="TX"/>
    <n v="78560"/>
    <d v="2015-10-14T01:46:36"/>
    <s v="APCI"/>
    <s v="APCI BGCR PLUS GLP OUT"/>
    <s v="MCKESSON DRUG CONROE"/>
    <s v="West"/>
    <s v="Marshall, Jeff"/>
    <s v="Haydel, Kathy"/>
    <x v="59"/>
    <s v="Crouch, Marc"/>
    <m/>
    <d v="2016-11-11T06:22:43"/>
  </r>
  <r>
    <n v="210812"/>
    <n v="4528432"/>
    <s v="Y"/>
    <s v="Y"/>
    <s v="Y"/>
    <s v="G"/>
    <s v="Y"/>
    <s v="Y"/>
    <s v="Y"/>
    <s v="Y"/>
    <s v="Y"/>
    <n v="8"/>
    <m/>
    <n v="1"/>
    <m/>
    <m/>
    <s v="SAENZ MED PHCY RIDGE"/>
    <s v="1200 E RIDGE ROAD STE 13"/>
    <s v="MCALLEN"/>
    <s v="TX"/>
    <n v="78503"/>
    <d v="2015-10-14T01:46:36"/>
    <s v="APCI"/>
    <s v="APCI BGCR PLUS GLP OUT"/>
    <s v="MCKESSON DRUG CONROE"/>
    <s v="West"/>
    <s v="Marshall, Jeff"/>
    <s v="Haydel, Kathy"/>
    <x v="59"/>
    <s v="Crouch, Marc"/>
    <m/>
    <d v="2016-04-19T11:28:51"/>
  </r>
  <r>
    <n v="210988"/>
    <n v="3412955"/>
    <s v="Y"/>
    <s v="Y"/>
    <s v="Y"/>
    <s v="G"/>
    <s v="Y"/>
    <s v="Y"/>
    <s v="Y"/>
    <s v="Y"/>
    <s v="Y"/>
    <n v="8"/>
    <m/>
    <n v="1"/>
    <m/>
    <m/>
    <s v="BETHLEHEM PHARMACY HM"/>
    <s v="9471 NC HIGHWAY 127"/>
    <s v="HICKORY"/>
    <s v="NC"/>
    <n v="28601"/>
    <d v="2011-06-13T00:00:00"/>
    <s v="DON BEAM PHARMACIES"/>
    <s v="BEAM PHARMACIES"/>
    <s v="MCKESSON DRUG ATLANTA"/>
    <s v="East"/>
    <s v="Sangani, Roopa"/>
    <s v="Deneke, Hunter"/>
    <x v="52"/>
    <s v="Vaughan, DeArcy"/>
    <m/>
    <d v="2014-01-28T13:56:35"/>
  </r>
  <r>
    <n v="212115"/>
    <n v="4221418"/>
    <s v="Y"/>
    <s v="Y"/>
    <s v="Y"/>
    <s v="G"/>
    <s v="Y"/>
    <s v="Y"/>
    <s v="Y"/>
    <s v="Y"/>
    <s v="Y"/>
    <n v="8"/>
    <m/>
    <n v="1"/>
    <m/>
    <m/>
    <s v="FORT MILL PHARMACY HM"/>
    <s v="134 NORTH WHITE ST"/>
    <s v="FORT MILL"/>
    <s v="SC"/>
    <n v="29715"/>
    <d v="2011-06-13T00:00:00"/>
    <s v="DON BEAM PHARMACIES"/>
    <s v="BEAM PHARMACIES"/>
    <s v="MCKESSON DRUG ATLANTA"/>
    <s v="East"/>
    <s v="Sangani, Roopa"/>
    <s v="Deneke, Hunter"/>
    <x v="52"/>
    <s v="Vaughan, DeArcy"/>
    <m/>
    <d v="2011-12-08T00:00:00"/>
  </r>
  <r>
    <n v="213088"/>
    <n v="723709"/>
    <s v="Y"/>
    <s v="Y"/>
    <s v="Y"/>
    <s v="G"/>
    <s v="Y"/>
    <s v="Y"/>
    <s v="Y"/>
    <s v="Y"/>
    <s v="Y"/>
    <n v="8"/>
    <m/>
    <n v="1"/>
    <m/>
    <m/>
    <s v="ROTARY DRUG"/>
    <s v="1030 BARNUM AVE"/>
    <s v="STRATFORD"/>
    <s v="CT"/>
    <n v="6614"/>
    <d v="2015-05-13T01:41:04"/>
    <s v="IPC"/>
    <s v="IPC NON STANDARD"/>
    <s v="MCKESSON DRUG NY METRO"/>
    <s v="East"/>
    <s v="Sangani, Roopa"/>
    <s v="McClain, Katie"/>
    <x v="38"/>
    <s v="Darrigo, Melanie"/>
    <m/>
    <d v="2016-07-25T13:13:17"/>
  </r>
  <r>
    <n v="213210"/>
    <n v="1703784"/>
    <s v="Y"/>
    <s v="Y"/>
    <s v="Y"/>
    <s v="G"/>
    <s v="Y"/>
    <s v="Y"/>
    <s v="Y"/>
    <s v="Y"/>
    <s v="Y"/>
    <n v="8"/>
    <m/>
    <n v="1"/>
    <m/>
    <m/>
    <s v="PATTERSON HM PHCY LINCOLN"/>
    <s v="204 W LINCOLN AVE"/>
    <s v="LINCOLN"/>
    <s v="KS"/>
    <n v="67455"/>
    <d v="2015-02-12T01:39:46"/>
    <s v="IPC"/>
    <s v="IPC STANDARD"/>
    <s v="MCKESSON OKLAHOMA CITY"/>
    <s v="West"/>
    <s v="Marshall, Jeff"/>
    <s v="Smith, Matt"/>
    <x v="33"/>
    <s v="Crouch, Marc"/>
    <m/>
    <d v="2015-07-17T14:53:54"/>
  </r>
  <r>
    <n v="213464"/>
    <n v="4936590"/>
    <s v="Y"/>
    <s v="Y"/>
    <s v="Y"/>
    <s v="G"/>
    <s v="Y"/>
    <s v="Y"/>
    <s v="Y"/>
    <s v="Y"/>
    <s v="N"/>
    <n v="7"/>
    <m/>
    <m/>
    <m/>
    <m/>
    <s v="PAKTIA PHARMACY"/>
    <s v="315 5TH AVE S SUITE C"/>
    <s v="EDMONDS"/>
    <s v="WA"/>
    <n v="98020"/>
    <d v="2015-02-23T01:41:29"/>
    <s v="IPC"/>
    <s v="IPC STANDARD"/>
    <s v="MCKESSON DRUG SEATTLE"/>
    <s v="West"/>
    <s v="Marshall, Jeff"/>
    <s v="Antonson, Casey"/>
    <x v="67"/>
    <s v="DeWoskin, Mark"/>
    <m/>
    <d v="2015-05-07T17:53:44"/>
  </r>
  <r>
    <n v="213706"/>
    <n v="4233437"/>
    <s v="Y"/>
    <s v="Y"/>
    <s v="Y"/>
    <s v="G"/>
    <s v="Y"/>
    <s v="Y"/>
    <s v="Y"/>
    <s v="Y"/>
    <s v="Y"/>
    <n v="8"/>
    <m/>
    <n v="1"/>
    <m/>
    <m/>
    <s v="MORGAN DRUGS"/>
    <s v="12935 MAIN STREET"/>
    <s v="WILLISTON"/>
    <s v="SC"/>
    <n v="29853"/>
    <d v="2015-11-17T01:46:59"/>
    <s v="APCI"/>
    <s v="APCI ADVANTAGE"/>
    <s v="MCKESSON DRUG ATLANTA"/>
    <s v="East"/>
    <s v="Sangani, Roopa"/>
    <s v="Deneke, Hunter"/>
    <x v="46"/>
    <s v="Vaughan, DeArcy"/>
    <m/>
    <d v="2016-02-02T10:13:35"/>
  </r>
  <r>
    <n v="213769"/>
    <n v="547541"/>
    <s v="Y"/>
    <s v="Y"/>
    <s v="Y"/>
    <s v="G"/>
    <s v="Y"/>
    <s v="Y"/>
    <s v="Y"/>
    <s v="Y"/>
    <s v="Y"/>
    <n v="8"/>
    <m/>
    <n v="1"/>
    <m/>
    <m/>
    <s v="JDX PHARMACY HM"/>
    <s v="1504 SOUTH BROADWAY"/>
    <s v="SANTA MARIA"/>
    <s v="CA"/>
    <n v="93454"/>
    <d v="2008-03-03T00:00:00"/>
    <s v="IPC"/>
    <s v="IPC ADVANTAGE PLUS"/>
    <s v="MCKESSON DRUG SOCAL"/>
    <s v="West"/>
    <s v="Marshall, Jeff"/>
    <s v="Holloway, Mark"/>
    <x v="89"/>
    <s v="DeWoskin, Mark"/>
    <m/>
    <d v="2010-11-16T00:00:00"/>
  </r>
  <r>
    <n v="214486"/>
    <n v="4602670"/>
    <s v="Y"/>
    <s v="Y"/>
    <s v="Y"/>
    <s v="G"/>
    <s v="Y"/>
    <s v="N"/>
    <s v="Y"/>
    <s v="Y"/>
    <s v="N"/>
    <n v="6"/>
    <m/>
    <m/>
    <m/>
    <m/>
    <s v="SOUTHEAST PHCY HM"/>
    <s v="2670 SOUTH 2000 EAST"/>
    <s v="SALT LAKE CITY"/>
    <s v="UT"/>
    <n v="84109"/>
    <d v="2006-12-01T00:00:00"/>
    <s v="IPC"/>
    <s v="IPC STANDARD"/>
    <s v="MCKESSON SALT LAKE CITY"/>
    <s v="West"/>
    <s v="Marshall, Jeff"/>
    <s v="Smith, Matt"/>
    <x v="90"/>
    <s v="Crouch, Marc"/>
    <m/>
    <d v="2020-11-20T12:10:55"/>
  </r>
  <r>
    <n v="214511"/>
    <n v="140690"/>
    <s v="Y"/>
    <s v="Y"/>
    <s v="Y"/>
    <s v="G"/>
    <s v="Y"/>
    <s v="Y"/>
    <s v="Y"/>
    <s v="Y"/>
    <s v="Y"/>
    <n v="8"/>
    <m/>
    <n v="1"/>
    <m/>
    <m/>
    <s v="BROOKLERE PHARMACY #104"/>
    <s v="385 BRYAN RD STE 200"/>
    <s v="SUMITON"/>
    <s v="AL"/>
    <n v="35148"/>
    <d v="2015-09-25T01:46:14"/>
    <s v="APCI"/>
    <s v="APCI 4TH BASE PLUS GLP IN"/>
    <s v="MCKESSON DRUG BIRMINGHAM"/>
    <s v="Central"/>
    <s v="Thomas, Brian"/>
    <s v="Odom, Mark"/>
    <x v="10"/>
    <s v="Traylor, Carlie"/>
    <m/>
    <d v="2015-10-16T12:16:31"/>
  </r>
  <r>
    <n v="214839"/>
    <n v="2809777"/>
    <s v="Y"/>
    <s v="N"/>
    <s v="Y"/>
    <s v="G"/>
    <s v="N"/>
    <s v="Y"/>
    <s v="Y"/>
    <s v="Y"/>
    <s v="N"/>
    <n v="5"/>
    <m/>
    <m/>
    <m/>
    <m/>
    <s v="USAVE PHARMACY"/>
    <s v="603 N. WASHINGTON"/>
    <s v="LEXINGTON"/>
    <s v="NE"/>
    <n v="68850"/>
    <d v="2015-12-03T01:46:05"/>
    <s v="IPC"/>
    <s v="IPC NON STANDARD"/>
    <s v="MCKESSON DRUG CLEARLAKE"/>
    <s v="Central"/>
    <s v="Thomas, Brian"/>
    <s v="Steichen, Andy"/>
    <x v="30"/>
    <s v="Feeney, Suzanne"/>
    <m/>
    <d v="2016-05-27T12:11:39"/>
  </r>
  <r>
    <n v="215161"/>
    <n v="1607665"/>
    <s v="Y"/>
    <s v="Y"/>
    <s v="Y"/>
    <s v="G"/>
    <s v="Y"/>
    <s v="Y"/>
    <s v="Y"/>
    <s v="Y"/>
    <s v="N"/>
    <n v="7"/>
    <m/>
    <m/>
    <m/>
    <m/>
    <s v="WOODBINE DRUG/FOOD LAND"/>
    <s v="423 WALKER STREET"/>
    <s v="WOODBINE"/>
    <s v="IA"/>
    <n v="51579"/>
    <d v="2016-06-02T01:36:54"/>
    <s v="VALU MERCHANDISER COMPANY"/>
    <s v="VMC STANDARD"/>
    <s v="MCKESSON DRUG CLEARLAKE"/>
    <m/>
    <m/>
    <m/>
    <x v="29"/>
    <m/>
    <m/>
    <d v="2022-02-23T13:09:00"/>
  </r>
  <r>
    <n v="216119"/>
    <n v="2611994"/>
    <s v="Y"/>
    <s v="N"/>
    <s v="Y"/>
    <s v="G"/>
    <s v="Y"/>
    <s v="Y"/>
    <s v="Y"/>
    <s v="Y"/>
    <s v="N"/>
    <n v="6"/>
    <m/>
    <m/>
    <m/>
    <m/>
    <s v="WEST PINE PHARMACY HM"/>
    <s v="4401 W PINE BLVD"/>
    <s v="SAINT LOUIS"/>
    <s v="MO"/>
    <n v="63108"/>
    <d v="2008-01-15T00:00:00"/>
    <s v="IPC"/>
    <s v="IPC ADVANTAGE"/>
    <s v="MCKESSON DRUG ST. LOUIS"/>
    <s v="Central"/>
    <s v="Thomas, Brian"/>
    <s v="Harre, Kelly"/>
    <x v="58"/>
    <s v="Traylor, Carlie"/>
    <m/>
    <d v="2010-09-07T00:00:00"/>
  </r>
  <r>
    <n v="216252"/>
    <n v="3958038"/>
    <s v="Y"/>
    <s v="Y"/>
    <s v="Y"/>
    <s v="G"/>
    <s v="Y"/>
    <s v="Y"/>
    <s v="Y"/>
    <s v="Y"/>
    <s v="Y"/>
    <n v="8"/>
    <m/>
    <n v="1"/>
    <m/>
    <m/>
    <s v="BRIGHTON PHARMACY HM RX"/>
    <s v="525 5TH AVENUE"/>
    <s v="NEW BRIGHTON"/>
    <s v="PA"/>
    <n v="15066"/>
    <d v="2006-10-02T00:00:00"/>
    <s v="IPC"/>
    <s v="IPC NON STANDARD"/>
    <s v="MCKESSON CENTRAL OHIO"/>
    <s v="East"/>
    <s v="Sangani, Roopa"/>
    <s v="McClain, Katie"/>
    <x v="45"/>
    <s v="Darrigo, Melanie"/>
    <m/>
    <d v="2010-10-30T00:00:00"/>
  </r>
  <r>
    <n v="216700"/>
    <n v="574776"/>
    <s v="Y"/>
    <s v="Y"/>
    <s v="Y"/>
    <s v="Y"/>
    <s v="Y"/>
    <s v="N"/>
    <s v="Y"/>
    <s v="Y"/>
    <s v="Y"/>
    <n v="8"/>
    <m/>
    <m/>
    <m/>
    <m/>
    <s v="MID-WEST MEDICAL PHARMACY"/>
    <s v="8733 BEVERLY BLVD"/>
    <s v="LOS ANGELES"/>
    <s v="CA"/>
    <n v="90048"/>
    <d v="2017-01-07T01:40:32"/>
    <s v="IPC"/>
    <s v="IPC STANDARD"/>
    <s v="MCKESSON DRUG SOCAL"/>
    <s v="West"/>
    <s v="Marshall, Jeff"/>
    <s v="Holloway, Mark"/>
    <x v="16"/>
    <s v="DeWoskin, Mark"/>
    <m/>
    <d v="2019-11-18T21:01:47"/>
  </r>
  <r>
    <n v="217643"/>
    <n v="1161556"/>
    <s v="Y"/>
    <s v="Y"/>
    <s v="Y"/>
    <s v="Y"/>
    <s v="Y"/>
    <s v="Y"/>
    <s v="Y"/>
    <s v="Y"/>
    <s v="Y"/>
    <n v="9"/>
    <n v="1"/>
    <m/>
    <m/>
    <m/>
    <s v="HODGSON'S PHARMACY HM"/>
    <s v="1260 S MILLEDGE AVE # F-1"/>
    <s v="ATHENS"/>
    <s v="GA"/>
    <n v="30605"/>
    <d v="2011-10-10T00:00:00"/>
    <s v="APCI"/>
    <s v="APCI ADVANTAGE PLUS"/>
    <s v="MCKESSON DRUG ATLANTA"/>
    <s v="East"/>
    <s v="Sangani, Roopa"/>
    <s v="Deneke, Hunter"/>
    <x v="39"/>
    <s v="Vaughan, DeArcy"/>
    <m/>
    <d v="2014-05-02T02:31:29"/>
  </r>
  <r>
    <n v="217680"/>
    <n v="5616872"/>
    <s v="Y"/>
    <s v="Y"/>
    <s v="Y"/>
    <s v="G"/>
    <s v="Y"/>
    <s v="Y"/>
    <s v="Y"/>
    <s v="Y"/>
    <s v="N"/>
    <n v="7"/>
    <m/>
    <m/>
    <m/>
    <m/>
    <s v="MAIN STREET PHARMACY"/>
    <s v="823 S MAIN ST STE 102"/>
    <s v="CORONA"/>
    <s v="CA"/>
    <n v="92882"/>
    <d v="2015-08-06T01:41:52"/>
    <s v="IPC"/>
    <s v="IPC NON STANDARD"/>
    <s v="MCKESSON DRUG SOCAL"/>
    <s v="West"/>
    <s v="Marshall, Jeff"/>
    <s v="Holloway, Mark"/>
    <x v="22"/>
    <s v="DeWoskin, Mark"/>
    <m/>
    <d v="2015-08-21T14:59:15"/>
  </r>
  <r>
    <n v="217729"/>
    <n v="2105357"/>
    <s v="Y"/>
    <s v="Y"/>
    <s v="Y"/>
    <s v="G"/>
    <s v="N"/>
    <s v="Y"/>
    <s v="Y"/>
    <s v="Y"/>
    <s v="Y"/>
    <n v="7"/>
    <m/>
    <m/>
    <m/>
    <m/>
    <s v="APPLE DISCOUNT DRUG HM"/>
    <s v="404A N FRUITLAND BLVD"/>
    <s v="SALISBURY"/>
    <s v="MD"/>
    <n v="21801"/>
    <d v="2007-06-04T00:00:00"/>
    <s v="EPIC"/>
    <s v="EPIC EXCLUSIVE NON-STANDA"/>
    <s v="MCKESSON DRUG VIRGINIA"/>
    <s v="East"/>
    <s v="Sangani, Roopa"/>
    <s v="Black, Victoria"/>
    <x v="24"/>
    <s v="Judy, Candice"/>
    <m/>
    <d v="2010-10-07T00:00:00"/>
  </r>
  <r>
    <n v="217968"/>
    <n v="608438"/>
    <s v="Y"/>
    <s v="Y"/>
    <s v="Y"/>
    <s v="N"/>
    <s v="Y"/>
    <s v="Y"/>
    <s v="Y"/>
    <s v="Y"/>
    <s v="G"/>
    <n v="7"/>
    <m/>
    <m/>
    <m/>
    <m/>
    <s v="LAJARA PHARM CTR HM   RXP"/>
    <s v="412 MAIN STREET"/>
    <s v="LA JARA"/>
    <s v="CO"/>
    <n v="81140"/>
    <d v="2006-08-01T00:00:00"/>
    <s v="IPC"/>
    <s v="IPC HYBRID"/>
    <s v="MCKESSON DRUG DENVER"/>
    <s v="West"/>
    <s v="Marshall, Jeff"/>
    <s v="Smith, Matt"/>
    <x v="12"/>
    <s v="Crouch, Marc"/>
    <m/>
    <d v="2013-08-05T00:00:00"/>
  </r>
  <r>
    <n v="219457"/>
    <n v="1832939"/>
    <s v="Y"/>
    <s v="Y"/>
    <s v="Y"/>
    <s v="G"/>
    <s v="Y"/>
    <s v="Y"/>
    <s v="Y"/>
    <s v="Y"/>
    <s v="N"/>
    <n v="7"/>
    <m/>
    <m/>
    <m/>
    <m/>
    <s v="BLUEGRASS DRUG STORE"/>
    <s v="150 WAR ADMIRAL STE 1"/>
    <s v="DANVILLE"/>
    <s v="KY"/>
    <n v="40422"/>
    <d v="2021-02-20T04:48:28"/>
    <s v="APCI"/>
    <s v="APCI 4TH BASEPLUS GLP OUT"/>
    <s v="MCKESSON CENTRAL OHIO"/>
    <s v="Central"/>
    <s v="Thomas, Brian"/>
    <s v="Brown, Michael A."/>
    <x v="60"/>
    <s v="Judy, Candice"/>
    <m/>
    <d v="2015-12-08T08:57:55"/>
  </r>
  <r>
    <n v="220204"/>
    <n v="3722039"/>
    <s v="Y"/>
    <s v="Y"/>
    <s v="Y"/>
    <s v="G"/>
    <s v="N"/>
    <s v="Y"/>
    <s v="Y"/>
    <s v="Y"/>
    <s v="Y"/>
    <n v="7"/>
    <m/>
    <m/>
    <m/>
    <m/>
    <s v="INOLA DRUG INC"/>
    <s v="19 W COMMERCIAL/POB 700"/>
    <s v="INOLA"/>
    <s v="OK"/>
    <n v="74036"/>
    <d v="2015-07-22T01:40:20"/>
    <s v="KINGFISHER"/>
    <s v="CORNERSTONE OKLA"/>
    <s v="MCKESSON OKLAHOMA CITY"/>
    <s v="West"/>
    <s v="Marshall, Jeff"/>
    <s v="Sanders, Steve"/>
    <x v="63"/>
    <s v="Crouch, Marc"/>
    <m/>
    <d v="2017-01-11T08:43:48"/>
  </r>
  <r>
    <n v="220486"/>
    <n v="2428262"/>
    <s v="Y"/>
    <s v="Y"/>
    <s v="Y"/>
    <s v="G"/>
    <s v="Y"/>
    <s v="Y"/>
    <s v="Y"/>
    <s v="Y"/>
    <s v="Y"/>
    <n v="8"/>
    <m/>
    <n v="1"/>
    <m/>
    <m/>
    <s v="RIVERWOOD GARRISON CLINIC"/>
    <s v="27278 STATE HIGHWAY 18"/>
    <s v="GARRISON"/>
    <s v="MN"/>
    <n v="56450"/>
    <d v="2019-12-10T05:05:45"/>
    <s v="IPC"/>
    <s v="IPC STANDARD PLUS"/>
    <s v="MCKESSON DRUG CLEARLAKE"/>
    <s v="Central"/>
    <s v="Thomas, Brian"/>
    <s v="Steichen, Andy"/>
    <x v="9"/>
    <s v="Feeney, Suzanne"/>
    <m/>
    <d v="2018-02-26T06:23:41"/>
  </r>
  <r>
    <n v="221032"/>
    <n v="3192820"/>
    <s v="Y"/>
    <s v="Y"/>
    <s v="Y"/>
    <s v="G"/>
    <s v="N"/>
    <s v="Y"/>
    <s v="Y"/>
    <s v="Y"/>
    <s v="G"/>
    <n v="6"/>
    <m/>
    <m/>
    <m/>
    <m/>
    <s v="STELTON PHARMACY"/>
    <s v="179 STELTON ROAD"/>
    <s v="PISCATAWAY"/>
    <s v="NJ"/>
    <n v="8854"/>
    <d v="2015-02-12T01:39:46"/>
    <s v="ASPIRE"/>
    <s v="UPG STANDARD"/>
    <s v="MCKESSON DRUG NY METRO"/>
    <s v="East"/>
    <s v="Sangani, Roopa"/>
    <s v="Black, Victoria"/>
    <x v="72"/>
    <s v="Judy, Candice"/>
    <m/>
    <d v="2015-03-09T17:11:42"/>
  </r>
  <r>
    <n v="221492"/>
    <n v="5917135"/>
    <s v="Y"/>
    <s v="Y"/>
    <s v="Y"/>
    <s v="G"/>
    <s v="Y"/>
    <s v="Y"/>
    <s v="Y"/>
    <s v="Y"/>
    <s v="Y"/>
    <n v="8"/>
    <m/>
    <n v="1"/>
    <m/>
    <m/>
    <s v="SEALY PHARMACY"/>
    <s v="707 MEYER"/>
    <s v="SEALY"/>
    <s v="TX"/>
    <n v="77474"/>
    <d v="2016-02-06T01:40:31"/>
    <s v="APCI"/>
    <s v="APCI 4TH BASE PLUS GLP IN"/>
    <s v="MCKESSON DRUG CONROE"/>
    <s v="West"/>
    <s v="Marshall, Jeff"/>
    <s v="Haydel, Kathy"/>
    <x v="69"/>
    <s v="Crouch, Marc"/>
    <m/>
    <d v="2016-03-17T12:29:17"/>
  </r>
  <r>
    <n v="221650"/>
    <n v="1061996"/>
    <s v="Y"/>
    <s v="Y"/>
    <s v="Y"/>
    <s v="G"/>
    <s v="Y"/>
    <s v="N"/>
    <s v="Y"/>
    <s v="Y"/>
    <s v="G"/>
    <n v="6"/>
    <m/>
    <m/>
    <m/>
    <m/>
    <s v="XXA CENTURY PHARMACY, LLC"/>
    <s v="7531 MAYO ST"/>
    <s v="CENTURY"/>
    <s v="FL"/>
    <n v="32535"/>
    <d v="2013-04-09T00:00:00"/>
    <s v="APCI"/>
    <s v="APCI 4TH BASE GLP IN"/>
    <s v="MCKESSON DRUG TAMPA"/>
    <s v="East"/>
    <s v="Sangani, Roopa"/>
    <s v="Cabrera, Edwin"/>
    <x v="55"/>
    <s v="Vaughan, DeArcy"/>
    <m/>
    <d v="2014-04-22T10:41:51"/>
  </r>
  <r>
    <n v="221720"/>
    <n v="1307772"/>
    <s v="Y"/>
    <s v="Y"/>
    <s v="Y"/>
    <s v="Y"/>
    <s v="Y"/>
    <s v="Y"/>
    <s v="Y"/>
    <s v="Y"/>
    <s v="Y"/>
    <n v="9"/>
    <n v="1"/>
    <m/>
    <m/>
    <m/>
    <s v="ORCHARD DRUG HM"/>
    <s v="995 WASHINGTON ST SOUTH"/>
    <s v="TWIN FALLS"/>
    <s v="ID"/>
    <n v="83301"/>
    <d v="2007-05-14T00:00:00"/>
    <s v="IPC"/>
    <s v="IPC HYBRID"/>
    <s v="MCKESSON SALT LAKE CITY"/>
    <s v="West"/>
    <s v="Marshall, Jeff"/>
    <s v="Antonson, Casey"/>
    <x v="23"/>
    <s v="DeWoskin, Mark"/>
    <m/>
    <d v="2010-10-07T00:00:00"/>
  </r>
  <r>
    <n v="222121"/>
    <n v="1406330"/>
    <s v="Y"/>
    <s v="Y"/>
    <s v="Y"/>
    <s v="G"/>
    <s v="N"/>
    <s v="Y"/>
    <s v="Y"/>
    <s v="Y"/>
    <s v="N"/>
    <n v="6"/>
    <m/>
    <m/>
    <m/>
    <m/>
    <s v="JD BROWN &amp; CO HM"/>
    <s v="837 PLAINFIELD ROAD"/>
    <s v="JOLIET"/>
    <s v="IL"/>
    <n v="60435"/>
    <d v="2009-12-07T00:00:00"/>
    <s v="IPC"/>
    <s v="IPC VALUE"/>
    <s v="MCKESSON DRUG CHICAGOLAND"/>
    <s v="Central"/>
    <s v="Thomas, Brian"/>
    <s v="England, Ryan"/>
    <x v="73"/>
    <s v="Feeney, Suzanne"/>
    <m/>
    <d v="2020-11-16T07:24:02"/>
  </r>
  <r>
    <n v="222485"/>
    <n v="2435798"/>
    <s v="Y"/>
    <s v="N"/>
    <s v="Y"/>
    <s v="G"/>
    <s v="Y"/>
    <s v="Y"/>
    <s v="Y"/>
    <s v="Y"/>
    <s v="N"/>
    <n v="6"/>
    <m/>
    <m/>
    <m/>
    <m/>
    <s v="HUGO'S FAMILY PHARMACY 13"/>
    <s v="300 1ST ST W"/>
    <s v="FOSSTON"/>
    <s v="MN"/>
    <n v="56542"/>
    <d v="2023-06-27T04:55:33"/>
    <s v="IPC"/>
    <s v="IPC VALUE"/>
    <s v="MCKESSON DRUG CLEARLAKE"/>
    <s v="Central"/>
    <s v="Thomas, Brian"/>
    <s v="Steichen, Andy"/>
    <x v="9"/>
    <s v="Feeney, Suzanne"/>
    <m/>
    <d v="2023-07-13T06:40:00"/>
  </r>
  <r>
    <n v="222502"/>
    <n v="5938711"/>
    <s v="Y"/>
    <s v="N"/>
    <s v="Y"/>
    <s v="G"/>
    <s v="N"/>
    <s v="Y"/>
    <s v="Y"/>
    <s v="N"/>
    <s v="N"/>
    <n v="4"/>
    <m/>
    <m/>
    <m/>
    <m/>
    <s v="MAIN ST PHMCY MED SPLY"/>
    <s v="3607 S MAIN#104"/>
    <s v="STAFFORD"/>
    <s v="TX"/>
    <n v="77477"/>
    <d v="2023-08-25T04:44:06"/>
    <s v="UNAFFILIATED PHCY SOLUTIONS"/>
    <s v="UPS STANDARD"/>
    <s v="MCKESSON DRUG CONROE"/>
    <s v="West"/>
    <s v="Marshall, Jeff"/>
    <s v="Haydel, Kathy"/>
    <x v="69"/>
    <s v="Crouch, Marc"/>
    <m/>
    <m/>
  </r>
  <r>
    <n v="222538"/>
    <n v="5678858"/>
    <s v="Y"/>
    <s v="N"/>
    <s v="Y"/>
    <s v="G"/>
    <s v="N"/>
    <s v="Y"/>
    <s v="Y"/>
    <s v="Y"/>
    <s v="N"/>
    <n v="5"/>
    <m/>
    <m/>
    <m/>
    <m/>
    <s v="J&amp;L PHARMACY"/>
    <s v="12117 SATICOY ST."/>
    <s v="NORTH HOLLYWOOD"/>
    <s v="CA"/>
    <n v="91605"/>
    <d v="2023-01-21T05:49:58"/>
    <s v="UNAFFILIATED PHCY SOLUTIONS"/>
    <s v="UPS STANDARD"/>
    <s v="MCKESSON DRUG SOCAL"/>
    <s v="West"/>
    <s v="Marshall, Jeff"/>
    <s v="Holloway, Mark"/>
    <x v="31"/>
    <s v="DeWoskin, Mark"/>
    <m/>
    <d v="2023-03-07T11:19:00"/>
  </r>
  <r>
    <n v="222539"/>
    <n v="3714335"/>
    <s v="Y"/>
    <s v="Y"/>
    <s v="N"/>
    <s v="G"/>
    <s v="Y"/>
    <s v="N"/>
    <s v="Y"/>
    <s v="Y"/>
    <s v="N"/>
    <n v="5"/>
    <m/>
    <m/>
    <m/>
    <m/>
    <s v="SOONER PHCY OF DAVIS INC"/>
    <s v="705 EAST MAIN"/>
    <s v="DAVIS"/>
    <s v="OK"/>
    <n v="73030"/>
    <d v="2011-08-05T00:00:00"/>
    <s v="PHARMA GROUP LLC"/>
    <s v="PHARMA GROUP STANDARD"/>
    <s v="MCKESSON OKLAHOMA CITY"/>
    <s v="West"/>
    <s v="Marshall, Jeff"/>
    <s v="Sanders, Steve"/>
    <x v="51"/>
    <s v="Crouch, Marc"/>
    <m/>
    <d v="2014-05-01T14:21:41"/>
  </r>
  <r>
    <n v="222549"/>
    <n v="5678846"/>
    <s v="Y"/>
    <s v="Y"/>
    <s v="Y"/>
    <s v="G"/>
    <s v="Y"/>
    <s v="Y"/>
    <s v="Y"/>
    <s v="Y"/>
    <s v="Y"/>
    <n v="8"/>
    <m/>
    <n v="1"/>
    <m/>
    <m/>
    <s v="LINK PHARMACY LA"/>
    <s v="3710 WHITTIER BLVD"/>
    <s v="LOS ANGELES"/>
    <s v="CA"/>
    <n v="90023"/>
    <d v="2023-01-21T05:49:58"/>
    <s v="UNAFFILIATED PHCY SOLUTIONS"/>
    <s v="UPS STANDARD"/>
    <s v="MCKESSON DRUG SOCAL"/>
    <s v="West"/>
    <s v="Marshall, Jeff"/>
    <s v="Holloway, Mark"/>
    <x v="31"/>
    <s v="DeWoskin, Mark"/>
    <m/>
    <d v="2024-01-24T15:38:00"/>
  </r>
  <r>
    <n v="222572"/>
    <n v="5657789"/>
    <s v="Y"/>
    <s v="N"/>
    <s v="Y"/>
    <s v="G"/>
    <s v="Y"/>
    <s v="Y"/>
    <s v="Y"/>
    <s v="N"/>
    <s v="N"/>
    <n v="5"/>
    <m/>
    <m/>
    <m/>
    <m/>
    <s v="TT PHARMACY"/>
    <s v="9091 EDINGER AVE STE B"/>
    <s v="WESTMINSTER"/>
    <s v="CA"/>
    <n v="92683"/>
    <d v="2023-05-23T04:51:03"/>
    <s v="IPC"/>
    <s v="IPC NON STANDARD"/>
    <s v="MCKESSON DRUG SOCAL"/>
    <s v="West"/>
    <s v="Marshall, Jeff"/>
    <s v="Holloway, Mark"/>
    <x v="16"/>
    <s v="DeWoskin, Mark"/>
    <m/>
    <m/>
  </r>
  <r>
    <n v="222613"/>
    <n v="1627162"/>
    <s v="Y"/>
    <s v="N"/>
    <s v="Y"/>
    <s v="G"/>
    <s v="Y"/>
    <s v="N"/>
    <s v="Y"/>
    <s v="N"/>
    <s v="N"/>
    <n v="4"/>
    <m/>
    <m/>
    <m/>
    <m/>
    <s v="HERITAGE PHARMACY"/>
    <s v="501 S WHITE ST STE 3"/>
    <s v="MT PLEASANT"/>
    <s v="IA"/>
    <n v="52641"/>
    <d v="2023-03-29T04:47:11"/>
    <s v="APCI"/>
    <s v="APCI ADVANTAGE PLUS"/>
    <s v="MCKESSON DRUG CHICAGOLAND"/>
    <s v="Central"/>
    <s v="Thomas, Brian"/>
    <s v="Steichen, Andy"/>
    <x v="85"/>
    <s v="Feeney, Suzanne"/>
    <m/>
    <m/>
  </r>
  <r>
    <n v="222619"/>
    <n v="4503175"/>
    <s v="Y"/>
    <s v="Y"/>
    <s v="Y"/>
    <s v="G"/>
    <s v="Y"/>
    <s v="Y"/>
    <s v="Y"/>
    <s v="Y"/>
    <s v="Y"/>
    <n v="8"/>
    <m/>
    <n v="1"/>
    <m/>
    <m/>
    <s v="WESLACO PHARMACY"/>
    <s v="1102 S AIRPORT DR"/>
    <s v="WESLACO"/>
    <s v="TX"/>
    <n v="78596"/>
    <d v="2017-08-30T01:41:16"/>
    <s v="UNAFFILIATED PHCY SOLUTIONS"/>
    <s v="UPS - NON STANDARD"/>
    <s v="MCKESSON DRUG CONROE"/>
    <s v="West"/>
    <s v="Marshall, Jeff"/>
    <s v="Haydel, Kathy"/>
    <x v="59"/>
    <s v="Crouch, Marc"/>
    <m/>
    <d v="2019-08-22T13:06:28"/>
  </r>
  <r>
    <n v="222634"/>
    <n v="4201086"/>
    <s v="Y"/>
    <s v="Y"/>
    <s v="Y"/>
    <s v="G"/>
    <s v="Y"/>
    <s v="Y"/>
    <s v="Y"/>
    <s v="Y"/>
    <s v="G"/>
    <n v="7"/>
    <m/>
    <m/>
    <m/>
    <n v="1"/>
    <s v="ORANGE CUT RATE DRUGS"/>
    <s v="1144 RUSSELL ST"/>
    <s v="ORANGEBURG"/>
    <s v="SC"/>
    <n v="29115"/>
    <d v="2012-04-13T00:00:00"/>
    <s v="APCI"/>
    <s v="APCI 4TH BASEPLUS GLP OUT"/>
    <s v="MCKESSON DRUG ATLANTA"/>
    <s v="East"/>
    <s v="Sangani, Roopa"/>
    <s v="Deneke, Hunter"/>
    <x v="52"/>
    <s v="Vaughan, DeArcy"/>
    <m/>
    <d v="2014-04-11T07:49:26"/>
  </r>
  <r>
    <n v="222640"/>
    <n v="4440260"/>
    <s v="Y"/>
    <s v="Y"/>
    <s v="Y"/>
    <s v="G"/>
    <s v="Y"/>
    <s v="Y"/>
    <s v="Y"/>
    <s v="Y"/>
    <s v="G"/>
    <n v="7"/>
    <m/>
    <m/>
    <m/>
    <n v="1"/>
    <s v="EDDIE'S PHARMACY       HM"/>
    <s v="114 DAVY CROCKETT SHOP CN"/>
    <s v="TRENTON"/>
    <s v="TN"/>
    <n v="38382"/>
    <d v="2007-07-19T00:00:00"/>
    <s v="APCI"/>
    <s v="APCI 4TH BASE PLUS GLP IN"/>
    <s v="MCKESSON DRUG MEMPHIS"/>
    <s v="Central"/>
    <s v="Thomas, Brian"/>
    <s v="Harre, Kelly"/>
    <x v="8"/>
    <s v="Traylor, Carlie"/>
    <m/>
    <d v="2010-10-30T00:00:00"/>
  </r>
  <r>
    <n v="222644"/>
    <n v="5938216"/>
    <s v="Y"/>
    <s v="Y"/>
    <s v="Y"/>
    <s v="Y"/>
    <s v="N"/>
    <s v="Y"/>
    <s v="Y"/>
    <s v="N"/>
    <s v="Y"/>
    <n v="7"/>
    <m/>
    <m/>
    <m/>
    <m/>
    <s v="JAYS PHCY MATHIS"/>
    <s v="611 S STATE HIGHWAY 359"/>
    <s v="MATHIS"/>
    <s v="TX"/>
    <n v="78368"/>
    <d v="2023-03-18T04:47:06"/>
    <s v="ISMC UNAFFILIATED"/>
    <s v="ISMC UNAFFILIATED"/>
    <s v="MCKESSON DRUG CONROE"/>
    <s v="West"/>
    <s v="Marshall, Jeff"/>
    <s v="Haydel, Kathy"/>
    <x v="59"/>
    <s v="Crouch, Marc"/>
    <m/>
    <m/>
  </r>
  <r>
    <n v="222663"/>
    <n v="4576596"/>
    <s v="Y"/>
    <s v="Y"/>
    <s v="Y"/>
    <s v="G"/>
    <s v="Y"/>
    <s v="Y"/>
    <s v="Y"/>
    <s v="N"/>
    <s v="G"/>
    <n v="6"/>
    <m/>
    <m/>
    <m/>
    <m/>
    <s v="QUICK PHARMACY LLC"/>
    <s v="701 E PALM VALLEY BLVD"/>
    <s v="ROUND ROCK"/>
    <s v="TX"/>
    <n v="78664"/>
    <d v="2023-04-04T04:47:19"/>
    <s v="PHARMA GROUP LLC"/>
    <s v="PHARMA GROUP STANDARD"/>
    <s v="MCKESSON DRUG CONROE"/>
    <s v="West"/>
    <s v="Marshall, Jeff"/>
    <s v="Haydel, Kathy"/>
    <x v="6"/>
    <s v="Crouch, Marc"/>
    <m/>
    <m/>
  </r>
  <r>
    <n v="222671"/>
    <n v="424313"/>
    <s v="Y"/>
    <s v="Y"/>
    <s v="Y"/>
    <s v="Y"/>
    <s v="Y"/>
    <s v="Y"/>
    <s v="Y"/>
    <s v="Y"/>
    <s v="Y"/>
    <n v="9"/>
    <n v="1"/>
    <m/>
    <m/>
    <m/>
    <s v="SMITH FAMILY PHCY"/>
    <s v="2425 DAVE WARD DR STE 602"/>
    <s v="CONWAY"/>
    <s v="AR"/>
    <n v="72034"/>
    <d v="2023-02-06T04:58:47"/>
    <s v="APCI"/>
    <s v="APCI ADVANTAGE PLUS"/>
    <s v="MCKESSON DRUG MEMPHIS"/>
    <s v="Central"/>
    <s v="Thomas, Brian"/>
    <s v="Harre, Kelly"/>
    <x v="18"/>
    <s v="Traylor, Carlie"/>
    <m/>
    <d v="2023-03-29T11:41:00"/>
  </r>
  <r>
    <n v="222673"/>
    <n v="2593665"/>
    <s v="Y"/>
    <s v="Y"/>
    <s v="Y"/>
    <s v="G"/>
    <s v="Y"/>
    <s v="Y"/>
    <s v="Y"/>
    <s v="Y"/>
    <s v="Y"/>
    <n v="8"/>
    <m/>
    <n v="1"/>
    <m/>
    <m/>
    <s v="FUNDERBURKS PHY IND"/>
    <s v="4962 HIGHWAY 305"/>
    <s v="COLDWATER"/>
    <s v="MS"/>
    <n v="38618"/>
    <d v="2023-03-28T04:47:11"/>
    <s v="APCI"/>
    <s v="APCI ADVANTAGE PLUS"/>
    <s v="MCKESSON DRUG MEMPHIS"/>
    <s v="Central"/>
    <s v="Thomas, Brian"/>
    <s v="Harre, Kelly"/>
    <x v="8"/>
    <s v="Traylor, Carlie"/>
    <m/>
    <d v="2024-02-10T08:49:00"/>
  </r>
  <r>
    <n v="222690"/>
    <n v="3691082"/>
    <s v="Y"/>
    <s v="Y"/>
    <s v="Y"/>
    <s v="G"/>
    <s v="Y"/>
    <s v="Y"/>
    <s v="Y"/>
    <s v="Y"/>
    <s v="Y"/>
    <n v="8"/>
    <m/>
    <n v="1"/>
    <m/>
    <m/>
    <s v="HEALTH JOURNEY PHARMACY"/>
    <s v="471 MORRISON RD STE K"/>
    <s v="COLUMBUS"/>
    <s v="OH"/>
    <n v="43230"/>
    <d v="2023-08-25T04:44:06"/>
    <s v="APSC"/>
    <s v="APSC STANDARD"/>
    <s v="MCKESSON CENTRAL OHIO"/>
    <s v="Central"/>
    <s v="Thomas, Brian"/>
    <s v="Brown, Michael A."/>
    <x v="17"/>
    <s v="Judy, Candice"/>
    <m/>
    <d v="2023-10-30T13:47:00"/>
  </r>
  <r>
    <n v="222693"/>
    <n v="2391124"/>
    <s v="Y"/>
    <s v="Y"/>
    <s v="Y"/>
    <s v="G"/>
    <s v="Y"/>
    <s v="Y"/>
    <s v="Y"/>
    <s v="Y"/>
    <s v="Y"/>
    <n v="8"/>
    <m/>
    <n v="1"/>
    <m/>
    <m/>
    <s v="WESTSIDE PHARMACY RETAIL"/>
    <s v="669 STOCKING AVE N.W."/>
    <s v="GRAND RAPIDS"/>
    <s v="MI"/>
    <n v="49504"/>
    <d v="2023-06-15T04:46:53"/>
    <s v="IPC"/>
    <s v="IPC STANDARD"/>
    <s v="MCKESSON DRUG LANSING"/>
    <s v="Central"/>
    <s v="Thomas, Brian"/>
    <s v="England, Ryan"/>
    <x v="76"/>
    <s v="Feeney, Suzanne"/>
    <m/>
    <d v="2023-12-13T11:21:00"/>
  </r>
  <r>
    <n v="222723"/>
    <n v="1512789"/>
    <s v="Y"/>
    <s v="Y"/>
    <s v="Y"/>
    <s v="G"/>
    <s v="Y"/>
    <s v="Y"/>
    <s v="Y"/>
    <s v="Y"/>
    <s v="G"/>
    <n v="7"/>
    <m/>
    <m/>
    <m/>
    <n v="1"/>
    <s v="PHILS DISCOUNT DRUG"/>
    <s v="702 E LINCOLNWAY"/>
    <s v="LA PORTE"/>
    <s v="IN"/>
    <n v="46350"/>
    <d v="2023-08-29T00:00:00"/>
    <s v="IPC"/>
    <s v="IPC ADVANTAGE PLUS"/>
    <s v="MCKESSON DRUG CHICAGOLAND"/>
    <s v="Central"/>
    <s v="Thomas, Brian"/>
    <s v="England, Ryan"/>
    <x v="73"/>
    <s v="Feeney, Suzanne"/>
    <m/>
    <d v="2010-09-07T00:00:00"/>
  </r>
  <r>
    <n v="222764"/>
    <n v="2993081"/>
    <s v="Y"/>
    <s v="Y"/>
    <s v="N"/>
    <s v="G"/>
    <s v="Y"/>
    <s v="N"/>
    <s v="Y"/>
    <s v="N"/>
    <s v="N"/>
    <n v="4"/>
    <m/>
    <m/>
    <m/>
    <m/>
    <s v="CITY CENTRE PHARMACY"/>
    <s v="2290 MCDANIEL ST STE 1A"/>
    <s v="NORTH LAS VEGAS"/>
    <s v="NV"/>
    <n v="89030"/>
    <d v="2023-08-23T04:44:00"/>
    <s v="ISMC UNAFFILIATED"/>
    <s v="ISMC UNAFFILIATED"/>
    <s v="MCKESSON DRUG PHOENIX"/>
    <s v="West"/>
    <s v="Marshall, Jeff"/>
    <s v="Smith, Matt"/>
    <x v="90"/>
    <s v="Crouch, Marc"/>
    <m/>
    <m/>
  </r>
  <r>
    <n v="222798"/>
    <n v="5400089"/>
    <s v="Y"/>
    <s v="N"/>
    <s v="Y"/>
    <s v="G"/>
    <s v="N"/>
    <s v="Y"/>
    <s v="Y"/>
    <s v="Y"/>
    <s v="N"/>
    <n v="5"/>
    <m/>
    <m/>
    <m/>
    <m/>
    <s v="ITC PHARMACY II"/>
    <s v="353 CHALAN SAN ANTONIO STE 100"/>
    <s v="TAMUNING"/>
    <s v="GU"/>
    <n v="96913"/>
    <d v="2023-06-10T04:47:21"/>
    <s v="ISMC UNAFFILIATED"/>
    <s v="ISMC UNAFFILIATED"/>
    <s v="MCKESSON DRUG HONOLULU"/>
    <s v="West"/>
    <s v="Marshall, Jeff"/>
    <s v="Antonson, Casey"/>
    <x v="40"/>
    <s v="DeWoskin, Mark"/>
    <m/>
    <d v="2023-09-14T14:28:00"/>
  </r>
  <r>
    <n v="222830"/>
    <n v="5679280"/>
    <s v="Y"/>
    <s v="N"/>
    <s v="Y"/>
    <s v="Y"/>
    <s v="Y"/>
    <s v="N"/>
    <s v="N"/>
    <s v="N"/>
    <s v="N"/>
    <n v="4"/>
    <m/>
    <m/>
    <m/>
    <m/>
    <s v="ADVANCECARE SF"/>
    <s v="2301 MARKET ST"/>
    <s v="SAN FRANCISCO"/>
    <s v="CA"/>
    <n v="94114"/>
    <d v="2023-03-25T04:47:12"/>
    <s v="UNAFFILIATED PHCY SOLUTIONS"/>
    <s v="UPS STANDARD"/>
    <s v="MCKESSON DRUG SACRAMENTO"/>
    <s v="West"/>
    <s v="Marshall, Jeff"/>
    <s v="Holloway, Mark"/>
    <x v="19"/>
    <s v="DeWoskin, Mark"/>
    <m/>
    <m/>
  </r>
  <r>
    <n v="222837"/>
    <n v="3731913"/>
    <s v="Y"/>
    <s v="Y"/>
    <s v="Y"/>
    <s v="G"/>
    <s v="N"/>
    <s v="Y"/>
    <s v="Y"/>
    <s v="N"/>
    <s v="Y"/>
    <n v="6"/>
    <m/>
    <m/>
    <m/>
    <m/>
    <s v="412 FAMILY PHARMACY LLC"/>
    <s v="412 E MAIN ST"/>
    <s v="LOCUST GROVE"/>
    <s v="OK"/>
    <n v="74352"/>
    <d v="2023-01-19T04:47:28"/>
    <s v="KINGFISHER"/>
    <s v="CORNERSTONE OKLA"/>
    <s v="MCKESSON OKLAHOMA CITY"/>
    <s v="West"/>
    <s v="Marshall, Jeff"/>
    <s v="Sanders, Steve"/>
    <x v="63"/>
    <s v="Crouch, Marc"/>
    <m/>
    <m/>
  </r>
  <r>
    <n v="222844"/>
    <n v="105901"/>
    <s v="Y"/>
    <s v="Y"/>
    <s v="Y"/>
    <s v="G"/>
    <s v="Y"/>
    <s v="Y"/>
    <s v="Y"/>
    <s v="Y"/>
    <s v="Y"/>
    <n v="8"/>
    <m/>
    <n v="1"/>
    <m/>
    <m/>
    <s v="BENDALLS PHARMACY INC"/>
    <s v="1316A STRATFORD RD SE"/>
    <s v="DECATUR"/>
    <s v="AL"/>
    <n v="35601"/>
    <d v="2023-08-04T04:48:28"/>
    <s v="APCI"/>
    <s v="APCI 4TH BASE PLUS GLP IN"/>
    <s v="MCKESSON DRUG BIRMINGHAM"/>
    <s v="Central"/>
    <s v="Thomas, Brian"/>
    <s v="Odom, Mark"/>
    <x v="21"/>
    <s v="Traylor, Carlie"/>
    <m/>
    <d v="2023-09-20T14:22:00"/>
  </r>
  <r>
    <n v="222852"/>
    <n v="427624"/>
    <s v="Y"/>
    <s v="Y"/>
    <s v="Y"/>
    <s v="G"/>
    <s v="Y"/>
    <s v="Y"/>
    <s v="Y"/>
    <s v="Y"/>
    <s v="G"/>
    <n v="7"/>
    <m/>
    <m/>
    <m/>
    <n v="1"/>
    <s v="PILL QUEST PHARMACY"/>
    <s v="901 JOHN BARROW RD"/>
    <s v="LITTLE ROCK"/>
    <s v="AR"/>
    <n v="72205"/>
    <d v="2023-02-23T04:47:25"/>
    <s v="IPC"/>
    <s v="IPC NON STANDARD"/>
    <s v="MCKESSON DRUG MEMPHIS"/>
    <s v="Central"/>
    <s v="Thomas, Brian"/>
    <s v="Harre, Kelly"/>
    <x v="44"/>
    <s v="Traylor, Carlie"/>
    <m/>
    <m/>
  </r>
  <r>
    <n v="222857"/>
    <n v="615318"/>
    <s v="Y"/>
    <s v="N"/>
    <s v="Y"/>
    <s v="Y"/>
    <s v="Y"/>
    <s v="N"/>
    <s v="Y"/>
    <s v="N"/>
    <s v="N"/>
    <n v="5"/>
    <m/>
    <m/>
    <m/>
    <m/>
    <s v="GOLDIN RX &amp; MEDICAL SPPLY"/>
    <s v="909 S ONEIDA ST UNIT 11"/>
    <s v="DENVER"/>
    <s v="CO"/>
    <n v="80224"/>
    <d v="2023-04-15T05:00:04"/>
    <s v="ISMC UNAFFILIATED"/>
    <s v="ISMC UNAFFILIATED"/>
    <s v="MCKESSON DRUG DENVER"/>
    <s v="West"/>
    <s v="Marshall, Jeff"/>
    <s v="Smith, Matt"/>
    <x v="12"/>
    <s v="Crouch, Marc"/>
    <m/>
    <m/>
  </r>
  <r>
    <n v="222871"/>
    <n v="5938014"/>
    <s v="Y"/>
    <s v="Y"/>
    <s v="Y"/>
    <s v="G"/>
    <s v="Y"/>
    <s v="Y"/>
    <s v="Y"/>
    <s v="Y"/>
    <s v="Y"/>
    <n v="8"/>
    <m/>
    <n v="1"/>
    <m/>
    <m/>
    <s v="VICTORY MEDICAL CENTER RX"/>
    <s v="4303 VICTORY DR"/>
    <s v="AUSTIN"/>
    <s v="TX"/>
    <n v="78704"/>
    <d v="2023-02-02T00:00:00"/>
    <s v="PBA"/>
    <s v="PBA NON STANDARD"/>
    <s v="MCKESSON DRUG CONROE"/>
    <s v="West"/>
    <s v="Marshall, Jeff"/>
    <s v="Haydel, Kathy"/>
    <x v="70"/>
    <s v="Crouch, Marc"/>
    <m/>
    <d v="2023-06-12T13:34:00"/>
  </r>
  <r>
    <n v="222886"/>
    <n v="5058981"/>
    <s v="Y"/>
    <s v="Y"/>
    <s v="Y"/>
    <s v="G"/>
    <s v="Y"/>
    <s v="Y"/>
    <s v="Y"/>
    <s v="Y"/>
    <s v="Y"/>
    <n v="8"/>
    <m/>
    <n v="1"/>
    <m/>
    <m/>
    <s v="VALLEY HEALTH PEA RIDGE P"/>
    <s v="4270 US ROUTE 60"/>
    <s v="HUNTINGTON"/>
    <s v="WV"/>
    <n v="25705"/>
    <d v="2023-03-10T04:47:06"/>
    <s v="APCI"/>
    <s v="APCI 4TH BASE PLUS GLP IN"/>
    <s v="MCKESSON CENTRAL OHIO"/>
    <s v="Central"/>
    <s v="Thomas, Brian"/>
    <s v="Brown, Michael A."/>
    <x v="88"/>
    <s v="Judy, Candice"/>
    <m/>
    <m/>
  </r>
  <r>
    <n v="222900"/>
    <n v="2994615"/>
    <s v="Y"/>
    <s v="Y"/>
    <s v="Y"/>
    <s v="G"/>
    <s v="N"/>
    <s v="N"/>
    <s v="Y"/>
    <s v="N"/>
    <s v="N"/>
    <n v="4"/>
    <m/>
    <m/>
    <m/>
    <m/>
    <s v="ST MARY PHARMACY"/>
    <s v="4180 S RAINBOW BLVD STE 808"/>
    <s v="LAS VEGAS"/>
    <s v="NV"/>
    <n v="89103"/>
    <d v="2023-08-15T04:42:02"/>
    <s v="UNAFFILIATED PHCY SOLUTIONS"/>
    <s v="UPS STANDARD"/>
    <s v="MCKESSON DRUG PHOENIX"/>
    <s v="West"/>
    <s v="Marshall, Jeff"/>
    <s v="Smith, Matt"/>
    <x v="47"/>
    <s v="Crouch, Marc"/>
    <m/>
    <m/>
  </r>
  <r>
    <n v="224708"/>
    <n v="1162192"/>
    <s v="Y"/>
    <s v="Y"/>
    <s v="Y"/>
    <s v="G"/>
    <s v="Y"/>
    <s v="Y"/>
    <s v="Y"/>
    <s v="Y"/>
    <s v="Y"/>
    <n v="8"/>
    <m/>
    <n v="1"/>
    <m/>
    <m/>
    <s v="PHAR MOORE PHARMACY"/>
    <s v="3422 SIXES RD STE 106"/>
    <s v="CANTON"/>
    <s v="GA"/>
    <n v="30114"/>
    <d v="2015-11-19T00:00:00"/>
    <s v="APCI"/>
    <s v="APCI 4TH BASE PLUS GLP IN"/>
    <s v="MCKESSON DRUG ATLANTA"/>
    <s v="East"/>
    <s v="Sangani, Roopa"/>
    <s v="Deneke, Hunter"/>
    <x v="56"/>
    <s v="Vaughan, DeArcy"/>
    <m/>
    <d v="2016-08-18T06:29:37"/>
  </r>
  <r>
    <n v="224948"/>
    <n v="136766"/>
    <s v="Y"/>
    <s v="Y"/>
    <s v="Y"/>
    <s v="G"/>
    <s v="Y"/>
    <s v="Y"/>
    <s v="Y"/>
    <s v="Y"/>
    <s v="Y"/>
    <n v="8"/>
    <m/>
    <n v="1"/>
    <m/>
    <m/>
    <s v="BROOKLERE PHARMACY HM 301"/>
    <s v="205 BUCK CREEK PLAZA"/>
    <s v="ALABASTER"/>
    <s v="AL"/>
    <n v="35007"/>
    <d v="2010-11-24T00:00:00"/>
    <s v="APCI"/>
    <s v="APCI 4TH BASE PLUS GLP IN"/>
    <s v="MCKESSON DRUG BIRMINGHAM"/>
    <s v="Central"/>
    <s v="Thomas, Brian"/>
    <s v="Odom, Mark"/>
    <x v="10"/>
    <s v="Traylor, Carlie"/>
    <m/>
    <d v="2012-09-15T00:00:00"/>
  </r>
  <r>
    <n v="225030"/>
    <n v="4447391"/>
    <s v="Y"/>
    <s v="Y"/>
    <s v="Y"/>
    <s v="G"/>
    <s v="Y"/>
    <s v="Y"/>
    <s v="Y"/>
    <s v="Y"/>
    <s v="Y"/>
    <n v="8"/>
    <m/>
    <n v="1"/>
    <m/>
    <m/>
    <s v="FIRST CARE PHARMACY"/>
    <s v="186 CREEKSIDE DRIVE"/>
    <s v="OCOEE"/>
    <s v="TN"/>
    <n v="37361"/>
    <d v="2015-12-08T01:44:05"/>
    <s v="APCI"/>
    <s v="APCI 4TH BASEPLUS GLP OUT"/>
    <s v="MCKESSON DRUG ATLANTA"/>
    <s v="East"/>
    <s v="Sangani, Roopa"/>
    <s v="Deneke, Hunter"/>
    <x v="74"/>
    <s v="Vaughan, DeArcy"/>
    <m/>
    <d v="2017-02-02T15:08:22"/>
  </r>
  <r>
    <n v="225271"/>
    <n v="2628381"/>
    <s v="Y"/>
    <s v="Y"/>
    <s v="Y"/>
    <s v="G"/>
    <s v="Y"/>
    <s v="Y"/>
    <s v="Y"/>
    <s v="Y"/>
    <s v="G"/>
    <n v="7"/>
    <m/>
    <m/>
    <m/>
    <n v="1"/>
    <s v="SIKESTON MEDICENTER PHCY"/>
    <s v="507 NORTH MAIN ST"/>
    <s v="SIKESTON"/>
    <s v="MO"/>
    <n v="63801"/>
    <d v="2015-09-24T01:45:50"/>
    <s v="APCI"/>
    <s v="APCI ADVANTAGE PLUS"/>
    <s v="MCKESSON DRUG ST. LOUIS"/>
    <s v="Central"/>
    <s v="Thomas, Brian"/>
    <s v="Harre, Kelly"/>
    <x v="18"/>
    <s v="Traylor, Carlie"/>
    <m/>
    <d v="2015-11-04T10:50:45"/>
  </r>
  <r>
    <n v="225605"/>
    <n v="3706415"/>
    <s v="Y"/>
    <s v="Y"/>
    <s v="Y"/>
    <s v="G"/>
    <s v="Y"/>
    <s v="Y"/>
    <s v="Y"/>
    <s v="Y"/>
    <s v="Y"/>
    <n v="8"/>
    <m/>
    <n v="1"/>
    <m/>
    <m/>
    <s v="LUCKIE DRUG"/>
    <s v="116 N MAIN STREET/PB 549"/>
    <s v="OKEENE"/>
    <s v="OK"/>
    <n v="73763"/>
    <d v="2015-02-19T01:40:37"/>
    <s v="KINGFISHER"/>
    <s v="CORNERSTONE OKLA"/>
    <s v="MCKESSON OKLAHOMA CITY"/>
    <s v="West"/>
    <s v="Marshall, Jeff"/>
    <s v="Sanders, Steve"/>
    <x v="63"/>
    <s v="Crouch, Marc"/>
    <m/>
    <d v="2018-02-26T18:36:08"/>
  </r>
  <r>
    <n v="225835"/>
    <n v="1938743"/>
    <s v="Y"/>
    <s v="N"/>
    <s v="Y"/>
    <s v="G"/>
    <s v="N"/>
    <s v="Y"/>
    <s v="Y"/>
    <s v="Y"/>
    <s v="N"/>
    <n v="5"/>
    <m/>
    <m/>
    <m/>
    <m/>
    <s v="NOLA DISCOUNT PHCY #2"/>
    <s v="1107 VETERANS MEMORL BLVD"/>
    <s v="METAIRIE"/>
    <s v="LA"/>
    <n v="70005"/>
    <d v="2015-11-12T01:46:57"/>
    <s v="APCI"/>
    <s v="APCI 4TH BASE PLUS GLP IN"/>
    <s v="MCKESSON DRUG BIRMINGHAM"/>
    <s v="Central"/>
    <s v="Thomas, Brian"/>
    <s v="Odom, Mark"/>
    <x v="82"/>
    <s v="Traylor, Carlie"/>
    <m/>
    <d v="2022-02-01T10:29:00"/>
  </r>
  <r>
    <n v="225915"/>
    <n v="3637658"/>
    <s v="Y"/>
    <s v="Y"/>
    <s v="Y"/>
    <s v="G"/>
    <s v="Y"/>
    <s v="Y"/>
    <s v="Y"/>
    <s v="Y"/>
    <s v="Y"/>
    <n v="8"/>
    <m/>
    <n v="1"/>
    <m/>
    <m/>
    <s v="SHRIVERS  PHARMACY 6"/>
    <s v="120 SOUTH BUCKEYE STREET"/>
    <s v="CROOKSVILLE"/>
    <s v="OH"/>
    <n v="43731"/>
    <d v="2015-03-18T01:40:57"/>
    <s v="IPC"/>
    <s v="IPC NON STANDARD"/>
    <s v="MCKESSON CENTRAL OHIO"/>
    <s v="Central"/>
    <s v="Thomas, Brian"/>
    <s v="Brown, Michael A."/>
    <x v="41"/>
    <s v="Judy, Candice"/>
    <m/>
    <d v="2022-03-08T10:49:00"/>
  </r>
  <r>
    <n v="225958"/>
    <n v="2585959"/>
    <s v="Y"/>
    <s v="Y"/>
    <s v="Y"/>
    <s v="G"/>
    <s v="N"/>
    <s v="N"/>
    <s v="Y"/>
    <s v="Y"/>
    <s v="G"/>
    <n v="5"/>
    <m/>
    <m/>
    <m/>
    <m/>
    <s v="NEWPOINTE PHCY # 2 HM"/>
    <s v="4295 HWY 42"/>
    <s v="BASSFIELD"/>
    <s v="MS"/>
    <n v="39421"/>
    <d v="2006-12-05T00:00:00"/>
    <s v="APCI"/>
    <s v="APCI 4TH BASE PLUS GLP IN"/>
    <s v="MCKESSON DRUG BIRMINGHAM"/>
    <s v="Central"/>
    <s v="Thomas, Brian"/>
    <s v="Odom, Mark"/>
    <x v="42"/>
    <s v="Traylor, Carlie"/>
    <m/>
    <d v="2016-08-19T12:17:55"/>
  </r>
  <r>
    <n v="226157"/>
    <n v="140587"/>
    <s v="Y"/>
    <s v="Y"/>
    <s v="Y"/>
    <s v="G"/>
    <s v="Y"/>
    <s v="Y"/>
    <s v="Y"/>
    <s v="Y"/>
    <s v="Y"/>
    <n v="8"/>
    <m/>
    <n v="1"/>
    <m/>
    <m/>
    <s v="KC DRUG"/>
    <s v="40870 HWY 69 STE D"/>
    <s v="MOUNDVILLE"/>
    <s v="AL"/>
    <n v="35474"/>
    <d v="2015-09-25T01:46:14"/>
    <s v="APCI"/>
    <s v="APCI 4TH BASE PLUS GLP IN"/>
    <s v="MCKESSON DRUG BIRMINGHAM"/>
    <s v="Central"/>
    <s v="Thomas, Brian"/>
    <s v="Odom, Mark"/>
    <x v="54"/>
    <s v="Traylor, Carlie"/>
    <m/>
    <d v="2019-12-02T11:09:05"/>
  </r>
  <r>
    <n v="226318"/>
    <n v="140602"/>
    <s v="Y"/>
    <s v="Y"/>
    <s v="Y"/>
    <s v="G"/>
    <s v="Y"/>
    <s v="Y"/>
    <s v="Y"/>
    <s v="Y"/>
    <s v="N"/>
    <n v="7"/>
    <m/>
    <m/>
    <m/>
    <m/>
    <s v="BOONE'S PHARMACY"/>
    <s v="850 D TUSCALOOSA ST"/>
    <s v="GREENSBORO"/>
    <s v="AL"/>
    <n v="36744"/>
    <d v="2015-09-29T01:46:47"/>
    <s v="APCI"/>
    <s v="APCI 4TH BASE PLUS GLP IN"/>
    <s v="MCKESSON DRUG BIRMINGHAM"/>
    <s v="Central"/>
    <s v="Thomas, Brian"/>
    <s v="Odom, Mark"/>
    <x v="54"/>
    <s v="Traylor, Carlie"/>
    <m/>
    <d v="2020-11-20T13:33:46"/>
  </r>
  <r>
    <n v="226485"/>
    <n v="4612330"/>
    <s v="Y"/>
    <s v="Y"/>
    <s v="Y"/>
    <s v="Y"/>
    <s v="Y"/>
    <s v="Y"/>
    <s v="Y"/>
    <s v="Y"/>
    <s v="G"/>
    <n v="8"/>
    <m/>
    <m/>
    <n v="1"/>
    <m/>
    <s v="MAPLE MOUNTAIN PHARMACY"/>
    <s v="724 SOUTH 1600 WEST"/>
    <s v="MAPLETON"/>
    <s v="UT"/>
    <n v="84664"/>
    <d v="2013-10-12T00:00:00"/>
    <s v="ISMC UNAFFILIATED"/>
    <s v="ISMC UNAFFILIATED"/>
    <s v="MCKESSON SALT LAKE CITY"/>
    <s v="West"/>
    <s v="Marshall, Jeff"/>
    <s v="Smith, Matt"/>
    <x v="90"/>
    <s v="Crouch, Marc"/>
    <m/>
    <d v="2014-05-07T08:23:01"/>
  </r>
  <r>
    <n v="226855"/>
    <n v="5728413"/>
    <s v="Y"/>
    <s v="Y"/>
    <s v="Y"/>
    <s v="G"/>
    <s v="Y"/>
    <s v="Y"/>
    <s v="Y"/>
    <s v="Y"/>
    <s v="Y"/>
    <n v="8"/>
    <m/>
    <n v="1"/>
    <m/>
    <m/>
    <s v="CAMBRIDGE OAKS PHARMACY"/>
    <s v="3950 SOUTH US HWY 17-92 SUITE 1048"/>
    <s v="CASSELBERRY"/>
    <s v="FL"/>
    <n v="32707"/>
    <d v="2016-02-09T01:40:15"/>
    <s v="IPC"/>
    <s v="IPC NON STANDARD"/>
    <s v="MCKESSON DRUG TAMPA"/>
    <s v="East"/>
    <s v="Sangani, Roopa"/>
    <s v="Cabrera, Edwin"/>
    <x v="77"/>
    <s v="Vaughan, DeArcy"/>
    <m/>
    <d v="2020-06-09T07:46:31"/>
  </r>
  <r>
    <n v="227821"/>
    <n v="5725138"/>
    <s v="Y"/>
    <s v="Y"/>
    <s v="Y"/>
    <s v="G"/>
    <s v="Y"/>
    <s v="Y"/>
    <s v="Y"/>
    <s v="Y"/>
    <s v="G"/>
    <n v="7"/>
    <m/>
    <m/>
    <m/>
    <n v="1"/>
    <s v="LAND O LAKES PHARMACY"/>
    <s v="1931 DR MLK JR BLVD, #D"/>
    <s v="TAMPA"/>
    <s v="FL"/>
    <n v="33607"/>
    <d v="2015-04-02T01:42:10"/>
    <s v="APCI"/>
    <s v="APCI 4TH BASEPLUS GLP OUT"/>
    <s v="MCKESSON DRUG TAMPA"/>
    <m/>
    <m/>
    <m/>
    <x v="29"/>
    <s v="Vaughan, DeArcy"/>
    <m/>
    <d v="2015-04-29T14:18:35"/>
  </r>
  <r>
    <n v="228143"/>
    <n v="5725582"/>
    <s v="Y"/>
    <s v="Y"/>
    <s v="Y"/>
    <s v="G"/>
    <s v="Y"/>
    <s v="Y"/>
    <s v="Y"/>
    <s v="Y"/>
    <s v="Y"/>
    <n v="8"/>
    <m/>
    <n v="1"/>
    <m/>
    <m/>
    <s v="GULF SHORE APOTH II"/>
    <s v="11669 COLLIER BLVD"/>
    <s v="NAPLES"/>
    <s v="FL"/>
    <n v="34116"/>
    <d v="2015-04-16T01:42:50"/>
    <s v="IPC"/>
    <s v="IPC STANDARD"/>
    <s v="MCKESSON DRUG TAMPA"/>
    <s v="East"/>
    <s v="Sangani, Roopa"/>
    <s v="Cabrera, Edwin"/>
    <x v="48"/>
    <s v="Vaughan, DeArcy"/>
    <m/>
    <d v="2016-02-25T10:52:02"/>
  </r>
  <r>
    <n v="229113"/>
    <n v="3724223"/>
    <s v="Y"/>
    <s v="Y"/>
    <s v="Y"/>
    <s v="G"/>
    <s v="N"/>
    <s v="Y"/>
    <s v="Y"/>
    <s v="Y"/>
    <s v="Y"/>
    <n v="7"/>
    <m/>
    <m/>
    <m/>
    <m/>
    <s v="ELLIOTT PLAZA PHARMACY"/>
    <s v="510 SOUTH ELLIOTT"/>
    <s v="PRYOR"/>
    <s v="OK"/>
    <n v="74361"/>
    <d v="2015-07-22T01:40:20"/>
    <s v="KINGFISHER"/>
    <s v="CORNERSTONE OKLA"/>
    <s v="MCKESSON OKLAHOMA CITY"/>
    <s v="West"/>
    <s v="Marshall, Jeff"/>
    <s v="Sanders, Steve"/>
    <x v="63"/>
    <s v="Crouch, Marc"/>
    <m/>
    <d v="2015-08-27T09:54:43"/>
  </r>
  <r>
    <n v="229457"/>
    <n v="5721483"/>
    <s v="Y"/>
    <s v="Y"/>
    <s v="Y"/>
    <s v="G"/>
    <s v="Y"/>
    <s v="Y"/>
    <s v="Y"/>
    <s v="Y"/>
    <s v="G"/>
    <n v="7"/>
    <m/>
    <m/>
    <m/>
    <n v="1"/>
    <s v="BABCOCK PHCY AND SURGICAL"/>
    <s v="1515 PALM BAY RD STE 108"/>
    <s v="MELBOURNE"/>
    <s v="FL"/>
    <n v="32905"/>
    <d v="2014-10-07T01:40:27"/>
    <s v="UNAFFILIATED PHCY SOLUTIONS"/>
    <s v="UPS STANDARD"/>
    <s v="MCKESSON DRUG TAMPA"/>
    <s v="East"/>
    <s v="Sangani, Roopa"/>
    <s v="Cabrera, Edwin"/>
    <x v="77"/>
    <s v="Vaughan, DeArcy"/>
    <m/>
    <d v="2015-05-12T14:41:36"/>
  </r>
  <r>
    <n v="229654"/>
    <n v="1491769"/>
    <s v="Y"/>
    <s v="Y"/>
    <s v="Y"/>
    <s v="Y"/>
    <s v="Y"/>
    <s v="Y"/>
    <s v="Y"/>
    <s v="Y"/>
    <s v="G"/>
    <n v="8"/>
    <m/>
    <m/>
    <n v="1"/>
    <m/>
    <s v="SHEFFIELD TELEPHARMACY"/>
    <s v="134 S MAIN ST"/>
    <s v="SHEFFIELD"/>
    <s v="IL"/>
    <n v="61361"/>
    <d v="2016-04-06T01:41:48"/>
    <s v="ISMC UNAFFILIATED"/>
    <s v="ISMC UNAFFILIATED"/>
    <s v="MCKESSON DRUG CHICAGOLAND"/>
    <s v="Central"/>
    <s v="Thomas, Brian"/>
    <s v="England, Ryan"/>
    <x v="91"/>
    <s v="Feeney, Suzanne"/>
    <m/>
    <d v="2022-02-24T08:33:00"/>
  </r>
  <r>
    <n v="230079"/>
    <n v="3727039"/>
    <s v="Y"/>
    <s v="Y"/>
    <s v="Y"/>
    <s v="G"/>
    <s v="N"/>
    <s v="Y"/>
    <s v="Y"/>
    <s v="Y"/>
    <s v="Y"/>
    <n v="7"/>
    <m/>
    <m/>
    <m/>
    <m/>
    <s v="KANSAS PHARMACY, LLC"/>
    <s v="1119 E TULSA AVE"/>
    <s v="KANSAS"/>
    <s v="OK"/>
    <n v="74347"/>
    <d v="2015-07-22T01:40:20"/>
    <s v="KINGFISHER"/>
    <s v="CORNERSTONE OKLA"/>
    <s v="MCKESSON OKLAHOMA CITY"/>
    <s v="West"/>
    <s v="Marshall, Jeff"/>
    <s v="Sanders, Steve"/>
    <x v="63"/>
    <s v="Crouch, Marc"/>
    <m/>
    <d v="2015-12-09T09:46:33"/>
  </r>
  <r>
    <n v="230262"/>
    <n v="4582347"/>
    <s v="Y"/>
    <s v="Y"/>
    <s v="Y"/>
    <s v="G"/>
    <s v="Y"/>
    <s v="N"/>
    <s v="Y"/>
    <s v="Y"/>
    <s v="G"/>
    <n v="6"/>
    <m/>
    <m/>
    <m/>
    <m/>
    <s v="LIBERTY DRUG"/>
    <s v="403 N MUSTANG"/>
    <s v="DENVER CITY"/>
    <s v="TX"/>
    <n v="79323"/>
    <d v="2020-02-08T05:09:52"/>
    <s v="EPIC"/>
    <s v="EPIC EMPIRE STANDARD"/>
    <s v="MCKESSON OKLAHOMA CITY"/>
    <s v="West"/>
    <s v="Marshall, Jeff"/>
    <s v="Sanders, Steve"/>
    <x v="53"/>
    <s v="Crouch, Marc"/>
    <m/>
    <d v="2020-12-03T16:21:08"/>
  </r>
  <r>
    <n v="230620"/>
    <n v="3636062"/>
    <s v="Y"/>
    <s v="Y"/>
    <s v="Y"/>
    <s v="G"/>
    <s v="N"/>
    <s v="N"/>
    <s v="Y"/>
    <s v="Y"/>
    <s v="N"/>
    <n v="5"/>
    <m/>
    <m/>
    <m/>
    <m/>
    <s v="BOSTICK'S PRESC PHY"/>
    <s v="549 S W St"/>
    <s v="PIKETON"/>
    <s v="OH"/>
    <n v="45661"/>
    <d v="2015-09-18T01:45:59"/>
    <s v="APSC"/>
    <s v="APSC STANDARD"/>
    <s v="MCKESSON CENTRAL OHIO"/>
    <s v="Central"/>
    <s v="Thomas, Brian"/>
    <s v="Brown, Michael A."/>
    <x v="91"/>
    <s v="Judy, Candice"/>
    <m/>
    <d v="2016-01-07T13:41:52"/>
  </r>
  <r>
    <n v="230812"/>
    <n v="5924609"/>
    <s v="Y"/>
    <s v="Y"/>
    <s v="Y"/>
    <s v="G"/>
    <s v="Y"/>
    <s v="Y"/>
    <s v="Y"/>
    <s v="Y"/>
    <s v="Y"/>
    <n v="8"/>
    <m/>
    <n v="1"/>
    <m/>
    <m/>
    <s v="LA POPULAR PHARMACY"/>
    <s v="1118 S US HIGHWAY 281"/>
    <s v="FALFURRIAS"/>
    <s v="TX"/>
    <n v="78355"/>
    <d v="2021-09-17T00:00:00"/>
    <s v="UNAFFILIATED PHCY SOLUTIONS"/>
    <s v="UPS STANDARD"/>
    <s v="MCKESSON DRUG CONROE"/>
    <s v="West"/>
    <s v="Marshall, Jeff"/>
    <s v="Haydel, Kathy"/>
    <x v="59"/>
    <s v="Crouch, Marc"/>
    <m/>
    <d v="2018-11-30T13:45:19"/>
  </r>
  <r>
    <n v="231550"/>
    <n v="4232649"/>
    <s v="Y"/>
    <s v="Y"/>
    <s v="Y"/>
    <s v="G"/>
    <s v="Y"/>
    <s v="Y"/>
    <s v="Y"/>
    <s v="Y"/>
    <s v="Y"/>
    <n v="8"/>
    <m/>
    <n v="1"/>
    <m/>
    <m/>
    <s v="HIERS DRUG"/>
    <s v="12253 HERITAGE HWY"/>
    <s v="BAMBERG"/>
    <s v="SC"/>
    <n v="29003"/>
    <d v="2015-01-19T01:41:14"/>
    <s v="APCI"/>
    <s v="APCI 4TH BASE GLP IN"/>
    <s v="MCKESSON DRUG ATLANTA"/>
    <s v="East"/>
    <s v="Sangani, Roopa"/>
    <s v="Deneke, Hunter"/>
    <x v="52"/>
    <s v="Vaughan, DeArcy"/>
    <m/>
    <d v="2016-02-23T14:58:35"/>
  </r>
  <r>
    <n v="232226"/>
    <n v="5675307"/>
    <s v="Y"/>
    <s v="Y"/>
    <s v="Y"/>
    <s v="G"/>
    <s v="Y"/>
    <s v="Y"/>
    <s v="Y"/>
    <s v="Y"/>
    <s v="Y"/>
    <n v="8"/>
    <m/>
    <n v="1"/>
    <m/>
    <m/>
    <s v="LINK PHARMACY"/>
    <s v="22942 RIDGE ROUTE DR 104"/>
    <s v="LAKE FOREST"/>
    <s v="CA"/>
    <n v="92630"/>
    <d v="2021-09-10T05:28:03"/>
    <s v="UNAFFILIATED PHCY SOLUTIONS"/>
    <s v="UPS - NON STANDARD"/>
    <s v="MCKESSON DRUG SOCAL"/>
    <s v="West"/>
    <s v="Marshall, Jeff"/>
    <s v="Holloway, Mark"/>
    <x v="31"/>
    <s v="DeWoskin, Mark"/>
    <m/>
    <d v="2021-10-11T16:02:00"/>
  </r>
  <r>
    <n v="232494"/>
    <n v="5917503"/>
    <s v="Y"/>
    <s v="Y"/>
    <s v="Y"/>
    <s v="G"/>
    <s v="Y"/>
    <s v="Y"/>
    <s v="Y"/>
    <s v="Y"/>
    <s v="G"/>
    <n v="7"/>
    <m/>
    <m/>
    <m/>
    <n v="1"/>
    <s v="SPLENDORA HEALTHCARE"/>
    <s v="13841 HWY 59, STE C"/>
    <s v="SPLENDORA"/>
    <s v="TX"/>
    <n v="77372"/>
    <d v="2015-09-04T01:49:20"/>
    <s v="APCI"/>
    <s v="APCI 4TH BASE PLUS GLP IN"/>
    <s v="MCKESSON DRUG CONROE"/>
    <s v="West"/>
    <s v="Marshall, Jeff"/>
    <s v="Haydel, Kathy"/>
    <x v="69"/>
    <s v="Crouch, Marc"/>
    <m/>
    <d v="2015-11-23T12:47:05"/>
  </r>
  <r>
    <n v="232677"/>
    <n v="139964"/>
    <s v="Y"/>
    <s v="Y"/>
    <s v="Y"/>
    <s v="G"/>
    <s v="Y"/>
    <s v="Y"/>
    <s v="Y"/>
    <s v="Y"/>
    <s v="Y"/>
    <n v="8"/>
    <m/>
    <n v="1"/>
    <m/>
    <m/>
    <s v="JANN'S PHARMACY"/>
    <s v="1825 MCFARLAND BLVD N 200"/>
    <s v="TUSCALOOSA"/>
    <s v="AL"/>
    <n v="35406"/>
    <d v="2015-02-18T01:40:49"/>
    <s v="APCI"/>
    <s v="APCI ADVANTAGE"/>
    <s v="MCKESSON DRUG BIRMINGHAM"/>
    <s v="Central"/>
    <s v="Thomas, Brian"/>
    <s v="Odom, Mark"/>
    <x v="10"/>
    <s v="Traylor, Carlie"/>
    <m/>
    <d v="2015-03-09T07:58:19"/>
  </r>
  <r>
    <n v="232838"/>
    <n v="140145"/>
    <s v="Y"/>
    <s v="Y"/>
    <s v="Y"/>
    <s v="G"/>
    <s v="Y"/>
    <s v="Y"/>
    <s v="Y"/>
    <s v="Y"/>
    <s v="Y"/>
    <n v="8"/>
    <m/>
    <n v="1"/>
    <m/>
    <m/>
    <s v="TUSCALOOSA DRUG NORTH"/>
    <s v="13620 HWY 43 N STE A"/>
    <s v="NORTHPORT"/>
    <s v="AL"/>
    <n v="35475"/>
    <d v="2015-01-01T00:00:00"/>
    <s v="APCI"/>
    <s v="APCI 4TH BASEPLUS GLP OUT"/>
    <s v="MCKESSON DRUG BIRMINGHAM"/>
    <s v="Central"/>
    <s v="Thomas, Brian"/>
    <s v="Odom, Mark"/>
    <x v="10"/>
    <s v="Traylor, Carlie"/>
    <m/>
    <d v="2016-06-07T12:05:44"/>
  </r>
  <r>
    <n v="233593"/>
    <n v="573180"/>
    <s v="N"/>
    <s v="N"/>
    <s v="Y"/>
    <s v="G"/>
    <s v="N"/>
    <s v="N"/>
    <s v="Y"/>
    <s v="Y"/>
    <s v="N"/>
    <n v="3"/>
    <m/>
    <m/>
    <m/>
    <m/>
    <s v="BRADFORD PHARMACY"/>
    <s v="445 8TH STREET"/>
    <s v="OAKLAND"/>
    <s v="CA"/>
    <n v="94607"/>
    <d v="2018-02-10T01:41:02"/>
    <s v="IPC"/>
    <s v="IPC STANDARD"/>
    <s v="MCKESSON DRUG SACRAMENTO"/>
    <s v="West"/>
    <s v="Marshall, Jeff"/>
    <s v="Holloway, Mark"/>
    <x v="67"/>
    <s v="DeWoskin, Mark"/>
    <m/>
    <d v="2020-08-25T13:33:35"/>
  </r>
  <r>
    <n v="234182"/>
    <n v="5748097"/>
    <s v="Y"/>
    <s v="Y"/>
    <s v="Y"/>
    <s v="G"/>
    <s v="Y"/>
    <s v="N"/>
    <s v="Y"/>
    <s v="Y"/>
    <s v="Y"/>
    <n v="7"/>
    <m/>
    <m/>
    <m/>
    <m/>
    <s v="ACCORD SPECIALTY PHMY"/>
    <s v="2752 ENTERPRISE RD STE B"/>
    <s v="ORANGE CITY"/>
    <s v="FL"/>
    <n v="32763"/>
    <d v="2021-12-18T04:47:39"/>
    <s v="APCI"/>
    <s v="APCI 4TH BASE GLP IN"/>
    <s v="MCKESSON DRUG TAMPA"/>
    <s v="East"/>
    <s v="Sangani, Roopa"/>
    <s v="Cabrera, Edwin"/>
    <x v="77"/>
    <s v="Vaughan, DeArcy"/>
    <m/>
    <d v="2022-05-17T09:25:00"/>
  </r>
  <r>
    <n v="234602"/>
    <n v="1063546"/>
    <s v="Y"/>
    <s v="Y"/>
    <s v="Y"/>
    <s v="G"/>
    <s v="N"/>
    <s v="Y"/>
    <s v="Y"/>
    <s v="Y"/>
    <s v="G"/>
    <n v="6"/>
    <m/>
    <m/>
    <m/>
    <m/>
    <s v="JUAN &amp; JOHN DRUGS"/>
    <s v="149 W HICKPOCHEE AVE"/>
    <s v="LABELLE"/>
    <s v="FL"/>
    <n v="33935"/>
    <d v="2014-08-14T01:39:08"/>
    <s v="APCI"/>
    <s v="APCI 4TH BASE PLUS GLP IN"/>
    <s v="MCKESSON DRUG TAMPA"/>
    <s v="East"/>
    <s v="Sangani, Roopa"/>
    <s v="Cabrera, Edwin"/>
    <x v="48"/>
    <s v="Vaughan, DeArcy"/>
    <m/>
    <d v="2020-11-16T21:08:29"/>
  </r>
  <r>
    <n v="234663"/>
    <n v="5935347"/>
    <s v="Y"/>
    <s v="Y"/>
    <s v="Y"/>
    <s v="G"/>
    <s v="Y"/>
    <s v="Y"/>
    <s v="Y"/>
    <s v="Y"/>
    <s v="Y"/>
    <n v="8"/>
    <m/>
    <n v="1"/>
    <m/>
    <m/>
    <s v="BULLDOG PHARMACY"/>
    <s v="15996 HWY 80 STE C"/>
    <s v="EDGEWOOD"/>
    <s v="TX"/>
    <n v="75117"/>
    <d v="2021-11-08T04:46:48"/>
    <s v="PHARMA GROUP LLC"/>
    <s v="PHARMA GROUP STANDARD"/>
    <s v="MCKESSON OKLAHOMA CITY"/>
    <s v="West"/>
    <s v="Marshall, Jeff"/>
    <s v="Sanders, Steve"/>
    <x v="50"/>
    <s v="Crouch, Marc"/>
    <m/>
    <d v="2022-05-05T11:56:00"/>
  </r>
  <r>
    <n v="234763"/>
    <n v="1077569"/>
    <s v="Y"/>
    <s v="Y"/>
    <s v="Y"/>
    <s v="G"/>
    <s v="N"/>
    <s v="Y"/>
    <s v="Y"/>
    <s v="Y"/>
    <s v="G"/>
    <n v="6"/>
    <m/>
    <m/>
    <m/>
    <m/>
    <s v="K &amp; M DRUGS CLEWISTON"/>
    <s v="340 E SUGARLAND HWY STE A"/>
    <s v="CLEWISTON"/>
    <s v="FL"/>
    <n v="33440"/>
    <d v="2014-08-14T01:39:08"/>
    <s v="APCI"/>
    <s v="APCI 4TH BASE PLUS GLP IN"/>
    <s v="MCKESSON DRUG TAMPA"/>
    <s v="East"/>
    <s v="Sangani, Roopa"/>
    <s v="Cabrera, Edwin"/>
    <x v="48"/>
    <s v="Vaughan, DeArcy"/>
    <m/>
    <d v="2016-01-20T10:25:18"/>
  </r>
  <r>
    <n v="234794"/>
    <n v="3713864"/>
    <s v="Y"/>
    <s v="Y"/>
    <s v="Y"/>
    <s v="G"/>
    <s v="Y"/>
    <s v="N"/>
    <s v="Y"/>
    <s v="N"/>
    <s v="Y"/>
    <n v="6"/>
    <m/>
    <m/>
    <m/>
    <m/>
    <s v="WEIGANTS PHARMACY"/>
    <s v="714 KIHEKAH AVE"/>
    <s v="PAWHUSKA"/>
    <s v="OK"/>
    <n v="74056"/>
    <d v="2023-03-07T04:46:59"/>
    <s v="IPC"/>
    <s v="IPC ADVANTAGE PLUS"/>
    <s v="MCKESSON OKLAHOMA CITY"/>
    <s v="West"/>
    <s v="Marshall, Jeff"/>
    <s v="Sanders, Steve"/>
    <x v="63"/>
    <s v="Crouch, Marc"/>
    <m/>
    <m/>
  </r>
  <r>
    <n v="234799"/>
    <n v="2812419"/>
    <s v="Y"/>
    <s v="Y"/>
    <s v="Y"/>
    <s v="G"/>
    <s v="N"/>
    <s v="Y"/>
    <s v="Y"/>
    <s v="Y"/>
    <s v="Y"/>
    <n v="7"/>
    <m/>
    <m/>
    <m/>
    <m/>
    <s v="CHARLIE'S U-SAVE PHCY HM"/>
    <s v="2029 LINCOLN AVE"/>
    <s v="YORK"/>
    <s v="NE"/>
    <n v="68467"/>
    <d v="2006-12-05T00:00:00"/>
    <s v="IPC"/>
    <s v="IPC NON STANDARD"/>
    <s v="MCKESSON DRUG CLEARLAKE"/>
    <s v="Central"/>
    <s v="Thomas, Brian"/>
    <s v="Steichen, Andy"/>
    <x v="62"/>
    <s v="Feeney, Suzanne"/>
    <m/>
    <d v="2011-01-11T00:00:00"/>
  </r>
  <r>
    <n v="235521"/>
    <n v="3158816"/>
    <s v="Y"/>
    <s v="N"/>
    <s v="Y"/>
    <s v="G"/>
    <s v="Y"/>
    <s v="N"/>
    <s v="Y"/>
    <s v="N"/>
    <s v="N"/>
    <n v="4"/>
    <m/>
    <m/>
    <m/>
    <m/>
    <s v="RAHWAY PHARMACY"/>
    <s v="1421 IRVING ST"/>
    <s v="RAHWAY"/>
    <s v="NJ"/>
    <n v="7065"/>
    <d v="2023-03-23T05:01:10"/>
    <s v="EMPIRE"/>
    <s v="FORMER PPN EMPIRE"/>
    <s v="MCKESSON DRUG NY METRO"/>
    <s v="East"/>
    <s v="Sangani, Roopa"/>
    <s v="Gonzalez, Christopher"/>
    <x v="35"/>
    <s v="Darrigo, Melanie"/>
    <m/>
    <m/>
  </r>
  <r>
    <n v="235951"/>
    <n v="2642583"/>
    <s v="Y"/>
    <s v="Y"/>
    <s v="Y"/>
    <s v="G"/>
    <s v="Y"/>
    <s v="Y"/>
    <s v="Y"/>
    <s v="Y"/>
    <s v="G"/>
    <n v="7"/>
    <m/>
    <m/>
    <m/>
    <n v="1"/>
    <s v="SINKS PHARMACY"/>
    <s v="1000 GW LANE STE 105"/>
    <s v="WAYNESVILLE"/>
    <s v="MO"/>
    <n v="65583"/>
    <d v="2015-07-31T01:40:36"/>
    <s v="ISMC UNAFFILIATED"/>
    <s v="ISMC UNAFFILIATED"/>
    <s v="MCKESSON DRUG ST. LOUIS"/>
    <s v="Central"/>
    <s v="Thomas, Brian"/>
    <s v="Harre, Kelly"/>
    <x v="34"/>
    <s v="Traylor, Carlie"/>
    <m/>
    <d v="2020-10-28T10:34:43"/>
  </r>
  <r>
    <n v="236050"/>
    <n v="5934775"/>
    <s v="Y"/>
    <s v="Y"/>
    <s v="Y"/>
    <s v="G"/>
    <s v="Y"/>
    <s v="Y"/>
    <s v="Y"/>
    <s v="Y"/>
    <s v="G"/>
    <n v="7"/>
    <m/>
    <m/>
    <m/>
    <n v="1"/>
    <s v="GATEWAY PHARMACY"/>
    <s v="5505 S HULEN ST."/>
    <s v="FORT WORTH"/>
    <s v="TX"/>
    <n v="76132"/>
    <d v="2021-10-29T04:57:45"/>
    <s v="IPC"/>
    <s v="IPC STANDARD"/>
    <s v="MCKESSON OKLAHOMA CITY"/>
    <s v="West"/>
    <s v="Marshall, Jeff"/>
    <s v="Sanders, Steve"/>
    <x v="49"/>
    <s v="Crouch, Marc"/>
    <m/>
    <d v="2022-01-31T10:36:00"/>
  </r>
  <r>
    <n v="236159"/>
    <n v="2248448"/>
    <s v="Y"/>
    <s v="Y"/>
    <s v="Y"/>
    <s v="Y"/>
    <s v="Y"/>
    <s v="Y"/>
    <s v="Y"/>
    <s v="Y"/>
    <s v="Y"/>
    <n v="9"/>
    <n v="1"/>
    <m/>
    <m/>
    <m/>
    <s v="PINE HILL PHARMACY"/>
    <s v="19 N MAIN ST"/>
    <s v="SHERBORN"/>
    <s v="MA"/>
    <n v="1770"/>
    <d v="2021-12-18T04:47:39"/>
    <s v="IPC"/>
    <s v="IPC NON STANDARD"/>
    <s v="MCKESSON DRUG METHUEN"/>
    <s v="East"/>
    <s v="Sangani, Roopa"/>
    <s v="McClain, Katie"/>
    <x v="65"/>
    <s v="Darrigo, Melanie"/>
    <m/>
    <d v="2022-02-16T11:24:00"/>
  </r>
  <r>
    <n v="236330"/>
    <n v="5748617"/>
    <s v="Y"/>
    <s v="Y"/>
    <s v="Y"/>
    <s v="G"/>
    <s v="Y"/>
    <s v="Y"/>
    <s v="Y"/>
    <s v="Y"/>
    <s v="Y"/>
    <n v="8"/>
    <m/>
    <n v="1"/>
    <m/>
    <m/>
    <s v="AMERICA'S PHARMACY III"/>
    <s v="4352 W VINE ST STE 106"/>
    <s v="KISSIMMEE"/>
    <s v="FL"/>
    <n v="34746"/>
    <d v="2021-09-25T04:47:25"/>
    <s v="APCI"/>
    <s v="APCI 4TH BASE PLUS GLP IN"/>
    <s v="MCKESSON DRUG TAMPA"/>
    <s v="East"/>
    <s v="Sangani, Roopa"/>
    <s v="Cabrera, Edwin"/>
    <x v="4"/>
    <s v="Vaughan, DeArcy"/>
    <m/>
    <d v="2021-12-06T10:29:00"/>
  </r>
  <r>
    <n v="236756"/>
    <n v="3669807"/>
    <s v="Y"/>
    <s v="Y"/>
    <s v="Y"/>
    <s v="G"/>
    <s v="Y"/>
    <s v="Y"/>
    <s v="Y"/>
    <s v="Y"/>
    <s v="G"/>
    <n v="7"/>
    <m/>
    <m/>
    <m/>
    <n v="1"/>
    <s v="KAUP PHARMACY"/>
    <s v="42 WEST MAIN STREET"/>
    <s v="VERSAILLES"/>
    <s v="OH"/>
    <n v="45380"/>
    <d v="2015-03-05T01:41:41"/>
    <s v="APCI"/>
    <s v="APCI ADVANTAGE PLUS"/>
    <s v="MCKESSON CENTRAL OHIO"/>
    <s v="Central"/>
    <s v="Thomas, Brian"/>
    <s v="Brown, Michael A."/>
    <x v="61"/>
    <s v="Judy, Candice"/>
    <m/>
    <d v="2015-06-30T13:11:06"/>
  </r>
  <r>
    <n v="237159"/>
    <n v="140866"/>
    <s v="Y"/>
    <s v="Y"/>
    <s v="Y"/>
    <s v="G"/>
    <s v="Y"/>
    <s v="Y"/>
    <s v="Y"/>
    <s v="Y"/>
    <s v="G"/>
    <n v="7"/>
    <m/>
    <m/>
    <m/>
    <n v="1"/>
    <s v="MIKE'S PHCY OF HEADLAND"/>
    <s v="202 HOLMAN DR"/>
    <s v="HEADLAND"/>
    <s v="AL"/>
    <n v="36345"/>
    <d v="2016-02-04T01:44:29"/>
    <s v="APCI"/>
    <s v="APCI ADVANTAGE PLUS"/>
    <s v="MCKESSON DRUG BIRMINGHAM"/>
    <s v="Central"/>
    <s v="Thomas, Brian"/>
    <s v="Odom, Mark"/>
    <x v="54"/>
    <s v="Traylor, Carlie"/>
    <m/>
    <d v="2016-06-29T06:37:33"/>
  </r>
  <r>
    <n v="237303"/>
    <n v="2818459"/>
    <s v="Y"/>
    <s v="Y"/>
    <s v="Y"/>
    <s v="Y"/>
    <s v="Y"/>
    <s v="Y"/>
    <s v="Y"/>
    <s v="Y"/>
    <s v="G"/>
    <n v="8"/>
    <m/>
    <m/>
    <n v="1"/>
    <m/>
    <s v="USAVE PHARMACY"/>
    <s v="611 N HWY 6"/>
    <s v="GRETNA"/>
    <s v="NE"/>
    <n v="68028"/>
    <d v="2013-01-15T00:00:00"/>
    <s v="IPC"/>
    <s v="IPC NON STANDARD"/>
    <s v="MCKESSON DRUG CLEARLAKE"/>
    <s v="Central"/>
    <s v="Thomas, Brian"/>
    <s v="Steichen, Andy"/>
    <x v="62"/>
    <s v="Feeney, Suzanne"/>
    <m/>
    <d v="2013-03-07T00:00:00"/>
  </r>
  <r>
    <n v="237340"/>
    <n v="5741461"/>
    <s v="Y"/>
    <s v="Y"/>
    <s v="Y"/>
    <s v="G"/>
    <s v="Y"/>
    <s v="Y"/>
    <s v="Y"/>
    <s v="Y"/>
    <s v="Y"/>
    <n v="8"/>
    <m/>
    <n v="1"/>
    <m/>
    <m/>
    <s v="ULTIMATE PHARMACY"/>
    <s v="1250 MARINER BLVD"/>
    <s v="SPRING HILL"/>
    <s v="FL"/>
    <n v="34609"/>
    <d v="2021-11-03T04:53:39"/>
    <s v="APCI"/>
    <s v="APCI 4TH BASE PLUS GLP IN"/>
    <s v="MCKESSON DRUG TAMPA"/>
    <s v="East"/>
    <s v="Sangani, Roopa"/>
    <s v="Cabrera, Edwin"/>
    <x v="4"/>
    <s v="Vaughan, DeArcy"/>
    <m/>
    <d v="2021-11-18T11:53:00"/>
  </r>
  <r>
    <n v="237389"/>
    <n v="5834317"/>
    <s v="Y"/>
    <s v="Y"/>
    <s v="Y"/>
    <s v="G"/>
    <s v="Y"/>
    <s v="N"/>
    <s v="Y"/>
    <s v="Y"/>
    <s v="G"/>
    <n v="6"/>
    <m/>
    <m/>
    <m/>
    <m/>
    <s v="SAG HARBOR PHARMACY"/>
    <s v="120 MAIN ST P.O. BOX 1050"/>
    <s v="SAG HARBOR"/>
    <s v="NY"/>
    <n v="11963"/>
    <d v="2021-09-25T04:47:25"/>
    <s v="EPIC"/>
    <s v="EPIC EMPIRE NON STANDARD"/>
    <s v="MCKESSON DRUG NY METRO"/>
    <s v="East"/>
    <s v="Sangani, Roopa"/>
    <s v="McClain, Katie"/>
    <x v="71"/>
    <s v="Darrigo, Melanie"/>
    <m/>
    <d v="2022-09-20T15:35:00"/>
  </r>
  <r>
    <n v="237948"/>
    <n v="540927"/>
    <s v="Y"/>
    <s v="Y"/>
    <s v="Y"/>
    <s v="G"/>
    <s v="Y"/>
    <s v="Y"/>
    <s v="Y"/>
    <s v="Y"/>
    <s v="N"/>
    <n v="7"/>
    <m/>
    <m/>
    <m/>
    <m/>
    <s v="ROBINSONS PHARMACY"/>
    <s v="359 MAIN STREET"/>
    <s v="PLACERVILLE"/>
    <s v="CA"/>
    <n v="95667"/>
    <d v="2007-02-21T00:00:00"/>
    <s v="IPC"/>
    <s v="IPC ADVANTAGE PLUS"/>
    <s v="MCKESSON DRUG SACRAMENTO"/>
    <s v="West"/>
    <s v="Marshall, Jeff"/>
    <s v="Holloway, Mark"/>
    <x v="19"/>
    <s v="DeWoskin, Mark"/>
    <m/>
    <d v="2014-03-25T13:17:25"/>
  </r>
  <r>
    <n v="238340"/>
    <n v="5725619"/>
    <s v="Y"/>
    <s v="Y"/>
    <s v="Y"/>
    <s v="G"/>
    <s v="N"/>
    <s v="Y"/>
    <s v="Y"/>
    <s v="Y"/>
    <s v="Y"/>
    <n v="7"/>
    <m/>
    <m/>
    <m/>
    <m/>
    <s v="SALHAB PHARMACY"/>
    <s v="12643 56TH ST NORTH"/>
    <s v="TEMPLE TERRACE"/>
    <s v="FL"/>
    <n v="33617"/>
    <d v="2015-04-16T01:42:50"/>
    <s v="APCI"/>
    <s v="APCI 4TH BASEPLUS GLP OUT"/>
    <s v="MCKESSON DRUG TAMPA"/>
    <s v="East"/>
    <s v="Sangani, Roopa"/>
    <s v="Cabrera, Edwin"/>
    <x v="4"/>
    <s v="Vaughan, DeArcy"/>
    <m/>
    <d v="2015-07-09T06:44:52"/>
  </r>
  <r>
    <n v="238849"/>
    <n v="2380032"/>
    <s v="Y"/>
    <s v="N"/>
    <s v="Y"/>
    <s v="G"/>
    <s v="Y"/>
    <s v="Y"/>
    <s v="Y"/>
    <s v="Y"/>
    <s v="N"/>
    <n v="6"/>
    <m/>
    <m/>
    <m/>
    <m/>
    <s v="AUBURN HILLS PHARMACY"/>
    <s v="3089 E WALTON BLVD"/>
    <s v="AUBURN HILLS"/>
    <s v="MI"/>
    <n v="48326"/>
    <d v="2015-01-16T01:39:27"/>
    <s v="EPIC"/>
    <s v="EPIC EXCLUSIVE"/>
    <s v="MCKESSON DRUG LANSING"/>
    <s v="Central"/>
    <s v="Thomas, Brian"/>
    <s v="England, Ryan"/>
    <x v="37"/>
    <s v="Feeney, Suzanne"/>
    <m/>
    <d v="2015-03-09T09:54:16"/>
  </r>
  <r>
    <n v="238879"/>
    <n v="5655848"/>
    <s v="Y"/>
    <s v="Y"/>
    <s v="Y"/>
    <s v="G"/>
    <s v="Y"/>
    <s v="Y"/>
    <s v="N"/>
    <s v="Y"/>
    <s v="N"/>
    <n v="6"/>
    <m/>
    <m/>
    <m/>
    <m/>
    <s v="DOUGLAS PARK PHARMACY"/>
    <s v="3828 SCHAUFELE AVE #260"/>
    <s v="LONG BEACH"/>
    <s v="CA"/>
    <n v="90808"/>
    <d v="2015-11-25T01:44:33"/>
    <s v="IPC"/>
    <s v="IPC HYBRID"/>
    <s v="MCKESSON DRUG SOCAL"/>
    <s v="West"/>
    <s v="Marshall, Jeff"/>
    <s v="Holloway, Mark"/>
    <x v="16"/>
    <s v="DeWoskin, Mark"/>
    <m/>
    <d v="2016-05-13T13:38:04"/>
  </r>
  <r>
    <n v="239429"/>
    <n v="2134550"/>
    <s v="Y"/>
    <s v="Y"/>
    <s v="Y"/>
    <s v="G"/>
    <s v="N"/>
    <s v="Y"/>
    <s v="Y"/>
    <s v="Y"/>
    <s v="N"/>
    <n v="6"/>
    <m/>
    <m/>
    <m/>
    <m/>
    <s v="NORTHSIDE PHARMACY"/>
    <s v="707 N BRIDGE ST SUITE B"/>
    <s v="ELKTON"/>
    <s v="MD"/>
    <n v="21921"/>
    <d v="2016-05-24T01:41:36"/>
    <s v="APCI"/>
    <s v="APCI 4TH BASE PLUS GLP IN"/>
    <s v="MCKESSON DRUG TRISTATE"/>
    <s v="East"/>
    <s v="Sangani, Roopa"/>
    <s v="Black, Victoria"/>
    <x v="83"/>
    <s v="Judy, Candice"/>
    <m/>
    <d v="2016-08-17T14:29:55"/>
  </r>
  <r>
    <n v="239591"/>
    <n v="5839622"/>
    <s v="Y"/>
    <s v="N"/>
    <m/>
    <s v="G"/>
    <s v="N"/>
    <s v="N"/>
    <s v="G"/>
    <s v="N"/>
    <s v="N"/>
    <n v="1"/>
    <m/>
    <m/>
    <m/>
    <m/>
    <s v="TU SALUD PHCY"/>
    <s v="9109 ROOSEVELT AVE FL1"/>
    <s v="JACKSON HEIGHTS"/>
    <s v="NY"/>
    <n v="11372"/>
    <d v="2023-08-25T04:44:06"/>
    <s v="IPC"/>
    <s v="IPC NON STANDARD"/>
    <s v="MCKESSON DRUG NY METRO"/>
    <s v="East"/>
    <s v="Sangani, Roopa"/>
    <s v="McClain, Katie"/>
    <x v="71"/>
    <s v="Darrigo, Melanie"/>
    <m/>
    <m/>
  </r>
  <r>
    <n v="239610"/>
    <n v="1944568"/>
    <s v="Y"/>
    <s v="Y"/>
    <s v="Y"/>
    <s v="G"/>
    <s v="Y"/>
    <s v="Y"/>
    <s v="Y"/>
    <s v="N"/>
    <s v="Y"/>
    <n v="7"/>
    <m/>
    <m/>
    <m/>
    <m/>
    <s v="PROFESSIONAL PHARMACY"/>
    <s v="101 PROFESSIONAL DRIVE"/>
    <s v="WEST MONROE"/>
    <s v="LA"/>
    <n v="71291"/>
    <d v="2023-10-20T04:41:03"/>
    <s v="UNAFFILIATED PHCY SOLUTIONS"/>
    <s v="UPS STANDARD"/>
    <s v="MCKESSON DRUG CONROE"/>
    <s v="West"/>
    <s v="Marshall, Jeff"/>
    <s v="Haydel, Kathy"/>
    <x v="2"/>
    <s v="Crouch, Marc"/>
    <m/>
    <m/>
  </r>
  <r>
    <n v="239617"/>
    <n v="4941060"/>
    <s v="Y"/>
    <s v="Y"/>
    <s v="Y"/>
    <s v="G"/>
    <s v="Y"/>
    <s v="Y"/>
    <s v="Y"/>
    <s v="G"/>
    <s v="N"/>
    <n v="6"/>
    <m/>
    <m/>
    <m/>
    <m/>
    <s v="QUYNH'S PHARMACY INC"/>
    <s v="1221 S MAIN ST STE 103"/>
    <s v="SEATTLE"/>
    <s v="WA"/>
    <n v="98144"/>
    <d v="2024-01-01T05:48:58"/>
    <s v="UNAFFILIATED PHCY SOLUTIONS"/>
    <s v="UPS - NON STANDARD"/>
    <s v="MCKESSON DRUG SEATTLE"/>
    <s v="West"/>
    <s v="Marshall, Jeff"/>
    <s v="Antonson, Casey"/>
    <x v="27"/>
    <s v="DeWoskin, Mark"/>
    <m/>
    <m/>
  </r>
  <r>
    <n v="239633"/>
    <n v="1136820"/>
    <s v="Y"/>
    <s v="Y"/>
    <s v="Y"/>
    <s v="G"/>
    <s v="Y"/>
    <s v="N"/>
    <s v="G"/>
    <s v="Y"/>
    <s v="N"/>
    <n v="5"/>
    <m/>
    <m/>
    <m/>
    <m/>
    <s v="PRIME PHARMACEUTICALS"/>
    <s v="5505 PEACHTREE DUNWOODY RD STE G95"/>
    <s v="ATLANTA"/>
    <s v="GA"/>
    <n v="30342"/>
    <d v="2024-02-07T00:00:00"/>
    <s v="IPC"/>
    <s v="IPC STANDARD"/>
    <s v="MCKESSON DRUG ATLANTA"/>
    <s v="East"/>
    <s v="Sangani, Roopa"/>
    <s v="Deneke, Hunter"/>
    <x v="39"/>
    <s v="Vaughan, DeArcy"/>
    <m/>
    <d v="2019-05-07T13:47:36"/>
  </r>
  <r>
    <n v="239642"/>
    <n v="1626223"/>
    <s v="Y"/>
    <s v="N"/>
    <s v="Y"/>
    <s v="G"/>
    <s v="N"/>
    <s v="Y"/>
    <s v="Y"/>
    <s v="N"/>
    <s v="N"/>
    <n v="4"/>
    <m/>
    <m/>
    <m/>
    <m/>
    <s v="COMMUNITY PHCY RCKWELL"/>
    <s v="507 E LAKE ST"/>
    <s v="ROCKWELL CITY"/>
    <s v="IA"/>
    <n v="50579"/>
    <d v="2023-09-14T04:47:20"/>
    <s v="ISMC UNAFFILIATED"/>
    <s v="ISMC UNAFFILIATED"/>
    <s v="MCKESSON DRUG CLEARLAKE"/>
    <s v="Central"/>
    <s v="Thomas, Brian"/>
    <s v="Steichen, Andy"/>
    <x v="85"/>
    <s v="Feeney, Suzanne"/>
    <m/>
    <m/>
  </r>
  <r>
    <n v="239649"/>
    <n v="1626259"/>
    <s v="Y"/>
    <s v="N"/>
    <s v="Y"/>
    <s v="G"/>
    <s v="N"/>
    <s v="Y"/>
    <s v="Y"/>
    <s v="N"/>
    <s v="N"/>
    <n v="4"/>
    <m/>
    <m/>
    <m/>
    <m/>
    <s v="COMMUNITY PHCY LKECITY"/>
    <s v="1321 W MAIN ST"/>
    <s v="LAKE CITY"/>
    <s v="IA"/>
    <n v="51449"/>
    <d v="2023-09-14T04:47:20"/>
    <s v="ISMC UNAFFILIATED"/>
    <s v="ISMC UNAFFILIATED"/>
    <s v="MCKESSON DRUG CLEARLAKE"/>
    <s v="Central"/>
    <s v="Thomas, Brian"/>
    <s v="Steichen, Andy"/>
    <x v="85"/>
    <s v="Feeney, Suzanne"/>
    <m/>
    <m/>
  </r>
  <r>
    <n v="239653"/>
    <n v="1626235"/>
    <s v="Y"/>
    <s v="N"/>
    <s v="Y"/>
    <s v="G"/>
    <s v="N"/>
    <s v="Y"/>
    <s v="Y"/>
    <s v="N"/>
    <s v="N"/>
    <n v="4"/>
    <m/>
    <m/>
    <m/>
    <m/>
    <s v="COMMUNITY PHCY GRW"/>
    <s v="1800 MAIN ST"/>
    <s v="GOWRIE"/>
    <s v="IA"/>
    <n v="50543"/>
    <d v="2023-09-08T04:41:04"/>
    <s v="ISMC UNAFFILIATED"/>
    <s v="ISMC UNAFFILIATED"/>
    <s v="MCKESSON DRUG CLEARLAKE"/>
    <s v="Central"/>
    <s v="Thomas, Brian"/>
    <s v="Steichen, Andy"/>
    <x v="85"/>
    <s v="Feeney, Suzanne"/>
    <m/>
    <m/>
  </r>
  <r>
    <n v="239655"/>
    <n v="1627198"/>
    <s v="Y"/>
    <s v="N"/>
    <s v="Y"/>
    <s v="G"/>
    <s v="N"/>
    <s v="N"/>
    <s v="Y"/>
    <s v="N"/>
    <s v="N"/>
    <n v="3"/>
    <m/>
    <m/>
    <m/>
    <m/>
    <s v="COMMUNITY PHCY DUNLP"/>
    <s v="612 IOWA AVE STE 2"/>
    <s v="DUNLAP"/>
    <s v="IA"/>
    <n v="51529"/>
    <d v="2023-09-14T04:47:20"/>
    <s v="ISMC UNAFFILIATED"/>
    <s v="ISMC UNAFFILIATED"/>
    <s v="MCKESSON DRUG CLEARLAKE"/>
    <s v="Central"/>
    <s v="Thomas, Brian"/>
    <s v="Steichen, Andy"/>
    <x v="85"/>
    <s v="Feeney, Suzanne"/>
    <m/>
    <m/>
  </r>
  <r>
    <n v="239659"/>
    <n v="1626247"/>
    <s v="Y"/>
    <s v="N"/>
    <s v="Y"/>
    <s v="G"/>
    <s v="N"/>
    <s v="Y"/>
    <s v="Y"/>
    <s v="N"/>
    <s v="N"/>
    <n v="4"/>
    <m/>
    <m/>
    <m/>
    <m/>
    <s v="COMMUNITY PHCY LKEVIEW"/>
    <s v="1160 3RD ST"/>
    <s v="LAKE VIEW"/>
    <s v="IA"/>
    <n v="51450"/>
    <d v="2023-09-08T04:41:04"/>
    <s v="ISMC UNAFFILIATED"/>
    <s v="ISMC UNAFFILIATED"/>
    <s v="MCKESSON DRUG CLEARLAKE"/>
    <s v="Central"/>
    <s v="Thomas, Brian"/>
    <s v="Steichen, Andy"/>
    <x v="85"/>
    <s v="Feeney, Suzanne"/>
    <m/>
    <m/>
  </r>
  <r>
    <n v="239666"/>
    <n v="1626398"/>
    <s v="Y"/>
    <s v="N"/>
    <s v="Y"/>
    <s v="G"/>
    <s v="N"/>
    <s v="Y"/>
    <s v="Y"/>
    <s v="N"/>
    <s v="N"/>
    <n v="4"/>
    <m/>
    <m/>
    <m/>
    <m/>
    <s v="COMMUNITY PHCY SAC CITY"/>
    <s v="501 W MAIN ST"/>
    <s v="SAC CITY"/>
    <s v="IA"/>
    <n v="50583"/>
    <d v="2023-08-11T04:52:37"/>
    <s v="ISMC UNAFFILIATED"/>
    <s v="ISMC UNAFFILIATED"/>
    <s v="MCKESSON DRUG CLEARLAKE"/>
    <s v="Central"/>
    <s v="Thomas, Brian"/>
    <s v="Steichen, Andy"/>
    <x v="85"/>
    <s v="Feeney, Suzanne"/>
    <m/>
    <m/>
  </r>
  <r>
    <n v="239667"/>
    <n v="428373"/>
    <s v="Y"/>
    <s v="Y"/>
    <s v="Y"/>
    <s v="Y"/>
    <s v="Y"/>
    <s v="Y"/>
    <s v="Y"/>
    <s v="N"/>
    <s v="Y"/>
    <n v="8"/>
    <m/>
    <m/>
    <m/>
    <m/>
    <s v="MAUMELLE FAMILY PHARMACY"/>
    <s v="1701 CLUB MANOR DR STE 1"/>
    <s v="MAUMELLE"/>
    <s v="AR"/>
    <n v="72113"/>
    <d v="2023-09-08T04:41:04"/>
    <s v="APCI"/>
    <s v="APCI ADVANTAGE PLUS"/>
    <s v="MCKESSON DRUG MEMPHIS"/>
    <s v="Central"/>
    <s v="Thomas, Brian"/>
    <s v="Harre, Kelly"/>
    <x v="18"/>
    <s v="Traylor, Carlie"/>
    <m/>
    <m/>
  </r>
  <r>
    <n v="239671"/>
    <n v="428361"/>
    <s v="Y"/>
    <s v="Y"/>
    <s v="Y"/>
    <s v="Y"/>
    <s v="Y"/>
    <s v="Y"/>
    <s v="Y"/>
    <s v="Y"/>
    <s v="N"/>
    <n v="8"/>
    <m/>
    <m/>
    <m/>
    <m/>
    <s v="CONWAY APOTHECARY"/>
    <s v="2125 COLLEGE AVE STE 1"/>
    <s v="CONWAY"/>
    <s v="AR"/>
    <n v="72034"/>
    <d v="2023-08-26T04:46:30"/>
    <s v="APCI"/>
    <s v="APCI ADVANTAGE PLUS"/>
    <s v="MCKESSON DRUG MEMPHIS"/>
    <s v="Central"/>
    <s v="Thomas, Brian"/>
    <s v="Harre, Kelly"/>
    <x v="18"/>
    <s v="Traylor, Carlie"/>
    <m/>
    <m/>
  </r>
  <r>
    <n v="239686"/>
    <n v="5715707"/>
    <s v="Y"/>
    <s v="Y"/>
    <s v="G"/>
    <s v="G"/>
    <s v="N"/>
    <s v="N"/>
    <s v="Y"/>
    <s v="G"/>
    <s v="Y"/>
    <n v="4"/>
    <m/>
    <m/>
    <m/>
    <m/>
    <s v="MEDICURE LONGWOOD"/>
    <s v="420 W STATE ROAD 434"/>
    <s v="LONGWOOD"/>
    <s v="FL"/>
    <n v="32750"/>
    <d v="2024-02-14T04:44:53"/>
    <s v="UNAFFILIATED PHCY SOLUTIONS"/>
    <s v="UPS STANDARD"/>
    <s v="MCKESSON DRUG TAMPA"/>
    <s v="East"/>
    <s v="Sangani, Roopa"/>
    <s v="Cabrera, Edwin"/>
    <x v="77"/>
    <s v="Vaughan, DeArcy"/>
    <m/>
    <m/>
  </r>
  <r>
    <n v="239695"/>
    <n v="4940981"/>
    <s v="Y"/>
    <s v="Y"/>
    <s v="Y"/>
    <s v="G"/>
    <s v="Y"/>
    <s v="Y"/>
    <s v="Y"/>
    <s v="Y"/>
    <s v="N"/>
    <n v="7"/>
    <m/>
    <m/>
    <m/>
    <m/>
    <s v="TUKWILA STATION PHARMACY"/>
    <s v="15320 33RD AVE S UNIT 222"/>
    <s v="SEATAC"/>
    <s v="WA"/>
    <n v="98188"/>
    <d v="2024-01-05T04:41:28"/>
    <s v="UNAFFILIATED PHCY SOLUTIONS"/>
    <s v="UPS STANDARD"/>
    <s v="MCKESSON DRUG SEATTLE"/>
    <s v="West"/>
    <s v="Marshall, Jeff"/>
    <s v="Antonson, Casey"/>
    <x v="27"/>
    <s v="DeWoskin, Mark"/>
    <m/>
    <d v="2024-02-19T14:43:00"/>
  </r>
  <r>
    <n v="239704"/>
    <n v="1242217"/>
    <s v="Y"/>
    <s v="N"/>
    <s v="N"/>
    <s v="Y"/>
    <s v="Y"/>
    <s v="Y"/>
    <s v="Y"/>
    <s v="N"/>
    <s v="N"/>
    <n v="5"/>
    <m/>
    <m/>
    <m/>
    <m/>
    <s v="MAULIOLA PHARMACY"/>
    <s v="95 MAHALANI ST RM 28-5"/>
    <s v="WAILUKU"/>
    <s v="HI"/>
    <n v="96793"/>
    <d v="2023-10-24T04:41:23"/>
    <s v="UNAFFILIATED PHCY SOLUTIONS"/>
    <s v="UPS STANDARD"/>
    <s v="MCKESSON DRUG HONOLULU"/>
    <s v="West"/>
    <s v="Marshall, Jeff"/>
    <s v="Antonson, Casey"/>
    <x v="40"/>
    <s v="DeWoskin, Mark"/>
    <m/>
    <m/>
  </r>
  <r>
    <n v="239712"/>
    <n v="1242611"/>
    <s v="Y"/>
    <s v="N"/>
    <s v="N"/>
    <s v="G"/>
    <s v="Y"/>
    <s v="Y"/>
    <s v="Y"/>
    <s v="N"/>
    <s v="N"/>
    <n v="4"/>
    <m/>
    <m/>
    <m/>
    <m/>
    <s v="MAULIOLA RX MAUI MED GRP"/>
    <s v="2180 MAIN ST STE 102"/>
    <s v="WAILUKU"/>
    <s v="HI"/>
    <n v="96793"/>
    <d v="2023-10-05T04:48:01"/>
    <s v="UNAFFILIATED PHCY SOLUTIONS"/>
    <s v="UPS STANDARD"/>
    <s v="MCKESSON DRUG HONOLULU"/>
    <s v="West"/>
    <s v="Marshall, Jeff"/>
    <s v="Antonson, Casey"/>
    <x v="40"/>
    <s v="DeWoskin, Mark"/>
    <m/>
    <m/>
  </r>
  <r>
    <n v="239763"/>
    <n v="5752832"/>
    <s v="Y"/>
    <s v="Y"/>
    <s v="Y"/>
    <s v="G"/>
    <s v="Y"/>
    <s v="Y"/>
    <s v="Y"/>
    <s v="N"/>
    <s v="Y"/>
    <n v="7"/>
    <m/>
    <m/>
    <m/>
    <m/>
    <s v="COMMUNITY CARE PHY"/>
    <s v="2828 S SEACREST STE 208"/>
    <s v="BOYNTON BEACH"/>
    <s v="FL"/>
    <n v="33435"/>
    <d v="2023-09-13T04:42:15"/>
    <s v="UNAFFILIATED PHCY SOLUTIONS"/>
    <s v="UPS STANDARD"/>
    <s v="MCKESSON DRUG TAMPA"/>
    <s v="East"/>
    <s v="Sangani, Roopa"/>
    <s v="Cabrera, Edwin"/>
    <x v="48"/>
    <s v="Vaughan, DeArcy"/>
    <m/>
    <m/>
  </r>
  <r>
    <n v="239766"/>
    <n v="3690674"/>
    <s v="Y"/>
    <s v="Y"/>
    <s v="Y"/>
    <s v="G"/>
    <s v="Y"/>
    <s v="N"/>
    <s v="Y"/>
    <s v="N"/>
    <s v="Y"/>
    <n v="6"/>
    <m/>
    <m/>
    <m/>
    <m/>
    <s v="ARENSBERG PHCY"/>
    <s v="96 INTEGRITY DR STE D"/>
    <s v="HEBRON"/>
    <s v="OH"/>
    <n v="43025"/>
    <d v="2023-11-29T04:41:39"/>
    <s v="APCI"/>
    <s v="APCI 4TH BASE PLUS GLP IN"/>
    <s v="MCKESSON CENTRAL OHIO"/>
    <s v="East"/>
    <s v="Sangani, Roopa"/>
    <s v="Cabrera, Edwin"/>
    <x v="48"/>
    <s v="Vaughan, DeArcy"/>
    <m/>
    <m/>
  </r>
  <r>
    <n v="239775"/>
    <n v="5680853"/>
    <s v="Y"/>
    <s v="Y"/>
    <s v="Y"/>
    <s v="G"/>
    <s v="Y"/>
    <s v="N"/>
    <s v="N"/>
    <s v="Y"/>
    <s v="Y"/>
    <n v="6"/>
    <m/>
    <m/>
    <m/>
    <m/>
    <s v="AMC BURBANK PHCY"/>
    <s v="2625 W ALAMEDA AVE STE 110"/>
    <s v="BURBANK"/>
    <s v="CA"/>
    <n v="91505"/>
    <d v="2023-08-25T00:00:00"/>
    <s v="UNAFFILIATED PHCY SOLUTIONS"/>
    <s v="UPS STANDARD"/>
    <s v="MCKESSON DRUG SOCAL"/>
    <s v="West"/>
    <s v="Marshall, Jeff"/>
    <s v="Holloway, Mark"/>
    <x v="31"/>
    <s v="DeWoskin, Mark"/>
    <m/>
    <d v="2023-05-11T07:14:00"/>
  </r>
  <r>
    <n v="239784"/>
    <n v="727202"/>
    <s v="Y"/>
    <s v="N"/>
    <s v="Y"/>
    <s v="G"/>
    <s v="Y"/>
    <s v="Y"/>
    <s v="N"/>
    <s v="Y"/>
    <s v="N"/>
    <n v="5"/>
    <m/>
    <m/>
    <m/>
    <m/>
    <s v="UNITY PHCY #3"/>
    <s v="1249 W MAIN ST"/>
    <s v="WATERBURY"/>
    <s v="CT"/>
    <n v="6708"/>
    <d v="2023-11-29T04:41:39"/>
    <s v="IPC"/>
    <s v="IPC NON STANDARD"/>
    <s v="MCKESSON DRUG NY METRO"/>
    <s v="East"/>
    <s v="Sangani, Roopa"/>
    <s v="McClain, Katie"/>
    <x v="71"/>
    <s v="Darrigo, Melanie"/>
    <m/>
    <m/>
  </r>
  <r>
    <n v="239817"/>
    <n v="5626722"/>
    <s v="Y"/>
    <s v="Y"/>
    <s v="Y"/>
    <s v="G"/>
    <s v="Y"/>
    <s v="Y"/>
    <s v="Y"/>
    <s v="Y"/>
    <s v="Y"/>
    <n v="8"/>
    <m/>
    <n v="1"/>
    <m/>
    <m/>
    <s v="MED CENTER PHARMACY"/>
    <s v="14624 SHERMAN WAY STE 104"/>
    <s v="VAN NUYS"/>
    <s v="CA"/>
    <n v="91405"/>
    <d v="2023-08-26T04:46:30"/>
    <s v="UNAFFILIATED PHCY SOLUTIONS"/>
    <s v="UPS STANDARD"/>
    <s v="MCKESSON DRUG SOCAL"/>
    <s v="West"/>
    <s v="Marshall, Jeff"/>
    <s v="Holloway, Mark"/>
    <x v="31"/>
    <s v="DeWoskin, Mark"/>
    <m/>
    <m/>
  </r>
  <r>
    <n v="239818"/>
    <n v="503082"/>
    <s v="Y"/>
    <s v="Y"/>
    <s v="Y"/>
    <s v="G"/>
    <s v="N"/>
    <s v="Y"/>
    <s v="Y"/>
    <s v="N"/>
    <s v="Y"/>
    <n v="6"/>
    <m/>
    <m/>
    <m/>
    <m/>
    <s v="MERCY PHCY SAN DIMAS"/>
    <s v="1152 VIA VERDE"/>
    <s v="SAN DIMAS"/>
    <s v="CA"/>
    <n v="91773"/>
    <d v="2023-10-20T04:41:03"/>
    <s v="IPC"/>
    <s v="IPC NON STANDARD"/>
    <s v="MCKESSON DRUG SOCAL"/>
    <s v="West"/>
    <s v="Marshall, Jeff"/>
    <s v="Holloway, Mark"/>
    <x v="22"/>
    <s v="DeWoskin, Mark"/>
    <m/>
    <m/>
  </r>
  <r>
    <n v="239838"/>
    <n v="5755218"/>
    <s v="Y"/>
    <s v="Y"/>
    <s v="Y"/>
    <s v="G"/>
    <s v="Y"/>
    <s v="Y"/>
    <s v="Y"/>
    <s v="Y"/>
    <s v="Y"/>
    <n v="8"/>
    <m/>
    <n v="1"/>
    <m/>
    <m/>
    <s v="NEW HEALTH PHARMACY"/>
    <s v="1776 N PINE ISLAND RD SUITE 218"/>
    <s v="PLANTATION"/>
    <s v="FL"/>
    <n v="33322"/>
    <d v="2024-03-22T04:46:07"/>
    <s v="IPC"/>
    <s v="IPC NON STANDARD"/>
    <s v="MCKESSON DRUG TAMPA"/>
    <s v="East"/>
    <s v="Sangani, Roopa"/>
    <s v="Cabrera, Edwin"/>
    <x v="48"/>
    <s v="Vaughan, DeArcy"/>
    <m/>
    <m/>
  </r>
  <r>
    <n v="239844"/>
    <n v="5839533"/>
    <s v="Y"/>
    <s v="N"/>
    <s v="Y"/>
    <s v="G"/>
    <s v="N"/>
    <s v="N"/>
    <s v="Y"/>
    <s v="N"/>
    <s v="N"/>
    <n v="3"/>
    <m/>
    <m/>
    <m/>
    <m/>
    <s v="ISLAND PARK PHCY"/>
    <s v="114 LONG BEACH RD"/>
    <s v="ISLAND PARK"/>
    <s v="NY"/>
    <n v="11558"/>
    <d v="2023-10-05T04:48:01"/>
    <s v="EPIC"/>
    <s v="EPIC EXCLUSIVE"/>
    <s v="MCKESSON DRUG NY METRO"/>
    <s v="East"/>
    <s v="Sangani, Roopa"/>
    <s v="McClain, Katie"/>
    <x v="71"/>
    <s v="Darrigo, Melanie"/>
    <m/>
    <m/>
  </r>
  <r>
    <n v="239941"/>
    <n v="5059084"/>
    <s v="Y"/>
    <s v="N"/>
    <s v="Y"/>
    <s v="G"/>
    <s v="Y"/>
    <s v="Y"/>
    <s v="Y"/>
    <s v="N"/>
    <s v="N"/>
    <n v="5"/>
    <m/>
    <m/>
    <m/>
    <m/>
    <s v="POTOMAC HIGHLANDS PHMCY"/>
    <s v="22347 NORTHWESTERN PIKE"/>
    <s v="ROMNEY"/>
    <s v="WV"/>
    <n v="26757"/>
    <d v="2023-10-07T04:40:43"/>
    <s v="EPIC"/>
    <s v="EPIC EXCLUSIVE"/>
    <s v="MCKESSON DRUG VIRGINIA"/>
    <s v="East"/>
    <s v="Sangani, Roopa"/>
    <s v="Black, Victoria"/>
    <x v="75"/>
    <s v="Judy, Candice"/>
    <m/>
    <m/>
  </r>
  <r>
    <n v="239952"/>
    <n v="5829176"/>
    <s v="Y"/>
    <s v="Y"/>
    <s v="Y"/>
    <s v="G"/>
    <s v="Y"/>
    <s v="N"/>
    <s v="Y"/>
    <s v="N"/>
    <s v="N"/>
    <n v="5"/>
    <m/>
    <m/>
    <m/>
    <m/>
    <s v="LEGACY SPEC PHCY"/>
    <s v="6668 FRESH POND RD"/>
    <s v="RIDGEWOOD"/>
    <s v="NY"/>
    <n v="11385"/>
    <d v="2023-12-08T04:41:43"/>
    <s v="EMPIRE"/>
    <s v="EMPIRE STANDARD"/>
    <s v="MCKESSON DRUG NY METRO"/>
    <s v="East"/>
    <s v="Sangani, Roopa"/>
    <s v="Gonzalez, Christopher"/>
    <x v="87"/>
    <s v="Darrigo, Melanie"/>
    <m/>
    <m/>
  </r>
  <r>
    <n v="239974"/>
    <n v="2391922"/>
    <s v="Y"/>
    <s v="Y"/>
    <s v="Y"/>
    <s v="G"/>
    <s v="Y"/>
    <s v="Y"/>
    <s v="Y"/>
    <s v="Y"/>
    <s v="G"/>
    <n v="7"/>
    <m/>
    <m/>
    <m/>
    <n v="1"/>
    <s v="IDEAL PHARMACY"/>
    <s v="1552 E PIERSON RD STE C"/>
    <s v="FLUSHING"/>
    <s v="MI"/>
    <n v="48433"/>
    <d v="2023-10-24T04:41:23"/>
    <s v="IPC"/>
    <s v="IPC NON STANDARD"/>
    <s v="MCKESSON DRUG LANSING"/>
    <s v="Central"/>
    <s v="Thomas, Brian"/>
    <s v="England, Ryan"/>
    <x v="14"/>
    <s v="Feeney, Suzanne"/>
    <m/>
    <d v="2023-11-13T13:08:00"/>
  </r>
  <r>
    <n v="239977"/>
    <n v="4520513"/>
    <s v="Y"/>
    <s v="Y"/>
    <s v="N"/>
    <s v="G"/>
    <s v="N"/>
    <s v="Y"/>
    <s v="Y"/>
    <s v="N"/>
    <s v="G"/>
    <n v="4"/>
    <m/>
    <m/>
    <m/>
    <m/>
    <s v="TOWER MEDIC PHARMACY"/>
    <s v="607 W MAGNOLIA AVE STE B"/>
    <s v="FORT WORTH"/>
    <s v="TX"/>
    <n v="76104"/>
    <d v="2023-10-05T04:48:01"/>
    <s v="ISMC UNAFFILIATED"/>
    <s v="EOPS ASGARI GROUP"/>
    <s v="MCKESSON OKLAHOMA CITY"/>
    <s v="West"/>
    <s v="Marshall, Jeff"/>
    <s v="Sanders, Steve"/>
    <x v="49"/>
    <s v="Crouch, Marc"/>
    <m/>
    <m/>
  </r>
  <r>
    <n v="239982"/>
    <n v="3732092"/>
    <s v="Y"/>
    <s v="Y"/>
    <s v="Y"/>
    <s v="Y"/>
    <s v="Y"/>
    <s v="Y"/>
    <s v="Y"/>
    <s v="N"/>
    <s v="Y"/>
    <n v="8"/>
    <m/>
    <m/>
    <m/>
    <m/>
    <s v="POTEAU FAMILY PHCY"/>
    <s v="1122 TARBY RD"/>
    <s v="POTEAU"/>
    <s v="OK"/>
    <n v="74953"/>
    <d v="2023-11-30T04:53:33"/>
    <s v="ISMC UNAFFILIATED"/>
    <s v="EOPS ASGARI GROUP"/>
    <s v="MCKESSON OKLAHOMA CITY"/>
    <s v="West"/>
    <s v="Marshall, Jeff"/>
    <s v="Sanders, Steve"/>
    <x v="51"/>
    <s v="Crouch, Marc"/>
    <m/>
    <m/>
  </r>
  <r>
    <n v="239985"/>
    <n v="2648686"/>
    <s v="Y"/>
    <s v="Y"/>
    <s v="Y"/>
    <s v="G"/>
    <s v="Y"/>
    <s v="Y"/>
    <s v="Y"/>
    <s v="Y"/>
    <s v="Y"/>
    <n v="8"/>
    <m/>
    <n v="1"/>
    <m/>
    <m/>
    <s v="SEMO DRUGS OF HAYTI"/>
    <s v="225 S 3RD ST"/>
    <s v="HAYTI"/>
    <s v="MO"/>
    <n v="63851"/>
    <d v="2023-11-15T04:42:51"/>
    <s v="APCI"/>
    <s v="APCI 4TH BASE PLUS GLP IN"/>
    <s v="MCKESSON DRUG MEMPHIS"/>
    <s v="Central"/>
    <s v="Thomas, Brian"/>
    <s v="Harre, Kelly"/>
    <x v="8"/>
    <s v="Traylor, Carlie"/>
    <m/>
    <d v="2024-03-15T10:51:00"/>
  </r>
  <r>
    <n v="239998"/>
    <n v="3691020"/>
    <s v="Y"/>
    <s v="Y"/>
    <s v="Y"/>
    <s v="G"/>
    <s v="Y"/>
    <s v="Y"/>
    <s v="Y"/>
    <s v="Y"/>
    <s v="G"/>
    <n v="7"/>
    <m/>
    <m/>
    <m/>
    <n v="1"/>
    <s v="ALTEV COMM PHCY"/>
    <s v="3559 READING RD STE 104"/>
    <s v="CINCINNATI"/>
    <s v="OH"/>
    <n v="45229"/>
    <d v="2023-11-29T04:41:39"/>
    <s v="APSC"/>
    <s v="APSC STANDARD"/>
    <s v="MCKESSON CENTRAL OHIO"/>
    <s v="Central"/>
    <s v="Thomas, Brian"/>
    <s v="Brown, Michael A."/>
    <x v="41"/>
    <s v="Judy, Candice"/>
    <m/>
    <d v="2024-02-15T12:26:00"/>
  </r>
  <r>
    <n v="241182"/>
    <n v="605735"/>
    <s v="Y"/>
    <s v="Y"/>
    <s v="Y"/>
    <s v="G"/>
    <s v="Y"/>
    <s v="Y"/>
    <s v="Y"/>
    <s v="Y"/>
    <s v="N"/>
    <n v="7"/>
    <m/>
    <m/>
    <m/>
    <m/>
    <s v="PRESCRIPTION SHOP ACH RXP"/>
    <s v="1728 S PRAIRIE"/>
    <s v="PUEBLO"/>
    <s v="CO"/>
    <n v="81005"/>
    <d v="2008-09-16T00:00:00"/>
    <s v="IPC"/>
    <s v="IPC HYBRID"/>
    <s v="MCKESSON DRUG DENVER"/>
    <m/>
    <m/>
    <m/>
    <x v="29"/>
    <s v="Crouch, Marc"/>
    <m/>
    <d v="2010-09-07T00:00:00"/>
  </r>
  <r>
    <n v="241461"/>
    <n v="3600118"/>
    <s v="Y"/>
    <s v="Y"/>
    <s v="Y"/>
    <s v="G"/>
    <s v="Y"/>
    <s v="N"/>
    <s v="Y"/>
    <s v="Y"/>
    <s v="Y"/>
    <n v="7"/>
    <m/>
    <m/>
    <m/>
    <m/>
    <s v="BUNNY'S PHARMACY"/>
    <s v="112 N MAIN AVE"/>
    <s v="SIDNEY"/>
    <s v="OH"/>
    <n v="45365"/>
    <d v="2015-12-24T01:44:15"/>
    <s v="APCI"/>
    <s v="APCI 4TH BASEPLUS GLP OUT"/>
    <s v="MCKESSON CENTRAL OHIO"/>
    <s v="Central"/>
    <s v="Thomas, Brian"/>
    <s v="Brown, Michael A."/>
    <x v="41"/>
    <s v="Judy, Candice"/>
    <m/>
    <d v="2016-01-07T14:23:10"/>
  </r>
  <r>
    <n v="241719"/>
    <n v="542351"/>
    <s v="Y"/>
    <s v="Y"/>
    <s v="Y"/>
    <s v="G"/>
    <s v="Y"/>
    <s v="Y"/>
    <s v="Y"/>
    <s v="Y"/>
    <s v="G"/>
    <n v="7"/>
    <m/>
    <m/>
    <m/>
    <n v="1"/>
    <s v="NEW TIB VSQZ HLTH CT HM"/>
    <s v="33255 9TH STREET"/>
    <s v="UNION CITY"/>
    <s v="CA"/>
    <n v="94587"/>
    <d v="2008-02-08T00:00:00"/>
    <s v="IPC"/>
    <s v="IPC ADVANTAGE PLUS"/>
    <s v="MCKESSON DRUG SACRAMENTO"/>
    <s v="West"/>
    <s v="Marshall, Jeff"/>
    <s v="Holloway, Mark"/>
    <x v="19"/>
    <s v="DeWoskin, Mark"/>
    <m/>
    <d v="2021-12-03T07:55:00"/>
  </r>
  <r>
    <n v="241775"/>
    <n v="3323122"/>
    <s v="Y"/>
    <s v="Y"/>
    <s v="Y"/>
    <s v="Y"/>
    <s v="Y"/>
    <s v="Y"/>
    <s v="Y"/>
    <s v="Y"/>
    <s v="Y"/>
    <n v="9"/>
    <n v="1"/>
    <m/>
    <m/>
    <m/>
    <s v="GLOBE PHARMACY"/>
    <s v="405 86TH STREET"/>
    <s v="BROOKLYN"/>
    <s v="NY"/>
    <n v="11209"/>
    <d v="2015-07-30T01:40:14"/>
    <s v="EPIC"/>
    <s v="EPIC EMPIRE STANDARD"/>
    <s v="MCKESSON DRUG NY METRO"/>
    <s v="East"/>
    <s v="Sangani, Roopa"/>
    <s v="McClain, Katie"/>
    <x v="71"/>
    <s v="Darrigo, Melanie"/>
    <m/>
    <d v="2015-09-14T08:29:01"/>
  </r>
  <r>
    <n v="241927"/>
    <n v="605684"/>
    <s v="Y"/>
    <s v="Y"/>
    <s v="N"/>
    <s v="G"/>
    <s v="Y"/>
    <s v="Y"/>
    <s v="Y"/>
    <s v="Y"/>
    <s v="N"/>
    <n v="6"/>
    <m/>
    <m/>
    <m/>
    <m/>
    <s v="MESA PHCY"/>
    <s v="25140 E HWY 50"/>
    <s v="PUEBLO"/>
    <s v="CO"/>
    <n v="81006"/>
    <d v="2011-05-18T00:00:00"/>
    <s v="IPC"/>
    <s v="IPC STANDARD"/>
    <s v="MCKESSON DRUG DENVER"/>
    <s v="West"/>
    <s v="Marshall, Jeff"/>
    <s v="Smith, Matt"/>
    <x v="12"/>
    <s v="Crouch, Marc"/>
    <m/>
    <d v="2014-03-03T19:35:04"/>
  </r>
  <r>
    <n v="242391"/>
    <n v="1165655"/>
    <s v="Y"/>
    <s v="Y"/>
    <s v="Y"/>
    <s v="G"/>
    <s v="Y"/>
    <s v="Y"/>
    <s v="Y"/>
    <s v="Y"/>
    <s v="N"/>
    <n v="7"/>
    <m/>
    <m/>
    <m/>
    <m/>
    <s v="EXPRESS PHARMACY"/>
    <s v="3182 STEVE REYNOLDS BLVD #106"/>
    <s v="DULUTH"/>
    <s v="GA"/>
    <n v="30096"/>
    <d v="2014-10-24T01:40:09"/>
    <s v="APCI"/>
    <s v="APCI 4TH BASEPLUS GLP OUT"/>
    <s v="MCKESSON DRUG ATLANTA"/>
    <s v="East"/>
    <s v="Sangani, Roopa"/>
    <s v="Deneke, Hunter"/>
    <x v="39"/>
    <s v="Vaughan, DeArcy"/>
    <m/>
    <d v="2015-03-03T13:45:46"/>
  </r>
  <r>
    <n v="242436"/>
    <n v="4610817"/>
    <s v="Y"/>
    <s v="Y"/>
    <s v="Y"/>
    <s v="G"/>
    <s v="Y"/>
    <s v="Y"/>
    <s v="Y"/>
    <s v="Y"/>
    <s v="N"/>
    <n v="7"/>
    <m/>
    <m/>
    <m/>
    <m/>
    <s v="MOUNTAIN VIEW PHARMACY HM"/>
    <s v="1100 W 2700 N"/>
    <s v="PLEASANT VIEW"/>
    <s v="UT"/>
    <n v="84404"/>
    <d v="2007-08-21T00:00:00"/>
    <s v="IPC"/>
    <s v="IPC VALUE"/>
    <s v="MCKESSON SALT LAKE CITY"/>
    <s v="West"/>
    <s v="Marshall, Jeff"/>
    <s v="Smith, Matt"/>
    <x v="23"/>
    <s v="Crouch, Marc"/>
    <m/>
    <d v="2014-03-04T16:00:23"/>
  </r>
  <r>
    <n v="243035"/>
    <n v="4230429"/>
    <s v="Y"/>
    <s v="Y"/>
    <s v="Y"/>
    <s v="G"/>
    <s v="N"/>
    <s v="Y"/>
    <s v="Y"/>
    <s v="Y"/>
    <s v="Y"/>
    <n v="7"/>
    <m/>
    <m/>
    <m/>
    <m/>
    <s v="COLONIAL RX"/>
    <s v="325 BROAD ST SUITE 100"/>
    <s v="SUMTER"/>
    <s v="SC"/>
    <n v="29150"/>
    <d v="2014-12-12T01:39:12"/>
    <s v="APCI"/>
    <s v="APCI 4TH BASE PLUS GLP IN"/>
    <s v="MCKESSON DRUG ATLANTA"/>
    <s v="East"/>
    <s v="Sangani, Roopa"/>
    <s v="Deneke, Hunter"/>
    <x v="52"/>
    <s v="Vaughan, DeArcy"/>
    <m/>
    <d v="2021-08-09T14:47:00"/>
  </r>
  <r>
    <n v="243335"/>
    <n v="5916804"/>
    <s v="Y"/>
    <s v="N"/>
    <s v="Y"/>
    <s v="G"/>
    <s v="Y"/>
    <s v="N"/>
    <s v="Y"/>
    <s v="Y"/>
    <s v="N"/>
    <n v="5"/>
    <m/>
    <m/>
    <m/>
    <m/>
    <s v="FRIENDSWOOD HM PHCY"/>
    <s v="4606 FM 1960 W STE 250"/>
    <s v="HOUSTON"/>
    <s v="TX"/>
    <n v="77069"/>
    <d v="2016-01-22T01:40:14"/>
    <s v="UNAFFILIATED PHCY SOLUTIONS"/>
    <s v="UPS STANDARD"/>
    <s v="MCKESSON DRUG CONROE"/>
    <s v="West"/>
    <s v="Marshall, Jeff"/>
    <s v="Haydel, Kathy"/>
    <x v="69"/>
    <s v="Crouch, Marc"/>
    <m/>
    <d v="2022-01-03T16:17:00"/>
  </r>
  <r>
    <n v="245193"/>
    <n v="5722269"/>
    <s v="Y"/>
    <s v="Y"/>
    <s v="Y"/>
    <s v="G"/>
    <s v="N"/>
    <s v="Y"/>
    <s v="Y"/>
    <s v="Y"/>
    <s v="Y"/>
    <n v="7"/>
    <m/>
    <m/>
    <m/>
    <m/>
    <s v="EASTPORT PHARMACY"/>
    <s v="8972 SOUTH US HWY 1"/>
    <s v="PORT ST LUCIE"/>
    <s v="FL"/>
    <n v="34952"/>
    <d v="2014-12-24T01:40:12"/>
    <s v="IPC"/>
    <s v="IPC NON STANDARD"/>
    <s v="MCKESSON DRUG TAMPA"/>
    <s v="East"/>
    <s v="Sangani, Roopa"/>
    <s v="Cabrera, Edwin"/>
    <x v="48"/>
    <s v="Vaughan, DeArcy"/>
    <m/>
    <d v="2015-07-02T08:28:12"/>
  </r>
  <r>
    <n v="245289"/>
    <n v="723759"/>
    <s v="Y"/>
    <s v="Y"/>
    <s v="Y"/>
    <s v="G"/>
    <s v="N"/>
    <s v="N"/>
    <s v="Y"/>
    <s v="Y"/>
    <s v="G"/>
    <n v="5"/>
    <m/>
    <m/>
    <m/>
    <m/>
    <s v="SIMPLY PHARMACY"/>
    <s v="92 BOSTON POST RD"/>
    <s v="WATERFORD"/>
    <s v="CT"/>
    <n v="6385"/>
    <d v="2015-07-10T01:41:25"/>
    <s v="IPC"/>
    <s v="IPC NON STANDARD"/>
    <s v="MCKESSON DRUG NY METRO"/>
    <s v="East"/>
    <s v="Sangani, Roopa"/>
    <s v="McClain, Katie"/>
    <x v="71"/>
    <s v="Darrigo, Melanie"/>
    <m/>
    <d v="2015-09-16T15:47:50"/>
  </r>
  <r>
    <n v="245760"/>
    <n v="2804359"/>
    <s v="Y"/>
    <s v="Y"/>
    <s v="Y"/>
    <s v="G"/>
    <s v="Y"/>
    <s v="Y"/>
    <s v="Y"/>
    <s v="Y"/>
    <s v="N"/>
    <n v="7"/>
    <m/>
    <m/>
    <m/>
    <m/>
    <s v="SUPERIOR PHARMACY"/>
    <s v="348 N CENTRAL AVE"/>
    <s v="SUPERIOR"/>
    <s v="NE"/>
    <n v="68978"/>
    <d v="2023-05-05T00:00:00"/>
    <s v="IPC"/>
    <s v="IPC NON STANDARD"/>
    <s v="MCKESSON DRUG CLEARLAKE"/>
    <s v="Central"/>
    <s v="Thomas, Brian"/>
    <s v="Steichen, Andy"/>
    <x v="30"/>
    <s v="Feeney, Suzanne"/>
    <m/>
    <d v="2010-10-07T00:00:00"/>
  </r>
  <r>
    <n v="245764"/>
    <n v="2818752"/>
    <s v="Y"/>
    <s v="Y"/>
    <s v="Y"/>
    <s v="G"/>
    <s v="Y"/>
    <s v="Y"/>
    <s v="Y"/>
    <s v="N"/>
    <s v="N"/>
    <n v="6"/>
    <m/>
    <m/>
    <m/>
    <m/>
    <s v="LOUP CITY RX SHOPPE"/>
    <s v="133 S 7TH ST"/>
    <s v="LOUP CITY"/>
    <s v="NE"/>
    <n v="68853"/>
    <d v="2023-03-07T04:46:59"/>
    <s v="IPC"/>
    <s v="IPC NON STANDARD"/>
    <s v="MCKESSON DRUG CLEARLAKE"/>
    <s v="Central"/>
    <s v="Thomas, Brian"/>
    <s v="Steichen, Andy"/>
    <x v="30"/>
    <s v="Feeney, Suzanne"/>
    <m/>
    <m/>
  </r>
  <r>
    <n v="245768"/>
    <n v="2803991"/>
    <s v="N"/>
    <s v="N"/>
    <s v="N"/>
    <s v="G"/>
    <s v="N"/>
    <s v="Y"/>
    <s v="N"/>
    <s v="N"/>
    <s v="N"/>
    <n v="1"/>
    <m/>
    <m/>
    <m/>
    <m/>
    <s v="ANDERSON PHARMACY"/>
    <s v="1429 M ST"/>
    <s v="ORD"/>
    <s v="NE"/>
    <n v="68862"/>
    <d v="2023-01-18T04:45:25"/>
    <s v="IPC"/>
    <s v="IPC NON STANDARD"/>
    <s v="MCKESSON DRUG CLEARLAKE"/>
    <s v="Central"/>
    <s v="Thomas, Brian"/>
    <s v="Steichen, Andy"/>
    <x v="30"/>
    <s v="Feeney, Suzanne"/>
    <m/>
    <m/>
  </r>
  <r>
    <n v="245769"/>
    <n v="5912945"/>
    <s v="Y"/>
    <s v="Y"/>
    <s v="Y"/>
    <s v="G"/>
    <s v="N"/>
    <s v="Y"/>
    <s v="Y"/>
    <s v="Y"/>
    <s v="N"/>
    <n v="6"/>
    <m/>
    <m/>
    <m/>
    <m/>
    <s v="GOOD LIFE PHARMACY"/>
    <s v="26108 OVERLOOK PKWY"/>
    <s v="SAN ANTONIO"/>
    <s v="TX"/>
    <n v="78260"/>
    <d v="2023-01-19T04:47:28"/>
    <s v="APCI"/>
    <s v="APCI ADVANTAGE PLUS"/>
    <s v="MCKESSON DRUG CONROE"/>
    <s v="West"/>
    <s v="Marshall, Jeff"/>
    <s v="Haydel, Kathy"/>
    <x v="6"/>
    <s v="Crouch, Marc"/>
    <m/>
    <d v="2023-02-20T17:11:00"/>
  </r>
  <r>
    <n v="245775"/>
    <n v="5923431"/>
    <s v="Y"/>
    <s v="N"/>
    <s v="Y"/>
    <s v="G"/>
    <s v="Y"/>
    <s v="Y"/>
    <s v="Y"/>
    <s v="N"/>
    <s v="N"/>
    <n v="5"/>
    <m/>
    <m/>
    <m/>
    <m/>
    <s v="GOOD LIFE PHARMACY #3"/>
    <s v="113 STARGRASS STE 100"/>
    <s v="SPRING BRANCH"/>
    <s v="TX"/>
    <n v="78070"/>
    <d v="2023-02-22T04:47:07"/>
    <s v="APCI"/>
    <s v="APCI ADVANTAGE PLUS"/>
    <s v="MCKESSON DRUG CONROE"/>
    <s v="West"/>
    <s v="Marshall, Jeff"/>
    <s v="Haydel, Kathy"/>
    <x v="6"/>
    <s v="Crouch, Marc"/>
    <m/>
    <m/>
  </r>
  <r>
    <n v="245776"/>
    <n v="3474688"/>
    <s v="Y"/>
    <s v="Y"/>
    <s v="Y"/>
    <s v="G"/>
    <s v="Y"/>
    <s v="N"/>
    <s v="Y"/>
    <s v="Y"/>
    <s v="Y"/>
    <n v="7"/>
    <m/>
    <m/>
    <m/>
    <m/>
    <s v="CONCORD SPECIALTY PHCY"/>
    <s v="1085 NE GATEWAY CT STE 190"/>
    <s v="CONCORD"/>
    <s v="NC"/>
    <n v="28025"/>
    <d v="2022-11-26T04:56:46"/>
    <s v="EPIC"/>
    <s v="EPIC EXCLUSIVE"/>
    <s v="MCKESSON DRUG ATLANTA"/>
    <s v="East"/>
    <s v="Sangani, Roopa"/>
    <s v="Deneke, Hunter"/>
    <x v="52"/>
    <s v="Vaughan, DeArcy"/>
    <m/>
    <d v="2023-08-02T14:00:00"/>
  </r>
  <r>
    <n v="245782"/>
    <n v="1178638"/>
    <s v="Y"/>
    <s v="Y"/>
    <s v="Y"/>
    <s v="G"/>
    <s v="Y"/>
    <s v="Y"/>
    <s v="Y"/>
    <s v="Y"/>
    <s v="Y"/>
    <n v="8"/>
    <m/>
    <n v="1"/>
    <m/>
    <m/>
    <s v="BROXTON FAMILY PHARMACY"/>
    <s v="402 ALABAMA ST N"/>
    <s v="BROXTON"/>
    <s v="GA"/>
    <n v="31519"/>
    <d v="2023-02-18T04:47:02"/>
    <s v="APCI"/>
    <s v="APCI 4TH BASE PLUS GLP IN"/>
    <s v="MCKESSON DRUG ATLANTA"/>
    <s v="East"/>
    <s v="Sangani, Roopa"/>
    <s v="Deneke, Hunter"/>
    <x v="86"/>
    <s v="Vaughan, DeArcy"/>
    <m/>
    <m/>
  </r>
  <r>
    <n v="245783"/>
    <n v="726666"/>
    <s v="Y"/>
    <s v="Y"/>
    <s v="Y"/>
    <s v="Y"/>
    <s v="Y"/>
    <s v="N"/>
    <s v="Y"/>
    <s v="N"/>
    <s v="G"/>
    <n v="6"/>
    <m/>
    <m/>
    <m/>
    <m/>
    <s v="WOLCOTT PHARMACY"/>
    <s v="504 WOLCOTT RD"/>
    <s v="WOLCOTT"/>
    <s v="CT"/>
    <n v="6716"/>
    <d v="2023-02-21T04:55:18"/>
    <s v="IPC"/>
    <s v="IPC NON STANDARD"/>
    <s v="MCKESSON DRUG NY METRO"/>
    <s v="East"/>
    <s v="Sangani, Roopa"/>
    <s v="McClain, Katie"/>
    <x v="71"/>
    <s v="Darrigo, Melanie"/>
    <m/>
    <m/>
  </r>
  <r>
    <n v="245796"/>
    <n v="5923405"/>
    <s v="Y"/>
    <s v="Y"/>
    <s v="Y"/>
    <s v="G"/>
    <s v="N"/>
    <s v="Y"/>
    <s v="Y"/>
    <s v="N"/>
    <s v="N"/>
    <n v="5"/>
    <m/>
    <m/>
    <m/>
    <m/>
    <s v="CASTLE HILLS PHARMACY"/>
    <s v="6415 BANDERA RD"/>
    <s v="SAN ANTONIO"/>
    <s v="TX"/>
    <n v="78238"/>
    <d v="2023-01-04T04:46:42"/>
    <s v="UNAFFILIATED PHCY SOLUTIONS"/>
    <s v="UPS - NON STANDARD"/>
    <s v="MCKESSON DRUG CONROE"/>
    <s v="West"/>
    <s v="Marshall, Jeff"/>
    <s v="Haydel, Kathy"/>
    <x v="70"/>
    <s v="Crouch, Marc"/>
    <m/>
    <m/>
  </r>
  <r>
    <n v="245798"/>
    <n v="2638041"/>
    <s v="Y"/>
    <s v="Y"/>
    <s v="Y"/>
    <s v="G"/>
    <s v="Y"/>
    <s v="Y"/>
    <s v="Y"/>
    <s v="Y"/>
    <s v="Y"/>
    <n v="8"/>
    <m/>
    <n v="1"/>
    <m/>
    <m/>
    <s v="EVANS DRUG SEDALIA EAST"/>
    <s v="701 E BROADWAY BLVD"/>
    <s v="SEDALIA"/>
    <s v="MO"/>
    <n v="65301"/>
    <d v="2022-11-29T05:59:27"/>
    <s v="APCI"/>
    <s v="APCI ADVANTAGE PLUS"/>
    <s v="MCKESSON DRUG CLEARLAKE"/>
    <s v="Central"/>
    <s v="Thomas, Brian"/>
    <s v="Harre, Kelly"/>
    <x v="18"/>
    <s v="Traylor, Carlie"/>
    <m/>
    <d v="2023-04-18T09:09:00"/>
  </r>
  <r>
    <n v="245807"/>
    <n v="2643422"/>
    <s v="Y"/>
    <s v="Y"/>
    <s v="Y"/>
    <s v="G"/>
    <s v="Y"/>
    <s v="Y"/>
    <s v="Y"/>
    <s v="Y"/>
    <s v="Y"/>
    <n v="8"/>
    <m/>
    <n v="1"/>
    <m/>
    <m/>
    <s v="EVANS DRUG SEDALIA WEST"/>
    <s v="1400 S LIMIT AVE STE 3"/>
    <s v="SEDALIA"/>
    <s v="MO"/>
    <n v="65301"/>
    <d v="2022-11-29T05:59:27"/>
    <s v="APCI"/>
    <s v="APCI ADVANTAGE PLUS"/>
    <s v="MCKESSON DRUG CLEARLAKE"/>
    <s v="Central"/>
    <s v="Thomas, Brian"/>
    <s v="Harre, Kelly"/>
    <x v="18"/>
    <s v="Traylor, Carlie"/>
    <m/>
    <d v="2023-04-18T10:07:00"/>
  </r>
  <r>
    <n v="245808"/>
    <n v="5923417"/>
    <s v="Y"/>
    <s v="Y"/>
    <s v="Y"/>
    <s v="G"/>
    <s v="N"/>
    <s v="Y"/>
    <s v="Y"/>
    <s v="N"/>
    <s v="N"/>
    <n v="5"/>
    <m/>
    <m/>
    <m/>
    <m/>
    <s v="TOWN CENTER PHARMACY"/>
    <s v="3531 TOWN CNTR BLVD S #103"/>
    <s v="SUGAR LAND"/>
    <s v="TX"/>
    <n v="77479"/>
    <d v="2023-01-24T05:01:26"/>
    <s v="UNAFFILIATED PHCY SOLUTIONS"/>
    <s v="UPS - NON STANDARD"/>
    <s v="MCKESSON DRUG CONROE"/>
    <s v="West"/>
    <s v="Marshall, Jeff"/>
    <s v="Haydel, Kathy"/>
    <x v="70"/>
    <s v="Crouch, Marc"/>
    <m/>
    <m/>
  </r>
  <r>
    <n v="245814"/>
    <n v="5741776"/>
    <s v="Y"/>
    <s v="Y"/>
    <s v="Y"/>
    <s v="G"/>
    <s v="Y"/>
    <s v="Y"/>
    <s v="Y"/>
    <s v="N"/>
    <s v="Y"/>
    <n v="7"/>
    <m/>
    <m/>
    <m/>
    <m/>
    <s v="FAMILY DISCOUNT PHARMACY"/>
    <s v="820 PALM BAY RD NE STE 108"/>
    <s v="PALM BAY"/>
    <s v="FL"/>
    <n v="32905"/>
    <d v="2023-07-11T04:47:24"/>
    <s v="EPIC"/>
    <s v="EPIC EXCLUSIVE"/>
    <s v="MCKESSON DRUG TAMPA"/>
    <s v="East"/>
    <s v="Sangani, Roopa"/>
    <s v="Cabrera, Edwin"/>
    <x v="77"/>
    <s v="Vaughan, DeArcy"/>
    <m/>
    <m/>
  </r>
  <r>
    <n v="245841"/>
    <n v="1178602"/>
    <s v="N"/>
    <s v="N"/>
    <s v="Y"/>
    <s v="G"/>
    <s v="N"/>
    <s v="Y"/>
    <s v="Y"/>
    <s v="Y"/>
    <s v="Y"/>
    <n v="5"/>
    <m/>
    <m/>
    <m/>
    <m/>
    <s v="AMERIMED PHARMACY"/>
    <s v="3782 OLD US 41 N"/>
    <s v="VALDOSTA"/>
    <s v="GA"/>
    <n v="31602"/>
    <d v="2023-01-19T00:00:00"/>
    <s v="APCI"/>
    <s v="APCI ADVANTAGE PLUS"/>
    <s v="MCKESSON DRUG ATLANTA"/>
    <s v="Central"/>
    <s v="Thomas, Brian"/>
    <s v="Odom, Mark"/>
    <x v="94"/>
    <s v="Traylor, Carlie"/>
    <m/>
    <d v="2023-08-30T11:17:00"/>
  </r>
  <r>
    <n v="245844"/>
    <n v="3690410"/>
    <s v="Y"/>
    <s v="N"/>
    <s v="Y"/>
    <s v="G"/>
    <s v="N"/>
    <s v="N"/>
    <s v="Y"/>
    <s v="N"/>
    <s v="N"/>
    <n v="3"/>
    <m/>
    <m/>
    <m/>
    <m/>
    <s v="SALAMA PHARMACY"/>
    <s v="4125 W BROAD ST - UNIT 2"/>
    <s v="COLUMBUS"/>
    <s v="OH"/>
    <n v="43228"/>
    <d v="2023-03-23T05:01:10"/>
    <s v="APSC"/>
    <s v="APSC STANDARD"/>
    <s v="MCKESSON CENTRAL OHIO"/>
    <s v="Central"/>
    <s v="Thomas, Brian"/>
    <s v="Brown, Michael A."/>
    <x v="17"/>
    <s v="Judy, Candice"/>
    <m/>
    <m/>
  </r>
  <r>
    <n v="245857"/>
    <n v="3383356"/>
    <s v="Y"/>
    <s v="Y"/>
    <s v="Y"/>
    <s v="G"/>
    <s v="Y"/>
    <s v="Y"/>
    <s v="Y"/>
    <s v="N"/>
    <s v="G"/>
    <n v="6"/>
    <m/>
    <m/>
    <m/>
    <m/>
    <s v="ALDEN PHARMACY"/>
    <s v="13203 BROADWAY ST"/>
    <s v="ALDEN"/>
    <s v="NY"/>
    <n v="14004"/>
    <d v="2022-11-18T04:59:26"/>
    <s v="IPC"/>
    <s v="IPC HYBRID"/>
    <s v="MCKESSON DRUG BUFFALO"/>
    <s v="East"/>
    <s v="Sangani, Roopa"/>
    <s v="McClain, Katie"/>
    <x v="57"/>
    <s v="Darrigo, Melanie"/>
    <m/>
    <m/>
  </r>
  <r>
    <n v="245884"/>
    <n v="4700022"/>
    <s v="Y"/>
    <s v="Y"/>
    <s v="Y"/>
    <s v="G"/>
    <s v="N"/>
    <s v="Y"/>
    <s v="Y"/>
    <s v="G"/>
    <s v="Y"/>
    <n v="6"/>
    <m/>
    <m/>
    <m/>
    <m/>
    <s v="THE PHARMACY"/>
    <s v="205 NORTH ST"/>
    <s v="BENNINGTON"/>
    <s v="VT"/>
    <n v="5201"/>
    <d v="2024-04-02T06:19:37"/>
    <s v="APCI"/>
    <s v="APCI 4TH BASE PLUS GLP IN"/>
    <s v="MCKESSON DRUG NY METRO"/>
    <s v="East"/>
    <s v="Sangani, Roopa"/>
    <s v="McClain, Katie"/>
    <x v="57"/>
    <s v="Darrigo, Melanie"/>
    <m/>
    <m/>
  </r>
  <r>
    <n v="245889"/>
    <n v="4704246"/>
    <s v="Y"/>
    <s v="Y"/>
    <s v="Y"/>
    <s v="G"/>
    <s v="N"/>
    <s v="N"/>
    <s v="G"/>
    <s v="G"/>
    <s v="N"/>
    <n v="3"/>
    <m/>
    <m/>
    <m/>
    <m/>
    <s v="THE PHY NORTHSHIRE LLC"/>
    <s v="34 WAYS LN"/>
    <s v="MANCHESTER CENTER"/>
    <s v="VT"/>
    <n v="5255"/>
    <d v="2024-03-29T04:53:46"/>
    <s v="APCI"/>
    <s v="APCI 4TH BASE PLUS GLP IN"/>
    <s v="MCKESSON DRUG NY METRO"/>
    <s v="East"/>
    <s v="Sangani, Roopa"/>
    <s v="McClain, Katie"/>
    <x v="57"/>
    <s v="Darrigo, Melanie"/>
    <m/>
    <m/>
  </r>
  <r>
    <n v="245892"/>
    <n v="6011819"/>
    <s v="Y"/>
    <s v="Y"/>
    <s v="Y"/>
    <s v="G"/>
    <s v="Y"/>
    <s v="Y"/>
    <s v="Y"/>
    <s v="Y"/>
    <s v="Y"/>
    <n v="8"/>
    <m/>
    <n v="1"/>
    <m/>
    <m/>
    <s v="BUTTERFLY PHARMACY (PA)"/>
    <s v="1592 ROUTE 739"/>
    <s v="DINGMANS FERRY"/>
    <s v="PA"/>
    <n v="18328"/>
    <d v="2022-12-09T04:59:02"/>
    <s v="EPIC"/>
    <s v="EPIC NON STANDARD"/>
    <s v="MCKESSON DRUG NY METRO"/>
    <s v="East"/>
    <s v="Sangani, Roopa"/>
    <s v="Cabrera, Edwin"/>
    <x v="4"/>
    <s v="Vaughan, DeArcy"/>
    <m/>
    <d v="2023-04-08T13:02:00"/>
  </r>
  <r>
    <n v="245901"/>
    <n v="4524282"/>
    <s v="Y"/>
    <s v="Y"/>
    <s v="Y"/>
    <s v="G"/>
    <s v="Y"/>
    <s v="Y"/>
    <s v="Y"/>
    <s v="Y"/>
    <s v="Y"/>
    <n v="8"/>
    <m/>
    <n v="1"/>
    <m/>
    <m/>
    <s v="PORTER PHARMACY"/>
    <s v="308 W LARISSA ST"/>
    <s v="JACKSONVILLE"/>
    <s v="TX"/>
    <n v="75766"/>
    <d v="2022-12-17T04:46:02"/>
    <s v="PHARMA GROUP LLC"/>
    <s v="PHARMA GROUP STANDARD"/>
    <s v="MCKESSON DRUG CONROE"/>
    <s v="West"/>
    <s v="Marshall, Jeff"/>
    <s v="Haydel, Kathy"/>
    <x v="70"/>
    <s v="Crouch, Marc"/>
    <m/>
    <d v="2023-04-03T16:55:00"/>
  </r>
  <r>
    <n v="245909"/>
    <n v="5938127"/>
    <s v="Y"/>
    <s v="N"/>
    <s v="Y"/>
    <s v="G"/>
    <s v="Y"/>
    <s v="Y"/>
    <s v="Y"/>
    <s v="Y"/>
    <s v="N"/>
    <n v="6"/>
    <m/>
    <m/>
    <m/>
    <m/>
    <s v="WE CARE PHARMACY"/>
    <s v="312 N MAIN ST, A"/>
    <s v="SEMINOLE"/>
    <s v="TX"/>
    <n v="79360"/>
    <d v="2023-01-14T00:00:00"/>
    <s v="ISMC UNAFFILIATED"/>
    <s v="ISMC UNAFFILIATED"/>
    <s v="MCKESSON OKLAHOMA CITY"/>
    <s v="West"/>
    <s v="Marshall, Jeff"/>
    <s v="Sanders, Steve"/>
    <x v="53"/>
    <s v="Crouch, Marc"/>
    <m/>
    <d v="2023-03-09T09:17:00"/>
  </r>
  <r>
    <n v="245912"/>
    <n v="5675511"/>
    <s v="Y"/>
    <s v="Y"/>
    <s v="N"/>
    <s v="G"/>
    <s v="N"/>
    <s v="Y"/>
    <s v="Y"/>
    <s v="N"/>
    <s v="Y"/>
    <n v="5"/>
    <m/>
    <m/>
    <m/>
    <m/>
    <s v="MING PLAZA PHARMACY"/>
    <s v="2726 MING AVE STE A"/>
    <s v="BAKERSFIELD"/>
    <s v="CA"/>
    <n v="93304"/>
    <d v="2023-03-02T04:48:36"/>
    <s v="IPC"/>
    <s v="IPC NON STANDARD"/>
    <s v="MCKESSON DRUG SOCAL"/>
    <s v="West"/>
    <s v="Marshall, Jeff"/>
    <s v="Holloway, Mark"/>
    <x v="89"/>
    <s v="DeWoskin, Mark"/>
    <m/>
    <m/>
  </r>
  <r>
    <n v="245924"/>
    <n v="2409046"/>
    <s v="Y"/>
    <s v="Y"/>
    <s v="Y"/>
    <s v="Y"/>
    <s v="Y"/>
    <s v="Y"/>
    <s v="Y"/>
    <s v="Y"/>
    <s v="Y"/>
    <n v="9"/>
    <n v="1"/>
    <m/>
    <m/>
    <m/>
    <s v="WARREN PHARMACY INC"/>
    <s v="103 W JOHNSON AVE"/>
    <s v="WARREN"/>
    <s v="MN"/>
    <n v="56762"/>
    <d v="2023-04-27T05:01:17"/>
    <s v="IPC"/>
    <s v="IPC VALUE"/>
    <s v="MCKESSON DRUG CLEARLAKE"/>
    <s v="Central"/>
    <s v="Thomas, Brian"/>
    <s v="Steichen, Andy"/>
    <x v="9"/>
    <s v="Feeney, Suzanne"/>
    <d v="2023-07-06T00:00:00"/>
    <d v="2023-07-06T07:56:00"/>
  </r>
  <r>
    <n v="245933"/>
    <n v="715548"/>
    <s v="Y"/>
    <s v="Y"/>
    <s v="Y"/>
    <s v="G"/>
    <s v="Y"/>
    <s v="Y"/>
    <s v="Y"/>
    <s v="Y"/>
    <s v="Y"/>
    <n v="8"/>
    <m/>
    <n v="1"/>
    <m/>
    <m/>
    <s v="FINCH PHARMACY"/>
    <s v="263 GLENVILLE RD"/>
    <s v="GREENWICH"/>
    <s v="CT"/>
    <n v="6831"/>
    <d v="2015-10-08T01:44:55"/>
    <s v="IPC"/>
    <s v="IPC NON STANDARD"/>
    <s v="MCKESSON DRUG NY METRO"/>
    <s v="East"/>
    <s v="Sangani, Roopa"/>
    <s v="McClain, Katie"/>
    <x v="38"/>
    <s v="Darrigo, Melanie"/>
    <m/>
    <d v="2016-07-22T14:47:47"/>
  </r>
  <r>
    <n v="245934"/>
    <n v="5832793"/>
    <s v="Y"/>
    <s v="Y"/>
    <s v="Y"/>
    <s v="G"/>
    <s v="Y"/>
    <s v="N"/>
    <s v="Y"/>
    <s v="N"/>
    <s v="N"/>
    <n v="5"/>
    <m/>
    <m/>
    <m/>
    <m/>
    <s v="FAMILY HEALTH DRUGS"/>
    <s v="170 AVENUE U"/>
    <s v="BROOKLYN"/>
    <s v="NY"/>
    <n v="11223"/>
    <d v="2022-11-29T05:59:27"/>
    <s v="EMPIRE"/>
    <s v="EMPIRE STANDARD"/>
    <s v="MCKESSON DRUG NY METRO"/>
    <s v="East"/>
    <s v="Sangani, Roopa"/>
    <s v="Gonzalez, Christopher"/>
    <x v="29"/>
    <s v="Darrigo, Melanie"/>
    <m/>
    <m/>
  </r>
  <r>
    <n v="245965"/>
    <n v="5731244"/>
    <s v="Y"/>
    <s v="Y"/>
    <s v="Y"/>
    <s v="G"/>
    <s v="Y"/>
    <s v="Y"/>
    <s v="Y"/>
    <s v="N"/>
    <s v="Y"/>
    <n v="7"/>
    <m/>
    <m/>
    <m/>
    <m/>
    <s v="BUTTERFLY PHARMACY"/>
    <s v="1110 DRUID CIR STE E"/>
    <s v="LAKE WALES"/>
    <s v="FL"/>
    <n v="33853"/>
    <d v="2023-01-31T04:58:13"/>
    <s v="APCI"/>
    <s v="APCI ADVANTAGE PLUS"/>
    <s v="MCKESSON DRUG TAMPA"/>
    <s v="East"/>
    <s v="Sangani, Roopa"/>
    <s v="Cabrera, Edwin"/>
    <x v="4"/>
    <s v="Vaughan, DeArcy"/>
    <m/>
    <m/>
  </r>
  <r>
    <n v="246013"/>
    <n v="3722964"/>
    <s v="Y"/>
    <s v="Y"/>
    <s v="Y"/>
    <s v="G"/>
    <s v="Y"/>
    <s v="Y"/>
    <s v="Y"/>
    <s v="Y"/>
    <s v="Y"/>
    <n v="8"/>
    <m/>
    <n v="1"/>
    <m/>
    <m/>
    <s v="JIM'S COMMUNITY PHARMACY"/>
    <s v="908 STRAKA TER"/>
    <s v="OKLAHOMA CITY"/>
    <s v="OK"/>
    <n v="73139"/>
    <d v="2023-03-31T04:47:18"/>
    <s v="KINGFISHER"/>
    <s v="CORNERSTONE OKLA"/>
    <s v="MCKESSON OKLAHOMA CITY"/>
    <s v="West"/>
    <s v="Marshall, Jeff"/>
    <s v="Sanders, Steve"/>
    <x v="51"/>
    <s v="Crouch, Marc"/>
    <m/>
    <m/>
  </r>
  <r>
    <n v="246016"/>
    <n v="4229793"/>
    <s v="Y"/>
    <s v="Y"/>
    <s v="Y"/>
    <s v="G"/>
    <s v="Y"/>
    <s v="Y"/>
    <s v="Y"/>
    <s v="N"/>
    <s v="Y"/>
    <n v="7"/>
    <m/>
    <m/>
    <m/>
    <m/>
    <s v="WILLIAMSBURG PHARMACY"/>
    <s v="411 THURGOOD MARSHALL HWY"/>
    <s v="KINGSTREE"/>
    <s v="SC"/>
    <n v="29556"/>
    <d v="2023-02-22T04:47:07"/>
    <s v="EPIC"/>
    <s v="EPIC EXCLUSIVE PLUS"/>
    <s v="MCKESSON DRUG ATLANTA"/>
    <s v="East"/>
    <s v="Sangani, Roopa"/>
    <s v="Deneke, Hunter"/>
    <x v="52"/>
    <s v="Vaughan, DeArcy"/>
    <m/>
    <m/>
  </r>
  <r>
    <n v="246034"/>
    <n v="5640897"/>
    <s v="Y"/>
    <s v="N"/>
    <s v="Y"/>
    <s v="G"/>
    <s v="Y"/>
    <s v="Y"/>
    <s v="Y"/>
    <s v="N"/>
    <s v="N"/>
    <n v="5"/>
    <m/>
    <m/>
    <m/>
    <m/>
    <s v="WHITE CROSS PHARMACY 1"/>
    <s v="1717 E VISTA CHINO STE B2"/>
    <s v="PALM SPRINGS"/>
    <s v="CA"/>
    <n v="92262"/>
    <d v="2023-01-12T04:49:02"/>
    <s v="KOREAN AMERICAN PHARM"/>
    <s v="KOREAN SSA"/>
    <s v="MCKESSON DRUG SOCAL"/>
    <s v="West"/>
    <s v="Marshall, Jeff"/>
    <s v="Holloway, Mark"/>
    <x v="22"/>
    <s v="DeWoskin, Mark"/>
    <m/>
    <m/>
  </r>
  <r>
    <n v="246053"/>
    <n v="5700388"/>
    <s v="Y"/>
    <s v="Y"/>
    <s v="N"/>
    <s v="G"/>
    <s v="Y"/>
    <s v="Y"/>
    <s v="Y"/>
    <s v="N"/>
    <s v="Y"/>
    <n v="6"/>
    <m/>
    <m/>
    <m/>
    <m/>
    <s v="MALABAR DISCOUNT PHCY"/>
    <s v="930 MALABAR RD SE STE 1"/>
    <s v="PALM BAY"/>
    <s v="FL"/>
    <n v="32907"/>
    <d v="2023-02-08T04:48:36"/>
    <s v="EPIC"/>
    <s v="EPIC EXCLUSIVE"/>
    <s v="MCKESSON DRUG TAMPA"/>
    <s v="East"/>
    <s v="Sangani, Roopa"/>
    <s v="Cabrera, Edwin"/>
    <x v="77"/>
    <s v="Vaughan, DeArcy"/>
    <m/>
    <m/>
  </r>
  <r>
    <n v="246056"/>
    <n v="1012361"/>
    <s v="Y"/>
    <s v="Y"/>
    <s v="Y"/>
    <s v="G"/>
    <s v="N"/>
    <s v="N"/>
    <s v="Y"/>
    <s v="N"/>
    <s v="N"/>
    <n v="4"/>
    <m/>
    <m/>
    <m/>
    <m/>
    <s v="PIERSON COMMUNITY PHCY"/>
    <s v="112 E FIRST AVE"/>
    <s v="PIERSON"/>
    <s v="FL"/>
    <n v="32180"/>
    <d v="2023-02-07T04:49:20"/>
    <s v="EPIC"/>
    <s v="EPIC EXCLUSIVE PLUS"/>
    <s v="MCKESSON DRUG TAMPA"/>
    <s v="East"/>
    <s v="Sangani, Roopa"/>
    <s v="Cabrera, Edwin"/>
    <x v="77"/>
    <s v="Vaughan, DeArcy"/>
    <m/>
    <m/>
  </r>
  <r>
    <n v="246059"/>
    <n v="1041401"/>
    <s v="Y"/>
    <s v="Y"/>
    <s v="Y"/>
    <s v="G"/>
    <s v="N"/>
    <s v="N"/>
    <s v="Y"/>
    <s v="N"/>
    <s v="Y"/>
    <n v="5"/>
    <m/>
    <m/>
    <m/>
    <m/>
    <s v="PIERSON COMM PHCY DELAND"/>
    <s v="650 W PLYMOUTH AVE"/>
    <s v="DELAND"/>
    <s v="FL"/>
    <n v="32720"/>
    <d v="2023-01-26T04:57:44"/>
    <s v="EPIC"/>
    <s v="EPIC EXCLUSIVE PLUS"/>
    <s v="MCKESSON DRUG TAMPA"/>
    <s v="East"/>
    <s v="Sangani, Roopa"/>
    <s v="Cabrera, Edwin"/>
    <x v="77"/>
    <s v="Vaughan, DeArcy"/>
    <m/>
    <m/>
  </r>
  <r>
    <n v="246061"/>
    <n v="1008944"/>
    <s v="Y"/>
    <s v="Y"/>
    <s v="Y"/>
    <s v="G"/>
    <s v="N"/>
    <s v="N"/>
    <s v="Y"/>
    <s v="N"/>
    <s v="Y"/>
    <n v="5"/>
    <m/>
    <m/>
    <m/>
    <m/>
    <s v="STEVE'S PHARMACY"/>
    <s v="636 MASON AVE"/>
    <s v="DAYTONA BEACH"/>
    <s v="FL"/>
    <n v="32117"/>
    <d v="2022-12-29T00:00:00"/>
    <s v="EPIC"/>
    <s v="EPIC EXCLUSIVE PLUS"/>
    <s v="MCKESSON DRUG TAMPA"/>
    <s v="East"/>
    <s v="Sangani, Roopa"/>
    <s v="Cabrera, Edwin"/>
    <x v="77"/>
    <s v="Vaughan, DeArcy"/>
    <m/>
    <m/>
  </r>
  <r>
    <n v="246069"/>
    <n v="1097206"/>
    <s v="Y"/>
    <s v="Y"/>
    <s v="Y"/>
    <s v="G"/>
    <s v="Y"/>
    <s v="N"/>
    <s v="Y"/>
    <s v="N"/>
    <s v="Y"/>
    <n v="6"/>
    <m/>
    <m/>
    <m/>
    <m/>
    <s v="THE MEDICINE SHOPPE 1658"/>
    <s v="4007 S NOVA RD"/>
    <s v="PORT ORANGE"/>
    <s v="FL"/>
    <n v="32127"/>
    <d v="2023-01-27T04:58:06"/>
    <s v="EPIC"/>
    <s v="EPIC EXCLUSIVE PLUS"/>
    <s v="MCKESSON DRUG TAMPA"/>
    <s v="East"/>
    <s v="Sangani, Roopa"/>
    <s v="Cabrera, Edwin"/>
    <x v="77"/>
    <s v="Vaughan, DeArcy"/>
    <m/>
    <m/>
  </r>
  <r>
    <n v="246071"/>
    <n v="2820745"/>
    <s v="Y"/>
    <s v="Y"/>
    <s v="Y"/>
    <s v="G"/>
    <s v="Y"/>
    <s v="Y"/>
    <s v="Y"/>
    <s v="Y"/>
    <s v="Y"/>
    <n v="8"/>
    <m/>
    <n v="1"/>
    <m/>
    <m/>
    <s v="STOCKMEN'S DRUG"/>
    <s v="116 N MAIN ST"/>
    <s v="GORDON"/>
    <s v="NE"/>
    <n v="69343"/>
    <d v="2023-05-10T04:58:33"/>
    <s v="IPC"/>
    <s v="IPC NON STANDARD"/>
    <s v="MCKESSON DRUG DENVER"/>
    <s v="Central"/>
    <s v="Thomas, Brian"/>
    <s v="Steichen, Andy"/>
    <x v="62"/>
    <s v="Feeney, Suzanne"/>
    <m/>
    <d v="2023-10-17T11:32:00"/>
  </r>
  <r>
    <n v="246076"/>
    <n v="5830054"/>
    <s v="Y"/>
    <s v="N"/>
    <s v="Y"/>
    <s v="G"/>
    <s v="Y"/>
    <s v="N"/>
    <s v="Y"/>
    <s v="N"/>
    <s v="N"/>
    <n v="4"/>
    <m/>
    <m/>
    <m/>
    <m/>
    <s v="FAMILY CARE PHARMACY"/>
    <s v="2518 ADAM CLAYTON POWELL JR BLVD"/>
    <s v="NEW YORK"/>
    <s v="NY"/>
    <n v="10039"/>
    <d v="2023-01-06T04:49:29"/>
    <s v="EPIC"/>
    <s v="EPIC EMPIRE STANDARD"/>
    <s v="MCKESSON DRUG NY METRO"/>
    <s v="East"/>
    <s v="Sangani, Roopa"/>
    <s v="Gonzalez, Christopher"/>
    <x v="93"/>
    <s v="Darrigo, Melanie"/>
    <m/>
    <m/>
  </r>
  <r>
    <n v="246097"/>
    <n v="621195"/>
    <s v="Y"/>
    <s v="Y"/>
    <s v="Y"/>
    <s v="G"/>
    <s v="Y"/>
    <s v="Y"/>
    <s v="Y"/>
    <s v="Y"/>
    <s v="N"/>
    <n v="7"/>
    <m/>
    <m/>
    <m/>
    <m/>
    <s v="BEATTIE'S HM PHCY"/>
    <s v="3140 VILLAGE VISTA DR UNIT 100"/>
    <s v="ERIE"/>
    <s v="CO"/>
    <n v="80516"/>
    <d v="2022-12-15T04:46:35"/>
    <s v="IPC"/>
    <s v="IPC HYBRID"/>
    <s v="MCKESSON DRUG DENVER"/>
    <s v="West"/>
    <s v="Marshall, Jeff"/>
    <s v="Smith, Matt"/>
    <x v="12"/>
    <s v="Crouch, Marc"/>
    <m/>
    <d v="2023-04-13T13:32:00"/>
  </r>
  <r>
    <n v="246104"/>
    <n v="2501991"/>
    <s v="Y"/>
    <s v="Y"/>
    <s v="Y"/>
    <s v="G"/>
    <s v="Y"/>
    <s v="N"/>
    <s v="Y"/>
    <s v="Y"/>
    <s v="G"/>
    <n v="6"/>
    <m/>
    <m/>
    <m/>
    <m/>
    <s v="DAVIS FAMILY PHARMACY"/>
    <s v="124 PUBLIC SQ"/>
    <s v="BATESVILLE"/>
    <s v="MS"/>
    <n v="38606"/>
    <d v="2023-06-13T04:47:27"/>
    <s v="EPIC"/>
    <s v="EPIC EXCLUSIVE"/>
    <s v="MCKESSON DRUG MEMPHIS"/>
    <s v="Central"/>
    <s v="Thomas, Brian"/>
    <s v="Odom, Mark"/>
    <x v="42"/>
    <s v="Traylor, Carlie"/>
    <m/>
    <d v="2023-08-08T11:15:00"/>
  </r>
  <r>
    <n v="246106"/>
    <n v="4850170"/>
    <s v="Y"/>
    <s v="Y"/>
    <s v="Y"/>
    <s v="G"/>
    <s v="Y"/>
    <s v="Y"/>
    <s v="Y"/>
    <s v="N"/>
    <s v="Y"/>
    <n v="7"/>
    <m/>
    <m/>
    <m/>
    <m/>
    <s v="COLONIAL HEIGHTS PHCY"/>
    <s v="2029 BOULEVARD"/>
    <s v="COLONIAL HEIGHTS"/>
    <s v="VA"/>
    <n v="23834"/>
    <d v="2023-04-06T04:47:25"/>
    <s v="APCI"/>
    <s v="APCI 4TH BASE PLUS GLP IN"/>
    <s v="MCKESSON DRUG VIRGINIA"/>
    <s v="East"/>
    <s v="Sangani, Roopa"/>
    <s v="Black, Victoria"/>
    <x v="75"/>
    <s v="Judy, Candice"/>
    <m/>
    <m/>
  </r>
  <r>
    <n v="246113"/>
    <n v="365773"/>
    <s v="Y"/>
    <s v="Y"/>
    <s v="Y"/>
    <s v="G"/>
    <s v="Y"/>
    <s v="Y"/>
    <s v="Y"/>
    <s v="N"/>
    <s v="N"/>
    <n v="6"/>
    <m/>
    <m/>
    <m/>
    <m/>
    <s v="DOCTOR PHARMACY RX"/>
    <s v="215 S POWER RD #251"/>
    <s v="MESA"/>
    <s v="AZ"/>
    <n v="85206"/>
    <d v="2023-03-07T04:46:59"/>
    <s v="APCI"/>
    <s v="APCI 4TH BASEPLUS GLP OUT"/>
    <s v="MCKESSON DRUG PHOENIX"/>
    <s v="West"/>
    <s v="Marshall, Jeff"/>
    <s v="Smith, Matt"/>
    <x v="96"/>
    <s v="Crouch, Marc"/>
    <m/>
    <m/>
  </r>
  <r>
    <n v="246118"/>
    <n v="3156925"/>
    <s v="Y"/>
    <s v="Y"/>
    <s v="Y"/>
    <s v="Y"/>
    <s v="Y"/>
    <s v="N"/>
    <s v="Y"/>
    <s v="N"/>
    <s v="Y"/>
    <n v="7"/>
    <m/>
    <m/>
    <m/>
    <m/>
    <s v="3M REMEDIES PHARMACY"/>
    <s v="1091 RIVER AVE"/>
    <s v="LAKEWOOD"/>
    <s v="NJ"/>
    <n v="8701"/>
    <d v="2023-03-07T04:46:59"/>
    <s v="EPIC"/>
    <s v="EPIC EMPIRE NON STANDARD"/>
    <s v="MCKESSON DRUG TRISTATE"/>
    <s v="East"/>
    <s v="Sangani, Roopa"/>
    <s v="McClain, Katie"/>
    <x v="38"/>
    <s v="Darrigo, Melanie"/>
    <m/>
    <m/>
  </r>
  <r>
    <n v="246155"/>
    <n v="2382783"/>
    <s v="Y"/>
    <s v="Y"/>
    <s v="Y"/>
    <s v="G"/>
    <s v="Y"/>
    <s v="Y"/>
    <s v="Y"/>
    <s v="Y"/>
    <s v="N"/>
    <n v="7"/>
    <m/>
    <m/>
    <m/>
    <m/>
    <s v="RED CAP PHARMACY HM"/>
    <s v="214 N WEST AVE STE A"/>
    <s v="JACKSON"/>
    <s v="MI"/>
    <n v="49201"/>
    <d v="2023-03-23T05:01:10"/>
    <s v="IPC"/>
    <s v="IPC NON STANDARD"/>
    <s v="MCKESSON DRUG LANSING"/>
    <s v="Central"/>
    <s v="Thomas, Brian"/>
    <s v="England, Ryan"/>
    <x v="20"/>
    <s v="Feeney, Suzanne"/>
    <m/>
    <d v="2023-11-16T11:33:00"/>
  </r>
  <r>
    <n v="246169"/>
    <n v="4940878"/>
    <s v="Y"/>
    <s v="Y"/>
    <s v="Y"/>
    <s v="Y"/>
    <s v="Y"/>
    <s v="Y"/>
    <s v="Y"/>
    <s v="N"/>
    <s v="Y"/>
    <n v="8"/>
    <m/>
    <m/>
    <m/>
    <m/>
    <s v="SEEBER'S PHARMACY"/>
    <s v="336 S WASHINGTON AVE"/>
    <s v="NEWPORT"/>
    <s v="WA"/>
    <n v="99156"/>
    <d v="2023-02-07T04:49:20"/>
    <s v="IPC"/>
    <s v="IPC STANDARD"/>
    <s v="MCKESSON DRUG WILSONVILLE"/>
    <s v="West"/>
    <s v="Marshall, Jeff"/>
    <s v="Antonson, Casey"/>
    <x v="13"/>
    <s v="DeWoskin, Mark"/>
    <m/>
    <m/>
  </r>
  <r>
    <n v="246171"/>
    <n v="2434140"/>
    <s v="Y"/>
    <s v="N"/>
    <s v="Y"/>
    <s v="N"/>
    <s v="N"/>
    <s v="Y"/>
    <s v="Y"/>
    <s v="N"/>
    <s v="N"/>
    <n v="4"/>
    <m/>
    <m/>
    <m/>
    <m/>
    <s v="ROBBINSDALE PHARMACY"/>
    <s v="4080 W BROADWAY STE 145"/>
    <s v="ROBBINSDALE"/>
    <s v="MN"/>
    <n v="55422"/>
    <d v="2023-07-11T04:47:24"/>
    <s v="IPC"/>
    <s v="IPC STANDARD PLUS"/>
    <s v="MCKESSON DRUG CLEARLAKE"/>
    <s v="Central"/>
    <s v="Thomas, Brian"/>
    <s v="Steichen, Andy"/>
    <x v="9"/>
    <s v="Feeney, Suzanne"/>
    <m/>
    <m/>
  </r>
  <r>
    <n v="246183"/>
    <n v="5410939"/>
    <s v="Y"/>
    <s v="Y"/>
    <s v="Y"/>
    <s v="Y"/>
    <s v="Y"/>
    <s v="Y"/>
    <s v="Y"/>
    <s v="Y"/>
    <s v="G"/>
    <n v="8"/>
    <m/>
    <m/>
    <n v="1"/>
    <m/>
    <s v="REXALL DRUG GUAM"/>
    <s v="646 S MARINE CORPS DR"/>
    <s v="TAMUNING"/>
    <s v="GU"/>
    <n v="96913"/>
    <d v="2023-02-22T04:47:07"/>
    <s v="ISMC UNAFFILIATED"/>
    <s v="ISMC UNAFFILIATED"/>
    <s v="MCKESSON DRUG HONOLULU"/>
    <s v="West"/>
    <s v="Marshall, Jeff"/>
    <s v="Antonson, Casey"/>
    <x v="40"/>
    <s v="DeWoskin, Mark"/>
    <m/>
    <d v="2023-02-21T10:56:00"/>
  </r>
  <r>
    <n v="246265"/>
    <n v="5837046"/>
    <s v="Y"/>
    <s v="Y"/>
    <s v="Y"/>
    <s v="G"/>
    <s v="Y"/>
    <s v="Y"/>
    <s v="Y"/>
    <s v="Y"/>
    <s v="Y"/>
    <n v="8"/>
    <m/>
    <n v="1"/>
    <m/>
    <m/>
    <s v="CURAHEALTH PHARMACY"/>
    <s v="793 CYPRESS AVE"/>
    <s v="RIDGEWOOD"/>
    <s v="NY"/>
    <n v="11385"/>
    <d v="2023-01-24T05:01:26"/>
    <s v="EMPIRE"/>
    <s v="EMPIRE STANDARD"/>
    <s v="MCKESSON DRUG NY METRO"/>
    <s v="East"/>
    <s v="Sangani, Roopa"/>
    <s v="McClain, Katie"/>
    <x v="38"/>
    <s v="Darrigo, Melanie"/>
    <m/>
    <d v="2023-03-23T09:27:00"/>
  </r>
  <r>
    <n v="246268"/>
    <n v="5836094"/>
    <s v="Y"/>
    <s v="Y"/>
    <s v="Y"/>
    <s v="G"/>
    <s v="Y"/>
    <s v="N"/>
    <s v="Y"/>
    <s v="N"/>
    <s v="Y"/>
    <n v="6"/>
    <m/>
    <m/>
    <m/>
    <m/>
    <s v="SAN JOSE PHARMACY"/>
    <s v="8424 37TH AVE"/>
    <s v="JACKSON HEIGHTS"/>
    <s v="NY"/>
    <n v="11372"/>
    <d v="2023-01-31T04:58:13"/>
    <s v="ASPIRE"/>
    <s v="LEGACY STANDARD"/>
    <s v="MCKESSON DRUG NY METRO"/>
    <s v="East"/>
    <s v="Sangani, Roopa"/>
    <s v="Gonzalez, Christopher"/>
    <x v="87"/>
    <s v="Darrigo, Melanie"/>
    <m/>
    <m/>
  </r>
  <r>
    <n v="246792"/>
    <n v="1821568"/>
    <s v="Y"/>
    <s v="Y"/>
    <s v="Y"/>
    <s v="G"/>
    <s v="Y"/>
    <s v="Y"/>
    <s v="Y"/>
    <s v="Y"/>
    <s v="Y"/>
    <n v="8"/>
    <m/>
    <n v="1"/>
    <m/>
    <m/>
    <s v="CLINIC PHARMACY"/>
    <s v="201 PARK ST"/>
    <s v="BOWLING GREEN"/>
    <s v="KY"/>
    <n v="42101"/>
    <d v="2015-10-08T01:44:55"/>
    <s v="APCI"/>
    <s v="APCI 4TH BASEPLUS GLP OUT"/>
    <s v="MCKESSON CENTRAL OHIO"/>
    <s v="Central"/>
    <s v="Thomas, Brian"/>
    <s v="Harre, Kelly"/>
    <x v="64"/>
    <s v="Traylor, Carlie"/>
    <m/>
    <d v="2016-03-10T13:45:58"/>
  </r>
  <r>
    <n v="247287"/>
    <n v="1712606"/>
    <s v="Y"/>
    <s v="N"/>
    <s v="Y"/>
    <s v="Y"/>
    <s v="Y"/>
    <s v="N"/>
    <s v="Y"/>
    <s v="Y"/>
    <s v="N"/>
    <n v="6"/>
    <m/>
    <m/>
    <m/>
    <m/>
    <s v="HAYSVILLE HEALTHMART PHCY"/>
    <s v="145 N MAIN"/>
    <s v="HAYSVILLE"/>
    <s v="KS"/>
    <n v="67060"/>
    <d v="2015-02-21T01:40:52"/>
    <s v="IPC"/>
    <s v="IPC STANDARD"/>
    <s v="MCKESSON OKLAHOMA CITY"/>
    <s v="West"/>
    <s v="Marshall, Jeff"/>
    <s v="Smith, Matt"/>
    <x v="33"/>
    <s v="Crouch, Marc"/>
    <m/>
    <d v="2015-02-23T07:31:01"/>
  </r>
  <r>
    <n v="247448"/>
    <n v="3728435"/>
    <s v="Y"/>
    <s v="Y"/>
    <s v="Y"/>
    <s v="G"/>
    <s v="N"/>
    <s v="Y"/>
    <s v="Y"/>
    <s v="Y"/>
    <s v="Y"/>
    <n v="7"/>
    <m/>
    <m/>
    <m/>
    <m/>
    <s v="EAGLE PHARMACY LLC"/>
    <s v="3741 LEGACY"/>
    <s v="WEATHERFORD"/>
    <s v="OK"/>
    <n v="73096"/>
    <d v="2015-02-23T01:41:29"/>
    <s v="KINGFISHER"/>
    <s v="CORNERSTONE OKLA"/>
    <s v="MCKESSON OKLAHOMA CITY"/>
    <s v="West"/>
    <s v="Marshall, Jeff"/>
    <s v="Sanders, Steve"/>
    <x v="63"/>
    <s v="Crouch, Marc"/>
    <m/>
    <d v="2015-04-03T13:30:34"/>
  </r>
  <r>
    <n v="247748"/>
    <n v="5059060"/>
    <s v="Y"/>
    <s v="Y"/>
    <s v="Y"/>
    <s v="G"/>
    <s v="Y"/>
    <s v="Y"/>
    <s v="Y"/>
    <s v="Y"/>
    <s v="G"/>
    <n v="7"/>
    <m/>
    <m/>
    <m/>
    <n v="1"/>
    <s v="MNTN LAUREL INTEGRATED HC"/>
    <s v="174 LMAH CENTER RD"/>
    <s v="LOGAN"/>
    <s v="WV"/>
    <n v="25601"/>
    <d v="2023-11-02T04:40:32"/>
    <s v="APCI"/>
    <s v="APCI 4TH BASE PLUS GLP IN"/>
    <s v="MCKESSON CENTRAL OHIO"/>
    <s v="Central"/>
    <s v="Thomas, Brian"/>
    <s v="Brown, Michael A."/>
    <x v="88"/>
    <s v="Judy, Candice"/>
    <m/>
    <d v="2023-12-11T20:54:00"/>
  </r>
  <r>
    <n v="247766"/>
    <n v="1840316"/>
    <s v="Y"/>
    <s v="Y"/>
    <s v="Y"/>
    <s v="G"/>
    <s v="Y"/>
    <s v="N"/>
    <s v="Y"/>
    <s v="Y"/>
    <s v="Y"/>
    <n v="7"/>
    <m/>
    <m/>
    <m/>
    <m/>
    <s v="WARNELL FAMILY PHARMACY"/>
    <s v="675 S MAIN ST"/>
    <s v="BROWNSVILLE"/>
    <s v="KY"/>
    <n v="42210"/>
    <d v="2023-09-14T04:47:20"/>
    <s v="APSC"/>
    <s v="APSC STANDARD"/>
    <s v="MCKESSON CENTRAL OHIO"/>
    <s v="Central"/>
    <s v="Thomas, Brian"/>
    <s v="Harre, Kelly"/>
    <x v="64"/>
    <s v="Traylor, Carlie"/>
    <m/>
    <d v="2023-10-16T10:39:00"/>
  </r>
  <r>
    <n v="247768"/>
    <n v="4852528"/>
    <s v="Y"/>
    <s v="Y"/>
    <s v="Y"/>
    <s v="Y"/>
    <s v="Y"/>
    <s v="Y"/>
    <s v="Y"/>
    <s v="Y"/>
    <s v="Y"/>
    <n v="9"/>
    <n v="1"/>
    <m/>
    <m/>
    <m/>
    <s v="ATLANTIC COMMUNITY PHY"/>
    <s v="7001 LANKFORD HWY"/>
    <s v="OAK HALL"/>
    <s v="VA"/>
    <n v="23416"/>
    <d v="2023-10-20T04:41:03"/>
    <s v="EPIC"/>
    <s v="EPIC EXCLUSIVE"/>
    <s v="MCKESSON DRUG VIRGINIA"/>
    <s v="East"/>
    <s v="Sangani, Roopa"/>
    <s v="Black, Victoria"/>
    <x v="24"/>
    <s v="Judy, Candice"/>
    <m/>
    <d v="2024-03-25T06:34:00"/>
  </r>
  <r>
    <n v="247782"/>
    <n v="1178943"/>
    <s v="Y"/>
    <s v="Y"/>
    <s v="Y"/>
    <s v="G"/>
    <s v="Y"/>
    <s v="N"/>
    <s v="Y"/>
    <s v="N"/>
    <s v="Y"/>
    <n v="6"/>
    <m/>
    <m/>
    <m/>
    <m/>
    <s v="SHOPPERS PHARMACY"/>
    <s v="303 S JEFFERSON AVE"/>
    <s v="EATONTON"/>
    <s v="GA"/>
    <n v="31024"/>
    <d v="2023-09-23T04:42:04"/>
    <s v="APCI"/>
    <s v="APCI 4TH BASEPLUS GLP OUT"/>
    <s v="MCKESSON DRUG ATLANTA"/>
    <s v="East"/>
    <s v="Sangani, Roopa"/>
    <s v="Deneke, Hunter"/>
    <x v="46"/>
    <s v="Vaughan, DeArcy"/>
    <m/>
    <m/>
  </r>
  <r>
    <n v="247784"/>
    <n v="5754797"/>
    <s v="Y"/>
    <s v="Y"/>
    <s v="Y"/>
    <s v="G"/>
    <s v="Y"/>
    <s v="Y"/>
    <s v="Y"/>
    <s v="Y"/>
    <s v="G"/>
    <n v="7"/>
    <m/>
    <m/>
    <m/>
    <n v="1"/>
    <s v="ARUNS FAMILY PHARMACY"/>
    <s v="18474 N US HIGHWAY 41"/>
    <s v="LUTZ"/>
    <s v="FL"/>
    <n v="33549"/>
    <d v="2023-08-26T04:46:30"/>
    <s v="APCI"/>
    <s v="APCI ADVANTAGE PLUS"/>
    <s v="MCKESSON DRUG TAMPA"/>
    <s v="East"/>
    <s v="Sangani, Roopa"/>
    <s v="Cabrera, Edwin"/>
    <x v="4"/>
    <s v="Vaughan, DeArcy"/>
    <m/>
    <d v="2024-02-06T13:36:00"/>
  </r>
  <r>
    <n v="247798"/>
    <n v="428032"/>
    <s v="Y"/>
    <s v="N"/>
    <s v="Y"/>
    <s v="G"/>
    <s v="N"/>
    <s v="Y"/>
    <s v="Y"/>
    <s v="N"/>
    <s v="N"/>
    <n v="4"/>
    <m/>
    <m/>
    <m/>
    <m/>
    <s v="COLLIER DRUG CAVE SPRINGS"/>
    <s v="260 S GLENEAGLE DR STE A"/>
    <s v="CAVE SPRINGS"/>
    <s v="AR"/>
    <n v="72718"/>
    <d v="2023-10-04T05:47:18"/>
    <s v="UNAFFILIATED PHCY SOLUTIONS"/>
    <s v="UPS - NON STANDARD"/>
    <s v="MCKESSON OKLAHOMA CITY"/>
    <s v="Central"/>
    <s v="Thomas, Brian"/>
    <s v="Harre, Kelly"/>
    <x v="44"/>
    <s v="Traylor, Carlie"/>
    <m/>
    <m/>
  </r>
  <r>
    <n v="247830"/>
    <n v="5682100"/>
    <s v="Y"/>
    <s v="Y"/>
    <s v="Y"/>
    <s v="Y"/>
    <s v="Y"/>
    <s v="Y"/>
    <s v="Y"/>
    <s v="Y"/>
    <s v="Y"/>
    <n v="9"/>
    <n v="1"/>
    <m/>
    <m/>
    <m/>
    <s v="DELTA MEDS"/>
    <s v="7227 VAN NUY BLVD UNIT B"/>
    <s v="VAN NUYS"/>
    <s v="CA"/>
    <n v="91405"/>
    <d v="2024-03-12T04:58:36"/>
    <s v="UNAFFILIATED PHCY SOLUTIONS"/>
    <s v="UPS STANDARD"/>
    <s v="MCKESSON DRUG SOCAL"/>
    <s v="West"/>
    <s v="Marshall, Jeff"/>
    <s v="Holloway, Mark"/>
    <x v="31"/>
    <s v="DeWoskin, Mark"/>
    <m/>
    <m/>
  </r>
  <r>
    <n v="247843"/>
    <n v="3395868"/>
    <s v="Y"/>
    <s v="N"/>
    <s v="N"/>
    <s v="G"/>
    <s v="Y"/>
    <s v="N"/>
    <s v="Y"/>
    <s v="N"/>
    <s v="N"/>
    <n v="3"/>
    <m/>
    <m/>
    <m/>
    <m/>
    <s v="BLOOMING GROVE PHCY"/>
    <s v="1200 STATE ROUTE 208 STE 1"/>
    <s v="MONROE"/>
    <s v="NY"/>
    <n v="10950"/>
    <d v="2023-08-15T04:42:02"/>
    <s v="EMPIRE"/>
    <s v="COMMUNITY PHARMACY GROUP"/>
    <s v="MCKESSON DRUG NY METRO"/>
    <s v="East"/>
    <s v="Sangani, Roopa"/>
    <s v="McClain, Katie"/>
    <x v="38"/>
    <s v="Darrigo, Melanie"/>
    <m/>
    <m/>
  </r>
  <r>
    <n v="247846"/>
    <n v="428436"/>
    <s v="Y"/>
    <s v="Y"/>
    <s v="G"/>
    <s v="G"/>
    <s v="Y"/>
    <s v="Y"/>
    <s v="Y"/>
    <s v="Y"/>
    <s v="Y"/>
    <n v="7"/>
    <m/>
    <m/>
    <m/>
    <m/>
    <s v="PALACE DRUG STORE"/>
    <s v="313 MAIN ST"/>
    <s v="DES ARC"/>
    <s v="AR"/>
    <n v="72040"/>
    <d v="2024-03-26T06:10:11"/>
    <s v="APCI"/>
    <s v="APCI 4TH BASE PLUS GLP IN"/>
    <s v="MCKESSON DRUG MEMPHIS"/>
    <s v="Central"/>
    <s v="Thomas, Brian"/>
    <s v="Harre, Kelly"/>
    <x v="44"/>
    <s v="Traylor, Carlie"/>
    <m/>
    <m/>
  </r>
  <r>
    <n v="247861"/>
    <n v="5680067"/>
    <s v="Y"/>
    <s v="Y"/>
    <s v="Y"/>
    <s v="Y"/>
    <s v="Y"/>
    <s v="N"/>
    <s v="Y"/>
    <s v="N"/>
    <s v="Y"/>
    <n v="7"/>
    <m/>
    <m/>
    <m/>
    <m/>
    <s v="CONTIGO PHARMACY"/>
    <s v="14960 BEAR VALLEY RD STE E"/>
    <s v="VICTORVILLE"/>
    <s v="CA"/>
    <n v="92395"/>
    <d v="2023-12-15T04:41:15"/>
    <s v="IPC"/>
    <s v="IPC NON STANDARD"/>
    <s v="MCKESSON DRUG SOCAL"/>
    <s v="West"/>
    <s v="Marshall, Jeff"/>
    <s v="Holloway, Mark"/>
    <x v="22"/>
    <s v="DeWoskin, Mark"/>
    <m/>
    <m/>
  </r>
  <r>
    <n v="247884"/>
    <n v="2249399"/>
    <s v="Y"/>
    <s v="Y"/>
    <s v="Y"/>
    <s v="G"/>
    <s v="Y"/>
    <s v="Y"/>
    <s v="Y"/>
    <s v="Y"/>
    <s v="N"/>
    <n v="7"/>
    <m/>
    <m/>
    <m/>
    <m/>
    <s v="PHARMAHEALTH PHY"/>
    <s v="827 ROCKDALE AVE"/>
    <s v="NEW BEDFORD"/>
    <s v="MA"/>
    <n v="2740"/>
    <d v="2023-08-28T00:00:00"/>
    <s v="IPC"/>
    <s v="IPC NON STANDARD"/>
    <s v="MCKESSON DRUG METHUEN"/>
    <s v="East"/>
    <s v="Sangani, Roopa"/>
    <s v="McClain, Katie"/>
    <x v="71"/>
    <s v="Darrigo, Melanie"/>
    <m/>
    <d v="2018-12-10T06:53:21"/>
  </r>
  <r>
    <n v="247887"/>
    <n v="3691195"/>
    <s v="Y"/>
    <s v="Y"/>
    <s v="Y"/>
    <s v="Y"/>
    <s v="Y"/>
    <s v="Y"/>
    <s v="Y"/>
    <s v="Y"/>
    <s v="N"/>
    <n v="8"/>
    <m/>
    <m/>
    <m/>
    <m/>
    <s v="WHITE'S PHARMACY"/>
    <s v="4057 E LIVINGSTON AVE"/>
    <s v="COLUMBUS"/>
    <s v="OH"/>
    <n v="43227"/>
    <d v="2024-01-05T04:41:28"/>
    <s v="APSC"/>
    <s v="APSC STANDARD"/>
    <s v="MCKESSON CENTRAL OHIO"/>
    <s v="Central"/>
    <s v="Thomas, Brian"/>
    <s v="Brown, Michael A."/>
    <x v="17"/>
    <s v="Judy, Candice"/>
    <m/>
    <m/>
  </r>
  <r>
    <n v="247926"/>
    <n v="2590657"/>
    <s v="Y"/>
    <s v="N"/>
    <s v="N"/>
    <s v="Y"/>
    <s v="N"/>
    <s v="Y"/>
    <s v="Y"/>
    <s v="N"/>
    <s v="N"/>
    <n v="4"/>
    <m/>
    <m/>
    <m/>
    <m/>
    <s v="LADNER DRUGS BILOXI"/>
    <s v="12435 SHRINERS BLVD"/>
    <s v="BILOXI"/>
    <s v="MS"/>
    <n v="39532"/>
    <d v="2023-11-29T04:41:39"/>
    <s v="APCI"/>
    <s v="APCI 4TH BASE PLUS GLP IN"/>
    <s v="MCKESSON DRUG BIRMINGHAM"/>
    <s v="Central"/>
    <s v="Thomas, Brian"/>
    <s v="Odom, Mark"/>
    <x v="82"/>
    <s v="Traylor, Carlie"/>
    <m/>
    <m/>
  </r>
  <r>
    <n v="247930"/>
    <n v="1498701"/>
    <s v="Y"/>
    <s v="Y"/>
    <s v="Y"/>
    <s v="G"/>
    <s v="Y"/>
    <s v="Y"/>
    <s v="Y"/>
    <s v="Y"/>
    <s v="N"/>
    <n v="7"/>
    <m/>
    <m/>
    <m/>
    <m/>
    <s v="AANAYA RX INC"/>
    <s v="208 E CENTER ST"/>
    <s v="LE ROY"/>
    <s v="IL"/>
    <n v="61752"/>
    <d v="2023-08-26T04:46:30"/>
    <s v="IPC"/>
    <s v="IPC STANDARD"/>
    <s v="MCKESSON DRUG CHICAGOLAND"/>
    <s v="Central"/>
    <s v="Thomas, Brian"/>
    <s v="Harre, Kelly"/>
    <x v="58"/>
    <s v="Traylor, Carlie"/>
    <m/>
    <d v="2023-10-26T13:20:00"/>
  </r>
  <r>
    <n v="247950"/>
    <n v="1564423"/>
    <s v="Y"/>
    <s v="Y"/>
    <s v="Y"/>
    <s v="G"/>
    <s v="Y"/>
    <s v="Y"/>
    <s v="Y"/>
    <s v="Y"/>
    <s v="G"/>
    <n v="7"/>
    <m/>
    <m/>
    <m/>
    <n v="1"/>
    <s v="PHIL'S HM PHARMACY"/>
    <s v="3535 FRANKLIN ST"/>
    <s v="MICHIGAN CITY"/>
    <s v="IN"/>
    <n v="46360"/>
    <d v="2023-10-04T05:47:18"/>
    <s v="IPC"/>
    <s v="IPC ADVANTAGE PLUS"/>
    <s v="MCKESSON DRUG CHICAGOLAND"/>
    <s v="Central"/>
    <s v="Thomas, Brian"/>
    <s v="England, Ryan"/>
    <x v="73"/>
    <s v="Feeney, Suzanne"/>
    <m/>
    <d v="2023-11-21T07:18:00"/>
  </r>
  <r>
    <n v="247991"/>
    <n v="3690698"/>
    <s v="Y"/>
    <s v="Y"/>
    <s v="Y"/>
    <s v="G"/>
    <s v="N"/>
    <s v="N"/>
    <s v="Y"/>
    <s v="N"/>
    <s v="Y"/>
    <n v="5"/>
    <m/>
    <m/>
    <m/>
    <m/>
    <s v="WHITE OAK PHARMACY"/>
    <s v="8465 STATE ROUTE 339"/>
    <s v="VINCENT"/>
    <s v="OH"/>
    <n v="45784"/>
    <d v="2023-11-29T04:41:39"/>
    <s v="APCI"/>
    <s v="APCI 4TH BASE PLUS GLP IN"/>
    <s v="MCKESSON CENTRAL OHIO"/>
    <s v="East"/>
    <s v="Sangani, Roopa"/>
    <s v="Cabrera, Edwin"/>
    <x v="48"/>
    <s v="Vaughan, DeArcy"/>
    <m/>
    <m/>
  </r>
  <r>
    <n v="247992"/>
    <n v="2592601"/>
    <s v="Y"/>
    <s v="N"/>
    <s v="N"/>
    <s v="N"/>
    <s v="N"/>
    <s v="Y"/>
    <s v="Y"/>
    <s v="N"/>
    <s v="N"/>
    <n v="3"/>
    <m/>
    <m/>
    <m/>
    <m/>
    <s v="LADNER DRUGS GULFPORT"/>
    <s v="12261 HIGHWAY 49 STE 16"/>
    <s v="GULFPORT"/>
    <s v="MS"/>
    <n v="39503"/>
    <d v="2023-09-14T04:47:20"/>
    <s v="APCI"/>
    <s v="APCI 4TH BASE PLUS GLP IN"/>
    <s v="MCKESSON DRUG BIRMINGHAM"/>
    <s v="Central"/>
    <s v="Thomas, Brian"/>
    <s v="Odom, Mark"/>
    <x v="82"/>
    <s v="Traylor, Carlie"/>
    <m/>
    <m/>
  </r>
  <r>
    <n v="248018"/>
    <n v="5680283"/>
    <s v="Y"/>
    <s v="Y"/>
    <s v="Y"/>
    <s v="G"/>
    <s v="Y"/>
    <s v="Y"/>
    <s v="Y"/>
    <s v="Y"/>
    <s v="Y"/>
    <n v="8"/>
    <m/>
    <n v="1"/>
    <m/>
    <m/>
    <s v="TARZANA WELLNESS PHARMACY"/>
    <s v="18840 VENTURA BLVD #120"/>
    <s v="TARZANA"/>
    <s v="CA"/>
    <n v="91356"/>
    <d v="2023-08-08T04:47:35"/>
    <s v="UNAFFILIATED PHCY SOLUTIONS"/>
    <s v="UPS STANDARD"/>
    <s v="MCKESSON DRUG SOCAL"/>
    <s v="West"/>
    <s v="Marshall, Jeff"/>
    <s v="Holloway, Mark"/>
    <x v="31"/>
    <s v="DeWoskin, Mark"/>
    <m/>
    <d v="2024-01-31T13:17:00"/>
  </r>
  <r>
    <n v="248033"/>
    <n v="2641745"/>
    <s v="Y"/>
    <s v="Y"/>
    <s v="Y"/>
    <s v="G"/>
    <s v="N"/>
    <s v="Y"/>
    <s v="Y"/>
    <s v="Y"/>
    <s v="Y"/>
    <n v="7"/>
    <m/>
    <m/>
    <m/>
    <m/>
    <s v="LAWRENCE DRUG"/>
    <s v="1454 E REPUBLIC RD"/>
    <s v="SPRINGFIELD"/>
    <s v="MO"/>
    <n v="65804"/>
    <d v="2023-08-08T05:59:05"/>
    <s v="ISMC UNAFFILIATED"/>
    <s v="EOPS ASGARI GROUP"/>
    <s v="MCKESSON DRUG ST. LOUIS"/>
    <s v="Central"/>
    <s v="Thomas, Brian"/>
    <s v="Harre, Kelly"/>
    <x v="34"/>
    <s v="Traylor, Carlie"/>
    <m/>
    <d v="2023-10-04T14:21:00"/>
  </r>
  <r>
    <n v="248036"/>
    <n v="2627050"/>
    <s v="Y"/>
    <s v="Y"/>
    <s v="Y"/>
    <s v="G"/>
    <s v="N"/>
    <s v="Y"/>
    <s v="Y"/>
    <s v="Y"/>
    <s v="Y"/>
    <n v="7"/>
    <m/>
    <m/>
    <m/>
    <m/>
    <s v="LAWRENCE DRUG OZARK"/>
    <s v="5540 N FARMER BRANCH RD"/>
    <s v="OZARK"/>
    <s v="MO"/>
    <n v="65721"/>
    <d v="2023-08-08T04:47:35"/>
    <s v="ISMC UNAFFILIATED"/>
    <s v="EOPS ASGARI GROUP"/>
    <s v="MCKESSON DRUG ST. LOUIS"/>
    <s v="Central"/>
    <s v="Thomas, Brian"/>
    <s v="Harre, Kelly"/>
    <x v="34"/>
    <s v="Traylor, Carlie"/>
    <m/>
    <d v="2023-09-27T08:37:00"/>
  </r>
  <r>
    <n v="248037"/>
    <n v="146161"/>
    <s v="Y"/>
    <s v="Y"/>
    <s v="Y"/>
    <s v="G"/>
    <s v="Y"/>
    <s v="Y"/>
    <s v="Y"/>
    <s v="Y"/>
    <s v="Y"/>
    <n v="8"/>
    <m/>
    <n v="1"/>
    <m/>
    <m/>
    <s v="CLEBURNE PHCY LENLOCK"/>
    <s v="21 BILL ROBISON PKWY"/>
    <s v="ANNISTON"/>
    <s v="AL"/>
    <n v="36206"/>
    <d v="2024-02-14T04:44:53"/>
    <s v="APCI"/>
    <s v="APCI 4TH BASE PLUS GLP IN"/>
    <s v="MCKESSON DRUG BIRMINGHAM"/>
    <s v="Central"/>
    <s v="Thomas, Brian"/>
    <s v="Odom, Mark"/>
    <x v="26"/>
    <s v="Traylor, Carlie"/>
    <m/>
    <m/>
  </r>
  <r>
    <n v="248055"/>
    <n v="2647153"/>
    <s v="Y"/>
    <s v="Y"/>
    <s v="Y"/>
    <s v="G"/>
    <s v="Y"/>
    <s v="N"/>
    <s v="Y"/>
    <s v="Y"/>
    <s v="Y"/>
    <n v="7"/>
    <m/>
    <m/>
    <m/>
    <m/>
    <s v="AJ WELLNESS PHCY"/>
    <s v="9785 MACKENZIE RD STE 106"/>
    <s v="SAINT LOUIS"/>
    <s v="MO"/>
    <n v="63123"/>
    <d v="2023-08-12T04:48:46"/>
    <s v="UNAFFILIATED PHCY SOLUTIONS"/>
    <s v="UPS - NON STANDARD"/>
    <s v="MCKESSON DRUG ST. LOUIS"/>
    <s v="Central"/>
    <s v="Thomas, Brian"/>
    <s v="Harre, Kelly"/>
    <x v="58"/>
    <s v="Traylor, Carlie"/>
    <m/>
    <m/>
  </r>
  <r>
    <n v="248121"/>
    <n v="5680106"/>
    <s v="Y"/>
    <s v="N"/>
    <s v="Y"/>
    <s v="G"/>
    <s v="Y"/>
    <s v="Y"/>
    <s v="Y"/>
    <s v="N"/>
    <s v="N"/>
    <n v="5"/>
    <m/>
    <m/>
    <m/>
    <m/>
    <s v="PRO PHARMACY"/>
    <s v="7837 WESTMINSTER BLVD"/>
    <s v="WESTMINSTER"/>
    <s v="CA"/>
    <n v="92683"/>
    <d v="2023-08-11T04:52:37"/>
    <s v="IPC"/>
    <s v="IPC NON STANDARD"/>
    <s v="MCKESSON DRUG SOCAL"/>
    <s v="West"/>
    <s v="Marshall, Jeff"/>
    <s v="Holloway, Mark"/>
    <x v="16"/>
    <s v="DeWoskin, Mark"/>
    <m/>
    <m/>
  </r>
  <r>
    <n v="248126"/>
    <n v="5674646"/>
    <s v="Y"/>
    <s v="Y"/>
    <s v="Y"/>
    <s v="Y"/>
    <s v="Y"/>
    <s v="Y"/>
    <s v="N"/>
    <s v="Y"/>
    <s v="Y"/>
    <n v="8"/>
    <m/>
    <m/>
    <m/>
    <m/>
    <s v="CENTRAL CARE PHARMACY"/>
    <s v="16260 VENTURA BLVD STE 100"/>
    <s v="ENCINO"/>
    <s v="CA"/>
    <n v="91436"/>
    <d v="2023-12-06T15:04:49"/>
    <s v="UNAFFILIATED PHCY SOLUTIONS"/>
    <s v="UPS STANDARD"/>
    <s v="MCKESSON DRUG SOCAL"/>
    <s v="West"/>
    <s v="Marshall, Jeff"/>
    <s v="Holloway, Mark"/>
    <x v="31"/>
    <s v="DeWoskin, Mark"/>
    <m/>
    <d v="2021-04-07T15:34:07"/>
  </r>
  <r>
    <n v="248159"/>
    <n v="5680207"/>
    <s v="Y"/>
    <s v="Y"/>
    <s v="Y"/>
    <s v="G"/>
    <s v="Y"/>
    <s v="Y"/>
    <s v="Y"/>
    <s v="Y"/>
    <s v="Y"/>
    <n v="8"/>
    <m/>
    <n v="1"/>
    <m/>
    <m/>
    <s v="LILAC PHARMACY"/>
    <s v="2139 TAPO ST STE 213"/>
    <s v="SIMI VALLEY"/>
    <s v="CA"/>
    <n v="93063"/>
    <d v="2023-08-03T04:48:06"/>
    <s v="UNAFFILIATED PHCY SOLUTIONS"/>
    <s v="UPS STANDARD"/>
    <s v="MCKESSON DRUG SOCAL"/>
    <s v="West"/>
    <s v="Marshall, Jeff"/>
    <s v="Holloway, Mark"/>
    <x v="31"/>
    <s v="DeWoskin, Mark"/>
    <m/>
    <m/>
  </r>
  <r>
    <n v="248168"/>
    <n v="1723990"/>
    <s v="Y"/>
    <s v="Y"/>
    <s v="Y"/>
    <s v="G"/>
    <s v="Y"/>
    <s v="Y"/>
    <s v="Y"/>
    <s v="Y"/>
    <s v="Y"/>
    <n v="8"/>
    <m/>
    <n v="1"/>
    <m/>
    <m/>
    <s v="HARVEY DRUG"/>
    <s v="204 N CEDAR ST"/>
    <s v="ABILENE"/>
    <s v="KS"/>
    <n v="67410"/>
    <d v="2023-08-26T04:46:30"/>
    <s v="IPC"/>
    <s v="IPC ADVANTAGE PLUS"/>
    <s v="MCKESSON OKLAHOMA CITY"/>
    <s v="West"/>
    <s v="Marshall, Jeff"/>
    <s v="Smith, Matt"/>
    <x v="33"/>
    <s v="Crouch, Marc"/>
    <d v="2023-10-03T00:00:00"/>
    <d v="2023-10-03T12:42:00"/>
  </r>
  <r>
    <n v="248169"/>
    <n v="2435863"/>
    <s v="Y"/>
    <s v="N"/>
    <s v="Y"/>
    <s v="G"/>
    <s v="N"/>
    <s v="Y"/>
    <s v="Y"/>
    <s v="Y"/>
    <s v="N"/>
    <n v="5"/>
    <m/>
    <m/>
    <m/>
    <m/>
    <s v="UPTOWN PHCY INC"/>
    <s v="200 W LAKE ST STE 126"/>
    <s v="MINNEAPOLIS"/>
    <s v="MN"/>
    <n v="55408"/>
    <d v="2023-09-14T04:47:20"/>
    <s v="IPC"/>
    <s v="IPC STANDARD"/>
    <s v="MCKESSON DRUG CLEARLAKE"/>
    <s v="Central"/>
    <s v="Thomas, Brian"/>
    <s v="Steichen, Andy"/>
    <x v="9"/>
    <s v="Feeney, Suzanne"/>
    <m/>
    <m/>
  </r>
  <r>
    <n v="248181"/>
    <n v="6012570"/>
    <s v="Y"/>
    <s v="Y"/>
    <s v="Y"/>
    <s v="G"/>
    <s v="Y"/>
    <s v="Y"/>
    <s v="Y"/>
    <s v="N"/>
    <s v="G"/>
    <n v="6"/>
    <m/>
    <m/>
    <m/>
    <m/>
    <s v="FAMILY 1 PHARMACY"/>
    <s v="4005 VETERANS HWY"/>
    <s v="LEVITTOWN"/>
    <s v="PA"/>
    <n v="19056"/>
    <d v="2023-12-20T04:41:23"/>
    <s v="EMPIRE"/>
    <s v="OMEGA COMPLIANT"/>
    <s v="MCKESSON DRUG TRISTATE"/>
    <s v="East"/>
    <s v="Sangani, Roopa"/>
    <s v="Black, Victoria"/>
    <x v="83"/>
    <s v="Judy, Candice"/>
    <m/>
    <m/>
  </r>
  <r>
    <n v="248192"/>
    <n v="6012544"/>
    <s v="Y"/>
    <s v="Y"/>
    <s v="Y"/>
    <s v="G"/>
    <s v="Y"/>
    <s v="Y"/>
    <s v="Y"/>
    <s v="N"/>
    <s v="G"/>
    <n v="6"/>
    <m/>
    <m/>
    <m/>
    <m/>
    <s v="VIP PHARMACY"/>
    <s v="7737 NEW FALLS RD"/>
    <s v="LEVITTOWN"/>
    <s v="PA"/>
    <n v="19055"/>
    <d v="2023-10-24T04:41:23"/>
    <s v="EMPIRE"/>
    <s v="OMEGA COMPLIANT 3"/>
    <s v="MCKESSON DRUG TRISTATE"/>
    <s v="East"/>
    <s v="Sangani, Roopa"/>
    <s v="Black, Victoria"/>
    <x v="83"/>
    <s v="Judy, Candice"/>
    <m/>
    <m/>
  </r>
  <r>
    <n v="248209"/>
    <n v="2344682"/>
    <s v="Y"/>
    <s v="N"/>
    <s v="Y"/>
    <s v="G"/>
    <s v="Y"/>
    <s v="N"/>
    <s v="Y"/>
    <s v="G"/>
    <s v="N"/>
    <n v="4"/>
    <m/>
    <m/>
    <m/>
    <m/>
    <s v="MOTOR CITY PHARMACY CORP"/>
    <s v="20526 PLYMOUTH RD STE D"/>
    <s v="DETROIT"/>
    <s v="MI"/>
    <n v="48228"/>
    <d v="2024-02-29T05:45:59"/>
    <s v="IPC"/>
    <s v="IPC NON STANDARD"/>
    <s v="MCKESSON DRUG LANSING"/>
    <s v="Central"/>
    <s v="Thomas, Brian"/>
    <s v="England, Ryan"/>
    <x v="20"/>
    <s v="Feeney, Suzanne"/>
    <m/>
    <m/>
  </r>
  <r>
    <n v="248212"/>
    <n v="5839228"/>
    <s v="Y"/>
    <s v="Y"/>
    <s v="Y"/>
    <s v="G"/>
    <s v="Y"/>
    <s v="Y"/>
    <s v="Y"/>
    <s v="N"/>
    <s v="G"/>
    <n v="6"/>
    <m/>
    <m/>
    <m/>
    <m/>
    <s v="LIMARX PHARMACY INC."/>
    <s v="207 MINEOLA AVE"/>
    <s v="ROSLYN HEIGHTS"/>
    <s v="NY"/>
    <n v="11577"/>
    <d v="2023-08-03T04:48:06"/>
    <s v="IPC"/>
    <s v="IPC NON STANDARD"/>
    <s v="MCKESSON DRUG NY METRO"/>
    <s v="East"/>
    <s v="Sangani, Roopa"/>
    <s v="McClain, Katie"/>
    <x v="71"/>
    <s v="Darrigo, Melanie"/>
    <m/>
    <m/>
  </r>
  <r>
    <n v="248233"/>
    <n v="6012556"/>
    <s v="Y"/>
    <s v="Y"/>
    <s v="Y"/>
    <s v="G"/>
    <s v="Y"/>
    <s v="Y"/>
    <s v="Y"/>
    <s v="N"/>
    <s v="Y"/>
    <n v="7"/>
    <m/>
    <m/>
    <m/>
    <m/>
    <s v="STEEL TOWN PHCY"/>
    <s v="5239 BROWNSVILLE RD STE A"/>
    <s v="PITTSBURGH"/>
    <s v="PA"/>
    <n v="15236"/>
    <d v="2023-08-03T04:48:06"/>
    <s v="EPIC"/>
    <s v="EPIC EXCLUSIVE"/>
    <s v="MCKESSON CENTRAL OHIO"/>
    <s v="East"/>
    <s v="Sangani, Roopa"/>
    <s v="McClain, Katie"/>
    <x v="45"/>
    <s v="Darrigo, Melanie"/>
    <m/>
    <m/>
  </r>
  <r>
    <n v="248423"/>
    <n v="504072"/>
    <s v="Y"/>
    <s v="Y"/>
    <s v="Y"/>
    <s v="G"/>
    <s v="Y"/>
    <s v="Y"/>
    <s v="Y"/>
    <s v="Y"/>
    <s v="Y"/>
    <n v="8"/>
    <m/>
    <n v="1"/>
    <m/>
    <m/>
    <s v="RELIABLE REXALL PHCYSS HM"/>
    <s v="18350 ROSCOE BLVD #102"/>
    <s v="NORTHRIDGE"/>
    <s v="CA"/>
    <n v="91325"/>
    <d v="2006-10-01T00:00:00"/>
    <s v="IPC"/>
    <s v="IPC NON STANDARD"/>
    <s v="MCKESSON DRUG SOCAL"/>
    <s v="West"/>
    <s v="Marshall, Jeff"/>
    <s v="Holloway, Mark"/>
    <x v="31"/>
    <s v="DeWoskin, Mark"/>
    <m/>
    <d v="2012-09-15T00:00:00"/>
  </r>
  <r>
    <n v="248686"/>
    <n v="4528242"/>
    <s v="Y"/>
    <s v="N"/>
    <s v="Y"/>
    <s v="G"/>
    <s v="Y"/>
    <s v="N"/>
    <s v="Y"/>
    <s v="G"/>
    <s v="N"/>
    <n v="4"/>
    <m/>
    <m/>
    <m/>
    <m/>
    <s v="TMP PHARMACY"/>
    <s v="455 SCHOOL ST STE 48"/>
    <s v="TOMBALL"/>
    <s v="TX"/>
    <n v="77375"/>
    <d v="2024-04-13T04:50:11"/>
    <s v="UNAFFILIATED PHCY SOLUTIONS"/>
    <s v="UPS STANDARD"/>
    <s v="MCKESSON DRUG CONROE"/>
    <s v="West"/>
    <s v="Marshall, Jeff"/>
    <s v="Haydel, Kathy"/>
    <x v="70"/>
    <s v="Crouch, Marc"/>
    <m/>
    <m/>
  </r>
  <r>
    <n v="248700"/>
    <n v="5932620"/>
    <s v="Y"/>
    <s v="N"/>
    <s v="Y"/>
    <s v="G"/>
    <s v="Y"/>
    <s v="Y"/>
    <s v="G"/>
    <s v="G"/>
    <s v="N"/>
    <n v="4"/>
    <m/>
    <m/>
    <m/>
    <m/>
    <s v="CK PHARMACY"/>
    <s v="1110 KINGWOOD DR STE 108"/>
    <s v="KINGWOOD"/>
    <s v="TX"/>
    <n v="77339"/>
    <d v="2024-04-25T04:52:36"/>
    <s v="UNAFFILIATED PHCY SOLUTIONS"/>
    <s v="UPS STANDARD"/>
    <s v="MCKESSON DRUG CONROE"/>
    <s v="East"/>
    <s v="Sangani, Roopa"/>
    <s v="Cabrera, Edwin"/>
    <x v="4"/>
    <s v="Vaughan, DeArcy"/>
    <m/>
    <m/>
  </r>
  <r>
    <n v="248836"/>
    <n v="2249553"/>
    <s v="Y"/>
    <s v="N"/>
    <s v="Y"/>
    <s v="G"/>
    <s v="Y"/>
    <s v="Y"/>
    <s v="G"/>
    <s v="G"/>
    <s v="N"/>
    <n v="4"/>
    <m/>
    <m/>
    <m/>
    <m/>
    <s v="UNION PHY NEEDHAM"/>
    <s v="1004 GREAT PLAIN AVE"/>
    <s v="NEEDHAM"/>
    <s v="MA"/>
    <n v="2492"/>
    <d v="2024-05-02T04:51:31"/>
    <s v="IPC"/>
    <s v="IPC NON STANDARD"/>
    <s v="MCKESSON DRUG METHUEN"/>
    <s v="East"/>
    <s v="Sangani, Roopa"/>
    <s v="McClain, Katie"/>
    <x v="65"/>
    <s v="Darrigo, Melanie"/>
    <m/>
    <m/>
  </r>
  <r>
    <n v="248842"/>
    <n v="5835030"/>
    <s v="Y"/>
    <s v="Y"/>
    <s v="Y"/>
    <s v="Y"/>
    <s v="Y"/>
    <s v="N"/>
    <s v="Y"/>
    <s v="G"/>
    <s v="G"/>
    <n v="6"/>
    <m/>
    <m/>
    <m/>
    <m/>
    <s v="BAKERS DRUGS &amp; SURGICAL"/>
    <s v="500A ELMONT RD"/>
    <s v="ELMONT"/>
    <s v="NY"/>
    <n v="11003"/>
    <d v="2024-04-17T04:52:52"/>
    <s v="EMPIRE"/>
    <s v="ROCK &amp; ROLL"/>
    <s v="MCKESSON DRUG NY METRO"/>
    <s v="East"/>
    <s v="Sangani, Roopa"/>
    <s v="Gonzalez, Christopher"/>
    <x v="87"/>
    <s v="Darrigo, Melanie"/>
    <m/>
    <m/>
  </r>
  <r>
    <n v="248959"/>
    <n v="2392912"/>
    <s v="Y"/>
    <s v="Y"/>
    <s v="G"/>
    <s v="G"/>
    <s v="Y"/>
    <s v="N"/>
    <s v="Y"/>
    <s v="G"/>
    <s v="N"/>
    <n v="4"/>
    <m/>
    <m/>
    <m/>
    <m/>
    <s v="HAYAT PHARMACY"/>
    <s v="4019 E 9 MILE RD"/>
    <s v="WARREN"/>
    <s v="MI"/>
    <n v="48091"/>
    <d v="2024-05-02T04:51:31"/>
    <s v="IPC"/>
    <s v="IPC NON STANDARD"/>
    <s v="MCKESSON DRUG LANSING"/>
    <s v="Central"/>
    <s v="Thomas, Brian"/>
    <s v="England, Ryan"/>
    <x v="14"/>
    <s v="Feeney, Suzanne"/>
    <m/>
    <m/>
  </r>
  <r>
    <n v="248967"/>
    <n v="5683203"/>
    <s v="Y"/>
    <s v="N"/>
    <s v="Y"/>
    <s v="G"/>
    <s v="N"/>
    <s v="N"/>
    <s v="Y"/>
    <s v="G"/>
    <s v="N"/>
    <n v="3"/>
    <m/>
    <m/>
    <m/>
    <m/>
    <s v="RAPHAEL PHARMACY"/>
    <s v="2405 N BROADWAY"/>
    <s v="LOS ANGELES"/>
    <s v="CA"/>
    <n v="90031"/>
    <d v="2024-04-25T04:52:36"/>
    <s v="UNAFFILIATED PHCY SOLUTIONS"/>
    <s v="UPS STANDARD"/>
    <s v="MCKESSON DRUG SOCAL"/>
    <s v="West"/>
    <s v="Marshall, Jeff"/>
    <s v="Holloway, Mark"/>
    <x v="31"/>
    <s v="DeWoskin, Mark"/>
    <m/>
    <m/>
  </r>
  <r>
    <n v="249103"/>
    <n v="5815610"/>
    <s v="Y"/>
    <s v="Y"/>
    <s v="G"/>
    <s v="G"/>
    <s v="N"/>
    <s v="N"/>
    <s v="Y"/>
    <s v="G"/>
    <s v="N"/>
    <n v="3"/>
    <m/>
    <m/>
    <m/>
    <m/>
    <s v="TABLET PHARMACY"/>
    <s v="1590 FULTON ST"/>
    <s v="BROOKLYN"/>
    <s v="NY"/>
    <n v="11213"/>
    <d v="2024-05-15T04:53:48"/>
    <s v="EMPIRE"/>
    <s v="EMPIRE STANDARD"/>
    <s v="MCKESSON DRUG NY METRO"/>
    <s v="East"/>
    <s v="Sangani, Roopa"/>
    <s v="McClain, Katie"/>
    <x v="71"/>
    <s v="Darrigo, Melanie"/>
    <m/>
    <m/>
  </r>
  <r>
    <n v="249342"/>
    <n v="1006786"/>
    <s v="Y"/>
    <s v="Y"/>
    <s v="Y"/>
    <s v="G"/>
    <s v="Y"/>
    <s v="Y"/>
    <s v="Y"/>
    <s v="Y"/>
    <s v="G"/>
    <n v="7"/>
    <m/>
    <m/>
    <m/>
    <n v="1"/>
    <s v="JACKSON-PACE PHCY"/>
    <s v="2256 W NINE MILE ROAD"/>
    <s v="PENSACOLA"/>
    <s v="FL"/>
    <n v="32534"/>
    <d v="2015-07-30T01:40:14"/>
    <s v="APCI"/>
    <s v="APCI ADVANTAGE"/>
    <s v="MCKESSON DRUG TAMPA"/>
    <s v="East"/>
    <s v="Sangani, Roopa"/>
    <s v="Cabrera, Edwin"/>
    <x v="55"/>
    <s v="Vaughan, DeArcy"/>
    <m/>
    <d v="2016-04-06T07:50:07"/>
  </r>
  <r>
    <n v="250113"/>
    <n v="2223179"/>
    <s v="Y"/>
    <s v="Y"/>
    <s v="Y"/>
    <s v="G"/>
    <s v="Y"/>
    <s v="Y"/>
    <s v="Y"/>
    <s v="Y"/>
    <s v="N"/>
    <n v="7"/>
    <m/>
    <m/>
    <m/>
    <m/>
    <s v="LAMAS DBA BARRE PHCY"/>
    <s v="547 SUMMER STREET"/>
    <s v="BARRE"/>
    <s v="MA"/>
    <n v="1005"/>
    <d v="2011-11-30T00:00:00"/>
    <s v="IPC"/>
    <s v="IPC NON STANDARD"/>
    <s v="MCKESSON DRUG METHUEN"/>
    <s v="East"/>
    <s v="Sangani, Roopa"/>
    <s v="McClain, Katie"/>
    <x v="79"/>
    <s v="Darrigo, Melanie"/>
    <m/>
    <d v="2016-05-23T11:13:50"/>
  </r>
  <r>
    <n v="250268"/>
    <n v="586187"/>
    <s v="Y"/>
    <s v="Y"/>
    <s v="Y"/>
    <s v="G"/>
    <s v="Y"/>
    <s v="Y"/>
    <s v="Y"/>
    <s v="Y"/>
    <s v="Y"/>
    <n v="8"/>
    <m/>
    <n v="1"/>
    <m/>
    <m/>
    <s v="BEST CARE PHARMACY HM"/>
    <s v="1051 E. GRAND AVE."/>
    <s v="ARROYO GRANDE"/>
    <s v="CA"/>
    <n v="93420"/>
    <d v="2010-08-24T00:00:00"/>
    <s v="IPC"/>
    <s v="IPC HYBRID"/>
    <s v="MCKESSON DRUG SOCAL"/>
    <s v="West"/>
    <s v="Marshall, Jeff"/>
    <s v="Holloway, Mark"/>
    <x v="89"/>
    <s v="DeWoskin, Mark"/>
    <m/>
    <d v="2012-03-06T00:00:00"/>
  </r>
  <r>
    <n v="250602"/>
    <n v="1157343"/>
    <s v="Y"/>
    <s v="Y"/>
    <s v="Y"/>
    <s v="G"/>
    <s v="Y"/>
    <s v="Y"/>
    <s v="Y"/>
    <s v="Y"/>
    <s v="Y"/>
    <n v="8"/>
    <m/>
    <n v="1"/>
    <m/>
    <m/>
    <s v="JASPER DRUG FOOTHILLS"/>
    <s v="80 FOOTHILLS PARKWAY"/>
    <s v="MARBLE HILL"/>
    <s v="GA"/>
    <n v="30148"/>
    <d v="2010-06-14T00:00:00"/>
    <s v="APCI"/>
    <s v="APCI ADVANTAGE PLUS"/>
    <s v="MCKESSON DRUG ATLANTA"/>
    <s v="East"/>
    <s v="Sangani, Roopa"/>
    <s v="Deneke, Hunter"/>
    <x v="56"/>
    <s v="Vaughan, DeArcy"/>
    <m/>
    <d v="2021-10-14T16:55:00"/>
  </r>
  <r>
    <n v="250634"/>
    <n v="1721528"/>
    <s v="Y"/>
    <s v="Y"/>
    <s v="Y"/>
    <s v="G"/>
    <s v="Y"/>
    <s v="Y"/>
    <s v="Y"/>
    <s v="Y"/>
    <s v="Y"/>
    <n v="8"/>
    <m/>
    <n v="1"/>
    <m/>
    <m/>
    <s v="MONARCH PHARMACY LLC"/>
    <s v="1601  MILITARY AVE"/>
    <s v="BAXTER SPRINGS"/>
    <s v="KS"/>
    <n v="66713"/>
    <d v="2015-08-12T01:41:18"/>
    <s v="APCI"/>
    <s v="APCI 4TH BASEPLUS GLP OUT"/>
    <s v="MCKESSON OKLAHOMA CITY"/>
    <s v="West"/>
    <s v="Marshall, Jeff"/>
    <s v="Smith, Matt"/>
    <x v="33"/>
    <s v="Crouch, Marc"/>
    <m/>
    <d v="2015-10-27T16:09:43"/>
  </r>
  <r>
    <n v="250800"/>
    <n v="5616909"/>
    <s v="Y"/>
    <s v="Y"/>
    <s v="Y"/>
    <s v="G"/>
    <s v="Y"/>
    <s v="Y"/>
    <s v="Y"/>
    <s v="Y"/>
    <s v="Y"/>
    <n v="8"/>
    <m/>
    <n v="1"/>
    <m/>
    <m/>
    <s v="HYE PHARMACY INC #4 HM"/>
    <s v="1200 S CENTRAL AVENUE"/>
    <s v="GLENDALE"/>
    <s v="CA"/>
    <n v="91204"/>
    <d v="2006-12-05T00:00:00"/>
    <s v="IPC"/>
    <s v="IPC HYBRID"/>
    <s v="MCKESSON DRUG SOCAL"/>
    <s v="West"/>
    <s v="Marshall, Jeff"/>
    <s v="Holloway, Mark"/>
    <x v="31"/>
    <s v="DeWoskin, Mark"/>
    <m/>
    <d v="2015-09-24T16:06:18"/>
  </r>
  <r>
    <n v="250803"/>
    <n v="612792"/>
    <s v="Y"/>
    <s v="Y"/>
    <s v="Y"/>
    <s v="G"/>
    <s v="N"/>
    <s v="N"/>
    <s v="Y"/>
    <s v="Y"/>
    <s v="N"/>
    <n v="5"/>
    <m/>
    <m/>
    <m/>
    <m/>
    <s v="CEDAREDGE PHARMACY HM"/>
    <s v="215 W MAIN ST"/>
    <s v="CEDAREDGE"/>
    <s v="CO"/>
    <n v="81413"/>
    <d v="2007-03-07T00:00:00"/>
    <s v="IPC"/>
    <s v="IPC HYBRID"/>
    <s v="MCKESSON DRUG DENVER"/>
    <s v="West"/>
    <s v="Marshall, Jeff"/>
    <s v="Smith, Matt"/>
    <x v="12"/>
    <s v="Crouch, Marc"/>
    <m/>
    <d v="2010-09-07T00:00:00"/>
  </r>
  <r>
    <n v="251761"/>
    <n v="4532099"/>
    <s v="Y"/>
    <s v="N"/>
    <s v="Y"/>
    <s v="G"/>
    <s v="Y"/>
    <s v="Y"/>
    <s v="Y"/>
    <s v="Y"/>
    <s v="N"/>
    <n v="6"/>
    <m/>
    <m/>
    <m/>
    <m/>
    <s v="STANTON DRUG"/>
    <s v="201 NORTH ST. PETER ST"/>
    <s v="STANTON"/>
    <s v="TX"/>
    <n v="79782"/>
    <d v="2015-07-29T01:40:37"/>
    <s v="IPC"/>
    <s v="IPC ADVANTAGE PLUS"/>
    <s v="MCKESSON OKLAHOMA CITY"/>
    <s v="West"/>
    <s v="Marshall, Jeff"/>
    <s v="Sanders, Steve"/>
    <x v="53"/>
    <s v="Crouch, Marc"/>
    <m/>
    <d v="2015-11-02T13:31:52"/>
  </r>
  <r>
    <n v="252521"/>
    <n v="4910750"/>
    <s v="Y"/>
    <s v="Y"/>
    <s v="Y"/>
    <s v="G"/>
    <s v="Y"/>
    <s v="N"/>
    <s v="Y"/>
    <s v="Y"/>
    <s v="N"/>
    <n v="6"/>
    <m/>
    <m/>
    <m/>
    <m/>
    <s v="WENATCHEE CLINIC PHCY HM"/>
    <s v="9TH &amp; CHELAN ST"/>
    <s v="WENATCHEE"/>
    <s v="WA"/>
    <n v="98807"/>
    <d v="2007-04-03T00:00:00"/>
    <s v="IPC"/>
    <s v="IPC NON STANDARD"/>
    <s v="MCKESSON DRUG WILSONVILLE"/>
    <s v="West"/>
    <s v="Marshall, Jeff"/>
    <s v="Antonson, Casey"/>
    <x v="13"/>
    <s v="DeWoskin, Mark"/>
    <m/>
    <d v="2010-09-07T00:00:00"/>
  </r>
  <r>
    <n v="252911"/>
    <n v="2820769"/>
    <s v="Y"/>
    <s v="Y"/>
    <s v="Y"/>
    <s v="G"/>
    <s v="Y"/>
    <s v="N"/>
    <s v="Y"/>
    <s v="N"/>
    <s v="N"/>
    <n v="5"/>
    <m/>
    <m/>
    <m/>
    <m/>
    <s v="TRAVS USAVE TELEPHCY"/>
    <s v="415 HAWKEYE ST"/>
    <s v="OSCEOLA"/>
    <s v="NE"/>
    <n v="68651"/>
    <d v="2023-08-04T04:48:28"/>
    <s v="IPC"/>
    <s v="IPC NON STANDARD"/>
    <s v="MCKESSON DRUG CLEARLAKE"/>
    <s v="Central"/>
    <s v="Thomas, Brian"/>
    <s v="Steichen, Andy"/>
    <x v="30"/>
    <s v="Feeney, Suzanne"/>
    <m/>
    <m/>
  </r>
  <r>
    <n v="252918"/>
    <n v="1626300"/>
    <s v="Y"/>
    <s v="Y"/>
    <s v="Y"/>
    <s v="G"/>
    <s v="Y"/>
    <s v="Y"/>
    <s v="Y"/>
    <s v="Y"/>
    <s v="Y"/>
    <n v="8"/>
    <m/>
    <n v="1"/>
    <m/>
    <m/>
    <s v="INFOCUS PHARMACY LLC"/>
    <s v="1690 ELM ST STE 200"/>
    <s v="DUBUQUE"/>
    <s v="IA"/>
    <n v="52001"/>
    <d v="2023-07-11T04:47:24"/>
    <s v="IPC"/>
    <s v="IPC STANDARD"/>
    <s v="MCKESSON DRUG CHICAGOLAND"/>
    <s v="Central"/>
    <s v="Thomas, Brian"/>
    <s v="Steichen, Andy"/>
    <x v="85"/>
    <s v="Feeney, Suzanne"/>
    <m/>
    <m/>
  </r>
  <r>
    <n v="252923"/>
    <n v="2391251"/>
    <s v="Y"/>
    <s v="N"/>
    <s v="Y"/>
    <s v="G"/>
    <s v="Y"/>
    <s v="N"/>
    <s v="N"/>
    <s v="N"/>
    <s v="N"/>
    <n v="3"/>
    <m/>
    <m/>
    <m/>
    <m/>
    <s v="CHESTERFIELD PHARMACY"/>
    <s v="34845 23 MILE RD"/>
    <s v="CHESTERFIELD"/>
    <s v="MI"/>
    <n v="48047"/>
    <d v="2023-06-09T04:47:18"/>
    <s v="IPC"/>
    <s v="IPC NON STANDARD"/>
    <s v="MCKESSON DRUG LANSING"/>
    <s v="Central"/>
    <s v="Thomas, Brian"/>
    <s v="Steichen, Andy"/>
    <x v="37"/>
    <s v="Feeney, Suzanne"/>
    <m/>
    <m/>
  </r>
  <r>
    <n v="252931"/>
    <n v="5668453"/>
    <s v="Y"/>
    <s v="Y"/>
    <s v="Y"/>
    <s v="G"/>
    <s v="Y"/>
    <s v="Y"/>
    <s v="Y"/>
    <s v="Y"/>
    <s v="G"/>
    <n v="7"/>
    <m/>
    <m/>
    <m/>
    <n v="1"/>
    <s v="EXPRESS PHARMACY"/>
    <s v="1111 E WASHINGTON AVE STE C"/>
    <s v="ESCONDIDO"/>
    <s v="CA"/>
    <n v="92025"/>
    <d v="2023-05-10T04:58:33"/>
    <s v="IPC"/>
    <s v="IPC NON STANDARD"/>
    <s v="MCKESSON DRUG SOCAL"/>
    <s v="West"/>
    <s v="Marshall, Jeff"/>
    <s v="Holloway, Mark"/>
    <x v="15"/>
    <s v="DeWoskin, Mark"/>
    <d v="2023-07-10T00:00:00"/>
    <d v="2023-07-11T10:38:00"/>
  </r>
  <r>
    <n v="252958"/>
    <n v="2378378"/>
    <s v="Y"/>
    <s v="N"/>
    <s v="Y"/>
    <s v="Y"/>
    <s v="Y"/>
    <s v="N"/>
    <s v="Y"/>
    <s v="N"/>
    <s v="N"/>
    <n v="5"/>
    <m/>
    <m/>
    <m/>
    <m/>
    <s v="RIVER ROUGE PHARMACY"/>
    <s v="10550 W JEFFERSON AVE"/>
    <s v="RIVER ROUGE"/>
    <s v="MI"/>
    <n v="48218"/>
    <d v="2023-05-10T04:58:33"/>
    <s v="LIFE RX"/>
    <s v="LIFE RX STANDARD"/>
    <s v="MCKESSON DRUG LANSING"/>
    <s v="Central"/>
    <s v="Thomas, Brian"/>
    <s v="England, Ryan"/>
    <x v="20"/>
    <s v="Feeney, Suzanne"/>
    <m/>
    <m/>
  </r>
  <r>
    <n v="252959"/>
    <n v="1176367"/>
    <s v="Y"/>
    <s v="Y"/>
    <s v="Y"/>
    <s v="G"/>
    <s v="N"/>
    <s v="Y"/>
    <s v="Y"/>
    <s v="Y"/>
    <s v="Y"/>
    <n v="7"/>
    <m/>
    <m/>
    <m/>
    <m/>
    <s v="SAVANNAH RX"/>
    <s v="1000 EISENHOWER DR STE A"/>
    <s v="SAVANNAH"/>
    <s v="GA"/>
    <n v="31406"/>
    <d v="2023-04-13T04:47:32"/>
    <s v="EPIC"/>
    <s v="EPIC EXCLUSIVE"/>
    <s v="MCKESSON DRUG ATLANTA"/>
    <s v="East"/>
    <s v="Sangani, Roopa"/>
    <s v="Deneke, Hunter"/>
    <x v="86"/>
    <s v="Vaughan, DeArcy"/>
    <m/>
    <d v="2024-02-22T13:46:00"/>
  </r>
  <r>
    <n v="252961"/>
    <n v="2361741"/>
    <s v="Y"/>
    <s v="N"/>
    <s v="Y"/>
    <s v="G"/>
    <s v="Y"/>
    <s v="N"/>
    <s v="Y"/>
    <s v="N"/>
    <s v="N"/>
    <n v="4"/>
    <m/>
    <m/>
    <m/>
    <m/>
    <s v="THE PRESCRIPTION CORNER"/>
    <s v="15525 W WARREN AVE"/>
    <s v="DETROIT"/>
    <s v="MI"/>
    <n v="48228"/>
    <d v="2023-05-10T04:58:33"/>
    <s v="UNAFFILIATED PHCY SOLUTIONS"/>
    <s v="UPS - NON STANDARD"/>
    <s v="MCKESSON DRUG LANSING"/>
    <s v="Central"/>
    <s v="Thomas, Brian"/>
    <s v="England, Ryan"/>
    <x v="20"/>
    <s v="Feeney, Suzanne"/>
    <m/>
    <m/>
  </r>
  <r>
    <n v="252967"/>
    <n v="628670"/>
    <s v="Y"/>
    <s v="Y"/>
    <s v="Y"/>
    <s v="G"/>
    <s v="Y"/>
    <s v="N"/>
    <s v="Y"/>
    <s v="N"/>
    <s v="Y"/>
    <n v="6"/>
    <m/>
    <m/>
    <m/>
    <m/>
    <s v="RIVER VALLEY PHMY DELTA"/>
    <s v="1250 VALLEY VIEW DR"/>
    <s v="DELTA"/>
    <s v="CO"/>
    <n v="81416"/>
    <d v="2023-11-30T04:53:33"/>
    <s v="IPC"/>
    <s v="IPC STANDARD"/>
    <s v="MCKESSON DRUG DENVER"/>
    <s v="West"/>
    <s v="Marshall, Jeff"/>
    <s v="Smith, Matt"/>
    <x v="12"/>
    <s v="Crouch, Marc"/>
    <m/>
    <m/>
  </r>
  <r>
    <n v="252968"/>
    <n v="5679393"/>
    <s v="Y"/>
    <s v="Y"/>
    <s v="Y"/>
    <s v="G"/>
    <s v="Y"/>
    <s v="Y"/>
    <s v="Y"/>
    <s v="Y"/>
    <s v="Y"/>
    <n v="8"/>
    <m/>
    <n v="1"/>
    <m/>
    <m/>
    <s v="PANORAMA PHARMACY"/>
    <s v="8215 WOODMAN AVE STE A"/>
    <s v="PANORAMA CITY"/>
    <s v="CA"/>
    <n v="91402"/>
    <d v="2023-08-04T04:48:28"/>
    <s v="UNAFFILIATED PHCY SOLUTIONS"/>
    <s v="UPS STANDARD"/>
    <s v="MCKESSON DRUG SOCAL"/>
    <s v="West"/>
    <s v="Marshall, Jeff"/>
    <s v="Holloway, Mark"/>
    <x v="31"/>
    <s v="DeWoskin, Mark"/>
    <m/>
    <m/>
  </r>
  <r>
    <n v="252974"/>
    <n v="5753339"/>
    <s v="Y"/>
    <s v="Y"/>
    <s v="Y"/>
    <s v="G"/>
    <s v="N"/>
    <s v="Y"/>
    <s v="Y"/>
    <s v="Y"/>
    <s v="Y"/>
    <n v="7"/>
    <m/>
    <m/>
    <m/>
    <m/>
    <s v="FL MEDHEALTH PHCY"/>
    <s v="1400 MASON AVE #100"/>
    <s v="DAYTONA BEACH"/>
    <s v="FL"/>
    <n v="32117"/>
    <d v="2023-06-03T04:47:40"/>
    <s v="UNAFFILIATED PHCY SOLUTIONS"/>
    <s v="UPS STANDARD"/>
    <s v="MCKESSON DRUG TAMPA"/>
    <s v="East"/>
    <s v="Sangani, Roopa"/>
    <s v="Cabrera, Edwin"/>
    <x v="77"/>
    <s v="Vaughan, DeArcy"/>
    <m/>
    <d v="2023-05-31T13:23:00"/>
  </r>
  <r>
    <n v="252979"/>
    <n v="5937719"/>
    <s v="Y"/>
    <s v="N"/>
    <s v="Y"/>
    <s v="G"/>
    <s v="Y"/>
    <s v="Y"/>
    <s v="Y"/>
    <s v="N"/>
    <s v="N"/>
    <n v="5"/>
    <m/>
    <m/>
    <m/>
    <m/>
    <s v="MIDLOTHIAN PHARMACY"/>
    <s v="2021 SOUTH 14TH ST 130"/>
    <s v="MIDLOTHIAN"/>
    <s v="TX"/>
    <n v="76065"/>
    <d v="2023-10-05T04:48:01"/>
    <s v="UNAFFILIATED PHCY SOLUTIONS"/>
    <s v="UPS STANDARD"/>
    <s v="MCKESSON DRUG CONROE"/>
    <s v="West"/>
    <s v="Marshall, Jeff"/>
    <s v="Haydel, Kathy"/>
    <x v="6"/>
    <s v="Crouch, Marc"/>
    <m/>
    <m/>
  </r>
  <r>
    <n v="252988"/>
    <n v="5679468"/>
    <s v="Y"/>
    <s v="Y"/>
    <s v="Y"/>
    <s v="G"/>
    <s v="Y"/>
    <s v="Y"/>
    <s v="Y"/>
    <s v="Y"/>
    <s v="Y"/>
    <n v="8"/>
    <m/>
    <n v="1"/>
    <m/>
    <m/>
    <s v="LA CARE RX"/>
    <s v="15243 VANOWEN ST STE 100"/>
    <s v="VAN NUYS"/>
    <s v="CA"/>
    <n v="91405"/>
    <d v="2023-03-23T05:01:10"/>
    <s v="UNAFFILIATED PHCY SOLUTIONS"/>
    <s v="UPS STANDARD"/>
    <s v="MCKESSON DRUG SOCAL"/>
    <s v="West"/>
    <s v="Marshall, Jeff"/>
    <s v="Holloway, Mark"/>
    <x v="31"/>
    <s v="DeWoskin, Mark"/>
    <m/>
    <m/>
  </r>
  <r>
    <n v="253004"/>
    <n v="1165085"/>
    <s v="Y"/>
    <s v="Y"/>
    <s v="Y"/>
    <s v="G"/>
    <s v="N"/>
    <s v="Y"/>
    <s v="Y"/>
    <s v="Y"/>
    <s v="Y"/>
    <n v="7"/>
    <m/>
    <m/>
    <m/>
    <m/>
    <s v="JENNINGS MILL DRUG CMPY"/>
    <s v="1360 CADUCEUS WAY BLDG 400"/>
    <s v="WATKINSVILLE"/>
    <s v="GA"/>
    <n v="30677"/>
    <d v="2023-05-26T04:47:08"/>
    <s v="APSC"/>
    <s v="APSC STANDARD"/>
    <s v="MCKESSON DRUG ATLANTA"/>
    <s v="East"/>
    <s v="Sangani, Roopa"/>
    <s v="Deneke, Hunter"/>
    <x v="39"/>
    <s v="Vaughan, DeArcy"/>
    <m/>
    <d v="2023-08-03T11:55:00"/>
  </r>
  <r>
    <n v="253008"/>
    <n v="3731937"/>
    <s v="Y"/>
    <s v="N"/>
    <s v="Y"/>
    <s v="G"/>
    <s v="Y"/>
    <s v="N"/>
    <s v="Y"/>
    <s v="N"/>
    <s v="Y"/>
    <n v="5"/>
    <m/>
    <m/>
    <m/>
    <m/>
    <s v="THE PHARMACY AT COFMC 4"/>
    <s v="2249 BOREN BLVD STE B"/>
    <s v="SEMINOLE"/>
    <s v="OK"/>
    <n v="74868"/>
    <d v="2023-05-10T04:58:33"/>
    <s v="PBA"/>
    <s v="PBA NON STANDARD"/>
    <s v="MCKESSON OKLAHOMA CITY"/>
    <s v="West"/>
    <s v="Marshall, Jeff"/>
    <s v="Sanders, Steve"/>
    <x v="51"/>
    <s v="Crouch, Marc"/>
    <m/>
    <m/>
  </r>
  <r>
    <n v="253011"/>
    <n v="3690749"/>
    <s v="Y"/>
    <s v="Y"/>
    <s v="Y"/>
    <s v="G"/>
    <s v="Y"/>
    <s v="Y"/>
    <s v="Y"/>
    <s v="N"/>
    <s v="G"/>
    <n v="6"/>
    <m/>
    <m/>
    <m/>
    <m/>
    <s v="GRACELOVE PHARMACY"/>
    <s v="6535 E LIVINGSTON AVE"/>
    <s v="REYNOLDSBURG"/>
    <s v="OH"/>
    <n v="43068"/>
    <d v="2023-05-26T04:47:08"/>
    <s v="APSC"/>
    <s v="APSC STANDARD"/>
    <s v="MCKESSON CENTRAL OHIO"/>
    <s v="Central"/>
    <s v="Thomas, Brian"/>
    <s v="Brown, Michael A."/>
    <x v="17"/>
    <s v="Judy, Candice"/>
    <m/>
    <m/>
  </r>
  <r>
    <n v="253027"/>
    <n v="5920726"/>
    <s v="Y"/>
    <s v="Y"/>
    <s v="Y"/>
    <s v="G"/>
    <s v="Y"/>
    <s v="Y"/>
    <s v="Y"/>
    <s v="G"/>
    <s v="N"/>
    <n v="6"/>
    <m/>
    <m/>
    <m/>
    <m/>
    <s v="HIGHLAND PHARMACY"/>
    <s v="2604 50TH ST"/>
    <s v="LUBBOCK"/>
    <s v="TX"/>
    <n v="79413"/>
    <d v="2024-02-21T04:42:13"/>
    <s v="ISMC UNAFFILIATED"/>
    <s v="ISMC UNAFFILIATED"/>
    <s v="MCKESSON OKLAHOMA CITY"/>
    <s v="West"/>
    <s v="Marshall, Jeff"/>
    <s v="Sanders, Steve"/>
    <x v="53"/>
    <s v="Crouch, Marc"/>
    <m/>
    <m/>
  </r>
  <r>
    <n v="253035"/>
    <n v="5905724"/>
    <s v="Y"/>
    <s v="Y"/>
    <s v="Y"/>
    <s v="G"/>
    <s v="N"/>
    <s v="N"/>
    <s v="Y"/>
    <s v="Y"/>
    <s v="N"/>
    <n v="5"/>
    <m/>
    <m/>
    <m/>
    <m/>
    <s v="NEIGHBORHOOD PHY"/>
    <s v="801 N MAIN ST STE F"/>
    <s v="ANDREWS"/>
    <s v="TX"/>
    <n v="79714"/>
    <d v="2023-04-25T04:59:24"/>
    <s v="APCI"/>
    <s v="APCI 4TH BASE PLUS GLP IN"/>
    <s v="MCKESSON OKLAHOMA CITY"/>
    <s v="West"/>
    <s v="Marshall, Jeff"/>
    <s v="Sanders, Steve"/>
    <x v="53"/>
    <s v="Crouch, Marc"/>
    <m/>
    <d v="2024-01-31T15:05:00"/>
  </r>
  <r>
    <n v="253045"/>
    <n v="1839402"/>
    <s v="Y"/>
    <s v="Y"/>
    <s v="Y"/>
    <s v="N"/>
    <s v="N"/>
    <s v="Y"/>
    <s v="Y"/>
    <s v="N"/>
    <s v="N"/>
    <n v="5"/>
    <m/>
    <m/>
    <m/>
    <m/>
    <s v="AFTON PHARMACY"/>
    <s v="4400 BRECKENRIDGE LN STE 100"/>
    <s v="LOUISVILLE"/>
    <s v="KY"/>
    <n v="40218"/>
    <d v="2023-05-26T04:47:08"/>
    <s v="EPIC"/>
    <s v="EPIC EXCLUSIVE"/>
    <s v="MCKESSON CENTRAL OHIO"/>
    <s v="Central"/>
    <s v="Thomas, Brian"/>
    <s v="Brown, Michael A."/>
    <x v="91"/>
    <s v="Judy, Candice"/>
    <m/>
    <m/>
  </r>
  <r>
    <n v="253048"/>
    <n v="4455463"/>
    <s v="Y"/>
    <s v="Y"/>
    <s v="Y"/>
    <s v="G"/>
    <s v="Y"/>
    <s v="Y"/>
    <s v="Y"/>
    <s v="Y"/>
    <s v="Y"/>
    <n v="8"/>
    <m/>
    <n v="1"/>
    <m/>
    <m/>
    <s v="TOWN CREEK PHARMACY"/>
    <s v="950 HIGHWAY 321 N"/>
    <s v="LENOIR CITY"/>
    <s v="TN"/>
    <n v="37771"/>
    <d v="2023-05-09T04:58:57"/>
    <s v="APCI"/>
    <s v="APCI 4TH BASE GLP IN"/>
    <s v="MCKESSON DRUG ATLANTA"/>
    <s v="East"/>
    <s v="Sangani, Roopa"/>
    <s v="Deneke, Hunter"/>
    <x v="74"/>
    <s v="Vaughan, DeArcy"/>
    <m/>
    <d v="2023-06-01T16:47:00"/>
  </r>
  <r>
    <n v="253052"/>
    <n v="2391314"/>
    <s v="Y"/>
    <s v="N"/>
    <s v="Y"/>
    <s v="G"/>
    <s v="N"/>
    <s v="Y"/>
    <s v="Y"/>
    <s v="Y"/>
    <s v="N"/>
    <n v="5"/>
    <m/>
    <m/>
    <m/>
    <m/>
    <s v="EUCLID PHARMACY"/>
    <s v="206 N EUCLID AVE"/>
    <s v="BAY CITY"/>
    <s v="MI"/>
    <n v="48706"/>
    <d v="2023-05-10T04:58:33"/>
    <s v="IPC"/>
    <s v="IPC NON STANDARD"/>
    <s v="MCKESSON DRUG LANSING"/>
    <s v="Central"/>
    <s v="Thomas, Brian"/>
    <s v="Steichen, Andy"/>
    <x v="37"/>
    <s v="Feeney, Suzanne"/>
    <m/>
    <d v="2023-06-21T14:42:00"/>
  </r>
  <r>
    <n v="253055"/>
    <n v="2391326"/>
    <s v="Y"/>
    <s v="Y"/>
    <s v="Y"/>
    <s v="G"/>
    <s v="Y"/>
    <s v="Y"/>
    <s v="Y"/>
    <s v="N"/>
    <s v="G"/>
    <n v="6"/>
    <m/>
    <m/>
    <m/>
    <m/>
    <s v="BROTHERHOOD PHARMACY"/>
    <s v="13226 E JEFFERSON AVE"/>
    <s v="DETROIT"/>
    <s v="MI"/>
    <n v="48215"/>
    <d v="2023-06-13T04:47:27"/>
    <s v="IPC"/>
    <s v="IPC NON STANDARD"/>
    <s v="MCKESSON DRUG LANSING"/>
    <s v="Central"/>
    <s v="Thomas, Brian"/>
    <s v="Steichen, Andy"/>
    <x v="37"/>
    <s v="Feeney, Suzanne"/>
    <m/>
    <m/>
  </r>
  <r>
    <n v="253071"/>
    <n v="424907"/>
    <s v="Y"/>
    <s v="Y"/>
    <s v="Y"/>
    <s v="G"/>
    <s v="Y"/>
    <s v="Y"/>
    <s v="Y"/>
    <s v="Y"/>
    <s v="G"/>
    <n v="7"/>
    <m/>
    <m/>
    <m/>
    <n v="1"/>
    <s v="BRIAN'S PHARMACY"/>
    <s v="4201 E KIEHL"/>
    <s v="SHERWOOD"/>
    <s v="AR"/>
    <n v="72120"/>
    <d v="2015-01-26T01:40:39"/>
    <s v="APCI"/>
    <s v="APCI 4TH BASE GLP IN"/>
    <s v="MCKESSON DRUG MEMPHIS"/>
    <s v="Central"/>
    <s v="Thomas, Brian"/>
    <s v="Harre, Kelly"/>
    <x v="37"/>
    <s v="Traylor, Carlie"/>
    <m/>
    <d v="2015-08-14T11:07:11"/>
  </r>
  <r>
    <n v="253072"/>
    <n v="145917"/>
    <s v="Y"/>
    <s v="Y"/>
    <s v="Y"/>
    <s v="G"/>
    <s v="Y"/>
    <s v="Y"/>
    <s v="Y"/>
    <s v="Y"/>
    <s v="G"/>
    <n v="7"/>
    <m/>
    <m/>
    <m/>
    <n v="1"/>
    <s v="LOXLEY DRUGS"/>
    <s v="2140 E RELHAM DR"/>
    <s v="LOXLEY"/>
    <s v="AL"/>
    <n v="36551"/>
    <d v="2023-12-14T00:00:00"/>
    <s v="APCI"/>
    <s v="APCI 4TH BASE PLUS GLP IN"/>
    <s v="MCKESSON DRUG BIRMINGHAM"/>
    <s v="Central"/>
    <s v="Thomas, Brian"/>
    <s v="Odom, Mark"/>
    <x v="82"/>
    <s v="Traylor, Carlie"/>
    <m/>
    <d v="2010-10-07T00:00:00"/>
  </r>
  <r>
    <n v="253074"/>
    <n v="3683314"/>
    <s v="Y"/>
    <s v="Y"/>
    <s v="N"/>
    <s v="G"/>
    <s v="Y"/>
    <s v="N"/>
    <s v="Y"/>
    <s v="Y"/>
    <s v="N"/>
    <n v="5"/>
    <m/>
    <m/>
    <m/>
    <m/>
    <s v="SEAWAY PHARMACY"/>
    <s v="1707 CHERRY ST"/>
    <s v="TOLEDO"/>
    <s v="OH"/>
    <n v="43608"/>
    <d v="2023-06-09T04:47:18"/>
    <s v="LIFE RX"/>
    <s v="LIFE RX STANDARD"/>
    <s v="MCKESSON DRUG LANSING"/>
    <s v="Central"/>
    <s v="Thomas, Brian"/>
    <s v="Brown, Michael A."/>
    <x v="17"/>
    <s v="Judy, Candice"/>
    <m/>
    <m/>
  </r>
  <r>
    <n v="253079"/>
    <n v="3684431"/>
    <s v="Y"/>
    <s v="Y"/>
    <s v="Y"/>
    <s v="G"/>
    <s v="Y"/>
    <s v="Y"/>
    <s v="Y"/>
    <s v="N"/>
    <s v="G"/>
    <n v="6"/>
    <m/>
    <m/>
    <m/>
    <m/>
    <s v="BROADWAY PHARMACY"/>
    <s v="6630 BROADWAY AVE"/>
    <s v="CLEVELAND"/>
    <s v="OH"/>
    <n v="44105"/>
    <d v="2023-04-25T04:59:24"/>
    <s v="LIFE RX"/>
    <s v="LIFE RX STANDARD"/>
    <s v="MCKESSON DRUG LANSING"/>
    <s v="Central"/>
    <s v="Thomas, Brian"/>
    <s v="Brown, Michael A."/>
    <x v="17"/>
    <s v="Judy, Candice"/>
    <m/>
    <m/>
  </r>
  <r>
    <n v="253117"/>
    <n v="5747336"/>
    <s v="Y"/>
    <s v="Y"/>
    <s v="Y"/>
    <s v="G"/>
    <s v="Y"/>
    <s v="N"/>
    <s v="Y"/>
    <s v="Y"/>
    <s v="Y"/>
    <n v="7"/>
    <m/>
    <m/>
    <m/>
    <m/>
    <s v="GREEN CARE PHCY"/>
    <s v="23388 STATE ROAD 54 STE 104"/>
    <s v="LUTZ"/>
    <s v="FL"/>
    <n v="33549"/>
    <d v="2023-05-03T05:08:46"/>
    <s v="APCI"/>
    <s v="APCI 4TH BASE GLP IN"/>
    <s v="MCKESSON DRUG TAMPA"/>
    <s v="East"/>
    <s v="Sangani, Roopa"/>
    <s v="Cabrera, Edwin"/>
    <x v="77"/>
    <s v="Vaughan, DeArcy"/>
    <m/>
    <m/>
  </r>
  <r>
    <n v="253119"/>
    <n v="1627237"/>
    <s v="Y"/>
    <s v="Y"/>
    <s v="Y"/>
    <s v="G"/>
    <s v="Y"/>
    <s v="N"/>
    <s v="Y"/>
    <s v="Y"/>
    <s v="Y"/>
    <n v="7"/>
    <m/>
    <m/>
    <m/>
    <m/>
    <s v="HERITAGE PHCY FT MADISON"/>
    <s v="3032 AVENUE L STE 3"/>
    <s v="FORT MADISON"/>
    <s v="IA"/>
    <n v="52627"/>
    <d v="2023-10-07T04:40:43"/>
    <s v="APCI"/>
    <s v="APCI ADVANTAGE PLUS"/>
    <s v="MCKESSON DRUG CHICAGOLAND"/>
    <s v="Central"/>
    <s v="Thomas, Brian"/>
    <s v="Steichen, Andy"/>
    <x v="85"/>
    <s v="Feeney, Suzanne"/>
    <m/>
    <d v="2023-12-12T14:46:00"/>
  </r>
  <r>
    <n v="253130"/>
    <n v="3214070"/>
    <s v="Y"/>
    <s v="Y"/>
    <s v="Y"/>
    <s v="G"/>
    <s v="Y"/>
    <s v="Y"/>
    <s v="Y"/>
    <s v="Y"/>
    <s v="Y"/>
    <n v="8"/>
    <m/>
    <n v="1"/>
    <m/>
    <m/>
    <s v="ACP PHARMACY"/>
    <s v="1003 10TH ST"/>
    <s v="ALAMOGORDO"/>
    <s v="NM"/>
    <n v="88310"/>
    <d v="2024-03-27T00:00:00"/>
    <s v="IPC"/>
    <s v="IPC NON STANDARD"/>
    <s v="MCKESSON DRUG PHOENIX"/>
    <m/>
    <m/>
    <m/>
    <x v="29"/>
    <s v="Darrigo, Melanie"/>
    <m/>
    <d v="2018-09-27T14:42:30"/>
  </r>
  <r>
    <n v="253143"/>
    <n v="4448002"/>
    <s v="Y"/>
    <s v="Y"/>
    <s v="Y"/>
    <s v="G"/>
    <s v="Y"/>
    <s v="N"/>
    <s v="Y"/>
    <s v="N"/>
    <s v="Y"/>
    <n v="6"/>
    <m/>
    <m/>
    <m/>
    <m/>
    <s v="EPITONE PHARMACY"/>
    <s v="318 E COLLEGE ST STE 102"/>
    <s v="DICKSON"/>
    <s v="TN"/>
    <n v="37055"/>
    <d v="2023-05-26T04:47:08"/>
    <s v="APCI"/>
    <s v="APCI 4TH BASE GLP IN"/>
    <s v="MCKESSON DRUG BIRMINGHAM"/>
    <s v="East"/>
    <s v="Sangani, Roopa"/>
    <s v="Cabrera, Edwin"/>
    <x v="4"/>
    <s v="Vaughan, DeArcy"/>
    <m/>
    <m/>
  </r>
  <r>
    <n v="253148"/>
    <n v="3732030"/>
    <s v="Y"/>
    <s v="N"/>
    <s v="Y"/>
    <s v="N"/>
    <s v="N"/>
    <s v="Y"/>
    <s v="N"/>
    <s v="N"/>
    <s v="Y"/>
    <n v="4"/>
    <m/>
    <m/>
    <m/>
    <m/>
    <s v="THE APOTHECARY ROOM"/>
    <s v="2000 E 15TH ST"/>
    <s v="EDMOND"/>
    <s v="OK"/>
    <n v="73013"/>
    <d v="2023-07-11T04:47:24"/>
    <s v="ISMC UNAFFILIATED"/>
    <s v="EOPS ASGARI GROUP"/>
    <s v="MCKESSON OKLAHOMA CITY"/>
    <s v="West"/>
    <s v="Marshall, Jeff"/>
    <s v="Sanders, Steve"/>
    <x v="51"/>
    <s v="Crouch, Marc"/>
    <m/>
    <m/>
  </r>
  <r>
    <n v="253150"/>
    <n v="2592005"/>
    <s v="Y"/>
    <s v="Y"/>
    <s v="Y"/>
    <s v="G"/>
    <s v="Y"/>
    <s v="Y"/>
    <s v="Y"/>
    <s v="N"/>
    <s v="Y"/>
    <n v="7"/>
    <m/>
    <m/>
    <m/>
    <m/>
    <s v="TIN RX 809"/>
    <s v="2657 LAKELAND DR"/>
    <s v="FLOWOOD"/>
    <s v="MS"/>
    <n v="39232"/>
    <d v="2023-07-08T04:47:36"/>
    <s v="APCI"/>
    <s v="APCI 4TH BASE GLP IN"/>
    <s v="MCKESSON DRUG BIRMINGHAM"/>
    <s v="East"/>
    <s v="Sangani, Roopa"/>
    <s v="Cabrera, Edwin"/>
    <x v="4"/>
    <s v="Vaughan, DeArcy"/>
    <m/>
    <m/>
  </r>
  <r>
    <n v="253155"/>
    <n v="5679797"/>
    <s v="Y"/>
    <s v="N"/>
    <s v="Y"/>
    <s v="G"/>
    <s v="N"/>
    <s v="N"/>
    <s v="Y"/>
    <s v="Y"/>
    <s v="N"/>
    <n v="4"/>
    <m/>
    <m/>
    <m/>
    <m/>
    <s v="TRACY CARE PHARMACY"/>
    <s v="348 W GRANT LINE RD STE A"/>
    <s v="TRACY"/>
    <s v="CA"/>
    <n v="95376"/>
    <d v="2023-04-25T04:59:24"/>
    <s v="UNAFFILIATED PHCY SOLUTIONS"/>
    <s v="UPS STANDARD"/>
    <s v="MCKESSON DRUG SACRAMENTO"/>
    <s v="West"/>
    <s v="Marshall, Jeff"/>
    <s v="Holloway, Mark"/>
    <x v="89"/>
    <s v="DeWoskin, Mark"/>
    <m/>
    <d v="2023-06-06T07:42:00"/>
  </r>
  <r>
    <n v="253160"/>
    <n v="5429053"/>
    <s v="Y"/>
    <s v="N"/>
    <s v="Y"/>
    <s v="G"/>
    <s v="N"/>
    <s v="N"/>
    <s v="Y"/>
    <s v="Y"/>
    <s v="N"/>
    <n v="4"/>
    <m/>
    <m/>
    <m/>
    <m/>
    <s v="EXPRESS MED 2 MANGILAO"/>
    <s v="263 VIETNAM VETERAN HWY"/>
    <s v="MANGILAO"/>
    <s v="GU"/>
    <n v="96913"/>
    <d v="2023-09-16T04:47:14"/>
    <s v="UNAFFILIATED PHCY SOLUTIONS"/>
    <s v="UPS - NON STANDARD"/>
    <s v="MCKESSON DRUG HONOLULU"/>
    <s v="West"/>
    <s v="Marshall, Jeff"/>
    <s v="Antonson, Casey"/>
    <x v="40"/>
    <s v="DeWoskin, Mark"/>
    <m/>
    <d v="2024-01-25T16:31:00"/>
  </r>
  <r>
    <n v="253165"/>
    <n v="5428962"/>
    <s v="Y"/>
    <s v="N"/>
    <s v="Y"/>
    <s v="G"/>
    <s v="N"/>
    <s v="N"/>
    <s v="Y"/>
    <s v="Y"/>
    <s v="N"/>
    <n v="4"/>
    <m/>
    <m/>
    <m/>
    <m/>
    <s v="EXPRESS MED"/>
    <s v="138 KAYEN CHANDO"/>
    <s v="DEDEDO"/>
    <s v="GU"/>
    <n v="96929"/>
    <d v="2023-10-04T05:47:18"/>
    <s v="UNAFFILIATED PHCY SOLUTIONS"/>
    <s v="UPS - NON STANDARD"/>
    <s v="MCKESSON DRUG HONOLULU"/>
    <s v="West"/>
    <s v="Marshall, Jeff"/>
    <s v="Antonson, Casey"/>
    <x v="40"/>
    <s v="DeWoskin, Mark"/>
    <m/>
    <d v="2024-01-25T16:31:00"/>
  </r>
  <r>
    <n v="253173"/>
    <n v="5838240"/>
    <s v="Y"/>
    <s v="Y"/>
    <s v="Y"/>
    <s v="Y"/>
    <s v="N"/>
    <s v="Y"/>
    <s v="Y"/>
    <s v="N"/>
    <s v="Y"/>
    <n v="7"/>
    <m/>
    <m/>
    <m/>
    <m/>
    <s v="AJ WOODHAVEN CHEMIST"/>
    <s v="6243A WOODHAVEN BLVD"/>
    <s v="REGO PARK"/>
    <s v="NY"/>
    <n v="11374"/>
    <d v="2023-04-14T04:54:42"/>
    <s v="EMPIRE"/>
    <s v="EMPIRE NON-STANDARD"/>
    <s v="MCKESSON DRUG NY METRO"/>
    <s v="East"/>
    <s v="Sangani, Roopa"/>
    <s v="Gonzalez, Christopher"/>
    <x v="87"/>
    <s v="Darrigo, Melanie"/>
    <m/>
    <m/>
  </r>
  <r>
    <n v="253192"/>
    <n v="1840215"/>
    <s v="Y"/>
    <s v="N"/>
    <s v="Y"/>
    <s v="G"/>
    <s v="Y"/>
    <s v="Y"/>
    <s v="Y"/>
    <s v="N"/>
    <s v="N"/>
    <n v="5"/>
    <m/>
    <m/>
    <m/>
    <m/>
    <s v="HOMETOWN PHARMACY RICHMON"/>
    <s v="2002 MERCHANT DR"/>
    <s v="RICHMOND"/>
    <s v="KY"/>
    <n v="40475"/>
    <d v="2023-08-26T04:46:30"/>
    <s v="APSC"/>
    <s v="APSC STANDARD"/>
    <s v="MCKESSON CENTRAL OHIO"/>
    <s v="Central"/>
    <s v="Thomas, Brian"/>
    <s v="Brown, Michael A."/>
    <x v="60"/>
    <s v="Judy, Candice"/>
    <m/>
    <m/>
  </r>
  <r>
    <n v="253200"/>
    <n v="5400015"/>
    <s v="Y"/>
    <s v="N"/>
    <s v="Y"/>
    <s v="G"/>
    <s v="N"/>
    <s v="N"/>
    <s v="Y"/>
    <s v="Y"/>
    <s v="N"/>
    <n v="4"/>
    <m/>
    <m/>
    <m/>
    <m/>
    <s v="PEREZVILLE PHARMACY"/>
    <s v="851 GOV CARLOS G CAMACHO RD"/>
    <s v="TAMUNING"/>
    <s v="GU"/>
    <n v="96913"/>
    <d v="2023-09-16T04:47:14"/>
    <s v="UNAFFILIATED PHCY SOLUTIONS"/>
    <s v="UPS - NON STANDARD"/>
    <s v="MCKESSON DRUG HONOLULU"/>
    <s v="West"/>
    <s v="Marshall, Jeff"/>
    <s v="Antonson, Casey"/>
    <x v="40"/>
    <s v="DeWoskin, Mark"/>
    <m/>
    <d v="2024-01-25T16:32:00"/>
  </r>
  <r>
    <n v="253201"/>
    <n v="5429041"/>
    <s v="Y"/>
    <s v="N"/>
    <s v="Y"/>
    <s v="G"/>
    <s v="N"/>
    <s v="N"/>
    <s v="Y"/>
    <s v="Y"/>
    <s v="N"/>
    <n v="4"/>
    <m/>
    <m/>
    <m/>
    <m/>
    <s v="MINUTES RX PHARMACY"/>
    <s v="736 ROUTE 4 STE 104"/>
    <s v="SINAJANA"/>
    <s v="GU"/>
    <n v="96910"/>
    <d v="2023-10-04T05:47:18"/>
    <s v="UNAFFILIATED PHCY SOLUTIONS"/>
    <s v="UPS - NON STANDARD"/>
    <s v="MCKESSON DRUG HONOLULU"/>
    <s v="West"/>
    <s v="Marshall, Jeff"/>
    <s v="Antonson, Casey"/>
    <x v="40"/>
    <s v="DeWoskin, Mark"/>
    <m/>
    <d v="2024-01-25T16:30:00"/>
  </r>
  <r>
    <n v="253262"/>
    <n v="2319879"/>
    <s v="Y"/>
    <s v="Y"/>
    <s v="Y"/>
    <s v="Y"/>
    <s v="Y"/>
    <s v="Y"/>
    <s v="Y"/>
    <s v="Y"/>
    <s v="Y"/>
    <n v="9"/>
    <n v="1"/>
    <m/>
    <m/>
    <m/>
    <s v="ARFSTROM PHARMACIES INC"/>
    <s v="415 ASHMUN ST"/>
    <s v="SAULT SAINTE MARIE"/>
    <s v="MI"/>
    <n v="49783"/>
    <d v="2023-05-27T04:47:32"/>
    <s v="IPC"/>
    <s v="IPC HYBRID"/>
    <s v="MCKESSON DRUG LANSING"/>
    <s v="Central"/>
    <s v="Thomas, Brian"/>
    <s v="Steichen, Andy"/>
    <x v="9"/>
    <s v="Feeney, Suzanne"/>
    <m/>
    <d v="2023-08-16T10:27:00"/>
  </r>
  <r>
    <n v="253281"/>
    <n v="2333590"/>
    <s v="Y"/>
    <s v="Y"/>
    <s v="Y"/>
    <s v="Y"/>
    <s v="Y"/>
    <s v="N"/>
    <s v="Y"/>
    <s v="Y"/>
    <s v="G"/>
    <n v="7"/>
    <m/>
    <m/>
    <m/>
    <m/>
    <s v="SAULT COMMUNITY PHARMACY"/>
    <s v="560 OSBORN BLVD"/>
    <s v="SAULT SAINTE MARIE"/>
    <s v="MI"/>
    <n v="49783"/>
    <d v="2023-05-05T00:00:00"/>
    <s v="IPC"/>
    <s v="IPC HYBRID"/>
    <s v="MCKESSON DRUG LANSING"/>
    <s v="Central"/>
    <s v="Thomas, Brian"/>
    <s v="Steichen, Andy"/>
    <x v="9"/>
    <s v="Feeney, Suzanne"/>
    <m/>
    <d v="2016-11-02T19:01:45"/>
  </r>
  <r>
    <n v="253293"/>
    <n v="2436005"/>
    <s v="Y"/>
    <s v="N"/>
    <s v="Y"/>
    <s v="G"/>
    <s v="Y"/>
    <s v="Y"/>
    <s v="Y"/>
    <s v="Y"/>
    <s v="N"/>
    <n v="6"/>
    <m/>
    <m/>
    <m/>
    <m/>
    <s v="AITKIN COMMUNITY HOSPITAL"/>
    <s v="241 W HIGHWAY 210"/>
    <s v="MCGREGOR"/>
    <s v="MN"/>
    <n v="55760"/>
    <d v="2023-05-10T04:58:33"/>
    <s v="IPC"/>
    <s v="IPC STANDARD PLUS"/>
    <s v="MCKESSON DRUG CLEARLAKE"/>
    <s v="Central"/>
    <s v="Thomas, Brian"/>
    <s v="Steichen, Andy"/>
    <x v="9"/>
    <s v="Feeney, Suzanne"/>
    <m/>
    <m/>
  </r>
  <r>
    <n v="253297"/>
    <n v="1080592"/>
    <s v="Y"/>
    <s v="Y"/>
    <s v="Y"/>
    <s v="G"/>
    <s v="Y"/>
    <s v="N"/>
    <s v="Y"/>
    <s v="Y"/>
    <s v="Y"/>
    <n v="7"/>
    <m/>
    <m/>
    <m/>
    <m/>
    <s v="ARTHURS ORIGINAL PHY"/>
    <s v="5816 N UNIVERSITY DR"/>
    <s v="TAMARAC"/>
    <s v="FL"/>
    <n v="33321"/>
    <d v="2023-08-25T00:00:00"/>
    <s v="IPC"/>
    <s v="IPC STANDARD"/>
    <s v="MCKESSON DRUG TAMPA"/>
    <s v="East"/>
    <s v="Sangani, Roopa"/>
    <s v="Cabrera, Edwin"/>
    <x v="48"/>
    <s v="Vaughan, DeArcy"/>
    <m/>
    <d v="2018-10-24T15:01:17"/>
  </r>
  <r>
    <n v="253299"/>
    <n v="2342981"/>
    <s v="Y"/>
    <s v="Y"/>
    <s v="Y"/>
    <s v="Y"/>
    <s v="Y"/>
    <s v="N"/>
    <s v="Y"/>
    <s v="Y"/>
    <s v="Y"/>
    <n v="8"/>
    <m/>
    <m/>
    <m/>
    <m/>
    <s v="ARFSTROM PHCY CEDARVILLE"/>
    <s v="4 E M 134"/>
    <s v="CEDARVILLE"/>
    <s v="MI"/>
    <n v="49719"/>
    <d v="2023-05-05T00:00:00"/>
    <s v="IPC"/>
    <s v="IPC HYBRID"/>
    <s v="MCKESSON DRUG LANSING"/>
    <s v="Central"/>
    <s v="Thomas, Brian"/>
    <s v="Steichen, Andy"/>
    <x v="9"/>
    <s v="Feeney, Suzanne"/>
    <m/>
    <d v="2016-10-26T13:31:32"/>
  </r>
  <r>
    <n v="253306"/>
    <n v="5675814"/>
    <s v="Y"/>
    <s v="Y"/>
    <s v="Y"/>
    <s v="G"/>
    <s v="Y"/>
    <s v="N"/>
    <s v="Y"/>
    <s v="Y"/>
    <s v="G"/>
    <n v="6"/>
    <m/>
    <m/>
    <m/>
    <m/>
    <s v="EXELA PHARMACY"/>
    <s v="6039 GREENBACK LN"/>
    <s v="CITRUS HEIGHTS"/>
    <s v="CA"/>
    <n v="95621"/>
    <d v="2023-04-21T04:59:18"/>
    <s v="IPC"/>
    <s v="IPC STANDARD"/>
    <s v="MCKESSON DRUG SACRAMENTO"/>
    <s v="West"/>
    <s v="Marshall, Jeff"/>
    <s v="Holloway, Mark"/>
    <x v="67"/>
    <s v="DeWoskin, Mark"/>
    <m/>
    <d v="2023-06-06T13:29:00"/>
  </r>
  <r>
    <n v="253311"/>
    <n v="597419"/>
    <s v="Y"/>
    <s v="Y"/>
    <s v="Y"/>
    <s v="G"/>
    <s v="Y"/>
    <s v="Y"/>
    <s v="Y"/>
    <s v="Y"/>
    <s v="G"/>
    <n v="7"/>
    <m/>
    <m/>
    <m/>
    <n v="1"/>
    <s v="WHITTIER INTERCOMM PHY"/>
    <s v="12291 WASHINGTON BLVD STE 101"/>
    <s v="WHITTIER"/>
    <s v="CA"/>
    <n v="90606"/>
    <d v="2023-05-10T04:58:33"/>
    <s v="KOREAN AMERICAN PHARM"/>
    <s v="KOREAN SSA"/>
    <s v="MCKESSON DRUG SOCAL"/>
    <s v="West"/>
    <s v="Marshall, Jeff"/>
    <s v="Holloway, Mark"/>
    <x v="47"/>
    <s v="DeWoskin, Mark"/>
    <m/>
    <d v="2023-06-20T17:23:00"/>
  </r>
  <r>
    <n v="253544"/>
    <n v="360747"/>
    <s v="Y"/>
    <s v="Y"/>
    <s v="Y"/>
    <s v="G"/>
    <s v="Y"/>
    <s v="Y"/>
    <s v="Y"/>
    <s v="Y"/>
    <s v="Y"/>
    <n v="8"/>
    <m/>
    <n v="1"/>
    <m/>
    <m/>
    <s v="PHOENIX PHARMACY"/>
    <s v="1701 E THOMAS RD #105"/>
    <s v="PHOENIX"/>
    <s v="AZ"/>
    <n v="85016"/>
    <d v="2016-03-04T01:38:44"/>
    <s v="IPC"/>
    <s v="IPC STANDARD PLUS"/>
    <s v="MCKESSON DRUG PHOENIX"/>
    <s v="West"/>
    <s v="Marshall, Jeff"/>
    <s v="Smith, Matt"/>
    <x v="96"/>
    <s v="Crouch, Marc"/>
    <m/>
    <d v="2017-08-10T07:53:28"/>
  </r>
  <r>
    <n v="253608"/>
    <n v="900907"/>
    <s v="Y"/>
    <s v="Y"/>
    <s v="Y"/>
    <s v="G"/>
    <s v="N"/>
    <s v="Y"/>
    <s v="Y"/>
    <s v="Y"/>
    <s v="G"/>
    <n v="6"/>
    <m/>
    <m/>
    <m/>
    <m/>
    <s v="GRUBBS PHCY OF D C INC"/>
    <s v="326 E CAPITOL ST NE"/>
    <s v="WASHINGTON"/>
    <s v="DC"/>
    <n v="20003"/>
    <d v="2016-09-02T01:37:41"/>
    <s v="CARE RX"/>
    <s v="CARE RX STANDARD"/>
    <s v="MCKESSON DRUG VIRGINIA"/>
    <s v="Corp"/>
    <s v="Alexander, Mike"/>
    <s v="Delgado, Dayra"/>
    <x v="1"/>
    <m/>
    <m/>
    <d v="2016-10-12T05:51:11"/>
  </r>
  <r>
    <n v="254364"/>
    <n v="3960160"/>
    <s v="Y"/>
    <s v="Y"/>
    <s v="Y"/>
    <s v="G"/>
    <s v="Y"/>
    <s v="Y"/>
    <s v="Y"/>
    <s v="Y"/>
    <s v="Y"/>
    <n v="8"/>
    <m/>
    <n v="1"/>
    <m/>
    <m/>
    <s v="BOSWELL PRESCRIPTION CTR"/>
    <s v="210 OHIO STREET"/>
    <s v="BOSWELL"/>
    <s v="PA"/>
    <n v="15531"/>
    <d v="2011-04-28T00:00:00"/>
    <s v="IPC"/>
    <s v="IPC NON STANDARD"/>
    <s v="MCKESSON CENTRAL OHIO"/>
    <s v="East"/>
    <s v="Sangani, Roopa"/>
    <s v="McClain, Katie"/>
    <x v="45"/>
    <s v="Darrigo, Melanie"/>
    <m/>
    <d v="2012-06-12T00:00:00"/>
  </r>
  <r>
    <n v="254631"/>
    <n v="1051767"/>
    <s v="Y"/>
    <s v="Y"/>
    <s v="Y"/>
    <s v="G"/>
    <s v="Y"/>
    <s v="Y"/>
    <s v="Y"/>
    <s v="Y"/>
    <s v="G"/>
    <n v="7"/>
    <m/>
    <m/>
    <m/>
    <n v="1"/>
    <s v="PILL BOX PHARMACY HM"/>
    <s v="1700 NW 122 TERRACE"/>
    <s v="PEMBROKE PINES"/>
    <s v="FL"/>
    <n v="33026"/>
    <d v="2009-10-12T00:00:00"/>
    <s v="IPC"/>
    <s v="IPC ADVANTAGE PLUS"/>
    <s v="MCKESSON DRUG TAMPA"/>
    <s v="East"/>
    <s v="Sangani, Roopa"/>
    <s v="Cabrera, Edwin"/>
    <x v="48"/>
    <s v="Vaughan, DeArcy"/>
    <d v="2023-07-10T00:00:00"/>
    <d v="2014-03-11T12:06:00"/>
  </r>
  <r>
    <n v="254735"/>
    <n v="1309207"/>
    <s v="Y"/>
    <s v="Y"/>
    <s v="Y"/>
    <s v="Y"/>
    <s v="Y"/>
    <s v="Y"/>
    <s v="Y"/>
    <s v="Y"/>
    <s v="N"/>
    <n v="8"/>
    <m/>
    <m/>
    <m/>
    <m/>
    <s v="MEDSYNC PHARMACY"/>
    <s v="801 S VISTA AVENUE"/>
    <s v="BOISE"/>
    <s v="ID"/>
    <n v="83705"/>
    <d v="2015-07-22T01:40:20"/>
    <s v="IPC"/>
    <s v="IPC HYBRID"/>
    <s v="MCKESSON SALT LAKE CITY"/>
    <s v="West"/>
    <s v="Marshall, Jeff"/>
    <s v="Antonson, Casey"/>
    <x v="23"/>
    <s v="DeWoskin, Mark"/>
    <m/>
    <d v="2015-08-17T15:54:00"/>
  </r>
  <r>
    <n v="255033"/>
    <n v="5615781"/>
    <s v="Y"/>
    <s v="Y"/>
    <s v="Y"/>
    <s v="G"/>
    <s v="Y"/>
    <s v="Y"/>
    <s v="Y"/>
    <s v="Y"/>
    <s v="G"/>
    <n v="7"/>
    <m/>
    <m/>
    <m/>
    <n v="1"/>
    <s v="MISSION PHARMACY HM"/>
    <s v="22138 MISSION BLVD"/>
    <s v="HAYWARD"/>
    <s v="CA"/>
    <n v="94541"/>
    <d v="2008-02-08T00:00:00"/>
    <s v="IPC"/>
    <s v="IPC ADVANTAGE PLUS"/>
    <s v="MCKESSON DRUG SACRAMENTO"/>
    <s v="West"/>
    <s v="Marshall, Jeff"/>
    <s v="Holloway, Mark"/>
    <x v="19"/>
    <s v="DeWoskin, Mark"/>
    <m/>
    <d v="2014-07-14T13:22:07"/>
  </r>
  <r>
    <n v="255788"/>
    <n v="4612784"/>
    <s v="Y"/>
    <s v="Y"/>
    <s v="Y"/>
    <s v="G"/>
    <s v="Y"/>
    <s v="Y"/>
    <s v="Y"/>
    <s v="Y"/>
    <s v="Y"/>
    <n v="8"/>
    <m/>
    <n v="1"/>
    <m/>
    <m/>
    <s v="GUNNISON FAMILY"/>
    <s v="77 S. MAIN ST."/>
    <s v="GUNNISON"/>
    <s v="UT"/>
    <n v="84634"/>
    <d v="2014-02-28T01:43:16"/>
    <s v="PHARMA TRUST"/>
    <s v="PHARMA TRUST STANDARD"/>
    <s v="MCKESSON SALT LAKE CITY"/>
    <s v="West"/>
    <s v="Marshall, Jeff"/>
    <s v="Smith, Matt"/>
    <x v="1"/>
    <s v="Crouch, Marc"/>
    <m/>
    <d v="2019-12-09T11:47:04"/>
  </r>
  <r>
    <n v="256023"/>
    <n v="5652955"/>
    <s v="Y"/>
    <s v="Y"/>
    <s v="Y"/>
    <s v="G"/>
    <s v="Y"/>
    <s v="Y"/>
    <s v="Y"/>
    <s v="Y"/>
    <s v="Y"/>
    <n v="8"/>
    <m/>
    <n v="1"/>
    <m/>
    <m/>
    <s v="DOWNTOWN PHARMACY"/>
    <s v="2700 F STREET STE 200"/>
    <s v="BAKERSFIELD"/>
    <s v="CA"/>
    <n v="93301"/>
    <d v="2014-11-14T01:39:28"/>
    <s v="IPC"/>
    <s v="IPC NON STANDARD"/>
    <s v="MCKESSON DRUG SOCAL"/>
    <s v="West"/>
    <s v="Marshall, Jeff"/>
    <s v="Holloway, Mark"/>
    <x v="89"/>
    <s v="DeWoskin, Mark"/>
    <m/>
    <d v="2017-04-05T07:28:59"/>
  </r>
  <r>
    <n v="256413"/>
    <n v="1165617"/>
    <s v="Y"/>
    <s v="Y"/>
    <s v="Y"/>
    <s v="G"/>
    <s v="Y"/>
    <s v="Y"/>
    <s v="Y"/>
    <s v="Y"/>
    <s v="N"/>
    <n v="7"/>
    <m/>
    <m/>
    <m/>
    <m/>
    <s v="VILLAGE DRUG AT ADVANTAGE"/>
    <s v="240 MITCHELL BRIDGE RD"/>
    <s v="ATHENS"/>
    <s v="GA"/>
    <n v="30606"/>
    <d v="2021-04-30T05:33:12"/>
    <s v="APCI"/>
    <s v="APCI ADVANTAGE PLUS"/>
    <s v="MCKESSON DRUG ATLANTA"/>
    <s v="East"/>
    <s v="Sangani, Roopa"/>
    <s v="Deneke, Hunter"/>
    <x v="39"/>
    <s v="Vaughan, DeArcy"/>
    <m/>
    <d v="2021-07-08T11:21:00"/>
  </r>
  <r>
    <n v="256574"/>
    <n v="1145071"/>
    <s v="Y"/>
    <s v="Y"/>
    <s v="Y"/>
    <s v="G"/>
    <s v="Y"/>
    <s v="Y"/>
    <s v="Y"/>
    <s v="Y"/>
    <s v="Y"/>
    <n v="8"/>
    <m/>
    <n v="1"/>
    <m/>
    <m/>
    <s v="STAN'S PHARMACY"/>
    <s v="438 W PARKER ST"/>
    <s v="BAXLEY"/>
    <s v="GA"/>
    <n v="31513"/>
    <d v="2015-05-05T01:40:23"/>
    <s v="APCI"/>
    <s v="APCI 4TH BASE PLUS GLP IN"/>
    <s v="MCKESSON DRUG ATLANTA"/>
    <s v="East"/>
    <s v="Sangani, Roopa"/>
    <s v="Deneke, Hunter"/>
    <x v="86"/>
    <s v="Vaughan, DeArcy"/>
    <m/>
    <d v="2015-10-20T10:51:12"/>
  </r>
  <r>
    <n v="256896"/>
    <n v="2804133"/>
    <s v="Y"/>
    <s v="Y"/>
    <s v="Y"/>
    <s v="G"/>
    <s v="Y"/>
    <s v="Y"/>
    <s v="Y"/>
    <s v="Y"/>
    <s v="G"/>
    <n v="7"/>
    <m/>
    <m/>
    <m/>
    <n v="1"/>
    <s v="KELLER PHARMACY"/>
    <s v="101 W 3RD ST P.O. BOX 365"/>
    <s v="PONCA"/>
    <s v="NE"/>
    <n v="68770"/>
    <d v="2015-03-19T01:42:01"/>
    <s v="IPC"/>
    <s v="IPC VALUE"/>
    <s v="MCKESSON DRUG CLEARLAKE"/>
    <s v="Central"/>
    <s v="Thomas, Brian"/>
    <s v="Steichen, Andy"/>
    <x v="62"/>
    <s v="Feeney, Suzanne"/>
    <m/>
    <d v="2016-08-23T07:48:52"/>
  </r>
  <r>
    <n v="258223"/>
    <n v="904854"/>
    <s v="Y"/>
    <s v="N"/>
    <s v="Y"/>
    <s v="G"/>
    <s v="Y"/>
    <s v="Y"/>
    <s v="Y"/>
    <s v="Y"/>
    <s v="N"/>
    <n v="6"/>
    <m/>
    <m/>
    <m/>
    <m/>
    <s v="GRUBB'S PHARMACY SE, INC."/>
    <s v="1800 MLK JR AVE SE"/>
    <s v="WASHINGTON"/>
    <s v="DC"/>
    <n v="20020"/>
    <d v="2016-11-08T01:41:39"/>
    <s v="CARE RX"/>
    <s v="CARE RX STANDARD"/>
    <s v="MCKESSON DRUG VIRGINIA"/>
    <s v="Corp"/>
    <s v="Alexander, Mike"/>
    <s v="Delgado, Dayra"/>
    <x v="1"/>
    <m/>
    <m/>
    <d v="2016-12-14T19:41:23"/>
  </r>
  <r>
    <n v="259404"/>
    <n v="1490224"/>
    <s v="Y"/>
    <s v="Y"/>
    <s v="Y"/>
    <s v="Y"/>
    <s v="Y"/>
    <s v="Y"/>
    <s v="Y"/>
    <s v="Y"/>
    <s v="Y"/>
    <n v="9"/>
    <n v="1"/>
    <m/>
    <m/>
    <m/>
    <s v="WESTCHESTER PHARMACY"/>
    <s v="4009 WARREN AVE STE 100"/>
    <s v="BELLWOOD"/>
    <s v="IL"/>
    <n v="60104"/>
    <d v="2016-05-24T01:41:36"/>
    <s v="IPC"/>
    <s v="IPC NON STANDARD"/>
    <s v="MCKESSON DRUG CHICAGOLAND"/>
    <s v="Central"/>
    <s v="Thomas, Brian"/>
    <s v="England, Ryan"/>
    <x v="73"/>
    <s v="Feeney, Suzanne"/>
    <m/>
    <d v="2019-09-13T13:57:08"/>
  </r>
  <r>
    <n v="259632"/>
    <n v="4238273"/>
    <s v="Y"/>
    <s v="Y"/>
    <s v="Y"/>
    <s v="Y"/>
    <s v="Y"/>
    <s v="Y"/>
    <s v="N"/>
    <s v="Y"/>
    <s v="Y"/>
    <n v="8"/>
    <m/>
    <m/>
    <m/>
    <m/>
    <s v="VISTARA PHARMACY"/>
    <s v="1120 SPARKLEBERRY LANE EXT D"/>
    <s v="COLUMBIA"/>
    <s v="SC"/>
    <n v="29223"/>
    <d v="2023-11-07T04:40:44"/>
    <s v="APCI"/>
    <s v="APCI 4TH BASE PLUS GLP IN"/>
    <s v="MCKESSON DRUG ATLANTA"/>
    <s v="East"/>
    <s v="Sangani, Roopa"/>
    <s v="Cabrera, Edwin"/>
    <x v="48"/>
    <s v="Vaughan, DeArcy"/>
    <m/>
    <d v="2024-01-18T12:59:00"/>
  </r>
  <r>
    <n v="259659"/>
    <n v="5678365"/>
    <s v="Y"/>
    <s v="Y"/>
    <s v="Y"/>
    <s v="G"/>
    <s v="Y"/>
    <s v="Y"/>
    <s v="Y"/>
    <s v="Y"/>
    <s v="Y"/>
    <n v="8"/>
    <m/>
    <n v="1"/>
    <m/>
    <m/>
    <s v="ALL SCRIPT RX"/>
    <s v="18308 SHERMAN WAY STE 2"/>
    <s v="RESEDA"/>
    <s v="CA"/>
    <n v="91335"/>
    <d v="2023-10-19T00:00:00"/>
    <s v="UNAFFILIATED PHCY SOLUTIONS"/>
    <s v="UPS STANDARD"/>
    <s v="MCKESSON DRUG SOCAL"/>
    <s v="West"/>
    <s v="Marshall, Jeff"/>
    <s v="Holloway, Mark"/>
    <x v="31"/>
    <s v="DeWoskin, Mark"/>
    <m/>
    <d v="2024-01-24T07:02:00"/>
  </r>
  <r>
    <n v="259660"/>
    <n v="5680889"/>
    <s v="Y"/>
    <s v="Y"/>
    <s v="Y"/>
    <s v="G"/>
    <s v="Y"/>
    <s v="Y"/>
    <s v="Y"/>
    <s v="Y"/>
    <s v="Y"/>
    <n v="8"/>
    <m/>
    <n v="1"/>
    <m/>
    <m/>
    <s v="ADVANCECARE PHARMACY"/>
    <s v="3225 E PACIFIC COAST HWY STE E"/>
    <s v="SIGNAL HILL"/>
    <s v="CA"/>
    <n v="90755"/>
    <d v="2023-10-20T04:41:03"/>
    <s v="UNAFFILIATED PHCY SOLUTIONS"/>
    <s v="UPS STANDARD"/>
    <s v="MCKESSON DRUG SOCAL"/>
    <s v="West"/>
    <s v="Marshall, Jeff"/>
    <s v="Holloway, Mark"/>
    <x v="31"/>
    <s v="DeWoskin, Mark"/>
    <m/>
    <d v="2024-02-20T12:23:00"/>
  </r>
  <r>
    <n v="259662"/>
    <n v="5653349"/>
    <s v="Y"/>
    <s v="N"/>
    <s v="Y"/>
    <s v="G"/>
    <s v="Y"/>
    <s v="Y"/>
    <s v="Y"/>
    <s v="G"/>
    <s v="N"/>
    <n v="5"/>
    <m/>
    <m/>
    <m/>
    <m/>
    <s v="OLIVE TREE PHARMACY"/>
    <s v="14124 FOOTHILL BLVD #102"/>
    <s v="SYLMAR"/>
    <s v="CA"/>
    <n v="91342"/>
    <d v="2024-02-22T04:42:42"/>
    <s v="IPC"/>
    <s v="IPC NON STANDARD"/>
    <s v="MCKESSON DRUG SOCAL"/>
    <s v="West"/>
    <s v="Marshall, Jeff"/>
    <s v="Holloway, Mark"/>
    <x v="15"/>
    <s v="DeWoskin, Mark"/>
    <m/>
    <m/>
  </r>
  <r>
    <n v="259667"/>
    <n v="5667122"/>
    <s v="Y"/>
    <s v="N"/>
    <s v="Y"/>
    <s v="G"/>
    <s v="Y"/>
    <s v="Y"/>
    <s v="Y"/>
    <s v="G"/>
    <s v="N"/>
    <n v="5"/>
    <m/>
    <m/>
    <m/>
    <m/>
    <s v="DIAL DRUG"/>
    <s v="12913 HARBOR BLVD STE Q2"/>
    <s v="GARDEN GROVE"/>
    <s v="CA"/>
    <n v="92840"/>
    <d v="2024-02-22T04:42:42"/>
    <s v="IPC"/>
    <s v="IPC NON STANDARD"/>
    <s v="MCKESSON DRUG SOCAL"/>
    <s v="West"/>
    <s v="Marshall, Jeff"/>
    <s v="Holloway, Mark"/>
    <x v="15"/>
    <s v="DeWoskin, Mark"/>
    <m/>
    <m/>
  </r>
  <r>
    <n v="259670"/>
    <n v="5658515"/>
    <s v="Y"/>
    <s v="N"/>
    <s v="Y"/>
    <s v="G"/>
    <s v="Y"/>
    <s v="Y"/>
    <s v="Y"/>
    <s v="G"/>
    <s v="N"/>
    <n v="5"/>
    <m/>
    <m/>
    <m/>
    <m/>
    <s v="ZEN PHARMACY HESPERIA"/>
    <s v="16455 MAIN ST STE 8"/>
    <s v="HESPERIA"/>
    <s v="CA"/>
    <n v="92345"/>
    <d v="2024-03-21T04:53:59"/>
    <s v="IPC"/>
    <s v="IPC NON STANDARD"/>
    <s v="MCKESSON DRUG SOCAL"/>
    <s v="West"/>
    <s v="Marshall, Jeff"/>
    <s v="Holloway, Mark"/>
    <x v="15"/>
    <s v="DeWoskin, Mark"/>
    <m/>
    <m/>
  </r>
  <r>
    <n v="259673"/>
    <n v="5668706"/>
    <s v="Y"/>
    <s v="N"/>
    <s v="Y"/>
    <s v="G"/>
    <s v="Y"/>
    <s v="Y"/>
    <s v="Y"/>
    <s v="G"/>
    <s v="N"/>
    <n v="5"/>
    <m/>
    <m/>
    <m/>
    <m/>
    <s v="ZEN PHARMACY MORENO VAL"/>
    <s v="12930 DAY ST STE 103"/>
    <s v="MORENO VALLEY"/>
    <s v="CA"/>
    <n v="92553"/>
    <d v="2024-03-21T04:53:59"/>
    <s v="IPC"/>
    <s v="IPC NON STANDARD"/>
    <s v="MCKESSON DRUG SOCAL"/>
    <s v="West"/>
    <s v="Marshall, Jeff"/>
    <s v="Holloway, Mark"/>
    <x v="15"/>
    <s v="DeWoskin, Mark"/>
    <m/>
    <m/>
  </r>
  <r>
    <n v="259675"/>
    <n v="5667134"/>
    <s v="Y"/>
    <s v="N"/>
    <s v="Y"/>
    <s v="G"/>
    <s v="Y"/>
    <s v="Y"/>
    <s v="Y"/>
    <s v="G"/>
    <s v="N"/>
    <n v="5"/>
    <m/>
    <m/>
    <m/>
    <m/>
    <s v="LAGUNA BEACH PHARMACY"/>
    <s v="944 GLENNEYRE ST"/>
    <s v="LAGUNA BEACH"/>
    <s v="CA"/>
    <n v="92651"/>
    <d v="2024-02-22T04:42:42"/>
    <s v="IPC"/>
    <s v="IPC NON STANDARD"/>
    <s v="MCKESSON DRUG SOCAL"/>
    <s v="West"/>
    <s v="Marshall, Jeff"/>
    <s v="Holloway, Mark"/>
    <x v="15"/>
    <s v="DeWoskin, Mark"/>
    <m/>
    <m/>
  </r>
  <r>
    <n v="259677"/>
    <n v="5667970"/>
    <s v="Y"/>
    <s v="N"/>
    <s v="Y"/>
    <s v="G"/>
    <s v="Y"/>
    <s v="Y"/>
    <s v="Y"/>
    <s v="G"/>
    <s v="N"/>
    <n v="5"/>
    <m/>
    <m/>
    <m/>
    <m/>
    <s v="ZEN APOTHECARY"/>
    <s v="420 N MAIN ST STE 105"/>
    <s v="CORONA"/>
    <s v="CA"/>
    <n v="92880"/>
    <d v="2024-02-22T04:42:42"/>
    <s v="IPC"/>
    <s v="IPC NON STANDARD"/>
    <s v="MCKESSON DRUG SOCAL"/>
    <s v="West"/>
    <s v="Marshall, Jeff"/>
    <s v="Holloway, Mark"/>
    <x v="15"/>
    <s v="DeWoskin, Mark"/>
    <m/>
    <m/>
  </r>
  <r>
    <n v="259685"/>
    <n v="5681019"/>
    <s v="Y"/>
    <s v="N"/>
    <s v="Y"/>
    <s v="N"/>
    <s v="N"/>
    <s v="Y"/>
    <s v="Y"/>
    <s v="N"/>
    <s v="N"/>
    <n v="4"/>
    <m/>
    <m/>
    <m/>
    <m/>
    <s v="MEDBRIDGE PHARMACY"/>
    <s v="10515 BALBOA BLVD STE 125"/>
    <s v="GRANADA HILLS"/>
    <s v="CA"/>
    <n v="91344"/>
    <d v="2023-10-26T04:41:18"/>
    <s v="UNAFFILIATED PHCY SOLUTIONS"/>
    <s v="UPS STANDARD"/>
    <s v="MCKESSON DRUG SOCAL"/>
    <s v="West"/>
    <s v="Marshall, Jeff"/>
    <s v="Holloway, Mark"/>
    <x v="31"/>
    <s v="DeWoskin, Mark"/>
    <m/>
    <m/>
  </r>
  <r>
    <n v="259692"/>
    <n v="2392099"/>
    <s v="Y"/>
    <s v="N"/>
    <s v="Y"/>
    <s v="Y"/>
    <s v="Y"/>
    <s v="Y"/>
    <s v="N"/>
    <s v="N"/>
    <s v="N"/>
    <n v="5"/>
    <m/>
    <m/>
    <m/>
    <m/>
    <s v="CAREMED PHARMACY"/>
    <s v="7210 ALLEN RD"/>
    <s v="ALLEN PARK"/>
    <s v="MI"/>
    <n v="48101"/>
    <d v="2023-11-19T05:47:18"/>
    <s v="IPC"/>
    <s v="IPC NON STANDARD"/>
    <s v="MCKESSON DRUG LANSING"/>
    <s v="Central"/>
    <s v="Thomas, Brian"/>
    <s v="England, Ryan"/>
    <x v="14"/>
    <s v="Feeney, Suzanne"/>
    <m/>
    <m/>
  </r>
  <r>
    <n v="259693"/>
    <n v="5682578"/>
    <s v="Y"/>
    <s v="Y"/>
    <s v="Y"/>
    <s v="G"/>
    <s v="Y"/>
    <s v="Y"/>
    <s v="Y"/>
    <s v="G"/>
    <s v="N"/>
    <n v="6"/>
    <m/>
    <m/>
    <m/>
    <m/>
    <s v="WECARE MEDICAL PHMCY"/>
    <s v="1955 CITRACADO PKWY 101"/>
    <s v="ESCONDIDO"/>
    <s v="CA"/>
    <n v="92029"/>
    <d v="2024-05-15T04:53:48"/>
    <s v="UNAFFILIATED PHCY SOLUTIONS"/>
    <s v="UPS STANDARD"/>
    <s v="MCKESSON DRUG SOCAL"/>
    <s v="West"/>
    <s v="Marshall, Jeff"/>
    <s v="Holloway, Mark"/>
    <x v="15"/>
    <s v="DeWoskin, Mark"/>
    <m/>
    <m/>
  </r>
  <r>
    <n v="259698"/>
    <n v="5681110"/>
    <s v="Y"/>
    <s v="Y"/>
    <s v="Y"/>
    <s v="G"/>
    <s v="N"/>
    <s v="Y"/>
    <s v="Y"/>
    <s v="Y"/>
    <s v="Y"/>
    <n v="7"/>
    <m/>
    <m/>
    <m/>
    <m/>
    <s v="PHARMACY AND BEYOND"/>
    <s v="3415 W MAGNOLIA BLVD"/>
    <s v="BURBANK"/>
    <s v="CA"/>
    <n v="91505"/>
    <d v="2023-10-20T04:41:03"/>
    <s v="UNAFFILIATED PHCY SOLUTIONS"/>
    <s v="UPS STANDARD"/>
    <s v="MCKESSON DRUG SOCAL"/>
    <s v="West"/>
    <s v="Marshall, Jeff"/>
    <s v="Holloway, Mark"/>
    <x v="31"/>
    <s v="DeWoskin, Mark"/>
    <m/>
    <d v="2024-01-24T07:22:00"/>
  </r>
  <r>
    <n v="259707"/>
    <n v="146173"/>
    <s v="Y"/>
    <s v="N"/>
    <s v="Y"/>
    <s v="G"/>
    <s v="Y"/>
    <s v="Y"/>
    <s v="Y"/>
    <s v="G"/>
    <s v="N"/>
    <n v="5"/>
    <m/>
    <m/>
    <m/>
    <m/>
    <s v="WHITAKER DRUGS OPELIKA"/>
    <s v="1437 FOX RUN PKWY"/>
    <s v="OPELIKA"/>
    <s v="AL"/>
    <n v="36801"/>
    <d v="2024-03-20T04:51:30"/>
    <s v="APCI"/>
    <s v="APCI 4TH BASEPLUS GLP OUT"/>
    <s v="MCKESSON DRUG BIRMINGHAM"/>
    <s v="Central"/>
    <s v="Thomas, Brian"/>
    <s v="Odom, Mark"/>
    <x v="94"/>
    <s v="Traylor, Carlie"/>
    <m/>
    <m/>
  </r>
  <r>
    <n v="259760"/>
    <n v="5935638"/>
    <s v="Y"/>
    <s v="Y"/>
    <s v="Y"/>
    <s v="G"/>
    <s v="Y"/>
    <s v="N"/>
    <s v="Y"/>
    <s v="G"/>
    <s v="N"/>
    <n v="5"/>
    <m/>
    <m/>
    <m/>
    <m/>
    <s v="INDEPENDENCE PHARMACY"/>
    <s v="5350 INDEPENDENCE PW110A"/>
    <s v="FRISCO"/>
    <s v="TX"/>
    <n v="75035"/>
    <d v="2024-04-05T00:00:00"/>
    <s v="UNAFFILIATED PHCY SOLUTIONS"/>
    <s v="UPS STANDARD"/>
    <s v="MCKESSON OKLAHOMA CITY"/>
    <s v="West"/>
    <s v="Marshall, Jeff"/>
    <s v="Sanders, Steve"/>
    <x v="50"/>
    <s v="Crouch, Marc"/>
    <m/>
    <m/>
  </r>
  <r>
    <n v="259792"/>
    <n v="2379673"/>
    <s v="Y"/>
    <s v="Y"/>
    <s v="Y"/>
    <s v="Y"/>
    <s v="Y"/>
    <s v="Y"/>
    <s v="Y"/>
    <s v="Y"/>
    <s v="Y"/>
    <n v="9"/>
    <n v="1"/>
    <m/>
    <m/>
    <m/>
    <s v="VILLA LINDE PHARMACY"/>
    <s v="1260 S LINDEN RD"/>
    <s v="FLINT"/>
    <s v="MI"/>
    <n v="48532"/>
    <d v="2023-11-30T04:53:33"/>
    <s v="IPC"/>
    <s v="IPC NON STANDARD"/>
    <s v="MCKESSON DRUG LANSING"/>
    <s v="Central"/>
    <s v="Thomas, Brian"/>
    <s v="England, Ryan"/>
    <x v="14"/>
    <s v="Feeney, Suzanne"/>
    <m/>
    <d v="2024-02-28T08:12:00"/>
  </r>
  <r>
    <n v="259798"/>
    <n v="1108770"/>
    <s v="Y"/>
    <s v="Y"/>
    <s v="Y"/>
    <s v="G"/>
    <s v="Y"/>
    <s v="Y"/>
    <s v="Y"/>
    <s v="Y"/>
    <s v="Y"/>
    <n v="8"/>
    <m/>
    <n v="1"/>
    <m/>
    <m/>
    <s v="PROFESSIONAL PHCY"/>
    <s v="1100 BURLEYSON RD"/>
    <s v="DALTON"/>
    <s v="GA"/>
    <n v="30720"/>
    <d v="2023-11-15T04:42:51"/>
    <s v="APCI"/>
    <s v="APCI 4TH BASE PLUS GLP IN"/>
    <s v="MCKESSON DRUG ATLANTA"/>
    <s v="East"/>
    <s v="Sangani, Roopa"/>
    <s v="Deneke, Hunter"/>
    <x v="56"/>
    <s v="Vaughan, DeArcy"/>
    <m/>
    <d v="2024-01-18T10:00:00"/>
  </r>
  <r>
    <n v="259805"/>
    <n v="5681108"/>
    <s v="Y"/>
    <s v="Y"/>
    <s v="Y"/>
    <s v="Y"/>
    <s v="Y"/>
    <s v="Y"/>
    <s v="N"/>
    <s v="N"/>
    <s v="Y"/>
    <n v="7"/>
    <m/>
    <m/>
    <m/>
    <m/>
    <s v="PHARMAMIA"/>
    <s v="31961 DOVE CANYON #D"/>
    <s v="RANCHO SANTA MARGARI"/>
    <s v="CA"/>
    <n v="92679"/>
    <d v="2023-11-02T04:40:32"/>
    <s v="UNAFFILIATED PHCY SOLUTIONS"/>
    <s v="UPS STANDARD"/>
    <s v="MCKESSON DRUG SOCAL"/>
    <s v="West"/>
    <s v="Marshall, Jeff"/>
    <s v="Holloway, Mark"/>
    <x v="15"/>
    <s v="DeWoskin, Mark"/>
    <m/>
    <m/>
  </r>
  <r>
    <n v="259809"/>
    <n v="5680219"/>
    <s v="Y"/>
    <s v="Y"/>
    <s v="Y"/>
    <s v="N"/>
    <s v="Y"/>
    <s v="Y"/>
    <s v="Y"/>
    <s v="Y"/>
    <s v="Y"/>
    <n v="8"/>
    <m/>
    <m/>
    <m/>
    <m/>
    <s v="BROADWAY PHARMACY"/>
    <s v="801 E BROADWAY STE A"/>
    <s v="GLENDALE"/>
    <s v="CA"/>
    <n v="91205"/>
    <d v="2023-11-01T04:40:38"/>
    <s v="UNAFFILIATED PHCY SOLUTIONS"/>
    <s v="UPS STANDARD"/>
    <s v="MCKESSON DRUG SOCAL"/>
    <s v="West"/>
    <s v="Marshall, Jeff"/>
    <s v="Holloway, Mark"/>
    <x v="31"/>
    <s v="DeWoskin, Mark"/>
    <m/>
    <m/>
  </r>
  <r>
    <n v="259827"/>
    <n v="1179969"/>
    <s v="Y"/>
    <s v="Y"/>
    <s v="Y"/>
    <s v="Y"/>
    <s v="Y"/>
    <s v="Y"/>
    <s v="Y"/>
    <s v="Y"/>
    <s v="Y"/>
    <n v="9"/>
    <n v="1"/>
    <m/>
    <m/>
    <m/>
    <s v="KIMS PHARMACY"/>
    <s v="5280 BUFORD HWY NE STE A1"/>
    <s v="DORAVILLE"/>
    <s v="GA"/>
    <n v="30340"/>
    <d v="2024-01-26T04:45:34"/>
    <s v="IPC"/>
    <s v="IPC ADVANTAGE"/>
    <s v="MCKESSON DRUG ATLANTA"/>
    <s v="East"/>
    <s v="Sangani, Roopa"/>
    <s v="Deneke, Hunter"/>
    <x v="39"/>
    <s v="Vaughan, DeArcy"/>
    <m/>
    <m/>
  </r>
  <r>
    <n v="259884"/>
    <n v="2392188"/>
    <s v="Y"/>
    <s v="Y"/>
    <s v="Y"/>
    <s v="G"/>
    <s v="Y"/>
    <s v="Y"/>
    <s v="Y"/>
    <s v="N"/>
    <s v="N"/>
    <n v="6"/>
    <m/>
    <m/>
    <m/>
    <m/>
    <s v="DETROIT RX"/>
    <s v="19268 GRAND RIVER AVE"/>
    <s v="DETROIT"/>
    <s v="MI"/>
    <n v="48223"/>
    <d v="2023-11-15T04:42:51"/>
    <s v="IPC"/>
    <s v="IPC NON STANDARD"/>
    <s v="MCKESSON DRUG LANSING"/>
    <s v="Central"/>
    <s v="Thomas, Brian"/>
    <s v="Steichen, Andy"/>
    <x v="37"/>
    <s v="Feeney, Suzanne"/>
    <m/>
    <m/>
  </r>
  <r>
    <n v="259932"/>
    <n v="428688"/>
    <s v="Y"/>
    <s v="N"/>
    <s v="Y"/>
    <s v="G"/>
    <s v="Y"/>
    <s v="Y"/>
    <s v="Y"/>
    <s v="G"/>
    <s v="N"/>
    <n v="5"/>
    <m/>
    <m/>
    <m/>
    <m/>
    <s v="FINLEY PHARMACY"/>
    <s v="1016 W SOUTH ST STE 1"/>
    <s v="BENTON"/>
    <s v="AR"/>
    <n v="72015"/>
    <d v="2024-01-01T05:48:58"/>
    <s v="APCI"/>
    <s v="APCI 4TH BASE PLUS GLP IN"/>
    <s v="MCKESSON DRUG MEMPHIS"/>
    <s v="Central"/>
    <s v="Thomas, Brian"/>
    <s v="Harre, Kelly"/>
    <x v="44"/>
    <s v="Traylor, Carlie"/>
    <m/>
    <m/>
  </r>
  <r>
    <n v="259942"/>
    <n v="5938331"/>
    <s v="Y"/>
    <s v="Y"/>
    <s v="G"/>
    <s v="G"/>
    <s v="Y"/>
    <s v="N"/>
    <s v="G"/>
    <s v="G"/>
    <s v="Y"/>
    <n v="4"/>
    <m/>
    <m/>
    <m/>
    <m/>
    <s v="WINDROSE RX"/>
    <s v="20423 KUYKENDAHL RD STE 500"/>
    <s v="SPRING"/>
    <s v="TX"/>
    <n v="77379"/>
    <d v="2024-02-02T04:40:36"/>
    <s v="EPIC"/>
    <s v="EPIC EXCLUSIVE"/>
    <s v="MCKESSON DRUG CONROE"/>
    <s v="West"/>
    <s v="Marshall, Jeff"/>
    <s v="Haydel, Kathy"/>
    <x v="70"/>
    <s v="Crouch, Marc"/>
    <m/>
    <m/>
  </r>
  <r>
    <n v="259948"/>
    <n v="428575"/>
    <s v="Y"/>
    <s v="Y"/>
    <s v="Y"/>
    <s v="G"/>
    <s v="Y"/>
    <s v="Y"/>
    <s v="Y"/>
    <s v="Y"/>
    <s v="Y"/>
    <n v="8"/>
    <m/>
    <n v="1"/>
    <m/>
    <m/>
    <s v="GREENWOOD PHARMACY"/>
    <s v="560 W CENTER ST"/>
    <s v="GREENWOOD"/>
    <s v="AR"/>
    <n v="72936"/>
    <d v="2024-01-10T04:40:54"/>
    <s v="PHARMA GROUP LLC"/>
    <s v="PHARMA GROUP STANDARD"/>
    <s v="MCKESSON OKLAHOMA CITY"/>
    <s v="Central"/>
    <s v="Thomas, Brian"/>
    <s v="Harre, Kelly"/>
    <x v="44"/>
    <s v="Traylor, Carlie"/>
    <m/>
    <m/>
  </r>
  <r>
    <n v="259954"/>
    <n v="5755763"/>
    <s v="Y"/>
    <s v="Y"/>
    <s v="Y"/>
    <s v="G"/>
    <s v="N"/>
    <s v="Y"/>
    <s v="Y"/>
    <s v="G"/>
    <s v="Y"/>
    <n v="6"/>
    <m/>
    <m/>
    <m/>
    <m/>
    <s v="HEALTH FIRST PHARMACY"/>
    <s v="667 W KING ST"/>
    <s v="ST AUGUSTINE"/>
    <s v="FL"/>
    <n v="32084"/>
    <d v="2024-04-04T04:53:22"/>
    <s v="EPIC"/>
    <s v="EPIC EXCLUSIVE"/>
    <s v="MCKESSON DRUG TAMPA"/>
    <s v="East"/>
    <s v="Sangani, Roopa"/>
    <s v="Cabrera, Edwin"/>
    <x v="55"/>
    <s v="Vaughan, DeArcy"/>
    <m/>
    <m/>
  </r>
  <r>
    <n v="259959"/>
    <n v="2107642"/>
    <s v="Y"/>
    <s v="Y"/>
    <s v="Y"/>
    <s v="G"/>
    <s v="Y"/>
    <s v="Y"/>
    <s v="Y"/>
    <s v="Y"/>
    <s v="Y"/>
    <n v="8"/>
    <m/>
    <n v="1"/>
    <m/>
    <m/>
    <s v="GREGG'S PHARMACY"/>
    <s v="20 N. 3RD ST."/>
    <s v="OAKLAND"/>
    <s v="MD"/>
    <n v="21550"/>
    <d v="2023-11-07T04:40:44"/>
    <s v="EPIC"/>
    <s v="EPIC EXCLUSIVE HYBRID"/>
    <s v="MCKESSON DRUG VIRGINIA"/>
    <s v="East"/>
    <s v="Sangani, Roopa"/>
    <s v="Black, Victoria"/>
    <x v="3"/>
    <s v="Judy, Candice"/>
    <m/>
    <m/>
  </r>
  <r>
    <n v="259963"/>
    <n v="1310921"/>
    <s v="Y"/>
    <s v="N"/>
    <s v="Y"/>
    <s v="G"/>
    <s v="Y"/>
    <s v="Y"/>
    <s v="Y"/>
    <s v="G"/>
    <s v="N"/>
    <n v="5"/>
    <m/>
    <m/>
    <m/>
    <m/>
    <s v="COMMUNITY CLINIC RIGBY"/>
    <s v="4002 E 397 N"/>
    <s v="RIGBY"/>
    <s v="ID"/>
    <n v="83442"/>
    <d v="2024-01-05T04:41:28"/>
    <s v="UNAFFILIATED PHCY SOLUTIONS"/>
    <s v="UPS - NON STANDARD"/>
    <s v="MCKESSON SALT LAKE CITY"/>
    <s v="West"/>
    <s v="Marshall, Jeff"/>
    <s v="Antonson, Casey"/>
    <x v="23"/>
    <s v="DeWoskin, Mark"/>
    <m/>
    <m/>
  </r>
  <r>
    <n v="259966"/>
    <n v="5681285"/>
    <s v="Y"/>
    <s v="Y"/>
    <s v="Y"/>
    <s v="G"/>
    <s v="Y"/>
    <s v="Y"/>
    <s v="Y"/>
    <s v="Y"/>
    <s v="N"/>
    <n v="7"/>
    <m/>
    <m/>
    <m/>
    <m/>
    <s v="BEWELL PHARMACY"/>
    <s v="5346 MADISON AVE SUITE A"/>
    <s v="SACRAMENTO"/>
    <s v="CA"/>
    <n v="95841"/>
    <d v="2024-01-05T04:41:28"/>
    <s v="UNAFFILIATED PHCY SOLUTIONS"/>
    <s v="UPS STANDARD"/>
    <s v="MCKESSON DRUG SACRAMENTO"/>
    <s v="West"/>
    <s v="Marshall, Jeff"/>
    <s v="Holloway, Mark"/>
    <x v="19"/>
    <s v="DeWoskin, Mark"/>
    <m/>
    <m/>
  </r>
  <r>
    <n v="259979"/>
    <n v="5675698"/>
    <s v="Y"/>
    <s v="N"/>
    <s v="G"/>
    <s v="G"/>
    <s v="N"/>
    <s v="Y"/>
    <s v="Y"/>
    <s v="G"/>
    <s v="N"/>
    <n v="3"/>
    <m/>
    <m/>
    <m/>
    <m/>
    <s v="INGRAMS PHARMACY"/>
    <s v="1115 UNION AVE #147-1C"/>
    <s v="BAKERSFIELD"/>
    <s v="CA"/>
    <n v="93307"/>
    <d v="2024-03-20T04:51:30"/>
    <s v="UNAFFILIATED PHCY SOLUTIONS"/>
    <s v="UPS STANDARD"/>
    <s v="MCKESSON DRUG SOCAL"/>
    <s v="West"/>
    <s v="Marshall, Jeff"/>
    <s v="Holloway, Mark"/>
    <x v="47"/>
    <s v="DeWoskin, Mark"/>
    <m/>
    <m/>
  </r>
  <r>
    <n v="260020"/>
    <n v="5680877"/>
    <s v="Y"/>
    <s v="N"/>
    <s v="Y"/>
    <s v="G"/>
    <s v="Y"/>
    <s v="Y"/>
    <s v="Y"/>
    <s v="N"/>
    <s v="N"/>
    <n v="5"/>
    <m/>
    <m/>
    <m/>
    <m/>
    <s v="TAI YANG PHARMACY"/>
    <s v="328 S ATLANTIC BLVD #108"/>
    <s v="MONTEREY PARK"/>
    <s v="CA"/>
    <n v="91754"/>
    <d v="2023-12-15T04:41:15"/>
    <s v="IPC"/>
    <s v="IPC NON STANDARD"/>
    <s v="MCKESSON DRUG SOCAL"/>
    <s v="West"/>
    <s v="Marshall, Jeff"/>
    <s v="Holloway, Mark"/>
    <x v="16"/>
    <s v="DeWoskin, Mark"/>
    <m/>
    <m/>
  </r>
  <r>
    <n v="260058"/>
    <n v="2145212"/>
    <s v="Y"/>
    <s v="Y"/>
    <s v="Y"/>
    <s v="Y"/>
    <s v="Y"/>
    <s v="Y"/>
    <s v="G"/>
    <s v="G"/>
    <s v="Y"/>
    <n v="7"/>
    <m/>
    <m/>
    <m/>
    <m/>
    <s v="TRU HEALTH PHARMACY"/>
    <s v="18200 GEORGIA AVE, STE A"/>
    <s v="OLNEY"/>
    <s v="MD"/>
    <n v="20832"/>
    <d v="2024-04-09T04:54:02"/>
    <s v="EPIC"/>
    <s v="EPIC EXCLUSIVE"/>
    <s v="MCKESSON DRUG VIRGINIA"/>
    <s v="East"/>
    <s v="Sangani, Roopa"/>
    <s v="Black, Victoria"/>
    <x v="3"/>
    <s v="Judy, Candice"/>
    <m/>
    <m/>
  </r>
  <r>
    <n v="260063"/>
    <n v="5681259"/>
    <s v="Y"/>
    <s v="Y"/>
    <s v="Y"/>
    <s v="G"/>
    <s v="Y"/>
    <s v="Y"/>
    <s v="N"/>
    <s v="Y"/>
    <s v="Y"/>
    <n v="7"/>
    <m/>
    <m/>
    <m/>
    <m/>
    <s v="FORMULA PHARMACY"/>
    <s v="4020 W MAGNOLIA BLVD STE I"/>
    <s v="BURBANK"/>
    <s v="CA"/>
    <n v="91505"/>
    <d v="2023-11-07T04:40:44"/>
    <s v="UNAFFILIATED PHCY SOLUTIONS"/>
    <s v="UPS STANDARD"/>
    <s v="MCKESSON DRUG SOCAL"/>
    <s v="West"/>
    <s v="Marshall, Jeff"/>
    <s v="Holloway, Mark"/>
    <x v="31"/>
    <s v="DeWoskin, Mark"/>
    <m/>
    <d v="2024-01-31T13:09:00"/>
  </r>
  <r>
    <n v="260070"/>
    <n v="428626"/>
    <s v="Y"/>
    <s v="N"/>
    <s v="Y"/>
    <s v="Y"/>
    <s v="Y"/>
    <s v="Y"/>
    <s v="Y"/>
    <s v="G"/>
    <s v="N"/>
    <n v="6"/>
    <m/>
    <m/>
    <m/>
    <m/>
    <s v="SEARCY MED CENTER PHY"/>
    <s v="2900 HAWKINS DR"/>
    <s v="SEARCY"/>
    <s v="AR"/>
    <n v="72143"/>
    <d v="2024-02-14T04:44:53"/>
    <s v="APCI"/>
    <s v="APCI ADVANTAGE PLUS"/>
    <s v="MCKESSON DRUG MEMPHIS"/>
    <s v="Central"/>
    <s v="Thomas, Brian"/>
    <s v="Harre, Kelly"/>
    <x v="18"/>
    <s v="Traylor, Carlie"/>
    <m/>
    <m/>
  </r>
  <r>
    <n v="260096"/>
    <n v="1017498"/>
    <s v="Y"/>
    <s v="Y"/>
    <s v="Y"/>
    <s v="G"/>
    <s v="Y"/>
    <s v="N"/>
    <s v="Y"/>
    <s v="Y"/>
    <s v="Y"/>
    <n v="7"/>
    <m/>
    <m/>
    <m/>
    <m/>
    <s v="PRESCRIPTION DRUG FOUNDTN"/>
    <s v="1777 NE 163RD ST"/>
    <s v="NORTH MIAMI BEACH"/>
    <s v="FL"/>
    <n v="33162"/>
    <d v="2024-01-04T09:26:10"/>
    <s v="APCI"/>
    <s v="APCI 4TH BASE PLUS GLP IN"/>
    <s v="MCKESSON DRUG TAMPA"/>
    <s v="East"/>
    <s v="Sangani, Roopa"/>
    <s v="Cabrera, Edwin"/>
    <x v="48"/>
    <s v="Vaughan, DeArcy"/>
    <m/>
    <d v="2017-12-01T05:19:14"/>
  </r>
  <r>
    <n v="260183"/>
    <n v="5725289"/>
    <s v="Y"/>
    <s v="Y"/>
    <s v="Y"/>
    <s v="G"/>
    <s v="Y"/>
    <s v="Y"/>
    <s v="Y"/>
    <s v="Y"/>
    <s v="Y"/>
    <n v="8"/>
    <m/>
    <n v="1"/>
    <m/>
    <m/>
    <s v="AMERICA'S PHARMACY"/>
    <s v="3470 17TH ST"/>
    <s v="SARASOTA"/>
    <s v="FL"/>
    <n v="34235"/>
    <d v="2015-05-13T01:41:04"/>
    <s v="APCI"/>
    <s v="APCI 4TH BASE PLUS GLP IN"/>
    <s v="MCKESSON DRUG TAMPA"/>
    <s v="East"/>
    <s v="Sangani, Roopa"/>
    <s v="Cabrera, Edwin"/>
    <x v="4"/>
    <s v="Vaughan, DeArcy"/>
    <m/>
    <d v="2015-06-16T14:21:49"/>
  </r>
  <r>
    <n v="260344"/>
    <n v="5726154"/>
    <s v="Y"/>
    <s v="Y"/>
    <s v="Y"/>
    <s v="G"/>
    <s v="Y"/>
    <s v="N"/>
    <s v="Y"/>
    <s v="Y"/>
    <s v="G"/>
    <n v="6"/>
    <m/>
    <m/>
    <m/>
    <m/>
    <s v="CALLAWAY GULF COAST PHCY"/>
    <s v="420 N TYNDALL PKWY"/>
    <s v="PANAMA CITY"/>
    <s v="FL"/>
    <n v="32404"/>
    <d v="2019-12-13T05:05:32"/>
    <s v="IPC"/>
    <s v="IPC NON STANDARD"/>
    <s v="MCKESSON DRUG TAMPA"/>
    <s v="East"/>
    <s v="Sangani, Roopa"/>
    <s v="Cabrera, Edwin"/>
    <x v="55"/>
    <s v="Vaughan, DeArcy"/>
    <m/>
    <d v="2022-02-21T06:45:00"/>
  </r>
  <r>
    <n v="261366"/>
    <n v="5655557"/>
    <s v="Y"/>
    <s v="Y"/>
    <s v="Y"/>
    <s v="G"/>
    <s v="Y"/>
    <s v="Y"/>
    <s v="Y"/>
    <s v="Y"/>
    <s v="Y"/>
    <n v="8"/>
    <m/>
    <n v="1"/>
    <m/>
    <m/>
    <s v="JC NEIGHBORHOOD PHCY"/>
    <s v="770 MAGNOLIA AVE #1-G"/>
    <s v="CORONA"/>
    <s v="CA"/>
    <n v="92879"/>
    <d v="2015-09-23T01:46:05"/>
    <s v="IPC"/>
    <s v="IPC NON STANDARD"/>
    <s v="MCKESSON DRUG SOCAL"/>
    <s v="West"/>
    <s v="Marshall, Jeff"/>
    <s v="Holloway, Mark"/>
    <x v="22"/>
    <s v="DeWoskin, Mark"/>
    <m/>
    <d v="2019-11-06T12:24:07"/>
  </r>
  <r>
    <n v="262137"/>
    <n v="550017"/>
    <s v="Y"/>
    <s v="Y"/>
    <s v="Y"/>
    <s v="G"/>
    <s v="Y"/>
    <s v="Y"/>
    <s v="Y"/>
    <s v="Y"/>
    <s v="Y"/>
    <n v="8"/>
    <m/>
    <n v="1"/>
    <m/>
    <m/>
    <s v="JEFFERSON PHARMACY"/>
    <s v="1029 JEFFERSON BLVD"/>
    <s v="WEST SACRAMENTO"/>
    <s v="CA"/>
    <n v="95691"/>
    <d v="2015-02-27T01:41:10"/>
    <s v="IPC"/>
    <s v="IPC NON STANDARD"/>
    <s v="MCKESSON DRUG SACRAMENTO"/>
    <s v="West"/>
    <s v="Marshall, Jeff"/>
    <s v="Holloway, Mark"/>
    <x v="19"/>
    <s v="DeWoskin, Mark"/>
    <m/>
    <d v="2021-12-31T20:48:00"/>
  </r>
  <r>
    <n v="262141"/>
    <n v="5713450"/>
    <s v="Y"/>
    <s v="Y"/>
    <s v="Y"/>
    <s v="Y"/>
    <s v="Y"/>
    <s v="N"/>
    <s v="Y"/>
    <s v="Y"/>
    <s v="Y"/>
    <n v="8"/>
    <m/>
    <m/>
    <m/>
    <m/>
    <s v="TRUST PHARMACY"/>
    <s v="9833 PINES BLVD"/>
    <s v="PEMBROKE PINES"/>
    <s v="FL"/>
    <n v="33024"/>
    <d v="2014-08-19T01:40:25"/>
    <s v="APCI"/>
    <s v="APCI 4TH BASE PLUS GLP IN"/>
    <s v="MCKESSON DRUG TAMPA"/>
    <s v="East"/>
    <s v="Sangani, Roopa"/>
    <s v="Cabrera, Edwin"/>
    <x v="48"/>
    <s v="Vaughan, DeArcy"/>
    <m/>
    <d v="2016-06-09T12:18:19"/>
  </r>
  <r>
    <n v="262280"/>
    <n v="5916121"/>
    <s v="Y"/>
    <s v="Y"/>
    <s v="Y"/>
    <s v="G"/>
    <s v="Y"/>
    <s v="Y"/>
    <s v="Y"/>
    <s v="Y"/>
    <s v="Y"/>
    <n v="8"/>
    <m/>
    <n v="1"/>
    <m/>
    <m/>
    <s v="STARCARE PHARMACY"/>
    <s v="210 S PRESTON RD STE B"/>
    <s v="PROSPER"/>
    <s v="TX"/>
    <n v="75078"/>
    <d v="2015-08-26T01:41:21"/>
    <s v="APCI"/>
    <s v="APCI 4TH BASEPLUS GLP OUT"/>
    <s v="MCKESSON OKLAHOMA CITY"/>
    <s v="West"/>
    <s v="Marshall, Jeff"/>
    <s v="Sanders, Steve"/>
    <x v="50"/>
    <s v="Crouch, Marc"/>
    <m/>
    <d v="2015-10-05T08:45:07"/>
  </r>
  <r>
    <n v="262900"/>
    <n v="4528280"/>
    <s v="Y"/>
    <s v="Y"/>
    <s v="Y"/>
    <s v="G"/>
    <s v="Y"/>
    <s v="N"/>
    <s v="Y"/>
    <s v="Y"/>
    <s v="N"/>
    <n v="6"/>
    <m/>
    <m/>
    <m/>
    <m/>
    <s v="LANRX PHARMACY"/>
    <s v="2110 LOMAS DEL SUR #105"/>
    <s v="LAREDO"/>
    <s v="TX"/>
    <n v="78046"/>
    <d v="2015-04-15T01:42:19"/>
    <s v="IPC"/>
    <s v="IPC STANDARD"/>
    <s v="MCKESSON DRUG CONROE"/>
    <s v="West"/>
    <s v="Marshall, Jeff"/>
    <s v="Haydel, Kathy"/>
    <x v="59"/>
    <s v="Crouch, Marc"/>
    <m/>
    <d v="2022-02-24T09:21:00"/>
  </r>
  <r>
    <n v="262924"/>
    <n v="3704005"/>
    <s v="Y"/>
    <s v="Y"/>
    <s v="N"/>
    <s v="G"/>
    <s v="N"/>
    <s v="Y"/>
    <s v="Y"/>
    <s v="Y"/>
    <s v="Y"/>
    <n v="6"/>
    <m/>
    <m/>
    <m/>
    <m/>
    <s v="KEMP DRUG"/>
    <s v="215 NORTH MAIN"/>
    <s v="BRISTOW"/>
    <s v="OK"/>
    <n v="74010"/>
    <d v="2015-09-19T01:45:33"/>
    <s v="KINGFISHER"/>
    <s v="CORNERSTONE OKLA"/>
    <s v="MCKESSON OKLAHOMA CITY"/>
    <s v="West"/>
    <s v="Marshall, Jeff"/>
    <s v="Sanders, Steve"/>
    <x v="63"/>
    <s v="Crouch, Marc"/>
    <m/>
    <d v="2017-11-13T19:26:37"/>
  </r>
  <r>
    <n v="263568"/>
    <n v="3704411"/>
    <s v="Y"/>
    <s v="Y"/>
    <s v="Y"/>
    <s v="G"/>
    <s v="Y"/>
    <s v="N"/>
    <s v="Y"/>
    <s v="Y"/>
    <s v="Y"/>
    <n v="7"/>
    <m/>
    <m/>
    <m/>
    <m/>
    <s v="BAKER PHARMACY"/>
    <s v="1022 E CHERRY ST"/>
    <s v="CUSHING"/>
    <s v="OK"/>
    <n v="74023"/>
    <d v="2015-10-06T01:45:54"/>
    <s v="KINGFISHER"/>
    <s v="CORNERSTONE OKLA"/>
    <s v="MCKESSON OKLAHOMA CITY"/>
    <s v="West"/>
    <s v="Marshall, Jeff"/>
    <s v="Sanders, Steve"/>
    <x v="63"/>
    <s v="Crouch, Marc"/>
    <m/>
    <d v="2021-12-30T15:25:00"/>
  </r>
  <r>
    <n v="263618"/>
    <n v="3199141"/>
    <s v="Y"/>
    <s v="Y"/>
    <s v="Y"/>
    <s v="G"/>
    <s v="Y"/>
    <s v="Y"/>
    <s v="Y"/>
    <s v="Y"/>
    <s v="Y"/>
    <n v="8"/>
    <m/>
    <n v="1"/>
    <m/>
    <m/>
    <s v="MORRIS AVENUE PHARMACY"/>
    <s v="333 MORRIS AVENUE"/>
    <s v="ELIZABETH"/>
    <s v="NJ"/>
    <n v="7208"/>
    <d v="2015-06-03T01:46:32"/>
    <s v="ASPIRE"/>
    <s v="UPG STANDARD"/>
    <s v="MCKESSON DRUG NY METRO"/>
    <s v="East"/>
    <s v="Sangani, Roopa"/>
    <s v="Gonzalez, Christopher"/>
    <x v="35"/>
    <s v="Darrigo, Melanie"/>
    <m/>
    <d v="2015-07-15T15:52:50"/>
  </r>
  <r>
    <n v="263912"/>
    <n v="2589919"/>
    <s v="Y"/>
    <s v="Y"/>
    <s v="N"/>
    <s v="G"/>
    <s v="Y"/>
    <s v="Y"/>
    <s v="Y"/>
    <s v="Y"/>
    <s v="G"/>
    <n v="6"/>
    <m/>
    <m/>
    <m/>
    <m/>
    <s v="HEALTHPLUS PHARMACY"/>
    <s v="238 SOUTH PEARSON RD"/>
    <s v="PEARL"/>
    <s v="MS"/>
    <n v="39208"/>
    <d v="2015-01-10T01:39:37"/>
    <s v="APCI"/>
    <s v="APCI 4TH BASE PLUS GLP IN"/>
    <s v="MCKESSON DRUG BIRMINGHAM"/>
    <s v="Central"/>
    <s v="Thomas, Brian"/>
    <s v="Odom, Mark"/>
    <x v="42"/>
    <s v="Traylor, Carlie"/>
    <m/>
    <d v="2016-08-10T08:38:34"/>
  </r>
  <r>
    <n v="264212"/>
    <n v="1938250"/>
    <s v="Y"/>
    <s v="Y"/>
    <s v="Y"/>
    <s v="G"/>
    <s v="Y"/>
    <s v="Y"/>
    <s v="Y"/>
    <s v="Y"/>
    <s v="G"/>
    <n v="7"/>
    <m/>
    <m/>
    <m/>
    <n v="1"/>
    <s v="HOLLOWAY PHARMACY"/>
    <s v="12805 HIGHWAY 28E STE A"/>
    <s v="PINEVILLE"/>
    <s v="LA"/>
    <n v="71360"/>
    <d v="2015-12-18T01:49:12"/>
    <s v="PHARMA GROUP LLC"/>
    <s v="PHARMA GROUP STANDARD"/>
    <s v="MCKESSON DRUG CONROE"/>
    <s v="West"/>
    <s v="Marshall, Jeff"/>
    <s v="Haydel, Kathy"/>
    <x v="2"/>
    <s v="Crouch, Marc"/>
    <m/>
    <d v="2016-01-20T10:06:53"/>
  </r>
  <r>
    <n v="264395"/>
    <n v="1165592"/>
    <s v="Y"/>
    <s v="Y"/>
    <s v="Y"/>
    <s v="G"/>
    <s v="Y"/>
    <s v="Y"/>
    <s v="Y"/>
    <s v="Y"/>
    <s v="G"/>
    <n v="7"/>
    <m/>
    <m/>
    <m/>
    <n v="1"/>
    <s v="JACKSON PHARMACY"/>
    <s v="170 JOHN RANDOLPH DR"/>
    <s v="HOSCHTON"/>
    <s v="GA"/>
    <n v="30548"/>
    <d v="2014-12-17T01:39:49"/>
    <s v="APCI"/>
    <s v="APCI ADVANTAGE PLUS"/>
    <s v="MCKESSON DRUG ATLANTA"/>
    <s v="East"/>
    <s v="Sangani, Roopa"/>
    <s v="Deneke, Hunter"/>
    <x v="39"/>
    <s v="Vaughan, DeArcy"/>
    <m/>
    <d v="2015-01-22T15:56:38"/>
  </r>
  <r>
    <n v="265157"/>
    <n v="5111098"/>
    <s v="Y"/>
    <s v="Y"/>
    <s v="Y"/>
    <s v="G"/>
    <s v="Y"/>
    <s v="Y"/>
    <s v="Y"/>
    <s v="Y"/>
    <s v="N"/>
    <n v="7"/>
    <m/>
    <m/>
    <m/>
    <m/>
    <s v="COMMUNITY PHARMACY"/>
    <s v="130 S FAIR OAKS AVE"/>
    <s v="MADISON"/>
    <s v="WI"/>
    <n v="53704"/>
    <d v="2016-04-15T01:41:49"/>
    <s v="IPC"/>
    <s v="IPC STANDARD"/>
    <s v="MCKESSON DRUG CHICAGOLAND"/>
    <s v="Central"/>
    <s v="Thomas, Brian"/>
    <s v="England, Ryan"/>
    <x v="37"/>
    <s v="Feeney, Suzanne"/>
    <m/>
    <d v="2018-10-27T15:15:43"/>
  </r>
  <r>
    <n v="265415"/>
    <n v="5654745"/>
    <s v="Y"/>
    <s v="N"/>
    <s v="Y"/>
    <s v="G"/>
    <s v="Y"/>
    <s v="N"/>
    <s v="Y"/>
    <s v="Y"/>
    <s v="N"/>
    <n v="5"/>
    <m/>
    <m/>
    <m/>
    <m/>
    <s v="CARE 4 U PHARMACY"/>
    <s v="901 CAMPUS DRIVE STE 206"/>
    <s v="DALY CITY"/>
    <s v="CA"/>
    <n v="94015"/>
    <d v="2015-05-11T12:29:48"/>
    <s v="IPC"/>
    <s v="IPC STANDARD"/>
    <s v="MCKESSON DRUG SACRAMENTO"/>
    <s v="West"/>
    <s v="Marshall, Jeff"/>
    <s v="Holloway, Mark"/>
    <x v="67"/>
    <s v="DeWoskin, Mark"/>
    <m/>
    <d v="2017-01-04T14:15:33"/>
  </r>
  <r>
    <n v="265820"/>
    <n v="2507070"/>
    <s v="Y"/>
    <s v="Y"/>
    <s v="Y"/>
    <s v="G"/>
    <s v="Y"/>
    <s v="Y"/>
    <s v="Y"/>
    <s v="Y"/>
    <s v="Y"/>
    <n v="8"/>
    <m/>
    <n v="1"/>
    <m/>
    <m/>
    <s v="MAY'S PHARMACY HM"/>
    <s v="4385 HWY 51 SOUTH"/>
    <s v="SENATOBIA"/>
    <s v="MS"/>
    <n v="38668"/>
    <d v="2009-05-01T00:00:00"/>
    <s v="APCI"/>
    <s v="APCI 4TH BASE PLUS GLP IN"/>
    <s v="MCKESSON DRUG MEMPHIS"/>
    <s v="Central"/>
    <s v="Thomas, Brian"/>
    <s v="Harre, Kelly"/>
    <x v="8"/>
    <s v="Traylor, Carlie"/>
    <m/>
    <d v="2010-09-07T00:00:00"/>
  </r>
  <r>
    <n v="265826"/>
    <n v="2815198"/>
    <s v="Y"/>
    <s v="Y"/>
    <s v="Y"/>
    <s v="G"/>
    <s v="Y"/>
    <s v="N"/>
    <s v="Y"/>
    <s v="Y"/>
    <s v="G"/>
    <n v="6"/>
    <m/>
    <m/>
    <m/>
    <m/>
    <s v="BLOOMFIELD PHCY"/>
    <s v="105 S BROADWAY SUITE 1"/>
    <s v="BLOOMFIELD"/>
    <s v="NE"/>
    <n v="68718"/>
    <d v="2016-11-17T01:39:07"/>
    <s v="IPC"/>
    <s v="IPC NON STANDARD"/>
    <s v="MCKESSON DRUG CLEARLAKE"/>
    <s v="Central"/>
    <s v="Thomas, Brian"/>
    <s v="Steichen, Andy"/>
    <x v="62"/>
    <s v="Feeney, Suzanne"/>
    <m/>
    <d v="2020-12-27T23:42:49"/>
  </r>
  <r>
    <n v="266852"/>
    <n v="5625201"/>
    <s v="Y"/>
    <s v="Y"/>
    <s v="Y"/>
    <s v="G"/>
    <s v="Y"/>
    <s v="N"/>
    <s v="Y"/>
    <s v="Y"/>
    <s v="N"/>
    <n v="6"/>
    <m/>
    <m/>
    <m/>
    <m/>
    <s v="COMPOUND CENTRAL PHARMACY"/>
    <s v="5032 KATELLA AVE"/>
    <s v="LOS ALAMITOS"/>
    <s v="CA"/>
    <n v="90720"/>
    <d v="2007-09-21T00:00:00"/>
    <s v="IPC"/>
    <s v="IPC STANDARD"/>
    <s v="MCKESSON DRUG SOCAL"/>
    <s v="West"/>
    <s v="Marshall, Jeff"/>
    <s v="Holloway, Mark"/>
    <x v="47"/>
    <s v="DeWoskin, Mark"/>
    <m/>
    <d v="2010-09-07T00:00:00"/>
  </r>
  <r>
    <n v="267103"/>
    <n v="2500886"/>
    <s v="Y"/>
    <s v="Y"/>
    <s v="Y"/>
    <s v="G"/>
    <s v="Y"/>
    <s v="Y"/>
    <s v="Y"/>
    <s v="Y"/>
    <s v="G"/>
    <n v="7"/>
    <m/>
    <m/>
    <m/>
    <n v="1"/>
    <s v="COLDWATER PHARMCY HM"/>
    <s v="421 CENTRAL AVE/PO BX 309"/>
    <s v="COLDWATER"/>
    <s v="MS"/>
    <n v="38618"/>
    <d v="2009-05-01T00:00:00"/>
    <s v="APCI"/>
    <s v="APCI 4TH BASE PLUS GLP IN"/>
    <s v="MCKESSON DRUG MEMPHIS"/>
    <s v="Central"/>
    <s v="Thomas, Brian"/>
    <s v="Harre, Kelly"/>
    <x v="8"/>
    <s v="Traylor, Carlie"/>
    <m/>
    <d v="2010-09-07T00:00:00"/>
  </r>
  <r>
    <n v="267349"/>
    <n v="136007"/>
    <s v="Y"/>
    <s v="Y"/>
    <s v="Y"/>
    <s v="G"/>
    <s v="Y"/>
    <s v="Y"/>
    <s v="Y"/>
    <s v="Y"/>
    <s v="G"/>
    <n v="7"/>
    <m/>
    <m/>
    <m/>
    <n v="1"/>
    <s v="FT WILLIAMS PHARMACY HM"/>
    <s v="401 W. FT WILLIAMS ST."/>
    <s v="SYLACAUGA"/>
    <s v="AL"/>
    <n v="35150"/>
    <d v="2009-06-19T00:00:00"/>
    <s v="APCI"/>
    <s v="APCI 4TH BASE PLUS GLP IN"/>
    <s v="MCKESSON DRUG BIRMINGHAM"/>
    <s v="Central"/>
    <s v="Thomas, Brian"/>
    <s v="Odom, Mark"/>
    <x v="26"/>
    <s v="Traylor, Carlie"/>
    <m/>
    <d v="2011-07-12T00:00:00"/>
  </r>
  <r>
    <n v="267356"/>
    <n v="136033"/>
    <s v="Y"/>
    <s v="Y"/>
    <s v="Y"/>
    <s v="G"/>
    <s v="Y"/>
    <s v="Y"/>
    <s v="Y"/>
    <s v="Y"/>
    <s v="G"/>
    <n v="7"/>
    <m/>
    <m/>
    <m/>
    <n v="1"/>
    <s v="PELL CITY PHARMACY HM"/>
    <s v="1027 MARTIN ST S, #13"/>
    <s v="PELL CITY"/>
    <s v="AL"/>
    <n v="35128"/>
    <d v="2009-06-30T00:00:00"/>
    <s v="APCI"/>
    <s v="APCI 4TH BASE PLUS GLP IN"/>
    <s v="MCKESSON DRUG BIRMINGHAM"/>
    <s v="Central"/>
    <s v="Thomas, Brian"/>
    <s v="Odom, Mark"/>
    <x v="26"/>
    <s v="Traylor, Carlie"/>
    <m/>
    <d v="2010-09-07T00:00:00"/>
  </r>
  <r>
    <n v="267508"/>
    <n v="5653717"/>
    <s v="Y"/>
    <s v="Y"/>
    <s v="Y"/>
    <s v="G"/>
    <s v="Y"/>
    <s v="N"/>
    <s v="Y"/>
    <s v="Y"/>
    <s v="N"/>
    <n v="6"/>
    <m/>
    <m/>
    <m/>
    <m/>
    <s v="EL CENTRO PHARMACY"/>
    <s v="325 WAKE AVE"/>
    <s v="EL CENTRO"/>
    <s v="CA"/>
    <n v="92243"/>
    <d v="2015-03-06T01:41:34"/>
    <s v="IPC"/>
    <s v="IPC HYBRID"/>
    <s v="MCKESSON DRUG SOCAL"/>
    <s v="West"/>
    <s v="Marshall, Jeff"/>
    <s v="Holloway, Mark"/>
    <x v="15"/>
    <s v="DeWoskin, Mark"/>
    <m/>
    <d v="2015-06-03T21:17:34"/>
  </r>
  <r>
    <n v="267750"/>
    <n v="1153927"/>
    <s v="Y"/>
    <s v="Y"/>
    <s v="Y"/>
    <s v="G"/>
    <s v="Y"/>
    <s v="Y"/>
    <s v="Y"/>
    <s v="Y"/>
    <s v="Y"/>
    <n v="8"/>
    <m/>
    <n v="1"/>
    <m/>
    <m/>
    <s v="MCCOOKS PHARMACY INC"/>
    <s v="23630 US HWY 80 E"/>
    <s v="STATESBORO"/>
    <s v="GA"/>
    <n v="30461"/>
    <d v="2016-02-04T01:44:29"/>
    <s v="APCI"/>
    <s v="APCI 4TH BASEPLUS GLP OUT"/>
    <s v="MCKESSON DRUG ATLANTA"/>
    <s v="East"/>
    <s v="Sangani, Roopa"/>
    <s v="Deneke, Hunter"/>
    <x v="46"/>
    <s v="Vaughan, DeArcy"/>
    <m/>
    <d v="2016-11-17T06:55:11"/>
  </r>
  <r>
    <n v="267911"/>
    <n v="1153206"/>
    <s v="Y"/>
    <s v="Y"/>
    <s v="Y"/>
    <s v="G"/>
    <s v="Y"/>
    <s v="Y"/>
    <s v="Y"/>
    <s v="Y"/>
    <s v="Y"/>
    <n v="8"/>
    <m/>
    <n v="1"/>
    <m/>
    <m/>
    <s v="EAGLE PHARMACY"/>
    <s v="936 E WINTHROPE AVE"/>
    <s v="MILLEN"/>
    <s v="GA"/>
    <n v="30442"/>
    <d v="2015-11-06T01:46:51"/>
    <s v="APCI"/>
    <s v="APCI 4TH BASEPLUS GLP OUT"/>
    <s v="MCKESSON DRUG ATLANTA"/>
    <s v="East"/>
    <s v="Sangani, Roopa"/>
    <s v="Deneke, Hunter"/>
    <x v="46"/>
    <s v="Vaughan, DeArcy"/>
    <m/>
    <d v="2021-12-02T15:08:00"/>
  </r>
  <r>
    <n v="268059"/>
    <n v="1607312"/>
    <s v="Y"/>
    <s v="Y"/>
    <s v="Y"/>
    <s v="Y"/>
    <s v="Y"/>
    <s v="Y"/>
    <s v="Y"/>
    <s v="Y"/>
    <s v="N"/>
    <n v="8"/>
    <m/>
    <m/>
    <m/>
    <m/>
    <s v="PENN DRUG"/>
    <s v="714 ILLINOIS ST/POB 360"/>
    <s v="SIDNEY"/>
    <s v="IA"/>
    <n v="51652"/>
    <d v="2015-08-07T01:41:41"/>
    <s v="IPC"/>
    <s v="IPC NON STANDARD"/>
    <s v="MCKESSON DRUG CLEARLAKE"/>
    <s v="Central"/>
    <s v="Thomas, Brian"/>
    <s v="Steichen, Andy"/>
    <x v="30"/>
    <s v="Feeney, Suzanne"/>
    <m/>
    <d v="2015-10-28T21:48:05"/>
  </r>
  <r>
    <n v="268216"/>
    <n v="621878"/>
    <s v="Y"/>
    <s v="Y"/>
    <s v="Y"/>
    <s v="G"/>
    <s v="Y"/>
    <s v="Y"/>
    <s v="Y"/>
    <s v="Y"/>
    <s v="G"/>
    <n v="7"/>
    <m/>
    <m/>
    <m/>
    <n v="1"/>
    <s v="UNION SQUARE PHARMACY"/>
    <s v="8015 W ALAMEDA AVE STE100"/>
    <s v="LAKEWOOD"/>
    <s v="CO"/>
    <n v="80226"/>
    <d v="2010-11-28T00:00:00"/>
    <s v="IPC"/>
    <s v="IPC HYBRID"/>
    <s v="MCKESSON DRUG DENVER"/>
    <s v="West"/>
    <s v="Marshall, Jeff"/>
    <s v="Smith, Matt"/>
    <x v="12"/>
    <s v="Crouch, Marc"/>
    <m/>
    <d v="2014-02-19T08:47:21"/>
  </r>
  <r>
    <n v="268220"/>
    <n v="2802038"/>
    <s v="Y"/>
    <s v="Y"/>
    <s v="Y"/>
    <s v="G"/>
    <s v="Y"/>
    <s v="N"/>
    <s v="Y"/>
    <s v="Y"/>
    <s v="N"/>
    <n v="6"/>
    <m/>
    <m/>
    <m/>
    <m/>
    <s v="RON'S PHARMACY"/>
    <s v="537 WEST GAGE/POB 307"/>
    <s v="BLUE HILL"/>
    <s v="NE"/>
    <n v="68930"/>
    <d v="2015-03-26T01:42:45"/>
    <s v="IPC"/>
    <s v="IPC NON STANDARD"/>
    <s v="MCKESSON DRUG CLEARLAKE"/>
    <s v="Central"/>
    <s v="Thomas, Brian"/>
    <s v="Steichen, Andy"/>
    <x v="30"/>
    <s v="Feeney, Suzanne"/>
    <m/>
    <d v="2020-12-01T13:52:19"/>
  </r>
  <r>
    <n v="268386"/>
    <n v="4445462"/>
    <s v="Y"/>
    <s v="Y"/>
    <s v="Y"/>
    <s v="G"/>
    <s v="Y"/>
    <s v="Y"/>
    <s v="Y"/>
    <s v="Y"/>
    <s v="Y"/>
    <n v="8"/>
    <m/>
    <n v="1"/>
    <m/>
    <m/>
    <s v="BOATWRIGHT PHCY OF ATOKA"/>
    <s v="139 WESLEY REED DR STE F"/>
    <s v="ATOKA"/>
    <s v="TN"/>
    <n v="38004"/>
    <d v="2015-08-22T01:40:39"/>
    <s v="APCI"/>
    <s v="APCI 4TH BASE PLUS GLP IN"/>
    <s v="MCKESSON DRUG MEMPHIS"/>
    <s v="Central"/>
    <s v="Thomas, Brian"/>
    <s v="Harre, Kelly"/>
    <x v="8"/>
    <s v="Traylor, Carlie"/>
    <m/>
    <d v="2015-11-03T12:42:03"/>
  </r>
  <r>
    <n v="268394"/>
    <n v="1101485"/>
    <s v="Y"/>
    <s v="Y"/>
    <s v="Y"/>
    <s v="G"/>
    <s v="Y"/>
    <s v="Y"/>
    <s v="Y"/>
    <s v="Y"/>
    <s v="Y"/>
    <n v="8"/>
    <m/>
    <n v="1"/>
    <m/>
    <m/>
    <s v="SULLIVAN DRUGS"/>
    <s v="9613 LAVONIA ROAD"/>
    <s v="CARNESVILLE"/>
    <s v="GA"/>
    <n v="30521"/>
    <d v="2016-04-16T01:41:32"/>
    <s v="IPC"/>
    <s v="IPC STANDARD"/>
    <s v="MCKESSON DRUG ATLANTA"/>
    <s v="East"/>
    <s v="Sangani, Roopa"/>
    <s v="Deneke, Hunter"/>
    <x v="39"/>
    <s v="Vaughan, DeArcy"/>
    <m/>
    <d v="2021-07-15T10:25:00"/>
  </r>
  <r>
    <n v="268742"/>
    <n v="2138647"/>
    <s v="Y"/>
    <s v="Y"/>
    <s v="Y"/>
    <s v="N"/>
    <s v="Y"/>
    <s v="N"/>
    <s v="Y"/>
    <s v="Y"/>
    <s v="G"/>
    <n v="6"/>
    <m/>
    <m/>
    <m/>
    <m/>
    <s v="ALLCARE PHARMACY"/>
    <s v="6196 OXON HILL RD STE 130"/>
    <s v="OXON HILL"/>
    <s v="MD"/>
    <n v="20745"/>
    <d v="2014-11-26T01:40:02"/>
    <s v="EPIC"/>
    <s v="EPIC EXCLUSIVE"/>
    <s v="MCKESSON DRUG VIRGINIA"/>
    <s v="East"/>
    <s v="Sangani, Roopa"/>
    <s v="Black, Victoria"/>
    <x v="75"/>
    <s v="Judy, Candice"/>
    <m/>
    <d v="2016-07-11T07:08:47"/>
  </r>
  <r>
    <n v="271686"/>
    <n v="585666"/>
    <s v="Y"/>
    <s v="Y"/>
    <s v="Y"/>
    <s v="G"/>
    <s v="Y"/>
    <s v="Y"/>
    <s v="Y"/>
    <s v="Y"/>
    <s v="Y"/>
    <n v="8"/>
    <m/>
    <n v="1"/>
    <m/>
    <m/>
    <s v="KOAM PHARMACY HM"/>
    <s v="18102 S. PIONEER BLVD 101"/>
    <s v="ARTESIA"/>
    <s v="CA"/>
    <n v="90701"/>
    <d v="2011-10-21T00:00:00"/>
    <s v="KOREAN AMERICAN PHARM"/>
    <s v="KOREAN SSA"/>
    <s v="MCKESSON DRUG SOCAL"/>
    <s v="West"/>
    <s v="Marshall, Jeff"/>
    <s v="Holloway, Mark"/>
    <x v="16"/>
    <s v="DeWoskin, Mark"/>
    <m/>
    <d v="2014-04-16T23:01:47"/>
  </r>
  <r>
    <n v="271952"/>
    <n v="5012113"/>
    <s v="Y"/>
    <s v="Y"/>
    <s v="Y"/>
    <s v="G"/>
    <s v="Y"/>
    <s v="Y"/>
    <s v="Y"/>
    <s v="Y"/>
    <s v="N"/>
    <n v="7"/>
    <m/>
    <m/>
    <m/>
    <m/>
    <s v="BLUEWELLS FAMILY PHARMACY"/>
    <s v="3675 COAL HERITAGE RD"/>
    <s v="BLUEFIELD"/>
    <s v="WV"/>
    <n v="24701"/>
    <d v="2016-04-13T01:41:36"/>
    <s v="APSC"/>
    <s v="APSC STANDARD"/>
    <s v="MCKESSON DRUG VIRGINIA"/>
    <s v="East"/>
    <s v="Sangani, Roopa"/>
    <s v="Black, Victoria"/>
    <x v="24"/>
    <s v="Judy, Candice"/>
    <m/>
    <d v="2016-06-20T08:00:31"/>
  </r>
  <r>
    <n v="273191"/>
    <n v="5671397"/>
    <s v="Y"/>
    <s v="Y"/>
    <s v="Y"/>
    <s v="G"/>
    <s v="N"/>
    <s v="N"/>
    <s v="Y"/>
    <s v="Y"/>
    <s v="Y"/>
    <n v="6"/>
    <m/>
    <m/>
    <m/>
    <m/>
    <s v="GO TO PHARMACY"/>
    <s v="5961 LAUREL CANYON AVE #2"/>
    <s v="VALLEY VILLAGE"/>
    <s v="CA"/>
    <n v="91607"/>
    <d v="2024-02-06T00:00:00"/>
    <s v="UNAFFILIATED PHCY SOLUTIONS"/>
    <s v="UPS STANDARD"/>
    <s v="MCKESSON DRUG SOCAL"/>
    <s v="West"/>
    <s v="Marshall, Jeff"/>
    <s v="Holloway, Mark"/>
    <x v="31"/>
    <s v="DeWoskin, Mark"/>
    <m/>
    <d v="2020-01-30T16:35:18"/>
  </r>
  <r>
    <n v="273295"/>
    <n v="2392669"/>
    <s v="Y"/>
    <s v="Y"/>
    <s v="Y"/>
    <s v="G"/>
    <s v="Y"/>
    <s v="Y"/>
    <s v="Y"/>
    <s v="G"/>
    <s v="Y"/>
    <n v="7"/>
    <m/>
    <m/>
    <m/>
    <m/>
    <s v="OPTIMAL RX PHARMACY"/>
    <s v="1751 WASHTENAW RD"/>
    <s v="YPSILANTI"/>
    <s v="MI"/>
    <n v="48197"/>
    <d v="2024-02-17T04:41:04"/>
    <s v="IPC"/>
    <s v="IPC NON STANDARD"/>
    <s v="MCKESSON DRUG LANSING"/>
    <s v="Central"/>
    <s v="Thomas, Brian"/>
    <s v="England, Ryan"/>
    <x v="20"/>
    <s v="Feeney, Suzanne"/>
    <m/>
    <m/>
  </r>
  <r>
    <n v="273328"/>
    <n v="5682302"/>
    <s v="Y"/>
    <s v="N"/>
    <s v="Y"/>
    <s v="G"/>
    <s v="N"/>
    <s v="N"/>
    <s v="Y"/>
    <s v="G"/>
    <s v="N"/>
    <n v="3"/>
    <m/>
    <m/>
    <m/>
    <m/>
    <s v="UPTOWN PHARMACY"/>
    <s v="1940 HUBBARD ST"/>
    <s v="SIMI VALLEY"/>
    <s v="CA"/>
    <n v="93065"/>
    <d v="2024-02-13T04:39:48"/>
    <s v="UNAFFILIATED PHCY SOLUTIONS"/>
    <s v="UPS STANDARD"/>
    <s v="MCKESSON DRUG SOCAL"/>
    <s v="West"/>
    <s v="Marshall, Jeff"/>
    <s v="Holloway, Mark"/>
    <x v="31"/>
    <s v="DeWoskin, Mark"/>
    <m/>
    <m/>
  </r>
  <r>
    <n v="273350"/>
    <n v="5676169"/>
    <s v="Y"/>
    <s v="Y"/>
    <s v="Y"/>
    <s v="G"/>
    <s v="N"/>
    <s v="Y"/>
    <s v="Y"/>
    <s v="G"/>
    <s v="Y"/>
    <n v="6"/>
    <m/>
    <m/>
    <m/>
    <m/>
    <s v="QUICKFILL RX PHARMACY"/>
    <s v="18455 BURBANK BLVD # 105"/>
    <s v="TARZANA"/>
    <s v="CA"/>
    <n v="91356"/>
    <d v="2024-04-11T04:52:21"/>
    <s v="UNAFFILIATED PHCY SOLUTIONS"/>
    <s v="UPS STANDARD"/>
    <s v="MCKESSON DRUG SOCAL"/>
    <s v="West"/>
    <s v="Marshall, Jeff"/>
    <s v="Holloway, Mark"/>
    <x v="31"/>
    <s v="DeWoskin, Mark"/>
    <m/>
    <m/>
  </r>
  <r>
    <n v="273416"/>
    <n v="727341"/>
    <s v="Y"/>
    <s v="Y"/>
    <s v="Y"/>
    <s v="Y"/>
    <s v="Y"/>
    <s v="Y"/>
    <s v="G"/>
    <s v="G"/>
    <s v="Y"/>
    <n v="7"/>
    <m/>
    <m/>
    <m/>
    <m/>
    <s v="BAILEY'S PHARMACY"/>
    <s v="1137 MAIN ST STE 100"/>
    <s v="EAST HARTFORD"/>
    <s v="CT"/>
    <n v="6108"/>
    <d v="2024-04-03T04:53:56"/>
    <s v="APCI"/>
    <s v="APCI 4TH BASE PLUS GLP IN"/>
    <s v="MCKESSON DRUG NY METRO"/>
    <s v="East"/>
    <s v="Sangani, Roopa"/>
    <s v="Cabrera, Edwin"/>
    <x v="4"/>
    <s v="Vaughan, DeArcy"/>
    <m/>
    <m/>
  </r>
  <r>
    <n v="273437"/>
    <n v="2392710"/>
    <s v="Y"/>
    <s v="N"/>
    <s v="Y"/>
    <s v="Y"/>
    <s v="Y"/>
    <s v="N"/>
    <s v="Y"/>
    <s v="G"/>
    <s v="N"/>
    <n v="5"/>
    <m/>
    <m/>
    <m/>
    <m/>
    <s v="BD PHARMACY 2"/>
    <s v="29134 RYAN RD"/>
    <s v="WARREN"/>
    <s v="MI"/>
    <n v="48092"/>
    <d v="2024-04-05T04:54:00"/>
    <s v="EPIC"/>
    <s v="EPIC EXCLUSIVE"/>
    <s v="MCKESSON DRUG LANSING"/>
    <s v="Central"/>
    <s v="Thomas, Brian"/>
    <s v="England, Ryan"/>
    <x v="14"/>
    <s v="Feeney, Suzanne"/>
    <m/>
    <m/>
  </r>
  <r>
    <n v="273455"/>
    <n v="1430494"/>
    <s v="Y"/>
    <s v="Y"/>
    <s v="Y"/>
    <s v="G"/>
    <s v="Y"/>
    <s v="Y"/>
    <s v="Y"/>
    <s v="G"/>
    <s v="Y"/>
    <n v="7"/>
    <m/>
    <m/>
    <m/>
    <m/>
    <s v="BECK'S DRUG"/>
    <s v="1409 LOCUST STREET"/>
    <s v="ELDORADO"/>
    <s v="IL"/>
    <n v="62930"/>
    <d v="2024-04-04T04:53:22"/>
    <s v="APCI"/>
    <s v="APCI 4TH BASEPLUS GLP OUT"/>
    <s v="MCKESSON CENTRAL OHIO"/>
    <s v="Central"/>
    <s v="Thomas, Brian"/>
    <s v="Harre, Kelly"/>
    <x v="64"/>
    <s v="Traylor, Carlie"/>
    <m/>
    <m/>
  </r>
  <r>
    <n v="273505"/>
    <n v="727353"/>
    <s v="Y"/>
    <s v="Y"/>
    <s v="Y"/>
    <s v="G"/>
    <s v="Y"/>
    <s v="Y"/>
    <s v="G"/>
    <s v="G"/>
    <s v="N"/>
    <n v="5"/>
    <m/>
    <m/>
    <m/>
    <m/>
    <s v="SEVEN PHARMACY"/>
    <s v="345 MAIN AVE STE 1"/>
    <s v="NORWALK"/>
    <s v="CT"/>
    <n v="6851"/>
    <d v="2024-04-10T04:52:16"/>
    <s v="IPC"/>
    <s v="IPC NON STANDARD"/>
    <s v="MCKESSON DRUG NY METRO"/>
    <s v="East"/>
    <s v="Sangani, Roopa"/>
    <s v="McClain, Katie"/>
    <x v="71"/>
    <s v="Darrigo, Melanie"/>
    <m/>
    <m/>
  </r>
  <r>
    <n v="273529"/>
    <n v="5939268"/>
    <s v="Y"/>
    <s v="N"/>
    <s v="Y"/>
    <s v="G"/>
    <s v="N"/>
    <s v="N"/>
    <s v="Y"/>
    <s v="G"/>
    <s v="N"/>
    <n v="3"/>
    <m/>
    <m/>
    <m/>
    <m/>
    <s v="SAVOY PHARMACY"/>
    <s v="11753 W BELLFORT ST"/>
    <s v="STAFFORD"/>
    <s v="TX"/>
    <n v="77477"/>
    <d v="2024-04-12T06:09:50"/>
    <s v="IPC"/>
    <s v="IPC STANDARD"/>
    <s v="MCKESSON DRUG CONROE"/>
    <s v="West"/>
    <s v="Marshall, Jeff"/>
    <s v="Haydel, Kathy"/>
    <x v="70"/>
    <s v="Crouch, Marc"/>
    <m/>
    <m/>
  </r>
  <r>
    <n v="273583"/>
    <n v="2392746"/>
    <s v="Y"/>
    <s v="N"/>
    <s v="Y"/>
    <s v="G"/>
    <s v="N"/>
    <s v="Y"/>
    <s v="G"/>
    <s v="G"/>
    <s v="N"/>
    <n v="3"/>
    <m/>
    <m/>
    <m/>
    <m/>
    <s v="PIONEER PHARMACY"/>
    <s v="2221 LIVERNOIS RD STE 100"/>
    <s v="TROY"/>
    <s v="MI"/>
    <n v="48083"/>
    <d v="2024-04-09T04:54:02"/>
    <s v="IPC"/>
    <s v="IPC NON STANDARD"/>
    <s v="MCKESSON DRUG LANSING"/>
    <s v="Central"/>
    <s v="Thomas, Brian"/>
    <s v="Steichen, Andy"/>
    <x v="37"/>
    <s v="Feeney, Suzanne"/>
    <m/>
    <m/>
  </r>
  <r>
    <n v="273596"/>
    <n v="5936488"/>
    <s v="Y"/>
    <s v="Y"/>
    <s v="Y"/>
    <s v="Y"/>
    <s v="Y"/>
    <s v="N"/>
    <s v="Y"/>
    <s v="G"/>
    <s v="Y"/>
    <n v="7"/>
    <m/>
    <m/>
    <m/>
    <m/>
    <s v="C&amp;E APOTHECARY WELLNESS"/>
    <s v="13602 WILLIE MELTON BLVD"/>
    <s v="KENDLETON"/>
    <s v="TX"/>
    <n v="77451"/>
    <d v="2024-04-04T04:53:22"/>
    <s v="IPC"/>
    <s v="IPC NON STANDARD"/>
    <s v="MCKESSON DRUG CONROE"/>
    <s v="West"/>
    <s v="Marshall, Jeff"/>
    <s v="Haydel, Kathy"/>
    <x v="70"/>
    <s v="Crouch, Marc"/>
    <m/>
    <m/>
  </r>
  <r>
    <n v="273616"/>
    <n v="2392621"/>
    <s v="Y"/>
    <s v="Y"/>
    <s v="Y"/>
    <s v="Y"/>
    <s v="Y"/>
    <s v="Y"/>
    <s v="G"/>
    <s v="Y"/>
    <s v="Y"/>
    <n v="8"/>
    <m/>
    <m/>
    <m/>
    <m/>
    <s v="CLINTONVILLE PHARMACY"/>
    <s v="4494 CLINTONVILLE RD"/>
    <s v="WATERFORD"/>
    <s v="MI"/>
    <n v="48329"/>
    <d v="2024-03-21T04:53:59"/>
    <s v="IPC"/>
    <s v="IPC NON STANDARD"/>
    <s v="MCKESSON DRUG LANSING"/>
    <s v="Central"/>
    <s v="Thomas, Brian"/>
    <s v="England, Ryan"/>
    <x v="20"/>
    <s v="Feeney, Suzanne"/>
    <m/>
    <m/>
  </r>
  <r>
    <n v="274385"/>
    <n v="5931452"/>
    <s v="Y"/>
    <s v="N"/>
    <s v="Y"/>
    <s v="G"/>
    <s v="Y"/>
    <s v="N"/>
    <s v="Y"/>
    <s v="Y"/>
    <s v="N"/>
    <n v="5"/>
    <m/>
    <m/>
    <m/>
    <m/>
    <s v="MEMORIAL PHARMACY"/>
    <s v="10101 SW FREEWAY STE 315"/>
    <s v="HOUSTON"/>
    <s v="TX"/>
    <n v="77074"/>
    <d v="2017-04-05T01:40:58"/>
    <s v="EPIC"/>
    <s v="EPIC EXCLUSIVE"/>
    <s v="MCKESSON DRUG CONROE"/>
    <s v="West"/>
    <s v="Marshall, Jeff"/>
    <s v="Haydel, Kathy"/>
    <x v="70"/>
    <s v="Crouch, Marc"/>
    <m/>
    <d v="2020-02-07T16:24:38"/>
  </r>
  <r>
    <n v="274467"/>
    <n v="1817002"/>
    <s v="Y"/>
    <s v="Y"/>
    <s v="Y"/>
    <s v="G"/>
    <s v="Y"/>
    <s v="Y"/>
    <s v="Y"/>
    <s v="Y"/>
    <s v="G"/>
    <n v="7"/>
    <m/>
    <m/>
    <m/>
    <n v="1"/>
    <s v="CLINIC PHARMACY"/>
    <s v="412 LIBERTY ROAD/POB 277"/>
    <s v="WEST LIBERTY"/>
    <s v="KY"/>
    <n v="41472"/>
    <d v="2015-09-17T01:45:48"/>
    <s v="APSC"/>
    <s v="APSC STANDARD"/>
    <s v="MCKESSON CENTRAL OHIO"/>
    <s v="Central"/>
    <s v="Thomas, Brian"/>
    <s v="Brown, Michael A."/>
    <x v="60"/>
    <s v="Judy, Candice"/>
    <m/>
    <d v="2021-09-23T16:10:00"/>
  </r>
  <r>
    <n v="274723"/>
    <n v="136348"/>
    <s v="Y"/>
    <s v="Y"/>
    <s v="Y"/>
    <s v="G"/>
    <s v="Y"/>
    <s v="Y"/>
    <s v="Y"/>
    <s v="Y"/>
    <s v="G"/>
    <n v="7"/>
    <m/>
    <m/>
    <m/>
    <n v="1"/>
    <s v="EXPRESS PHARMACY"/>
    <s v="320 BATTLE ST W"/>
    <s v="TALLADEGA"/>
    <s v="AL"/>
    <n v="35160"/>
    <d v="2023-08-15T04:42:02"/>
    <s v="APCI"/>
    <s v="APCI 4TH BASE PLUS GLP IN"/>
    <s v="MCKESSON DRUG BIRMINGHAM"/>
    <s v="Central"/>
    <s v="Thomas, Brian"/>
    <s v="Odom, Mark"/>
    <x v="26"/>
    <s v="Traylor, Carlie"/>
    <d v="2023-09-21T00:00:00"/>
    <d v="2023-09-21T06:19:00"/>
  </r>
  <r>
    <n v="274736"/>
    <n v="5679672"/>
    <s v="Y"/>
    <s v="N"/>
    <s v="Y"/>
    <s v="Y"/>
    <s v="Y"/>
    <s v="N"/>
    <s v="N"/>
    <s v="N"/>
    <s v="N"/>
    <n v="4"/>
    <m/>
    <m/>
    <m/>
    <m/>
    <s v="ADVANCECARE W HOLLYWOOD"/>
    <s v="8700 SANTA MONICA BLVD"/>
    <s v="WEST HOLLYWOOD"/>
    <s v="CA"/>
    <n v="90069"/>
    <d v="2023-05-17T05:19:48"/>
    <s v="UNAFFILIATED PHCY SOLUTIONS"/>
    <s v="UPS STANDARD"/>
    <s v="MCKESSON DRUG SOCAL"/>
    <s v="West"/>
    <s v="Marshall, Jeff"/>
    <s v="Holloway, Mark"/>
    <x v="31"/>
    <s v="DeWoskin, Mark"/>
    <m/>
    <m/>
  </r>
  <r>
    <n v="274760"/>
    <n v="5400003"/>
    <s v="Y"/>
    <s v="N"/>
    <s v="Y"/>
    <s v="G"/>
    <s v="N"/>
    <s v="N"/>
    <s v="Y"/>
    <s v="Y"/>
    <s v="N"/>
    <n v="4"/>
    <m/>
    <m/>
    <m/>
    <m/>
    <s v="SAGAN AMOT PHCY"/>
    <s v="A106 AGAT PT COM RT 2"/>
    <s v="AGAT"/>
    <s v="GU"/>
    <n v="96928"/>
    <d v="2023-09-16T04:47:14"/>
    <s v="UNAFFILIATED PHCY SOLUTIONS"/>
    <s v="UPS - NON STANDARD"/>
    <s v="MCKESSON DRUG HONOLULU"/>
    <s v="West"/>
    <s v="Marshall, Jeff"/>
    <s v="Antonson, Casey"/>
    <x v="40"/>
    <s v="DeWoskin, Mark"/>
    <m/>
    <d v="2024-01-25T16:32:00"/>
  </r>
  <r>
    <n v="274773"/>
    <n v="5754228"/>
    <s v="Y"/>
    <s v="Y"/>
    <s v="Y"/>
    <s v="G"/>
    <s v="Y"/>
    <s v="N"/>
    <s v="Y"/>
    <s v="N"/>
    <s v="G"/>
    <n v="5"/>
    <m/>
    <m/>
    <m/>
    <m/>
    <s v="MACKENZIES PHARMACY"/>
    <s v="1452 OVIEDO MALL BOULEVARD"/>
    <s v="OVIEDO"/>
    <s v="FL"/>
    <n v="32765"/>
    <d v="2023-07-22T04:49:48"/>
    <s v="UNAFFILIATED PHCY SOLUTIONS"/>
    <s v="UPS STANDARD"/>
    <s v="MCKESSON DRUG TAMPA"/>
    <s v="East"/>
    <s v="Sangani, Roopa"/>
    <s v="Cabrera, Edwin"/>
    <x v="77"/>
    <s v="Vaughan, DeArcy"/>
    <m/>
    <m/>
  </r>
  <r>
    <n v="274782"/>
    <n v="5679608"/>
    <s v="Y"/>
    <s v="Y"/>
    <s v="Y"/>
    <s v="Y"/>
    <s v="N"/>
    <s v="Y"/>
    <s v="Y"/>
    <s v="Y"/>
    <s v="Y"/>
    <n v="8"/>
    <m/>
    <m/>
    <m/>
    <m/>
    <s v="MAGNACARE PHARMACY"/>
    <s v="1235 LONG BEACH BLVD STE A"/>
    <s v="LONG BEACH"/>
    <s v="CA"/>
    <n v="90813"/>
    <d v="2023-04-25T04:59:24"/>
    <s v="UNAFFILIATED PHCY SOLUTIONS"/>
    <s v="UPS STANDARD"/>
    <s v="MCKESSON DRUG SOCAL"/>
    <s v="West"/>
    <s v="Marshall, Jeff"/>
    <s v="Holloway, Mark"/>
    <x v="31"/>
    <s v="DeWoskin, Mark"/>
    <m/>
    <m/>
  </r>
  <r>
    <n v="274811"/>
    <n v="1440584"/>
    <s v="Y"/>
    <s v="N"/>
    <s v="Y"/>
    <s v="G"/>
    <s v="Y"/>
    <s v="N"/>
    <s v="Y"/>
    <s v="Y"/>
    <s v="N"/>
    <n v="5"/>
    <m/>
    <m/>
    <m/>
    <m/>
    <s v="JOHNSON'S PHCY"/>
    <s v="203 E ST PAUL ST"/>
    <s v="SPRING VALLEY"/>
    <s v="IL"/>
    <n v="61362"/>
    <d v="2015-10-13T01:45:54"/>
    <s v="IPC"/>
    <s v="IPC STANDARD"/>
    <s v="MCKESSON DRUG CHICAGOLAND"/>
    <s v="Central"/>
    <s v="Thomas, Brian"/>
    <s v="England, Ryan"/>
    <x v="37"/>
    <s v="Feeney, Suzanne"/>
    <m/>
    <d v="2016-04-13T07:21:37"/>
  </r>
  <r>
    <n v="274909"/>
    <n v="2113570"/>
    <s v="Y"/>
    <s v="Y"/>
    <s v="Y"/>
    <s v="G"/>
    <s v="N"/>
    <s v="Y"/>
    <s v="Y"/>
    <s v="N"/>
    <s v="N"/>
    <n v="5"/>
    <m/>
    <m/>
    <m/>
    <m/>
    <s v="FRIENDLY PHCY"/>
    <s v="5720 DEALE CHURCHTON RD"/>
    <s v="DEALE"/>
    <s v="MD"/>
    <n v="20751"/>
    <d v="2023-05-26T04:47:08"/>
    <s v="EPIC"/>
    <s v="EPIC EXCLUSIVE"/>
    <s v="MCKESSON DRUG VIRGINIA"/>
    <s v="East"/>
    <s v="Sangani, Roopa"/>
    <s v="Black, Victoria"/>
    <x v="75"/>
    <s v="Judy, Candice"/>
    <m/>
    <m/>
  </r>
  <r>
    <n v="274915"/>
    <n v="4852516"/>
    <s v="Y"/>
    <s v="N"/>
    <s v="Y"/>
    <s v="G"/>
    <s v="N"/>
    <s v="N"/>
    <s v="N"/>
    <s v="N"/>
    <s v="N"/>
    <n v="2"/>
    <m/>
    <m/>
    <m/>
    <m/>
    <s v="ALLIANCE PHY AND WLNS"/>
    <s v="301 GOODE WAY STE 102"/>
    <s v="PORTSMOUTH"/>
    <s v="VA"/>
    <n v="23704"/>
    <d v="2023-07-11T04:47:24"/>
    <s v="APCI"/>
    <s v="APCI 4TH BASE PLUS GLP IN"/>
    <s v="MCKESSON DRUG VIRGINIA"/>
    <s v="East"/>
    <s v="Sangani, Roopa"/>
    <s v="Black, Victoria"/>
    <x v="75"/>
    <s v="Judy, Candice"/>
    <m/>
    <m/>
  </r>
  <r>
    <n v="274917"/>
    <n v="4514647"/>
    <s v="Y"/>
    <s v="N"/>
    <s v="Y"/>
    <s v="G"/>
    <s v="Y"/>
    <s v="N"/>
    <s v="Y"/>
    <s v="Y"/>
    <s v="N"/>
    <n v="5"/>
    <m/>
    <m/>
    <m/>
    <m/>
    <s v="CITY DRUG OF BRADY HM"/>
    <s v="704 WEST 17TH STREET"/>
    <s v="BRADY"/>
    <s v="TX"/>
    <n v="76825"/>
    <d v="2008-05-02T00:00:00"/>
    <s v="IPC"/>
    <s v="IPC STANDARD"/>
    <s v="MCKESSON DRUG CONROE"/>
    <s v="West"/>
    <s v="Marshall, Jeff"/>
    <s v="Haydel, Kathy"/>
    <x v="6"/>
    <s v="Crouch, Marc"/>
    <m/>
    <d v="2010-10-30T00:00:00"/>
  </r>
  <r>
    <n v="274932"/>
    <n v="3159515"/>
    <s v="Y"/>
    <s v="N"/>
    <s v="Y"/>
    <s v="G"/>
    <s v="N"/>
    <s v="N"/>
    <s v="G"/>
    <s v="Y"/>
    <s v="N"/>
    <n v="3"/>
    <m/>
    <m/>
    <m/>
    <m/>
    <s v="ALLURE PHARMACY"/>
    <s v="1020 STATE ROUTE 18 UNIT 10"/>
    <s v="EAST BRUNSWICK"/>
    <s v="NJ"/>
    <n v="8816"/>
    <d v="2023-04-25T04:59:24"/>
    <s v="IPC"/>
    <s v="IPC STANDARD"/>
    <s v="MCKESSON DRUG NY METRO"/>
    <s v="East"/>
    <s v="Sangani, Roopa"/>
    <s v="Black, Victoria"/>
    <x v="72"/>
    <s v="Judy, Candice"/>
    <m/>
    <d v="2023-06-08T06:23:00"/>
  </r>
  <r>
    <n v="274945"/>
    <n v="5679975"/>
    <s v="Y"/>
    <s v="N"/>
    <s v="Y"/>
    <s v="G"/>
    <s v="Y"/>
    <s v="Y"/>
    <s v="Y"/>
    <s v="N"/>
    <s v="N"/>
    <n v="5"/>
    <m/>
    <m/>
    <m/>
    <m/>
    <s v="DR PHARMACY"/>
    <s v="706 LINDERO CANYON RD STE 776"/>
    <s v="OAK PARK"/>
    <s v="CA"/>
    <n v="91377"/>
    <d v="2023-05-17T05:19:48"/>
    <s v="UNAFFILIATED PHCY SOLUTIONS"/>
    <s v="UPS STANDARD"/>
    <s v="MCKESSON DRUG SOCAL"/>
    <s v="West"/>
    <s v="Marshall, Jeff"/>
    <s v="Holloway, Mark"/>
    <x v="31"/>
    <s v="DeWoskin, Mark"/>
    <m/>
    <m/>
  </r>
  <r>
    <n v="274946"/>
    <n v="5657765"/>
    <s v="Y"/>
    <s v="Y"/>
    <s v="Y"/>
    <s v="G"/>
    <s v="Y"/>
    <s v="Y"/>
    <s v="Y"/>
    <s v="Y"/>
    <s v="G"/>
    <n v="7"/>
    <m/>
    <m/>
    <m/>
    <n v="1"/>
    <s v="CANARY PHARMACY"/>
    <s v="4950 SAN BERNARDINO ST STE 101A"/>
    <s v="MONTCLAIR"/>
    <s v="CA"/>
    <n v="91763"/>
    <d v="2023-08-08T04:47:35"/>
    <s v="UNAFFILIATED PHCY SOLUTIONS"/>
    <s v="UPS STANDARD"/>
    <s v="MCKESSON DRUG SOCAL"/>
    <s v="West"/>
    <s v="Marshall, Jeff"/>
    <s v="Holloway, Mark"/>
    <x v="31"/>
    <s v="DeWoskin, Mark"/>
    <d v="2023-09-22T00:00:00"/>
    <d v="2023-09-22T09:24:00"/>
  </r>
  <r>
    <n v="275053"/>
    <n v="4522757"/>
    <s v="Y"/>
    <s v="Y"/>
    <s v="Y"/>
    <s v="G"/>
    <s v="Y"/>
    <s v="Y"/>
    <s v="Y"/>
    <s v="Y"/>
    <s v="G"/>
    <n v="7"/>
    <m/>
    <m/>
    <m/>
    <n v="1"/>
    <s v="DEKALB PHARMACY"/>
    <s v="120 W FRONT ST"/>
    <s v="DE KALB"/>
    <s v="TX"/>
    <n v="75559"/>
    <d v="2015-12-05T01:42:56"/>
    <s v="PHARMA GROUP LLC"/>
    <s v="PHARMA GROUP STANDARD"/>
    <s v="MCKESSON DRUG CONROE"/>
    <s v="West"/>
    <s v="Marshall, Jeff"/>
    <s v="Sanders, Steve"/>
    <x v="50"/>
    <s v="Crouch, Marc"/>
    <m/>
    <d v="2016-01-19T10:30:19"/>
  </r>
  <r>
    <n v="275067"/>
    <n v="4108785"/>
    <s v="Y"/>
    <s v="Y"/>
    <s v="Y"/>
    <s v="G"/>
    <s v="N"/>
    <s v="Y"/>
    <s v="Y"/>
    <s v="Y"/>
    <s v="G"/>
    <n v="6"/>
    <m/>
    <m/>
    <m/>
    <m/>
    <s v="PARK SQUARE PHCY"/>
    <s v="65 EDDIE DOWLING HWY"/>
    <s v="NORTH SMITHFIELD"/>
    <s v="RI"/>
    <n v="2896"/>
    <d v="2023-05-26T04:47:08"/>
    <s v="IPC"/>
    <s v="IPC NON STANDARD"/>
    <s v="MCKESSON DRUG METHUEN"/>
    <s v="East"/>
    <s v="Sangani, Roopa"/>
    <s v="McClain, Katie"/>
    <x v="71"/>
    <s v="Darrigo, Melanie"/>
    <m/>
    <d v="2023-11-01T07:22:00"/>
  </r>
  <r>
    <n v="275119"/>
    <n v="4238069"/>
    <s v="Y"/>
    <s v="Y"/>
    <s v="Y"/>
    <s v="G"/>
    <s v="Y"/>
    <s v="Y"/>
    <s v="Y"/>
    <s v="Y"/>
    <s v="Y"/>
    <n v="8"/>
    <m/>
    <n v="1"/>
    <m/>
    <m/>
    <s v="FIVE FORKS DISC PHCY"/>
    <s v="2701 WOODRUFF RD STE E"/>
    <s v="SIMPSONVILLE"/>
    <s v="SC"/>
    <n v="29681"/>
    <d v="2023-10-20T04:41:03"/>
    <s v="APCI"/>
    <s v="APCI 4TH BASE PLUS GLP IN"/>
    <s v="MCKESSON DRUG ATLANTA"/>
    <s v="East"/>
    <s v="Sangani, Roopa"/>
    <s v="Deneke, Hunter"/>
    <x v="46"/>
    <s v="Vaughan, DeArcy"/>
    <m/>
    <d v="2023-11-27T16:48:00"/>
  </r>
  <r>
    <n v="275124"/>
    <n v="1070539"/>
    <s v="Y"/>
    <s v="Y"/>
    <s v="Y"/>
    <s v="G"/>
    <s v="Y"/>
    <s v="N"/>
    <s v="Y"/>
    <s v="N"/>
    <s v="Y"/>
    <n v="6"/>
    <m/>
    <m/>
    <m/>
    <m/>
    <s v="S BROWARD MED ARTS PHY"/>
    <s v="599 S FEDERAL HWY STE 103"/>
    <s v="DANIA"/>
    <s v="FL"/>
    <n v="33004"/>
    <d v="2023-08-15T00:00:00"/>
    <s v="APCI"/>
    <s v="APCI 4TH BASE PLUS GLP IN"/>
    <s v="MCKESSON DRUG TAMPA"/>
    <s v="East"/>
    <s v="Sangani, Roopa"/>
    <s v="Cabrera, Edwin"/>
    <x v="48"/>
    <s v="Vaughan, DeArcy"/>
    <m/>
    <m/>
  </r>
  <r>
    <n v="275126"/>
    <n v="413916"/>
    <s v="Y"/>
    <s v="N"/>
    <s v="Y"/>
    <s v="Y"/>
    <s v="Y"/>
    <s v="Y"/>
    <s v="N"/>
    <s v="N"/>
    <s v="N"/>
    <n v="5"/>
    <m/>
    <m/>
    <m/>
    <m/>
    <s v="ROSE DRUG OF RUSSELLVILLE"/>
    <s v="3103 W MAIN PL"/>
    <s v="RUSSELLVILLE"/>
    <s v="AR"/>
    <n v="72801"/>
    <d v="2023-05-26T04:47:08"/>
    <s v="APCI"/>
    <s v="APCI ADVANTAGE PLUS"/>
    <s v="MCKESSON OKLAHOMA CITY"/>
    <s v="Central"/>
    <s v="Thomas, Brian"/>
    <s v="Harre, Kelly"/>
    <x v="18"/>
    <s v="Traylor, Carlie"/>
    <m/>
    <m/>
  </r>
  <r>
    <n v="275173"/>
    <n v="5838416"/>
    <s v="Y"/>
    <s v="N"/>
    <s v="Y"/>
    <s v="G"/>
    <s v="Y"/>
    <s v="N"/>
    <s v="Y"/>
    <s v="N"/>
    <s v="N"/>
    <n v="4"/>
    <m/>
    <m/>
    <m/>
    <m/>
    <s v="KING RX"/>
    <s v="1779 FULTON ST"/>
    <s v="BROOKLYN"/>
    <s v="NY"/>
    <n v="11233"/>
    <d v="2023-08-03T04:48:06"/>
    <s v="IPC"/>
    <s v="IPC NON STANDARD"/>
    <s v="MCKESSON DRUG NY METRO"/>
    <s v="East"/>
    <s v="Sangani, Roopa"/>
    <s v="McClain, Katie"/>
    <x v="71"/>
    <s v="Darrigo, Melanie"/>
    <m/>
    <m/>
  </r>
  <r>
    <n v="275243"/>
    <n v="428133"/>
    <s v="Y"/>
    <s v="Y"/>
    <s v="Y"/>
    <s v="G"/>
    <s v="N"/>
    <s v="N"/>
    <s v="Y"/>
    <s v="Y"/>
    <s v="Y"/>
    <n v="6"/>
    <m/>
    <m/>
    <m/>
    <m/>
    <s v="RIVER ROAD PHARMACY"/>
    <s v="1741 S US HIGHWAY 61"/>
    <s v="OSCEOLA"/>
    <s v="AR"/>
    <n v="72370"/>
    <d v="2023-09-01T00:00:00"/>
    <s v="ISMC UNAFFILIATED"/>
    <s v="ISMC UNAFFILIATED"/>
    <s v="MCKESSON DRUG MEMPHIS"/>
    <s v="Central"/>
    <s v="Thomas, Brian"/>
    <s v="Harre, Kelly"/>
    <x v="8"/>
    <s v="Traylor, Carlie"/>
    <m/>
    <d v="2022-02-11T12:40:00"/>
  </r>
  <r>
    <n v="275298"/>
    <n v="5933634"/>
    <s v="Y"/>
    <s v="Y"/>
    <s v="Y"/>
    <s v="G"/>
    <s v="Y"/>
    <s v="Y"/>
    <s v="Y"/>
    <s v="Y"/>
    <s v="N"/>
    <n v="7"/>
    <m/>
    <m/>
    <m/>
    <m/>
    <s v="CARINGRX PHARMACY"/>
    <s v="6020 W PARKER RD STE 270"/>
    <s v="PLANO"/>
    <s v="TX"/>
    <n v="75093"/>
    <d v="2023-08-15T04:42:02"/>
    <s v="APCI"/>
    <s v="APCI 4TH BASE GLP IN"/>
    <s v="MCKESSON OKLAHOMA CITY"/>
    <s v="West"/>
    <s v="Marshall, Jeff"/>
    <s v="Sanders, Steve"/>
    <x v="50"/>
    <s v="Crouch, Marc"/>
    <m/>
    <d v="2023-11-08T14:08:00"/>
  </r>
  <r>
    <n v="275375"/>
    <n v="1155325"/>
    <s v="Y"/>
    <s v="Y"/>
    <s v="Y"/>
    <s v="G"/>
    <s v="Y"/>
    <s v="Y"/>
    <s v="Y"/>
    <s v="Y"/>
    <s v="Y"/>
    <n v="8"/>
    <m/>
    <n v="1"/>
    <m/>
    <m/>
    <s v="ARROWHEAD DRUGS / REFF"/>
    <s v="188 C UPPER RIVERDALE RD"/>
    <s v="JONESBORO"/>
    <s v="GA"/>
    <n v="30236"/>
    <d v="2010-01-21T00:00:00"/>
    <s v="IPC"/>
    <s v="IPC STANDARD"/>
    <s v="MCKESSON DRUG ATLANTA"/>
    <s v="East"/>
    <s v="Sangani, Roopa"/>
    <s v="Deneke, Hunter"/>
    <x v="56"/>
    <s v="Vaughan, DeArcy"/>
    <m/>
    <d v="2010-09-07T00:00:00"/>
  </r>
  <r>
    <n v="275397"/>
    <n v="4232447"/>
    <s v="Y"/>
    <s v="Y"/>
    <s v="Y"/>
    <s v="G"/>
    <s v="Y"/>
    <s v="Y"/>
    <s v="Y"/>
    <s v="Y"/>
    <s v="Y"/>
    <n v="8"/>
    <m/>
    <n v="1"/>
    <m/>
    <m/>
    <s v="HOLLY HILL PHARMACY"/>
    <s v="904 HOLLY HILL STREET"/>
    <s v="HOLLY HILL"/>
    <s v="SC"/>
    <n v="29059"/>
    <d v="2015-03-19T01:42:01"/>
    <s v="DON BEAM PHARMACIES"/>
    <s v="BEAM PHARMACIES"/>
    <s v="MCKESSON DRUG ATLANTA"/>
    <s v="East"/>
    <s v="Sangani, Roopa"/>
    <s v="Deneke, Hunter"/>
    <x v="52"/>
    <s v="Vaughan, DeArcy"/>
    <m/>
    <d v="2016-06-24T12:53:52"/>
  </r>
  <r>
    <n v="275415"/>
    <n v="2997205"/>
    <s v="Y"/>
    <s v="N"/>
    <s v="Y"/>
    <s v="G"/>
    <s v="N"/>
    <s v="N"/>
    <s v="Y"/>
    <s v="G"/>
    <s v="N"/>
    <n v="3"/>
    <m/>
    <m/>
    <m/>
    <m/>
    <s v="CAPITAL CARE PHCY LLC"/>
    <s v="5693 S JONES BLVD STE 119"/>
    <s v="LAS VEGAS"/>
    <s v="NV"/>
    <n v="89118"/>
    <d v="2024-04-12T06:09:50"/>
    <s v="UNAFFILIATED PHCY SOLUTIONS"/>
    <s v="UPS STANDARD"/>
    <s v="MCKESSON DRUG PHOENIX"/>
    <s v="West"/>
    <s v="Marshall, Jeff"/>
    <s v="Smith, Matt"/>
    <x v="90"/>
    <s v="Crouch, Marc"/>
    <m/>
    <m/>
  </r>
  <r>
    <n v="275450"/>
    <n v="1475195"/>
    <s v="Y"/>
    <s v="N"/>
    <s v="Y"/>
    <s v="G"/>
    <s v="N"/>
    <s v="Y"/>
    <s v="G"/>
    <s v="G"/>
    <s v="N"/>
    <n v="3"/>
    <m/>
    <m/>
    <m/>
    <m/>
    <s v="MEDICAP PHARMACY ANNA"/>
    <s v="1785 E VIENNA ST"/>
    <s v="ANNA"/>
    <s v="IL"/>
    <n v="62906"/>
    <d v="2024-04-05T04:54:00"/>
    <s v="APCI"/>
    <s v="APCI ADVANTAGE PLUS"/>
    <s v="MCKESSON DRUG ST. LOUIS"/>
    <s v="Central"/>
    <s v="Thomas, Brian"/>
    <s v="Harre, Kelly"/>
    <x v="18"/>
    <s v="Traylor, Carlie"/>
    <m/>
    <m/>
  </r>
  <r>
    <n v="275451"/>
    <n v="900945"/>
    <s v="Y"/>
    <s v="Y"/>
    <s v="Y"/>
    <s v="G"/>
    <s v="Y"/>
    <s v="Y"/>
    <s v="Y"/>
    <s v="Y"/>
    <s v="N"/>
    <n v="7"/>
    <m/>
    <m/>
    <m/>
    <m/>
    <s v="PHARM-PRO, INC"/>
    <s v="3001 P ST NW"/>
    <s v="WASHINGTON"/>
    <s v="DC"/>
    <n v="20007"/>
    <d v="2019-12-03T05:08:48"/>
    <s v="CARE RX"/>
    <s v="CARE RX STANDARD"/>
    <s v="MCKESSON DRUG VIRGINIA"/>
    <s v="Corp"/>
    <s v="Alexander, Mike"/>
    <s v="Delgado, Dayra"/>
    <x v="1"/>
    <m/>
    <m/>
    <d v="2020-02-11T06:58:44"/>
  </r>
  <r>
    <n v="275458"/>
    <n v="5756830"/>
    <s v="Y"/>
    <s v="Y"/>
    <s v="Y"/>
    <s v="Y"/>
    <s v="Y"/>
    <s v="Y"/>
    <s v="G"/>
    <s v="G"/>
    <s v="Y"/>
    <n v="7"/>
    <m/>
    <m/>
    <m/>
    <m/>
    <s v="BETTER CHOICE PHCY"/>
    <s v="13723 N DALE MABRY HWY"/>
    <s v="TAMPA"/>
    <s v="FL"/>
    <n v="33618"/>
    <d v="2024-03-29T04:53:46"/>
    <s v="UNAFFILIATED PHCY SOLUTIONS"/>
    <s v="UPS STANDARD"/>
    <s v="MCKESSON DRUG TAMPA"/>
    <s v="East"/>
    <s v="Sangani, Roopa"/>
    <s v="Cabrera, Edwin"/>
    <x v="4"/>
    <s v="Vaughan, DeArcy"/>
    <m/>
    <m/>
  </r>
  <r>
    <n v="275471"/>
    <n v="4509709"/>
    <s v="Y"/>
    <s v="N"/>
    <s v="Y"/>
    <s v="G"/>
    <s v="N"/>
    <s v="N"/>
    <s v="Y"/>
    <s v="G"/>
    <s v="N"/>
    <n v="3"/>
    <m/>
    <m/>
    <m/>
    <m/>
    <s v="CATTLES PHARMACY"/>
    <s v="202 N KEY AVE"/>
    <s v="LAMPASAS"/>
    <s v="TX"/>
    <n v="76550"/>
    <d v="2024-04-13T04:50:11"/>
    <m/>
    <s v="NON-GROUP"/>
    <s v="MCKESSON DRUG CONROE"/>
    <s v="West"/>
    <s v="Marshall, Jeff"/>
    <s v="Sanders, Steve"/>
    <x v="53"/>
    <s v="Crouch, Marc"/>
    <m/>
    <m/>
  </r>
  <r>
    <n v="275530"/>
    <n v="5922996"/>
    <s v="Y"/>
    <s v="N"/>
    <s v="G"/>
    <s v="G"/>
    <s v="Y"/>
    <s v="N"/>
    <s v="Y"/>
    <s v="G"/>
    <s v="N"/>
    <n v="3"/>
    <m/>
    <m/>
    <m/>
    <m/>
    <s v="LEADWAY PHARMACY"/>
    <s v="9370 W SAM HOUSTON PKY E"/>
    <s v="HOUSTON"/>
    <s v="TX"/>
    <n v="77099"/>
    <d v="2024-04-13T04:50:11"/>
    <m/>
    <s v="NON-GROUP"/>
    <s v="MCKESSON DRUG CONROE"/>
    <s v="West"/>
    <s v="Marshall, Jeff"/>
    <s v="Haydel, Kathy"/>
    <x v="70"/>
    <s v="Crouch, Marc"/>
    <m/>
    <m/>
  </r>
  <r>
    <n v="275558"/>
    <n v="1106079"/>
    <s v="Y"/>
    <s v="Y"/>
    <s v="Y"/>
    <s v="Y"/>
    <s v="Y"/>
    <s v="Y"/>
    <s v="Y"/>
    <s v="Y"/>
    <s v="Y"/>
    <n v="9"/>
    <n v="1"/>
    <m/>
    <m/>
    <m/>
    <s v="DRUG-SVC CARE INC/TUXEDO"/>
    <s v="164 W WIEUCA RD, SUITE 7"/>
    <s v="ATLANTA"/>
    <s v="GA"/>
    <n v="30342"/>
    <d v="2014-11-26T01:40:02"/>
    <s v="APCI"/>
    <s v="APCI 4TH BASE PLUS GLP IN"/>
    <s v="MCKESSON DRUG ATLANTA"/>
    <s v="East"/>
    <s v="Sangani, Roopa"/>
    <s v="Deneke, Hunter"/>
    <x v="56"/>
    <s v="Vaughan, DeArcy"/>
    <m/>
    <d v="2015-04-23T11:12:02"/>
  </r>
  <r>
    <n v="275576"/>
    <n v="2374748"/>
    <s v="Y"/>
    <s v="N"/>
    <s v="G"/>
    <s v="G"/>
    <s v="N"/>
    <s v="N"/>
    <s v="Y"/>
    <s v="G"/>
    <s v="N"/>
    <n v="2"/>
    <m/>
    <m/>
    <m/>
    <m/>
    <s v="PATTIE DRUG"/>
    <s v="868 MICHIGAN AVE"/>
    <s v="BALDWIN"/>
    <s v="MI"/>
    <n v="49304"/>
    <d v="2024-04-06T04:52:56"/>
    <m/>
    <s v="NON-GROUP"/>
    <s v="MCKESSON DRUG LANSING"/>
    <s v="Central"/>
    <s v="Thomas, Brian"/>
    <s v="England, Ryan"/>
    <x v="76"/>
    <s v="Feeney, Suzanne"/>
    <m/>
    <m/>
  </r>
  <r>
    <n v="275590"/>
    <n v="5682768"/>
    <s v="Y"/>
    <s v="Y"/>
    <s v="Y"/>
    <s v="G"/>
    <s v="Y"/>
    <s v="Y"/>
    <s v="Y"/>
    <s v="G"/>
    <s v="Y"/>
    <n v="7"/>
    <m/>
    <m/>
    <m/>
    <m/>
    <s v="IRVINE COMMUNITY PHARMACY"/>
    <s v="14775 JEFFREY RD STE A"/>
    <s v="IRVINE"/>
    <s v="CA"/>
    <n v="92618"/>
    <d v="2024-04-03T04:53:56"/>
    <s v="UNAFFILIATED PHCY SOLUTIONS"/>
    <s v="UPS STANDARD"/>
    <s v="MCKESSON DRUG SOCAL"/>
    <s v="West"/>
    <s v="Marshall, Jeff"/>
    <s v="Holloway, Mark"/>
    <x v="31"/>
    <s v="DeWoskin, Mark"/>
    <m/>
    <m/>
  </r>
  <r>
    <n v="275681"/>
    <n v="5841994"/>
    <s v="Y"/>
    <s v="Y"/>
    <s v="Y"/>
    <s v="Y"/>
    <s v="Y"/>
    <s v="N"/>
    <s v="G"/>
    <s v="G"/>
    <s v="Y"/>
    <n v="6"/>
    <m/>
    <m/>
    <m/>
    <m/>
    <s v="SUBLIMERX"/>
    <s v="138 ROCKAWAY AVE"/>
    <s v="VALLEY STREAM"/>
    <s v="NY"/>
    <n v="11580"/>
    <d v="2024-04-12T06:09:50"/>
    <s v="IPC"/>
    <s v="IPC NON STANDARD"/>
    <s v="MCKESSON DRUG NY METRO"/>
    <s v="East"/>
    <s v="Sangani, Roopa"/>
    <s v="McClain, Katie"/>
    <x v="71"/>
    <s v="Darrigo, Melanie"/>
    <m/>
    <m/>
  </r>
  <r>
    <n v="275689"/>
    <n v="3160645"/>
    <s v="Y"/>
    <s v="N"/>
    <s v="Y"/>
    <s v="G"/>
    <s v="Y"/>
    <s v="N"/>
    <s v="Y"/>
    <s v="G"/>
    <s v="N"/>
    <n v="4"/>
    <m/>
    <m/>
    <m/>
    <m/>
    <s v="JERSEY PHARMACY"/>
    <s v="237 PLAINFIELD AVE"/>
    <s v="EDISON"/>
    <s v="NJ"/>
    <n v="8817"/>
    <d v="2024-04-19T04:51:45"/>
    <s v="EMPIRE"/>
    <s v="EMPIRE STANDARD"/>
    <s v="MCKESSON DRUG NY METRO"/>
    <s v="East"/>
    <s v="Sangani, Roopa"/>
    <s v="McClain, Katie"/>
    <x v="38"/>
    <s v="Darrigo, Melanie"/>
    <m/>
    <m/>
  </r>
  <r>
    <n v="275732"/>
    <n v="4456237"/>
    <s v="Y"/>
    <s v="Y"/>
    <s v="Y"/>
    <s v="G"/>
    <s v="Y"/>
    <s v="Y"/>
    <s v="Y"/>
    <s v="G"/>
    <s v="Y"/>
    <n v="7"/>
    <m/>
    <m/>
    <m/>
    <m/>
    <s v="MOSSY CREEK PHCY"/>
    <s v="1404 S SIZER AVE STE A"/>
    <s v="JEFFERSON CITY"/>
    <s v="TN"/>
    <n v="37760"/>
    <d v="2024-04-03T04:53:56"/>
    <s v="APCI"/>
    <s v="APCI 4TH BASEPLUS GLP OUT"/>
    <s v="MCKESSON DRUG ATLANTA"/>
    <s v="East"/>
    <s v="Sangani, Roopa"/>
    <s v="Deneke, Hunter"/>
    <x v="74"/>
    <s v="Vaughan, DeArcy"/>
    <m/>
    <m/>
  </r>
  <r>
    <n v="275788"/>
    <n v="3732410"/>
    <s v="Y"/>
    <s v="N"/>
    <s v="Y"/>
    <s v="Y"/>
    <s v="Y"/>
    <s v="N"/>
    <s v="Y"/>
    <s v="G"/>
    <s v="N"/>
    <n v="5"/>
    <m/>
    <m/>
    <m/>
    <m/>
    <s v="EAGLET PHARMACY"/>
    <s v="2209 SW 104TH ST STE E"/>
    <s v="OKLAHOMA CITY"/>
    <s v="OK"/>
    <n v="73159"/>
    <d v="2024-04-20T04:52:37"/>
    <s v="UNAFFILIATED PHCY SOLUTIONS"/>
    <s v="UPS STANDARD"/>
    <s v="MCKESSON OKLAHOMA CITY"/>
    <s v="West"/>
    <s v="Marshall, Jeff"/>
    <s v="Sanders, Steve"/>
    <x v="51"/>
    <s v="Crouch, Marc"/>
    <m/>
    <m/>
  </r>
  <r>
    <n v="275934"/>
    <n v="2240505"/>
    <s v="Y"/>
    <s v="Y"/>
    <s v="Y"/>
    <s v="G"/>
    <s v="Y"/>
    <s v="Y"/>
    <s v="N"/>
    <s v="Y"/>
    <s v="Y"/>
    <n v="7"/>
    <m/>
    <m/>
    <m/>
    <m/>
    <s v="ACC APOTHECARY"/>
    <s v="153 CALIFORNIA STREET"/>
    <s v="NEWTON"/>
    <s v="MA"/>
    <n v="2458"/>
    <d v="2015-05-05T01:40:23"/>
    <s v="IPC"/>
    <s v="IPC NON STANDARD"/>
    <s v="MCKESSON DRUG METHUEN"/>
    <s v="East"/>
    <s v="Sangani, Roopa"/>
    <s v="McClain, Katie"/>
    <x v="65"/>
    <s v="Darrigo, Melanie"/>
    <m/>
    <d v="2015-08-10T13:37:24"/>
  </r>
  <r>
    <n v="276578"/>
    <n v="4613306"/>
    <s v="Y"/>
    <s v="Y"/>
    <s v="Y"/>
    <s v="G"/>
    <s v="Y"/>
    <s v="Y"/>
    <s v="Y"/>
    <s v="Y"/>
    <s v="G"/>
    <n v="7"/>
    <m/>
    <m/>
    <m/>
    <n v="1"/>
    <s v="STAPLEY PHCY ENTERPRISE"/>
    <s v="167 E. MAIN STREET"/>
    <s v="ENTERPRISE"/>
    <s v="UT"/>
    <n v="84725"/>
    <d v="2015-10-08T01:44:55"/>
    <s v="IPC"/>
    <s v="IPC ADVANTAGE PLUS"/>
    <s v="MCKESSON SALT LAKE CITY"/>
    <s v="West"/>
    <s v="Marshall, Jeff"/>
    <s v="Smith, Matt"/>
    <x v="90"/>
    <s v="Crouch, Marc"/>
    <m/>
    <d v="2016-09-26T11:20:44"/>
  </r>
  <r>
    <n v="278510"/>
    <n v="605975"/>
    <s v="Y"/>
    <s v="Y"/>
    <s v="Y"/>
    <s v="G"/>
    <s v="Y"/>
    <s v="Y"/>
    <s v="Y"/>
    <s v="Y"/>
    <s v="G"/>
    <n v="7"/>
    <m/>
    <m/>
    <m/>
    <n v="1"/>
    <s v="WALKERS STERLING PHCY"/>
    <s v="410 W MAIN ST"/>
    <s v="STERLING"/>
    <s v="CO"/>
    <n v="80751"/>
    <d v="2015-08-14T01:41:31"/>
    <s v="IPC"/>
    <s v="IPC NON STANDARD"/>
    <s v="MCKESSON DRUG DENVER"/>
    <s v="Central"/>
    <s v="Thomas, Brian"/>
    <s v="Steichen, Andy"/>
    <x v="30"/>
    <s v="Feeney, Suzanne"/>
    <m/>
    <d v="2015-08-18T11:16:21"/>
  </r>
  <r>
    <n v="278617"/>
    <n v="723886"/>
    <s v="Y"/>
    <s v="Y"/>
    <s v="Y"/>
    <s v="G"/>
    <s v="Y"/>
    <s v="N"/>
    <s v="Y"/>
    <s v="Y"/>
    <s v="N"/>
    <n v="6"/>
    <m/>
    <m/>
    <m/>
    <m/>
    <s v="FAIR HAVEN PHARMACY"/>
    <s v="72 GRAND AVE"/>
    <s v="NEW HAVEN"/>
    <s v="CT"/>
    <n v="6513"/>
    <d v="2015-09-26T01:45:49"/>
    <s v="IPC"/>
    <s v="IPC NON STANDARD"/>
    <s v="MCKESSON DRUG NY METRO"/>
    <s v="East"/>
    <s v="Sangani, Roopa"/>
    <s v="McClain, Katie"/>
    <x v="71"/>
    <s v="Darrigo, Melanie"/>
    <m/>
    <d v="2015-11-17T10:15:40"/>
  </r>
  <r>
    <n v="279008"/>
    <n v="567341"/>
    <s v="Y"/>
    <s v="Y"/>
    <s v="Y"/>
    <s v="G"/>
    <s v="Y"/>
    <s v="N"/>
    <s v="Y"/>
    <s v="Y"/>
    <s v="N"/>
    <n v="6"/>
    <m/>
    <m/>
    <m/>
    <m/>
    <s v="PARNASSUS HEIGHTS PHCY HM"/>
    <s v="350 PARNASSUS AVE #100"/>
    <s v="SAN FRANCISCO"/>
    <s v="CA"/>
    <n v="94117"/>
    <d v="2007-03-30T00:00:00"/>
    <s v="IPC"/>
    <s v="IPC STANDARD"/>
    <s v="MCKESSON DRUG SACRAMENTO"/>
    <s v="West"/>
    <s v="Marshall, Jeff"/>
    <s v="Holloway, Mark"/>
    <x v="19"/>
    <s v="DeWoskin, Mark"/>
    <m/>
    <d v="2010-09-07T00:00:00"/>
  </r>
  <r>
    <n v="279265"/>
    <n v="3972545"/>
    <s v="Y"/>
    <s v="Y"/>
    <s v="Y"/>
    <s v="G"/>
    <s v="N"/>
    <s v="Y"/>
    <s v="Y"/>
    <s v="Y"/>
    <s v="Y"/>
    <n v="7"/>
    <m/>
    <m/>
    <m/>
    <m/>
    <s v="UNION CITY PHCY HM"/>
    <s v="16395 RT 8"/>
    <s v="UNION CITY"/>
    <s v="PA"/>
    <n v="16438"/>
    <d v="2006-11-01T00:00:00"/>
    <s v="IPC"/>
    <s v="IPC ADVANTAGE PLUS"/>
    <s v="MCKESSON DRUG BUFFALO"/>
    <s v="East"/>
    <s v="Sangani, Roopa"/>
    <s v="McClain, Katie"/>
    <x v="45"/>
    <s v="Darrigo, Melanie"/>
    <m/>
    <d v="2014-04-18T08:44:22"/>
  </r>
  <r>
    <n v="279364"/>
    <n v="3955385"/>
    <s v="Y"/>
    <s v="Y"/>
    <s v="Y"/>
    <s v="G"/>
    <s v="Y"/>
    <s v="Y"/>
    <s v="Y"/>
    <s v="Y"/>
    <s v="Y"/>
    <n v="8"/>
    <m/>
    <n v="1"/>
    <m/>
    <m/>
    <s v="SHEFFIELD PHCY HM"/>
    <s v="27 S MAIN ST"/>
    <s v="SHEFFIELD"/>
    <s v="PA"/>
    <n v="16347"/>
    <d v="2006-09-02T00:00:00"/>
    <s v="IPC"/>
    <s v="IPC HYBRID"/>
    <s v="MCKESSON DRUG BUFFALO"/>
    <s v="East"/>
    <s v="Sangani, Roopa"/>
    <s v="McClain, Katie"/>
    <x v="45"/>
    <s v="Darrigo, Melanie"/>
    <m/>
    <d v="2010-10-30T00:00:00"/>
  </r>
  <r>
    <n v="279380"/>
    <n v="3973218"/>
    <s v="Y"/>
    <s v="Y"/>
    <s v="Y"/>
    <s v="G"/>
    <s v="Y"/>
    <s v="N"/>
    <s v="Y"/>
    <s v="Y"/>
    <s v="Y"/>
    <n v="7"/>
    <m/>
    <m/>
    <m/>
    <m/>
    <s v="MARIENVILLE PHCY HM"/>
    <s v="120 CHERRY ST PO BOX 434"/>
    <s v="MARIENVILLE"/>
    <s v="PA"/>
    <n v="16239"/>
    <d v="2006-09-02T00:00:00"/>
    <s v="VIZIENT VHA"/>
    <s v="VIZIENT VHA"/>
    <s v="MCKESSON DRUG BUFFALO"/>
    <s v="East"/>
    <s v="Sangani, Roopa"/>
    <s v="McClain, Katie"/>
    <x v="45"/>
    <s v="Darrigo, Melanie"/>
    <m/>
    <d v="2014-02-03T14:06:27"/>
  </r>
  <r>
    <n v="279798"/>
    <n v="1522437"/>
    <s v="Y"/>
    <s v="Y"/>
    <s v="Y"/>
    <s v="G"/>
    <s v="Y"/>
    <s v="N"/>
    <s v="Y"/>
    <s v="Y"/>
    <s v="Y"/>
    <n v="7"/>
    <m/>
    <m/>
    <m/>
    <m/>
    <s v="CHRIS' PHARMACY"/>
    <s v="511 MAIN ST/POB 135"/>
    <s v="NEW HARMONY"/>
    <s v="IN"/>
    <n v="47631"/>
    <d v="2015-09-05T01:45:46"/>
    <s v="APSC"/>
    <s v="APSC STANDARD"/>
    <s v="MCKESSON CENTRAL OHIO"/>
    <s v="Central"/>
    <s v="Thomas, Brian"/>
    <s v="Harre, Kelly"/>
    <x v="64"/>
    <s v="Traylor, Carlie"/>
    <m/>
    <d v="2021-03-16T08:19:08"/>
  </r>
  <r>
    <n v="279996"/>
    <n v="1093931"/>
    <s v="Y"/>
    <s v="Y"/>
    <s v="Y"/>
    <s v="G"/>
    <s v="Y"/>
    <s v="Y"/>
    <s v="Y"/>
    <s v="Y"/>
    <s v="Y"/>
    <n v="8"/>
    <m/>
    <n v="1"/>
    <m/>
    <m/>
    <s v="BOCA PHARMA AND HHC#2 HM"/>
    <s v="22191 POWERLINE RD 22C"/>
    <s v="BOCA RATON"/>
    <s v="FL"/>
    <n v="33433"/>
    <d v="2006-04-01T00:00:00"/>
    <s v="IPC"/>
    <s v="IPC VALUE"/>
    <s v="MCKESSON DRUG TAMPA"/>
    <s v="East"/>
    <s v="Sangani, Roopa"/>
    <s v="Cabrera, Edwin"/>
    <x v="48"/>
    <s v="Vaughan, DeArcy"/>
    <d v="2023-08-22T00:00:00"/>
    <d v="2016-04-21T12:08:00"/>
  </r>
  <r>
    <n v="281303"/>
    <n v="3951262"/>
    <s v="Y"/>
    <s v="Y"/>
    <s v="Y"/>
    <s v="G"/>
    <s v="Y"/>
    <s v="Y"/>
    <s v="Y"/>
    <s v="Y"/>
    <s v="Y"/>
    <n v="8"/>
    <m/>
    <n v="1"/>
    <m/>
    <m/>
    <s v="WILSON'S PHCY HM"/>
    <s v="4101 PENN AVE."/>
    <s v="PITTSBURGH"/>
    <s v="PA"/>
    <n v="15224"/>
    <d v="2011-06-28T00:00:00"/>
    <s v="IPC"/>
    <s v="IPC HYBRID"/>
    <s v="MCKESSON CENTRAL OHIO"/>
    <s v="East"/>
    <s v="Sangani, Roopa"/>
    <s v="McClain, Katie"/>
    <x v="45"/>
    <s v="Darrigo, Melanie"/>
    <m/>
    <d v="2014-04-24T16:40:42"/>
  </r>
  <r>
    <n v="281408"/>
    <n v="1566908"/>
    <s v="Y"/>
    <s v="Y"/>
    <s v="Y"/>
    <s v="Y"/>
    <s v="Y"/>
    <s v="Y"/>
    <s v="Y"/>
    <s v="Y"/>
    <s v="N"/>
    <n v="8"/>
    <m/>
    <m/>
    <m/>
    <m/>
    <s v="NEPHEW PHCY - NAPPANEE"/>
    <s v="1953 WATERFALL DRIVE"/>
    <s v="NAPPANEE"/>
    <s v="IN"/>
    <n v="46550"/>
    <d v="2015-10-02T01:39:21"/>
    <s v="IPC"/>
    <s v="IPC STANDARD"/>
    <s v="MCKESSON DRUG CHICAGOLAND"/>
    <s v="Central"/>
    <s v="Thomas, Brian"/>
    <s v="Brown, Michael A."/>
    <x v="61"/>
    <s v="Judy, Candice"/>
    <m/>
    <d v="2015-12-17T21:50:36"/>
  </r>
  <r>
    <n v="281709"/>
    <n v="3960920"/>
    <s v="Y"/>
    <s v="Y"/>
    <s v="Y"/>
    <s v="G"/>
    <s v="Y"/>
    <s v="Y"/>
    <s v="Y"/>
    <s v="Y"/>
    <s v="Y"/>
    <n v="8"/>
    <m/>
    <n v="1"/>
    <m/>
    <m/>
    <s v="RX XPRESS HLTH MART PHCY"/>
    <s v="111 MILL STREET"/>
    <s v="GROVE CITY"/>
    <s v="PA"/>
    <n v="16127"/>
    <d v="2006-08-01T00:00:00"/>
    <s v="IPC"/>
    <s v="IPC STANDARD"/>
    <s v="MCKESSON CENTRAL OHIO"/>
    <s v="East"/>
    <s v="Sangani, Roopa"/>
    <s v="McClain, Katie"/>
    <x v="45"/>
    <s v="Darrigo, Melanie"/>
    <m/>
    <d v="2010-10-30T00:00:00"/>
  </r>
  <r>
    <n v="282213"/>
    <n v="2379825"/>
    <s v="Y"/>
    <s v="N"/>
    <s v="Y"/>
    <s v="G"/>
    <s v="Y"/>
    <s v="Y"/>
    <s v="Y"/>
    <s v="Y"/>
    <s v="N"/>
    <n v="6"/>
    <m/>
    <m/>
    <m/>
    <m/>
    <s v="PHARMOR PHCY - GREENFIELD"/>
    <s v="15627 W 9 MILE RD"/>
    <s v="SOUTHFIELD"/>
    <s v="MI"/>
    <n v="48075"/>
    <d v="2016-11-08T01:41:39"/>
    <s v="IPC"/>
    <s v="IPC NON STANDARD"/>
    <s v="MCKESSON DRUG LANSING"/>
    <s v="Central"/>
    <s v="Thomas, Brian"/>
    <s v="England, Ryan"/>
    <x v="37"/>
    <s v="Feeney, Suzanne"/>
    <m/>
    <d v="2017-04-03T11:57:01"/>
  </r>
  <r>
    <n v="282434"/>
    <n v="3610222"/>
    <s v="Y"/>
    <s v="Y"/>
    <s v="Y"/>
    <s v="G"/>
    <s v="Y"/>
    <s v="Y"/>
    <s v="Y"/>
    <s v="Y"/>
    <s v="N"/>
    <n v="7"/>
    <m/>
    <m/>
    <m/>
    <m/>
    <s v="FOSTERS PHARMACY HM"/>
    <s v="207 W HIGH ST"/>
    <s v="MOUNT VERNON"/>
    <s v="OH"/>
    <n v="43050"/>
    <d v="2007-09-17T00:00:00"/>
    <s v="PHARMA TRUST"/>
    <s v="PHARMA TRUST STANDARD"/>
    <s v="MCKESSON CENTRAL OHIO"/>
    <s v="Central"/>
    <s v="Thomas, Brian"/>
    <s v="Brown, Michael A."/>
    <x v="17"/>
    <s v="Judy, Candice"/>
    <m/>
    <d v="2010-09-07T00:00:00"/>
  </r>
  <r>
    <n v="282483"/>
    <n v="1514353"/>
    <s v="Y"/>
    <s v="Y"/>
    <s v="Y"/>
    <s v="G"/>
    <s v="N"/>
    <s v="Y"/>
    <s v="Y"/>
    <s v="Y"/>
    <s v="Y"/>
    <n v="7"/>
    <m/>
    <m/>
    <m/>
    <m/>
    <s v="GIL DRUG CO INC HM"/>
    <s v="52 LINCOLN WAY"/>
    <s v="VALPARAISO"/>
    <s v="IN"/>
    <n v="46383"/>
    <d v="2006-12-01T00:00:00"/>
    <s v="IPC"/>
    <s v="IPC ADVANTAGE PLUS"/>
    <s v="MCKESSON DRUG CHICAGOLAND"/>
    <s v="Central"/>
    <s v="Thomas, Brian"/>
    <s v="England, Ryan"/>
    <x v="73"/>
    <s v="Feeney, Suzanne"/>
    <m/>
    <d v="2010-11-16T00:00:00"/>
  </r>
  <r>
    <n v="282535"/>
    <n v="2380020"/>
    <s v="Y"/>
    <s v="Y"/>
    <s v="Y"/>
    <s v="G"/>
    <s v="Y"/>
    <s v="Y"/>
    <s v="Y"/>
    <s v="Y"/>
    <s v="Y"/>
    <n v="8"/>
    <m/>
    <n v="1"/>
    <m/>
    <m/>
    <s v="REMEDY RX WEST"/>
    <s v="13403 W 7 MILE RD"/>
    <s v="DETROIT"/>
    <s v="MI"/>
    <n v="48235"/>
    <d v="2015-01-26T01:40:39"/>
    <s v="IPC"/>
    <s v="IPC NON STANDARD"/>
    <s v="MCKESSON DRUG LANSING"/>
    <s v="Central"/>
    <s v="Thomas, Brian"/>
    <s v="England, Ryan"/>
    <x v="20"/>
    <s v="Feeney, Suzanne"/>
    <m/>
    <d v="2015-03-31T15:56:45"/>
  </r>
  <r>
    <n v="282648"/>
    <n v="2376831"/>
    <s v="Y"/>
    <s v="Y"/>
    <s v="Y"/>
    <s v="Y"/>
    <s v="Y"/>
    <s v="N"/>
    <s v="Y"/>
    <s v="Y"/>
    <s v="Y"/>
    <n v="8"/>
    <m/>
    <m/>
    <m/>
    <m/>
    <s v="CAMPAU PHARMACY"/>
    <s v="12169 JOS CAMPAU-STE#101"/>
    <s v="HAMTRAMCK"/>
    <s v="MI"/>
    <n v="48212"/>
    <d v="2012-10-15T00:00:00"/>
    <s v="IPC"/>
    <s v="IPC NON STANDARD"/>
    <s v="MCKESSON DRUG LANSING"/>
    <s v="Central"/>
    <s v="Thomas, Brian"/>
    <s v="England, Ryan"/>
    <x v="14"/>
    <s v="Feeney, Suzanne"/>
    <m/>
    <d v="2012-09-15T00:00:00"/>
  </r>
  <r>
    <n v="282764"/>
    <n v="3623318"/>
    <s v="Y"/>
    <s v="Y"/>
    <s v="Y"/>
    <s v="G"/>
    <s v="Y"/>
    <s v="Y"/>
    <s v="Y"/>
    <s v="Y"/>
    <s v="N"/>
    <n v="7"/>
    <m/>
    <m/>
    <m/>
    <m/>
    <s v="VILLAGE NM PHCY HM"/>
    <s v="10395 MAIN ST. PO BOX 289"/>
    <s v="NEW MIDDLETOWN"/>
    <s v="OH"/>
    <n v="44442"/>
    <d v="2010-10-28T00:00:00"/>
    <s v="IPC"/>
    <s v="IPC HYBRID"/>
    <s v="MCKESSON CENTRAL OHIO"/>
    <s v="Central"/>
    <s v="Thomas, Brian"/>
    <s v="Brown, Michael A."/>
    <x v="17"/>
    <s v="Judy, Candice"/>
    <m/>
    <d v="2015-10-07T15:46:08"/>
  </r>
  <r>
    <n v="282820"/>
    <n v="3615727"/>
    <s v="Y"/>
    <s v="N"/>
    <s v="Y"/>
    <s v="G"/>
    <s v="N"/>
    <s v="Y"/>
    <s v="Y"/>
    <s v="Y"/>
    <s v="N"/>
    <n v="5"/>
    <m/>
    <m/>
    <m/>
    <m/>
    <s v="DRUG STORE PHARMACY"/>
    <s v="2940 GROVEPORT RD"/>
    <s v="COLUMBUS"/>
    <s v="OH"/>
    <n v="43207"/>
    <d v="2017-10-05T02:57:56"/>
    <s v="APSC"/>
    <s v="APSC STANDARD"/>
    <s v="MCKESSON CENTRAL OHIO"/>
    <s v="Central"/>
    <s v="Thomas, Brian"/>
    <s v="Brown, Michael A."/>
    <x v="17"/>
    <s v="Judy, Candice"/>
    <m/>
    <d v="2021-01-21T13:56:22"/>
  </r>
  <r>
    <n v="282939"/>
    <n v="3920483"/>
    <s v="Y"/>
    <s v="Y"/>
    <s v="Y"/>
    <s v="G"/>
    <s v="Y"/>
    <s v="Y"/>
    <s v="Y"/>
    <s v="Y"/>
    <s v="Y"/>
    <n v="8"/>
    <m/>
    <n v="1"/>
    <m/>
    <m/>
    <s v="TOWN &amp; COUNTRY PHY"/>
    <s v="2209 FREEPORT RD."/>
    <s v="NEW KENSINGTON"/>
    <s v="PA"/>
    <n v="15068"/>
    <d v="2015-12-16T01:44:59"/>
    <s v="IPC"/>
    <s v="IPC STANDARD"/>
    <s v="MCKESSON CENTRAL OHIO"/>
    <s v="East"/>
    <s v="Sangani, Roopa"/>
    <s v="McClain, Katie"/>
    <x v="45"/>
    <s v="Darrigo, Melanie"/>
    <m/>
    <d v="2021-12-31T19:23:00"/>
  </r>
  <r>
    <n v="283036"/>
    <n v="3942100"/>
    <s v="Y"/>
    <s v="Y"/>
    <s v="Y"/>
    <s v="G"/>
    <s v="N"/>
    <s v="Y"/>
    <s v="Y"/>
    <s v="Y"/>
    <s v="G"/>
    <n v="6"/>
    <m/>
    <m/>
    <m/>
    <m/>
    <s v="VANDERGRIFT PHCY HM"/>
    <s v="224 LONGFELLOW ST,STE100"/>
    <s v="VANDERGRIFT"/>
    <s v="PA"/>
    <n v="15690"/>
    <d v="2006-09-02T00:00:00"/>
    <s v="IPC"/>
    <s v="IPC ADVANTAGE PLUS"/>
    <s v="MCKESSON CENTRAL OHIO"/>
    <s v="East"/>
    <s v="Sangani, Roopa"/>
    <s v="McClain, Katie"/>
    <x v="45"/>
    <s v="Darrigo, Melanie"/>
    <m/>
    <d v="2011-09-11T00:00:00"/>
  </r>
  <r>
    <n v="284467"/>
    <n v="4531871"/>
    <s v="Y"/>
    <s v="Y"/>
    <s v="Y"/>
    <s v="G"/>
    <s v="Y"/>
    <s v="Y"/>
    <s v="Y"/>
    <s v="Y"/>
    <s v="N"/>
    <n v="7"/>
    <m/>
    <m/>
    <m/>
    <m/>
    <s v="MCWILLIAMS PHCY"/>
    <s v="3706 COLLEGE AVE"/>
    <s v="SNYDER"/>
    <s v="TX"/>
    <n v="79549"/>
    <d v="2014-10-14T01:40:59"/>
    <s v="IPC"/>
    <s v="IPC ADVANTAGE PLUS"/>
    <s v="MCKESSON OKLAHOMA CITY"/>
    <s v="West"/>
    <s v="Marshall, Jeff"/>
    <s v="Sanders, Steve"/>
    <x v="53"/>
    <s v="Crouch, Marc"/>
    <m/>
    <d v="2019-04-22T09:13:27"/>
  </r>
  <r>
    <n v="284986"/>
    <n v="1812165"/>
    <s v="Y"/>
    <s v="Y"/>
    <s v="Y"/>
    <s v="G"/>
    <s v="N"/>
    <s v="N"/>
    <s v="Y"/>
    <s v="Y"/>
    <s v="Y"/>
    <n v="6"/>
    <m/>
    <m/>
    <m/>
    <m/>
    <s v="CLOVER FORK CLINIC PHY"/>
    <s v="101 CHAD ST"/>
    <s v="EVARTS"/>
    <s v="KY"/>
    <n v="40828"/>
    <d v="2015-08-28T01:45:17"/>
    <s v="APCI"/>
    <s v="APCI 4TH BASEPLUS GLP OUT"/>
    <s v="MCKESSON CENTRAL OHIO"/>
    <s v="Central"/>
    <s v="Thomas, Brian"/>
    <s v="Brown, Michael A."/>
    <x v="91"/>
    <s v="Judy, Candice"/>
    <m/>
    <d v="2022-01-01T14:53:00"/>
  </r>
  <r>
    <n v="285226"/>
    <n v="5915218"/>
    <s v="Y"/>
    <s v="N"/>
    <s v="Y"/>
    <s v="N"/>
    <s v="Y"/>
    <s v="N"/>
    <s v="Y"/>
    <s v="Y"/>
    <s v="N"/>
    <n v="5"/>
    <m/>
    <m/>
    <m/>
    <m/>
    <s v="REUSS PHARMACY"/>
    <s v="515 N ESPLANADE STREET"/>
    <s v="CUERO"/>
    <s v="TX"/>
    <n v="77954"/>
    <d v="2015-05-23T01:40:40"/>
    <s v="APCI"/>
    <s v="APCI 4TH BASEPLUS GLP OUT"/>
    <s v="MCKESSON DRUG CONROE"/>
    <s v="West"/>
    <s v="Marshall, Jeff"/>
    <s v="Haydel, Kathy"/>
    <x v="59"/>
    <s v="Crouch, Marc"/>
    <m/>
    <d v="2018-04-03T13:02:45"/>
  </r>
  <r>
    <n v="285308"/>
    <n v="1808534"/>
    <s v="Y"/>
    <s v="Y"/>
    <s v="Y"/>
    <s v="G"/>
    <s v="Y"/>
    <s v="Y"/>
    <s v="Y"/>
    <s v="Y"/>
    <s v="N"/>
    <n v="7"/>
    <m/>
    <m/>
    <m/>
    <m/>
    <s v="COLEMAN'S DRUG STORE"/>
    <s v="105 W MAIN ST"/>
    <s v="STANFORD"/>
    <s v="KY"/>
    <n v="40484"/>
    <d v="2015-09-16T01:45:48"/>
    <s v="APSC"/>
    <s v="APSC STANDARD"/>
    <s v="MCKESSON CENTRAL OHIO"/>
    <s v="Central"/>
    <s v="Thomas, Brian"/>
    <s v="Brown, Michael A."/>
    <x v="60"/>
    <s v="Judy, Candice"/>
    <m/>
    <d v="2016-01-07T16:49:04"/>
  </r>
  <r>
    <n v="285585"/>
    <n v="3427425"/>
    <s v="Y"/>
    <s v="Y"/>
    <s v="Y"/>
    <s v="G"/>
    <s v="Y"/>
    <s v="N"/>
    <s v="Y"/>
    <s v="Y"/>
    <s v="Y"/>
    <n v="7"/>
    <m/>
    <m/>
    <m/>
    <m/>
    <s v="TRENT EAST PHARMACY HM"/>
    <s v="937 HWY 70 EAST"/>
    <s v="NEW BERN"/>
    <s v="NC"/>
    <n v="28560"/>
    <d v="2008-01-22T00:00:00"/>
    <s v="APCI"/>
    <s v="APCI 4TH BASEPLUS GLP OUT"/>
    <s v="MCKESSON DRUG VIRGINIA"/>
    <s v="East"/>
    <s v="Sangani, Roopa"/>
    <s v="Black, Victoria"/>
    <x v="24"/>
    <s v="Judy, Candice"/>
    <m/>
    <d v="2010-09-07T00:00:00"/>
  </r>
  <r>
    <n v="286014"/>
    <n v="1913638"/>
    <s v="Y"/>
    <s v="Y"/>
    <s v="Y"/>
    <s v="G"/>
    <s v="Y"/>
    <s v="Y"/>
    <s v="Y"/>
    <s v="Y"/>
    <s v="N"/>
    <n v="7"/>
    <m/>
    <m/>
    <m/>
    <m/>
    <s v="POINTE COUPEE PHCY HM"/>
    <s v="222 HOSPITAL RD."/>
    <s v="NEW ROADS"/>
    <s v="LA"/>
    <n v="70760"/>
    <d v="2011-09-16T00:00:00"/>
    <s v="APCI"/>
    <s v="APCI 4TH BASE PLUS GLP IN"/>
    <s v="MCKESSON DRUG CONROE"/>
    <s v="West"/>
    <s v="Marshall, Jeff"/>
    <s v="Haydel, Kathy"/>
    <x v="7"/>
    <s v="Crouch, Marc"/>
    <m/>
    <d v="2014-05-07T15:40:27"/>
  </r>
  <r>
    <n v="286313"/>
    <n v="2379089"/>
    <s v="Y"/>
    <s v="Y"/>
    <s v="Y"/>
    <s v="G"/>
    <s v="Y"/>
    <s v="Y"/>
    <s v="N"/>
    <s v="Y"/>
    <s v="G"/>
    <n v="6"/>
    <m/>
    <m/>
    <m/>
    <m/>
    <s v="AMERICO PHARMACY"/>
    <s v="24355 FORD ROAD"/>
    <s v="DEARBORN"/>
    <s v="MI"/>
    <n v="48128"/>
    <d v="2018-03-16T01:39:38"/>
    <s v="IPC"/>
    <s v="IPC NON STANDARD"/>
    <s v="MCKESSON DRUG LANSING"/>
    <s v="Central"/>
    <s v="Thomas, Brian"/>
    <s v="England, Ryan"/>
    <x v="91"/>
    <s v="Feeney, Suzanne"/>
    <m/>
    <d v="2019-09-24T15:00:12"/>
  </r>
  <r>
    <n v="286399"/>
    <n v="1166758"/>
    <s v="Y"/>
    <s v="Y"/>
    <s v="Y"/>
    <s v="G"/>
    <s v="N"/>
    <s v="Y"/>
    <s v="Y"/>
    <s v="Y"/>
    <s v="Y"/>
    <n v="7"/>
    <m/>
    <m/>
    <m/>
    <m/>
    <s v="LITHIA SPRINGS PHARMACY"/>
    <s v="6935 S SWEETWATER RD"/>
    <s v="LITHIA SPRINGS"/>
    <s v="GA"/>
    <n v="30122"/>
    <d v="2015-08-06T01:41:52"/>
    <s v="APCI"/>
    <s v="APCI 4TH BASE PLUS GLP IN"/>
    <s v="MCKESSON DRUG ATLANTA"/>
    <s v="East"/>
    <s v="Sangani, Roopa"/>
    <s v="Deneke, Hunter"/>
    <x v="56"/>
    <s v="Vaughan, DeArcy"/>
    <m/>
    <d v="2016-07-21T05:03:20"/>
  </r>
  <r>
    <n v="286699"/>
    <n v="5917349"/>
    <s v="Y"/>
    <s v="Y"/>
    <s v="Y"/>
    <s v="G"/>
    <s v="Y"/>
    <s v="Y"/>
    <s v="Y"/>
    <s v="Y"/>
    <s v="N"/>
    <n v="7"/>
    <m/>
    <m/>
    <m/>
    <m/>
    <s v="CEDRA PHARMACY"/>
    <s v="1607 SOUTH POST OAK LANE"/>
    <s v="HOUSTON"/>
    <s v="TX"/>
    <n v="77056"/>
    <d v="2016-03-16T01:41:13"/>
    <s v="EPIC"/>
    <s v="EPIC EMPIRE NON STANDARD"/>
    <s v="MCKESSON DRUG CONROE"/>
    <s v="West"/>
    <s v="Marshall, Jeff"/>
    <s v="Haydel, Kathy"/>
    <x v="70"/>
    <s v="Crouch, Marc"/>
    <m/>
    <d v="2021-11-12T10:58:00"/>
  </r>
  <r>
    <n v="288009"/>
    <n v="1937905"/>
    <s v="Y"/>
    <s v="N"/>
    <s v="Y"/>
    <s v="G"/>
    <s v="Y"/>
    <s v="N"/>
    <s v="Y"/>
    <s v="Y"/>
    <s v="N"/>
    <n v="5"/>
    <m/>
    <m/>
    <m/>
    <m/>
    <s v="SENTRY DRUG"/>
    <s v="1002 3RD STREET"/>
    <s v="ALEXANDRIA"/>
    <s v="LA"/>
    <n v="71301"/>
    <d v="2016-10-05T01:52:01"/>
    <s v="APCI"/>
    <s v="APCI 4TH BASEPLUS GLP OUT"/>
    <s v="MCKESSON DRUG CONROE"/>
    <s v="West"/>
    <s v="Marshall, Jeff"/>
    <s v="Haydel, Kathy"/>
    <x v="68"/>
    <s v="Crouch, Marc"/>
    <m/>
    <d v="2017-07-24T12:22:08"/>
  </r>
  <r>
    <n v="288078"/>
    <n v="3722293"/>
    <s v="Y"/>
    <s v="N"/>
    <s v="N"/>
    <s v="G"/>
    <s v="N"/>
    <s v="Y"/>
    <s v="Y"/>
    <s v="Y"/>
    <s v="N"/>
    <n v="4"/>
    <m/>
    <m/>
    <m/>
    <m/>
    <s v="ANDERSON PHCY AND ACCENTS"/>
    <s v="5366 NW CACHE RD STE 1"/>
    <s v="LAWTON"/>
    <s v="OK"/>
    <n v="73505"/>
    <d v="2016-01-22T01:40:14"/>
    <s v="KINGFISHER"/>
    <s v="CORNERSTONE OKLA"/>
    <s v="MCKESSON OKLAHOMA CITY"/>
    <s v="West"/>
    <s v="Marshall, Jeff"/>
    <s v="Sanders, Steve"/>
    <x v="51"/>
    <s v="Crouch, Marc"/>
    <m/>
    <d v="2021-12-17T14:35:00"/>
  </r>
  <r>
    <n v="288161"/>
    <n v="1141439"/>
    <s v="Y"/>
    <s v="Y"/>
    <s v="Y"/>
    <s v="G"/>
    <s v="Y"/>
    <s v="Y"/>
    <s v="Y"/>
    <s v="Y"/>
    <s v="Y"/>
    <n v="8"/>
    <m/>
    <n v="1"/>
    <m/>
    <m/>
    <s v="QUICK RX DRUG # 4 EDI"/>
    <s v="100 GOSHEN ROAD"/>
    <s v="RINCON"/>
    <s v="GA"/>
    <n v="31326"/>
    <d v="2014-03-18T01:41:22"/>
    <s v="APCI"/>
    <s v="APCI ADVANTAGE PLUS"/>
    <s v="MCKESSON DRUG ATLANTA"/>
    <s v="East"/>
    <s v="Sangani, Roopa"/>
    <s v="Deneke, Hunter"/>
    <x v="86"/>
    <s v="Vaughan, DeArcy"/>
    <m/>
    <d v="2017-02-14T09:21:42"/>
  </r>
  <r>
    <n v="288445"/>
    <n v="3336612"/>
    <s v="Y"/>
    <s v="Y"/>
    <s v="Y"/>
    <s v="G"/>
    <s v="N"/>
    <s v="Y"/>
    <s v="Y"/>
    <s v="Y"/>
    <s v="Y"/>
    <n v="7"/>
    <m/>
    <m/>
    <m/>
    <m/>
    <s v="CHELSEA DRUGS INC HM"/>
    <s v="44 GENESEE ST"/>
    <s v="NEW HARTFORD"/>
    <s v="NY"/>
    <n v="13413"/>
    <d v="2020-07-28T04:47:10"/>
    <s v="IPC"/>
    <s v="IPC NON STANDARD"/>
    <s v="MCKESSON DRUG NY METRO"/>
    <s v="East"/>
    <s v="Sangani, Roopa"/>
    <s v="McClain, Katie"/>
    <x v="57"/>
    <s v="Darrigo, Melanie"/>
    <m/>
    <d v="2013-05-09T00:00:00"/>
  </r>
  <r>
    <n v="288868"/>
    <n v="2985313"/>
    <s v="Y"/>
    <s v="Y"/>
    <s v="Y"/>
    <s v="G"/>
    <s v="Y"/>
    <s v="N"/>
    <s v="Y"/>
    <s v="Y"/>
    <s v="N"/>
    <n v="6"/>
    <m/>
    <m/>
    <m/>
    <m/>
    <s v="SUNRISE MEDICAL PHARMACY"/>
    <s v="3131 LA CANADA ST. STE201"/>
    <s v="LAS VEGAS"/>
    <s v="NV"/>
    <n v="89169"/>
    <d v="2015-03-18T01:40:57"/>
    <s v="IPC"/>
    <s v="IPC NON STANDARD"/>
    <s v="MCKESSON DRUG PHOENIX"/>
    <s v="West"/>
    <s v="Marshall, Jeff"/>
    <s v="Smith, Matt"/>
    <x v="90"/>
    <s v="Crouch, Marc"/>
    <m/>
    <d v="2015-07-31T08:43:59"/>
  </r>
  <r>
    <n v="289449"/>
    <n v="1126134"/>
    <s v="Y"/>
    <s v="Y"/>
    <s v="Y"/>
    <s v="G"/>
    <s v="Y"/>
    <s v="Y"/>
    <s v="Y"/>
    <s v="Y"/>
    <s v="Y"/>
    <n v="8"/>
    <m/>
    <n v="1"/>
    <m/>
    <m/>
    <s v="QUICK RX DRUG # 6 EDI"/>
    <s v="504 LAUREL STREET"/>
    <s v="SPRINGFIELD"/>
    <s v="GA"/>
    <n v="31329"/>
    <d v="2014-03-18T01:41:22"/>
    <s v="APCI"/>
    <s v="APCI ADVANTAGE PLUS"/>
    <s v="MCKESSON DRUG ATLANTA"/>
    <s v="East"/>
    <s v="Sangani, Roopa"/>
    <s v="Deneke, Hunter"/>
    <x v="86"/>
    <s v="Vaughan, DeArcy"/>
    <m/>
    <d v="2017-02-16T19:00:29"/>
  </r>
  <r>
    <n v="289903"/>
    <n v="1043912"/>
    <s v="Y"/>
    <s v="Y"/>
    <s v="Y"/>
    <s v="G"/>
    <s v="Y"/>
    <s v="N"/>
    <s v="Y"/>
    <s v="Y"/>
    <s v="G"/>
    <n v="6"/>
    <m/>
    <m/>
    <m/>
    <m/>
    <s v="QUICK SCRIPT PHCY HM"/>
    <s v="2408 WILTON DRIVE"/>
    <s v="WILTON MANORS"/>
    <s v="FL"/>
    <n v="33305"/>
    <d v="2009-06-30T00:00:00"/>
    <s v="CARE RX"/>
    <s v="CARE RX STANDARD"/>
    <s v="MCKESSON DRUG TAMPA"/>
    <s v="East"/>
    <s v="Sangani, Roopa"/>
    <s v="Cabrera, Edwin"/>
    <x v="48"/>
    <s v="Vaughan, DeArcy"/>
    <m/>
    <d v="2010-09-07T00:00:00"/>
  </r>
  <r>
    <n v="290156"/>
    <n v="1812898"/>
    <s v="Y"/>
    <s v="Y"/>
    <s v="Y"/>
    <s v="G"/>
    <s v="Y"/>
    <s v="Y"/>
    <s v="Y"/>
    <s v="Y"/>
    <s v="Y"/>
    <n v="8"/>
    <m/>
    <n v="1"/>
    <m/>
    <m/>
    <s v="CLAY DRUG, INC"/>
    <s v="9055 STATE RTE 132 W"/>
    <s v="CLAY"/>
    <s v="KY"/>
    <n v="42404"/>
    <d v="2015-08-26T01:41:21"/>
    <s v="APCI"/>
    <s v="APCI 4TH BASEPLUS GLP OUT"/>
    <s v="MCKESSON CENTRAL OHIO"/>
    <s v="Central"/>
    <s v="Thomas, Brian"/>
    <s v="Harre, Kelly"/>
    <x v="64"/>
    <s v="Traylor, Carlie"/>
    <m/>
    <d v="2015-09-28T09:41:00"/>
  </r>
  <r>
    <n v="291364"/>
    <n v="2589224"/>
    <s v="Y"/>
    <s v="Y"/>
    <s v="Y"/>
    <s v="G"/>
    <s v="Y"/>
    <s v="Y"/>
    <s v="Y"/>
    <s v="Y"/>
    <s v="G"/>
    <n v="7"/>
    <m/>
    <m/>
    <m/>
    <n v="1"/>
    <s v="JONES COUNTY DRUG INC"/>
    <s v="407 HILL ST"/>
    <s v="ELLISVILLE"/>
    <s v="MS"/>
    <n v="39437"/>
    <d v="2017-11-03T01:42:38"/>
    <s v="APCI"/>
    <s v="APCI ADVANTAGE PLUS"/>
    <s v="MCKESSON DRUG BIRMINGHAM"/>
    <s v="Central"/>
    <s v="Thomas, Brian"/>
    <s v="Odom, Mark"/>
    <x v="82"/>
    <s v="Traylor, Carlie"/>
    <m/>
    <d v="2016-09-28T19:20:46"/>
  </r>
  <r>
    <n v="293970"/>
    <n v="1931888"/>
    <s v="Y"/>
    <s v="Y"/>
    <s v="Y"/>
    <s v="G"/>
    <s v="N"/>
    <s v="N"/>
    <s v="N"/>
    <s v="Y"/>
    <s v="N"/>
    <n v="4"/>
    <m/>
    <m/>
    <m/>
    <m/>
    <s v="ASPEN PHARMACY"/>
    <s v="5745 PLAUCHE COURT"/>
    <s v="HARAHAN"/>
    <s v="LA"/>
    <n v="70123"/>
    <d v="2016-03-11T01:41:55"/>
    <s v="IPC"/>
    <s v="IPC VALUE"/>
    <s v="MCKESSON DRUG BIRMINGHAM"/>
    <s v="Central"/>
    <s v="Thomas, Brian"/>
    <s v="Odom, Mark"/>
    <x v="82"/>
    <s v="Traylor, Carlie"/>
    <m/>
    <d v="2022-03-22T09:50:00"/>
  </r>
  <r>
    <n v="294450"/>
    <n v="4552065"/>
    <s v="Y"/>
    <s v="Y"/>
    <s v="Y"/>
    <s v="G"/>
    <s v="Y"/>
    <s v="N"/>
    <s v="Y"/>
    <s v="Y"/>
    <s v="N"/>
    <n v="6"/>
    <m/>
    <m/>
    <m/>
    <m/>
    <s v="TOMBALL HM PHARMACY"/>
    <s v="155 SCHOOL ST STE 130"/>
    <s v="TOMBALL"/>
    <s v="TX"/>
    <n v="77375"/>
    <d v="2009-07-17T00:00:00"/>
    <s v="APCI"/>
    <s v="APCI 4TH BASE PLUS GLP IN"/>
    <s v="MCKESSON DRUG CONROE"/>
    <s v="West"/>
    <s v="Marshall, Jeff"/>
    <s v="Haydel, Kathy"/>
    <x v="69"/>
    <s v="Crouch, Marc"/>
    <m/>
    <d v="2010-10-07T00:00:00"/>
  </r>
  <r>
    <n v="294994"/>
    <n v="2347400"/>
    <s v="Y"/>
    <s v="Y"/>
    <s v="Y"/>
    <s v="Y"/>
    <s v="Y"/>
    <s v="N"/>
    <s v="Y"/>
    <s v="Y"/>
    <s v="Y"/>
    <n v="8"/>
    <m/>
    <m/>
    <m/>
    <m/>
    <s v="ARMADA PHCY HM"/>
    <s v="23032 EAST MAIN STREET"/>
    <s v="ARMADA"/>
    <s v="MI"/>
    <n v="48005"/>
    <d v="2007-12-31T00:00:00"/>
    <s v="IPC"/>
    <s v="IPC NON STANDARD"/>
    <s v="MCKESSON DRUG LANSING"/>
    <s v="Central"/>
    <s v="Thomas, Brian"/>
    <s v="England, Ryan"/>
    <x v="14"/>
    <s v="Feeney, Suzanne"/>
    <m/>
    <d v="2010-10-30T00:00:00"/>
  </r>
  <r>
    <n v="295227"/>
    <n v="135485"/>
    <s v="Y"/>
    <s v="Y"/>
    <s v="Y"/>
    <s v="G"/>
    <s v="Y"/>
    <s v="Y"/>
    <s v="Y"/>
    <s v="Y"/>
    <s v="Y"/>
    <n v="8"/>
    <m/>
    <n v="1"/>
    <m/>
    <m/>
    <s v="MILLS PHCY AT PINSON"/>
    <s v="6662 HWY 75 STE  118"/>
    <s v="PINSON"/>
    <s v="AL"/>
    <n v="35126"/>
    <d v="2014-08-28T01:39:38"/>
    <s v="APCI"/>
    <s v="APCI 4TH BASE PLUS GLP IN"/>
    <s v="MCKESSON DRUG BIRMINGHAM"/>
    <s v="Central"/>
    <s v="Thomas, Brian"/>
    <s v="Odom, Mark"/>
    <x v="10"/>
    <s v="Traylor, Carlie"/>
    <m/>
    <d v="2013-11-15T00:00:00"/>
  </r>
  <r>
    <n v="295745"/>
    <n v="5723716"/>
    <s v="Y"/>
    <s v="Y"/>
    <s v="Y"/>
    <s v="G"/>
    <s v="Y"/>
    <s v="Y"/>
    <s v="Y"/>
    <s v="Y"/>
    <s v="G"/>
    <n v="7"/>
    <m/>
    <m/>
    <m/>
    <n v="1"/>
    <s v="SHAMBHU INC"/>
    <s v="19214 NW HWY 441 #10"/>
    <s v="HIGH SPRINGS"/>
    <s v="FL"/>
    <n v="32643"/>
    <d v="2015-03-06T01:41:34"/>
    <s v="APCI"/>
    <s v="APCI 4TH BASE PLUS GLP IN"/>
    <s v="MCKESSON DRUG TAMPA"/>
    <s v="East"/>
    <s v="Sangani, Roopa"/>
    <s v="Cabrera, Edwin"/>
    <x v="55"/>
    <s v="Vaughan, DeArcy"/>
    <m/>
    <d v="2015-05-20T07:43:06"/>
  </r>
  <r>
    <n v="296785"/>
    <n v="3148283"/>
    <s v="Y"/>
    <s v="Y"/>
    <s v="Y"/>
    <s v="G"/>
    <s v="N"/>
    <s v="Y"/>
    <s v="Y"/>
    <s v="Y"/>
    <s v="Y"/>
    <n v="7"/>
    <m/>
    <m/>
    <m/>
    <m/>
    <s v="CUREMED PHARMACY"/>
    <s v="311 CROOKS AVE"/>
    <s v="PATTERSON"/>
    <s v="NJ"/>
    <n v="7503"/>
    <d v="2016-03-17T01:40:57"/>
    <s v="IPC"/>
    <s v="IPC NON STANDARD"/>
    <s v="MCKESSON DRUG NY METRO"/>
    <s v="East"/>
    <s v="Sangani, Roopa"/>
    <s v="Gonzalez, Christopher"/>
    <x v="66"/>
    <s v="Darrigo, Melanie"/>
    <m/>
    <d v="2016-08-22T13:36:57"/>
  </r>
  <r>
    <n v="297556"/>
    <n v="4923199"/>
    <s v="Y"/>
    <s v="Y"/>
    <s v="Y"/>
    <s v="G"/>
    <s v="Y"/>
    <s v="Y"/>
    <s v="Y"/>
    <s v="Y"/>
    <s v="Y"/>
    <n v="8"/>
    <m/>
    <n v="1"/>
    <m/>
    <m/>
    <s v="DUVALL FAMILY DRUG HM"/>
    <s v="15602 MAIN ST NE"/>
    <s v="DUVALL"/>
    <s v="WA"/>
    <n v="98019"/>
    <d v="2007-02-13T00:00:00"/>
    <s v="IPC"/>
    <s v="IPC VALUE"/>
    <s v="MCKESSON DRUG SEATTLE"/>
    <s v="West"/>
    <s v="Marshall, Jeff"/>
    <s v="Antonson, Casey"/>
    <x v="27"/>
    <s v="DeWoskin, Mark"/>
    <m/>
    <d v="2010-09-07T00:00:00"/>
  </r>
  <r>
    <n v="297912"/>
    <n v="4846905"/>
    <s v="Y"/>
    <s v="Y"/>
    <s v="Y"/>
    <s v="G"/>
    <s v="Y"/>
    <s v="Y"/>
    <s v="Y"/>
    <s v="Y"/>
    <s v="Y"/>
    <n v="8"/>
    <m/>
    <n v="1"/>
    <m/>
    <m/>
    <s v="BAYVIEW SRC PHARMACY"/>
    <s v="710 E LITTLE CREEK RD"/>
    <s v="NORFOLK"/>
    <s v="VA"/>
    <n v="23518"/>
    <d v="2018-03-15T01:41:40"/>
    <s v="SHRI KRISHNA / RELIANT NETWORK"/>
    <s v="SHRI KRISHNA / RELIANT NE"/>
    <s v="MCKESSON DRUG VIRGINIA"/>
    <s v="East"/>
    <s v="Sangani, Roopa"/>
    <s v="Black, Victoria"/>
    <x v="75"/>
    <s v="Judy, Candice"/>
    <m/>
    <d v="2018-03-20T12:33:24"/>
  </r>
  <r>
    <n v="298234"/>
    <n v="2106917"/>
    <s v="Y"/>
    <s v="Y"/>
    <s v="Y"/>
    <s v="G"/>
    <s v="Y"/>
    <s v="Y"/>
    <s v="Y"/>
    <s v="Y"/>
    <s v="Y"/>
    <n v="8"/>
    <m/>
    <n v="1"/>
    <m/>
    <m/>
    <s v="CHARLESMEAD PHARMACY"/>
    <s v="6242 BELLONA AVE"/>
    <s v="BALTIMORE"/>
    <s v="MD"/>
    <n v="21212"/>
    <d v="2015-10-16T01:46:08"/>
    <s v="EPIC"/>
    <s v="EPIC NON STANDARD"/>
    <s v="MCKESSON DRUG VIRGINIA"/>
    <s v="East"/>
    <s v="Sangani, Roopa"/>
    <s v="Black, Victoria"/>
    <x v="3"/>
    <s v="Judy, Candice"/>
    <m/>
    <d v="2016-02-03T10:39:04"/>
  </r>
  <r>
    <n v="299289"/>
    <n v="544735"/>
    <s v="Y"/>
    <s v="Y"/>
    <s v="Y"/>
    <s v="G"/>
    <s v="Y"/>
    <s v="Y"/>
    <s v="Y"/>
    <s v="Y"/>
    <s v="N"/>
    <n v="7"/>
    <m/>
    <m/>
    <m/>
    <m/>
    <s v="GREEN'S FORTUNA PHCY HM"/>
    <s v="1058 MAIN ST"/>
    <s v="FORTUNA"/>
    <s v="CA"/>
    <n v="95540"/>
    <d v="2006-08-01T00:00:00"/>
    <s v="IPC"/>
    <s v="IPC ADVANTAGE PLUS"/>
    <s v="MCKESSON DRUG SACRAMENTO"/>
    <s v="West"/>
    <s v="Marshall, Jeff"/>
    <s v="Holloway, Mark"/>
    <x v="19"/>
    <s v="DeWoskin, Mark"/>
    <m/>
    <d v="2010-09-07T00:00:00"/>
  </r>
  <r>
    <n v="299333"/>
    <n v="4554475"/>
    <s v="Y"/>
    <s v="Y"/>
    <s v="Y"/>
    <s v="G"/>
    <s v="Y"/>
    <s v="Y"/>
    <s v="Y"/>
    <s v="Y"/>
    <s v="N"/>
    <n v="7"/>
    <m/>
    <m/>
    <m/>
    <m/>
    <s v="LAS PALMAS PHARMACY"/>
    <s v="864 CENTRAL BLVD SUITE 1200"/>
    <s v="BROWNSVILLE"/>
    <s v="TX"/>
    <n v="78520"/>
    <d v="2014-12-17T01:39:49"/>
    <s v="APCI"/>
    <s v="APCI 4TH BASEPLUS GLP OUT"/>
    <s v="MCKESSON DRUG CONROE"/>
    <s v="West"/>
    <s v="Marshall, Jeff"/>
    <s v="Haydel, Kathy"/>
    <x v="59"/>
    <s v="Crouch, Marc"/>
    <m/>
    <d v="2016-04-14T14:52:20"/>
  </r>
  <r>
    <n v="299455"/>
    <n v="4445715"/>
    <s v="Y"/>
    <s v="Y"/>
    <s v="Y"/>
    <s v="G"/>
    <s v="Y"/>
    <s v="Y"/>
    <s v="Y"/>
    <s v="Y"/>
    <s v="Y"/>
    <n v="8"/>
    <m/>
    <n v="1"/>
    <m/>
    <m/>
    <s v="VONORE DRUG FAMILY"/>
    <s v="1121 HIGHWAY 411"/>
    <s v="VONORE"/>
    <s v="TN"/>
    <n v="37885"/>
    <d v="2015-02-07T01:40:08"/>
    <s v="APCI"/>
    <s v="APCI 4TH BASEPLUS GLP OUT"/>
    <s v="MCKESSON DRUG ATLANTA"/>
    <s v="East"/>
    <s v="Sangani, Roopa"/>
    <s v="Deneke, Hunter"/>
    <x v="74"/>
    <s v="Vaughan, DeArcy"/>
    <m/>
    <d v="2015-03-04T15:25:31"/>
  </r>
  <r>
    <n v="299559"/>
    <n v="5722992"/>
    <s v="Y"/>
    <s v="Y"/>
    <s v="Y"/>
    <s v="G"/>
    <s v="Y"/>
    <s v="N"/>
    <s v="Y"/>
    <s v="Y"/>
    <s v="N"/>
    <n v="6"/>
    <m/>
    <m/>
    <m/>
    <m/>
    <s v="DIRECT RETAIL PHARMACY"/>
    <s v="5050 CONWAY RD STE 1"/>
    <s v="ORLANDO"/>
    <s v="FL"/>
    <n v="32812"/>
    <d v="2015-01-01T01:39:51"/>
    <s v="APCI"/>
    <s v="APCI 4TH BASEPLUS GLP OUT"/>
    <s v="MCKESSON DRUG TAMPA"/>
    <m/>
    <m/>
    <m/>
    <x v="29"/>
    <m/>
    <m/>
    <d v="2022-03-04T09:20:00"/>
  </r>
  <r>
    <n v="299616"/>
    <n v="4445587"/>
    <s v="Y"/>
    <s v="Y"/>
    <s v="Y"/>
    <s v="G"/>
    <s v="Y"/>
    <s v="Y"/>
    <s v="Y"/>
    <s v="Y"/>
    <s v="Y"/>
    <n v="8"/>
    <m/>
    <n v="1"/>
    <m/>
    <m/>
    <s v="SALE CREEK/FIRST CARE"/>
    <s v="14821 DAYTON PIKE STE 115"/>
    <s v="SALE CREEK"/>
    <s v="TN"/>
    <n v="37373"/>
    <d v="2015-01-26T01:40:39"/>
    <s v="APCI"/>
    <s v="APCI 4TH BASEPLUS GLP OUT"/>
    <s v="MCKESSON DRUG ATLANTA"/>
    <s v="East"/>
    <s v="Sangani, Roopa"/>
    <s v="Deneke, Hunter"/>
    <x v="74"/>
    <s v="Vaughan, DeArcy"/>
    <m/>
    <d v="2015-02-26T14:50:04"/>
  </r>
  <r>
    <n v="299720"/>
    <n v="1034468"/>
    <s v="Y"/>
    <s v="Y"/>
    <s v="Y"/>
    <s v="G"/>
    <s v="Y"/>
    <s v="Y"/>
    <s v="Y"/>
    <s v="Y"/>
    <s v="Y"/>
    <n v="8"/>
    <m/>
    <n v="1"/>
    <m/>
    <m/>
    <s v="DAYTONA DISCOUNT PHARMACY"/>
    <s v="815 BEVILLE RD STE D"/>
    <s v="SOUTH DAYTONA"/>
    <s v="FL"/>
    <n v="32119"/>
    <d v="2015-02-12T01:39:46"/>
    <s v="APCI"/>
    <s v="APCI 4TH BASE GLP IN"/>
    <s v="MCKESSON DRUG TAMPA"/>
    <s v="East"/>
    <s v="Sangani, Roopa"/>
    <s v="Cabrera, Edwin"/>
    <x v="77"/>
    <s v="Vaughan, DeArcy"/>
    <m/>
    <d v="2015-03-23T07:47:24"/>
  </r>
  <r>
    <n v="299731"/>
    <n v="2145200"/>
    <s v="Y"/>
    <s v="Y"/>
    <s v="Y"/>
    <s v="G"/>
    <s v="Y"/>
    <s v="Y"/>
    <s v="Y"/>
    <s v="N"/>
    <s v="G"/>
    <n v="6"/>
    <m/>
    <m/>
    <m/>
    <m/>
    <s v="VALUE DRUGSTORE HARFORD"/>
    <s v="4226 HARFORD TER"/>
    <s v="BALTIMORE"/>
    <s v="MD"/>
    <n v="21214"/>
    <d v="2023-12-20T04:41:23"/>
    <s v="EPIC"/>
    <s v="EPIC EXCLUSIVE"/>
    <s v="MCKESSON DRUG VIRGINIA"/>
    <s v="East"/>
    <s v="Sangani, Roopa"/>
    <s v="Black, Victoria"/>
    <x v="3"/>
    <s v="Judy, Candice"/>
    <m/>
    <m/>
  </r>
  <r>
    <n v="299766"/>
    <n v="5680928"/>
    <s v="Y"/>
    <s v="Y"/>
    <s v="Y"/>
    <s v="Y"/>
    <s v="Y"/>
    <s v="Y"/>
    <s v="Y"/>
    <s v="Y"/>
    <s v="G"/>
    <n v="8"/>
    <m/>
    <m/>
    <n v="1"/>
    <m/>
    <s v="A PLUS RX PHCY"/>
    <s v="7743 WEST LN STE A3"/>
    <s v="STOCKTON"/>
    <s v="CA"/>
    <n v="95210"/>
    <d v="2023-11-08T04:43:26"/>
    <s v="UNAFFILIATED PHCY SOLUTIONS"/>
    <s v="UPS STANDARD"/>
    <s v="MCKESSON DRUG SACRAMENTO"/>
    <s v="West"/>
    <s v="Marshall, Jeff"/>
    <s v="Holloway, Mark"/>
    <x v="89"/>
    <s v="DeWoskin, Mark"/>
    <d v="2024-01-18T00:00:00"/>
    <d v="2024-01-18T11:42:00"/>
  </r>
  <r>
    <n v="299767"/>
    <n v="5744809"/>
    <s v="Y"/>
    <s v="Y"/>
    <s v="Y"/>
    <s v="Y"/>
    <s v="Y"/>
    <s v="Y"/>
    <s v="Y"/>
    <s v="N"/>
    <s v="Y"/>
    <n v="8"/>
    <m/>
    <m/>
    <m/>
    <m/>
    <s v="MEDSTOP PHARMACY"/>
    <s v="2095 W FAIRBANKS AVE STE A"/>
    <s v="WINTER PARK"/>
    <s v="FL"/>
    <n v="32789"/>
    <d v="2023-12-12T04:49:18"/>
    <s v="APCI"/>
    <s v="APCI 4TH BASE PLUS GLP IN"/>
    <s v="MCKESSON DRUG TAMPA"/>
    <s v="East"/>
    <s v="Sangani, Roopa"/>
    <s v="Cabrera, Edwin"/>
    <x v="77"/>
    <s v="Vaughan, DeArcy"/>
    <m/>
    <m/>
  </r>
  <r>
    <n v="299770"/>
    <n v="5840055"/>
    <s v="Y"/>
    <s v="Y"/>
    <s v="Y"/>
    <s v="G"/>
    <s v="Y"/>
    <s v="Y"/>
    <s v="Y"/>
    <s v="N"/>
    <s v="Y"/>
    <n v="7"/>
    <m/>
    <m/>
    <m/>
    <m/>
    <s v="URGENT RX LLC"/>
    <s v="1494 OCEAN AVE # P1"/>
    <s v="BROOKLYN"/>
    <s v="NY"/>
    <n v="11230"/>
    <d v="2023-11-17T04:41:15"/>
    <s v="EMPIRE"/>
    <s v="ROCK &amp; ROLL"/>
    <s v="MCKESSON DRUG NY METRO"/>
    <s v="East"/>
    <s v="Sangani, Roopa"/>
    <s v="Gonzalez, Christopher"/>
    <x v="78"/>
    <s v="Darrigo, Melanie"/>
    <m/>
    <m/>
  </r>
  <r>
    <n v="299777"/>
    <n v="4439469"/>
    <s v="Y"/>
    <s v="Y"/>
    <s v="Y"/>
    <s v="G"/>
    <s v="N"/>
    <s v="Y"/>
    <s v="Y"/>
    <s v="Y"/>
    <s v="Y"/>
    <n v="7"/>
    <m/>
    <m/>
    <m/>
    <m/>
    <s v="TELLICO FAMILY WELLNESS"/>
    <s v="707 VETERAN'S MEMORIAL DRIVE"/>
    <s v="TELLICO PLAINS"/>
    <s v="TN"/>
    <n v="37385"/>
    <d v="2015-02-07T01:40:08"/>
    <s v="APCI"/>
    <s v="APCI 4TH BASEPLUS GLP OUT"/>
    <s v="MCKESSON DRUG ATLANTA"/>
    <s v="East"/>
    <s v="Sangani, Roopa"/>
    <s v="Deneke, Hunter"/>
    <x v="74"/>
    <s v="Vaughan, DeArcy"/>
    <m/>
    <d v="2015-03-11T12:17:14"/>
  </r>
  <r>
    <n v="299799"/>
    <n v="5840269"/>
    <s v="Y"/>
    <s v="Y"/>
    <s v="Y"/>
    <s v="G"/>
    <s v="Y"/>
    <s v="Y"/>
    <s v="Y"/>
    <s v="Y"/>
    <s v="Y"/>
    <n v="8"/>
    <m/>
    <n v="1"/>
    <m/>
    <m/>
    <s v="MR PHARMACIST"/>
    <s v="3552 E TREMONT AVE"/>
    <s v="BRONX"/>
    <s v="NY"/>
    <n v="10465"/>
    <d v="2023-11-15T04:42:51"/>
    <s v="EMPIRE"/>
    <s v="OMEGA COMPLIANT"/>
    <s v="MCKESSON DRUG NY METRO"/>
    <s v="East"/>
    <s v="Sangani, Roopa"/>
    <s v="Gonzalez, Christopher"/>
    <x v="93"/>
    <s v="Darrigo, Melanie"/>
    <m/>
    <m/>
  </r>
  <r>
    <n v="299823"/>
    <n v="5839153"/>
    <s v="Y"/>
    <s v="N"/>
    <s v="Y"/>
    <s v="G"/>
    <s v="N"/>
    <s v="N"/>
    <s v="G"/>
    <s v="G"/>
    <s v="N"/>
    <n v="2"/>
    <m/>
    <m/>
    <m/>
    <m/>
    <s v="HEALTHWAZE CHEMISTS"/>
    <s v="23A N VILLAGE AVE"/>
    <s v="ROCKVILLE CENTRE"/>
    <s v="NY"/>
    <n v="11570"/>
    <d v="2024-05-09T04:56:29"/>
    <s v="EPIC"/>
    <s v="EPIC EXCLUSIVE"/>
    <s v="MCKESSON DRUG NY METRO"/>
    <s v="East"/>
    <s v="Sangani, Roopa"/>
    <s v="McClain, Katie"/>
    <x v="71"/>
    <s v="Darrigo, Melanie"/>
    <m/>
    <m/>
  </r>
  <r>
    <n v="299860"/>
    <n v="3732256"/>
    <s v="Y"/>
    <s v="N"/>
    <s v="Y"/>
    <s v="G"/>
    <s v="Y"/>
    <s v="N"/>
    <s v="G"/>
    <s v="G"/>
    <s v="N"/>
    <n v="3"/>
    <m/>
    <m/>
    <m/>
    <m/>
    <s v="EQUITY PHARMACY"/>
    <s v="1822 E 15TH ST STE C"/>
    <s v="TULSA"/>
    <s v="OK"/>
    <n v="74104"/>
    <d v="2024-04-09T04:54:02"/>
    <s v="UNAFFILIATED PHCY SOLUTIONS"/>
    <s v="UPS STANDARD"/>
    <s v="MCKESSON OKLAHOMA CITY"/>
    <s v="West"/>
    <s v="Marshall, Jeff"/>
    <s v="Sanders, Steve"/>
    <x v="63"/>
    <s v="Crouch, Marc"/>
    <m/>
    <m/>
  </r>
  <r>
    <n v="299894"/>
    <n v="5681362"/>
    <s v="Y"/>
    <s v="N"/>
    <s v="N"/>
    <s v="Y"/>
    <s v="Y"/>
    <s v="Y"/>
    <s v="N"/>
    <s v="N"/>
    <s v="N"/>
    <n v="4"/>
    <m/>
    <m/>
    <m/>
    <m/>
    <s v="METRO LEGACY PHARMACY"/>
    <s v="8660 WOODLEY AVE STE 102"/>
    <s v="NORTH HILLS"/>
    <s v="CA"/>
    <n v="91343"/>
    <d v="2023-12-15T04:41:15"/>
    <s v="UNAFFILIATED PHCY SOLUTIONS"/>
    <s v="UPS STANDARD"/>
    <s v="MCKESSON DRUG SOCAL"/>
    <s v="West"/>
    <s v="Marshall, Jeff"/>
    <s v="Holloway, Mark"/>
    <x v="31"/>
    <s v="DeWoskin, Mark"/>
    <m/>
    <m/>
  </r>
  <r>
    <n v="299895"/>
    <n v="5681374"/>
    <s v="Y"/>
    <s v="Y"/>
    <s v="Y"/>
    <s v="G"/>
    <s v="N"/>
    <s v="Y"/>
    <s v="Y"/>
    <s v="N"/>
    <s v="Y"/>
    <n v="6"/>
    <m/>
    <m/>
    <m/>
    <m/>
    <s v="SHERMAN CARE PHARMACY"/>
    <s v="19752 SHERMAN WAY"/>
    <s v="WINNETKA"/>
    <s v="CA"/>
    <n v="91306"/>
    <d v="2023-12-08T04:41:43"/>
    <s v="UNAFFILIATED PHCY SOLUTIONS"/>
    <s v="UPS STANDARD"/>
    <s v="MCKESSON DRUG SOCAL"/>
    <s v="West"/>
    <s v="Marshall, Jeff"/>
    <s v="Holloway, Mark"/>
    <x v="31"/>
    <s v="DeWoskin, Mark"/>
    <m/>
    <m/>
  </r>
  <r>
    <n v="299904"/>
    <n v="5941376"/>
    <s v="Y"/>
    <s v="Y"/>
    <s v="Y"/>
    <s v="G"/>
    <s v="Y"/>
    <s v="N"/>
    <s v="N"/>
    <s v="Y"/>
    <s v="Y"/>
    <n v="6"/>
    <m/>
    <m/>
    <m/>
    <m/>
    <s v="BAILEYS PHCY"/>
    <s v="6700 W VICKERY BLVD"/>
    <s v="FORT WORTH"/>
    <s v="TX"/>
    <n v="76116"/>
    <d v="2023-12-15T04:41:15"/>
    <s v="APCI"/>
    <s v="APCI 4TH BASE PLUS GLP IN"/>
    <s v="MCKESSON OKLAHOMA CITY"/>
    <s v="West"/>
    <s v="Marshall, Jeff"/>
    <s v="Sanders, Steve"/>
    <x v="49"/>
    <s v="Crouch, Marc"/>
    <m/>
    <d v="2024-02-14T12:14:00"/>
  </r>
  <r>
    <n v="299913"/>
    <n v="428703"/>
    <s v="Y"/>
    <s v="Y"/>
    <s v="Y"/>
    <s v="G"/>
    <s v="Y"/>
    <s v="Y"/>
    <s v="Y"/>
    <s v="G"/>
    <s v="Y"/>
    <n v="7"/>
    <m/>
    <m/>
    <m/>
    <m/>
    <s v="STOTTS FAMILY PHARMACY"/>
    <s v="103 W ARCH AVE"/>
    <s v="SEARCY"/>
    <s v="AR"/>
    <n v="72143"/>
    <d v="2024-01-17T04:40:46"/>
    <s v="APCI"/>
    <s v="APCI 4TH BASE PLUS GLP IN"/>
    <s v="MCKESSON DRUG MEMPHIS"/>
    <s v="Central"/>
    <s v="Thomas, Brian"/>
    <s v="Harre, Kelly"/>
    <x v="44"/>
    <s v="Traylor, Carlie"/>
    <m/>
    <m/>
  </r>
  <r>
    <n v="299943"/>
    <n v="5681398"/>
    <s v="Y"/>
    <s v="Y"/>
    <s v="Y"/>
    <s v="G"/>
    <s v="Y"/>
    <s v="Y"/>
    <s v="N"/>
    <s v="Y"/>
    <s v="Y"/>
    <n v="7"/>
    <m/>
    <m/>
    <m/>
    <m/>
    <s v="MOUNT SINAI RX"/>
    <s v="19315 VENTURA BLVD"/>
    <s v="TARZANA"/>
    <s v="CA"/>
    <n v="91356"/>
    <d v="2023-11-29T04:41:39"/>
    <s v="UNAFFILIATED PHCY SOLUTIONS"/>
    <s v="UPS STANDARD"/>
    <s v="MCKESSON DRUG SOCAL"/>
    <s v="West"/>
    <s v="Marshall, Jeff"/>
    <s v="Holloway, Mark"/>
    <x v="31"/>
    <s v="DeWoskin, Mark"/>
    <m/>
    <d v="2024-01-25T16:03:00"/>
  </r>
  <r>
    <n v="299964"/>
    <n v="126323"/>
    <s v="Y"/>
    <s v="N"/>
    <s v="Y"/>
    <s v="G"/>
    <s v="Y"/>
    <s v="Y"/>
    <s v="G"/>
    <s v="G"/>
    <s v="N"/>
    <n v="4"/>
    <m/>
    <m/>
    <m/>
    <m/>
    <s v="EMERGING HOME CARE"/>
    <s v="3868 HIGHWAY 431"/>
    <s v="ROANOKE"/>
    <s v="AL"/>
    <n v="36274"/>
    <d v="2024-05-09T04:56:29"/>
    <s v="APCI"/>
    <s v="APCI 4TH BASE PLUS GLP IN"/>
    <s v="MCKESSON DRUG BIRMINGHAM"/>
    <s v="Central"/>
    <s v="Thomas, Brian"/>
    <s v="Odom, Mark"/>
    <x v="26"/>
    <s v="Traylor, Carlie"/>
    <m/>
    <m/>
  </r>
  <r>
    <n v="299984"/>
    <n v="557631"/>
    <s v="Y"/>
    <s v="Y"/>
    <s v="Y"/>
    <s v="G"/>
    <s v="Y"/>
    <s v="Y"/>
    <s v="Y"/>
    <s v="G"/>
    <s v="Y"/>
    <n v="7"/>
    <m/>
    <m/>
    <m/>
    <m/>
    <s v="PROCARE PHARMACY"/>
    <s v="9191 WESTMINSTER AVE"/>
    <s v="GARDEN GROVE"/>
    <s v="CA"/>
    <n v="92844"/>
    <d v="2024-01-05T04:41:28"/>
    <s v="IPC"/>
    <s v="IPC NON STANDARD"/>
    <s v="MCKESSON DRUG SOCAL"/>
    <s v="West"/>
    <s v="Marshall, Jeff"/>
    <s v="Holloway, Mark"/>
    <x v="15"/>
    <s v="DeWoskin, Mark"/>
    <m/>
    <m/>
  </r>
  <r>
    <n v="300014"/>
    <n v="2388711"/>
    <s v="Y"/>
    <s v="Y"/>
    <s v="Y"/>
    <s v="G"/>
    <s v="Y"/>
    <s v="Y"/>
    <s v="Y"/>
    <s v="G"/>
    <s v="N"/>
    <n v="6"/>
    <m/>
    <m/>
    <m/>
    <m/>
    <s v="ABE'S DRUG STORE 10"/>
    <s v="30695 LITTLE MACK AVE STE F"/>
    <s v="ROSEVILLE"/>
    <s v="MI"/>
    <n v="48066"/>
    <d v="2024-01-26T04:45:34"/>
    <s v="IPC"/>
    <s v="IPC NON STANDARD"/>
    <s v="MCKESSON DRUG LANSING"/>
    <s v="Central"/>
    <s v="Thomas, Brian"/>
    <s v="England, Ryan"/>
    <x v="14"/>
    <s v="Feeney, Suzanne"/>
    <m/>
    <m/>
  </r>
  <r>
    <n v="300035"/>
    <n v="5655139"/>
    <s v="Y"/>
    <s v="Y"/>
    <s v="Y"/>
    <s v="G"/>
    <s v="Y"/>
    <s v="N"/>
    <s v="Y"/>
    <s v="G"/>
    <s v="Y"/>
    <n v="6"/>
    <m/>
    <m/>
    <m/>
    <m/>
    <s v="W COAST RX SANTA BARBARA"/>
    <s v="5726 CALLE REAL"/>
    <s v="GOLETA"/>
    <s v="CA"/>
    <n v="93117"/>
    <d v="2024-02-14T04:44:53"/>
    <s v="UNAFFILIATED PHCY SOLUTIONS"/>
    <s v="UPS STANDARD"/>
    <s v="MCKESSON DRUG SOCAL"/>
    <s v="West"/>
    <s v="Marshall, Jeff"/>
    <s v="Holloway, Mark"/>
    <x v="31"/>
    <s v="DeWoskin, Mark"/>
    <m/>
    <m/>
  </r>
  <r>
    <n v="300039"/>
    <n v="5660433"/>
    <s v="Y"/>
    <s v="Y"/>
    <s v="Y"/>
    <s v="G"/>
    <s v="Y"/>
    <s v="N"/>
    <s v="Y"/>
    <s v="Y"/>
    <s v="Y"/>
    <n v="7"/>
    <m/>
    <m/>
    <m/>
    <m/>
    <s v="TRUE VINE PHARMACY"/>
    <s v="1598 LONG BEACH BLVD STE 102"/>
    <s v="LONG BEACH"/>
    <s v="CA"/>
    <n v="90813"/>
    <d v="2023-11-29T04:41:39"/>
    <s v="IPC"/>
    <s v="IPC NON STANDARD"/>
    <s v="MCKESSON DRUG SOCAL"/>
    <s v="West"/>
    <s v="Marshall, Jeff"/>
    <s v="Holloway, Mark"/>
    <x v="31"/>
    <s v="DeWoskin, Mark"/>
    <m/>
    <d v="2024-02-14T14:28:00"/>
  </r>
  <r>
    <n v="300041"/>
    <n v="5754076"/>
    <s v="Y"/>
    <s v="Y"/>
    <s v="Y"/>
    <s v="G"/>
    <s v="Y"/>
    <s v="Y"/>
    <s v="Y"/>
    <s v="G"/>
    <s v="Y"/>
    <n v="7"/>
    <m/>
    <m/>
    <m/>
    <m/>
    <s v="CARDINAL PHARMACY"/>
    <s v="3255 VANDERBILT BEACH RD"/>
    <s v="NAPLES"/>
    <s v="FL"/>
    <n v="34109"/>
    <d v="2024-03-12T04:58:36"/>
    <s v="EPIC"/>
    <s v="EPIC EXCLUSIVE"/>
    <s v="MCKESSON DRUG TAMPA"/>
    <s v="East"/>
    <s v="Sangani, Roopa"/>
    <s v="Cabrera, Edwin"/>
    <x v="48"/>
    <s v="Vaughan, DeArcy"/>
    <m/>
    <m/>
  </r>
  <r>
    <n v="300051"/>
    <n v="5839468"/>
    <s v="Y"/>
    <s v="N"/>
    <s v="Y"/>
    <s v="N"/>
    <s v="N"/>
    <s v="N"/>
    <s v="Y"/>
    <s v="N"/>
    <s v="N"/>
    <n v="3"/>
    <m/>
    <m/>
    <m/>
    <m/>
    <s v="XPRESS RX"/>
    <s v="3880 BROADWAY"/>
    <s v="NEW YORK"/>
    <s v="NY"/>
    <n v="10032"/>
    <d v="2023-12-07T04:40:24"/>
    <s v="EMPIRE"/>
    <s v="ROCK &amp; ROLL"/>
    <s v="MCKESSON DRUG NY METRO"/>
    <s v="East"/>
    <s v="Sangani, Roopa"/>
    <s v="Gonzalez, Christopher"/>
    <x v="93"/>
    <s v="Darrigo, Melanie"/>
    <m/>
    <m/>
  </r>
  <r>
    <n v="300060"/>
    <n v="5840156"/>
    <s v="Y"/>
    <s v="Y"/>
    <s v="Y"/>
    <s v="N"/>
    <s v="N"/>
    <s v="N"/>
    <s v="Y"/>
    <s v="N"/>
    <s v="Y"/>
    <n v="5"/>
    <m/>
    <m/>
    <m/>
    <m/>
    <s v="ESSENTIAL PHCY GROUP"/>
    <s v="1203 CASTLE HILL AVE"/>
    <s v="BRONX"/>
    <s v="NY"/>
    <n v="10462"/>
    <d v="2023-12-02T05:47:23"/>
    <s v="EPIC"/>
    <s v="EPIC EMPIRE STANDARD"/>
    <s v="MCKESSON DRUG NY METRO"/>
    <s v="East"/>
    <s v="Sangani, Roopa"/>
    <s v="Gonzalez, Christopher"/>
    <x v="93"/>
    <s v="Darrigo, Melanie"/>
    <m/>
    <m/>
  </r>
  <r>
    <n v="300062"/>
    <n v="2820961"/>
    <s v="Y"/>
    <s v="Y"/>
    <s v="Y"/>
    <s v="G"/>
    <s v="Y"/>
    <s v="N"/>
    <s v="G"/>
    <s v="Y"/>
    <s v="Y"/>
    <n v="6"/>
    <m/>
    <m/>
    <m/>
    <m/>
    <s v="STOCKMEN'S DRUG CRAWFORD"/>
    <s v="202 MAIN ST"/>
    <s v="CRAWFORD"/>
    <s v="NE"/>
    <n v="69339"/>
    <d v="2024-03-12T04:58:36"/>
    <s v="IPC"/>
    <s v="IPC NON STANDARD"/>
    <s v="MCKESSON DRUG DENVER"/>
    <s v="Central"/>
    <s v="Thomas, Brian"/>
    <s v="Steichen, Andy"/>
    <x v="62"/>
    <s v="Feeney, Suzanne"/>
    <m/>
    <m/>
  </r>
  <r>
    <n v="300064"/>
    <n v="1166126"/>
    <s v="Y"/>
    <s v="Y"/>
    <s v="Y"/>
    <s v="G"/>
    <s v="Y"/>
    <s v="Y"/>
    <s v="Y"/>
    <s v="G"/>
    <s v="Y"/>
    <n v="7"/>
    <m/>
    <m/>
    <m/>
    <m/>
    <s v="BETHELVIEW PHARMACY"/>
    <s v="2336 ATLANTA HWY"/>
    <s v="CUMMING"/>
    <s v="GA"/>
    <n v="30040"/>
    <d v="2024-02-02T04:40:36"/>
    <s v="APCI"/>
    <s v="APCI 4TH BASE PLUS GLP IN"/>
    <s v="MCKESSON DRUG ATLANTA"/>
    <s v="East"/>
    <s v="Sangani, Roopa"/>
    <s v="Deneke, Hunter"/>
    <x v="56"/>
    <s v="Vaughan, DeArcy"/>
    <m/>
    <m/>
  </r>
  <r>
    <n v="300072"/>
    <n v="2392330"/>
    <s v="Y"/>
    <s v="N"/>
    <s v="Y"/>
    <s v="G"/>
    <s v="Y"/>
    <s v="N"/>
    <s v="Y"/>
    <s v="G"/>
    <s v="N"/>
    <n v="4"/>
    <m/>
    <m/>
    <m/>
    <m/>
    <s v="LIFETIME RX DEARBORN HTS"/>
    <s v="4245 S BEECH DALY ST STE 101"/>
    <s v="DEARBORN HTS"/>
    <s v="MI"/>
    <n v="48125"/>
    <d v="2024-02-14T04:44:53"/>
    <s v="IPC"/>
    <s v="IPC NON STANDARD"/>
    <s v="MCKESSON DRUG LANSING"/>
    <s v="Central"/>
    <s v="Thomas, Brian"/>
    <s v="England, Ryan"/>
    <x v="37"/>
    <s v="Feeney, Suzanne"/>
    <m/>
    <m/>
  </r>
  <r>
    <n v="300075"/>
    <n v="5681475"/>
    <s v="Y"/>
    <s v="Y"/>
    <s v="Y"/>
    <s v="G"/>
    <s v="N"/>
    <s v="Y"/>
    <s v="Y"/>
    <s v="N"/>
    <s v="Y"/>
    <n v="6"/>
    <m/>
    <m/>
    <m/>
    <m/>
    <s v="COUNTRY OAKS PHARMACY"/>
    <s v="3900 E THOUSAND OAKS BLVD STE 102"/>
    <s v="WESTLAKE VILLAGE"/>
    <s v="CA"/>
    <n v="91362"/>
    <d v="2023-11-28T04:50:55"/>
    <s v="UNAFFILIATED PHCY SOLUTIONS"/>
    <s v="UPS STANDARD"/>
    <s v="MCKESSON DRUG SOCAL"/>
    <s v="West"/>
    <s v="Marshall, Jeff"/>
    <s v="Holloway, Mark"/>
    <x v="31"/>
    <s v="DeWoskin, Mark"/>
    <m/>
    <m/>
  </r>
  <r>
    <n v="300098"/>
    <n v="428816"/>
    <s v="Y"/>
    <s v="Y"/>
    <s v="Y"/>
    <s v="Y"/>
    <s v="Y"/>
    <s v="Y"/>
    <s v="Y"/>
    <s v="Y"/>
    <s v="Y"/>
    <n v="9"/>
    <n v="1"/>
    <m/>
    <m/>
    <m/>
    <s v="POWER PHARMACY"/>
    <s v="1310 S 4TH ST"/>
    <s v="NASHVILLE"/>
    <s v="AR"/>
    <n v="71852"/>
    <d v="2024-03-11T04:40:23"/>
    <s v="APCI"/>
    <s v="APCI 4TH BASE PLUS GLP IN"/>
    <s v="MCKESSON DRUG CONROE"/>
    <s v="Central"/>
    <s v="Thomas, Brian"/>
    <s v="Harre, Kelly"/>
    <x v="44"/>
    <s v="Traylor, Carlie"/>
    <m/>
    <m/>
  </r>
  <r>
    <n v="300139"/>
    <n v="5840081"/>
    <s v="Y"/>
    <s v="N"/>
    <s v="Y"/>
    <s v="G"/>
    <s v="N"/>
    <s v="N"/>
    <s v="G"/>
    <s v="G"/>
    <s v="N"/>
    <n v="2"/>
    <m/>
    <m/>
    <m/>
    <m/>
    <s v="ROOTS PHARMACY"/>
    <s v="5 NEW HYDE PARK RD"/>
    <s v="FRANKLIN SQUARE"/>
    <s v="NY"/>
    <n v="11010"/>
    <d v="2024-02-14T04:44:53"/>
    <s v="EMPIRE"/>
    <s v="ROCK &amp; ROLL"/>
    <s v="MCKESSON DRUG NY METRO"/>
    <s v="East"/>
    <s v="Sangani, Roopa"/>
    <s v="Gonzalez, Christopher"/>
    <x v="87"/>
    <s v="Darrigo, Melanie"/>
    <m/>
    <m/>
  </r>
  <r>
    <n v="300167"/>
    <n v="5672008"/>
    <s v="Y"/>
    <s v="Y"/>
    <s v="N"/>
    <s v="Y"/>
    <s v="Y"/>
    <s v="Y"/>
    <s v="Y"/>
    <s v="N"/>
    <s v="N"/>
    <n v="6"/>
    <m/>
    <m/>
    <m/>
    <m/>
    <s v="OLYMPIC COMMUNITY RX"/>
    <s v="9117 W OLYMPIC BLVD"/>
    <s v="BEVERLY HILLS"/>
    <s v="CA"/>
    <n v="90212"/>
    <d v="2023-12-08T04:41:43"/>
    <s v="UNAFFILIATED PHCY SOLUTIONS"/>
    <s v="UPS STANDARD"/>
    <s v="MCKESSON DRUG SOCAL"/>
    <s v="West"/>
    <s v="Marshall, Jeff"/>
    <s v="Holloway, Mark"/>
    <x v="31"/>
    <s v="DeWoskin, Mark"/>
    <m/>
    <m/>
  </r>
  <r>
    <n v="300169"/>
    <n v="5645645"/>
    <s v="Y"/>
    <s v="Y"/>
    <s v="Y"/>
    <s v="G"/>
    <s v="Y"/>
    <s v="Y"/>
    <s v="Y"/>
    <s v="G"/>
    <s v="Y"/>
    <n v="7"/>
    <m/>
    <m/>
    <m/>
    <m/>
    <s v="LC SCRIPTS"/>
    <s v="15440 BEACH BLVD UNIT 120"/>
    <s v="WESTMINSTER"/>
    <s v="CA"/>
    <n v="92683"/>
    <d v="2024-01-05T04:41:28"/>
    <s v="IPC"/>
    <s v="IPC NON STANDARD"/>
    <s v="MCKESSON DRUG SOCAL"/>
    <s v="West"/>
    <s v="Marshall, Jeff"/>
    <s v="Holloway, Mark"/>
    <x v="15"/>
    <s v="DeWoskin, Mark"/>
    <m/>
    <m/>
  </r>
  <r>
    <n v="300184"/>
    <n v="5743821"/>
    <s v="Y"/>
    <s v="Y"/>
    <s v="Y"/>
    <s v="Y"/>
    <s v="Y"/>
    <s v="N"/>
    <s v="Y"/>
    <s v="N"/>
    <s v="Y"/>
    <n v="7"/>
    <m/>
    <m/>
    <m/>
    <m/>
    <s v="BURGOS PHARMACY"/>
    <s v="9527 SW 40TH ST"/>
    <s v="MIAMI"/>
    <s v="FL"/>
    <n v="33165"/>
    <d v="2023-12-20T04:41:23"/>
    <s v="IPC"/>
    <s v="IPC STANDARD"/>
    <s v="MCKESSON DRUG TAMPA"/>
    <s v="East"/>
    <s v="Sangani, Roopa"/>
    <s v="Cabrera, Edwin"/>
    <x v="28"/>
    <s v="Vaughan, DeArcy"/>
    <m/>
    <m/>
  </r>
  <r>
    <n v="300190"/>
    <n v="5829594"/>
    <s v="Y"/>
    <s v="N"/>
    <s v="Y"/>
    <s v="G"/>
    <s v="Y"/>
    <s v="N"/>
    <s v="G"/>
    <s v="Y"/>
    <s v="N"/>
    <n v="4"/>
    <m/>
    <m/>
    <m/>
    <m/>
    <s v="ESSENTIAL PHARMACY"/>
    <s v="6825 FOREST AVE"/>
    <s v="RIDGEWOOD"/>
    <s v="NY"/>
    <n v="11385"/>
    <d v="2024-05-07T00:00:00"/>
    <s v="EMPIRE"/>
    <s v="EMPIRE STANDARD"/>
    <s v="MCKESSON DRUG NY METRO"/>
    <s v="East"/>
    <s v="Sangani, Roopa"/>
    <s v="McClain, Katie"/>
    <x v="38"/>
    <s v="Darrigo, Melanie"/>
    <m/>
    <d v="2020-03-26T12:26:15"/>
  </r>
  <r>
    <n v="300204"/>
    <n v="2135540"/>
    <s v="Y"/>
    <s v="N"/>
    <s v="Y"/>
    <s v="G"/>
    <s v="Y"/>
    <s v="Y"/>
    <s v="Y"/>
    <s v="Y"/>
    <s v="N"/>
    <n v="6"/>
    <m/>
    <m/>
    <m/>
    <m/>
    <s v="ROLLINS CARE PHARMACY"/>
    <s v="184 ROLLINS AVE"/>
    <s v="ROCKVILLE"/>
    <s v="MD"/>
    <n v="20852"/>
    <d v="2017-03-17T01:40:15"/>
    <s v="CARE RX"/>
    <s v="CARE RX STANDARD"/>
    <s v="MCKESSON DRUG VIRGINIA"/>
    <m/>
    <m/>
    <m/>
    <x v="29"/>
    <m/>
    <m/>
    <d v="2017-04-05T11:33:22"/>
  </r>
  <r>
    <n v="300221"/>
    <n v="5682009"/>
    <s v="Y"/>
    <s v="Y"/>
    <s v="Y"/>
    <s v="N"/>
    <s v="Y"/>
    <s v="Y"/>
    <s v="N"/>
    <s v="Y"/>
    <s v="Y"/>
    <n v="7"/>
    <m/>
    <m/>
    <m/>
    <m/>
    <s v="KEY PHARMACY"/>
    <s v="12660 RIVERSIDE DR STE 100"/>
    <s v="VALLEY VILLAGE"/>
    <s v="CA"/>
    <n v="91607"/>
    <d v="2023-12-08T04:41:43"/>
    <s v="UNAFFILIATED PHCY SOLUTIONS"/>
    <s v="UPS STANDARD"/>
    <s v="MCKESSON DRUG SOCAL"/>
    <s v="West"/>
    <s v="Marshall, Jeff"/>
    <s v="Holloway, Mark"/>
    <x v="31"/>
    <s v="DeWoskin, Mark"/>
    <m/>
    <d v="2024-01-24T07:20:00"/>
  </r>
  <r>
    <n v="300233"/>
    <n v="5680966"/>
    <s v="Y"/>
    <s v="Y"/>
    <s v="Y"/>
    <s v="G"/>
    <s v="Y"/>
    <s v="Y"/>
    <s v="G"/>
    <s v="G"/>
    <s v="Y"/>
    <n v="6"/>
    <m/>
    <m/>
    <m/>
    <m/>
    <s v="WHITTIER COMMUNITY PHCY"/>
    <s v="15141 WHITTIER BLVD STE 115"/>
    <s v="WHITTIER"/>
    <s v="CA"/>
    <n v="90603"/>
    <d v="2024-02-20T04:40:48"/>
    <s v="IPC"/>
    <s v="IPC HYBRID"/>
    <s v="MCKESSON DRUG SOCAL"/>
    <s v="West"/>
    <s v="Marshall, Jeff"/>
    <s v="Holloway, Mark"/>
    <x v="16"/>
    <s v="DeWoskin, Mark"/>
    <m/>
    <m/>
  </r>
  <r>
    <n v="300256"/>
    <n v="5679470"/>
    <s v="Y"/>
    <s v="Y"/>
    <s v="Y"/>
    <s v="G"/>
    <s v="Y"/>
    <s v="Y"/>
    <s v="Y"/>
    <s v="G"/>
    <s v="Y"/>
    <n v="7"/>
    <m/>
    <m/>
    <m/>
    <m/>
    <s v="WELLNESS PHARMACY"/>
    <s v="12003 S AVALON BLVD #103"/>
    <s v="LOS ANGELES"/>
    <s v="CA"/>
    <n v="90061"/>
    <d v="2024-01-05T04:41:28"/>
    <s v="IPC"/>
    <s v="IPC NON STANDARD"/>
    <s v="MCKESSON DRUG SOCAL"/>
    <s v="West"/>
    <s v="Marshall, Jeff"/>
    <s v="Holloway, Mark"/>
    <x v="15"/>
    <s v="DeWoskin, Mark"/>
    <m/>
    <m/>
  </r>
  <r>
    <n v="300299"/>
    <n v="3198478"/>
    <s v="Y"/>
    <s v="Y"/>
    <s v="Y"/>
    <s v="Y"/>
    <s v="Y"/>
    <s v="Y"/>
    <s v="Y"/>
    <s v="Y"/>
    <s v="Y"/>
    <n v="9"/>
    <n v="1"/>
    <m/>
    <m/>
    <m/>
    <s v="ALL WELLNESS PHARMACY"/>
    <s v="180 N COUNTY LINE RD"/>
    <s v="JACKSON"/>
    <s v="NJ"/>
    <n v="8527"/>
    <d v="2015-12-16T01:44:59"/>
    <s v="EMPIRE"/>
    <s v="EMPIRE NON-STANDARD"/>
    <s v="MCKESSON DRUG TRISTATE"/>
    <s v="East"/>
    <s v="Sangani, Roopa"/>
    <s v="Black, Victoria"/>
    <x v="72"/>
    <s v="Judy, Candice"/>
    <m/>
    <d v="2016-03-09T11:04:50"/>
  </r>
  <r>
    <n v="300460"/>
    <n v="5815191"/>
    <s v="Y"/>
    <s v="Y"/>
    <s v="Y"/>
    <s v="G"/>
    <s v="Y"/>
    <s v="Y"/>
    <s v="Y"/>
    <s v="Y"/>
    <s v="N"/>
    <n v="7"/>
    <m/>
    <m/>
    <m/>
    <m/>
    <s v="MEDSPLUS PHY &amp; SURG SPLY"/>
    <s v="531 GRAMATAN AVENUE"/>
    <s v="MOUNT VERNON"/>
    <s v="NY"/>
    <n v="10552"/>
    <d v="2015-12-10T01:43:46"/>
    <s v="ASPIRE"/>
    <s v="LEGACY STANDARD"/>
    <s v="MCKESSON DRUG NY METRO"/>
    <s v="East"/>
    <s v="Sangani, Roopa"/>
    <s v="McClain, Katie"/>
    <x v="38"/>
    <s v="Darrigo, Melanie"/>
    <m/>
    <d v="2016-02-15T10:55:09"/>
  </r>
  <r>
    <n v="300621"/>
    <n v="5814327"/>
    <s v="Y"/>
    <s v="Y"/>
    <s v="Y"/>
    <s v="Y"/>
    <s v="Y"/>
    <s v="N"/>
    <s v="Y"/>
    <s v="Y"/>
    <s v="Y"/>
    <n v="8"/>
    <m/>
    <m/>
    <m/>
    <m/>
    <s v="MEDWIZ PHARMACY"/>
    <s v="240 N MAIN STREET"/>
    <s v="SPRING VALLEY"/>
    <s v="NY"/>
    <n v="10977"/>
    <d v="2015-10-14T01:46:36"/>
    <s v="EMPIRE"/>
    <s v="EMPIRE NON-STANDARD"/>
    <s v="MCKESSON DRUG NY METRO"/>
    <s v="East"/>
    <s v="Sangani, Roopa"/>
    <s v="McClain, Katie"/>
    <x v="38"/>
    <s v="Darrigo, Melanie"/>
    <m/>
    <d v="2019-03-19T09:26:52"/>
  </r>
  <r>
    <n v="300743"/>
    <n v="2815237"/>
    <s v="Y"/>
    <s v="Y"/>
    <s v="Y"/>
    <s v="Y"/>
    <s v="Y"/>
    <s v="Y"/>
    <s v="Y"/>
    <s v="Y"/>
    <s v="G"/>
    <n v="8"/>
    <m/>
    <m/>
    <n v="1"/>
    <m/>
    <s v="BENKELMAN PHARMACY"/>
    <s v="509 CHIEF STREET"/>
    <s v="BENKELMAN"/>
    <s v="NE"/>
    <n v="69021"/>
    <d v="2015-05-23T01:40:40"/>
    <s v="IPC"/>
    <s v="IPC VALUE"/>
    <s v="MCKESSON DRUG DENVER"/>
    <s v="Central"/>
    <s v="Thomas, Brian"/>
    <s v="Steichen, Andy"/>
    <x v="30"/>
    <s v="Feeney, Suzanne"/>
    <m/>
    <d v="2015-10-22T10:02:19"/>
  </r>
  <r>
    <n v="301078"/>
    <n v="1146059"/>
    <s v="Y"/>
    <s v="Y"/>
    <s v="Y"/>
    <s v="G"/>
    <s v="Y"/>
    <s v="Y"/>
    <s v="Y"/>
    <s v="Y"/>
    <s v="G"/>
    <n v="7"/>
    <m/>
    <m/>
    <m/>
    <n v="1"/>
    <s v="SILVER CREEK PHARMACY"/>
    <s v="4450 NEW ROCKMART HWY"/>
    <s v="SILVER CREEK"/>
    <s v="GA"/>
    <n v="30173"/>
    <d v="2016-03-31T01:42:25"/>
    <s v="APCI"/>
    <s v="APCI ADVANTAGE PLUS"/>
    <s v="MCKESSON DRUG ATLANTA"/>
    <s v="East"/>
    <s v="Sangani, Roopa"/>
    <s v="Deneke, Hunter"/>
    <x v="39"/>
    <s v="Vaughan, DeArcy"/>
    <m/>
    <d v="2016-11-29T18:25:42"/>
  </r>
  <r>
    <n v="301255"/>
    <n v="3300857"/>
    <s v="Y"/>
    <s v="Y"/>
    <s v="Y"/>
    <s v="G"/>
    <s v="Y"/>
    <s v="Y"/>
    <s v="Y"/>
    <s v="Y"/>
    <s v="G"/>
    <n v="7"/>
    <m/>
    <m/>
    <m/>
    <n v="1"/>
    <s v="PARKWAY ALBANY ST HM"/>
    <s v="1256 ALBANY ST"/>
    <s v="UTICA"/>
    <s v="NY"/>
    <n v="13501"/>
    <d v="2008-04-18T00:00:00"/>
    <s v="EPIC"/>
    <s v="EPIC NON STANDARD"/>
    <s v="MCKESSON DRUG NY METRO"/>
    <s v="East"/>
    <s v="Sangani, Roopa"/>
    <s v="McClain, Katie"/>
    <x v="57"/>
    <s v="Darrigo, Melanie"/>
    <m/>
    <d v="2010-10-30T00:00:00"/>
  </r>
  <r>
    <n v="301400"/>
    <n v="4214817"/>
    <s v="Y"/>
    <s v="Y"/>
    <s v="Y"/>
    <s v="G"/>
    <s v="Y"/>
    <s v="Y"/>
    <s v="Y"/>
    <s v="Y"/>
    <s v="Y"/>
    <n v="8"/>
    <m/>
    <n v="1"/>
    <m/>
    <m/>
    <s v="MEDICINE MART PHARMACY"/>
    <s v="348B COLUMBIA AVENUE"/>
    <s v="LEXINGTON"/>
    <s v="SC"/>
    <n v="29072"/>
    <d v="2016-02-24T01:41:29"/>
    <s v="APCI"/>
    <s v="APCI ADVANTAGE PLUS"/>
    <s v="MCKESSON DRUG ATLANTA"/>
    <s v="East"/>
    <s v="Sangani, Roopa"/>
    <s v="Deneke, Hunter"/>
    <x v="46"/>
    <s v="Vaughan, DeArcy"/>
    <m/>
    <d v="2016-05-04T07:05:36"/>
  </r>
  <r>
    <n v="301641"/>
    <n v="1808306"/>
    <s v="Y"/>
    <s v="Y"/>
    <s v="Y"/>
    <s v="G"/>
    <s v="Y"/>
    <s v="Y"/>
    <s v="Y"/>
    <s v="Y"/>
    <s v="Y"/>
    <n v="8"/>
    <m/>
    <n v="1"/>
    <m/>
    <m/>
    <s v="CLINIC PHARMACY"/>
    <s v="141 HOSPITAL DR"/>
    <s v="SALEM"/>
    <s v="KY"/>
    <n v="42078"/>
    <d v="2015-09-24T01:45:50"/>
    <s v="APCI"/>
    <s v="APCI 4TH BASEPLUS GLP OUT"/>
    <s v="MCKESSON CENTRAL OHIO"/>
    <s v="Central"/>
    <s v="Thomas, Brian"/>
    <s v="Harre, Kelly"/>
    <x v="64"/>
    <s v="Traylor, Carlie"/>
    <m/>
    <d v="2016-10-19T11:16:15"/>
  </r>
  <r>
    <n v="301722"/>
    <n v="1101930"/>
    <s v="Y"/>
    <s v="Y"/>
    <s v="Y"/>
    <s v="G"/>
    <s v="Y"/>
    <s v="Y"/>
    <s v="Y"/>
    <s v="Y"/>
    <s v="Y"/>
    <n v="8"/>
    <m/>
    <n v="1"/>
    <m/>
    <m/>
    <s v="CHANCY DRUGS MOULTRIE"/>
    <s v="101 N MAIN ST"/>
    <s v="MOULTRIE"/>
    <s v="GA"/>
    <n v="31768"/>
    <d v="2016-08-24T01:41:16"/>
    <s v="APCI"/>
    <s v="APCI ADVANTAGE PLUS"/>
    <s v="MCKESSON DRUG ATLANTA"/>
    <s v="Central"/>
    <s v="Thomas, Brian"/>
    <s v="Odom, Mark"/>
    <x v="94"/>
    <s v="Traylor, Carlie"/>
    <m/>
    <d v="2016-08-24T07:25:38"/>
  </r>
  <r>
    <n v="302366"/>
    <n v="140993"/>
    <s v="Y"/>
    <s v="Y"/>
    <s v="Y"/>
    <s v="G"/>
    <s v="Y"/>
    <s v="Y"/>
    <s v="Y"/>
    <s v="Y"/>
    <s v="Y"/>
    <n v="8"/>
    <m/>
    <n v="1"/>
    <m/>
    <m/>
    <s v="MARGARET PHARMACY"/>
    <s v="145 JEFF WILSON DRIVE"/>
    <s v="ODENVILLE"/>
    <s v="AL"/>
    <n v="35120"/>
    <d v="2015-12-10T01:43:46"/>
    <s v="APCI"/>
    <s v="APCI 4TH BASEPLUS GLP OUT"/>
    <s v="MCKESSON DRUG BIRMINGHAM"/>
    <s v="Central"/>
    <s v="Thomas, Brian"/>
    <s v="Odom, Mark"/>
    <x v="21"/>
    <s v="Traylor, Carlie"/>
    <m/>
    <d v="2016-06-20T08:10:36"/>
  </r>
  <r>
    <n v="302574"/>
    <n v="5132422"/>
    <s v="Y"/>
    <s v="Y"/>
    <s v="Y"/>
    <s v="G"/>
    <s v="Y"/>
    <s v="Y"/>
    <s v="Y"/>
    <s v="Y"/>
    <s v="G"/>
    <n v="7"/>
    <m/>
    <m/>
    <m/>
    <n v="1"/>
    <s v="HAYAT PHARMACY 1"/>
    <s v="3727 W. WISCONSIN AVE"/>
    <s v="MILWAUKEE"/>
    <s v="WI"/>
    <n v="53208"/>
    <d v="2011-01-27T00:00:00"/>
    <s v="IPC"/>
    <s v="IPC NON STANDARD"/>
    <s v="MCKESSON DRUG CHICAGOLAND"/>
    <s v="Central"/>
    <s v="Thomas, Brian"/>
    <s v="England, Ryan"/>
    <x v="84"/>
    <s v="Feeney, Suzanne"/>
    <m/>
    <d v="2013-08-05T00:00:00"/>
  </r>
  <r>
    <n v="302650"/>
    <n v="1700827"/>
    <s v="Y"/>
    <s v="Y"/>
    <s v="Y"/>
    <s v="N"/>
    <s v="N"/>
    <s v="Y"/>
    <s v="Y"/>
    <s v="Y"/>
    <s v="Y"/>
    <n v="7"/>
    <m/>
    <m/>
    <m/>
    <m/>
    <s v="WINFIELD PHARMACY INC HM"/>
    <s v="1708 E NINTH"/>
    <s v="WINFIELD"/>
    <s v="KS"/>
    <n v="67156"/>
    <d v="2007-01-02T00:00:00"/>
    <s v="IPC"/>
    <s v="IPC STANDARD"/>
    <s v="MCKESSON OKLAHOMA CITY"/>
    <s v="West"/>
    <s v="Marshall, Jeff"/>
    <s v="Smith, Matt"/>
    <x v="33"/>
    <s v="Crouch, Marc"/>
    <m/>
    <d v="2010-12-04T00:00:00"/>
  </r>
  <r>
    <n v="303168"/>
    <n v="5637179"/>
    <s v="Y"/>
    <s v="N"/>
    <s v="N"/>
    <s v="G"/>
    <s v="Y"/>
    <s v="N"/>
    <s v="Y"/>
    <s v="N"/>
    <s v="N"/>
    <n v="3"/>
    <m/>
    <m/>
    <m/>
    <m/>
    <s v="MERCY CARE PHARMACY"/>
    <s v="488 E VALLEY PKWY #101"/>
    <s v="ESCONDIDO"/>
    <s v="CA"/>
    <n v="92025"/>
    <d v="2023-10-06T04:40:38"/>
    <s v="IPC"/>
    <s v="IPC NON STANDARD"/>
    <s v="MCKESSON DRUG SOCAL"/>
    <s v="West"/>
    <s v="Marshall, Jeff"/>
    <s v="Holloway, Mark"/>
    <x v="15"/>
    <s v="DeWoskin, Mark"/>
    <m/>
    <m/>
  </r>
  <r>
    <n v="303176"/>
    <n v="5680245"/>
    <s v="Y"/>
    <s v="N"/>
    <s v="Y"/>
    <s v="G"/>
    <s v="N"/>
    <s v="Y"/>
    <s v="Y"/>
    <s v="Y"/>
    <s v="Y"/>
    <n v="6"/>
    <m/>
    <m/>
    <m/>
    <m/>
    <s v="ANA FAMILY PHARMACY"/>
    <s v="20469 SHERMAN WAY"/>
    <s v="WINNETKA"/>
    <s v="CA"/>
    <n v="91306"/>
    <d v="2023-08-03T04:48:06"/>
    <s v="UNAFFILIATED PHCY SOLUTIONS"/>
    <s v="UPS STANDARD"/>
    <s v="MCKESSON DRUG SOCAL"/>
    <s v="West"/>
    <s v="Marshall, Jeff"/>
    <s v="Holloway, Mark"/>
    <x v="31"/>
    <s v="DeWoskin, Mark"/>
    <m/>
    <d v="2023-09-11T10:31:00"/>
  </r>
  <r>
    <n v="303192"/>
    <n v="5939597"/>
    <s v="Y"/>
    <s v="Y"/>
    <s v="Y"/>
    <s v="G"/>
    <s v="Y"/>
    <s v="Y"/>
    <s v="Y"/>
    <s v="Y"/>
    <s v="N"/>
    <n v="7"/>
    <m/>
    <m/>
    <m/>
    <m/>
    <s v="CYPRESSWOOD PHMCY CMDING"/>
    <s v="26830 CYPRESSWOOD DR 101"/>
    <s v="SPRING"/>
    <s v="TX"/>
    <n v="77373"/>
    <d v="2023-10-05T04:48:01"/>
    <s v="IPC"/>
    <s v="IPC STANDARD"/>
    <s v="MCKESSON DRUG CONROE"/>
    <s v="West"/>
    <s v="Marshall, Jeff"/>
    <s v="Haydel, Kathy"/>
    <x v="69"/>
    <s v="Crouch, Marc"/>
    <m/>
    <d v="2023-11-01T09:03:00"/>
  </r>
  <r>
    <n v="303215"/>
    <n v="3847576"/>
    <s v="Y"/>
    <s v="Y"/>
    <s v="Y"/>
    <s v="G"/>
    <s v="Y"/>
    <s v="Y"/>
    <s v="Y"/>
    <s v="Y"/>
    <s v="Y"/>
    <n v="8"/>
    <m/>
    <n v="1"/>
    <m/>
    <m/>
    <s v="WALLOWA PHMCY WINDNG WTER"/>
    <s v="605 W HIGHWAY 82"/>
    <s v="WALLOWA"/>
    <s v="OR"/>
    <n v="97885"/>
    <d v="2023-10-06T04:40:38"/>
    <s v="UNAFFILIATED PHCY SOLUTIONS"/>
    <s v="UPS - NON STANDARD"/>
    <s v="MCKESSON DRUG WILSONVILLE"/>
    <s v="West"/>
    <s v="Marshall, Jeff"/>
    <s v="Antonson, Casey"/>
    <x v="36"/>
    <s v="DeWoskin, Mark"/>
    <m/>
    <d v="2023-12-19T11:52:00"/>
  </r>
  <r>
    <n v="303233"/>
    <n v="2391504"/>
    <s v="Y"/>
    <s v="Y"/>
    <s v="Y"/>
    <s v="G"/>
    <s v="N"/>
    <s v="N"/>
    <s v="Y"/>
    <s v="Y"/>
    <s v="Y"/>
    <n v="6"/>
    <m/>
    <m/>
    <m/>
    <m/>
    <s v="MYMED PHARMACY"/>
    <s v="2616 WASHTENAW RD"/>
    <s v="YPSILANTI"/>
    <s v="MI"/>
    <n v="48197"/>
    <d v="2023-09-23T04:42:04"/>
    <s v="IPC"/>
    <s v="IPC NON STANDARD"/>
    <s v="MCKESSON DRUG LANSING"/>
    <s v="Central"/>
    <s v="Thomas, Brian"/>
    <s v="England, Ryan"/>
    <x v="20"/>
    <s v="Feeney, Suzanne"/>
    <m/>
    <d v="2024-02-12T09:45:00"/>
  </r>
  <r>
    <n v="303250"/>
    <n v="5680574"/>
    <s v="Y"/>
    <s v="Y"/>
    <s v="Y"/>
    <s v="G"/>
    <s v="Y"/>
    <s v="Y"/>
    <s v="Y"/>
    <s v="Y"/>
    <s v="Y"/>
    <n v="8"/>
    <m/>
    <n v="1"/>
    <m/>
    <m/>
    <s v="SUNSET PHARMACY"/>
    <s v="4128 W BURBANK BLVD"/>
    <s v="BURBANK"/>
    <s v="CA"/>
    <n v="91505"/>
    <d v="2023-08-08T04:47:35"/>
    <s v="UNAFFILIATED PHCY SOLUTIONS"/>
    <s v="UPS STANDARD"/>
    <s v="MCKESSON DRUG SOCAL"/>
    <s v="West"/>
    <s v="Marshall, Jeff"/>
    <s v="Holloway, Mark"/>
    <x v="31"/>
    <s v="DeWoskin, Mark"/>
    <m/>
    <d v="2024-01-31T15:14:00"/>
  </r>
  <r>
    <n v="303300"/>
    <n v="5840118"/>
    <s v="Y"/>
    <s v="Y"/>
    <s v="Y"/>
    <s v="Y"/>
    <s v="Y"/>
    <s v="Y"/>
    <s v="Y"/>
    <s v="Y"/>
    <s v="G"/>
    <n v="8"/>
    <m/>
    <m/>
    <n v="1"/>
    <m/>
    <s v="KELMMRX INC DBA RX ON U"/>
    <s v="2202 AVENUE U"/>
    <s v="BROOKLYN"/>
    <s v="NY"/>
    <n v="11229"/>
    <d v="2023-11-30T04:53:33"/>
    <s v="EMPIRE"/>
    <s v="OMEGA COMPLIANT"/>
    <s v="MCKESSON DRUG NY METRO"/>
    <s v="East"/>
    <s v="Sangani, Roopa"/>
    <s v="Gonzalez, Christopher"/>
    <x v="78"/>
    <s v="Darrigo, Melanie"/>
    <m/>
    <m/>
  </r>
  <r>
    <n v="303312"/>
    <n v="5743960"/>
    <s v="Y"/>
    <s v="Y"/>
    <s v="Y"/>
    <s v="G"/>
    <s v="Y"/>
    <s v="Y"/>
    <s v="Y"/>
    <s v="N"/>
    <s v="G"/>
    <n v="6"/>
    <m/>
    <m/>
    <m/>
    <m/>
    <s v="GRACE PHARMACY SOL"/>
    <s v="80 PINNACLES DR STE 900"/>
    <s v="PALM COAST"/>
    <s v="FL"/>
    <n v="32164"/>
    <d v="2023-08-25T04:44:06"/>
    <s v="EPIC"/>
    <s v="EPIC EXCLUSIVE"/>
    <s v="MCKESSON DRUG TAMPA"/>
    <s v="East"/>
    <s v="Sangani, Roopa"/>
    <s v="Cabrera, Edwin"/>
    <x v="77"/>
    <s v="Vaughan, DeArcy"/>
    <m/>
    <m/>
  </r>
  <r>
    <n v="303322"/>
    <n v="5755131"/>
    <s v="Y"/>
    <s v="Y"/>
    <s v="Y"/>
    <s v="Y"/>
    <s v="Y"/>
    <s v="N"/>
    <s v="N"/>
    <s v="N"/>
    <s v="Y"/>
    <n v="6"/>
    <m/>
    <m/>
    <m/>
    <m/>
    <s v="HORIZON WEST PHCY"/>
    <s v="15835 SHADDOCK DR 110"/>
    <s v="WINTER GARDEN"/>
    <s v="FL"/>
    <n v="34787"/>
    <d v="2023-08-29T04:41:33"/>
    <s v="APCI"/>
    <s v="APCI 4TH BASE PLUS GLP IN"/>
    <s v="MCKESSON DRUG TAMPA"/>
    <s v="East"/>
    <s v="Sangani, Roopa"/>
    <s v="Cabrera, Edwin"/>
    <x v="77"/>
    <s v="Vaughan, DeArcy"/>
    <m/>
    <m/>
  </r>
  <r>
    <n v="303359"/>
    <n v="5838959"/>
    <s v="Y"/>
    <s v="N"/>
    <s v="Y"/>
    <s v="G"/>
    <s v="Y"/>
    <s v="N"/>
    <s v="Y"/>
    <s v="N"/>
    <s v="N"/>
    <n v="4"/>
    <m/>
    <m/>
    <m/>
    <m/>
    <s v="BROTHER RX INC"/>
    <s v="4411 8TH AVE"/>
    <s v="BROOKLYN"/>
    <s v="NY"/>
    <n v="11220"/>
    <d v="2023-08-12T04:48:46"/>
    <s v="IPC"/>
    <s v="IPC NON STANDARD"/>
    <s v="MCKESSON DRUG NY METRO"/>
    <s v="East"/>
    <s v="Sangani, Roopa"/>
    <s v="McClain, Katie"/>
    <x v="71"/>
    <s v="Darrigo, Melanie"/>
    <m/>
    <m/>
  </r>
  <r>
    <n v="303452"/>
    <n v="2648383"/>
    <s v="Y"/>
    <s v="Y"/>
    <s v="Y"/>
    <s v="G"/>
    <s v="Y"/>
    <s v="Y"/>
    <s v="Y"/>
    <s v="Y"/>
    <s v="G"/>
    <n v="7"/>
    <m/>
    <m/>
    <m/>
    <n v="1"/>
    <s v="NOBLE DRUG"/>
    <s v="521 E ELM ST"/>
    <s v="LEBANON"/>
    <s v="MO"/>
    <n v="65536"/>
    <d v="2023-08-26T04:46:30"/>
    <s v="VALU MERCHANDISER COMPANY"/>
    <s v="VMC STANDARD"/>
    <s v="MCKESSON DRUG ST. LOUIS"/>
    <m/>
    <m/>
    <m/>
    <x v="29"/>
    <m/>
    <m/>
    <d v="2023-09-22T10:57:00"/>
  </r>
  <r>
    <n v="303494"/>
    <n v="5681336"/>
    <s v="Y"/>
    <s v="N"/>
    <s v="Y"/>
    <s v="G"/>
    <s v="Y"/>
    <s v="Y"/>
    <s v="Y"/>
    <s v="G"/>
    <s v="N"/>
    <n v="5"/>
    <m/>
    <m/>
    <m/>
    <m/>
    <s v="PARK MESA-WINDSOR HILLS R"/>
    <s v="4314 W SLAUSON AVE FL 1"/>
    <s v="LOS ANGELES"/>
    <s v="CA"/>
    <n v="90043"/>
    <d v="2024-01-06T04:49:15"/>
    <s v="IPC"/>
    <s v="IPC HYBRID"/>
    <s v="MCKESSON DRUG SOCAL"/>
    <s v="West"/>
    <s v="Marshall, Jeff"/>
    <s v="Holloway, Mark"/>
    <x v="16"/>
    <s v="DeWoskin, Mark"/>
    <m/>
    <m/>
  </r>
  <r>
    <n v="303497"/>
    <n v="1627302"/>
    <s v="Y"/>
    <s v="Y"/>
    <s v="Y"/>
    <s v="G"/>
    <s v="Y"/>
    <s v="Y"/>
    <s v="Y"/>
    <s v="Y"/>
    <s v="Y"/>
    <n v="8"/>
    <m/>
    <n v="1"/>
    <m/>
    <m/>
    <s v="NIED'S PHARMACY"/>
    <s v="211 W MAIN ST"/>
    <s v="MARSHALLTOWN"/>
    <s v="IA"/>
    <n v="50158"/>
    <d v="2023-10-04T05:47:18"/>
    <s v="IPC"/>
    <s v="IPC NON STANDARD"/>
    <s v="MCKESSON DRUG CLEARLAKE"/>
    <s v="Central"/>
    <s v="Thomas, Brian"/>
    <s v="Steichen, Andy"/>
    <x v="85"/>
    <s v="Feeney, Suzanne"/>
    <m/>
    <m/>
  </r>
  <r>
    <n v="303528"/>
    <n v="705977"/>
    <s v="Y"/>
    <s v="Y"/>
    <s v="Y"/>
    <s v="G"/>
    <s v="Y"/>
    <s v="Y"/>
    <s v="Y"/>
    <s v="Y"/>
    <s v="Y"/>
    <n v="8"/>
    <m/>
    <n v="1"/>
    <m/>
    <m/>
    <s v="GREENVILLE PHCY"/>
    <s v="213 CENTRAL AVE"/>
    <s v="NORWICH"/>
    <s v="CT"/>
    <n v="6360"/>
    <d v="2023-12-19T00:00:00"/>
    <s v="IPC"/>
    <s v="IPC NON STANDARD"/>
    <s v="MCKESSON DRUG NY METRO"/>
    <s v="East"/>
    <s v="Sangani, Roopa"/>
    <s v="McClain, Katie"/>
    <x v="71"/>
    <s v="Darrigo, Melanie"/>
    <m/>
    <d v="2023-12-22T08:59:00"/>
  </r>
  <r>
    <n v="303547"/>
    <n v="3101526"/>
    <s v="Y"/>
    <s v="Y"/>
    <s v="Y"/>
    <s v="G"/>
    <s v="Y"/>
    <s v="Y"/>
    <s v="Y"/>
    <s v="Y"/>
    <s v="Y"/>
    <n v="8"/>
    <m/>
    <n v="1"/>
    <m/>
    <m/>
    <s v="ROSVOLD PHCY"/>
    <s v="2702 ROUTE 130 N"/>
    <s v="CINNAMINSON"/>
    <s v="NJ"/>
    <n v="8077"/>
    <d v="2023-10-06T04:40:38"/>
    <s v="EPIC"/>
    <s v="EPIC EXCLUSIVE"/>
    <s v="MCKESSON DRUG TRISTATE"/>
    <s v="East"/>
    <s v="Sangani, Roopa"/>
    <s v="Black, Victoria"/>
    <x v="83"/>
    <s v="Judy, Candice"/>
    <m/>
    <d v="2024-01-31T15:18:00"/>
  </r>
  <r>
    <n v="303582"/>
    <n v="1498826"/>
    <s v="Y"/>
    <s v="N"/>
    <s v="Y"/>
    <s v="Y"/>
    <s v="Y"/>
    <s v="N"/>
    <s v="Y"/>
    <s v="G"/>
    <s v="N"/>
    <n v="5"/>
    <m/>
    <m/>
    <m/>
    <m/>
    <s v="GREENLEAF PHARMACY"/>
    <s v="401 GREENLEAF ST STE 1"/>
    <s v="PARK CITY"/>
    <s v="IL"/>
    <n v="60085"/>
    <d v="2024-05-08T04:52:07"/>
    <s v="IPC"/>
    <s v="IPC NON STANDARD"/>
    <s v="MCKESSON DRUG CHICAGOLAND"/>
    <s v="Central"/>
    <s v="Thomas, Brian"/>
    <s v="England, Ryan"/>
    <x v="73"/>
    <s v="Feeney, Suzanne"/>
    <m/>
    <m/>
  </r>
  <r>
    <n v="303595"/>
    <n v="4302840"/>
    <s v="Y"/>
    <s v="Y"/>
    <s v="N"/>
    <s v="G"/>
    <s v="Y"/>
    <s v="Y"/>
    <s v="Y"/>
    <s v="N"/>
    <s v="G"/>
    <n v="5"/>
    <m/>
    <m/>
    <m/>
    <m/>
    <s v="RANDALL PHARMACY"/>
    <s v="1010 W 1ST ST STE 2"/>
    <s v="REDFIELD"/>
    <s v="SD"/>
    <n v="57469"/>
    <d v="2023-10-05T04:48:01"/>
    <s v="IPC"/>
    <s v="IPC NON STANDARD"/>
    <s v="MCKESSON DRUG CLEARLAKE"/>
    <s v="Central"/>
    <s v="Thomas, Brian"/>
    <s v="Steichen, Andy"/>
    <x v="5"/>
    <s v="Feeney, Suzanne"/>
    <m/>
    <m/>
  </r>
  <r>
    <n v="303597"/>
    <n v="4354142"/>
    <s v="Y"/>
    <s v="Y"/>
    <s v="N"/>
    <s v="G"/>
    <s v="Y"/>
    <s v="Y"/>
    <s v="Y"/>
    <s v="N"/>
    <s v="G"/>
    <n v="5"/>
    <m/>
    <m/>
    <m/>
    <m/>
    <s v="FAULKTON DRUG"/>
    <s v="118 8TH AVE S"/>
    <s v="FAULKTON"/>
    <s v="SD"/>
    <n v="57438"/>
    <d v="2023-10-05T04:48:01"/>
    <s v="IPC"/>
    <s v="IPC NON STANDARD"/>
    <s v="MCKESSON DRUG CLEARLAKE"/>
    <s v="Central"/>
    <s v="Thomas, Brian"/>
    <s v="Steichen, Andy"/>
    <x v="5"/>
    <s v="Feeney, Suzanne"/>
    <m/>
    <m/>
  </r>
  <r>
    <n v="303598"/>
    <n v="2388418"/>
    <s v="Y"/>
    <s v="Y"/>
    <s v="Y"/>
    <s v="G"/>
    <s v="Y"/>
    <s v="N"/>
    <s v="Y"/>
    <s v="Y"/>
    <s v="G"/>
    <n v="6"/>
    <m/>
    <m/>
    <m/>
    <m/>
    <s v="HEIGHTS FAMILY PHCY"/>
    <s v="25524 FORD RD"/>
    <s v="DEARBORN HEIGHTS"/>
    <s v="MI"/>
    <n v="48127"/>
    <d v="2023-09-14T04:47:20"/>
    <s v="IPC"/>
    <s v="IPC NON STANDARD"/>
    <s v="MCKESSON DRUG LANSING"/>
    <s v="Central"/>
    <s v="Thomas, Brian"/>
    <s v="England, Ryan"/>
    <x v="91"/>
    <s v="Feeney, Suzanne"/>
    <m/>
    <d v="2023-12-07T11:00:00"/>
  </r>
  <r>
    <n v="304056"/>
    <n v="845175"/>
    <s v="Y"/>
    <s v="N"/>
    <s v="Y"/>
    <s v="G"/>
    <s v="N"/>
    <s v="Y"/>
    <s v="Y"/>
    <s v="Y"/>
    <s v="N"/>
    <n v="5"/>
    <m/>
    <m/>
    <m/>
    <m/>
    <s v="NANTICOKE PHARMACY HM"/>
    <s v="1609 MIDDLEFORD ROAD"/>
    <s v="SEAFORD"/>
    <s v="DE"/>
    <n v="19973"/>
    <d v="2011-10-24T00:00:00"/>
    <s v="EPIC"/>
    <s v="EPIC EXCLUSIVE"/>
    <s v="MCKESSON DRUG VIRGINIA"/>
    <s v="East"/>
    <s v="Sangani, Roopa"/>
    <s v="Black, Victoria"/>
    <x v="75"/>
    <s v="Judy, Candice"/>
    <m/>
    <d v="2012-03-06T00:00:00"/>
  </r>
  <r>
    <n v="304217"/>
    <n v="2380703"/>
    <s v="Y"/>
    <s v="Y"/>
    <s v="N"/>
    <s v="G"/>
    <s v="Y"/>
    <s v="Y"/>
    <s v="Y"/>
    <s v="Y"/>
    <s v="Y"/>
    <n v="7"/>
    <m/>
    <m/>
    <m/>
    <m/>
    <s v="CENTRAL PHARMACY-EAST"/>
    <s v="4248 RICHFIELD RD"/>
    <s v="FLINT"/>
    <s v="MI"/>
    <n v="48506"/>
    <d v="2015-08-14T01:41:31"/>
    <s v="IPC"/>
    <s v="IPC NON STANDARD"/>
    <s v="MCKESSON DRUG LANSING"/>
    <s v="Central"/>
    <s v="Thomas, Brian"/>
    <s v="England, Ryan"/>
    <x v="76"/>
    <s v="Feeney, Suzanne"/>
    <m/>
    <d v="2015-10-19T14:42:16"/>
  </r>
  <r>
    <n v="304247"/>
    <n v="5657006"/>
    <s v="Y"/>
    <s v="Y"/>
    <s v="Y"/>
    <s v="G"/>
    <s v="Y"/>
    <s v="Y"/>
    <s v="Y"/>
    <s v="Y"/>
    <s v="N"/>
    <n v="7"/>
    <m/>
    <m/>
    <m/>
    <m/>
    <s v="SANTA FE PHARMACY"/>
    <s v="12916 CENTRAL AVE"/>
    <s v="CHINO"/>
    <s v="CA"/>
    <n v="91710"/>
    <d v="2015-10-22T01:46:24"/>
    <s v="IPC"/>
    <s v="IPC NON STANDARD"/>
    <s v="MCKESSON DRUG SOCAL"/>
    <s v="West"/>
    <s v="Marshall, Jeff"/>
    <s v="Holloway, Mark"/>
    <x v="22"/>
    <s v="DeWoskin, Mark"/>
    <m/>
    <d v="2015-12-08T17:04:39"/>
  </r>
  <r>
    <n v="305000"/>
    <n v="4571154"/>
    <s v="Y"/>
    <s v="Y"/>
    <s v="Y"/>
    <s v="G"/>
    <s v="Y"/>
    <s v="Y"/>
    <s v="Y"/>
    <s v="Y"/>
    <s v="N"/>
    <n v="7"/>
    <m/>
    <m/>
    <m/>
    <m/>
    <s v="PRESCRIPTION PHARMACY"/>
    <s v="203 E JEFFERSON AVE"/>
    <s v="WHITNEY"/>
    <s v="TX"/>
    <n v="76692"/>
    <d v="2015-10-22T01:46:24"/>
    <s v="UNAFFILIATED PHCY SOLUTIONS"/>
    <s v="UPS - NON STANDARD"/>
    <s v="MCKESSON DRUG CONROE"/>
    <m/>
    <m/>
    <m/>
    <x v="29"/>
    <s v="Crouch, Marc"/>
    <m/>
    <d v="2018-01-11T08:53:21"/>
  </r>
  <r>
    <n v="305029"/>
    <n v="1613733"/>
    <s v="Y"/>
    <s v="Y"/>
    <s v="Y"/>
    <s v="G"/>
    <s v="Y"/>
    <s v="Y"/>
    <s v="Y"/>
    <s v="Y"/>
    <s v="N"/>
    <n v="7"/>
    <m/>
    <m/>
    <m/>
    <m/>
    <s v="TOWNCREST PHARMACY HM"/>
    <s v="2306 MUSCATINE AVENUE"/>
    <s v="IOWA CITY"/>
    <s v="IA"/>
    <n v="52240"/>
    <d v="2007-08-16T00:00:00"/>
    <s v="IPC"/>
    <s v="IPC VALUE"/>
    <s v="MCKESSON DRUG CLEARLAKE"/>
    <s v="Central"/>
    <s v="Thomas, Brian"/>
    <s v="Steichen, Andy"/>
    <x v="85"/>
    <s v="Feeney, Suzanne"/>
    <m/>
    <d v="2013-07-06T00:00:00"/>
  </r>
  <r>
    <n v="305374"/>
    <n v="5658298"/>
    <s v="Y"/>
    <s v="Y"/>
    <s v="Y"/>
    <s v="G"/>
    <s v="Y"/>
    <s v="Y"/>
    <s v="Y"/>
    <s v="Y"/>
    <s v="Y"/>
    <n v="8"/>
    <m/>
    <n v="1"/>
    <m/>
    <m/>
    <s v="OLIVE BRANCH PHCY"/>
    <s v="2811 S SAN PEDRO ST"/>
    <s v="LOS ANGELES"/>
    <s v="CA"/>
    <n v="90011"/>
    <d v="2017-09-16T01:42:08"/>
    <s v="IPC"/>
    <s v="IPC STANDARD"/>
    <s v="MCKESSON DRUG SOCAL"/>
    <s v="West"/>
    <s v="Marshall, Jeff"/>
    <s v="Holloway, Mark"/>
    <x v="31"/>
    <s v="DeWoskin, Mark"/>
    <m/>
    <d v="2017-10-20T04:15:25"/>
  </r>
  <r>
    <n v="305483"/>
    <n v="3727041"/>
    <s v="Y"/>
    <s v="Y"/>
    <s v="Y"/>
    <s v="G"/>
    <s v="Y"/>
    <s v="Y"/>
    <s v="Y"/>
    <s v="Y"/>
    <s v="Y"/>
    <n v="8"/>
    <m/>
    <n v="1"/>
    <m/>
    <m/>
    <s v="MATT'S COUNTRY BOY PHCY"/>
    <s v="14890 SE 29TH ST STE 108"/>
    <s v="CHOCTAW"/>
    <s v="OK"/>
    <n v="73020"/>
    <d v="2016-03-26T01:40:32"/>
    <s v="KINGFISHER"/>
    <s v="CORNERSTONE OKLA"/>
    <s v="MCKESSON OKLAHOMA CITY"/>
    <s v="West"/>
    <s v="Marshall, Jeff"/>
    <s v="Sanders, Steve"/>
    <x v="51"/>
    <s v="Crouch, Marc"/>
    <m/>
    <d v="2021-12-22T09:27:00"/>
  </r>
  <r>
    <n v="305644"/>
    <n v="3728928"/>
    <s v="Y"/>
    <s v="Y"/>
    <s v="N"/>
    <s v="G"/>
    <s v="N"/>
    <s v="Y"/>
    <s v="Y"/>
    <s v="Y"/>
    <s v="N"/>
    <n v="5"/>
    <m/>
    <m/>
    <m/>
    <m/>
    <s v="ADA APOTHECARY"/>
    <s v="1201 E ARLINGTON ST"/>
    <s v="ADA"/>
    <s v="OK"/>
    <n v="74820"/>
    <d v="2015-10-21T01:45:54"/>
    <s v="PBA"/>
    <s v="PBA NON STANDARD"/>
    <s v="MCKESSON OKLAHOMA CITY"/>
    <s v="West"/>
    <s v="Marshall, Jeff"/>
    <s v="Sanders, Steve"/>
    <x v="68"/>
    <s v="Crouch, Marc"/>
    <m/>
    <d v="2022-03-17T11:27:00"/>
  </r>
  <r>
    <n v="305666"/>
    <n v="5711230"/>
    <s v="Y"/>
    <s v="Y"/>
    <s v="Y"/>
    <s v="G"/>
    <s v="Y"/>
    <s v="N"/>
    <s v="Y"/>
    <s v="N"/>
    <s v="G"/>
    <n v="5"/>
    <m/>
    <m/>
    <m/>
    <m/>
    <s v="SHEPPARD APOTHECARY"/>
    <s v="3793 HWY 4"/>
    <s v="JAY"/>
    <s v="FL"/>
    <n v="32565"/>
    <d v="2023-06-03T04:47:40"/>
    <s v="APCI"/>
    <s v="APCI 4TH BASEPLUS GLP OUT"/>
    <s v="MCKESSON DRUG TAMPA"/>
    <s v="East"/>
    <s v="Sangani, Roopa"/>
    <s v="Cabrera, Edwin"/>
    <x v="55"/>
    <s v="Vaughan, DeArcy"/>
    <m/>
    <m/>
  </r>
  <r>
    <n v="305827"/>
    <n v="1043051"/>
    <s v="Y"/>
    <s v="Y"/>
    <s v="Y"/>
    <s v="G"/>
    <s v="Y"/>
    <s v="Y"/>
    <s v="Y"/>
    <s v="Y"/>
    <s v="G"/>
    <n v="7"/>
    <m/>
    <m/>
    <m/>
    <n v="1"/>
    <s v="GARDENS DRUG"/>
    <s v="2100 45TH ST SUITE B1"/>
    <s v="WEST PALM BEACH"/>
    <s v="FL"/>
    <n v="33407"/>
    <d v="2014-10-29T01:40:01"/>
    <s v="APCI"/>
    <s v="APCI 4TH BASEPLUS GLP OUT"/>
    <s v="MCKESSON DRUG TAMPA"/>
    <s v="East"/>
    <s v="Sangani, Roopa"/>
    <s v="Cabrera, Edwin"/>
    <x v="48"/>
    <s v="Vaughan, DeArcy"/>
    <m/>
    <d v="2017-10-17T09:28:40"/>
  </r>
  <r>
    <n v="306225"/>
    <n v="1112731"/>
    <s v="Y"/>
    <s v="Y"/>
    <s v="Y"/>
    <s v="G"/>
    <s v="Y"/>
    <s v="N"/>
    <s v="Y"/>
    <s v="Y"/>
    <s v="Y"/>
    <n v="7"/>
    <m/>
    <m/>
    <m/>
    <m/>
    <s v="NORCROSS PHCY"/>
    <s v="2625 BEAVER RUIN ROAD"/>
    <s v="NORCROSS"/>
    <s v="GA"/>
    <n v="30071"/>
    <d v="2011-11-18T00:00:00"/>
    <s v="APCI"/>
    <s v="APCI 4TH BASE PLUS GLP IN"/>
    <s v="MCKESSON DRUG ATLANTA"/>
    <s v="East"/>
    <s v="Sangani, Roopa"/>
    <s v="Deneke, Hunter"/>
    <x v="39"/>
    <s v="Vaughan, DeArcy"/>
    <m/>
    <d v="2014-05-07T16:04:04"/>
  </r>
  <r>
    <n v="307069"/>
    <n v="4527579"/>
    <s v="Y"/>
    <s v="Y"/>
    <s v="Y"/>
    <s v="G"/>
    <s v="Y"/>
    <s v="Y"/>
    <s v="Y"/>
    <s v="Y"/>
    <s v="Y"/>
    <n v="8"/>
    <m/>
    <n v="1"/>
    <m/>
    <m/>
    <s v="STRIPLINGS PHARMACY"/>
    <s v="1205 NORTH MOUND ST"/>
    <s v="NACOGDOCHES"/>
    <s v="TX"/>
    <n v="75961"/>
    <d v="2018-01-19T01:41:34"/>
    <s v="PHARMA GROUP LLC"/>
    <s v="PHARMA GROUP STANDARD"/>
    <s v="MCKESSON DRUG CONROE"/>
    <s v="West"/>
    <s v="Marshall, Jeff"/>
    <s v="Haydel, Kathy"/>
    <x v="70"/>
    <s v="Crouch, Marc"/>
    <m/>
    <d v="2018-05-09T10:23:29"/>
  </r>
  <r>
    <n v="307090"/>
    <n v="419297"/>
    <s v="Y"/>
    <s v="Y"/>
    <s v="Y"/>
    <s v="G"/>
    <s v="Y"/>
    <s v="Y"/>
    <s v="Y"/>
    <s v="Y"/>
    <s v="N"/>
    <n v="7"/>
    <m/>
    <m/>
    <m/>
    <m/>
    <s v="SAV-ON DRUGS HM"/>
    <s v="1014 HARKRIDER"/>
    <s v="CONWAY"/>
    <s v="AR"/>
    <n v="72032"/>
    <d v="2005-12-08T00:00:00"/>
    <s v="APCI"/>
    <s v="APCI 4TH BASE PLUS GLP IN"/>
    <s v="MCKESSON DRUG MEMPHIS"/>
    <s v="Central"/>
    <s v="Thomas, Brian"/>
    <s v="Harre, Kelly"/>
    <x v="44"/>
    <s v="Traylor, Carlie"/>
    <m/>
    <d v="2011-02-05T00:00:00"/>
  </r>
  <r>
    <n v="307470"/>
    <n v="1902798"/>
    <s v="Y"/>
    <s v="Y"/>
    <s v="Y"/>
    <s v="G"/>
    <s v="Y"/>
    <s v="Y"/>
    <s v="Y"/>
    <s v="Y"/>
    <s v="Y"/>
    <n v="8"/>
    <m/>
    <n v="1"/>
    <m/>
    <m/>
    <s v="MATTE'S HM"/>
    <s v="314 MAIN ST/PO BOX 17"/>
    <s v="MARION"/>
    <s v="LA"/>
    <n v="71260"/>
    <d v="2005-12-08T00:00:00"/>
    <s v="IPC"/>
    <s v="IPC VALUE"/>
    <s v="MCKESSON DRUG BIRMINGHAM"/>
    <s v="Central"/>
    <s v="Thomas, Brian"/>
    <s v="Odom, Mark"/>
    <x v="42"/>
    <s v="Traylor, Carlie"/>
    <m/>
    <d v="2010-10-07T00:00:00"/>
  </r>
  <r>
    <n v="307496"/>
    <n v="406973"/>
    <s v="Y"/>
    <s v="Y"/>
    <s v="Y"/>
    <s v="G"/>
    <s v="Y"/>
    <s v="Y"/>
    <s v="Y"/>
    <s v="Y"/>
    <s v="G"/>
    <n v="7"/>
    <m/>
    <m/>
    <m/>
    <n v="1"/>
    <s v="VILLAGE HEALTHMART #1"/>
    <s v="4440 N HIGHWAY 7"/>
    <s v="HOT SPRINGS VILLAGE"/>
    <s v="AR"/>
    <n v="71909"/>
    <d v="2005-12-08T00:00:00"/>
    <s v="PHARMA GROUP LLC"/>
    <s v="PHARMA GROUP STANDARD"/>
    <s v="MCKESSON DRUG MEMPHIS"/>
    <s v="Central"/>
    <s v="Thomas, Brian"/>
    <s v="Harre, Kelly"/>
    <x v="44"/>
    <s v="Traylor, Carlie"/>
    <m/>
    <d v="2010-09-07T00:00:00"/>
  </r>
  <r>
    <n v="307504"/>
    <n v="416936"/>
    <s v="Y"/>
    <s v="Y"/>
    <s v="Y"/>
    <s v="G"/>
    <s v="Y"/>
    <s v="Y"/>
    <s v="Y"/>
    <s v="Y"/>
    <s v="G"/>
    <n v="7"/>
    <m/>
    <m/>
    <m/>
    <n v="1"/>
    <s v="VILLAGE HEALTHMART#2"/>
    <s v="24615 HIGHWAY 5"/>
    <s v="LONSDALE"/>
    <s v="AR"/>
    <n v="72087"/>
    <d v="2005-12-08T00:00:00"/>
    <s v="PHARMA GROUP LLC"/>
    <s v="PHARMA GROUP STANDARD"/>
    <s v="MCKESSON DRUG MEMPHIS"/>
    <s v="Central"/>
    <s v="Thomas, Brian"/>
    <s v="Harre, Kelly"/>
    <x v="44"/>
    <s v="Traylor, Carlie"/>
    <m/>
    <d v="2010-09-07T00:00:00"/>
  </r>
  <r>
    <n v="307848"/>
    <n v="1476488"/>
    <s v="Y"/>
    <s v="Y"/>
    <s v="Y"/>
    <s v="Y"/>
    <s v="Y"/>
    <s v="Y"/>
    <s v="Y"/>
    <s v="Y"/>
    <s v="G"/>
    <n v="8"/>
    <m/>
    <m/>
    <n v="1"/>
    <m/>
    <s v="WARREN DRUG STORE HM"/>
    <s v="137 E MAIN STREET"/>
    <s v="WARREN"/>
    <s v="IL"/>
    <n v="61087"/>
    <d v="2007-02-09T00:00:00"/>
    <s v="IPC"/>
    <s v="IPC NON STANDARD"/>
    <s v="MCKESSON DRUG CHICAGOLAND"/>
    <s v="Central"/>
    <s v="Thomas, Brian"/>
    <s v="England, Ryan"/>
    <x v="73"/>
    <s v="Feeney, Suzanne"/>
    <m/>
    <d v="2010-10-30T00:00:00"/>
  </r>
  <r>
    <n v="307910"/>
    <n v="3204702"/>
    <s v="Y"/>
    <s v="Y"/>
    <s v="Y"/>
    <s v="G"/>
    <s v="Y"/>
    <s v="Y"/>
    <s v="Y"/>
    <s v="Y"/>
    <s v="N"/>
    <n v="7"/>
    <m/>
    <m/>
    <m/>
    <m/>
    <s v="PLAZA DRUGS"/>
    <s v="178 BRIDGE ST"/>
    <s v="LAS VEGAS"/>
    <s v="NM"/>
    <n v="87701"/>
    <d v="2016-02-04T01:44:29"/>
    <s v="IPC"/>
    <s v="IPC NON STANDARD"/>
    <s v="MCKESSON DRUG PHOENIX"/>
    <s v="West"/>
    <s v="Marshall, Jeff"/>
    <s v="Smith, Matt"/>
    <x v="96"/>
    <s v="Crouch, Marc"/>
    <m/>
    <d v="2016-07-08T10:50:10"/>
  </r>
  <r>
    <n v="308049"/>
    <n v="1124700"/>
    <s v="Y"/>
    <s v="Y"/>
    <s v="Y"/>
    <s v="G"/>
    <s v="Y"/>
    <s v="N"/>
    <s v="Y"/>
    <s v="Y"/>
    <s v="Y"/>
    <n v="7"/>
    <m/>
    <m/>
    <m/>
    <m/>
    <s v="CARLTON'S PHARMACY HM"/>
    <s v="101 MURRAY PLAZA"/>
    <s v="CHATSWORTH"/>
    <s v="GA"/>
    <n v="30705"/>
    <d v="2006-10-02T00:00:00"/>
    <s v="IPC"/>
    <s v="IPC STANDARD"/>
    <s v="MCKESSON DRUG ATLANTA"/>
    <s v="East"/>
    <s v="Sangani, Roopa"/>
    <s v="Deneke, Hunter"/>
    <x v="56"/>
    <s v="Vaughan, DeArcy"/>
    <m/>
    <d v="2012-03-31T00:00:00"/>
  </r>
  <r>
    <n v="308064"/>
    <n v="1106853"/>
    <s v="Y"/>
    <s v="Y"/>
    <s v="Y"/>
    <s v="G"/>
    <s v="Y"/>
    <s v="N"/>
    <s v="Y"/>
    <s v="Y"/>
    <s v="N"/>
    <n v="6"/>
    <m/>
    <m/>
    <m/>
    <m/>
    <s v="GARRETT DRUG CO HM"/>
    <s v="116 BUCHANAN STREET"/>
    <s v="BREMEN"/>
    <s v="GA"/>
    <n v="30110"/>
    <d v="2009-06-12T00:00:00"/>
    <s v="APCI"/>
    <s v="APCI ADVANTAGE PLUS"/>
    <s v="MCKESSON DRUG ATLANTA"/>
    <s v="East"/>
    <s v="Sangani, Roopa"/>
    <s v="Deneke, Hunter"/>
    <x v="39"/>
    <s v="Vaughan, DeArcy"/>
    <m/>
    <d v="2013-11-15T00:00:00"/>
  </r>
  <r>
    <n v="308135"/>
    <n v="2138914"/>
    <s v="Y"/>
    <s v="N"/>
    <s v="Y"/>
    <s v="Y"/>
    <s v="Y"/>
    <s v="N"/>
    <s v="Y"/>
    <s v="Y"/>
    <s v="N"/>
    <n v="6"/>
    <m/>
    <m/>
    <m/>
    <m/>
    <s v="WELLBEING CARE PHARMACY"/>
    <s v="9715 MEDICAL CTR DR"/>
    <s v="ROCKVILLE"/>
    <s v="MD"/>
    <n v="20850"/>
    <d v="2021-05-20T10:13:52"/>
    <s v="EPIC"/>
    <s v="EPIC EXCLUSIVE"/>
    <s v="MCKESSON DRUG VIRGINIA"/>
    <s v="East"/>
    <s v="Sangani, Roopa"/>
    <s v="Black, Victoria"/>
    <x v="3"/>
    <s v="Judy, Candice"/>
    <m/>
    <d v="2016-11-29T12:26:27"/>
  </r>
  <r>
    <n v="308236"/>
    <n v="5909203"/>
    <s v="Y"/>
    <s v="Y"/>
    <s v="Y"/>
    <s v="G"/>
    <s v="Y"/>
    <s v="Y"/>
    <s v="Y"/>
    <s v="Y"/>
    <s v="N"/>
    <n v="7"/>
    <m/>
    <m/>
    <m/>
    <m/>
    <s v="SLATON PHARMACY"/>
    <s v="165 S 9TH ST STE A"/>
    <s v="SLATON"/>
    <s v="TX"/>
    <n v="79364"/>
    <d v="2014-04-15T01:41:31"/>
    <s v="ISMC UNAFFILIATED"/>
    <s v="ISMC UNAFFILIATED"/>
    <s v="MCKESSON OKLAHOMA CITY"/>
    <s v="West"/>
    <s v="Marshall, Jeff"/>
    <s v="Sanders, Steve"/>
    <x v="53"/>
    <s v="Crouch, Marc"/>
    <m/>
    <d v="2018-02-05T07:09:37"/>
  </r>
  <r>
    <n v="308845"/>
    <n v="2648775"/>
    <s v="Y"/>
    <s v="Y"/>
    <s v="Y"/>
    <s v="G"/>
    <s v="Y"/>
    <s v="Y"/>
    <s v="Y"/>
    <s v="Y"/>
    <s v="N"/>
    <n v="7"/>
    <m/>
    <m/>
    <m/>
    <m/>
    <s v="COMMUNITY CARE DESLOGE"/>
    <s v="617 N COWLING ST STE G"/>
    <s v="DESLOGE"/>
    <s v="MO"/>
    <n v="63601"/>
    <d v="2024-03-12T04:58:36"/>
    <s v="EPIC"/>
    <s v="EPIC EXCLUSIVE PLUS"/>
    <s v="MCKESSON DRUG ST. LOUIS"/>
    <s v="Central"/>
    <s v="Thomas, Brian"/>
    <s v="Harre, Kelly"/>
    <x v="34"/>
    <s v="Traylor, Carlie"/>
    <m/>
    <m/>
  </r>
  <r>
    <n v="308863"/>
    <n v="5746776"/>
    <s v="Y"/>
    <s v="Y"/>
    <s v="Y"/>
    <s v="Y"/>
    <s v="Y"/>
    <s v="N"/>
    <s v="Y"/>
    <s v="Y"/>
    <s v="Y"/>
    <n v="8"/>
    <m/>
    <m/>
    <m/>
    <m/>
    <s v="CLERMONT CARE PHCY"/>
    <s v="3725 S HIGHWAY 27 STE 102"/>
    <s v="CLERMONT"/>
    <s v="FL"/>
    <n v="34711"/>
    <d v="2024-03-11T04:40:23"/>
    <s v="APCI"/>
    <s v="APCI 4TH BASE PLUS GLP IN"/>
    <s v="MCKESSON DRUG TAMPA"/>
    <s v="East"/>
    <s v="Sangani, Roopa"/>
    <s v="Cabrera, Edwin"/>
    <x v="48"/>
    <s v="Vaughan, DeArcy"/>
    <m/>
    <m/>
  </r>
  <r>
    <n v="308864"/>
    <n v="5918745"/>
    <s v="Y"/>
    <s v="N"/>
    <s v="Y"/>
    <s v="Y"/>
    <s v="N"/>
    <s v="Y"/>
    <s v="Y"/>
    <s v="Y"/>
    <s v="N"/>
    <n v="6"/>
    <m/>
    <m/>
    <m/>
    <m/>
    <s v="CEDRA PHARMACY"/>
    <s v="9669 N CENTRAL EXPWY #190"/>
    <s v="DALLAS"/>
    <s v="TX"/>
    <n v="75231"/>
    <d v="2016-08-06T01:40:45"/>
    <s v="EPIC"/>
    <s v="EPIC EMPIRE NON STANDARD"/>
    <s v="MCKESSON OKLAHOMA CITY"/>
    <s v="West"/>
    <s v="Marshall, Jeff"/>
    <s v="Sanders, Steve"/>
    <x v="50"/>
    <s v="Crouch, Marc"/>
    <m/>
    <d v="2022-02-21T11:52:00"/>
  </r>
  <r>
    <n v="308895"/>
    <n v="6012936"/>
    <s v="Y"/>
    <s v="N"/>
    <s v="Y"/>
    <s v="G"/>
    <s v="Y"/>
    <s v="Y"/>
    <s v="G"/>
    <s v="G"/>
    <s v="N"/>
    <n v="4"/>
    <m/>
    <m/>
    <m/>
    <m/>
    <s v="WE CARE PHARMACY 2"/>
    <s v="2910 EASTON AVE, UNIT 9"/>
    <s v="BETHLEHEM"/>
    <s v="PA"/>
    <n v="18017"/>
    <d v="2024-03-26T06:10:11"/>
    <s v="UNAFFILIATED PHCY SOLUTIONS"/>
    <s v="UPS STANDARD"/>
    <s v="MCKESSON DRUG TRISTATE"/>
    <s v="East"/>
    <s v="Sangani, Roopa"/>
    <s v="Black, Victoria"/>
    <x v="83"/>
    <s v="Judy, Candice"/>
    <m/>
    <m/>
  </r>
  <r>
    <n v="308904"/>
    <n v="5832856"/>
    <s v="Y"/>
    <s v="N"/>
    <s v="Y"/>
    <s v="G"/>
    <s v="N"/>
    <s v="N"/>
    <s v="G"/>
    <s v="G"/>
    <s v="N"/>
    <n v="2"/>
    <m/>
    <m/>
    <m/>
    <m/>
    <s v="FLORAL PARK DRUGS"/>
    <s v="24410 JERICHO TPKE"/>
    <s v="FLORAL PARK"/>
    <s v="NY"/>
    <n v="11001"/>
    <d v="2024-04-13T04:50:11"/>
    <s v="EMPIRE"/>
    <s v="OMEGA COMPLIANT"/>
    <s v="MCKESSON DRUG NY METRO"/>
    <s v="East"/>
    <s v="Sangani, Roopa"/>
    <s v="McClain, Katie"/>
    <x v="71"/>
    <s v="Darrigo, Melanie"/>
    <m/>
    <m/>
  </r>
  <r>
    <n v="308963"/>
    <n v="5681970"/>
    <s v="Y"/>
    <s v="Y"/>
    <s v="Y"/>
    <s v="Y"/>
    <s v="Y"/>
    <s v="Y"/>
    <s v="Y"/>
    <s v="Y"/>
    <s v="Y"/>
    <n v="9"/>
    <n v="1"/>
    <m/>
    <m/>
    <m/>
    <s v="THRIVE RX PHARMACY"/>
    <s v="2945 HONOLULU AVE"/>
    <s v="LA CRESCENTA"/>
    <s v="CA"/>
    <n v="91214"/>
    <d v="2024-01-18T04:40:39"/>
    <s v="UNAFFILIATED PHCY SOLUTIONS"/>
    <s v="UPS STANDARD"/>
    <s v="MCKESSON DRUG SOCAL"/>
    <s v="West"/>
    <s v="Marshall, Jeff"/>
    <s v="Holloway, Mark"/>
    <x v="31"/>
    <s v="DeWoskin, Mark"/>
    <m/>
    <m/>
  </r>
  <r>
    <n v="308964"/>
    <n v="5681968"/>
    <s v="Y"/>
    <s v="Y"/>
    <s v="Y"/>
    <s v="G"/>
    <s v="Y"/>
    <s v="Y"/>
    <s v="Y"/>
    <s v="G"/>
    <s v="Y"/>
    <n v="7"/>
    <m/>
    <m/>
    <m/>
    <m/>
    <s v="GET WELL PHARMACY"/>
    <s v="406 W BASELINE RD"/>
    <s v="GLENDORA"/>
    <s v="CA"/>
    <n v="91740"/>
    <d v="2024-02-14T04:44:53"/>
    <s v="UNAFFILIATED PHCY SOLUTIONS"/>
    <s v="UPS STANDARD"/>
    <s v="MCKESSON DRUG SOCAL"/>
    <s v="West"/>
    <s v="Marshall, Jeff"/>
    <s v="Holloway, Mark"/>
    <x v="31"/>
    <s v="DeWoskin, Mark"/>
    <m/>
    <m/>
  </r>
  <r>
    <n v="308966"/>
    <n v="4852895"/>
    <s v="Y"/>
    <s v="Y"/>
    <s v="Y"/>
    <s v="Y"/>
    <s v="Y"/>
    <s v="Y"/>
    <s v="Y"/>
    <s v="G"/>
    <s v="Y"/>
    <n v="8"/>
    <m/>
    <m/>
    <m/>
    <m/>
    <s v="ONLEY COMMUNITY PHY"/>
    <s v="20306 BADGER LN"/>
    <s v="ONLEY"/>
    <s v="VA"/>
    <n v="23418"/>
    <d v="2024-04-13T04:50:11"/>
    <s v="EPIC"/>
    <s v="EPIC EXCLUSIVE"/>
    <s v="MCKESSON DRUG VIRGINIA"/>
    <s v="East"/>
    <s v="Sangani, Roopa"/>
    <s v="Black, Victoria"/>
    <x v="24"/>
    <s v="Judy, Candice"/>
    <m/>
    <m/>
  </r>
  <r>
    <n v="308984"/>
    <n v="5840954"/>
    <s v="Y"/>
    <s v="N"/>
    <s v="Y"/>
    <s v="G"/>
    <s v="Y"/>
    <s v="N"/>
    <s v="Y"/>
    <s v="G"/>
    <s v="N"/>
    <n v="4"/>
    <m/>
    <m/>
    <m/>
    <m/>
    <s v="BOTICA PHCY CORP"/>
    <s v="556 MORRIS AVE"/>
    <s v="BRONX"/>
    <s v="NY"/>
    <n v="10451"/>
    <d v="2024-03-26T06:10:11"/>
    <s v="EMPIRE"/>
    <s v="ROCK &amp; ROLL"/>
    <s v="MCKESSON DRUG NY METRO"/>
    <s v="East"/>
    <s v="Sangani, Roopa"/>
    <s v="Gonzalez, Christopher"/>
    <x v="93"/>
    <s v="Darrigo, Melanie"/>
    <m/>
    <m/>
  </r>
  <r>
    <n v="309007"/>
    <n v="4233057"/>
    <s v="Y"/>
    <s v="N"/>
    <s v="G"/>
    <s v="G"/>
    <s v="Y"/>
    <s v="Y"/>
    <s v="G"/>
    <s v="G"/>
    <s v="N"/>
    <n v="3"/>
    <m/>
    <m/>
    <m/>
    <m/>
    <s v="TIDEWATER PHARMACY"/>
    <s v="421 JOHNNIE DODDS BLVD STE 100"/>
    <s v="MOUNT PLEASANT"/>
    <s v="SC"/>
    <n v="29464"/>
    <d v="2024-04-04T04:53:22"/>
    <s v="APCI"/>
    <s v="APCI 4TH BASE PLUS GLP IN"/>
    <s v="MCKESSON DRUG ATLANTA"/>
    <s v="East"/>
    <s v="Sangani, Roopa"/>
    <s v="Deneke, Hunter"/>
    <x v="52"/>
    <s v="Vaughan, DeArcy"/>
    <m/>
    <m/>
  </r>
  <r>
    <n v="309055"/>
    <n v="538516"/>
    <s v="Y"/>
    <s v="N"/>
    <s v="Y"/>
    <s v="G"/>
    <s v="Y"/>
    <s v="Y"/>
    <s v="Y"/>
    <s v="Y"/>
    <s v="N"/>
    <n v="6"/>
    <m/>
    <m/>
    <m/>
    <m/>
    <s v="HILL PHARMACY"/>
    <s v="1441 AVOCADO AVE STE 101"/>
    <s v="NEWPORT BEACH"/>
    <s v="CA"/>
    <n v="92660"/>
    <d v="2024-03-11T00:00:00"/>
    <s v="KOREAN AMERICAN PHARM"/>
    <s v="KOREAN SSA"/>
    <s v="MCKESSON DRUG SOCAL"/>
    <s v="West"/>
    <s v="Marshall, Jeff"/>
    <s v="Holloway, Mark"/>
    <x v="15"/>
    <s v="DeWoskin, Mark"/>
    <m/>
    <d v="2022-02-28T10:06:00"/>
  </r>
  <r>
    <n v="309066"/>
    <n v="5752058"/>
    <s v="Y"/>
    <s v="N"/>
    <s v="G"/>
    <s v="Y"/>
    <s v="Y"/>
    <s v="N"/>
    <s v="Y"/>
    <s v="G"/>
    <s v="N"/>
    <n v="4"/>
    <m/>
    <m/>
    <m/>
    <m/>
    <s v="FAST RX PHCY RETAIL"/>
    <s v="11630 N KENDALL DR"/>
    <s v="MIAMI"/>
    <s v="FL"/>
    <n v="33176"/>
    <d v="2024-02-29T05:45:59"/>
    <s v="IPC"/>
    <s v="IPC STANDARD"/>
    <s v="MCKESSON DRUG TAMPA"/>
    <s v="West"/>
    <s v="Marshall, Jeff"/>
    <s v="Smith, Matt"/>
    <x v="53"/>
    <s v="Crouch, Marc"/>
    <m/>
    <m/>
  </r>
  <r>
    <n v="309073"/>
    <n v="2996734"/>
    <s v="Y"/>
    <s v="N"/>
    <s v="Y"/>
    <s v="G"/>
    <s v="Y"/>
    <s v="N"/>
    <s v="G"/>
    <s v="G"/>
    <s v="N"/>
    <n v="3"/>
    <m/>
    <m/>
    <m/>
    <m/>
    <s v="SIENA PHARMACY"/>
    <s v="2865 SIENA HGHT DRIVE 111"/>
    <s v="HENDERSON"/>
    <s v="NV"/>
    <n v="89052"/>
    <d v="2024-04-03T04:53:56"/>
    <s v="UNAFFILIATED PHCY SOLUTIONS"/>
    <s v="UPS STANDARD"/>
    <s v="MCKESSON DRUG PHOENIX"/>
    <s v="West"/>
    <s v="Marshall, Jeff"/>
    <s v="Smith, Matt"/>
    <x v="90"/>
    <s v="Crouch, Marc"/>
    <m/>
    <m/>
  </r>
  <r>
    <n v="309078"/>
    <n v="3342540"/>
    <s v="Y"/>
    <s v="N"/>
    <s v="G"/>
    <s v="G"/>
    <s v="Y"/>
    <s v="Y"/>
    <s v="Y"/>
    <s v="G"/>
    <s v="N"/>
    <n v="4"/>
    <m/>
    <m/>
    <m/>
    <m/>
    <s v="PINE PLAINS PHARMACY"/>
    <s v="2965 CHURCH ST"/>
    <s v="PINE PLAINS"/>
    <s v="NY"/>
    <n v="12567"/>
    <d v="2024-04-09T04:54:02"/>
    <s v="EMPIRE"/>
    <s v="EMPIRE STANDARD"/>
    <s v="MCKESSON DRUG NY METRO"/>
    <s v="East"/>
    <s v="Sangani, Roopa"/>
    <s v="McClain, Katie"/>
    <x v="38"/>
    <s v="Darrigo, Melanie"/>
    <m/>
    <m/>
  </r>
  <r>
    <n v="309091"/>
    <n v="1180241"/>
    <s v="Y"/>
    <s v="Y"/>
    <s v="Y"/>
    <s v="G"/>
    <s v="Y"/>
    <s v="N"/>
    <s v="Y"/>
    <s v="G"/>
    <s v="Y"/>
    <n v="6"/>
    <m/>
    <m/>
    <m/>
    <m/>
    <s v="STANS PHY HAZLEHURST"/>
    <s v="240 S TALLAHASSEE ST"/>
    <s v="HAZLEHURST"/>
    <s v="GA"/>
    <n v="31539"/>
    <d v="2024-04-17T04:52:52"/>
    <s v="APCI"/>
    <s v="APCI 4TH BASE PLUS GLP IN"/>
    <s v="MCKESSON DRUG ATLANTA"/>
    <s v="East"/>
    <s v="Sangani, Roopa"/>
    <s v="Deneke, Hunter"/>
    <x v="86"/>
    <s v="Vaughan, DeArcy"/>
    <m/>
    <m/>
  </r>
  <r>
    <n v="309092"/>
    <n v="146274"/>
    <s v="Y"/>
    <s v="N"/>
    <s v="Y"/>
    <s v="Y"/>
    <s v="Y"/>
    <s v="N"/>
    <s v="Y"/>
    <s v="G"/>
    <s v="N"/>
    <n v="5"/>
    <m/>
    <m/>
    <m/>
    <m/>
    <s v="BROAD STREET HLTH RX"/>
    <s v="1050 S BROAD ST"/>
    <s v="MOBILE"/>
    <s v="AL"/>
    <n v="36603"/>
    <d v="2024-04-25T04:52:36"/>
    <s v="APCI"/>
    <s v="APCI 4TH BASEPLUS GLP OUT"/>
    <s v="MCKESSON DRUG BIRMINGHAM"/>
    <s v="Central"/>
    <s v="Thomas, Brian"/>
    <s v="Odom, Mark"/>
    <x v="82"/>
    <s v="Traylor, Carlie"/>
    <m/>
    <m/>
  </r>
  <r>
    <n v="309584"/>
    <n v="4937439"/>
    <s v="Y"/>
    <s v="Y"/>
    <s v="Y"/>
    <s v="G"/>
    <s v="Y"/>
    <s v="Y"/>
    <s v="Y"/>
    <s v="Y"/>
    <s v="N"/>
    <n v="7"/>
    <m/>
    <m/>
    <m/>
    <m/>
    <s v="MCCLEARY HEALTHMART PHCY"/>
    <s v="115 W SIMPSON AVE"/>
    <s v="MCCLEARY"/>
    <s v="WA"/>
    <n v="98557"/>
    <d v="2016-03-26T01:40:32"/>
    <s v="PHARMA TRUST"/>
    <s v="PHARMA TRUST STANDARD"/>
    <s v="MCKESSON DRUG SEATTLE"/>
    <s v="West"/>
    <s v="Marshall, Jeff"/>
    <s v="Antonson, Casey"/>
    <x v="27"/>
    <s v="DeWoskin, Mark"/>
    <m/>
    <d v="2016-04-05T11:14:27"/>
  </r>
  <r>
    <n v="310118"/>
    <n v="5680815"/>
    <s v="Y"/>
    <s v="Y"/>
    <s v="Y"/>
    <s v="G"/>
    <s v="Y"/>
    <s v="Y"/>
    <s v="Y"/>
    <s v="Y"/>
    <s v="Y"/>
    <n v="8"/>
    <m/>
    <n v="1"/>
    <m/>
    <m/>
    <s v="VICTORY DRUG"/>
    <s v="21115 SHERMAN WAY"/>
    <s v="CANOGA PARK"/>
    <s v="CA"/>
    <n v="91303"/>
    <d v="2023-09-09T04:40:55"/>
    <s v="IPC"/>
    <s v="IPC NON STANDARD"/>
    <s v="MCKESSON DRUG SOCAL"/>
    <s v="West"/>
    <s v="Marshall, Jeff"/>
    <s v="Holloway, Mark"/>
    <x v="31"/>
    <s v="DeWoskin, Mark"/>
    <m/>
    <m/>
  </r>
  <r>
    <n v="310131"/>
    <n v="5680788"/>
    <s v="Y"/>
    <s v="Y"/>
    <s v="Y"/>
    <s v="Y"/>
    <s v="Y"/>
    <s v="Y"/>
    <s v="Y"/>
    <s v="Y"/>
    <s v="Y"/>
    <n v="9"/>
    <n v="1"/>
    <m/>
    <m/>
    <m/>
    <s v="SPRING PHARMACY"/>
    <s v="2650 E VINEYARD AVE"/>
    <s v="OXNARD"/>
    <s v="CA"/>
    <n v="93036"/>
    <d v="2024-01-05T04:41:28"/>
    <s v="UNAFFILIATED PHCY SOLUTIONS"/>
    <s v="UPS STANDARD"/>
    <s v="MCKESSON DRUG SOCAL"/>
    <s v="West"/>
    <s v="Marshall, Jeff"/>
    <s v="Holloway, Mark"/>
    <x v="31"/>
    <s v="DeWoskin, Mark"/>
    <m/>
    <m/>
  </r>
  <r>
    <n v="310139"/>
    <n v="1179565"/>
    <s v="Y"/>
    <s v="Y"/>
    <s v="Y"/>
    <s v="Y"/>
    <s v="Y"/>
    <s v="N"/>
    <s v="Y"/>
    <s v="Y"/>
    <s v="Y"/>
    <n v="8"/>
    <m/>
    <m/>
    <m/>
    <m/>
    <s v="SANDSRX GEORGIA"/>
    <s v="1586 MARKET PLACE BLVD"/>
    <s v="CUMMING"/>
    <s v="GA"/>
    <n v="30041"/>
    <d v="2023-10-20T04:41:03"/>
    <s v="CPS"/>
    <s v="CPS + PRGM ADVANTAGE PLUS"/>
    <s v="MCKESSON DRUG ATLANTA"/>
    <s v="East"/>
    <s v="Sangani, Roopa"/>
    <s v="Deneke, Hunter"/>
    <x v="56"/>
    <s v="Vaughan, DeArcy"/>
    <m/>
    <d v="2023-11-16T15:11:00"/>
  </r>
  <r>
    <n v="310141"/>
    <n v="526799"/>
    <s v="Y"/>
    <s v="Y"/>
    <s v="Y"/>
    <s v="Y"/>
    <s v="Y"/>
    <s v="N"/>
    <s v="Y"/>
    <s v="G"/>
    <s v="N"/>
    <n v="6"/>
    <m/>
    <m/>
    <m/>
    <m/>
    <s v="SANTA ANA-TUSTIN PROF CL"/>
    <s v="801 N TUSTIN AVE"/>
    <s v="SANTA ANA"/>
    <s v="CA"/>
    <n v="92705"/>
    <d v="2024-03-26T06:10:11"/>
    <s v="KOREAN AMERICAN PHARM"/>
    <s v="KOREAN SSA"/>
    <s v="MCKESSON DRUG SOCAL"/>
    <s v="West"/>
    <s v="Marshall, Jeff"/>
    <s v="Holloway, Mark"/>
    <x v="15"/>
    <s v="DeWoskin, Mark"/>
    <m/>
    <m/>
  </r>
  <r>
    <n v="310142"/>
    <n v="5667944"/>
    <s v="Y"/>
    <s v="Y"/>
    <s v="Y"/>
    <s v="Y"/>
    <s v="Y"/>
    <s v="Y"/>
    <s v="Y"/>
    <s v="Y"/>
    <s v="Y"/>
    <n v="9"/>
    <n v="1"/>
    <m/>
    <m/>
    <m/>
    <s v="GROVE RX PHARMACY"/>
    <s v="655 N FAIR OAKS AVE"/>
    <s v="PASADENA"/>
    <s v="CA"/>
    <n v="91103"/>
    <d v="2023-09-14T04:47:20"/>
    <s v="UNAFFILIATED PHCY SOLUTIONS"/>
    <s v="UPS STANDARD"/>
    <s v="MCKESSON DRUG SOCAL"/>
    <s v="West"/>
    <s v="Marshall, Jeff"/>
    <s v="Holloway, Mark"/>
    <x v="31"/>
    <s v="DeWoskin, Mark"/>
    <m/>
    <d v="2024-01-31T15:23:00"/>
  </r>
  <r>
    <n v="310162"/>
    <n v="3637280"/>
    <s v="Y"/>
    <s v="Y"/>
    <s v="Y"/>
    <s v="G"/>
    <s v="Y"/>
    <s v="Y"/>
    <s v="Y"/>
    <s v="Y"/>
    <s v="N"/>
    <n v="7"/>
    <m/>
    <m/>
    <m/>
    <m/>
    <s v="KLINGER PHARMACY"/>
    <s v="102 W JACKSON ST"/>
    <s v="WEST UNITY"/>
    <s v="OH"/>
    <n v="43570"/>
    <d v="2023-10-07T04:40:43"/>
    <s v="ISMC UNAFFILIATED"/>
    <s v="ISMC UNAFFILIATED"/>
    <s v="MCKESSON DRUG LANSING"/>
    <s v="Central"/>
    <s v="Thomas, Brian"/>
    <s v="Brown, Michael A."/>
    <x v="17"/>
    <s v="Judy, Candice"/>
    <d v="2023-12-29T00:00:00"/>
    <d v="2023-12-29T08:10:00"/>
  </r>
  <r>
    <n v="310165"/>
    <n v="3611678"/>
    <s v="Y"/>
    <s v="Y"/>
    <s v="Y"/>
    <s v="G"/>
    <s v="Y"/>
    <s v="Y"/>
    <s v="Y"/>
    <s v="Y"/>
    <s v="G"/>
    <n v="7"/>
    <m/>
    <m/>
    <m/>
    <n v="1"/>
    <s v="RINGS PHARMACY"/>
    <s v="221 W MAIN ST"/>
    <s v="MONTPELIER"/>
    <s v="OH"/>
    <n v="43543"/>
    <d v="2023-10-25T04:44:11"/>
    <s v="ISMC UNAFFILIATED"/>
    <s v="ISMC UNAFFILIATED"/>
    <s v="MCKESSON DRUG LANSING"/>
    <s v="Central"/>
    <s v="Thomas, Brian"/>
    <s v="Brown, Michael A."/>
    <x v="17"/>
    <s v="Judy, Candice"/>
    <m/>
    <m/>
  </r>
  <r>
    <n v="310180"/>
    <n v="135269"/>
    <s v="Y"/>
    <s v="Y"/>
    <s v="Y"/>
    <s v="G"/>
    <s v="N"/>
    <s v="N"/>
    <s v="Y"/>
    <s v="Y"/>
    <s v="N"/>
    <n v="5"/>
    <m/>
    <m/>
    <m/>
    <m/>
    <s v="ISLAND DRUG &amp; GIFTS HM"/>
    <s v="3645 GULF SHORES PKWY 107"/>
    <s v="GULF SHORES"/>
    <s v="AL"/>
    <n v="36542"/>
    <d v="2008-08-21T00:00:00"/>
    <s v="APCI"/>
    <s v="APCI 4TH BASEPLUS GLP OUT"/>
    <s v="MCKESSON DRUG BIRMINGHAM"/>
    <s v="Central"/>
    <s v="Thomas, Brian"/>
    <s v="Odom, Mark"/>
    <x v="82"/>
    <s v="Traylor, Carlie"/>
    <m/>
    <d v="2010-10-07T00:00:00"/>
  </r>
  <r>
    <n v="310183"/>
    <n v="3732357"/>
    <s v="Y"/>
    <s v="N"/>
    <s v="Y"/>
    <s v="N"/>
    <s v="Y"/>
    <s v="Y"/>
    <s v="Y"/>
    <s v="N"/>
    <s v="N"/>
    <n v="5"/>
    <m/>
    <m/>
    <m/>
    <m/>
    <s v="MCALESTER EXPRESS PHCY"/>
    <s v="200 S 3RD ST STE A"/>
    <s v="MCALESTER"/>
    <s v="OK"/>
    <n v="74501"/>
    <d v="2023-11-09T04:46:08"/>
    <s v="PBA"/>
    <s v="PBA NON STANDARD"/>
    <s v="MCKESSON OKLAHOMA CITY"/>
    <s v="West"/>
    <s v="Marshall, Jeff"/>
    <s v="Sanders, Steve"/>
    <x v="51"/>
    <s v="Crouch, Marc"/>
    <m/>
    <m/>
  </r>
  <r>
    <n v="310198"/>
    <n v="3691070"/>
    <s v="Y"/>
    <s v="Y"/>
    <s v="Y"/>
    <s v="Y"/>
    <s v="Y"/>
    <s v="Y"/>
    <s v="Y"/>
    <s v="Y"/>
    <s v="G"/>
    <n v="8"/>
    <m/>
    <m/>
    <n v="1"/>
    <m/>
    <s v="DOCTORS PHCY NORTH"/>
    <s v="5910 CLEVELAND AVE"/>
    <s v="COLUMBUS"/>
    <s v="OH"/>
    <n v="43231"/>
    <d v="2023-11-15T04:42:51"/>
    <s v="APSC"/>
    <s v="APSC STANDARD"/>
    <s v="MCKESSON CENTRAL OHIO"/>
    <s v="Central"/>
    <s v="Thomas, Brian"/>
    <s v="Brown, Michael A."/>
    <x v="17"/>
    <s v="Judy, Candice"/>
    <m/>
    <d v="2024-01-23T15:46:00"/>
  </r>
  <r>
    <n v="310206"/>
    <n v="507117"/>
    <s v="Y"/>
    <s v="N"/>
    <s v="Y"/>
    <s v="G"/>
    <s v="Y"/>
    <s v="Y"/>
    <s v="Y"/>
    <s v="G"/>
    <s v="N"/>
    <n v="5"/>
    <m/>
    <m/>
    <m/>
    <m/>
    <s v="MEDICAL ARTS PHARMACY"/>
    <s v="13847 E 14TH ST STE 103"/>
    <s v="SAN LEANDRO"/>
    <s v="CA"/>
    <n v="94578"/>
    <d v="2024-01-26T04:45:34"/>
    <s v="IPC"/>
    <s v="IPC STANDARD"/>
    <s v="MCKESSON DRUG SACRAMENTO"/>
    <s v="West"/>
    <s v="Marshall, Jeff"/>
    <s v="Holloway, Mark"/>
    <x v="19"/>
    <s v="DeWoskin, Mark"/>
    <m/>
    <m/>
  </r>
  <r>
    <n v="310228"/>
    <n v="3213054"/>
    <s v="Y"/>
    <s v="Y"/>
    <s v="Y"/>
    <s v="G"/>
    <s v="Y"/>
    <s v="Y"/>
    <s v="Y"/>
    <s v="Y"/>
    <s v="Y"/>
    <n v="8"/>
    <m/>
    <n v="1"/>
    <m/>
    <m/>
    <s v="HEALTHCARE PHARMACY"/>
    <s v="3865 E LOHMAN AVE STE 2"/>
    <s v="LAS CRUCES"/>
    <s v="NM"/>
    <n v="88011"/>
    <d v="2015-10-13T01:45:54"/>
    <s v="IPC"/>
    <s v="IPC STANDARD"/>
    <s v="MCKESSON DRUG PHOENIX"/>
    <s v="West"/>
    <s v="Marshall, Jeff"/>
    <s v="Smith, Matt"/>
    <x v="96"/>
    <s v="Crouch, Marc"/>
    <m/>
    <d v="2016-01-11T16:27:48"/>
  </r>
  <r>
    <n v="310237"/>
    <n v="5680891"/>
    <s v="Y"/>
    <s v="Y"/>
    <s v="Y"/>
    <s v="G"/>
    <s v="Y"/>
    <s v="Y"/>
    <s v="Y"/>
    <s v="Y"/>
    <s v="Y"/>
    <n v="8"/>
    <m/>
    <n v="1"/>
    <m/>
    <m/>
    <s v="MED CORNER PHARMACY"/>
    <s v="17627 VENTURA BLVD"/>
    <s v="ENCINO"/>
    <s v="CA"/>
    <n v="91316"/>
    <d v="2023-09-14T04:47:20"/>
    <s v="UNAFFILIATED PHCY SOLUTIONS"/>
    <s v="UPS STANDARD"/>
    <s v="MCKESSON DRUG SOCAL"/>
    <s v="West"/>
    <s v="Marshall, Jeff"/>
    <s v="Holloway, Mark"/>
    <x v="31"/>
    <s v="DeWoskin, Mark"/>
    <m/>
    <m/>
  </r>
  <r>
    <n v="310253"/>
    <n v="579877"/>
    <s v="Y"/>
    <s v="Y"/>
    <s v="Y"/>
    <s v="G"/>
    <s v="Y"/>
    <s v="Y"/>
    <s v="Y"/>
    <s v="Y"/>
    <s v="Y"/>
    <n v="8"/>
    <m/>
    <n v="1"/>
    <m/>
    <m/>
    <s v="CAMBRIA DRUG AND GIFT"/>
    <s v="2222 MAIN ST"/>
    <s v="CAMBRIA"/>
    <s v="CA"/>
    <n v="93428"/>
    <d v="2023-11-19T05:47:18"/>
    <s v="IPC"/>
    <s v="IPC NON STANDARD"/>
    <s v="MCKESSON DRUG SOCAL"/>
    <s v="West"/>
    <s v="Marshall, Jeff"/>
    <s v="Holloway, Mark"/>
    <x v="89"/>
    <s v="DeWoskin, Mark"/>
    <m/>
    <m/>
  </r>
  <r>
    <n v="310261"/>
    <n v="145929"/>
    <s v="Y"/>
    <s v="N"/>
    <s v="Y"/>
    <s v="G"/>
    <s v="Y"/>
    <s v="Y"/>
    <s v="Y"/>
    <s v="N"/>
    <s v="N"/>
    <n v="5"/>
    <m/>
    <m/>
    <m/>
    <m/>
    <s v="ROYAL PHARMACY II"/>
    <s v="306 S UNIVERSITY BLVD"/>
    <s v="MOBILE"/>
    <s v="AL"/>
    <n v="36609"/>
    <d v="2023-11-30T04:53:33"/>
    <s v="APCI"/>
    <s v="APCI 4TH BASE PLUS GLP IN"/>
    <s v="MCKESSON DRUG BIRMINGHAM"/>
    <s v="Central"/>
    <s v="Thomas, Brian"/>
    <s v="Odom, Mark"/>
    <x v="82"/>
    <s v="Traylor, Carlie"/>
    <m/>
    <m/>
  </r>
  <r>
    <n v="310263"/>
    <n v="2820252"/>
    <s v="Y"/>
    <s v="Y"/>
    <s v="Y"/>
    <s v="Y"/>
    <s v="Y"/>
    <s v="Y"/>
    <s v="Y"/>
    <s v="Y"/>
    <s v="Y"/>
    <n v="9"/>
    <n v="1"/>
    <m/>
    <m/>
    <m/>
    <s v="HEALTHFIRST PHARMACY"/>
    <s v="540 G ST"/>
    <s v="PAWNEE CITY"/>
    <s v="NE"/>
    <n v="68420"/>
    <d v="2023-11-03T04:41:28"/>
    <s v="IPC"/>
    <s v="IPC VALUE"/>
    <s v="MCKESSON DRUG CLEARLAKE"/>
    <s v="Central"/>
    <s v="Thomas, Brian"/>
    <s v="Steichen, Andy"/>
    <x v="62"/>
    <s v="Feeney, Suzanne"/>
    <m/>
    <d v="2023-12-01T12:58:00"/>
  </r>
  <r>
    <n v="310303"/>
    <n v="3676117"/>
    <s v="Y"/>
    <s v="N"/>
    <s v="Y"/>
    <s v="G"/>
    <s v="Y"/>
    <s v="Y"/>
    <s v="Y"/>
    <s v="N"/>
    <s v="N"/>
    <n v="5"/>
    <m/>
    <m/>
    <m/>
    <m/>
    <s v="KNISLEY PHARMACY"/>
    <s v="2535 WESTERN AVE"/>
    <s v="CHILLICOTHE"/>
    <s v="OH"/>
    <n v="45601"/>
    <d v="2023-11-30T04:53:33"/>
    <s v="APSC"/>
    <s v="APSC STANDARD"/>
    <s v="MCKESSON CENTRAL OHIO"/>
    <s v="Central"/>
    <s v="Thomas, Brian"/>
    <s v="Brown, Michael A."/>
    <x v="41"/>
    <s v="Judy, Candice"/>
    <m/>
    <m/>
  </r>
  <r>
    <n v="310311"/>
    <n v="5700352"/>
    <s v="Y"/>
    <s v="Y"/>
    <s v="N"/>
    <s v="G"/>
    <s v="Y"/>
    <s v="Y"/>
    <s v="Y"/>
    <s v="N"/>
    <s v="Y"/>
    <n v="6"/>
    <m/>
    <m/>
    <m/>
    <m/>
    <s v="PALM HARBOR PHCY"/>
    <s v="34650 US HIGHWAY 19 N 101"/>
    <s v="PALM HARBOR"/>
    <s v="FL"/>
    <n v="34684"/>
    <d v="2023-10-07T04:40:43"/>
    <s v="UNAFFILIATED PHCY SOLUTIONS"/>
    <s v="UPS STANDARD"/>
    <s v="MCKESSON DRUG TAMPA"/>
    <s v="East"/>
    <s v="Sangani, Roopa"/>
    <s v="Cabrera, Edwin"/>
    <x v="4"/>
    <s v="Vaughan, DeArcy"/>
    <m/>
    <d v="2024-02-06T13:35:00"/>
  </r>
  <r>
    <n v="310341"/>
    <n v="117514"/>
    <s v="Y"/>
    <s v="Y"/>
    <s v="Y"/>
    <s v="G"/>
    <s v="Y"/>
    <s v="Y"/>
    <s v="Y"/>
    <s v="Y"/>
    <s v="Y"/>
    <n v="8"/>
    <m/>
    <n v="1"/>
    <m/>
    <m/>
    <s v="CULLMAN DISCOUNT PHCY"/>
    <s v="1407 2ND AVE SW"/>
    <s v="CULLMAN"/>
    <s v="AL"/>
    <n v="35055"/>
    <d v="2009-04-06T00:00:00"/>
    <s v="APCI"/>
    <s v="APCI 4TH BASEPLUS GLP OUT"/>
    <s v="MCKESSON DRUG BIRMINGHAM"/>
    <s v="Central"/>
    <s v="Thomas, Brian"/>
    <s v="Odom, Mark"/>
    <x v="21"/>
    <s v="Traylor, Carlie"/>
    <m/>
    <d v="2010-09-07T00:00:00"/>
  </r>
  <r>
    <n v="310345"/>
    <n v="3931246"/>
    <s v="Y"/>
    <s v="Y"/>
    <s v="Y"/>
    <s v="Y"/>
    <s v="Y"/>
    <s v="Y"/>
    <s v="Y"/>
    <s v="Y"/>
    <s v="G"/>
    <n v="8"/>
    <m/>
    <m/>
    <n v="1"/>
    <m/>
    <s v="VALLEY PHARMACY"/>
    <s v="647 STATE RT 93 HWY #6"/>
    <s v="SUGARLOAF"/>
    <s v="PA"/>
    <n v="18249"/>
    <d v="2023-11-30T04:53:33"/>
    <s v="ISMC UNAFFILIATED"/>
    <s v="ISMC UNAFFILIATED"/>
    <s v="MCKESSON DRUG TRISTATE"/>
    <s v="West"/>
    <s v="Marshall, Jeff"/>
    <s v="Sanders, Steve"/>
    <x v="53"/>
    <s v="Crouch, Marc"/>
    <m/>
    <m/>
  </r>
  <r>
    <n v="310389"/>
    <n v="5653399"/>
    <s v="Y"/>
    <s v="Y"/>
    <s v="Y"/>
    <s v="G"/>
    <s v="Y"/>
    <s v="N"/>
    <s v="Y"/>
    <s v="Y"/>
    <s v="Y"/>
    <n v="7"/>
    <m/>
    <m/>
    <m/>
    <m/>
    <s v="PACIFIC DRUGS"/>
    <s v="1047 NORTH STATE STREET"/>
    <s v="LOS ANGELES"/>
    <s v="CA"/>
    <n v="90033"/>
    <d v="2014-12-17T01:39:49"/>
    <s v="KOREAN AMERICAN PHARM"/>
    <s v="KOREAN SSA"/>
    <s v="MCKESSON DRUG SOCAL"/>
    <s v="West"/>
    <s v="Marshall, Jeff"/>
    <s v="Holloway, Mark"/>
    <x v="16"/>
    <s v="DeWoskin, Mark"/>
    <m/>
    <d v="2017-11-14T06:52:01"/>
  </r>
  <r>
    <n v="310402"/>
    <n v="2392013"/>
    <s v="Y"/>
    <s v="N"/>
    <s v="Y"/>
    <s v="G"/>
    <s v="Y"/>
    <s v="N"/>
    <s v="Y"/>
    <s v="G"/>
    <s v="N"/>
    <n v="4"/>
    <m/>
    <m/>
    <m/>
    <m/>
    <s v="CAREMAX PHARMACY"/>
    <s v="126 COLLEGE ST STE D"/>
    <s v="BATTLE CREEK"/>
    <s v="MI"/>
    <n v="49037"/>
    <d v="2024-05-02T04:51:31"/>
    <s v="IPC"/>
    <s v="IPC NON STANDARD"/>
    <s v="MCKESSON DRUG LANSING"/>
    <s v="Central"/>
    <s v="Thomas, Brian"/>
    <s v="England, Ryan"/>
    <x v="76"/>
    <s v="Feeney, Suzanne"/>
    <m/>
    <m/>
  </r>
  <r>
    <n v="310413"/>
    <n v="2389650"/>
    <s v="Y"/>
    <s v="Y"/>
    <s v="Y"/>
    <s v="G"/>
    <s v="Y"/>
    <s v="N"/>
    <s v="Y"/>
    <s v="Y"/>
    <s v="Y"/>
    <n v="7"/>
    <m/>
    <m/>
    <m/>
    <m/>
    <s v="PARADISE PHARMACY"/>
    <s v="13031 CONANT ST"/>
    <s v="DETROIT"/>
    <s v="MI"/>
    <n v="48212"/>
    <d v="2023-10-04T05:47:18"/>
    <s v="EPIC"/>
    <s v="EPIC EXCLUSIVE"/>
    <s v="MCKESSON DRUG LANSING"/>
    <s v="Central"/>
    <s v="Thomas, Brian"/>
    <s v="England, Ryan"/>
    <x v="14"/>
    <s v="Feeney, Suzanne"/>
    <m/>
    <m/>
  </r>
  <r>
    <n v="310424"/>
    <n v="2594073"/>
    <s v="Y"/>
    <s v="Y"/>
    <s v="Y"/>
    <s v="G"/>
    <s v="Y"/>
    <s v="Y"/>
    <s v="Y"/>
    <s v="N"/>
    <s v="Y"/>
    <n v="7"/>
    <m/>
    <m/>
    <m/>
    <m/>
    <s v="WILLOUGHBYS PHARMACY"/>
    <s v="2195 HIGHWAY 49 S"/>
    <s v="FLORENCE"/>
    <s v="MS"/>
    <n v="39073"/>
    <d v="2023-12-15T04:41:15"/>
    <s v="APCI"/>
    <s v="APCI 4TH BASE PLUS GLP IN"/>
    <s v="MCKESSON DRUG BIRMINGHAM"/>
    <s v="Central"/>
    <s v="Thomas, Brian"/>
    <s v="Odom, Mark"/>
    <x v="42"/>
    <s v="Traylor, Carlie"/>
    <m/>
    <m/>
  </r>
  <r>
    <n v="310464"/>
    <n v="366167"/>
    <s v="Y"/>
    <s v="Y"/>
    <s v="Y"/>
    <s v="G"/>
    <s v="Y"/>
    <s v="N"/>
    <s v="Y"/>
    <s v="N"/>
    <s v="N"/>
    <n v="5"/>
    <m/>
    <m/>
    <m/>
    <m/>
    <s v="COOLIDGE PHARMACY"/>
    <s v="171 W CENTRAL AVE STE A"/>
    <s v="COOLIDGE"/>
    <s v="AZ"/>
    <n v="85128"/>
    <d v="2023-11-30T04:53:33"/>
    <s v="APCI"/>
    <s v="APCI 4TH BASEPLUS GLP OUT"/>
    <s v="MCKESSON DRUG PHOENIX"/>
    <s v="West"/>
    <s v="Marshall, Jeff"/>
    <s v="Smith, Matt"/>
    <x v="96"/>
    <s v="Crouch, Marc"/>
    <m/>
    <m/>
  </r>
  <r>
    <n v="310484"/>
    <n v="2997039"/>
    <s v="Y"/>
    <s v="Y"/>
    <s v="Y"/>
    <s v="G"/>
    <s v="Y"/>
    <s v="N"/>
    <s v="Y"/>
    <s v="Y"/>
    <s v="Y"/>
    <n v="7"/>
    <m/>
    <m/>
    <m/>
    <m/>
    <s v="ROSEMONT PHCY"/>
    <s v="2435 FIRE MESA ST"/>
    <s v="LAS VEGAS"/>
    <s v="NV"/>
    <n v="89128"/>
    <d v="2023-11-29T04:41:39"/>
    <s v="UNAFFILIATED PHCY SOLUTIONS"/>
    <s v="UPS STANDARD"/>
    <s v="MCKESSON DRUG PHOENIX"/>
    <s v="East"/>
    <s v="Sangani, Roopa"/>
    <s v="Cabrera, Edwin"/>
    <x v="4"/>
    <s v="Vaughan, DeArcy"/>
    <m/>
    <m/>
  </r>
  <r>
    <n v="310585"/>
    <n v="5940792"/>
    <s v="Y"/>
    <s v="Y"/>
    <s v="Y"/>
    <s v="G"/>
    <s v="Y"/>
    <s v="N"/>
    <s v="Y"/>
    <s v="Y"/>
    <s v="Y"/>
    <n v="7"/>
    <m/>
    <m/>
    <m/>
    <m/>
    <s v="HOPE PHARMACY"/>
    <s v="620 TENAHA"/>
    <s v="CENTER"/>
    <s v="TX"/>
    <n v="75935"/>
    <d v="2023-10-20T04:41:03"/>
    <s v="UNAFFILIATED PHCY SOLUTIONS"/>
    <s v="UPS STANDARD"/>
    <s v="MCKESSON DRUG CONROE"/>
    <s v="West"/>
    <s v="Marshall, Jeff"/>
    <s v="Haydel, Kathy"/>
    <x v="70"/>
    <s v="Crouch, Marc"/>
    <m/>
    <d v="2023-12-01T12:07:00"/>
  </r>
  <r>
    <n v="310588"/>
    <n v="2145109"/>
    <s v="Y"/>
    <s v="Y"/>
    <s v="Y"/>
    <s v="G"/>
    <s v="Y"/>
    <s v="Y"/>
    <s v="Y"/>
    <s v="G"/>
    <s v="G"/>
    <n v="6"/>
    <m/>
    <m/>
    <m/>
    <m/>
    <s v="VALUE DRUG"/>
    <s v="524 E BELVEDERE AVE"/>
    <s v="BALTIMORE"/>
    <s v="MD"/>
    <n v="21212"/>
    <d v="2024-01-17T04:40:46"/>
    <s v="EPIC"/>
    <s v="EPIC EXCLUSIVE"/>
    <s v="MCKESSON DRUG VIRGINIA"/>
    <s v="East"/>
    <s v="Sangani, Roopa"/>
    <s v="Black, Victoria"/>
    <x v="3"/>
    <s v="Judy, Candice"/>
    <m/>
    <m/>
  </r>
  <r>
    <n v="310591"/>
    <n v="5840310"/>
    <s v="Y"/>
    <s v="Y"/>
    <s v="Y"/>
    <s v="G"/>
    <s v="Y"/>
    <s v="Y"/>
    <s v="Y"/>
    <s v="Y"/>
    <s v="N"/>
    <n v="7"/>
    <m/>
    <m/>
    <m/>
    <m/>
    <s v="SEGUINE PHARMACY"/>
    <s v="27 SEQUINE AVE STORE #4"/>
    <s v="STATEN ISLAND"/>
    <s v="NY"/>
    <n v="10309"/>
    <d v="2023-10-20T04:41:03"/>
    <s v="EMPIRE"/>
    <s v="EMPIRE STANDARD"/>
    <s v="MCKESSON DRUG NY METRO"/>
    <s v="East"/>
    <s v="Sangani, Roopa"/>
    <s v="Gonzalez, Christopher"/>
    <x v="80"/>
    <s v="Darrigo, Melanie"/>
    <m/>
    <d v="2024-01-04T11:27:00"/>
  </r>
  <r>
    <n v="311275"/>
    <n v="1167825"/>
    <s v="Y"/>
    <s v="Y"/>
    <s v="Y"/>
    <s v="G"/>
    <s v="Y"/>
    <s v="Y"/>
    <s v="Y"/>
    <s v="Y"/>
    <s v="G"/>
    <n v="7"/>
    <m/>
    <m/>
    <m/>
    <n v="1"/>
    <s v="RIVERSTONE PHARMACY"/>
    <s v="101 RIVERSTONE VISTA"/>
    <s v="BLUE RIDGE"/>
    <s v="GA"/>
    <n v="30513"/>
    <d v="2017-08-10T01:40:44"/>
    <s v="APCI"/>
    <s v="APCI ADVANTAGE PLUS"/>
    <s v="MCKESSON DRUG ATLANTA"/>
    <s v="East"/>
    <s v="Sangani, Roopa"/>
    <s v="Deneke, Hunter"/>
    <x v="39"/>
    <s v="Vaughan, DeArcy"/>
    <m/>
    <d v="2017-12-15T08:17:40"/>
  </r>
  <r>
    <n v="311750"/>
    <n v="4420775"/>
    <s v="Y"/>
    <s v="N"/>
    <s v="Y"/>
    <s v="G"/>
    <s v="N"/>
    <s v="Y"/>
    <s v="Y"/>
    <s v="Y"/>
    <s v="G"/>
    <n v="5"/>
    <m/>
    <m/>
    <m/>
    <m/>
    <s v="CALDWELL'S DRUG STORE"/>
    <s v="511 W MAIN ST"/>
    <s v="SMITHVILLE"/>
    <s v="TN"/>
    <n v="37166"/>
    <d v="2016-04-13T01:41:36"/>
    <s v="EPIC"/>
    <s v="EPIC EXCLUSIVE"/>
    <s v="MCKESSON DRUG BIRMINGHAM"/>
    <s v="Central"/>
    <s v="Thomas, Brian"/>
    <s v="Odom, Mark"/>
    <x v="43"/>
    <s v="Traylor, Carlie"/>
    <m/>
    <d v="2016-06-20T07:43:36"/>
  </r>
  <r>
    <n v="311919"/>
    <n v="1178943"/>
    <s v="N"/>
    <s v="N"/>
    <s v="Y"/>
    <s v="G"/>
    <s v="N"/>
    <s v="N"/>
    <s v="Y"/>
    <s v="Y"/>
    <s v="N"/>
    <n v="3"/>
    <m/>
    <m/>
    <m/>
    <m/>
    <s v="SHOPPERS PHARMACY"/>
    <s v="303 SOUTH JEFFERSON ST"/>
    <s v="EATONTON"/>
    <s v="GA"/>
    <n v="31024"/>
    <d v="2016-02-25T01:41:56"/>
    <s v="APCI"/>
    <s v="APCI 4TH BASEPLUS GLP OUT"/>
    <s v="MCKESSON DRUG ATLANTA"/>
    <s v="East"/>
    <s v="Sangani, Roopa"/>
    <s v="Deneke, Hunter"/>
    <x v="46"/>
    <s v="Vaughan, DeArcy"/>
    <m/>
    <d v="2017-03-24T07:07:28"/>
  </r>
  <r>
    <n v="312387"/>
    <n v="3197642"/>
    <s v="Y"/>
    <s v="Y"/>
    <s v="Y"/>
    <s v="G"/>
    <s v="Y"/>
    <s v="Y"/>
    <s v="Y"/>
    <s v="Y"/>
    <s v="Y"/>
    <n v="8"/>
    <m/>
    <n v="1"/>
    <m/>
    <m/>
    <s v="QUAKERBRIDGE PHARMACY"/>
    <s v="94 FLOCK ROAD"/>
    <s v="MERCERVILLE"/>
    <s v="NJ"/>
    <n v="8619"/>
    <d v="2011-06-13T00:00:00"/>
    <s v="IPC"/>
    <s v="IPC ADVANTAGE PLUS"/>
    <s v="MCKESSON DRUG TRISTATE"/>
    <s v="East"/>
    <s v="Sangani, Roopa"/>
    <s v="Black, Victoria"/>
    <x v="72"/>
    <s v="Judy, Candice"/>
    <m/>
    <d v="2017-10-19T14:12:31"/>
  </r>
  <r>
    <n v="312482"/>
    <n v="1807556"/>
    <s v="Y"/>
    <s v="Y"/>
    <s v="Y"/>
    <s v="G"/>
    <s v="Y"/>
    <s v="Y"/>
    <s v="Y"/>
    <s v="Y"/>
    <s v="Y"/>
    <n v="8"/>
    <m/>
    <n v="1"/>
    <m/>
    <m/>
    <s v="DANHAUER DRUG"/>
    <s v="330 FREDERICA ST"/>
    <s v="OWENSBORO"/>
    <s v="KY"/>
    <n v="42301"/>
    <d v="2015-09-16T01:45:48"/>
    <s v="APCI"/>
    <s v="APCI 4TH BASEPLUS GLP OUT"/>
    <s v="MCKESSON CENTRAL OHIO"/>
    <s v="Central"/>
    <s v="Thomas, Brian"/>
    <s v="Harre, Kelly"/>
    <x v="64"/>
    <s v="Traylor, Carlie"/>
    <m/>
    <d v="2016-01-29T11:38:38"/>
  </r>
  <r>
    <n v="312724"/>
    <n v="140878"/>
    <s v="Y"/>
    <s v="Y"/>
    <s v="Y"/>
    <s v="G"/>
    <s v="Y"/>
    <s v="Y"/>
    <s v="Y"/>
    <s v="Y"/>
    <s v="Y"/>
    <n v="8"/>
    <m/>
    <n v="1"/>
    <m/>
    <m/>
    <s v="MILLS SPECIALTY CENT FILL"/>
    <s v="2400 MOUNTAIN DRIVE"/>
    <s v="HOOVER"/>
    <s v="AL"/>
    <n v="35226"/>
    <d v="2016-06-04T01:39:03"/>
    <s v="APCI"/>
    <s v="APCI 4TH BASE PLUS GLP IN"/>
    <s v="MCKESSON DRUG BIRMINGHAM"/>
    <s v="Central"/>
    <s v="Thomas, Brian"/>
    <s v="Odom, Mark"/>
    <x v="10"/>
    <s v="Traylor, Carlie"/>
    <m/>
    <d v="2018-07-30T07:41:53"/>
  </r>
  <r>
    <n v="312885"/>
    <n v="141058"/>
    <s v="Y"/>
    <s v="Y"/>
    <s v="Y"/>
    <s v="G"/>
    <s v="Y"/>
    <s v="Y"/>
    <s v="Y"/>
    <s v="Y"/>
    <s v="Y"/>
    <n v="8"/>
    <m/>
    <n v="1"/>
    <m/>
    <m/>
    <s v="SPARKMAN PHCY WELLSTONE"/>
    <s v="4040 MEMORIAL PARKWAY"/>
    <s v="HUNTSVILLE"/>
    <s v="AL"/>
    <n v="35802"/>
    <d v="2016-01-29T00:00:00"/>
    <s v="APCI"/>
    <s v="APCI ADVANTAGE"/>
    <s v="MCKESSON DRUG BIRMINGHAM"/>
    <s v="Central"/>
    <s v="Thomas, Brian"/>
    <s v="Odom, Mark"/>
    <x v="21"/>
    <s v="Traylor, Carlie"/>
    <m/>
    <d v="2017-08-09T11:47:45"/>
  </r>
  <r>
    <n v="313126"/>
    <n v="3608897"/>
    <s v="Y"/>
    <s v="Y"/>
    <s v="Y"/>
    <s v="G"/>
    <s v="Y"/>
    <s v="N"/>
    <s v="Y"/>
    <s v="Y"/>
    <s v="N"/>
    <n v="6"/>
    <m/>
    <m/>
    <m/>
    <m/>
    <s v="JAMES PHARMACY INC"/>
    <s v="623 LAGRANGE ST"/>
    <s v="TOLEDO"/>
    <s v="OH"/>
    <n v="43604"/>
    <d v="2015-09-24T01:45:50"/>
    <s v="IPC"/>
    <s v="IPC ADVANTAGE PLUS"/>
    <s v="MCKESSON DRUG LANSING"/>
    <s v="Central"/>
    <s v="Thomas, Brian"/>
    <s v="Brown, Michael A."/>
    <x v="17"/>
    <s v="Judy, Candice"/>
    <m/>
    <d v="2021-12-30T15:44:00"/>
  </r>
  <r>
    <n v="314414"/>
    <n v="1427726"/>
    <s v="Y"/>
    <s v="Y"/>
    <s v="Y"/>
    <s v="G"/>
    <s v="Y"/>
    <s v="N"/>
    <s v="Y"/>
    <s v="Y"/>
    <s v="N"/>
    <n v="6"/>
    <m/>
    <m/>
    <m/>
    <m/>
    <s v="ST. JOSEPH DRUGS INC"/>
    <s v="204 N MAIN"/>
    <s v="ST JOSEPH"/>
    <s v="IL"/>
    <n v="61873"/>
    <d v="2015-09-04T01:49:20"/>
    <s v="APSC"/>
    <s v="APSC STANDARD"/>
    <s v="MCKESSON DRUG CHICAGOLAND"/>
    <s v="Central"/>
    <s v="Thomas, Brian"/>
    <s v="Harre, Kelly"/>
    <x v="58"/>
    <s v="Traylor, Carlie"/>
    <m/>
    <d v="2020-10-22T13:49:56"/>
  </r>
  <r>
    <n v="314736"/>
    <n v="2380347"/>
    <s v="Y"/>
    <s v="Y"/>
    <s v="Y"/>
    <s v="G"/>
    <s v="Y"/>
    <s v="Y"/>
    <s v="Y"/>
    <s v="Y"/>
    <s v="N"/>
    <n v="7"/>
    <m/>
    <m/>
    <m/>
    <m/>
    <s v="TROY CITY PHARMACY"/>
    <s v="1903 E WATTLES RD"/>
    <s v="TROY"/>
    <s v="MI"/>
    <n v="48085"/>
    <d v="2015-04-02T01:42:10"/>
    <s v="IPC"/>
    <s v="IPC VALUE"/>
    <s v="MCKESSON DRUG LANSING"/>
    <s v="Central"/>
    <s v="Thomas, Brian"/>
    <s v="England, Ryan"/>
    <x v="14"/>
    <s v="Feeney, Suzanne"/>
    <m/>
    <d v="2016-10-06T09:37:43"/>
  </r>
  <r>
    <n v="316376"/>
    <n v="585793"/>
    <s v="Y"/>
    <s v="Y"/>
    <s v="Y"/>
    <s v="G"/>
    <s v="Y"/>
    <s v="Y"/>
    <s v="Y"/>
    <s v="Y"/>
    <s v="Y"/>
    <n v="8"/>
    <m/>
    <n v="1"/>
    <m/>
    <m/>
    <s v="VERMILLION'S DRUG #3"/>
    <s v="1942 E ANAHEIM ST"/>
    <s v="LONG BEACH"/>
    <s v="CA"/>
    <n v="90813"/>
    <d v="2016-02-10T01:41:41"/>
    <s v="IPC"/>
    <s v="IPC HYBRID"/>
    <s v="MCKESSON DRUG SOCAL"/>
    <s v="West"/>
    <s v="Marshall, Jeff"/>
    <s v="Holloway, Mark"/>
    <x v="16"/>
    <s v="DeWoskin, Mark"/>
    <m/>
    <d v="2017-08-25T13:14:00"/>
  </r>
  <r>
    <n v="316380"/>
    <n v="3917195"/>
    <s v="Y"/>
    <s v="Y"/>
    <s v="Y"/>
    <s v="G"/>
    <s v="Y"/>
    <s v="Y"/>
    <s v="Y"/>
    <s v="Y"/>
    <s v="Y"/>
    <n v="8"/>
    <m/>
    <n v="1"/>
    <m/>
    <m/>
    <s v="BUCHANAN BRO-2-PSSNY HM"/>
    <s v="206 WEST MAIN ST"/>
    <s v="ELKLAND"/>
    <s v="PA"/>
    <n v="16920"/>
    <d v="2007-02-09T00:00:00"/>
    <s v="IPC"/>
    <s v="IPC ADVANTAGE PLUS"/>
    <s v="MCKESSON DRUG BUFFALO"/>
    <s v="East"/>
    <s v="Sangani, Roopa"/>
    <s v="McClain, Katie"/>
    <x v="57"/>
    <s v="Darrigo, Melanie"/>
    <m/>
    <d v="2010-10-30T00:00:00"/>
  </r>
  <r>
    <n v="316829"/>
    <n v="5722625"/>
    <s v="Y"/>
    <s v="N"/>
    <s v="Y"/>
    <s v="G"/>
    <s v="Y"/>
    <s v="N"/>
    <s v="Y"/>
    <s v="Y"/>
    <s v="N"/>
    <n v="5"/>
    <m/>
    <m/>
    <m/>
    <m/>
    <s v="FLEMING ISLAND PHCY LLC"/>
    <s v="2349 VILLAGE SQUARE PKWY 106"/>
    <s v="FLEMING ISLAND"/>
    <s v="FL"/>
    <n v="32003"/>
    <d v="2017-04-13T01:50:55"/>
    <s v="APCI"/>
    <s v="APCI 4TH BASEPLUS GLP OUT"/>
    <s v="MCKESSON DRUG TAMPA"/>
    <s v="East"/>
    <s v="Sangani, Roopa"/>
    <s v="Cabrera, Edwin"/>
    <x v="32"/>
    <s v="Vaughan, DeArcy"/>
    <m/>
    <d v="2017-06-28T07:24:31"/>
  </r>
  <r>
    <n v="317910"/>
    <n v="1911862"/>
    <s v="Y"/>
    <s v="Y"/>
    <s v="Y"/>
    <s v="G"/>
    <s v="Y"/>
    <s v="Y"/>
    <s v="Y"/>
    <s v="Y"/>
    <s v="G"/>
    <n v="7"/>
    <m/>
    <m/>
    <m/>
    <n v="1"/>
    <s v="VIALLON DRUG CO"/>
    <s v="32555 BOWIE ST"/>
    <s v="WHITE CASTLE"/>
    <s v="LA"/>
    <n v="70788"/>
    <d v="2015-04-09T01:42:03"/>
    <s v="APCI"/>
    <s v="APCI 4TH BASE PLUS GLP IN"/>
    <s v="MCKESSON DRUG CONROE"/>
    <s v="West"/>
    <s v="Marshall, Jeff"/>
    <s v="Haydel, Kathy"/>
    <x v="7"/>
    <s v="Crouch, Marc"/>
    <m/>
    <d v="2015-04-30T08:06:37"/>
  </r>
  <r>
    <n v="318256"/>
    <n v="3716466"/>
    <s v="Y"/>
    <s v="Y"/>
    <s v="Y"/>
    <s v="G"/>
    <s v="N"/>
    <s v="Y"/>
    <s v="Y"/>
    <s v="Y"/>
    <s v="G"/>
    <n v="6"/>
    <m/>
    <m/>
    <m/>
    <m/>
    <s v="THOMPSON'S PHARMACY"/>
    <s v="513 HILLERY ROAD STE B"/>
    <s v="COMANCHE"/>
    <s v="OK"/>
    <n v="73529"/>
    <d v="2015-10-21T01:45:54"/>
    <s v="KINGFISHER"/>
    <s v="CORNERSTONE OKLA"/>
    <s v="MCKESSON OKLAHOMA CITY"/>
    <s v="West"/>
    <s v="Marshall, Jeff"/>
    <s v="Sanders, Steve"/>
    <x v="51"/>
    <s v="Crouch, Marc"/>
    <m/>
    <d v="2016-01-07T10:21:45"/>
  </r>
  <r>
    <n v="318916"/>
    <n v="5904001"/>
    <s v="Y"/>
    <s v="Y"/>
    <s v="Y"/>
    <s v="G"/>
    <s v="Y"/>
    <s v="Y"/>
    <s v="Y"/>
    <s v="Y"/>
    <s v="N"/>
    <n v="7"/>
    <m/>
    <m/>
    <m/>
    <m/>
    <s v="DENVER CITY PHARMACY"/>
    <s v="105 E BROADWAY ST"/>
    <s v="DENVER CITY"/>
    <s v="TX"/>
    <n v="79323"/>
    <d v="2014-04-15T01:41:31"/>
    <s v="ISMC UNAFFILIATED"/>
    <s v="ISMC UNAFFILIATED"/>
    <s v="MCKESSON OKLAHOMA CITY"/>
    <s v="West"/>
    <s v="Marshall, Jeff"/>
    <s v="Sanders, Steve"/>
    <x v="53"/>
    <s v="Crouch, Marc"/>
    <m/>
    <d v="2015-11-06T08:48:47"/>
  </r>
  <r>
    <n v="319073"/>
    <n v="3201528"/>
    <s v="Y"/>
    <s v="N"/>
    <s v="Y"/>
    <s v="G"/>
    <s v="Y"/>
    <s v="Y"/>
    <s v="Y"/>
    <s v="Y"/>
    <s v="N"/>
    <n v="6"/>
    <m/>
    <m/>
    <m/>
    <m/>
    <s v="VICTORS REGENT PHARMACY"/>
    <s v="1643 ISLETA BLVD SW"/>
    <s v="ALBUQUERQUE"/>
    <s v="NM"/>
    <n v="87105"/>
    <d v="2016-02-04T01:44:29"/>
    <s v="IPC"/>
    <s v="IPC NON STANDARD"/>
    <s v="MCKESSON DRUG PHOENIX"/>
    <s v="West"/>
    <s v="Marshall, Jeff"/>
    <s v="Smith, Matt"/>
    <x v="96"/>
    <s v="Crouch, Marc"/>
    <m/>
    <d v="2017-01-20T12:34:18"/>
  </r>
  <r>
    <n v="319238"/>
    <n v="3704295"/>
    <s v="Y"/>
    <s v="Y"/>
    <s v="N"/>
    <s v="G"/>
    <s v="Y"/>
    <s v="Y"/>
    <s v="Y"/>
    <s v="Y"/>
    <s v="Y"/>
    <n v="7"/>
    <m/>
    <m/>
    <m/>
    <m/>
    <s v="SALISBURY PHARMACY"/>
    <s v="815 FRISCO AVENUE"/>
    <s v="CLINTON"/>
    <s v="OK"/>
    <n v="73601"/>
    <d v="2015-03-05T01:41:41"/>
    <s v="PBA"/>
    <s v="PBA NON STANDARD"/>
    <s v="MCKESSON OKLAHOMA CITY"/>
    <s v="West"/>
    <s v="Marshall, Jeff"/>
    <s v="Sanders, Steve"/>
    <x v="63"/>
    <s v="Crouch, Marc"/>
    <m/>
    <d v="2021-12-22T20:15:00"/>
  </r>
  <r>
    <n v="319399"/>
    <n v="3704790"/>
    <s v="Y"/>
    <s v="Y"/>
    <s v="Y"/>
    <s v="G"/>
    <s v="Y"/>
    <s v="Y"/>
    <s v="Y"/>
    <s v="Y"/>
    <s v="Y"/>
    <n v="8"/>
    <m/>
    <n v="1"/>
    <m/>
    <m/>
    <s v="EVANS PHARMACY"/>
    <s v="1106 W WILLOW RD"/>
    <s v="ENID"/>
    <s v="OK"/>
    <n v="73703"/>
    <d v="2015-08-24T12:00:48"/>
    <s v="KINGFISHER"/>
    <s v="CORNERSTONE OKLA"/>
    <s v="MCKESSON OKLAHOMA CITY"/>
    <s v="West"/>
    <s v="Marshall, Jeff"/>
    <s v="Sanders, Steve"/>
    <x v="63"/>
    <s v="Crouch, Marc"/>
    <m/>
    <d v="2020-11-17T18:13:53"/>
  </r>
  <r>
    <n v="320264"/>
    <n v="4613356"/>
    <s v="Y"/>
    <s v="Y"/>
    <s v="Y"/>
    <s v="G"/>
    <s v="Y"/>
    <s v="Y"/>
    <s v="Y"/>
    <s v="Y"/>
    <s v="N"/>
    <n v="7"/>
    <m/>
    <m/>
    <m/>
    <m/>
    <s v="WESTSIDE HEALTH MART"/>
    <s v="1407 N 2000 W STE E"/>
    <s v="CLINTON"/>
    <s v="UT"/>
    <n v="84015"/>
    <d v="2015-11-06T01:46:51"/>
    <s v="IPC"/>
    <s v="IPC VALUE"/>
    <s v="MCKESSON SALT LAKE CITY"/>
    <s v="West"/>
    <s v="Marshall, Jeff"/>
    <s v="Smith, Matt"/>
    <x v="23"/>
    <s v="Crouch, Marc"/>
    <m/>
    <d v="2016-01-25T07:25:27"/>
  </r>
  <r>
    <n v="321137"/>
    <n v="1149827"/>
    <s v="Y"/>
    <s v="Y"/>
    <s v="Y"/>
    <s v="G"/>
    <s v="Y"/>
    <s v="Y"/>
    <s v="Y"/>
    <s v="Y"/>
    <s v="G"/>
    <n v="7"/>
    <m/>
    <m/>
    <m/>
    <n v="1"/>
    <s v="BRIARCLIFF PHARMACY"/>
    <s v="2724 CLAIRMONT ROAD"/>
    <s v="ATLANTA"/>
    <s v="GA"/>
    <n v="30329"/>
    <d v="2015-02-07T00:00:00"/>
    <s v="APCI"/>
    <s v="APCI 4TH BASE PLUS GLP IN"/>
    <s v="MCKESSON DRUG ATLANTA"/>
    <s v="East"/>
    <s v="Sangani, Roopa"/>
    <s v="Deneke, Hunter"/>
    <x v="56"/>
    <s v="Vaughan, DeArcy"/>
    <m/>
    <d v="2017-05-19T08:48:01"/>
  </r>
  <r>
    <n v="321498"/>
    <n v="3654375"/>
    <s v="Y"/>
    <s v="Y"/>
    <s v="Y"/>
    <s v="G"/>
    <s v="Y"/>
    <s v="Y"/>
    <s v="Y"/>
    <s v="Y"/>
    <s v="G"/>
    <n v="7"/>
    <m/>
    <m/>
    <m/>
    <n v="1"/>
    <s v="BUKMIR'S PHARMACY"/>
    <s v="908 THIRD ST"/>
    <s v="BRILLIANT"/>
    <s v="OH"/>
    <n v="43913"/>
    <d v="2015-08-21T10:00:54"/>
    <s v="APCI"/>
    <s v="APCI 4TH BASEPLUS GLP OUT"/>
    <s v="MCKESSON CENTRAL OHIO"/>
    <s v="Central"/>
    <s v="Thomas, Brian"/>
    <s v="Brown, Michael A."/>
    <x v="91"/>
    <s v="Judy, Candice"/>
    <m/>
    <d v="2021-10-18T10:53:00"/>
  </r>
  <r>
    <n v="322430"/>
    <n v="4447822"/>
    <s v="Y"/>
    <s v="Y"/>
    <s v="Y"/>
    <s v="G"/>
    <s v="Y"/>
    <s v="Y"/>
    <s v="Y"/>
    <s v="Y"/>
    <s v="Y"/>
    <n v="8"/>
    <m/>
    <n v="1"/>
    <m/>
    <m/>
    <s v="CARROLL PHARMACY"/>
    <s v="835 PICKWICK ST"/>
    <s v="SAVANNAH"/>
    <s v="TN"/>
    <n v="38372"/>
    <d v="2015-10-16T01:46:08"/>
    <s v="APCI"/>
    <s v="APCI 4TH BASE PLUS GLP IN"/>
    <s v="MCKESSON DRUG MEMPHIS"/>
    <s v="Central"/>
    <s v="Thomas, Brian"/>
    <s v="Harre, Kelly"/>
    <x v="8"/>
    <s v="Traylor, Carlie"/>
    <m/>
    <d v="2016-01-18T15:44:09"/>
  </r>
  <r>
    <n v="322599"/>
    <n v="3465778"/>
    <s v="Y"/>
    <s v="Y"/>
    <s v="Y"/>
    <s v="G"/>
    <s v="N"/>
    <s v="Y"/>
    <s v="Y"/>
    <s v="Y"/>
    <s v="N"/>
    <n v="6"/>
    <m/>
    <m/>
    <m/>
    <m/>
    <s v="CAROLINA PHY ARBORETUM"/>
    <s v="8035 PROVIDENCE RD # 300"/>
    <s v="CHARLOTTE"/>
    <s v="NC"/>
    <n v="28277"/>
    <d v="2016-02-25T01:41:56"/>
    <s v="APCI"/>
    <s v="APCI 4TH BASEPLUS GLP OUT"/>
    <s v="MCKESSON DRUG ATLANTA"/>
    <s v="East"/>
    <s v="Sangani, Roopa"/>
    <s v="Deneke, Hunter"/>
    <x v="52"/>
    <s v="Vaughan, DeArcy"/>
    <m/>
    <d v="2016-09-29T06:14:36"/>
  </r>
  <r>
    <n v="322623"/>
    <n v="4221064"/>
    <s v="Y"/>
    <s v="Y"/>
    <s v="Y"/>
    <s v="G"/>
    <s v="N"/>
    <s v="N"/>
    <s v="Y"/>
    <s v="Y"/>
    <s v="Y"/>
    <n v="6"/>
    <m/>
    <m/>
    <m/>
    <m/>
    <s v="ST. MATTHEW'S PHARMACY HM"/>
    <s v="708 F.R.HUFF DRIVE, NORTH"/>
    <s v="ST MATTHEWS"/>
    <s v="SC"/>
    <n v="29135"/>
    <d v="2006-05-01T00:00:00"/>
    <s v="DON BEAM PHARMACIES"/>
    <s v="BEAM PHARMACIES"/>
    <s v="MCKESSON DRUG ATLANTA"/>
    <s v="East"/>
    <s v="Sangani, Roopa"/>
    <s v="Deneke, Hunter"/>
    <x v="52"/>
    <s v="Vaughan, DeArcy"/>
    <m/>
    <d v="2012-03-31T00:00:00"/>
  </r>
  <r>
    <n v="323082"/>
    <n v="1167940"/>
    <s v="Y"/>
    <s v="Y"/>
    <s v="Y"/>
    <s v="G"/>
    <s v="Y"/>
    <s v="N"/>
    <s v="Y"/>
    <s v="Y"/>
    <s v="Y"/>
    <n v="7"/>
    <m/>
    <m/>
    <m/>
    <m/>
    <s v="JOHNSON PHARMACY"/>
    <s v="205 EAST COLLEGE ST"/>
    <s v="BOWDON"/>
    <s v="GA"/>
    <n v="30108"/>
    <d v="2016-04-16T01:41:32"/>
    <s v="APCI"/>
    <s v="APCI ADVANTAGE PLUS"/>
    <s v="MCKESSON DRUG ATLANTA"/>
    <s v="East"/>
    <s v="Sangani, Roopa"/>
    <s v="Deneke, Hunter"/>
    <x v="39"/>
    <s v="Vaughan, DeArcy"/>
    <m/>
    <d v="2016-06-20T08:42:16"/>
  </r>
  <r>
    <n v="323967"/>
    <n v="1834351"/>
    <s v="Y"/>
    <s v="Y"/>
    <s v="Y"/>
    <s v="G"/>
    <s v="Y"/>
    <s v="Y"/>
    <s v="Y"/>
    <s v="Y"/>
    <s v="N"/>
    <n v="7"/>
    <m/>
    <m/>
    <m/>
    <m/>
    <s v="DIXIE PHARMACY LLC"/>
    <s v="8442 DIXIE HIGHWAY, # 100"/>
    <s v="LOUISVILLE"/>
    <s v="KY"/>
    <n v="40258"/>
    <d v="2015-09-26T01:45:49"/>
    <s v="APSC"/>
    <s v="APSC STANDARD"/>
    <s v="MCKESSON CENTRAL OHIO"/>
    <s v="Central"/>
    <s v="Thomas, Brian"/>
    <s v="Brown, Michael A."/>
    <x v="60"/>
    <s v="Judy, Candice"/>
    <m/>
    <d v="2015-10-23T11:05:15"/>
  </r>
  <r>
    <n v="324452"/>
    <n v="135411"/>
    <s v="Y"/>
    <s v="Y"/>
    <s v="Y"/>
    <s v="G"/>
    <s v="Y"/>
    <s v="Y"/>
    <s v="Y"/>
    <s v="Y"/>
    <s v="Y"/>
    <n v="8"/>
    <m/>
    <n v="1"/>
    <m/>
    <m/>
    <s v="MILLS PHCY AT BROOKWOOD"/>
    <s v="16114 HWY 216 SUITE A"/>
    <s v="BROOKWOOD"/>
    <s v="AL"/>
    <n v="35444"/>
    <d v="2014-08-28T01:39:38"/>
    <s v="APCI"/>
    <s v="APCI 4TH BASE PLUS GLP IN"/>
    <s v="MCKESSON DRUG BIRMINGHAM"/>
    <s v="Central"/>
    <s v="Thomas, Brian"/>
    <s v="Odom, Mark"/>
    <x v="10"/>
    <s v="Traylor, Carlie"/>
    <m/>
    <d v="2013-11-15T00:00:00"/>
  </r>
  <r>
    <n v="325055"/>
    <n v="1449304"/>
    <s v="Y"/>
    <s v="Y"/>
    <s v="N"/>
    <s v="G"/>
    <s v="Y"/>
    <s v="Y"/>
    <s v="Y"/>
    <s v="Y"/>
    <s v="N"/>
    <n v="6"/>
    <m/>
    <m/>
    <m/>
    <m/>
    <s v="BYRON SNYDERS PHARM"/>
    <s v="100 W BLACKHAWK DR"/>
    <s v="BYRON"/>
    <s v="IL"/>
    <n v="61010"/>
    <d v="2018-05-30T01:40:15"/>
    <s v="VALU MERCHANDISER COMPANY"/>
    <s v="VMC STANDARD"/>
    <s v="MCKESSON DRUG CHICAGOLAND"/>
    <m/>
    <m/>
    <m/>
    <x v="29"/>
    <m/>
    <m/>
    <d v="2018-05-29T08:59:29"/>
  </r>
  <r>
    <n v="326343"/>
    <n v="1464940"/>
    <s v="Y"/>
    <s v="Y"/>
    <s v="N"/>
    <s v="G"/>
    <s v="Y"/>
    <s v="Y"/>
    <s v="Y"/>
    <s v="Y"/>
    <s v="N"/>
    <n v="6"/>
    <m/>
    <m/>
    <m/>
    <m/>
    <s v="OREGON SNYDERS PHARM"/>
    <s v="201 N 4TH STREET"/>
    <s v="OREGON"/>
    <s v="IL"/>
    <n v="61061"/>
    <d v="2018-05-24T01:40:01"/>
    <s v="VALU MERCHANDISER COMPANY"/>
    <s v="VMC STANDARD"/>
    <s v="MCKESSON DRUG CHICAGOLAND"/>
    <m/>
    <m/>
    <m/>
    <x v="29"/>
    <m/>
    <m/>
    <d v="2018-05-24T09:41:46"/>
  </r>
  <r>
    <n v="326734"/>
    <n v="513499"/>
    <s v="Y"/>
    <s v="Y"/>
    <s v="Y"/>
    <s v="G"/>
    <s v="Y"/>
    <s v="Y"/>
    <s v="Y"/>
    <s v="Y"/>
    <s v="N"/>
    <n v="7"/>
    <m/>
    <m/>
    <m/>
    <m/>
    <s v="CDM DRUGS"/>
    <s v="2865 EAST COAST HWY #150"/>
    <s v="CORONA DEL MAR"/>
    <s v="CA"/>
    <n v="92625"/>
    <d v="2015-12-08T01:44:05"/>
    <s v="IPC"/>
    <s v="IPC ADVANTAGE PLUS"/>
    <s v="MCKESSON DRUG SOCAL"/>
    <s v="West"/>
    <s v="Marshall, Jeff"/>
    <s v="Holloway, Mark"/>
    <x v="15"/>
    <s v="DeWoskin, Mark"/>
    <m/>
    <d v="2018-02-19T14:28:12"/>
  </r>
  <r>
    <n v="326987"/>
    <n v="1478456"/>
    <s v="Y"/>
    <s v="Y"/>
    <s v="N"/>
    <s v="G"/>
    <s v="Y"/>
    <s v="Y"/>
    <s v="Y"/>
    <s v="Y"/>
    <s v="N"/>
    <n v="6"/>
    <m/>
    <m/>
    <m/>
    <m/>
    <s v="FELKERS SNYDER PHCY DIXON"/>
    <s v="301 N GALENA AVENUE"/>
    <s v="DIXON"/>
    <s v="IL"/>
    <n v="61021"/>
    <d v="2018-05-15T06:02:42"/>
    <s v="VALU MERCHANDISER COMPANY"/>
    <s v="VMC STANDARD"/>
    <s v="MCKESSON DRUG CHICAGOLAND"/>
    <m/>
    <m/>
    <m/>
    <x v="29"/>
    <m/>
    <m/>
    <d v="2018-05-16T14:23:19"/>
  </r>
  <r>
    <n v="327155"/>
    <n v="3635084"/>
    <s v="Y"/>
    <s v="Y"/>
    <s v="Y"/>
    <s v="G"/>
    <s v="Y"/>
    <s v="Y"/>
    <s v="Y"/>
    <s v="Y"/>
    <s v="N"/>
    <n v="7"/>
    <m/>
    <m/>
    <m/>
    <m/>
    <s v="ASHVILLE APOTH S C HM"/>
    <s v="3400 STATEROUTE 752"/>
    <s v="ASHVILLE"/>
    <s v="OH"/>
    <n v="43103"/>
    <d v="2006-12-21T00:00:00"/>
    <s v="IPC"/>
    <s v="IPC ADVANTAGE PLUS"/>
    <s v="MCKESSON CENTRAL OHIO"/>
    <s v="Central"/>
    <s v="Thomas, Brian"/>
    <s v="Brown, Michael A."/>
    <x v="41"/>
    <s v="Judy, Candice"/>
    <m/>
    <d v="2022-03-11T13:04:00"/>
  </r>
  <r>
    <n v="327165"/>
    <n v="5917488"/>
    <s v="Y"/>
    <s v="Y"/>
    <s v="Y"/>
    <s v="G"/>
    <s v="Y"/>
    <s v="Y"/>
    <s v="Y"/>
    <s v="Y"/>
    <s v="G"/>
    <n v="7"/>
    <m/>
    <m/>
    <m/>
    <n v="1"/>
    <s v="M &amp; A PHARMACY"/>
    <s v="8200 MATLOCK RD #150"/>
    <s v="ARLINGTON"/>
    <s v="TX"/>
    <n v="76002"/>
    <d v="2015-12-31T01:44:55"/>
    <s v="APCI"/>
    <s v="APCI BGCR PLUS GLP IN"/>
    <s v="MCKESSON DRUG CONROE"/>
    <s v="West"/>
    <s v="Marshall, Jeff"/>
    <s v="Sanders, Steve"/>
    <x v="68"/>
    <s v="Crouch, Marc"/>
    <m/>
    <d v="2016-03-25T07:29:34"/>
  </r>
  <r>
    <n v="327254"/>
    <n v="3637040"/>
    <s v="Y"/>
    <s v="Y"/>
    <s v="Y"/>
    <s v="G"/>
    <s v="Y"/>
    <s v="Y"/>
    <s v="Y"/>
    <s v="Y"/>
    <s v="Y"/>
    <n v="8"/>
    <m/>
    <n v="1"/>
    <m/>
    <m/>
    <s v="KAUP PHARMACY HM"/>
    <s v="102 N WAYNE ST POB 605"/>
    <s v="FORT RECOVERY"/>
    <s v="OH"/>
    <n v="45846"/>
    <d v="2006-08-01T00:00:00"/>
    <s v="APCI"/>
    <s v="APCI ADVANTAGE PLUS"/>
    <s v="MCKESSON CENTRAL OHIO"/>
    <s v="Central"/>
    <s v="Thomas, Brian"/>
    <s v="Brown, Michael A."/>
    <x v="61"/>
    <s v="Judy, Candice"/>
    <m/>
    <d v="2010-10-30T00:00:00"/>
  </r>
  <r>
    <n v="327309"/>
    <n v="1482126"/>
    <s v="Y"/>
    <s v="Y"/>
    <s v="N"/>
    <s v="G"/>
    <s v="Y"/>
    <s v="Y"/>
    <s v="Y"/>
    <s v="Y"/>
    <s v="Y"/>
    <n v="7"/>
    <m/>
    <m/>
    <m/>
    <m/>
    <s v="SNYDER PHCY POP GROVE"/>
    <s v="13521 ILLINOIS ROUTE 76"/>
    <s v="POPLAR GROVE"/>
    <s v="IL"/>
    <n v="61065"/>
    <d v="2018-05-15T06:02:42"/>
    <s v="VALU MERCHANDISER COMPANY"/>
    <s v="VMC STANDARD"/>
    <s v="MCKESSON DRUG CHICAGOLAND"/>
    <m/>
    <m/>
    <m/>
    <x v="29"/>
    <m/>
    <m/>
    <d v="2018-05-16T14:47:30"/>
  </r>
  <r>
    <n v="327326"/>
    <n v="5918858"/>
    <s v="Y"/>
    <s v="Y"/>
    <s v="Y"/>
    <s v="G"/>
    <s v="Y"/>
    <s v="Y"/>
    <s v="Y"/>
    <s v="Y"/>
    <s v="G"/>
    <n v="7"/>
    <m/>
    <m/>
    <m/>
    <n v="1"/>
    <s v="GATEWAY PHARMACY"/>
    <s v="921 E. FM 1187 SUITE A"/>
    <s v="CROWLEY"/>
    <s v="TX"/>
    <n v="76036"/>
    <d v="2016-05-06T01:41:11"/>
    <s v="IPC"/>
    <s v="IPC STANDARD"/>
    <s v="MCKESSON DRUG CONROE"/>
    <s v="West"/>
    <s v="Marshall, Jeff"/>
    <s v="Sanders, Steve"/>
    <x v="49"/>
    <s v="Crouch, Marc"/>
    <m/>
    <d v="2016-05-13T12:48:50"/>
  </r>
  <r>
    <n v="327348"/>
    <n v="5723689"/>
    <s v="Y"/>
    <s v="Y"/>
    <s v="Y"/>
    <s v="G"/>
    <s v="Y"/>
    <s v="Y"/>
    <s v="Y"/>
    <s v="Y"/>
    <s v="N"/>
    <n v="7"/>
    <m/>
    <m/>
    <m/>
    <m/>
    <s v="MEDINA-MEDS PHARMACY"/>
    <s v="4675 OLD PLEASANT HILL RD"/>
    <s v="KISSIMMEE"/>
    <s v="FL"/>
    <n v="34759"/>
    <d v="2014-12-18T01:40:24"/>
    <s v="APCI"/>
    <s v="APCI 4TH BASEPLUS GLP OUT"/>
    <s v="MCKESSON DRUG TAMPA"/>
    <s v="East"/>
    <s v="Sangani, Roopa"/>
    <s v="Cabrera, Edwin"/>
    <x v="32"/>
    <s v="Vaughan, DeArcy"/>
    <m/>
    <d v="2015-01-21T12:19:58"/>
  </r>
  <r>
    <n v="328314"/>
    <n v="3707429"/>
    <s v="Y"/>
    <s v="Y"/>
    <s v="N"/>
    <s v="G"/>
    <s v="Y"/>
    <s v="Y"/>
    <s v="Y"/>
    <s v="Y"/>
    <s v="N"/>
    <n v="6"/>
    <m/>
    <m/>
    <m/>
    <m/>
    <s v="MOORE DRUG"/>
    <s v="101 WEST MAIN STREET"/>
    <s v="RINGLING"/>
    <s v="OK"/>
    <n v="73456"/>
    <d v="2015-01-07T01:40:20"/>
    <s v="PBA"/>
    <s v="PBA NON STANDARD"/>
    <s v="MCKESSON OKLAHOMA CITY"/>
    <s v="West"/>
    <s v="Marshall, Jeff"/>
    <s v="Sanders, Steve"/>
    <x v="51"/>
    <s v="Crouch, Marc"/>
    <m/>
    <d v="2015-02-04T15:45:11"/>
  </r>
  <r>
    <n v="329147"/>
    <n v="3149540"/>
    <s v="Y"/>
    <s v="Y"/>
    <s v="Y"/>
    <s v="G"/>
    <s v="N"/>
    <s v="Y"/>
    <s v="Y"/>
    <s v="Y"/>
    <s v="N"/>
    <n v="6"/>
    <m/>
    <m/>
    <m/>
    <m/>
    <s v="VILLAGE DRUG"/>
    <s v="1201 SYCAMORE AVE SUITE 110"/>
    <s v="TINTON FALLS"/>
    <s v="NJ"/>
    <n v="7724"/>
    <d v="2015-05-05T01:40:23"/>
    <s v="EMPIRE"/>
    <s v="EMPIRE ADVANTAGE"/>
    <s v="MCKESSON DRUG NY METRO"/>
    <s v="East"/>
    <s v="Sangani, Roopa"/>
    <s v="Gonzalez, Christopher"/>
    <x v="80"/>
    <s v="Darrigo, Melanie"/>
    <m/>
    <d v="2015-08-13T13:09:51"/>
  </r>
  <r>
    <n v="329155"/>
    <n v="1827875"/>
    <s v="Y"/>
    <s v="Y"/>
    <s v="Y"/>
    <s v="G"/>
    <s v="Y"/>
    <s v="N"/>
    <s v="Y"/>
    <s v="Y"/>
    <s v="G"/>
    <n v="6"/>
    <m/>
    <m/>
    <m/>
    <m/>
    <s v="CUMBERLAND DRUG COMP"/>
    <s v="1803 E MAIN ST"/>
    <s v="CUMBERLAND"/>
    <s v="KY"/>
    <n v="40823"/>
    <d v="2015-09-30T01:46:06"/>
    <s v="APCI"/>
    <s v="APCI 4TH BASEPLUS GLP OUT"/>
    <s v="MCKESSON CENTRAL OHIO"/>
    <s v="Central"/>
    <s v="Thomas, Brian"/>
    <s v="Brown, Michael A."/>
    <x v="88"/>
    <s v="Judy, Candice"/>
    <m/>
    <d v="2021-07-29T13:41:00"/>
  </r>
  <r>
    <n v="330078"/>
    <n v="1107588"/>
    <s v="Y"/>
    <s v="Y"/>
    <s v="Y"/>
    <s v="G"/>
    <s v="Y"/>
    <s v="N"/>
    <s v="Y"/>
    <s v="Y"/>
    <s v="Y"/>
    <n v="7"/>
    <m/>
    <m/>
    <m/>
    <m/>
    <s v="TRACY'S MED CTR #1  APCI"/>
    <s v="3650 CHAMBLEE TUCKER RD"/>
    <s v="CHAMBLEE"/>
    <s v="GA"/>
    <n v="30341"/>
    <d v="2013-12-07T00:00:00"/>
    <s v="APCI"/>
    <s v="APCI 4TH BASEPLUS GLP OUT"/>
    <s v="MCKESSON DRUG ATLANTA"/>
    <s v="East"/>
    <s v="Sangani, Roopa"/>
    <s v="Deneke, Hunter"/>
    <x v="39"/>
    <s v="Vaughan, DeArcy"/>
    <m/>
    <d v="2014-06-30T11:22:05"/>
  </r>
  <r>
    <n v="330079"/>
    <n v="3725302"/>
    <s v="Y"/>
    <s v="Y"/>
    <s v="Y"/>
    <s v="G"/>
    <s v="Y"/>
    <s v="Y"/>
    <s v="Y"/>
    <s v="Y"/>
    <s v="Y"/>
    <n v="8"/>
    <m/>
    <n v="1"/>
    <m/>
    <m/>
    <s v="EVANS EXPRESS PHARMACY"/>
    <s v="110 N OAKWOOD RD"/>
    <s v="ENID"/>
    <s v="OK"/>
    <n v="73703"/>
    <d v="2015-08-19T00:00:00"/>
    <s v="KINGFISHER"/>
    <s v="CORNERSTONE OKLA"/>
    <s v="MCKESSON OKLAHOMA CITY"/>
    <s v="West"/>
    <s v="Marshall, Jeff"/>
    <s v="Sanders, Steve"/>
    <x v="63"/>
    <s v="Crouch, Marc"/>
    <m/>
    <d v="2020-11-17T18:14:05"/>
  </r>
  <r>
    <n v="330546"/>
    <n v="5728778"/>
    <s v="Y"/>
    <s v="Y"/>
    <s v="Y"/>
    <s v="G"/>
    <s v="Y"/>
    <s v="N"/>
    <s v="Y"/>
    <s v="Y"/>
    <s v="Y"/>
    <n v="7"/>
    <m/>
    <m/>
    <m/>
    <m/>
    <s v="SIR CHARLES PHARMACY"/>
    <s v="17560 NW 27TH STE119"/>
    <s v="MIAMI GARDENS"/>
    <s v="FL"/>
    <n v="33056"/>
    <d v="2016-03-04T01:38:44"/>
    <s v="APCI"/>
    <s v="APCI 4TH BASEPLUS GLP OUT"/>
    <s v="MCKESSON DRUG TAMPA"/>
    <s v="East"/>
    <s v="Sangani, Roopa"/>
    <s v="Cabrera, Edwin"/>
    <x v="28"/>
    <s v="Vaughan, DeArcy"/>
    <m/>
    <d v="2016-05-06T09:00:14"/>
  </r>
  <r>
    <n v="330568"/>
    <n v="137023"/>
    <s v="Y"/>
    <s v="Y"/>
    <s v="Y"/>
    <s v="Y"/>
    <s v="Y"/>
    <s v="Y"/>
    <s v="Y"/>
    <s v="Y"/>
    <s v="Y"/>
    <n v="9"/>
    <n v="1"/>
    <m/>
    <m/>
    <m/>
    <s v="SEMMES PHARMACY"/>
    <s v="8985 MOFFETT ROAD"/>
    <s v="SEMMES"/>
    <s v="AL"/>
    <n v="36575"/>
    <d v="2015-02-07T01:40:08"/>
    <s v="APCI"/>
    <s v="APCI 4TH BASEPLUS GLP OUT"/>
    <s v="MCKESSON DRUG BIRMINGHAM"/>
    <s v="Central"/>
    <s v="Thomas, Brian"/>
    <s v="Odom, Mark"/>
    <x v="94"/>
    <s v="Traylor, Carlie"/>
    <m/>
    <d v="2017-08-02T13:08:56"/>
  </r>
  <r>
    <n v="330843"/>
    <n v="2139459"/>
    <s v="Y"/>
    <s v="Y"/>
    <s v="Y"/>
    <s v="G"/>
    <s v="Y"/>
    <s v="Y"/>
    <s v="Y"/>
    <s v="Y"/>
    <s v="N"/>
    <n v="7"/>
    <m/>
    <m/>
    <m/>
    <m/>
    <s v="TH HOMESCRIPTS BERLIN"/>
    <s v="11101 CATHAGE RD"/>
    <s v="BERLIN"/>
    <s v="MD"/>
    <n v="21811"/>
    <d v="2017-03-30T01:40:46"/>
    <s v="PREMIER"/>
    <s v="PENINSULA REG MED CTR"/>
    <s v="MCKESSON DRUG VIRGINIA"/>
    <m/>
    <m/>
    <m/>
    <x v="29"/>
    <m/>
    <m/>
    <d v="2017-04-10T19:28:11"/>
  </r>
  <r>
    <n v="330895"/>
    <n v="3997460"/>
    <s v="Y"/>
    <s v="Y"/>
    <s v="Y"/>
    <s v="G"/>
    <s v="Y"/>
    <s v="N"/>
    <s v="Y"/>
    <s v="Y"/>
    <s v="Y"/>
    <n v="7"/>
    <m/>
    <m/>
    <m/>
    <m/>
    <s v="SPARTANSBURG PHCY"/>
    <s v="317 MAIN STREET"/>
    <s v="SPARTANSBURG"/>
    <s v="PA"/>
    <n v="16434"/>
    <d v="2012-06-05T00:00:00"/>
    <s v="IPC"/>
    <s v="IPC STANDARD"/>
    <s v="MCKESSON CENTRAL OHIO"/>
    <s v="Central"/>
    <s v="Thomas, Brian"/>
    <s v="England, Ryan"/>
    <x v="91"/>
    <s v="Feeney, Suzanne"/>
    <m/>
    <d v="2012-11-04T00:00:00"/>
  </r>
  <r>
    <n v="331401"/>
    <n v="5908314"/>
    <s v="Y"/>
    <s v="Y"/>
    <s v="Y"/>
    <s v="G"/>
    <s v="Y"/>
    <s v="Y"/>
    <s v="Y"/>
    <s v="Y"/>
    <s v="Y"/>
    <n v="8"/>
    <m/>
    <n v="1"/>
    <m/>
    <m/>
    <s v="EAGLE PHARMACY"/>
    <s v="1404 S MAIN ST"/>
    <s v="LINDALE"/>
    <s v="TX"/>
    <n v="75771"/>
    <d v="2015-03-13T01:40:57"/>
    <s v="PHARMA GROUP LLC"/>
    <s v="PHARMA GROUP STANDARD"/>
    <s v="MCKESSON DRUG CONROE"/>
    <s v="West"/>
    <s v="Marshall, Jeff"/>
    <s v="Haydel, Kathy"/>
    <x v="69"/>
    <s v="Crouch, Marc"/>
    <m/>
    <d v="2015-05-29T13:48:35"/>
  </r>
  <r>
    <n v="331456"/>
    <n v="116562"/>
    <s v="Y"/>
    <s v="Y"/>
    <s v="Y"/>
    <s v="G"/>
    <s v="Y"/>
    <s v="Y"/>
    <s v="Y"/>
    <s v="Y"/>
    <s v="Y"/>
    <n v="8"/>
    <m/>
    <n v="1"/>
    <m/>
    <m/>
    <s v="QUALITY DISC DRUGS"/>
    <s v="4109 EVA ROAD PO BOX 98"/>
    <s v="EVA"/>
    <s v="AL"/>
    <n v="35621"/>
    <d v="2014-03-14T00:00:00"/>
    <s v="APCI"/>
    <s v="APCI 4TH BASEPLUS GLP OUT"/>
    <s v="MCKESSON DRUG BIRMINGHAM"/>
    <s v="Central"/>
    <s v="Thomas, Brian"/>
    <s v="Odom, Mark"/>
    <x v="25"/>
    <s v="Traylor, Carlie"/>
    <m/>
    <d v="2014-03-25T12:50:41"/>
  </r>
  <r>
    <n v="332351"/>
    <n v="5133400"/>
    <s v="Y"/>
    <s v="Y"/>
    <s v="Y"/>
    <s v="G"/>
    <s v="Y"/>
    <s v="Y"/>
    <s v="Y"/>
    <s v="Y"/>
    <s v="G"/>
    <n v="7"/>
    <m/>
    <m/>
    <m/>
    <n v="1"/>
    <s v="HAYAT PHARMACY 3"/>
    <s v="8500 W CAPITOL DRIVE"/>
    <s v="MILWAUKEE"/>
    <s v="WI"/>
    <n v="53222"/>
    <d v="2013-01-08T00:00:00"/>
    <s v="IPC"/>
    <s v="IPC NON STANDARD"/>
    <s v="MCKESSON DRUG CHICAGOLAND"/>
    <s v="Central"/>
    <s v="Thomas, Brian"/>
    <s v="England, Ryan"/>
    <x v="84"/>
    <s v="Feeney, Suzanne"/>
    <m/>
    <d v="2013-09-10T00:00:00"/>
  </r>
  <r>
    <n v="332715"/>
    <n v="539049"/>
    <s v="Y"/>
    <s v="Y"/>
    <s v="Y"/>
    <s v="G"/>
    <s v="Y"/>
    <s v="N"/>
    <s v="Y"/>
    <s v="Y"/>
    <s v="N"/>
    <n v="6"/>
    <m/>
    <m/>
    <m/>
    <m/>
    <s v="FAMILY PHY BVRLY HILLS"/>
    <s v="8314 WILSHIRE BLVD"/>
    <s v="BEVERLY HILLS"/>
    <s v="CA"/>
    <n v="90211"/>
    <d v="2015-03-20T01:41:38"/>
    <s v="CPS"/>
    <s v="CPS ADVANTAGE"/>
    <s v="MCKESSON DRUG SOCAL"/>
    <s v="West"/>
    <s v="Marshall, Jeff"/>
    <s v="Holloway, Mark"/>
    <x v="47"/>
    <s v="DeWoskin, Mark"/>
    <m/>
    <d v="2015-04-22T09:59:16"/>
  </r>
  <r>
    <n v="332828"/>
    <n v="1563700"/>
    <s v="Y"/>
    <s v="Y"/>
    <s v="Y"/>
    <s v="G"/>
    <s v="Y"/>
    <s v="Y"/>
    <s v="Y"/>
    <s v="Y"/>
    <s v="G"/>
    <n v="7"/>
    <m/>
    <m/>
    <m/>
    <n v="1"/>
    <s v="RITE CARE PHARMACY"/>
    <s v="2075 INDIANAPOLIS BLVD"/>
    <s v="WHITING"/>
    <s v="IN"/>
    <n v="46394"/>
    <d v="2012-05-11T00:00:00"/>
    <s v="UNAFFILIATED PHCY SOLUTIONS"/>
    <s v="UPS - NON STANDARD"/>
    <s v="MCKESSON DRUG CHICAGOLAND"/>
    <s v="Central"/>
    <s v="Thomas, Brian"/>
    <s v="England, Ryan"/>
    <x v="73"/>
    <s v="Feeney, Suzanne"/>
    <m/>
    <d v="2012-08-07T00:00:00"/>
  </r>
  <r>
    <n v="332876"/>
    <n v="5642550"/>
    <s v="Y"/>
    <s v="Y"/>
    <s v="Y"/>
    <s v="G"/>
    <s v="Y"/>
    <s v="Y"/>
    <s v="Y"/>
    <s v="Y"/>
    <s v="N"/>
    <n v="7"/>
    <m/>
    <m/>
    <m/>
    <m/>
    <s v="EASTLAND PHARMACY"/>
    <s v="18339A E COLIMA ROAD"/>
    <s v="ROWLAND HEIGHTS"/>
    <s v="CA"/>
    <n v="91748"/>
    <d v="2016-02-25T01:41:56"/>
    <s v="KOREAN AMERICAN PHARM"/>
    <s v="KOREAN SSA"/>
    <s v="MCKESSON DRUG SOCAL"/>
    <s v="West"/>
    <s v="Marshall, Jeff"/>
    <s v="Holloway, Mark"/>
    <x v="22"/>
    <s v="DeWoskin, Mark"/>
    <m/>
    <d v="2016-04-08T05:18:14"/>
  </r>
  <r>
    <n v="333036"/>
    <n v="2370601"/>
    <s v="Y"/>
    <s v="Y"/>
    <s v="Y"/>
    <s v="G"/>
    <s v="Y"/>
    <s v="N"/>
    <s v="Y"/>
    <s v="Y"/>
    <s v="N"/>
    <n v="6"/>
    <m/>
    <m/>
    <m/>
    <m/>
    <s v="SAVON MEDICAL PHARMACY"/>
    <s v="18000 LIVERNOIS AVENUE"/>
    <s v="DETROIT"/>
    <s v="MI"/>
    <n v="48221"/>
    <d v="2017-01-28T01:39:33"/>
    <s v="IPC"/>
    <s v="IPC NON STANDARD"/>
    <s v="MCKESSON DRUG LANSING"/>
    <s v="Central"/>
    <s v="Thomas, Brian"/>
    <s v="England, Ryan"/>
    <x v="37"/>
    <s v="Feeney, Suzanne"/>
    <m/>
    <d v="2017-03-03T11:10:49"/>
  </r>
  <r>
    <n v="333118"/>
    <n v="4234011"/>
    <s v="Y"/>
    <s v="Y"/>
    <s v="Y"/>
    <s v="Y"/>
    <s v="Y"/>
    <s v="Y"/>
    <s v="Y"/>
    <s v="Y"/>
    <s v="G"/>
    <n v="8"/>
    <m/>
    <m/>
    <n v="1"/>
    <m/>
    <s v="THE PHARMACY"/>
    <s v="2500 HOFFMEYER ROAD"/>
    <s v="FLORENCE"/>
    <s v="SC"/>
    <n v="29501"/>
    <d v="2016-09-29T01:41:05"/>
    <s v="APCI"/>
    <s v="APCI ADVANTAGE PLUS"/>
    <s v="MCKESSON DRUG ATLANTA"/>
    <s v="East"/>
    <s v="Sangani, Roopa"/>
    <s v="Deneke, Hunter"/>
    <x v="52"/>
    <s v="Vaughan, DeArcy"/>
    <m/>
    <d v="2017-02-23T11:54:15"/>
  </r>
  <r>
    <n v="333198"/>
    <n v="601775"/>
    <s v="Y"/>
    <s v="Y"/>
    <s v="Y"/>
    <s v="G"/>
    <s v="Y"/>
    <s v="Y"/>
    <s v="Y"/>
    <s v="Y"/>
    <s v="G"/>
    <n v="7"/>
    <m/>
    <m/>
    <m/>
    <n v="1"/>
    <s v="THE APOTHECARY WARDENBURG"/>
    <s v="WARDENBURG HEALTH CENTER"/>
    <s v="BOULDER"/>
    <s v="CO"/>
    <n v="80309"/>
    <d v="2015-09-29T01:46:47"/>
    <s v="ISMC UNAFFILIATED"/>
    <s v="ISMC UNAFFILIATED"/>
    <s v="MCKESSON DRUG DENVER"/>
    <s v="West"/>
    <s v="Marshall, Jeff"/>
    <s v="Smith, Matt"/>
    <x v="12"/>
    <s v="Crouch, Marc"/>
    <m/>
    <d v="2022-01-04T13:55:00"/>
  </r>
  <r>
    <n v="333208"/>
    <n v="4354205"/>
    <s v="Y"/>
    <s v="Y"/>
    <s v="Y"/>
    <s v="G"/>
    <s v="Y"/>
    <s v="N"/>
    <s v="Y"/>
    <s v="Y"/>
    <s v="G"/>
    <n v="6"/>
    <m/>
    <m/>
    <m/>
    <m/>
    <s v="PRESHO COMMUNITY PHARMACY"/>
    <s v="116 NORTH MAIN ST, STE #2"/>
    <s v="PRESHO"/>
    <s v="SD"/>
    <n v="57568"/>
    <d v="2015-04-03T01:44:53"/>
    <s v="IPC"/>
    <s v="IPC VALUE"/>
    <s v="MCKESSON DRUG CLEARLAKE"/>
    <s v="Central"/>
    <s v="Thomas, Brian"/>
    <s v="Steichen, Andy"/>
    <x v="5"/>
    <s v="Feeney, Suzanne"/>
    <m/>
    <d v="2021-02-03T08:58:53"/>
  </r>
  <r>
    <n v="333279"/>
    <n v="3401851"/>
    <s v="Y"/>
    <s v="Y"/>
    <s v="Y"/>
    <s v="G"/>
    <s v="N"/>
    <s v="Y"/>
    <s v="Y"/>
    <s v="Y"/>
    <s v="Y"/>
    <n v="7"/>
    <m/>
    <m/>
    <m/>
    <m/>
    <s v="WALKER'S DRUG STORE"/>
    <s v="4390 COLWICK RD"/>
    <s v="CHARLOTTE"/>
    <s v="NC"/>
    <n v="28211"/>
    <d v="2016-06-04T01:39:03"/>
    <s v="APCI"/>
    <s v="APCI 4TH BASEPLUS GLP OUT"/>
    <s v="MCKESSON DRUG ATLANTA"/>
    <s v="East"/>
    <s v="Sangani, Roopa"/>
    <s v="Deneke, Hunter"/>
    <x v="52"/>
    <s v="Vaughan, DeArcy"/>
    <m/>
    <d v="2018-03-19T10:29:39"/>
  </r>
  <r>
    <n v="333305"/>
    <n v="723963"/>
    <s v="Y"/>
    <s v="Y"/>
    <s v="Y"/>
    <s v="Y"/>
    <s v="Y"/>
    <s v="Y"/>
    <s v="Y"/>
    <s v="Y"/>
    <s v="N"/>
    <n v="8"/>
    <m/>
    <m/>
    <m/>
    <m/>
    <s v="PARK PHARMACY"/>
    <s v="1527 E MAIN ST"/>
    <s v="WATERBURY"/>
    <s v="CT"/>
    <n v="6705"/>
    <d v="2016-06-18T01:41:19"/>
    <s v="IPC"/>
    <s v="IPC NON STANDARD"/>
    <s v="MCKESSON DRUG NY METRO"/>
    <s v="East"/>
    <s v="Sangani, Roopa"/>
    <s v="McClain, Katie"/>
    <x v="71"/>
    <s v="Darrigo, Melanie"/>
    <m/>
    <d v="2016-07-18T18:45:50"/>
  </r>
  <r>
    <n v="333353"/>
    <n v="581822"/>
    <s v="Y"/>
    <s v="Y"/>
    <s v="Y"/>
    <s v="Y"/>
    <s v="Y"/>
    <s v="N"/>
    <s v="Y"/>
    <s v="Y"/>
    <s v="G"/>
    <n v="7"/>
    <m/>
    <m/>
    <m/>
    <m/>
    <s v="KORYO PHARMACY"/>
    <s v="2727 W. OLYMPIC BLVD 103"/>
    <s v="LOS ANGELES"/>
    <s v="CA"/>
    <n v="90006"/>
    <d v="2016-05-24T01:41:36"/>
    <s v="KOREAN AMERICAN PHARM"/>
    <s v="KOREAN SSA"/>
    <s v="MCKESSON DRUG SOCAL"/>
    <s v="West"/>
    <s v="Marshall, Jeff"/>
    <s v="Holloway, Mark"/>
    <x v="16"/>
    <s v="DeWoskin, Mark"/>
    <m/>
    <d v="2016-07-26T10:05:05"/>
  </r>
  <r>
    <n v="333440"/>
    <n v="3465879"/>
    <s v="Y"/>
    <s v="Y"/>
    <s v="Y"/>
    <s v="G"/>
    <s v="Y"/>
    <s v="N"/>
    <s v="N"/>
    <s v="Y"/>
    <s v="Y"/>
    <n v="6"/>
    <m/>
    <m/>
    <m/>
    <m/>
    <s v="GPS PHARMACY"/>
    <s v="4455 MORRIS PARK DR STE D"/>
    <s v="MINT HILL"/>
    <s v="NC"/>
    <n v="28227"/>
    <d v="2016-12-23T01:39:33"/>
    <s v="APCI"/>
    <s v="APCI 4TH BASEPLUS GLP OUT"/>
    <s v="MCKESSON DRUG ATLANTA"/>
    <s v="East"/>
    <s v="Sangani, Roopa"/>
    <s v="Deneke, Hunter"/>
    <x v="32"/>
    <s v="Vaughan, DeArcy"/>
    <m/>
    <d v="2022-03-01T14:52:00"/>
  </r>
  <r>
    <n v="334641"/>
    <n v="2370790"/>
    <s v="Y"/>
    <s v="Y"/>
    <s v="Y"/>
    <s v="G"/>
    <s v="Y"/>
    <s v="Y"/>
    <s v="Y"/>
    <s v="Y"/>
    <s v="Y"/>
    <n v="8"/>
    <m/>
    <n v="1"/>
    <m/>
    <m/>
    <s v="CENTRAL PHCY-PATIENT CARE"/>
    <s v="3955 PATIENT CAREWAY"/>
    <s v="LANSING"/>
    <s v="MI"/>
    <n v="48911"/>
    <d v="2009-12-21T00:00:00"/>
    <s v="IPC"/>
    <s v="IPC NON STANDARD"/>
    <s v="MCKESSON DRUG LANSING"/>
    <s v="Central"/>
    <s v="Thomas, Brian"/>
    <s v="England, Ryan"/>
    <x v="76"/>
    <s v="Feeney, Suzanne"/>
    <m/>
    <d v="2013-03-29T00:00:00"/>
  </r>
  <r>
    <n v="334646"/>
    <n v="120030"/>
    <s v="Y"/>
    <s v="Y"/>
    <s v="Y"/>
    <s v="G"/>
    <s v="Y"/>
    <s v="Y"/>
    <s v="Y"/>
    <s v="Y"/>
    <s v="Y"/>
    <n v="8"/>
    <m/>
    <n v="1"/>
    <m/>
    <m/>
    <s v="ENGLISH PLAZA PHCY RX"/>
    <s v="1640 HWY 78 EAST"/>
    <s v="JASPER"/>
    <s v="AL"/>
    <n v="35501"/>
    <d v="2009-05-01T00:00:00"/>
    <s v="APCI"/>
    <s v="APCI 4TH BASE PLUS GLP IN"/>
    <s v="MCKESSON DRUG BIRMINGHAM"/>
    <s v="Central"/>
    <s v="Thomas, Brian"/>
    <s v="Odom, Mark"/>
    <x v="25"/>
    <s v="Traylor, Carlie"/>
    <m/>
    <d v="2010-10-30T00:00:00"/>
  </r>
  <r>
    <n v="335211"/>
    <n v="2590619"/>
    <s v="Y"/>
    <s v="N"/>
    <s v="Y"/>
    <s v="G"/>
    <s v="Y"/>
    <s v="Y"/>
    <s v="Y"/>
    <s v="Y"/>
    <s v="N"/>
    <n v="6"/>
    <m/>
    <m/>
    <m/>
    <m/>
    <s v="BEAUMONT DRUGS"/>
    <s v="881 HWY 198"/>
    <s v="BEAUMONT"/>
    <s v="MS"/>
    <n v="39423"/>
    <d v="2016-05-10T01:41:40"/>
    <s v="APCI"/>
    <s v="APCI ADVANTAGE PLUS"/>
    <s v="MCKESSON DRUG BIRMINGHAM"/>
    <s v="Central"/>
    <s v="Thomas, Brian"/>
    <s v="Odom, Mark"/>
    <x v="82"/>
    <s v="Traylor, Carlie"/>
    <m/>
    <d v="2022-01-26T13:18:00"/>
  </r>
  <r>
    <n v="335613"/>
    <n v="3504760"/>
    <s v="Y"/>
    <s v="Y"/>
    <s v="Y"/>
    <s v="G"/>
    <s v="N"/>
    <s v="Y"/>
    <s v="Y"/>
    <s v="Y"/>
    <s v="N"/>
    <n v="6"/>
    <m/>
    <m/>
    <m/>
    <m/>
    <s v="HEART OF AMERICA CLC PH"/>
    <s v="800 SOUTH MAIN"/>
    <s v="RUGBY"/>
    <s v="ND"/>
    <n v="58368"/>
    <d v="2023-05-10T04:58:33"/>
    <s v="IPC"/>
    <s v="IPC NON STANDARD"/>
    <s v="MCKESSON DRUG CLEARLAKE"/>
    <s v="Central"/>
    <s v="Thomas, Brian"/>
    <s v="Steichen, Andy"/>
    <x v="5"/>
    <s v="Feeney, Suzanne"/>
    <m/>
    <d v="2023-09-08T08:24:00"/>
  </r>
  <r>
    <n v="335735"/>
    <n v="1473456"/>
    <s v="Y"/>
    <s v="N"/>
    <s v="N"/>
    <s v="G"/>
    <s v="Y"/>
    <s v="Y"/>
    <s v="Y"/>
    <s v="Y"/>
    <s v="N"/>
    <n v="5"/>
    <m/>
    <m/>
    <m/>
    <m/>
    <s v="WINNEBAGO SNYDERS PHARM"/>
    <s v="101 LANDMARK DRIVE"/>
    <s v="WINNEBAGO"/>
    <s v="IL"/>
    <n v="61088"/>
    <d v="2018-05-15T06:02:42"/>
    <s v="VALU MERCHANDISER COMPANY"/>
    <s v="VMC STANDARD"/>
    <s v="MCKESSON DRUG CHICAGOLAND"/>
    <m/>
    <m/>
    <m/>
    <x v="29"/>
    <m/>
    <m/>
    <d v="2018-05-16T14:44:49"/>
  </r>
  <r>
    <n v="335986"/>
    <n v="1012563"/>
    <s v="Y"/>
    <s v="Y"/>
    <s v="Y"/>
    <s v="G"/>
    <s v="Y"/>
    <s v="Y"/>
    <s v="Y"/>
    <s v="Y"/>
    <s v="Y"/>
    <n v="8"/>
    <m/>
    <n v="1"/>
    <m/>
    <m/>
    <s v="PAXON PRESCRIPT CENTER HM"/>
    <s v="757 NORTH EDGEWOOD AVE"/>
    <s v="JACKSONVILLE"/>
    <s v="FL"/>
    <n v="32254"/>
    <d v="2009-03-18T00:00:00"/>
    <s v="APCI"/>
    <s v="APCI ADVANTAGE PLUS"/>
    <s v="MCKESSON DRUG TAMPA"/>
    <s v="East"/>
    <s v="Sangani, Roopa"/>
    <s v="Cabrera, Edwin"/>
    <x v="55"/>
    <s v="Vaughan, DeArcy"/>
    <m/>
    <d v="2010-10-30T00:00:00"/>
  </r>
  <r>
    <n v="336392"/>
    <n v="5722954"/>
    <s v="Y"/>
    <s v="Y"/>
    <s v="Y"/>
    <s v="G"/>
    <s v="Y"/>
    <s v="Y"/>
    <s v="Y"/>
    <s v="Y"/>
    <s v="Y"/>
    <n v="8"/>
    <m/>
    <n v="1"/>
    <m/>
    <m/>
    <s v="SUNTRUST PHARMACY"/>
    <s v="8123 RIDGE RD UNIT 4"/>
    <s v="PORT RICHEY"/>
    <s v="FL"/>
    <n v="34668"/>
    <d v="2015-07-15T01:40:44"/>
    <s v="APCI"/>
    <s v="APCI 4TH BASE PLUS GLP IN"/>
    <s v="MCKESSON DRUG TAMPA"/>
    <s v="East"/>
    <s v="Sangani, Roopa"/>
    <s v="Cabrera, Edwin"/>
    <x v="4"/>
    <s v="Vaughan, DeArcy"/>
    <m/>
    <d v="2022-03-07T10:35:00"/>
  </r>
  <r>
    <n v="337870"/>
    <n v="135904"/>
    <s v="Y"/>
    <s v="Y"/>
    <s v="Y"/>
    <s v="G"/>
    <s v="Y"/>
    <s v="Y"/>
    <s v="Y"/>
    <s v="Y"/>
    <s v="N"/>
    <n v="7"/>
    <m/>
    <m/>
    <m/>
    <m/>
    <s v="HOMETOWN PHARMACY HM"/>
    <s v="69 WEST MAIN ST"/>
    <s v="GILBERTOWN"/>
    <s v="AL"/>
    <n v="36908"/>
    <d v="2009-07-14T00:00:00"/>
    <s v="APCI"/>
    <s v="APCI 4TH BASE PLUS GLP IN"/>
    <s v="MCKESSON DRUG BIRMINGHAM"/>
    <s v="Central"/>
    <s v="Thomas, Brian"/>
    <s v="Odom, Mark"/>
    <x v="82"/>
    <s v="Traylor, Carlie"/>
    <m/>
    <d v="2022-02-28T14:23:00"/>
  </r>
  <r>
    <n v="338328"/>
    <n v="4531390"/>
    <s v="Y"/>
    <s v="N"/>
    <s v="N"/>
    <s v="G"/>
    <s v="N"/>
    <s v="N"/>
    <s v="Y"/>
    <s v="Y"/>
    <s v="N"/>
    <n v="3"/>
    <m/>
    <m/>
    <m/>
    <m/>
    <s v="BUCKNER VILLAGE PHARMACY"/>
    <s v="2947 S BUCKNER BLVD, STE 500"/>
    <s v="DALLAS"/>
    <s v="TX"/>
    <n v="75227"/>
    <d v="2019-04-26T02:41:05"/>
    <s v="IPC"/>
    <s v="IPC STANDARD"/>
    <s v="MCKESSON OKLAHOMA CITY"/>
    <s v="West"/>
    <s v="Marshall, Jeff"/>
    <s v="Sanders, Steve"/>
    <x v="50"/>
    <s v="Crouch, Marc"/>
    <m/>
    <d v="2019-09-13T14:24:30"/>
  </r>
  <r>
    <n v="338511"/>
    <n v="5722170"/>
    <s v="Y"/>
    <s v="Y"/>
    <s v="Y"/>
    <s v="G"/>
    <s v="Y"/>
    <s v="Y"/>
    <s v="Y"/>
    <s v="Y"/>
    <s v="G"/>
    <n v="7"/>
    <m/>
    <m/>
    <m/>
    <n v="1"/>
    <s v="FORMULA PHARMACY"/>
    <s v="1201 WINTER GD VINELAND 7"/>
    <s v="WINTER GARDEN"/>
    <s v="FL"/>
    <n v="34787"/>
    <d v="2014-10-23T01:40:45"/>
    <s v="UNAFFILIATED PHCY SOLUTIONS"/>
    <s v="UPS STANDARD"/>
    <s v="MCKESSON DRUG TAMPA"/>
    <s v="East"/>
    <s v="Sangani, Roopa"/>
    <s v="Cabrera, Edwin"/>
    <x v="77"/>
    <s v="Vaughan, DeArcy"/>
    <m/>
    <d v="2015-01-21T12:27:24"/>
  </r>
  <r>
    <n v="338672"/>
    <n v="5722574"/>
    <s v="Y"/>
    <s v="Y"/>
    <s v="Y"/>
    <s v="G"/>
    <s v="Y"/>
    <s v="Y"/>
    <s v="Y"/>
    <s v="Y"/>
    <s v="G"/>
    <n v="7"/>
    <m/>
    <m/>
    <m/>
    <n v="1"/>
    <s v="MEDTOWN PHARMACY"/>
    <s v="11643 BEACH BLVD, UNIT A"/>
    <s v="JACKSONVILLE"/>
    <s v="FL"/>
    <n v="32246"/>
    <d v="2014-10-31T01:39:29"/>
    <s v="APCI"/>
    <s v="APCI 4TH BASEPLUS GLP OUT"/>
    <s v="MCKESSON DRUG TAMPA"/>
    <s v="East"/>
    <s v="Sangani, Roopa"/>
    <s v="Cabrera, Edwin"/>
    <x v="55"/>
    <s v="Vaughan, DeArcy"/>
    <m/>
    <d v="2015-12-08T13:13:07"/>
  </r>
  <r>
    <n v="339142"/>
    <n v="2373621"/>
    <s v="Y"/>
    <s v="Y"/>
    <s v="Y"/>
    <s v="G"/>
    <s v="Y"/>
    <s v="Y"/>
    <s v="Y"/>
    <s v="Y"/>
    <s v="N"/>
    <n v="7"/>
    <m/>
    <m/>
    <m/>
    <m/>
    <s v="ARBOR LANE PHCY-FOX RUN"/>
    <s v="41100 FOX RUN ROAD"/>
    <s v="NOVI"/>
    <s v="MI"/>
    <n v="48377"/>
    <d v="2015-11-19T01:46:29"/>
    <s v="IPC"/>
    <s v="IPC NON STANDARD"/>
    <s v="MCKESSON DRUG LANSING"/>
    <s v="Central"/>
    <s v="Thomas, Brian"/>
    <s v="England, Ryan"/>
    <x v="20"/>
    <s v="Feeney, Suzanne"/>
    <m/>
    <d v="2016-11-29T12:36:36"/>
  </r>
  <r>
    <n v="339280"/>
    <n v="6000866"/>
    <s v="Y"/>
    <s v="Y"/>
    <s v="Y"/>
    <s v="G"/>
    <s v="Y"/>
    <s v="Y"/>
    <s v="Y"/>
    <s v="Y"/>
    <s v="N"/>
    <n v="7"/>
    <m/>
    <m/>
    <m/>
    <m/>
    <s v="PENNSBURY PHARMACY"/>
    <s v="8545 NEW FALLS RD"/>
    <s v="LEVITTOWN"/>
    <s v="PA"/>
    <n v="19054"/>
    <d v="2014-10-04T01:39:54"/>
    <s v="EMPIRE"/>
    <s v="ROCK &amp; ROLL"/>
    <s v="MCKESSON DRUG TRISTATE"/>
    <s v="East"/>
    <s v="Sangani, Roopa"/>
    <s v="Black, Victoria"/>
    <x v="66"/>
    <s v="Judy, Candice"/>
    <m/>
    <d v="2021-12-13T21:02:00"/>
  </r>
  <r>
    <n v="339827"/>
    <n v="5813200"/>
    <s v="Y"/>
    <s v="Y"/>
    <s v="Y"/>
    <s v="G"/>
    <s v="Y"/>
    <s v="Y"/>
    <s v="Y"/>
    <s v="Y"/>
    <s v="Y"/>
    <n v="8"/>
    <m/>
    <n v="1"/>
    <m/>
    <m/>
    <s v="GENA CARE PHARMACY"/>
    <s v="173 CHAUNCEY STREET"/>
    <s v="BROOKLYN"/>
    <s v="NY"/>
    <n v="11233"/>
    <d v="2015-05-14T01:41:41"/>
    <s v="EMPIRE"/>
    <s v="EMPIRE STANDARD"/>
    <s v="MCKESSON DRUG NY METRO"/>
    <s v="East"/>
    <s v="Sangani, Roopa"/>
    <s v="Gonzalez, Christopher"/>
    <x v="80"/>
    <s v="Darrigo, Melanie"/>
    <m/>
    <d v="2015-07-02T08:05:41"/>
  </r>
  <r>
    <n v="340061"/>
    <n v="2372198"/>
    <s v="Y"/>
    <s v="Y"/>
    <s v="Y"/>
    <s v="G"/>
    <s v="N"/>
    <s v="N"/>
    <s v="Y"/>
    <s v="Y"/>
    <s v="N"/>
    <n v="5"/>
    <m/>
    <m/>
    <m/>
    <m/>
    <s v="GOOD HEALTH PHCY HM"/>
    <s v="15300 W NINE MILE RD - STE 2"/>
    <s v="OAK PARK"/>
    <s v="MI"/>
    <n v="48237"/>
    <d v="2010-12-22T00:00:00"/>
    <s v="IPC"/>
    <s v="IPC NON STANDARD"/>
    <s v="MCKESSON DRUG LANSING"/>
    <s v="Central"/>
    <s v="Thomas, Brian"/>
    <s v="England, Ryan"/>
    <x v="20"/>
    <s v="Feeney, Suzanne"/>
    <m/>
    <d v="2011-03-10T00:00:00"/>
  </r>
  <r>
    <n v="340084"/>
    <n v="2367553"/>
    <s v="Y"/>
    <s v="Y"/>
    <s v="Y"/>
    <s v="G"/>
    <s v="Y"/>
    <s v="N"/>
    <s v="Y"/>
    <s v="Y"/>
    <s v="Y"/>
    <n v="7"/>
    <m/>
    <m/>
    <m/>
    <m/>
    <s v="LIVERNOIS EXPRESS"/>
    <s v="15530 PURITAN"/>
    <s v="DETROIT"/>
    <s v="MI"/>
    <n v="48227"/>
    <d v="2016-02-26T01:42:43"/>
    <s v="EPIC"/>
    <s v="EPIC EXCLUSIVE"/>
    <s v="MCKESSON DRUG LANSING"/>
    <s v="Central"/>
    <s v="Thomas, Brian"/>
    <s v="England, Ryan"/>
    <x v="91"/>
    <s v="Feeney, Suzanne"/>
    <m/>
    <d v="2016-09-28T10:53:08"/>
  </r>
  <r>
    <n v="340149"/>
    <n v="5810951"/>
    <s v="Y"/>
    <s v="N"/>
    <s v="N"/>
    <s v="G"/>
    <s v="Y"/>
    <s v="Y"/>
    <s v="Y"/>
    <s v="Y"/>
    <s v="Y"/>
    <n v="6"/>
    <m/>
    <m/>
    <m/>
    <m/>
    <s v="MEDPACK LLC"/>
    <s v="5923 STRICKLAND AVENUE"/>
    <s v="BROOKLYN"/>
    <s v="NY"/>
    <n v="11234"/>
    <d v="2018-02-09T01:42:52"/>
    <s v="MHA"/>
    <s v="MHA EXCLUSIVE"/>
    <s v="MCKESSON DRUG NY METRO"/>
    <s v="East"/>
    <s v="Sangani, Roopa"/>
    <s v="McClain, Katie"/>
    <x v="38"/>
    <s v="Darrigo, Melanie"/>
    <m/>
    <d v="2022-03-16T11:33:00"/>
  </r>
  <r>
    <n v="340755"/>
    <n v="3200588"/>
    <s v="Y"/>
    <s v="Y"/>
    <s v="Y"/>
    <s v="G"/>
    <s v="Y"/>
    <s v="Y"/>
    <s v="Y"/>
    <s v="Y"/>
    <s v="G"/>
    <n v="7"/>
    <m/>
    <m/>
    <m/>
    <n v="1"/>
    <s v="DURAN CENTRAL PHARMACY"/>
    <s v="1815 CENTRAL AVE NW"/>
    <s v="ALBUQUERQUE"/>
    <s v="NM"/>
    <n v="87104"/>
    <d v="2016-02-06T01:40:31"/>
    <s v="IPC"/>
    <s v="IPC NON STANDARD"/>
    <s v="MCKESSON DRUG PHOENIX"/>
    <s v="West"/>
    <s v="Marshall, Jeff"/>
    <s v="Smith, Matt"/>
    <x v="96"/>
    <s v="Crouch, Marc"/>
    <m/>
    <d v="2016-02-16T08:34:51"/>
  </r>
  <r>
    <n v="340920"/>
    <n v="1721225"/>
    <s v="Y"/>
    <s v="Y"/>
    <s v="Y"/>
    <s v="G"/>
    <s v="Y"/>
    <s v="Y"/>
    <s v="Y"/>
    <s v="Y"/>
    <s v="G"/>
    <n v="7"/>
    <m/>
    <m/>
    <m/>
    <n v="1"/>
    <s v="MONTEZUMA DRUG"/>
    <s v="300 N AZTEC"/>
    <s v="MONTEZUMA"/>
    <s v="KS"/>
    <n v="67867"/>
    <d v="2014-09-04T01:40:14"/>
    <s v="IPC"/>
    <s v="IPC STANDARD PLUS"/>
    <s v="MCKESSON OKLAHOMA CITY"/>
    <s v="West"/>
    <s v="Marshall, Jeff"/>
    <s v="Smith, Matt"/>
    <x v="53"/>
    <s v="Crouch, Marc"/>
    <m/>
    <d v="2014-11-24T07:42:46"/>
  </r>
  <r>
    <n v="340926"/>
    <n v="116839"/>
    <s v="Y"/>
    <s v="Y"/>
    <s v="Y"/>
    <s v="G"/>
    <s v="Y"/>
    <s v="Y"/>
    <s v="Y"/>
    <s v="Y"/>
    <s v="Y"/>
    <n v="8"/>
    <m/>
    <n v="1"/>
    <m/>
    <m/>
    <s v="DOCTORS CENTER PHARMACY"/>
    <s v="4119 WEST MAIN ST"/>
    <s v="DOTHAN"/>
    <s v="AL"/>
    <n v="36305"/>
    <d v="2015-02-25T01:41:01"/>
    <s v="APCI"/>
    <s v="APCI 4TH BASEPLUS GLP OUT"/>
    <s v="MCKESSON DRUG BIRMINGHAM"/>
    <s v="Central"/>
    <s v="Thomas, Brian"/>
    <s v="Odom, Mark"/>
    <x v="94"/>
    <s v="Traylor, Carlie"/>
    <m/>
    <d v="2015-04-06T15:20:55"/>
  </r>
  <r>
    <n v="342564"/>
    <n v="3702873"/>
    <s v="Y"/>
    <s v="Y"/>
    <s v="Y"/>
    <s v="G"/>
    <s v="Y"/>
    <s v="Y"/>
    <s v="Y"/>
    <s v="Y"/>
    <s v="Y"/>
    <n v="8"/>
    <m/>
    <n v="1"/>
    <m/>
    <m/>
    <s v="CANADIAN VALLEY RX INC"/>
    <s v="1605 W ELM ST"/>
    <s v="EL RENO"/>
    <s v="OK"/>
    <n v="73036"/>
    <d v="2015-04-29T01:43:01"/>
    <s v="KINGFISHER"/>
    <s v="CORNERSTONE OKLA"/>
    <s v="MCKESSON OKLAHOMA CITY"/>
    <s v="West"/>
    <s v="Marshall, Jeff"/>
    <s v="Sanders, Steve"/>
    <x v="63"/>
    <s v="Crouch, Marc"/>
    <m/>
    <d v="2015-07-29T09:38:43"/>
  </r>
  <r>
    <n v="342886"/>
    <n v="3725530"/>
    <s v="Y"/>
    <s v="Y"/>
    <s v="Y"/>
    <s v="G"/>
    <s v="Y"/>
    <s v="N"/>
    <s v="Y"/>
    <s v="Y"/>
    <s v="Y"/>
    <n v="7"/>
    <m/>
    <m/>
    <m/>
    <m/>
    <s v="FAIRVIEW RX, INC."/>
    <s v="210 E STATE RD"/>
    <s v="FAIRVIEW"/>
    <s v="OK"/>
    <n v="73737"/>
    <d v="2015-04-29T01:43:01"/>
    <s v="KINGFISHER"/>
    <s v="CORNERSTONE OKLA"/>
    <s v="MCKESSON OKLAHOMA CITY"/>
    <s v="West"/>
    <s v="Marshall, Jeff"/>
    <s v="Sanders, Steve"/>
    <x v="63"/>
    <s v="Crouch, Marc"/>
    <m/>
    <d v="2015-08-20T14:08:10"/>
  </r>
  <r>
    <n v="342987"/>
    <n v="2375132"/>
    <s v="Y"/>
    <s v="Y"/>
    <s v="Y"/>
    <s v="Y"/>
    <s v="N"/>
    <s v="Y"/>
    <s v="Y"/>
    <s v="Y"/>
    <s v="N"/>
    <n v="7"/>
    <m/>
    <m/>
    <m/>
    <m/>
    <s v="CADILA PHARMACY"/>
    <s v="23832 SOUTHFIELD RD"/>
    <s v="SOUTHFIELD"/>
    <s v="MI"/>
    <n v="48075"/>
    <d v="2014-04-15T00:00:00"/>
    <s v="EPIC"/>
    <s v="EPIC EXCLUSIVE"/>
    <s v="MCKESSON DRUG LANSING"/>
    <s v="Central"/>
    <s v="Thomas, Brian"/>
    <s v="England, Ryan"/>
    <x v="20"/>
    <s v="Feeney, Suzanne"/>
    <m/>
    <d v="2019-09-17T09:24:08"/>
  </r>
  <r>
    <n v="343047"/>
    <n v="3711012"/>
    <s v="Y"/>
    <s v="Y"/>
    <s v="Y"/>
    <s v="G"/>
    <s v="Y"/>
    <s v="N"/>
    <s v="Y"/>
    <s v="Y"/>
    <s v="Y"/>
    <n v="7"/>
    <m/>
    <m/>
    <m/>
    <m/>
    <s v="FREDERICK PHARMACY INC"/>
    <s v="1600 NORTH MAIN/POB 981"/>
    <s v="FREDERICK"/>
    <s v="OK"/>
    <n v="73542"/>
    <d v="2015-04-29T01:43:01"/>
    <s v="KINGFISHER"/>
    <s v="CORNERSTONE OKLA"/>
    <s v="MCKESSON OKLAHOMA CITY"/>
    <s v="West"/>
    <s v="Marshall, Jeff"/>
    <s v="Sanders, Steve"/>
    <x v="51"/>
    <s v="Crouch, Marc"/>
    <m/>
    <d v="2021-12-31T22:08:00"/>
  </r>
  <r>
    <n v="343179"/>
    <n v="1081607"/>
    <s v="Y"/>
    <s v="Y"/>
    <s v="Y"/>
    <s v="G"/>
    <s v="Y"/>
    <s v="N"/>
    <s v="Y"/>
    <s v="Y"/>
    <s v="G"/>
    <n v="6"/>
    <m/>
    <m/>
    <m/>
    <m/>
    <s v="SNEADS PHARMACY"/>
    <s v="7995 HWY 90"/>
    <s v="SNEADS"/>
    <s v="FL"/>
    <n v="32460"/>
    <d v="2012-08-28T00:00:00"/>
    <s v="APCI"/>
    <s v="APCI 4TH BASEPLUS GLP OUT"/>
    <s v="MCKESSON DRUG TAMPA"/>
    <s v="East"/>
    <s v="Sangani, Roopa"/>
    <s v="Cabrera, Edwin"/>
    <x v="55"/>
    <s v="Vaughan, DeArcy"/>
    <m/>
    <d v="2014-03-21T15:58:59"/>
  </r>
  <r>
    <n v="343371"/>
    <n v="2373784"/>
    <s v="Y"/>
    <s v="Y"/>
    <s v="Y"/>
    <s v="G"/>
    <s v="Y"/>
    <s v="Y"/>
    <s v="Y"/>
    <s v="Y"/>
    <s v="N"/>
    <n v="7"/>
    <m/>
    <m/>
    <m/>
    <m/>
    <s v="REMEDY RX"/>
    <s v="22341 MOROSS RD STE R-113"/>
    <s v="DETROIT"/>
    <s v="MI"/>
    <n v="48236"/>
    <d v="2019-01-30T01:42:18"/>
    <s v="IPC"/>
    <s v="IPC NON STANDARD"/>
    <s v="MCKESSON DRUG LANSING"/>
    <s v="Central"/>
    <s v="Thomas, Brian"/>
    <s v="England, Ryan"/>
    <x v="20"/>
    <s v="Feeney, Suzanne"/>
    <m/>
    <d v="2019-03-18T12:04:23"/>
  </r>
  <r>
    <n v="343663"/>
    <n v="4107808"/>
    <s v="Y"/>
    <s v="N"/>
    <s v="Y"/>
    <s v="G"/>
    <s v="Y"/>
    <s v="Y"/>
    <s v="Y"/>
    <s v="Y"/>
    <s v="N"/>
    <n v="6"/>
    <m/>
    <m/>
    <m/>
    <m/>
    <s v="GREEN LINE APOTHECARY"/>
    <s v="245 MAIN STREET"/>
    <s v="WAKEFIELD"/>
    <s v="RI"/>
    <n v="2879"/>
    <d v="2016-02-09T01:40:15"/>
    <s v="IPC"/>
    <s v="IPC NON STANDARD"/>
    <s v="MCKESSON DRUG METHUEN"/>
    <s v="East"/>
    <s v="Sangani, Roopa"/>
    <s v="McClain, Katie"/>
    <x v="71"/>
    <s v="Darrigo, Melanie"/>
    <m/>
    <d v="2022-02-24T09:26:00"/>
  </r>
  <r>
    <n v="344284"/>
    <n v="1094414"/>
    <s v="Y"/>
    <s v="Y"/>
    <s v="Y"/>
    <s v="G"/>
    <s v="Y"/>
    <s v="N"/>
    <s v="Y"/>
    <s v="Y"/>
    <s v="Y"/>
    <n v="7"/>
    <m/>
    <m/>
    <m/>
    <m/>
    <s v="KINGS PHARMACY HM"/>
    <s v="2814 N UNIVERSITY DRIVE"/>
    <s v="CORAL SPRINGS"/>
    <s v="FL"/>
    <n v="33065"/>
    <d v="2005-12-08T00:00:00"/>
    <s v="IPC"/>
    <s v="IPC STANDARD"/>
    <s v="MCKESSON DRUG TAMPA"/>
    <s v="East"/>
    <s v="Sangani, Roopa"/>
    <s v="Cabrera, Edwin"/>
    <x v="48"/>
    <s v="Vaughan, DeArcy"/>
    <m/>
    <d v="2021-12-14T18:26:00"/>
  </r>
  <r>
    <n v="344595"/>
    <n v="400363"/>
    <s v="Y"/>
    <s v="Y"/>
    <s v="Y"/>
    <s v="G"/>
    <s v="Y"/>
    <s v="Y"/>
    <s v="Y"/>
    <s v="Y"/>
    <s v="G"/>
    <n v="7"/>
    <m/>
    <m/>
    <m/>
    <n v="1"/>
    <s v="COLLEGE HILL DRUG"/>
    <s v="100 EAST ST STE 4-5"/>
    <s v="TEXARKANA"/>
    <s v="AR"/>
    <n v="71854"/>
    <d v="2018-11-01T05:55:16"/>
    <s v="PHARMA GROUP LLC"/>
    <s v="PHARMA GROUP STANDARD"/>
    <s v="MCKESSON DRUG CONROE"/>
    <s v="Central"/>
    <s v="Thomas, Brian"/>
    <s v="Harre, Kelly"/>
    <x v="44"/>
    <s v="Traylor, Carlie"/>
    <m/>
    <d v="2016-07-07T19:21:19"/>
  </r>
  <r>
    <n v="345247"/>
    <n v="141109"/>
    <s v="Y"/>
    <s v="Y"/>
    <s v="Y"/>
    <s v="Y"/>
    <s v="Y"/>
    <s v="Y"/>
    <s v="Y"/>
    <s v="Y"/>
    <s v="Y"/>
    <n v="9"/>
    <n v="1"/>
    <m/>
    <m/>
    <m/>
    <s v="LOGAN PHARMACY"/>
    <s v="15190 COURT ST STE A"/>
    <s v="MOULTON"/>
    <s v="AL"/>
    <n v="35650"/>
    <d v="2016-03-18T01:49:21"/>
    <s v="APCI"/>
    <s v="APCI 4TH BASEPLUS GLP OUT"/>
    <s v="MCKESSON DRUG BIRMINGHAM"/>
    <s v="Central"/>
    <s v="Thomas, Brian"/>
    <s v="Odom, Mark"/>
    <x v="25"/>
    <s v="Traylor, Carlie"/>
    <m/>
    <d v="2016-05-26T10:21:45"/>
  </r>
  <r>
    <n v="345408"/>
    <n v="2590582"/>
    <s v="Y"/>
    <s v="Y"/>
    <s v="Y"/>
    <s v="G"/>
    <s v="Y"/>
    <s v="Y"/>
    <s v="Y"/>
    <s v="Y"/>
    <s v="G"/>
    <n v="7"/>
    <m/>
    <m/>
    <m/>
    <n v="1"/>
    <s v="POLK'S DRUGS #9"/>
    <s v="6008 WASHINGTON AVE"/>
    <s v="OCEAN SPRINGS"/>
    <s v="MS"/>
    <n v="39564"/>
    <d v="2016-03-17T01:40:57"/>
    <s v="APCI"/>
    <s v="APCI 4TH BASEPLUS GLP OUT"/>
    <s v="MCKESSON DRUG BIRMINGHAM"/>
    <s v="Central"/>
    <s v="Thomas, Brian"/>
    <s v="Odom, Mark"/>
    <x v="42"/>
    <s v="Traylor, Carlie"/>
    <m/>
    <d v="2019-08-13T13:15:31"/>
  </r>
  <r>
    <n v="345810"/>
    <n v="3635844"/>
    <s v="Y"/>
    <s v="Y"/>
    <s v="Y"/>
    <s v="G"/>
    <s v="Y"/>
    <s v="N"/>
    <s v="Y"/>
    <s v="Y"/>
    <s v="N"/>
    <n v="6"/>
    <m/>
    <m/>
    <m/>
    <m/>
    <s v="PATIENT CARE PHARMACY"/>
    <s v="5502 DIXIE HWY"/>
    <s v="FAIRFIELD"/>
    <s v="OH"/>
    <n v="45014"/>
    <d v="2015-09-30T01:46:06"/>
    <s v="APSC"/>
    <s v="APSC STANDARD"/>
    <s v="MCKESSON CENTRAL OHIO"/>
    <s v="Central"/>
    <s v="Thomas, Brian"/>
    <s v="Brown, Michael A."/>
    <x v="41"/>
    <s v="Judy, Candice"/>
    <m/>
    <d v="2016-01-27T12:10:11"/>
  </r>
  <r>
    <n v="346293"/>
    <n v="1811694"/>
    <s v="Y"/>
    <s v="Y"/>
    <s v="Y"/>
    <s v="G"/>
    <s v="Y"/>
    <s v="N"/>
    <s v="Y"/>
    <s v="Y"/>
    <s v="Y"/>
    <n v="7"/>
    <m/>
    <m/>
    <m/>
    <m/>
    <s v="ADAMS PHARMACY"/>
    <s v="125 W MAIN ST"/>
    <s v="LEBANON"/>
    <s v="KY"/>
    <n v="40033"/>
    <d v="2015-09-03T01:46:09"/>
    <s v="APSC"/>
    <s v="APSC STANDARD"/>
    <s v="MCKESSON CENTRAL OHIO"/>
    <s v="Central"/>
    <s v="Thomas, Brian"/>
    <s v="Brown, Michael A."/>
    <x v="91"/>
    <s v="Judy, Candice"/>
    <m/>
    <d v="2022-07-19T19:08:00"/>
  </r>
  <r>
    <n v="346486"/>
    <n v="5003126"/>
    <s v="Y"/>
    <s v="Y"/>
    <s v="Y"/>
    <s v="G"/>
    <s v="Y"/>
    <s v="Y"/>
    <s v="Y"/>
    <s v="Y"/>
    <s v="G"/>
    <n v="7"/>
    <m/>
    <m/>
    <m/>
    <n v="1"/>
    <s v="BONDS DRUG STORE     S C"/>
    <s v="1649 HARRIS HIGHWAY"/>
    <s v="WASHINGTON"/>
    <s v="WV"/>
    <n v="26181"/>
    <d v="2009-02-05T00:00:00"/>
    <s v="IPC"/>
    <s v="IPC NON STANDARD"/>
    <s v="MCKESSON CENTRAL OHIO"/>
    <s v="Central"/>
    <s v="Thomas, Brian"/>
    <s v="Brown, Michael A."/>
    <x v="88"/>
    <s v="Judy, Candice"/>
    <m/>
    <d v="2010-11-16T00:00:00"/>
  </r>
  <r>
    <n v="346510"/>
    <n v="3616921"/>
    <s v="Y"/>
    <s v="N"/>
    <s v="Y"/>
    <s v="G"/>
    <s v="Y"/>
    <s v="Y"/>
    <s v="Y"/>
    <s v="Y"/>
    <s v="N"/>
    <n v="6"/>
    <m/>
    <m/>
    <m/>
    <m/>
    <s v="DAVIS DRUG         SC"/>
    <s v="109 WEST STREET"/>
    <s v="CALDWELL"/>
    <s v="OH"/>
    <n v="43724"/>
    <d v="2018-11-01T05:55:16"/>
    <s v="IPC"/>
    <s v="IPC NON STANDARD"/>
    <s v="MCKESSON CENTRAL OHIO"/>
    <s v="Central"/>
    <s v="Thomas, Brian"/>
    <s v="Brown, Michael A."/>
    <x v="41"/>
    <s v="Judy, Candice"/>
    <m/>
    <d v="2010-09-07T00:00:00"/>
  </r>
  <r>
    <n v="346528"/>
    <n v="3613090"/>
    <s v="Y"/>
    <s v="Y"/>
    <s v="Y"/>
    <s v="G"/>
    <s v="Y"/>
    <s v="Y"/>
    <s v="Y"/>
    <s v="Y"/>
    <s v="N"/>
    <n v="7"/>
    <m/>
    <m/>
    <m/>
    <m/>
    <s v="B &amp; W PHARMACY     SC"/>
    <s v="501 DIETZ LANE  POB 697"/>
    <s v="BEVERLY"/>
    <s v="OH"/>
    <n v="45715"/>
    <d v="2009-02-09T00:00:00"/>
    <s v="IPC"/>
    <s v="IPC NON STANDARD"/>
    <s v="MCKESSON CENTRAL OHIO"/>
    <s v="Central"/>
    <s v="Thomas, Brian"/>
    <s v="Brown, Michael A."/>
    <x v="41"/>
    <s v="Judy, Candice"/>
    <m/>
    <d v="2010-12-04T00:00:00"/>
  </r>
  <r>
    <n v="346776"/>
    <n v="1490945"/>
    <s v="Y"/>
    <s v="Y"/>
    <s v="Y"/>
    <s v="G"/>
    <s v="N"/>
    <s v="N"/>
    <s v="Y"/>
    <s v="Y"/>
    <s v="N"/>
    <n v="5"/>
    <m/>
    <m/>
    <m/>
    <m/>
    <s v="UPTOWN PHARMACY"/>
    <s v="4535 N SHERIDAN RD"/>
    <s v="CHICAGO"/>
    <s v="IL"/>
    <n v="60640"/>
    <d v="2015-08-28T01:45:17"/>
    <s v="IPC"/>
    <s v="IPC STANDARD"/>
    <s v="MCKESSON DRUG CHICAGOLAND"/>
    <s v="Central"/>
    <s v="Thomas, Brian"/>
    <s v="England, Ryan"/>
    <x v="73"/>
    <s v="Feeney, Suzanne"/>
    <m/>
    <d v="2019-10-09T07:44:01"/>
  </r>
  <r>
    <n v="347903"/>
    <n v="2380450"/>
    <s v="Y"/>
    <s v="Y"/>
    <s v="Y"/>
    <s v="G"/>
    <s v="Y"/>
    <s v="Y"/>
    <s v="Y"/>
    <s v="Y"/>
    <s v="G"/>
    <n v="7"/>
    <m/>
    <m/>
    <m/>
    <n v="1"/>
    <s v="ARBOR LANE #3"/>
    <s v="24224 JOY ROAD #103"/>
    <s v="REDFORD"/>
    <s v="MI"/>
    <n v="48239"/>
    <d v="2015-06-03T01:46:32"/>
    <s v="IPC"/>
    <s v="IPC NON STANDARD"/>
    <s v="MCKESSON DRUG LANSING"/>
    <s v="Central"/>
    <s v="Thomas, Brian"/>
    <s v="England, Ryan"/>
    <x v="20"/>
    <s v="Feeney, Suzanne"/>
    <m/>
    <d v="2015-07-21T10:36:47"/>
  </r>
  <r>
    <n v="348064"/>
    <n v="2380614"/>
    <s v="Y"/>
    <s v="Y"/>
    <s v="Y"/>
    <s v="G"/>
    <s v="Y"/>
    <s v="N"/>
    <s v="Y"/>
    <s v="Y"/>
    <s v="N"/>
    <n v="6"/>
    <m/>
    <m/>
    <m/>
    <m/>
    <s v="CITY PHARMACY"/>
    <s v="15617 W MCNICHOLS RD"/>
    <s v="DETROIT"/>
    <s v="MI"/>
    <n v="48235"/>
    <d v="2015-08-26T01:41:21"/>
    <s v="IPC"/>
    <s v="IPC NON STANDARD"/>
    <s v="MCKESSON DRUG LANSING"/>
    <s v="Central"/>
    <s v="Thomas, Brian"/>
    <s v="England, Ryan"/>
    <x v="20"/>
    <s v="Feeney, Suzanne"/>
    <m/>
    <d v="2018-01-02T06:00:19"/>
  </r>
  <r>
    <n v="349330"/>
    <n v="1721794"/>
    <s v="Y"/>
    <s v="Y"/>
    <s v="Y"/>
    <s v="G"/>
    <s v="Y"/>
    <s v="Y"/>
    <s v="Y"/>
    <s v="Y"/>
    <s v="G"/>
    <n v="7"/>
    <m/>
    <m/>
    <m/>
    <n v="1"/>
    <s v="HESSTON PHARMACY"/>
    <s v="101 S. MAIN"/>
    <s v="HESSTON"/>
    <s v="KS"/>
    <n v="67062"/>
    <d v="2016-01-27T01:41:53"/>
    <s v="IPC"/>
    <s v="IPC ADVANTAGE PLUS"/>
    <s v="MCKESSON OKLAHOMA CITY"/>
    <s v="West"/>
    <s v="Marshall, Jeff"/>
    <s v="Smith, Matt"/>
    <x v="33"/>
    <s v="Crouch, Marc"/>
    <m/>
    <d v="2016-02-01T12:30:17"/>
  </r>
  <r>
    <n v="349835"/>
    <n v="4543105"/>
    <s v="Y"/>
    <s v="Y"/>
    <s v="Y"/>
    <s v="G"/>
    <s v="Y"/>
    <s v="Y"/>
    <s v="Y"/>
    <s v="Y"/>
    <s v="Y"/>
    <n v="8"/>
    <m/>
    <n v="1"/>
    <m/>
    <m/>
    <s v="DANA DISCOUNT PHARMACY"/>
    <s v="420 N COIT RD #2019"/>
    <s v="RICHARDSON"/>
    <s v="TX"/>
    <n v="75080"/>
    <d v="2015-08-18T01:41:43"/>
    <s v="APCI"/>
    <s v="APCI 4TH BASE GLP IN"/>
    <s v="MCKESSON OKLAHOMA CITY"/>
    <s v="West"/>
    <s v="Marshall, Jeff"/>
    <s v="Sanders, Steve"/>
    <x v="68"/>
    <s v="Crouch, Marc"/>
    <m/>
    <d v="2019-05-07T12:59:47"/>
  </r>
  <r>
    <n v="350087"/>
    <n v="1073496"/>
    <s v="Y"/>
    <s v="Y"/>
    <s v="Y"/>
    <s v="G"/>
    <s v="Y"/>
    <s v="Y"/>
    <s v="Y"/>
    <s v="Y"/>
    <s v="G"/>
    <n v="7"/>
    <m/>
    <m/>
    <m/>
    <n v="1"/>
    <s v="LEWIS PHCY PALM BEACH HM"/>
    <s v="235 SOUTH COUNTY ROAD"/>
    <s v="PALM BEACH"/>
    <s v="FL"/>
    <n v="33480"/>
    <d v="2006-12-01T00:00:00"/>
    <s v="APCI"/>
    <s v="APCI ADVANTAGE PLUS"/>
    <s v="MCKESSON DRUG TAMPA"/>
    <s v="East"/>
    <s v="Sangani, Roopa"/>
    <s v="Cabrera, Edwin"/>
    <x v="48"/>
    <s v="Vaughan, DeArcy"/>
    <m/>
    <d v="2010-09-07T00:00:00"/>
  </r>
  <r>
    <n v="350331"/>
    <n v="5134111"/>
    <s v="Y"/>
    <s v="Y"/>
    <s v="Y"/>
    <s v="G"/>
    <s v="Y"/>
    <s v="Y"/>
    <s v="Y"/>
    <s v="Y"/>
    <s v="G"/>
    <n v="7"/>
    <m/>
    <m/>
    <m/>
    <n v="1"/>
    <s v="HAYAT PHARMACY 8"/>
    <s v="110 W MAIN ST"/>
    <s v="CAMPBELLSPORT"/>
    <s v="WI"/>
    <n v="53010"/>
    <d v="2014-02-10T01:42:46"/>
    <s v="IPC"/>
    <s v="IPC NON STANDARD"/>
    <s v="MCKESSON DRUG CHICAGOLAND"/>
    <s v="Central"/>
    <s v="Thomas, Brian"/>
    <s v="England, Ryan"/>
    <x v="84"/>
    <s v="Feeney, Suzanne"/>
    <m/>
    <d v="2020-11-16T13:49:23"/>
  </r>
  <r>
    <n v="351745"/>
    <n v="3708471"/>
    <s v="Y"/>
    <s v="Y"/>
    <s v="Y"/>
    <s v="G"/>
    <s v="N"/>
    <s v="Y"/>
    <s v="Y"/>
    <s v="Y"/>
    <s v="Y"/>
    <n v="7"/>
    <m/>
    <m/>
    <m/>
    <m/>
    <s v="VIAN PHARMACY"/>
    <s v="401 S THORNTON ST"/>
    <s v="VIAN"/>
    <s v="OK"/>
    <n v="74962"/>
    <d v="2016-06-04T01:39:03"/>
    <s v="IPC"/>
    <s v="IPC ADVANTAGE PLUS"/>
    <s v="MCKESSON OKLAHOMA CITY"/>
    <s v="West"/>
    <s v="Marshall, Jeff"/>
    <s v="Sanders, Steve"/>
    <x v="63"/>
    <s v="Crouch, Marc"/>
    <m/>
    <d v="2021-11-15T13:34:00"/>
  </r>
  <r>
    <n v="352094"/>
    <n v="3917501"/>
    <s v="Y"/>
    <s v="Y"/>
    <s v="Y"/>
    <s v="G"/>
    <s v="Y"/>
    <s v="Y"/>
    <s v="Y"/>
    <s v="Y"/>
    <s v="G"/>
    <n v="7"/>
    <m/>
    <m/>
    <m/>
    <n v="1"/>
    <s v="NICKMAN'S DRUG #129"/>
    <s v="90 W. CHURCH ST."/>
    <s v="FAIRCHANCE"/>
    <s v="PA"/>
    <n v="15436"/>
    <d v="2012-02-23T00:00:00"/>
    <s v="IPC"/>
    <s v="IPC HYBRID"/>
    <s v="MCKESSON CENTRAL OHIO"/>
    <s v="East"/>
    <s v="Sangani, Roopa"/>
    <s v="McClain, Katie"/>
    <x v="45"/>
    <s v="Darrigo, Melanie"/>
    <m/>
    <d v="2014-01-31T10:10:52"/>
  </r>
  <r>
    <n v="352161"/>
    <n v="2801466"/>
    <s v="Y"/>
    <s v="N"/>
    <s v="Y"/>
    <s v="G"/>
    <s v="Y"/>
    <s v="Y"/>
    <s v="Y"/>
    <s v="Y"/>
    <s v="N"/>
    <n v="6"/>
    <m/>
    <m/>
    <m/>
    <m/>
    <s v="TOOLEY DRUG HM"/>
    <s v="2615 13TH STREET"/>
    <s v="COLUMBUS"/>
    <s v="NE"/>
    <n v="68601"/>
    <d v="2006-09-02T00:00:00"/>
    <s v="IPC"/>
    <s v="IPC NON STANDARD"/>
    <s v="MCKESSON DRUG CLEARLAKE"/>
    <s v="Central"/>
    <s v="Thomas, Brian"/>
    <s v="Steichen, Andy"/>
    <x v="30"/>
    <s v="Feeney, Suzanne"/>
    <m/>
    <d v="2010-09-07T00:00:00"/>
  </r>
  <r>
    <n v="352636"/>
    <n v="2634245"/>
    <s v="Y"/>
    <s v="Y"/>
    <s v="Y"/>
    <s v="G"/>
    <s v="Y"/>
    <s v="Y"/>
    <s v="Y"/>
    <s v="Y"/>
    <s v="Y"/>
    <n v="8"/>
    <m/>
    <n v="1"/>
    <m/>
    <m/>
    <s v="LAKE REGINL PHY OBMP EDI"/>
    <s v="1057 B MEDICAL PARK DR"/>
    <s v="OSAGE BEACH"/>
    <s v="MO"/>
    <n v="65065"/>
    <d v="2015-10-08T01:44:55"/>
    <s v="IPC"/>
    <s v="IPC VALUE"/>
    <s v="MCKESSON DRUG ST. LOUIS"/>
    <s v="Central"/>
    <s v="Thomas, Brian"/>
    <s v="Harre, Kelly"/>
    <x v="18"/>
    <s v="Traylor, Carlie"/>
    <m/>
    <d v="2016-02-08T15:36:32"/>
  </r>
  <r>
    <n v="353182"/>
    <n v="2516980"/>
    <s v="Y"/>
    <s v="Y"/>
    <s v="Y"/>
    <s v="G"/>
    <s v="Y"/>
    <s v="Y"/>
    <s v="Y"/>
    <s v="Y"/>
    <s v="N"/>
    <n v="7"/>
    <m/>
    <m/>
    <m/>
    <m/>
    <s v="ANDERSON DRUGS HM"/>
    <s v="5796 US HWY 11/PO BOX 407"/>
    <s v="PURVIS"/>
    <s v="MS"/>
    <n v="39475"/>
    <d v="2018-02-24T01:42:00"/>
    <s v="APCI"/>
    <s v="APCI ADVANTAGE"/>
    <s v="MCKESSON DRUG BIRMINGHAM"/>
    <s v="Central"/>
    <s v="Thomas, Brian"/>
    <s v="Odom, Mark"/>
    <x v="82"/>
    <s v="Traylor, Carlie"/>
    <m/>
    <d v="2010-10-30T00:00:00"/>
  </r>
  <r>
    <n v="354620"/>
    <n v="120989"/>
    <s v="Y"/>
    <s v="Y"/>
    <s v="Y"/>
    <s v="G"/>
    <s v="Y"/>
    <s v="Y"/>
    <s v="Y"/>
    <s v="Y"/>
    <s v="Y"/>
    <n v="8"/>
    <m/>
    <n v="1"/>
    <m/>
    <m/>
    <s v="FMS #3 RX HM"/>
    <s v="1817 13TH AVE N"/>
    <s v="BESSEMER"/>
    <s v="AL"/>
    <n v="35020"/>
    <d v="2009-05-12T00:00:00"/>
    <s v="APCI"/>
    <s v="APCI 4TH BASE PLUS GLP IN"/>
    <s v="MCKESSON DRUG BIRMINGHAM"/>
    <s v="Central"/>
    <s v="Thomas, Brian"/>
    <s v="Odom, Mark"/>
    <x v="10"/>
    <s v="Traylor, Carlie"/>
    <m/>
    <d v="2012-09-15T00:00:00"/>
  </r>
  <r>
    <n v="354699"/>
    <n v="2640793"/>
    <s v="Y"/>
    <s v="Y"/>
    <s v="Y"/>
    <s v="G"/>
    <s v="Y"/>
    <s v="Y"/>
    <s v="Y"/>
    <s v="Y"/>
    <s v="G"/>
    <n v="7"/>
    <m/>
    <m/>
    <m/>
    <n v="1"/>
    <s v="MARCELINE PHARMCY"/>
    <s v="1509 NORTH MISSOURI AVE"/>
    <s v="MARCELINE"/>
    <s v="MO"/>
    <n v="64658"/>
    <d v="2013-02-05T00:00:00"/>
    <s v="VALU MERCHANDISER COMPANY"/>
    <s v="VMC STANDARD"/>
    <s v="MCKESSON DRUG ST. LOUIS"/>
    <m/>
    <m/>
    <m/>
    <x v="29"/>
    <m/>
    <m/>
    <d v="2013-10-02T00:00:00"/>
  </r>
  <r>
    <n v="355639"/>
    <n v="1486667"/>
    <s v="Y"/>
    <s v="Y"/>
    <s v="Y"/>
    <s v="G"/>
    <s v="Y"/>
    <s v="Y"/>
    <s v="Y"/>
    <s v="Y"/>
    <s v="G"/>
    <n v="7"/>
    <m/>
    <m/>
    <m/>
    <n v="1"/>
    <s v="COUNTY MRKT PHCY #458"/>
    <s v="518 S. MAIN STREET"/>
    <s v="LEWISTOWN"/>
    <s v="IL"/>
    <n v="61542"/>
    <d v="2012-06-21T00:00:00"/>
    <s v="IPC"/>
    <s v="IPC ADVANTAGE PLUS"/>
    <s v="MCKESSON DRUG CHICAGOLAND"/>
    <s v="Central"/>
    <s v="Thomas, Brian"/>
    <s v="Harre, Kelly"/>
    <x v="34"/>
    <s v="Traylor, Carlie"/>
    <m/>
    <d v="2014-03-11T10:30:50"/>
  </r>
  <r>
    <n v="356902"/>
    <n v="2606056"/>
    <s v="Y"/>
    <s v="Y"/>
    <s v="Y"/>
    <s v="G"/>
    <s v="Y"/>
    <s v="Y"/>
    <s v="Y"/>
    <s v="Y"/>
    <s v="Y"/>
    <n v="8"/>
    <m/>
    <n v="1"/>
    <m/>
    <m/>
    <s v="EVANS DRUGS - ELDO"/>
    <s v="209 E. HWY 54"/>
    <s v="EL DORADO SPRINGS"/>
    <s v="MO"/>
    <n v="64744"/>
    <d v="2012-12-06T00:00:00"/>
    <s v="APCI"/>
    <s v="APCI ADVANTAGE PLUS"/>
    <s v="MCKESSON DRUG ST. LOUIS"/>
    <s v="Central"/>
    <s v="Thomas, Brian"/>
    <s v="Harre, Kelly"/>
    <x v="18"/>
    <s v="Traylor, Carlie"/>
    <m/>
    <d v="2013-07-06T00:00:00"/>
  </r>
  <r>
    <n v="357434"/>
    <n v="2811215"/>
    <s v="Y"/>
    <s v="Y"/>
    <s v="Y"/>
    <s v="G"/>
    <s v="Y"/>
    <s v="Y"/>
    <s v="Y"/>
    <s v="Y"/>
    <s v="G"/>
    <n v="7"/>
    <m/>
    <m/>
    <m/>
    <n v="1"/>
    <s v="GOOD LIFE DISCT PHARM HM"/>
    <s v="125 SOUTH 16TH STREET"/>
    <s v="ORD"/>
    <s v="NE"/>
    <n v="68862"/>
    <d v="2006-09-02T00:00:00"/>
    <s v="IPC"/>
    <s v="IPC VALUE"/>
    <s v="MCKESSON DRUG CLEARLAKE"/>
    <s v="Central"/>
    <s v="Thomas, Brian"/>
    <s v="Steichen, Andy"/>
    <x v="30"/>
    <s v="Feeney, Suzanne"/>
    <m/>
    <d v="2011-10-03T00:00:00"/>
  </r>
  <r>
    <n v="357623"/>
    <n v="2640692"/>
    <s v="Y"/>
    <s v="N"/>
    <s v="Y"/>
    <s v="G"/>
    <s v="Y"/>
    <s v="N"/>
    <s v="Y"/>
    <s v="Y"/>
    <s v="N"/>
    <n v="5"/>
    <m/>
    <m/>
    <m/>
    <m/>
    <s v="MAXWELL PHARMACY, INC"/>
    <s v="200 SOUTH 9TH STREET"/>
    <s v="HANNIBAL"/>
    <s v="MO"/>
    <n v="63401"/>
    <d v="2021-11-23T04:47:30"/>
    <s v="IPC"/>
    <s v="IPC NON STANDARD"/>
    <s v="MCKESSON DRUG ST. LOUIS"/>
    <s v="Central"/>
    <s v="Thomas, Brian"/>
    <s v="Harre, Kelly"/>
    <x v="58"/>
    <s v="Traylor, Carlie"/>
    <m/>
    <d v="2021-12-03T08:17:00"/>
  </r>
  <r>
    <n v="357818"/>
    <n v="1487239"/>
    <s v="Y"/>
    <s v="Y"/>
    <s v="Y"/>
    <s v="G"/>
    <s v="Y"/>
    <s v="Y"/>
    <s v="Y"/>
    <s v="Y"/>
    <s v="G"/>
    <n v="7"/>
    <m/>
    <m/>
    <m/>
    <n v="1"/>
    <s v="COUNTY MARKET #518"/>
    <s v="2901 W. KIRBY AVE"/>
    <s v="CHAMPAIGN"/>
    <s v="IL"/>
    <n v="61821"/>
    <d v="2013-02-05T00:00:00"/>
    <s v="IPC"/>
    <s v="IPC ADVANTAGE PLUS"/>
    <s v="MCKESSON DRUG CHICAGOLAND"/>
    <s v="Central"/>
    <s v="Thomas, Brian"/>
    <s v="Harre, Kelly"/>
    <x v="34"/>
    <s v="Traylor, Carlie"/>
    <m/>
    <d v="2014-03-25T13:45:10"/>
  </r>
  <r>
    <n v="358030"/>
    <n v="1487570"/>
    <s v="Y"/>
    <s v="Y"/>
    <s v="Y"/>
    <s v="G"/>
    <s v="Y"/>
    <s v="Y"/>
    <s v="Y"/>
    <s v="Y"/>
    <s v="G"/>
    <n v="7"/>
    <m/>
    <m/>
    <m/>
    <n v="1"/>
    <s v="COUNTY MARKET PHCY #225"/>
    <s v="210 EAST CARPENTER ST"/>
    <s v="SPRINGFIELD"/>
    <s v="IL"/>
    <n v="62702"/>
    <d v="2013-04-03T00:00:00"/>
    <s v="IPC"/>
    <s v="IPC ADVANTAGE PLUS"/>
    <s v="MCKESSON DRUG CHICAGOLAND"/>
    <s v="Central"/>
    <s v="Thomas, Brian"/>
    <s v="Harre, Kelly"/>
    <x v="34"/>
    <s v="Traylor, Carlie"/>
    <m/>
    <d v="2014-01-29T14:30:16"/>
  </r>
  <r>
    <n v="358392"/>
    <n v="2612314"/>
    <s v="Y"/>
    <s v="Y"/>
    <s v="Y"/>
    <s v="G"/>
    <s v="Y"/>
    <s v="Y"/>
    <s v="Y"/>
    <s v="Y"/>
    <s v="G"/>
    <n v="7"/>
    <m/>
    <m/>
    <m/>
    <n v="1"/>
    <s v="COUNTY MARKET PHCY #392"/>
    <s v="1555 US 54 WEST"/>
    <s v="VANDALIA"/>
    <s v="MO"/>
    <n v="63382"/>
    <d v="2013-11-20T00:00:00"/>
    <s v="IPC"/>
    <s v="IPC ADVANTAGE PLUS"/>
    <s v="MCKESSON DRUG ST. LOUIS"/>
    <s v="Central"/>
    <s v="Thomas, Brian"/>
    <s v="Harre, Kelly"/>
    <x v="34"/>
    <s v="Traylor, Carlie"/>
    <m/>
    <d v="2014-01-06T00:00:00"/>
  </r>
  <r>
    <n v="358772"/>
    <n v="622995"/>
    <s v="Y"/>
    <s v="N"/>
    <s v="Y"/>
    <s v="G"/>
    <s v="Y"/>
    <s v="N"/>
    <s v="Y"/>
    <s v="Y"/>
    <s v="N"/>
    <n v="5"/>
    <m/>
    <m/>
    <m/>
    <m/>
    <s v="HUAN PHARMACY"/>
    <s v="633 S FEDERAL BLVD #203"/>
    <s v="DENVER"/>
    <s v="CO"/>
    <n v="80219"/>
    <d v="2016-02-04T01:44:29"/>
    <s v="IPC"/>
    <s v="IPC STANDARD"/>
    <s v="MCKESSON DRUG DENVER"/>
    <s v="West"/>
    <s v="Marshall, Jeff"/>
    <s v="Smith, Matt"/>
    <x v="1"/>
    <s v="Crouch, Marc"/>
    <m/>
    <d v="2016-05-09T06:45:49"/>
  </r>
  <r>
    <n v="358999"/>
    <n v="1486390"/>
    <s v="Y"/>
    <s v="Y"/>
    <s v="Y"/>
    <s v="G"/>
    <s v="Y"/>
    <s v="Y"/>
    <s v="Y"/>
    <s v="Y"/>
    <s v="G"/>
    <n v="7"/>
    <m/>
    <m/>
    <m/>
    <n v="1"/>
    <s v="COUNTY MARKET PHCY #212"/>
    <s v="520 W CLINTON"/>
    <s v="RUSHVILLE"/>
    <s v="IL"/>
    <n v="62681"/>
    <d v="2012-02-10T00:00:00"/>
    <s v="IPC"/>
    <s v="IPC ADVANTAGE PLUS"/>
    <s v="MCKESSON DRUG CHICAGOLAND"/>
    <s v="Central"/>
    <s v="Thomas, Brian"/>
    <s v="Harre, Kelly"/>
    <x v="34"/>
    <s v="Traylor, Carlie"/>
    <m/>
    <d v="2012-06-12T00:00:00"/>
  </r>
  <r>
    <n v="359078"/>
    <n v="1564714"/>
    <s v="Y"/>
    <s v="Y"/>
    <s v="Y"/>
    <s v="G"/>
    <s v="Y"/>
    <s v="Y"/>
    <s v="Y"/>
    <s v="Y"/>
    <s v="Y"/>
    <n v="8"/>
    <m/>
    <n v="1"/>
    <m/>
    <m/>
    <s v="RUSCHS RX SOUTHSIDE PHCY"/>
    <s v="1107 SOUTH 15TH ST"/>
    <s v="VINCENNES"/>
    <s v="IN"/>
    <n v="47591"/>
    <d v="2013-07-04T00:00:00"/>
    <s v="APCI"/>
    <s v="APCI 4TH BASE PLUS GLP IN"/>
    <s v="MCKESSON CENTRAL OHIO"/>
    <s v="Central"/>
    <s v="Thomas, Brian"/>
    <s v="Harre, Kelly"/>
    <x v="64"/>
    <s v="Traylor, Carlie"/>
    <m/>
    <d v="2013-10-02T00:00:00"/>
  </r>
  <r>
    <n v="359179"/>
    <n v="1720766"/>
    <s v="Y"/>
    <s v="Y"/>
    <s v="Y"/>
    <s v="G"/>
    <s v="Y"/>
    <s v="Y"/>
    <s v="Y"/>
    <s v="Y"/>
    <s v="Y"/>
    <n v="8"/>
    <m/>
    <n v="1"/>
    <m/>
    <m/>
    <s v="KARE HEALTHMART LANSING"/>
    <s v="2500 S 4TH ST"/>
    <s v="LEAVENWORTH"/>
    <s v="KS"/>
    <n v="66048"/>
    <d v="2013-07-12T00:00:00"/>
    <s v="IPC"/>
    <s v="IPC NON STANDARD"/>
    <s v="MCKESSON DRUG CLEARLAKE"/>
    <s v="West"/>
    <s v="Marshall, Jeff"/>
    <s v="Smith, Matt"/>
    <x v="33"/>
    <s v="Crouch, Marc"/>
    <m/>
    <d v="2013-09-10T00:00:00"/>
  </r>
  <r>
    <n v="359570"/>
    <n v="575831"/>
    <s v="Y"/>
    <s v="Y"/>
    <s v="Y"/>
    <s v="Y"/>
    <s v="Y"/>
    <s v="N"/>
    <s v="Y"/>
    <s v="Y"/>
    <s v="N"/>
    <n v="7"/>
    <m/>
    <m/>
    <m/>
    <m/>
    <s v="OAK GROVE PHARMACY"/>
    <s v="785 OAK GROVE RD-G2"/>
    <s v="CONCORD"/>
    <s v="CA"/>
    <n v="94518"/>
    <d v="2015-12-31T01:44:55"/>
    <s v="IPC"/>
    <s v="IPC NON STANDARD"/>
    <s v="MCKESSON DRUG SACRAMENTO"/>
    <s v="West"/>
    <s v="Marshall, Jeff"/>
    <s v="Holloway, Mark"/>
    <x v="19"/>
    <s v="DeWoskin, Mark"/>
    <m/>
    <d v="2016-09-12T11:37:15"/>
  </r>
  <r>
    <n v="360209"/>
    <n v="2634194"/>
    <s v="Y"/>
    <s v="Y"/>
    <s v="Y"/>
    <s v="G"/>
    <s v="Y"/>
    <s v="Y"/>
    <s v="Y"/>
    <s v="Y"/>
    <s v="G"/>
    <n v="7"/>
    <m/>
    <m/>
    <m/>
    <n v="1"/>
    <s v="STEELVILLE DRUG MEDLEY"/>
    <s v="503 W MAIN"/>
    <s v="STEELVILLE"/>
    <s v="MO"/>
    <n v="65565"/>
    <d v="2014-10-04T01:39:54"/>
    <s v="ISMC UNAFFILIATED"/>
    <s v="ISMC UNAFFILIATED"/>
    <s v="MCKESSON DRUG ST. LOUIS"/>
    <s v="Central"/>
    <s v="Thomas, Brian"/>
    <s v="Harre, Kelly"/>
    <x v="34"/>
    <s v="Traylor, Carlie"/>
    <m/>
    <d v="2015-02-12T14:34:37"/>
  </r>
  <r>
    <n v="360336"/>
    <n v="2641050"/>
    <s v="Y"/>
    <s v="Y"/>
    <s v="Y"/>
    <s v="G"/>
    <s v="Y"/>
    <s v="Y"/>
    <s v="Y"/>
    <s v="Y"/>
    <s v="G"/>
    <n v="7"/>
    <m/>
    <m/>
    <m/>
    <n v="1"/>
    <s v="SINKS PHARMACY IBERIA"/>
    <s v="2322 HIGHWAY 17"/>
    <s v="IBERIA"/>
    <s v="MO"/>
    <n v="65486"/>
    <d v="2013-11-21T01:40:12"/>
    <s v="ISMC UNAFFILIATED"/>
    <s v="ISMC UNAFFILIATED"/>
    <s v="MCKESSON DRUG ST. LOUIS"/>
    <s v="Central"/>
    <s v="Thomas, Brian"/>
    <s v="Harre, Kelly"/>
    <x v="34"/>
    <s v="Traylor, Carlie"/>
    <m/>
    <d v="2014-05-02T16:37:50"/>
  </r>
  <r>
    <n v="360660"/>
    <n v="2641240"/>
    <s v="Y"/>
    <s v="Y"/>
    <s v="Y"/>
    <s v="G"/>
    <s v="Y"/>
    <s v="Y"/>
    <s v="Y"/>
    <s v="Y"/>
    <s v="G"/>
    <n v="7"/>
    <m/>
    <m/>
    <m/>
    <n v="1"/>
    <s v="PARKLAND RX IRONTON"/>
    <s v="1500 HIGHWAY 21"/>
    <s v="IRONTON"/>
    <s v="MO"/>
    <n v="63650"/>
    <d v="2013-08-23T00:00:00"/>
    <s v="APCI"/>
    <s v="APCI ADVANTAGE PLUS"/>
    <s v="MCKESSON DRUG ST. LOUIS"/>
    <s v="Central"/>
    <s v="Thomas, Brian"/>
    <s v="Harre, Kelly"/>
    <x v="34"/>
    <s v="Traylor, Carlie"/>
    <m/>
    <d v="2013-12-05T00:00:00"/>
  </r>
  <r>
    <n v="360671"/>
    <n v="5641471"/>
    <s v="Y"/>
    <s v="Y"/>
    <s v="Y"/>
    <s v="G"/>
    <s v="Y"/>
    <s v="Y"/>
    <s v="Y"/>
    <s v="Y"/>
    <s v="Y"/>
    <n v="8"/>
    <m/>
    <n v="1"/>
    <m/>
    <m/>
    <s v="CERRITOS MEDICAL PHCY"/>
    <s v="13325 E. ARTESIA BLVD."/>
    <s v="CERRITOS"/>
    <s v="CA"/>
    <n v="90703"/>
    <d v="2011-08-08T00:00:00"/>
    <s v="KOREAN AMERICAN PHARM"/>
    <s v="KOREAN SSA"/>
    <s v="MCKESSON DRUG SOCAL"/>
    <s v="West"/>
    <s v="Marshall, Jeff"/>
    <s v="Holloway, Mark"/>
    <x v="16"/>
    <s v="DeWoskin, Mark"/>
    <m/>
    <d v="2011-08-04T00:00:00"/>
  </r>
  <r>
    <n v="360694"/>
    <n v="577671"/>
    <s v="Y"/>
    <s v="Y"/>
    <s v="Y"/>
    <s v="G"/>
    <s v="Y"/>
    <s v="N"/>
    <s v="Y"/>
    <s v="Y"/>
    <s v="N"/>
    <n v="6"/>
    <m/>
    <m/>
    <m/>
    <m/>
    <s v="WILLOWS PHARMACY HM"/>
    <s v="226 NORTH BUTTE STREET"/>
    <s v="WILLOWS"/>
    <s v="CA"/>
    <n v="95988"/>
    <d v="2006-12-15T00:00:00"/>
    <s v="IPC"/>
    <s v="IPC HYBRID"/>
    <s v="MCKESSON DRUG SACRAMENTO"/>
    <s v="West"/>
    <s v="Marshall, Jeff"/>
    <s v="Holloway, Mark"/>
    <x v="19"/>
    <s v="DeWoskin, Mark"/>
    <m/>
    <d v="2010-10-30T00:00:00"/>
  </r>
  <r>
    <n v="362061"/>
    <n v="115926"/>
    <s v="Y"/>
    <s v="Y"/>
    <s v="Y"/>
    <s v="G"/>
    <s v="Y"/>
    <s v="N"/>
    <s v="Y"/>
    <s v="Y"/>
    <s v="N"/>
    <n v="6"/>
    <m/>
    <m/>
    <m/>
    <m/>
    <s v="DEUEL DRUG STORE"/>
    <s v="2710 SPRINGHILL AVE"/>
    <s v="MOBILE"/>
    <s v="AL"/>
    <n v="36607"/>
    <d v="2014-04-23T01:42:18"/>
    <s v="IPC"/>
    <s v="IPC STANDARD"/>
    <s v="MCKESSON DRUG BIRMINGHAM"/>
    <s v="Central"/>
    <s v="Thomas, Brian"/>
    <s v="Odom, Mark"/>
    <x v="82"/>
    <s v="Traylor, Carlie"/>
    <m/>
    <d v="2022-03-04T10:57:00"/>
  </r>
  <r>
    <n v="362286"/>
    <n v="3428340"/>
    <s v="Y"/>
    <s v="Y"/>
    <s v="Y"/>
    <s v="G"/>
    <s v="Y"/>
    <s v="Y"/>
    <s v="Y"/>
    <s v="Y"/>
    <s v="Y"/>
    <n v="8"/>
    <m/>
    <n v="1"/>
    <m/>
    <m/>
    <s v="ASHEVILLE COMPOUNDING PHY"/>
    <s v="760 MERRIMON AVENUE"/>
    <s v="ASHEVILLE"/>
    <s v="NC"/>
    <n v="28804"/>
    <d v="2012-03-05T00:00:00"/>
    <s v="APCI"/>
    <s v="APCI 4TH BASE PLUS GLP IN"/>
    <s v="MCKESSON DRUG ATLANTA"/>
    <s v="East"/>
    <s v="Sangani, Roopa"/>
    <s v="Deneke, Hunter"/>
    <x v="74"/>
    <s v="Vaughan, DeArcy"/>
    <m/>
    <d v="2014-06-18T09:01:04"/>
  </r>
  <r>
    <n v="364486"/>
    <n v="3437301"/>
    <s v="Y"/>
    <s v="Y"/>
    <s v="Y"/>
    <s v="G"/>
    <s v="Y"/>
    <s v="Y"/>
    <s v="Y"/>
    <s v="Y"/>
    <s v="Y"/>
    <n v="8"/>
    <m/>
    <n v="1"/>
    <m/>
    <m/>
    <s v="MEDICINE BOX/RUTHERFORDHM"/>
    <s v="200 CHARLOTTE ROAD"/>
    <s v="RUTHERFORDTON"/>
    <s v="NC"/>
    <n v="28139"/>
    <d v="2006-09-02T00:00:00"/>
    <s v="DON BEAM PHARMACIES"/>
    <s v="BEAM PHARMACIES"/>
    <s v="MCKESSON DRUG ATLANTA"/>
    <s v="East"/>
    <s v="Sangani, Roopa"/>
    <s v="Deneke, Hunter"/>
    <x v="52"/>
    <s v="Vaughan, DeArcy"/>
    <m/>
    <d v="2012-03-06T00:00:00"/>
  </r>
  <r>
    <n v="364619"/>
    <n v="3316759"/>
    <s v="Y"/>
    <s v="Y"/>
    <s v="Y"/>
    <s v="G"/>
    <s v="Y"/>
    <s v="Y"/>
    <s v="Y"/>
    <s v="Y"/>
    <s v="N"/>
    <n v="7"/>
    <m/>
    <m/>
    <m/>
    <m/>
    <s v="S&amp;J PHCY DBA COLUMBIA EDI"/>
    <s v="3921 BROADWAY"/>
    <s v="NEW YORK"/>
    <s v="NY"/>
    <n v="10032"/>
    <d v="2006-12-01T00:00:00"/>
    <s v="ASPIRE"/>
    <s v="LEGACY STANDARD"/>
    <s v="MCKESSON DRUG NY METRO"/>
    <s v="East"/>
    <s v="Sangani, Roopa"/>
    <s v="Gonzalez, Christopher"/>
    <x v="93"/>
    <s v="Darrigo, Melanie"/>
    <m/>
    <d v="2015-02-12T07:46:24"/>
  </r>
  <r>
    <n v="365037"/>
    <n v="1103388"/>
    <s v="Y"/>
    <s v="Y"/>
    <s v="Y"/>
    <s v="G"/>
    <s v="Y"/>
    <s v="Y"/>
    <s v="Y"/>
    <s v="Y"/>
    <s v="Y"/>
    <n v="8"/>
    <m/>
    <n v="1"/>
    <m/>
    <m/>
    <s v="HUFF'S DRUG STORE HM"/>
    <s v="136 INDUSTRIAL BLVD"/>
    <s v="ELLIJAY"/>
    <s v="GA"/>
    <n v="30540"/>
    <d v="2010-12-22T00:00:00"/>
    <s v="APCI"/>
    <s v="APCI ADVANTAGE PLUS"/>
    <s v="MCKESSON DRUG ATLANTA"/>
    <s v="East"/>
    <s v="Sangani, Roopa"/>
    <s v="Deneke, Hunter"/>
    <x v="39"/>
    <s v="Vaughan, DeArcy"/>
    <m/>
    <d v="2012-03-31T00:00:00"/>
  </r>
  <r>
    <n v="366914"/>
    <n v="1601384"/>
    <s v="Y"/>
    <s v="Y"/>
    <s v="Y"/>
    <s v="G"/>
    <s v="Y"/>
    <s v="Y"/>
    <s v="Y"/>
    <s v="Y"/>
    <s v="N"/>
    <n v="7"/>
    <m/>
    <m/>
    <m/>
    <m/>
    <s v="LA GRANGE PHCY INC HM"/>
    <s v="111 WEST 4TH STREET"/>
    <s v="VINTON"/>
    <s v="IA"/>
    <n v="52349"/>
    <d v="2006-11-01T00:00:00"/>
    <s v="IPC"/>
    <s v="IPC NON STANDARD"/>
    <s v="MCKESSON DRUG CLEARLAKE"/>
    <s v="Central"/>
    <s v="Thomas, Brian"/>
    <s v="Steichen, Andy"/>
    <x v="85"/>
    <s v="Feeney, Suzanne"/>
    <m/>
    <d v="2010-11-10T00:00:00"/>
  </r>
  <r>
    <n v="367551"/>
    <n v="2372706"/>
    <s v="Y"/>
    <s v="Y"/>
    <s v="Y"/>
    <s v="G"/>
    <s v="Y"/>
    <s v="N"/>
    <s v="Y"/>
    <s v="Y"/>
    <s v="N"/>
    <n v="6"/>
    <m/>
    <m/>
    <m/>
    <m/>
    <s v="PHARMOR-WOODWARD PLACE"/>
    <s v="15131 WOODWARD AVE"/>
    <s v="HIGHLAND PARK"/>
    <s v="MI"/>
    <n v="48203"/>
    <d v="2017-02-28T01:40:45"/>
    <s v="IPC"/>
    <s v="IPC NON STANDARD"/>
    <s v="MCKESSON DRUG LANSING"/>
    <s v="Central"/>
    <s v="Thomas, Brian"/>
    <s v="England, Ryan"/>
    <x v="14"/>
    <s v="Feeney, Suzanne"/>
    <m/>
    <d v="2017-03-16T13:15:12"/>
  </r>
  <r>
    <n v="368518"/>
    <n v="2389270"/>
    <s v="Y"/>
    <s v="Y"/>
    <s v="Y"/>
    <s v="G"/>
    <s v="Y"/>
    <s v="Y"/>
    <s v="Y"/>
    <s v="Y"/>
    <s v="Y"/>
    <n v="8"/>
    <m/>
    <n v="1"/>
    <m/>
    <m/>
    <s v="BISHOP PHARMACY"/>
    <s v="2358 N CENTER RD"/>
    <s v="BURTON"/>
    <s v="MI"/>
    <n v="48509"/>
    <d v="2021-08-17T07:28:59"/>
    <s v="IPC"/>
    <s v="IPC NON STANDARD"/>
    <s v="MCKESSON DRUG LANSING"/>
    <s v="Central"/>
    <s v="Thomas, Brian"/>
    <s v="England, Ryan"/>
    <x v="14"/>
    <s v="Feeney, Suzanne"/>
    <m/>
    <d v="2021-10-26T10:56:00"/>
  </r>
  <r>
    <n v="368961"/>
    <n v="1704798"/>
    <s v="Y"/>
    <s v="Y"/>
    <s v="N"/>
    <s v="G"/>
    <s v="Y"/>
    <s v="Y"/>
    <s v="Y"/>
    <s v="Y"/>
    <s v="Y"/>
    <n v="7"/>
    <m/>
    <m/>
    <m/>
    <m/>
    <s v="MIDWEST FAMILY HEALTH"/>
    <s v="300 STATE STREET"/>
    <s v="PHILLIPSBURG"/>
    <s v="KS"/>
    <n v="67661"/>
    <d v="2014-09-12T01:40:06"/>
    <s v="IPC"/>
    <s v="IPC NON STANDARD"/>
    <s v="MCKESSON OKLAHOMA CITY"/>
    <s v="West"/>
    <s v="Marshall, Jeff"/>
    <s v="Smith, Matt"/>
    <x v="33"/>
    <s v="Crouch, Marc"/>
    <m/>
    <d v="2014-11-13T11:06:24"/>
  </r>
  <r>
    <n v="368965"/>
    <n v="3126174"/>
    <s v="Y"/>
    <s v="Y"/>
    <s v="Y"/>
    <s v="G"/>
    <s v="Y"/>
    <s v="Y"/>
    <s v="Y"/>
    <s v="Y"/>
    <s v="Y"/>
    <n v="8"/>
    <m/>
    <n v="1"/>
    <m/>
    <m/>
    <s v="DIAMOND PHARMACY"/>
    <s v="444 OCEAN BLVD N"/>
    <s v="LONG BRANCH"/>
    <s v="NJ"/>
    <n v="7740"/>
    <d v="2021-10-05T05:18:08"/>
    <s v="ASPIRE"/>
    <s v="UPG STANDARD"/>
    <s v="MCKESSON DRUG NY METRO"/>
    <s v="East"/>
    <s v="Sangani, Roopa"/>
    <s v="McClain, Katie"/>
    <x v="38"/>
    <s v="Darrigo, Melanie"/>
    <m/>
    <d v="2022-08-29T06:34:00"/>
  </r>
  <r>
    <n v="369855"/>
    <n v="5114397"/>
    <s v="Y"/>
    <s v="Y"/>
    <s v="Y"/>
    <s v="G"/>
    <s v="Y"/>
    <s v="Y"/>
    <s v="Y"/>
    <s v="Y"/>
    <s v="G"/>
    <n v="7"/>
    <m/>
    <m/>
    <m/>
    <n v="1"/>
    <s v="GOOD VALUE PHARMACY HM"/>
    <s v="3207 80TH STREET STE 100"/>
    <s v="KENOSHA"/>
    <s v="WI"/>
    <n v="53142"/>
    <d v="2007-01-02T00:00:00"/>
    <s v="IPC"/>
    <s v="IPC NON STANDARD"/>
    <s v="MCKESSON DRUG CHICAGOLAND"/>
    <s v="Central"/>
    <s v="Thomas, Brian"/>
    <s v="England, Ryan"/>
    <x v="84"/>
    <s v="Feeney, Suzanne"/>
    <m/>
    <d v="2014-03-03T19:23:47"/>
  </r>
  <r>
    <n v="370073"/>
    <n v="2371552"/>
    <s v="Y"/>
    <s v="Y"/>
    <s v="Y"/>
    <s v="G"/>
    <s v="Y"/>
    <s v="Y"/>
    <s v="Y"/>
    <s v="Y"/>
    <s v="Y"/>
    <n v="8"/>
    <m/>
    <n v="1"/>
    <m/>
    <m/>
    <s v="ARCADIA PHCY"/>
    <s v="615 E. CROSSTOWN PKWY #100"/>
    <s v="KALAMAZOO"/>
    <s v="MI"/>
    <n v="49001"/>
    <d v="2015-02-18T01:40:49"/>
    <s v="IPC"/>
    <s v="IPC NON STANDARD"/>
    <s v="MCKESSON DRUG LANSING"/>
    <s v="Central"/>
    <s v="Thomas, Brian"/>
    <s v="England, Ryan"/>
    <x v="76"/>
    <s v="Feeney, Suzanne"/>
    <m/>
    <d v="2022-02-24T17:12:00"/>
  </r>
  <r>
    <n v="370456"/>
    <n v="2816758"/>
    <s v="Y"/>
    <s v="Y"/>
    <s v="Y"/>
    <s v="Y"/>
    <s v="Y"/>
    <s v="Y"/>
    <s v="Y"/>
    <s v="Y"/>
    <s v="N"/>
    <n v="8"/>
    <m/>
    <m/>
    <m/>
    <m/>
    <s v="HEALTHMART PHARMACY-15817"/>
    <s v="15817 CW HADAN DRIVE"/>
    <s v="BENNINGTON"/>
    <s v="NE"/>
    <n v="68007"/>
    <d v="2007-01-02T00:00:00"/>
    <s v="IPC"/>
    <s v="IPC NON STANDARD"/>
    <s v="MCKESSON DRUG CLEARLAKE"/>
    <s v="Central"/>
    <s v="Thomas, Brian"/>
    <s v="Steichen, Andy"/>
    <x v="30"/>
    <s v="Feeney, Suzanne"/>
    <m/>
    <d v="2010-09-07T00:00:00"/>
  </r>
  <r>
    <n v="370574"/>
    <n v="1497331"/>
    <s v="Y"/>
    <s v="Y"/>
    <s v="Y"/>
    <s v="G"/>
    <s v="Y"/>
    <s v="Y"/>
    <s v="Y"/>
    <s v="Y"/>
    <s v="N"/>
    <n v="7"/>
    <m/>
    <m/>
    <m/>
    <m/>
    <s v="THE RIGHT PHARMACY"/>
    <s v="224 N BOLINGBROOK DR"/>
    <s v="BOLINGBROOK"/>
    <s v="IL"/>
    <n v="60440"/>
    <d v="2022-01-28T04:47:00"/>
    <s v="IPC"/>
    <s v="IPC STANDARD"/>
    <s v="MCKESSON DRUG CHICAGOLAND"/>
    <s v="Central"/>
    <s v="Thomas, Brian"/>
    <s v="England, Ryan"/>
    <x v="73"/>
    <s v="Feeney, Suzanne"/>
    <m/>
    <d v="2022-03-11T09:09:00"/>
  </r>
  <r>
    <n v="370966"/>
    <n v="2363288"/>
    <s v="Y"/>
    <s v="Y"/>
    <s v="Y"/>
    <s v="G"/>
    <s v="Y"/>
    <s v="N"/>
    <s v="Y"/>
    <s v="Y"/>
    <s v="N"/>
    <n v="6"/>
    <m/>
    <m/>
    <m/>
    <m/>
    <s v="PHARMAX PHARMACY"/>
    <s v="10501 TELEGRAPH RD STE 105"/>
    <s v="TAYLOR"/>
    <s v="MI"/>
    <n v="48180"/>
    <d v="2021-12-15T04:47:10"/>
    <s v="IPC"/>
    <s v="IPC NON STANDARD"/>
    <s v="MCKESSON DRUG LANSING"/>
    <s v="Central"/>
    <s v="Thomas, Brian"/>
    <s v="England, Ryan"/>
    <x v="20"/>
    <s v="Feeney, Suzanne"/>
    <m/>
    <d v="2022-03-23T14:28:00"/>
  </r>
  <r>
    <n v="371491"/>
    <n v="623214"/>
    <s v="Y"/>
    <s v="Y"/>
    <s v="N"/>
    <s v="N"/>
    <s v="N"/>
    <s v="Y"/>
    <s v="Y"/>
    <s v="Y"/>
    <s v="N"/>
    <n v="5"/>
    <m/>
    <m/>
    <m/>
    <m/>
    <s v="ELITE PHARMACY"/>
    <s v="8100 S LINCOLN ST"/>
    <s v="LITTLETON"/>
    <s v="CO"/>
    <n v="80122"/>
    <d v="2015-04-16T01:42:50"/>
    <s v="ISMC UNAFFILIATED"/>
    <s v="ISMC UNAFFILIATED"/>
    <s v="MCKESSON DRUG DENVER"/>
    <s v="West"/>
    <s v="Marshall, Jeff"/>
    <s v="Smith, Matt"/>
    <x v="12"/>
    <s v="Crouch, Marc"/>
    <m/>
    <d v="2015-07-24T14:23:39"/>
  </r>
  <r>
    <n v="371537"/>
    <n v="121347"/>
    <s v="Y"/>
    <s v="Y"/>
    <s v="Y"/>
    <s v="G"/>
    <s v="Y"/>
    <s v="Y"/>
    <s v="Y"/>
    <s v="Y"/>
    <s v="Y"/>
    <n v="8"/>
    <m/>
    <n v="1"/>
    <m/>
    <m/>
    <s v="MONTEVALLO DRUG RX HM"/>
    <s v="3990 HWY 25"/>
    <s v="MONTEVALLO"/>
    <s v="AL"/>
    <n v="35115"/>
    <d v="2009-04-09T00:00:00"/>
    <s v="APCI"/>
    <s v="APCI 4TH BASE PLUS GLP IN"/>
    <s v="MCKESSON DRUG BIRMINGHAM"/>
    <s v="Central"/>
    <s v="Thomas, Brian"/>
    <s v="Odom, Mark"/>
    <x v="10"/>
    <s v="Traylor, Carlie"/>
    <m/>
    <d v="2014-04-29T16:05:39"/>
  </r>
  <r>
    <n v="371796"/>
    <n v="5101895"/>
    <s v="Y"/>
    <s v="Y"/>
    <s v="Y"/>
    <s v="G"/>
    <s v="Y"/>
    <s v="Y"/>
    <s v="Y"/>
    <s v="Y"/>
    <s v="G"/>
    <n v="7"/>
    <m/>
    <m/>
    <m/>
    <n v="1"/>
    <s v="WEST SALEM PHARMACY HM"/>
    <s v="880 MILL ST"/>
    <s v="WEST SALEM"/>
    <s v="WI"/>
    <n v="54669"/>
    <d v="2006-05-01T00:00:00"/>
    <s v="APCI"/>
    <s v="APCI 4TH BASEPLUS GLP OUT"/>
    <s v="MCKESSON DRUG CLEARLAKE"/>
    <s v="Central"/>
    <s v="Thomas, Brian"/>
    <s v="Steichen, Andy"/>
    <x v="11"/>
    <s v="Feeney, Suzanne"/>
    <m/>
    <d v="2010-09-07T00:00:00"/>
  </r>
  <r>
    <n v="371895"/>
    <n v="101155"/>
    <s v="Y"/>
    <s v="Y"/>
    <s v="Y"/>
    <s v="G"/>
    <s v="Y"/>
    <s v="Y"/>
    <s v="Y"/>
    <s v="Y"/>
    <s v="Y"/>
    <n v="8"/>
    <m/>
    <n v="1"/>
    <m/>
    <m/>
    <s v="JONES DISCOUNT PHARMACY"/>
    <s v="1036 N BRINDLEE MTN PKWY"/>
    <s v="ARAB"/>
    <s v="AL"/>
    <n v="35016"/>
    <d v="2023-03-18T04:47:06"/>
    <s v="APCI"/>
    <s v="APCI ADVANTAGE PLUS"/>
    <s v="MCKESSON DRUG BIRMINGHAM"/>
    <s v="Central"/>
    <s v="Thomas, Brian"/>
    <s v="Odom, Mark"/>
    <x v="21"/>
    <s v="Traylor, Carlie"/>
    <d v="2023-08-03T00:00:00"/>
    <d v="2023-07-17T08:55:00"/>
  </r>
  <r>
    <n v="371902"/>
    <n v="1056553"/>
    <s v="Y"/>
    <s v="Y"/>
    <s v="Y"/>
    <s v="G"/>
    <s v="Y"/>
    <s v="Y"/>
    <s v="Y"/>
    <s v="Y"/>
    <s v="G"/>
    <n v="7"/>
    <m/>
    <m/>
    <m/>
    <n v="1"/>
    <s v="DRUG STORE HM"/>
    <s v="7535 MEDICAL DRIVE STE #1"/>
    <s v="HUDSON"/>
    <s v="FL"/>
    <n v="34667"/>
    <d v="2010-06-03T00:00:00"/>
    <s v="APCI"/>
    <s v="APCI ADVANTAGE PLUS"/>
    <s v="MCKESSON DRUG TAMPA"/>
    <s v="East"/>
    <s v="Sangani, Roopa"/>
    <s v="Cabrera, Edwin"/>
    <x v="4"/>
    <s v="Vaughan, DeArcy"/>
    <m/>
    <d v="2014-09-08T12:16:28"/>
  </r>
  <r>
    <n v="372150"/>
    <n v="1055905"/>
    <s v="Y"/>
    <s v="Y"/>
    <s v="Y"/>
    <s v="G"/>
    <s v="Y"/>
    <s v="Y"/>
    <s v="Y"/>
    <s v="Y"/>
    <s v="Y"/>
    <n v="8"/>
    <m/>
    <n v="1"/>
    <m/>
    <m/>
    <s v="ANCLOTE PHARMACY HM"/>
    <s v="1933 NORTH PINELLAS AVE"/>
    <s v="TARPON SPRINGS"/>
    <s v="FL"/>
    <n v="34689"/>
    <d v="2011-06-21T00:00:00"/>
    <s v="APCI"/>
    <s v="APCI ADVANTAGE PLUS"/>
    <s v="MCKESSON DRUG TAMPA"/>
    <s v="East"/>
    <s v="Sangani, Roopa"/>
    <s v="Cabrera, Edwin"/>
    <x v="4"/>
    <s v="Vaughan, DeArcy"/>
    <m/>
    <d v="2013-07-06T00:00:00"/>
  </r>
  <r>
    <n v="372167"/>
    <n v="534506"/>
    <s v="Y"/>
    <s v="Y"/>
    <s v="Y"/>
    <s v="G"/>
    <s v="Y"/>
    <s v="Y"/>
    <s v="Y"/>
    <s v="Y"/>
    <s v="Y"/>
    <n v="8"/>
    <m/>
    <n v="1"/>
    <m/>
    <m/>
    <s v="LEO'S LAKESIDE PHARMACY"/>
    <s v="9943 MAINE AVE"/>
    <s v="LAKESIDE"/>
    <s v="CA"/>
    <n v="92040"/>
    <d v="2021-08-04T04:55:24"/>
    <s v="IPC"/>
    <s v="IPC NON STANDARD"/>
    <s v="MCKESSON DRUG SOCAL"/>
    <s v="West"/>
    <s v="Marshall, Jeff"/>
    <s v="Holloway, Mark"/>
    <x v="15"/>
    <s v="DeWoskin, Mark"/>
    <m/>
    <d v="2021-09-17T10:31:00"/>
  </r>
  <r>
    <n v="372391"/>
    <n v="3715743"/>
    <s v="Y"/>
    <s v="Y"/>
    <s v="N"/>
    <s v="Y"/>
    <s v="Y"/>
    <s v="Y"/>
    <s v="Y"/>
    <s v="Y"/>
    <s v="N"/>
    <n v="7"/>
    <m/>
    <m/>
    <m/>
    <m/>
    <s v="SHERIDAN EXPRESS PHCY"/>
    <s v="205 S SHERIDAN ROAD"/>
    <s v="LAWTON"/>
    <s v="OK"/>
    <n v="73505"/>
    <d v="2010-04-22T00:00:00"/>
    <s v="KINGFISHER"/>
    <s v="CORNERSTONE OKLA"/>
    <s v="MCKESSON OKLAHOMA CITY"/>
    <s v="West"/>
    <s v="Marshall, Jeff"/>
    <s v="Sanders, Steve"/>
    <x v="51"/>
    <s v="Crouch, Marc"/>
    <m/>
    <d v="2011-09-11T00:00:00"/>
  </r>
  <r>
    <n v="372409"/>
    <n v="3715197"/>
    <s v="Y"/>
    <s v="Y"/>
    <s v="N"/>
    <s v="N"/>
    <s v="N"/>
    <s v="Y"/>
    <s v="Y"/>
    <s v="Y"/>
    <s v="N"/>
    <n v="5"/>
    <m/>
    <m/>
    <m/>
    <m/>
    <s v="KEN'S RX HM"/>
    <s v="802 WEST GORE"/>
    <s v="LAWTON"/>
    <s v="OK"/>
    <n v="73501"/>
    <d v="2010-04-22T00:00:00"/>
    <s v="KINGFISHER"/>
    <s v="CORNERSTONE OKLA"/>
    <s v="MCKESSON OKLAHOMA CITY"/>
    <s v="West"/>
    <s v="Marshall, Jeff"/>
    <s v="Sanders, Steve"/>
    <x v="51"/>
    <s v="Crouch, Marc"/>
    <m/>
    <d v="2011-07-12T00:00:00"/>
  </r>
  <r>
    <n v="372979"/>
    <n v="3714006"/>
    <s v="Y"/>
    <s v="Y"/>
    <s v="Y"/>
    <s v="G"/>
    <s v="N"/>
    <s v="Y"/>
    <s v="Y"/>
    <s v="Y"/>
    <s v="Y"/>
    <n v="7"/>
    <m/>
    <m/>
    <m/>
    <m/>
    <s v="MILLER DRUG"/>
    <s v="11101 SURREY HILLS BLVD"/>
    <s v="YUKON"/>
    <s v="OK"/>
    <n v="73099"/>
    <d v="2013-01-10T00:00:00"/>
    <s v="KINGFISHER"/>
    <s v="CORNERSTONE OKLA"/>
    <s v="MCKESSON OKLAHOMA CITY"/>
    <s v="West"/>
    <s v="Marshall, Jeff"/>
    <s v="Sanders, Steve"/>
    <x v="51"/>
    <s v="Crouch, Marc"/>
    <m/>
    <d v="2013-08-05T00:00:00"/>
  </r>
  <r>
    <n v="373190"/>
    <n v="5646736"/>
    <s v="Y"/>
    <s v="Y"/>
    <s v="Y"/>
    <s v="G"/>
    <s v="Y"/>
    <s v="Y"/>
    <s v="Y"/>
    <s v="Y"/>
    <s v="G"/>
    <n v="7"/>
    <m/>
    <m/>
    <m/>
    <n v="1"/>
    <s v="ALL CARE PHARMACY"/>
    <s v="8790 CUYAMACA ST STE B"/>
    <s v="SANTEE"/>
    <s v="CA"/>
    <n v="92071"/>
    <d v="2021-08-04T04:55:24"/>
    <s v="IPC"/>
    <s v="IPC NON STANDARD"/>
    <s v="MCKESSON DRUG SOCAL"/>
    <s v="West"/>
    <s v="Marshall, Jeff"/>
    <s v="Holloway, Mark"/>
    <x v="15"/>
    <s v="DeWoskin, Mark"/>
    <m/>
    <d v="2022-05-05T14:07:00"/>
  </r>
  <r>
    <n v="373267"/>
    <n v="517788"/>
    <s v="Y"/>
    <s v="Y"/>
    <s v="Y"/>
    <s v="G"/>
    <s v="Y"/>
    <s v="Y"/>
    <s v="Y"/>
    <s v="Y"/>
    <s v="N"/>
    <n v="7"/>
    <m/>
    <m/>
    <m/>
    <m/>
    <s v="ALVARADO COMMUNITY PHCY"/>
    <s v="6367 ALVARADO CT STE 109"/>
    <s v="SAN DIEGO"/>
    <s v="CA"/>
    <n v="92120"/>
    <d v="2021-08-04T04:55:24"/>
    <s v="IPC"/>
    <s v="IPC NON STANDARD"/>
    <s v="MCKESSON DRUG SOCAL"/>
    <s v="West"/>
    <s v="Marshall, Jeff"/>
    <s v="Holloway, Mark"/>
    <x v="15"/>
    <s v="DeWoskin, Mark"/>
    <m/>
    <d v="2021-10-05T18:13:00"/>
  </r>
  <r>
    <n v="373279"/>
    <n v="2238625"/>
    <s v="Y"/>
    <s v="Y"/>
    <s v="Y"/>
    <s v="G"/>
    <s v="Y"/>
    <s v="Y"/>
    <s v="Y"/>
    <s v="Y"/>
    <s v="Y"/>
    <n v="8"/>
    <m/>
    <n v="1"/>
    <m/>
    <m/>
    <s v="HOLYOKE PHCY PARENT RTL"/>
    <s v="230 MAPLE STREET"/>
    <s v="HOLYOKE"/>
    <s v="MA"/>
    <n v="1040"/>
    <d v="2015-09-12T01:45:26"/>
    <s v="IPC"/>
    <s v="IPC ADVANTAGE PLUS"/>
    <s v="MCKESSON DRUG NY METRO"/>
    <s v="East"/>
    <s v="Sangani, Roopa"/>
    <s v="McClain, Katie"/>
    <x v="57"/>
    <s v="Darrigo, Melanie"/>
    <m/>
    <d v="2015-10-13T15:27:57"/>
  </r>
  <r>
    <n v="373356"/>
    <n v="1203873"/>
    <s v="Y"/>
    <s v="N"/>
    <s v="Y"/>
    <s v="G"/>
    <s v="N"/>
    <s v="N"/>
    <s v="Y"/>
    <s v="Y"/>
    <s v="N"/>
    <n v="4"/>
    <m/>
    <m/>
    <m/>
    <m/>
    <s v="WELLNESS PHARMACY"/>
    <s v="100 N BERETANIA ST STE148"/>
    <s v="HONOLULU"/>
    <s v="HI"/>
    <n v="96817"/>
    <d v="2016-02-25T01:41:56"/>
    <s v="IPC"/>
    <s v="IPC STANDARD"/>
    <s v="MCKESSON DRUG HONOLULU"/>
    <s v="West"/>
    <s v="Marshall, Jeff"/>
    <s v="Antonson, Casey"/>
    <x v="40"/>
    <s v="DeWoskin, Mark"/>
    <m/>
    <d v="2016-04-20T05:39:19"/>
  </r>
  <r>
    <n v="373442"/>
    <n v="3420798"/>
    <s v="Y"/>
    <s v="Y"/>
    <s v="Y"/>
    <s v="G"/>
    <s v="Y"/>
    <s v="N"/>
    <s v="Y"/>
    <s v="Y"/>
    <s v="Y"/>
    <n v="7"/>
    <m/>
    <m/>
    <m/>
    <m/>
    <s v="MILLERS CREEK PHCY HM"/>
    <s v="2924 N NC HWY 16"/>
    <s v="MILLERS CREEK"/>
    <s v="NC"/>
    <n v="28651"/>
    <d v="2006-09-02T00:00:00"/>
    <s v="DON BEAM PHARMACIES"/>
    <s v="BEAM PHARMACIES"/>
    <s v="MCKESSON DRUG ATLANTA"/>
    <s v="East"/>
    <s v="Sangani, Roopa"/>
    <s v="Deneke, Hunter"/>
    <x v="52"/>
    <s v="Vaughan, DeArcy"/>
    <m/>
    <d v="2010-10-30T00:00:00"/>
  </r>
  <r>
    <n v="373444"/>
    <n v="5641180"/>
    <s v="Y"/>
    <s v="Y"/>
    <s v="Y"/>
    <s v="G"/>
    <s v="Y"/>
    <s v="Y"/>
    <s v="Y"/>
    <s v="Y"/>
    <s v="Y"/>
    <n v="8"/>
    <m/>
    <n v="1"/>
    <m/>
    <m/>
    <s v="LG PHARMACY HM"/>
    <s v="5400 HOLLYWOOD BLVD #A"/>
    <s v="LOS ANGELES"/>
    <s v="CA"/>
    <n v="90027"/>
    <d v="2011-08-08T00:00:00"/>
    <s v="IPC"/>
    <s v="IPC ADVANTAGE PLUS"/>
    <s v="MCKESSON DRUG SOCAL"/>
    <s v="West"/>
    <s v="Marshall, Jeff"/>
    <s v="Holloway, Mark"/>
    <x v="31"/>
    <s v="DeWoskin, Mark"/>
    <m/>
    <d v="2014-03-14T14:12:28"/>
  </r>
  <r>
    <n v="373944"/>
    <n v="3716656"/>
    <s v="Y"/>
    <s v="Y"/>
    <s v="N"/>
    <s v="G"/>
    <s v="Y"/>
    <s v="Y"/>
    <s v="Y"/>
    <s v="Y"/>
    <s v="N"/>
    <n v="6"/>
    <m/>
    <m/>
    <m/>
    <m/>
    <s v="MEDIC PHARMACY-HEFNER PTE"/>
    <s v="11101 HEFNER POINT DR 101"/>
    <s v="OKLAHOMA CITY"/>
    <s v="OK"/>
    <n v="73120"/>
    <d v="2009-11-23T00:00:00"/>
    <s v="KINGFISHER"/>
    <s v="CORNERSTONE OKLA"/>
    <s v="MCKESSON OKLAHOMA CITY"/>
    <s v="West"/>
    <s v="Marshall, Jeff"/>
    <s v="Sanders, Steve"/>
    <x v="51"/>
    <s v="Crouch, Marc"/>
    <m/>
    <d v="2012-11-04T00:00:00"/>
  </r>
  <r>
    <n v="375590"/>
    <n v="1157975"/>
    <s v="Y"/>
    <s v="Y"/>
    <s v="Y"/>
    <s v="G"/>
    <s v="Y"/>
    <s v="Y"/>
    <s v="Y"/>
    <s v="Y"/>
    <s v="Y"/>
    <n v="8"/>
    <m/>
    <n v="1"/>
    <m/>
    <m/>
    <s v="SHINN'S PHARMACY"/>
    <s v="2790 L'VILLE SUWANEE RD"/>
    <s v="SUWANEE"/>
    <s v="GA"/>
    <n v="30024"/>
    <d v="2017-03-21T01:40:03"/>
    <s v="APCI"/>
    <s v="APCI 4TH BASE PLUS GLP IN"/>
    <s v="MCKESSON DRUG ATLANTA"/>
    <s v="East"/>
    <s v="Sangani, Roopa"/>
    <s v="Deneke, Hunter"/>
    <x v="56"/>
    <s v="Vaughan, DeArcy"/>
    <m/>
    <d v="2022-02-21T13:36:00"/>
  </r>
  <r>
    <n v="375894"/>
    <n v="2520775"/>
    <s v="Y"/>
    <s v="Y"/>
    <s v="Y"/>
    <s v="G"/>
    <s v="N"/>
    <s v="Y"/>
    <s v="Y"/>
    <s v="Y"/>
    <s v="Y"/>
    <n v="7"/>
    <m/>
    <m/>
    <m/>
    <m/>
    <s v="FIRST HEALTH-SMO HM"/>
    <s v="1300 SUNSET DRIVE C"/>
    <s v="GRENADA"/>
    <s v="MS"/>
    <n v="38901"/>
    <d v="2006-12-05T00:00:00"/>
    <s v="APCI"/>
    <s v="APCI 4TH BASE PLUS GLP IN"/>
    <s v="MCKESSON DRUG BIRMINGHAM"/>
    <s v="Central"/>
    <s v="Thomas, Brian"/>
    <s v="Odom, Mark"/>
    <x v="42"/>
    <s v="Traylor, Carlie"/>
    <m/>
    <d v="2014-02-24T09:58:32"/>
  </r>
  <r>
    <n v="376134"/>
    <n v="1054662"/>
    <s v="Y"/>
    <s v="Y"/>
    <s v="Y"/>
    <s v="G"/>
    <s v="N"/>
    <s v="N"/>
    <s v="Y"/>
    <s v="Y"/>
    <s v="G"/>
    <n v="5"/>
    <m/>
    <m/>
    <m/>
    <m/>
    <s v="DRUGS 4 LESS, INC HM"/>
    <s v="1247 S POWERLINE ROAD"/>
    <s v="POMPANO BEACH"/>
    <s v="FL"/>
    <n v="33069"/>
    <d v="2010-04-19T00:00:00"/>
    <s v="APCI"/>
    <s v="APCI 4TH BASE GLP IN"/>
    <s v="MCKESSON DRUG TAMPA"/>
    <s v="East"/>
    <s v="Sangani, Roopa"/>
    <s v="Cabrera, Edwin"/>
    <x v="32"/>
    <s v="Vaughan, DeArcy"/>
    <m/>
    <d v="2010-10-30T00:00:00"/>
  </r>
  <r>
    <n v="376330"/>
    <n v="2389193"/>
    <s v="Y"/>
    <s v="Y"/>
    <s v="Y"/>
    <s v="G"/>
    <s v="Y"/>
    <s v="Y"/>
    <s v="Y"/>
    <s v="Y"/>
    <s v="Y"/>
    <n v="8"/>
    <m/>
    <n v="1"/>
    <m/>
    <m/>
    <s v="PARKVIEW PHARMACY"/>
    <s v="670 CHENE ST"/>
    <s v="DETROIT"/>
    <s v="MI"/>
    <n v="48207"/>
    <d v="2021-08-07T04:47:35"/>
    <s v="IPC"/>
    <s v="IPC NON STANDARD"/>
    <s v="MCKESSON DRUG LANSING"/>
    <s v="Central"/>
    <s v="Thomas, Brian"/>
    <s v="England, Ryan"/>
    <x v="14"/>
    <s v="Feeney, Suzanne"/>
    <m/>
    <d v="2022-02-11T12:09:00"/>
  </r>
  <r>
    <n v="376406"/>
    <n v="1042085"/>
    <s v="Y"/>
    <s v="N"/>
    <s v="Y"/>
    <s v="G"/>
    <s v="N"/>
    <s v="N"/>
    <s v="Y"/>
    <s v="Y"/>
    <s v="N"/>
    <n v="4"/>
    <m/>
    <m/>
    <m/>
    <m/>
    <s v="TURNER DRUGS CELEBRATION"/>
    <s v="1530 CELEBRATION BLVD 105"/>
    <s v="CELEBRATION"/>
    <s v="FL"/>
    <n v="34747"/>
    <d v="2021-11-04T04:46:50"/>
    <s v="ASPIRE"/>
    <s v="ASPIRE STANDARD"/>
    <s v="MCKESSON DRUG TAMPA"/>
    <s v="East"/>
    <s v="Sangani, Roopa"/>
    <s v="Cabrera, Edwin"/>
    <x v="77"/>
    <s v="Vaughan, DeArcy"/>
    <m/>
    <d v="2022-08-25T10:01:00"/>
  </r>
  <r>
    <n v="376455"/>
    <n v="3117858"/>
    <s v="Y"/>
    <s v="Y"/>
    <s v="Y"/>
    <s v="G"/>
    <s v="N"/>
    <s v="Y"/>
    <s v="Y"/>
    <s v="G"/>
    <s v="Y"/>
    <n v="6"/>
    <m/>
    <m/>
    <m/>
    <m/>
    <s v="PHARMACYX, INC."/>
    <s v="73 BROADWAY"/>
    <s v="ELMWOOD PARK"/>
    <s v="NJ"/>
    <n v="7407"/>
    <d v="2024-03-08T04:40:32"/>
    <s v="EMPIRE"/>
    <s v="EMPIRE STANDARD"/>
    <s v="MCKESSON DRUG NY METRO"/>
    <s v="East"/>
    <s v="Sangani, Roopa"/>
    <s v="McClain, Katie"/>
    <x v="38"/>
    <s v="Darrigo, Melanie"/>
    <m/>
    <m/>
  </r>
  <r>
    <n v="377695"/>
    <n v="1055171"/>
    <s v="Y"/>
    <s v="Y"/>
    <s v="Y"/>
    <s v="G"/>
    <s v="N"/>
    <s v="Y"/>
    <s v="Y"/>
    <s v="Y"/>
    <s v="G"/>
    <n v="6"/>
    <m/>
    <m/>
    <m/>
    <m/>
    <s v="305 RX LLC"/>
    <s v="344 W 65TH ST STE 101"/>
    <s v="HIALEAH"/>
    <s v="FL"/>
    <n v="33012"/>
    <d v="2010-11-24T00:00:00"/>
    <s v="APCI"/>
    <s v="APCI ADVANTAGE PLUS"/>
    <s v="MCKESSON DRUG TAMPA"/>
    <s v="East"/>
    <s v="Sangani, Roopa"/>
    <s v="Cabrera, Edwin"/>
    <x v="28"/>
    <s v="Vaughan, DeArcy"/>
    <d v="2023-08-25T00:00:00"/>
    <d v="2011-02-05T00:00:00"/>
  </r>
  <r>
    <n v="377962"/>
    <n v="5630288"/>
    <s v="Y"/>
    <s v="Y"/>
    <s v="Y"/>
    <s v="G"/>
    <s v="Y"/>
    <s v="Y"/>
    <s v="Y"/>
    <s v="Y"/>
    <s v="N"/>
    <n v="7"/>
    <m/>
    <m/>
    <m/>
    <m/>
    <s v="NEW LIFE PHARMACY"/>
    <s v="1722 DESIRE AVE. 103"/>
    <s v="ROWLAND HEIGHTS"/>
    <s v="CA"/>
    <n v="91748"/>
    <d v="2016-03-26T01:40:32"/>
    <s v="KOREAN AMERICAN PHARM"/>
    <s v="KOREAN SSA"/>
    <s v="MCKESSON DRUG SOCAL"/>
    <s v="West"/>
    <s v="Marshall, Jeff"/>
    <s v="Holloway, Mark"/>
    <x v="22"/>
    <s v="DeWoskin, Mark"/>
    <m/>
    <d v="2016-04-16T18:40:23"/>
  </r>
  <r>
    <n v="378410"/>
    <n v="5813274"/>
    <s v="Y"/>
    <s v="Y"/>
    <s v="Y"/>
    <s v="G"/>
    <s v="Y"/>
    <s v="N"/>
    <s v="Y"/>
    <s v="Y"/>
    <s v="Y"/>
    <n v="7"/>
    <m/>
    <m/>
    <m/>
    <m/>
    <s v="CIBAO PHARMACY"/>
    <s v="1303 SAINT NICHOLAS AVENUE"/>
    <s v="NEW YORK"/>
    <s v="NY"/>
    <n v="10033"/>
    <d v="2023-10-20T04:41:03"/>
    <s v="EMPIRE"/>
    <s v="EMPIRE STANDARD"/>
    <s v="MCKESSON DRUG NY METRO"/>
    <s v="East"/>
    <s v="Sangani, Roopa"/>
    <s v="Gonzalez, Christopher"/>
    <x v="66"/>
    <s v="Darrigo, Melanie"/>
    <m/>
    <d v="2023-11-28T11:52:00"/>
  </r>
  <r>
    <n v="379326"/>
    <n v="1624318"/>
    <s v="Y"/>
    <s v="N"/>
    <s v="Y"/>
    <s v="G"/>
    <s v="Y"/>
    <s v="Y"/>
    <s v="Y"/>
    <s v="Y"/>
    <s v="N"/>
    <n v="6"/>
    <m/>
    <m/>
    <m/>
    <m/>
    <s v="SOLON TOWNCREST PHARMACY"/>
    <s v="101 WINDFLOWER LN STE 100"/>
    <s v="SOLON"/>
    <s v="IA"/>
    <n v="52333"/>
    <d v="2012-09-25T00:00:00"/>
    <s v="IPC"/>
    <s v="IPC VALUE"/>
    <s v="MCKESSON DRUG CLEARLAKE"/>
    <s v="Central"/>
    <s v="Thomas, Brian"/>
    <s v="Steichen, Andy"/>
    <x v="85"/>
    <s v="Feeney, Suzanne"/>
    <m/>
    <d v="2012-11-04T00:00:00"/>
  </r>
  <r>
    <n v="379430"/>
    <n v="618338"/>
    <s v="Y"/>
    <s v="Y"/>
    <s v="Y"/>
    <s v="G"/>
    <s v="Y"/>
    <s v="Y"/>
    <s v="Y"/>
    <s v="Y"/>
    <s v="N"/>
    <n v="7"/>
    <m/>
    <m/>
    <m/>
    <m/>
    <s v="ALLHEALTH NETWRK PHARMACY"/>
    <s v="5500 S SYCAMORE ST SUITE 100"/>
    <s v="LITTLETON"/>
    <s v="CO"/>
    <n v="80120"/>
    <d v="2016-01-29T01:48:18"/>
    <s v="IPC"/>
    <s v="IPC HYBRID"/>
    <s v="MCKESSON DRUG DENVER"/>
    <s v="West"/>
    <s v="Marshall, Jeff"/>
    <s v="Smith, Matt"/>
    <x v="12"/>
    <s v="Crouch, Marc"/>
    <m/>
    <d v="2016-02-24T08:50:42"/>
  </r>
  <r>
    <n v="379620"/>
    <n v="1110612"/>
    <s v="Y"/>
    <s v="Y"/>
    <s v="Y"/>
    <s v="G"/>
    <s v="Y"/>
    <s v="Y"/>
    <s v="Y"/>
    <s v="Y"/>
    <s v="Y"/>
    <n v="8"/>
    <m/>
    <n v="1"/>
    <m/>
    <m/>
    <s v="CHANCY DRUGS HAHIRA HM"/>
    <s v="205 EAST MAIN ST"/>
    <s v="HAHIRA"/>
    <s v="GA"/>
    <n v="31632"/>
    <d v="2010-12-22T00:00:00"/>
    <s v="APCI"/>
    <s v="APCI ADVANTAGE PLUS"/>
    <s v="MCKESSON DRUG ATLANTA"/>
    <s v="Central"/>
    <s v="Thomas, Brian"/>
    <s v="Odom, Mark"/>
    <x v="94"/>
    <s v="Traylor, Carlie"/>
    <m/>
    <d v="2011-12-08T00:00:00"/>
  </r>
  <r>
    <n v="380264"/>
    <n v="1130385"/>
    <s v="Y"/>
    <s v="Y"/>
    <s v="Y"/>
    <s v="G"/>
    <s v="Y"/>
    <s v="Y"/>
    <s v="Y"/>
    <s v="Y"/>
    <s v="Y"/>
    <n v="8"/>
    <m/>
    <n v="1"/>
    <m/>
    <m/>
    <s v="CHANCY DRUGS ADEL HM"/>
    <s v="307 N HUTCHINSON AVE"/>
    <s v="ADEL"/>
    <s v="GA"/>
    <n v="31620"/>
    <d v="2010-12-22T00:00:00"/>
    <s v="APCI"/>
    <s v="APCI ADVANTAGE PLUS"/>
    <s v="MCKESSON DRUG ATLANTA"/>
    <s v="Central"/>
    <s v="Thomas, Brian"/>
    <s v="Odom, Mark"/>
    <x v="94"/>
    <s v="Traylor, Carlie"/>
    <m/>
    <d v="2011-08-04T00:00:00"/>
  </r>
  <r>
    <n v="381362"/>
    <n v="3356791"/>
    <s v="Y"/>
    <s v="Y"/>
    <s v="Y"/>
    <s v="G"/>
    <s v="Y"/>
    <s v="Y"/>
    <s v="Y"/>
    <s v="Y"/>
    <s v="G"/>
    <n v="7"/>
    <m/>
    <m/>
    <m/>
    <n v="1"/>
    <s v="HEALTH MART PHARMACY"/>
    <s v="5 CANDLEWOOD RD"/>
    <s v="BAYSHORE"/>
    <s v="NY"/>
    <n v="11706"/>
    <d v="2015-07-30T01:40:14"/>
    <s v="EMPIRE"/>
    <s v="EMPIRE STANDARD"/>
    <s v="MCKESSON DRUG NY METRO"/>
    <s v="East"/>
    <s v="Sangani, Roopa"/>
    <s v="McClain, Katie"/>
    <x v="71"/>
    <s v="Darrigo, Melanie"/>
    <m/>
    <d v="2015-08-13T14:42:45"/>
  </r>
  <r>
    <n v="382281"/>
    <n v="5748744"/>
    <s v="Y"/>
    <s v="Y"/>
    <s v="Y"/>
    <s v="G"/>
    <s v="Y"/>
    <s v="Y"/>
    <s v="Y"/>
    <s v="Y"/>
    <s v="Y"/>
    <n v="8"/>
    <m/>
    <n v="1"/>
    <m/>
    <m/>
    <s v="MULBERRY FOOD AND PHCY LL"/>
    <s v="806 N CHURCH AVE"/>
    <s v="MULBERRY"/>
    <s v="FL"/>
    <n v="33860"/>
    <d v="2021-11-23T04:47:30"/>
    <s v="APCI"/>
    <s v="APCI 4TH BASEPLUS GLP OUT"/>
    <s v="MCKESSON DRUG TAMPA"/>
    <s v="East"/>
    <s v="Sangani, Roopa"/>
    <s v="Cabrera, Edwin"/>
    <x v="4"/>
    <s v="Vaughan, DeArcy"/>
    <m/>
    <d v="2022-03-08T10:37:00"/>
  </r>
  <r>
    <n v="382554"/>
    <n v="1720134"/>
    <s v="Y"/>
    <s v="Y"/>
    <s v="Y"/>
    <s v="G"/>
    <s v="Y"/>
    <s v="Y"/>
    <s v="Y"/>
    <s v="Y"/>
    <s v="Y"/>
    <n v="8"/>
    <m/>
    <n v="1"/>
    <m/>
    <m/>
    <s v="CARDINAL PHARMACY LLC"/>
    <s v="821 N MAIN"/>
    <s v="HOISINGTON"/>
    <s v="KS"/>
    <n v="67544"/>
    <d v="2010-07-22T00:00:00"/>
    <s v="IPC"/>
    <s v="IPC ADVANTAGE PLUS"/>
    <s v="MCKESSON OKLAHOMA CITY"/>
    <s v="West"/>
    <s v="Marshall, Jeff"/>
    <s v="Smith, Matt"/>
    <x v="33"/>
    <s v="Crouch, Marc"/>
    <m/>
    <d v="2011-07-12T00:00:00"/>
  </r>
  <r>
    <n v="383101"/>
    <n v="1401304"/>
    <s v="Y"/>
    <s v="Y"/>
    <s v="Y"/>
    <s v="G"/>
    <s v="Y"/>
    <s v="N"/>
    <s v="Y"/>
    <s v="Y"/>
    <s v="N"/>
    <n v="6"/>
    <m/>
    <m/>
    <m/>
    <m/>
    <s v="KEEFERS PHARMACY"/>
    <s v="2012 E NORTHWEST HWY"/>
    <s v="ARLINGTON HEIGHTS"/>
    <s v="IL"/>
    <n v="60004"/>
    <d v="2021-09-18T05:02:09"/>
    <s v="IPC"/>
    <s v="IPC STANDARD"/>
    <s v="MCKESSON DRUG CHICAGOLAND"/>
    <s v="Central"/>
    <s v="Thomas, Brian"/>
    <s v="England, Ryan"/>
    <x v="73"/>
    <s v="Feeney, Suzanne"/>
    <m/>
    <d v="2022-02-09T10:28:00"/>
  </r>
  <r>
    <n v="383403"/>
    <n v="5934600"/>
    <s v="Y"/>
    <s v="Y"/>
    <s v="Y"/>
    <s v="G"/>
    <s v="N"/>
    <s v="Y"/>
    <s v="Y"/>
    <s v="Y"/>
    <s v="G"/>
    <n v="6"/>
    <m/>
    <m/>
    <m/>
    <m/>
    <s v="SPRINGWOOD PHARMACY"/>
    <s v="6404 NURSERY DR SUITE 101"/>
    <s v="VICTORIA"/>
    <s v="TX"/>
    <n v="77904"/>
    <d v="2021-10-29T04:57:45"/>
    <s v="IPC"/>
    <s v="IPC STANDARD"/>
    <s v="MCKESSON DRUG CONROE"/>
    <s v="West"/>
    <s v="Marshall, Jeff"/>
    <s v="Haydel, Kathy"/>
    <x v="6"/>
    <s v="Crouch, Marc"/>
    <m/>
    <d v="2021-12-08T13:31:00"/>
  </r>
  <r>
    <n v="383508"/>
    <n v="1446156"/>
    <s v="Y"/>
    <s v="N"/>
    <s v="Y"/>
    <s v="G"/>
    <s v="Y"/>
    <s v="N"/>
    <s v="Y"/>
    <s v="Y"/>
    <s v="N"/>
    <n v="5"/>
    <m/>
    <m/>
    <m/>
    <m/>
    <s v="PETRANEKS PHARMACY"/>
    <s v="426 N MILWAUKEE AVE"/>
    <s v="LIBERTYVILLE"/>
    <s v="IL"/>
    <n v="60048"/>
    <d v="2021-09-18T05:02:09"/>
    <s v="IPC"/>
    <s v="IPC STANDARD"/>
    <s v="MCKESSON DRUG CHICAGOLAND"/>
    <s v="Central"/>
    <s v="Thomas, Brian"/>
    <s v="England, Ryan"/>
    <x v="73"/>
    <s v="Feeney, Suzanne"/>
    <m/>
    <d v="2021-12-10T10:03:00"/>
  </r>
  <r>
    <n v="384092"/>
    <n v="3679125"/>
    <s v="Y"/>
    <s v="Y"/>
    <s v="Y"/>
    <s v="G"/>
    <s v="Y"/>
    <s v="Y"/>
    <s v="Y"/>
    <s v="Y"/>
    <s v="N"/>
    <n v="7"/>
    <m/>
    <m/>
    <m/>
    <m/>
    <s v="BATAVIA COMM PHCY"/>
    <s v="2234 BAUER RD STE A"/>
    <s v="BATAVIA"/>
    <s v="OH"/>
    <n v="45103"/>
    <d v="2017-02-22T01:40:15"/>
    <s v="APCI"/>
    <s v="APCI 4TH BASEPLUS GLP OUT"/>
    <s v="MCKESSON CENTRAL OHIO"/>
    <s v="Central"/>
    <s v="Thomas, Brian"/>
    <s v="Brown, Michael A."/>
    <x v="41"/>
    <s v="Judy, Candice"/>
    <m/>
    <d v="2022-01-04T14:45:00"/>
  </r>
  <r>
    <n v="384441"/>
    <n v="3201100"/>
    <s v="Y"/>
    <s v="Y"/>
    <s v="Y"/>
    <s v="G"/>
    <s v="Y"/>
    <s v="Y"/>
    <s v="Y"/>
    <s v="Y"/>
    <s v="N"/>
    <n v="7"/>
    <m/>
    <m/>
    <m/>
    <m/>
    <s v="MEDICINE CHEST PHARMACY"/>
    <s v="1123 CANDELARIA RD NW"/>
    <s v="ALBUQUERQUE"/>
    <s v="NM"/>
    <n v="87107"/>
    <d v="2016-02-12T01:41:00"/>
    <s v="IPC"/>
    <s v="IPC NON STANDARD"/>
    <s v="MCKESSON DRUG PHOENIX"/>
    <s v="West"/>
    <s v="Marshall, Jeff"/>
    <s v="Smith, Matt"/>
    <x v="96"/>
    <s v="Crouch, Marc"/>
    <m/>
    <d v="2016-08-10T11:31:47"/>
  </r>
  <r>
    <n v="384570"/>
    <n v="4411118"/>
    <s v="Y"/>
    <s v="Y"/>
    <s v="Y"/>
    <s v="G"/>
    <s v="Y"/>
    <s v="Y"/>
    <s v="Y"/>
    <s v="Y"/>
    <s v="Y"/>
    <n v="8"/>
    <m/>
    <n v="1"/>
    <m/>
    <m/>
    <s v="HESTER DRUG"/>
    <s v="114 E MAIN ST"/>
    <s v="RUTHERFORD"/>
    <s v="TN"/>
    <n v="38369"/>
    <d v="2021-08-03T05:58:19"/>
    <s v="APCI"/>
    <s v="APCI 4TH BASE PLUS GLP IN"/>
    <s v="MCKESSON DRUG MEMPHIS"/>
    <s v="Central"/>
    <s v="Thomas, Brian"/>
    <s v="Harre, Kelly"/>
    <x v="8"/>
    <s v="Traylor, Carlie"/>
    <m/>
    <d v="2021-09-20T11:01:00"/>
  </r>
  <r>
    <n v="385042"/>
    <n v="5656117"/>
    <s v="Y"/>
    <s v="Y"/>
    <s v="Y"/>
    <s v="G"/>
    <s v="Y"/>
    <s v="Y"/>
    <s v="Y"/>
    <s v="Y"/>
    <s v="Y"/>
    <n v="8"/>
    <m/>
    <n v="1"/>
    <m/>
    <m/>
    <s v="WESTSIDE MEDICAL PHARMACY"/>
    <s v="11968 WILSHIRE BLVD"/>
    <s v="LOS ANGELES"/>
    <s v="CA"/>
    <n v="90025"/>
    <d v="2021-12-15T04:47:10"/>
    <s v="IPC"/>
    <s v="IPC NON STANDARD"/>
    <s v="MCKESSON DRUG SOCAL"/>
    <s v="West"/>
    <s v="Marshall, Jeff"/>
    <s v="Holloway, Mark"/>
    <x v="16"/>
    <s v="DeWoskin, Mark"/>
    <m/>
    <d v="2023-01-04T14:00:00"/>
  </r>
  <r>
    <n v="385060"/>
    <n v="3724413"/>
    <s v="Y"/>
    <s v="Y"/>
    <s v="N"/>
    <s v="G"/>
    <s v="Y"/>
    <s v="Y"/>
    <s v="Y"/>
    <s v="Y"/>
    <s v="Y"/>
    <n v="7"/>
    <m/>
    <m/>
    <m/>
    <m/>
    <s v="SCOTT'S VALU-MED PHARMACY"/>
    <s v="1201 S LEE STREET"/>
    <s v="FORT GIBSON"/>
    <s v="OK"/>
    <n v="74434"/>
    <d v="2017-11-28T01:42:00"/>
    <s v="PBA"/>
    <s v="PBA NON STANDARD"/>
    <s v="MCKESSON OKLAHOMA CITY"/>
    <s v="West"/>
    <s v="Marshall, Jeff"/>
    <s v="Sanders, Steve"/>
    <x v="63"/>
    <s v="Crouch, Marc"/>
    <m/>
    <d v="2020-11-17T18:46:55"/>
  </r>
  <r>
    <n v="385106"/>
    <n v="3725198"/>
    <s v="Y"/>
    <s v="Y"/>
    <s v="Y"/>
    <s v="G"/>
    <s v="Y"/>
    <s v="Y"/>
    <s v="Y"/>
    <s v="Y"/>
    <s v="Y"/>
    <n v="8"/>
    <m/>
    <n v="1"/>
    <m/>
    <m/>
    <s v="HOOVER DRUG, INC. HM"/>
    <s v="1505 E MAIN ST STE C"/>
    <s v="STIGLER"/>
    <s v="OK"/>
    <n v="74462"/>
    <d v="2010-12-22T00:00:00"/>
    <s v="PBA"/>
    <s v="PBA NON STANDARD"/>
    <s v="MCKESSON OKLAHOMA CITY"/>
    <s v="West"/>
    <s v="Marshall, Jeff"/>
    <s v="Sanders, Steve"/>
    <x v="51"/>
    <s v="Crouch, Marc"/>
    <m/>
    <d v="2012-02-02T00:00:00"/>
  </r>
  <r>
    <n v="385212"/>
    <n v="4582638"/>
    <s v="Y"/>
    <s v="Y"/>
    <s v="Y"/>
    <s v="G"/>
    <s v="Y"/>
    <s v="Y"/>
    <s v="Y"/>
    <s v="Y"/>
    <s v="Y"/>
    <n v="8"/>
    <m/>
    <n v="1"/>
    <m/>
    <m/>
    <s v="AXTELL RITE VAL PHCY INC"/>
    <s v="304 1/2 CHARLIE DR"/>
    <s v="WHITESBORO"/>
    <s v="TX"/>
    <n v="76273"/>
    <d v="2010-06-30T00:00:00"/>
    <s v="APCI"/>
    <s v="APCI ADVANTAGE"/>
    <s v="MCKESSON OKLAHOMA CITY"/>
    <s v="West"/>
    <s v="Marshall, Jeff"/>
    <s v="Sanders, Steve"/>
    <x v="50"/>
    <s v="Crouch, Marc"/>
    <m/>
    <d v="2012-02-02T00:00:00"/>
  </r>
  <r>
    <n v="386308"/>
    <n v="1720019"/>
    <s v="Y"/>
    <s v="Y"/>
    <s v="Y"/>
    <s v="G"/>
    <s v="Y"/>
    <s v="N"/>
    <s v="Y"/>
    <s v="Y"/>
    <s v="Y"/>
    <n v="7"/>
    <m/>
    <m/>
    <m/>
    <m/>
    <s v="HARPER PHARMACY HM"/>
    <s v="1404 MAPLE STREET"/>
    <s v="HARPER"/>
    <s v="KS"/>
    <n v="67058"/>
    <d v="2010-04-16T00:00:00"/>
    <s v="IPC"/>
    <s v="IPC ADVANTAGE PLUS"/>
    <s v="MCKESSON OKLAHOMA CITY"/>
    <s v="West"/>
    <s v="Marshall, Jeff"/>
    <s v="Smith, Matt"/>
    <x v="33"/>
    <s v="Crouch, Marc"/>
    <m/>
    <d v="2010-09-07T00:00:00"/>
  </r>
  <r>
    <n v="387165"/>
    <n v="3726520"/>
    <s v="Y"/>
    <s v="Y"/>
    <s v="Y"/>
    <s v="G"/>
    <s v="Y"/>
    <s v="Y"/>
    <s v="Y"/>
    <s v="Y"/>
    <s v="Y"/>
    <n v="8"/>
    <m/>
    <n v="1"/>
    <m/>
    <m/>
    <s v="HOMETOWN DRUG CO LLC"/>
    <s v="307 N BROADWAY"/>
    <s v="POTEAU"/>
    <s v="OK"/>
    <n v="74953"/>
    <d v="2016-01-27T01:41:53"/>
    <s v="IPC"/>
    <s v="IPC ADVANTAGE PLUS"/>
    <s v="MCKESSON OKLAHOMA CITY"/>
    <s v="West"/>
    <s v="Marshall, Jeff"/>
    <s v="Sanders, Steve"/>
    <x v="51"/>
    <s v="Crouch, Marc"/>
    <m/>
    <d v="2021-12-31T22:23:00"/>
  </r>
  <r>
    <n v="387189"/>
    <n v="1130640"/>
    <s v="Y"/>
    <s v="Y"/>
    <s v="Y"/>
    <s v="G"/>
    <s v="Y"/>
    <s v="N"/>
    <s v="Y"/>
    <s v="Y"/>
    <s v="G"/>
    <n v="6"/>
    <m/>
    <m/>
    <m/>
    <m/>
    <s v="LEES FAMILY PHARMACY"/>
    <s v="1218 FAIRBURN RD SW #103"/>
    <s v="ATLANTA"/>
    <s v="GA"/>
    <n v="30331"/>
    <d v="2021-08-21T05:10:05"/>
    <s v="APCI"/>
    <s v="APCI 4TH BASE PLUS GLP IN"/>
    <s v="MCKESSON DRUG ATLANTA"/>
    <s v="East"/>
    <s v="Sangani, Roopa"/>
    <s v="Deneke, Hunter"/>
    <x v="39"/>
    <s v="Vaughan, DeArcy"/>
    <m/>
    <d v="2022-05-11T12:08:00"/>
  </r>
  <r>
    <n v="387650"/>
    <n v="2646846"/>
    <s v="Y"/>
    <s v="Y"/>
    <s v="Y"/>
    <s v="G"/>
    <s v="Y"/>
    <s v="Y"/>
    <s v="Y"/>
    <s v="Y"/>
    <s v="G"/>
    <n v="7"/>
    <m/>
    <m/>
    <m/>
    <n v="1"/>
    <s v="PARKLAND RX GREEN"/>
    <s v="137 FRONT STREET"/>
    <s v="GREENVILLE"/>
    <s v="MO"/>
    <n v="63944"/>
    <d v="2021-09-10T05:28:03"/>
    <s v="APCI"/>
    <s v="APCI ADVANTAGE PLUS"/>
    <s v="MCKESSON DRUG ST. LOUIS"/>
    <s v="Central"/>
    <s v="Thomas, Brian"/>
    <s v="Harre, Kelly"/>
    <x v="34"/>
    <s v="Traylor, Carlie"/>
    <m/>
    <d v="2022-04-13T12:18:00"/>
  </r>
  <r>
    <n v="388062"/>
    <n v="3726479"/>
    <s v="Y"/>
    <s v="Y"/>
    <s v="Y"/>
    <s v="G"/>
    <s v="Y"/>
    <s v="Y"/>
    <s v="Y"/>
    <s v="Y"/>
    <s v="Y"/>
    <n v="8"/>
    <m/>
    <n v="1"/>
    <m/>
    <m/>
    <s v="MEDIC PHCY &amp; GIFTS"/>
    <s v="119 W ADMIRE"/>
    <s v="KINGFISHER"/>
    <s v="OK"/>
    <n v="73750"/>
    <d v="2016-02-04T01:44:29"/>
    <s v="KINGFISHER"/>
    <s v="CORNERSTONE OKLA"/>
    <s v="MCKESSON OKLAHOMA CITY"/>
    <s v="West"/>
    <s v="Marshall, Jeff"/>
    <s v="Sanders, Steve"/>
    <x v="51"/>
    <s v="Crouch, Marc"/>
    <m/>
    <d v="2021-12-27T10:02:00"/>
  </r>
  <r>
    <n v="388069"/>
    <n v="3726366"/>
    <s v="Y"/>
    <s v="Y"/>
    <s v="N"/>
    <s v="G"/>
    <s v="Y"/>
    <s v="Y"/>
    <s v="Y"/>
    <s v="Y"/>
    <s v="G"/>
    <n v="6"/>
    <m/>
    <m/>
    <m/>
    <m/>
    <s v="COTTON COUNTY DRUG"/>
    <s v="619 E. MISSOURI"/>
    <s v="WALTERS"/>
    <s v="OK"/>
    <n v="73572"/>
    <d v="2011-03-16T00:00:00"/>
    <s v="PBA"/>
    <s v="PBA NON STANDARD"/>
    <s v="MCKESSON OKLAHOMA CITY"/>
    <s v="West"/>
    <s v="Marshall, Jeff"/>
    <s v="Sanders, Steve"/>
    <x v="51"/>
    <s v="Crouch, Marc"/>
    <m/>
    <d v="2011-06-06T00:00:00"/>
  </r>
  <r>
    <n v="388124"/>
    <n v="1122465"/>
    <s v="Y"/>
    <s v="Y"/>
    <s v="Y"/>
    <s v="G"/>
    <s v="Y"/>
    <s v="Y"/>
    <s v="Y"/>
    <s v="Y"/>
    <s v="Y"/>
    <n v="8"/>
    <m/>
    <n v="1"/>
    <m/>
    <m/>
    <s v="MOYES PHARMACY-MCDONOUGH"/>
    <s v="62 KEYS FERRY STREET"/>
    <s v="MCDONOUGH"/>
    <s v="GA"/>
    <n v="30253"/>
    <d v="2005-12-08T00:00:00"/>
    <s v="IPC"/>
    <s v="IPC ADVANTAGE PLUS"/>
    <s v="MCKESSON DRUG ATLANTA"/>
    <s v="East"/>
    <s v="Sangani, Roopa"/>
    <s v="Deneke, Hunter"/>
    <x v="56"/>
    <s v="Vaughan, DeArcy"/>
    <m/>
    <d v="2011-01-11T00:00:00"/>
  </r>
  <r>
    <n v="388132"/>
    <n v="1127403"/>
    <s v="Y"/>
    <s v="Y"/>
    <s v="Y"/>
    <s v="G"/>
    <s v="Y"/>
    <s v="Y"/>
    <s v="Y"/>
    <s v="Y"/>
    <s v="Y"/>
    <n v="8"/>
    <m/>
    <n v="1"/>
    <m/>
    <m/>
    <s v="MOYES PHARM-STOCKBRD  HM"/>
    <s v="4467 NORTH HENRY BLVD"/>
    <s v="STOCKBRIDGE"/>
    <s v="GA"/>
    <n v="30281"/>
    <d v="2005-12-08T00:00:00"/>
    <s v="IPC"/>
    <s v="IPC ADVANTAGE PLUS"/>
    <s v="MCKESSON DRUG ATLANTA"/>
    <s v="East"/>
    <s v="Sangani, Roopa"/>
    <s v="Deneke, Hunter"/>
    <x v="56"/>
    <s v="Vaughan, DeArcy"/>
    <m/>
    <d v="2010-10-30T00:00:00"/>
  </r>
  <r>
    <n v="388181"/>
    <n v="1140259"/>
    <s v="Y"/>
    <s v="Y"/>
    <s v="Y"/>
    <s v="G"/>
    <s v="Y"/>
    <s v="Y"/>
    <s v="Y"/>
    <s v="Y"/>
    <s v="Y"/>
    <n v="8"/>
    <m/>
    <n v="1"/>
    <m/>
    <m/>
    <s v="MOYES PHCY &amp; HOME HLTH HM"/>
    <s v="3798 HWY 42 SOUTH"/>
    <s v="LOCUST GROVE"/>
    <s v="GA"/>
    <n v="30248"/>
    <d v="2005-12-08T00:00:00"/>
    <s v="IPC"/>
    <s v="IPC ADVANTAGE PLUS"/>
    <s v="MCKESSON DRUG ATLANTA"/>
    <s v="East"/>
    <s v="Sangani, Roopa"/>
    <s v="Deneke, Hunter"/>
    <x v="56"/>
    <s v="Vaughan, DeArcy"/>
    <m/>
    <d v="2010-10-07T00:00:00"/>
  </r>
  <r>
    <n v="388336"/>
    <n v="3726746"/>
    <s v="Y"/>
    <s v="Y"/>
    <s v="N"/>
    <s v="G"/>
    <s v="N"/>
    <s v="Y"/>
    <s v="Y"/>
    <s v="Y"/>
    <s v="N"/>
    <n v="5"/>
    <m/>
    <m/>
    <m/>
    <m/>
    <s v="LAWTON HERITAGE COMP PHCY"/>
    <s v="12 NW SHERIDAN RD"/>
    <s v="LAWTON"/>
    <s v="OK"/>
    <n v="73505"/>
    <d v="2017-05-17T01:39:21"/>
    <s v="PBA"/>
    <s v="PBA NON STANDARD"/>
    <s v="MCKESSON OKLAHOMA CITY"/>
    <s v="West"/>
    <s v="Marshall, Jeff"/>
    <s v="Sanders, Steve"/>
    <x v="51"/>
    <s v="Crouch, Marc"/>
    <m/>
    <d v="2017-06-07T12:07:15"/>
  </r>
  <r>
    <n v="389949"/>
    <n v="607171"/>
    <s v="Y"/>
    <s v="Y"/>
    <s v="Y"/>
    <s v="G"/>
    <s v="Y"/>
    <s v="Y"/>
    <s v="Y"/>
    <s v="Y"/>
    <s v="G"/>
    <n v="7"/>
    <m/>
    <m/>
    <m/>
    <n v="1"/>
    <s v="SUNSHINE PHARMACY"/>
    <s v="333 W. COLORADO AVE STE 3"/>
    <s v="TELLURIDE"/>
    <s v="CO"/>
    <n v="81435"/>
    <d v="2016-03-17T01:40:57"/>
    <s v="ISMC UNAFFILIATED"/>
    <s v="ISMC UNAFFILIATED"/>
    <s v="MCKESSON DRUG DENVER"/>
    <s v="West"/>
    <s v="Marshall, Jeff"/>
    <s v="Smith, Matt"/>
    <x v="12"/>
    <s v="Crouch, Marc"/>
    <m/>
    <d v="2021-03-11T14:42:15"/>
  </r>
  <r>
    <n v="390110"/>
    <n v="624254"/>
    <s v="Y"/>
    <s v="N"/>
    <s v="Y"/>
    <s v="G"/>
    <s v="N"/>
    <s v="N"/>
    <s v="Y"/>
    <s v="Y"/>
    <s v="N"/>
    <n v="4"/>
    <m/>
    <m/>
    <m/>
    <m/>
    <s v="UMC PHARMACY"/>
    <s v="1350 ASPEN ST STE B"/>
    <s v="NORWOOD"/>
    <s v="CO"/>
    <n v="81423"/>
    <d v="2017-03-24T01:40:02"/>
    <s v="IPC"/>
    <s v="IPC STANDARD"/>
    <s v="MCKESSON DRUG DENVER"/>
    <s v="West"/>
    <s v="Marshall, Jeff"/>
    <s v="Smith, Matt"/>
    <x v="12"/>
    <s v="Crouch, Marc"/>
    <m/>
    <d v="2017-06-13T10:20:04"/>
  </r>
  <r>
    <n v="390217"/>
    <n v="5814125"/>
    <s v="Y"/>
    <s v="Y"/>
    <s v="Y"/>
    <s v="G"/>
    <s v="N"/>
    <s v="Y"/>
    <s v="Y"/>
    <s v="Y"/>
    <s v="Y"/>
    <n v="7"/>
    <m/>
    <m/>
    <m/>
    <m/>
    <s v="FILL HERE RX"/>
    <s v="2116 ROCKAWAY PKWY"/>
    <s v="BROOKLYN"/>
    <s v="NY"/>
    <n v="11236"/>
    <d v="2015-08-14T01:41:31"/>
    <s v="EMPIRE"/>
    <s v="EMPIRE NON-STANDARD"/>
    <s v="MCKESSON DRUG NY METRO"/>
    <s v="East"/>
    <s v="Sangani, Roopa"/>
    <s v="Gonzalez, Christopher"/>
    <x v="87"/>
    <s v="Darrigo, Melanie"/>
    <m/>
    <d v="2022-03-24T13:27:00"/>
  </r>
  <r>
    <n v="390271"/>
    <n v="613023"/>
    <s v="Y"/>
    <s v="Y"/>
    <s v="Y"/>
    <s v="G"/>
    <s v="Y"/>
    <s v="Y"/>
    <s v="Y"/>
    <s v="Y"/>
    <s v="N"/>
    <n v="7"/>
    <m/>
    <m/>
    <m/>
    <m/>
    <s v="VALLEY PHARMACY HM"/>
    <s v="4493 BENT BROTHERS BLVD"/>
    <s v="COLORADO CITY"/>
    <s v="CO"/>
    <n v="81019"/>
    <d v="2016-05-14T01:41:19"/>
    <s v="IPC"/>
    <s v="IPC HYBRID"/>
    <s v="MCKESSON DRUG DENVER"/>
    <s v="West"/>
    <s v="Marshall, Jeff"/>
    <s v="Smith, Matt"/>
    <x v="12"/>
    <s v="Crouch, Marc"/>
    <m/>
    <d v="2016-08-23T18:40:37"/>
  </r>
  <r>
    <n v="390915"/>
    <n v="5814062"/>
    <s v="Y"/>
    <s v="Y"/>
    <s v="Y"/>
    <s v="G"/>
    <s v="N"/>
    <s v="N"/>
    <s v="Y"/>
    <s v="Y"/>
    <s v="Y"/>
    <n v="6"/>
    <m/>
    <m/>
    <m/>
    <m/>
    <s v="FOUR K CHEMI/KARNABY DRGS"/>
    <s v="3851 BROADWAY"/>
    <s v="NEW YORK"/>
    <s v="NY"/>
    <n v="10032"/>
    <d v="2015-09-25T01:46:14"/>
    <s v="EPIC"/>
    <s v="EPIC EMPIRE NON STANDARD"/>
    <s v="MCKESSON DRUG NY METRO"/>
    <s v="East"/>
    <s v="Sangani, Roopa"/>
    <s v="Gonzalez, Christopher"/>
    <x v="66"/>
    <s v="Darrigo, Melanie"/>
    <m/>
    <d v="2015-10-29T11:23:55"/>
  </r>
  <r>
    <n v="395038"/>
    <n v="3348821"/>
    <s v="Y"/>
    <s v="N"/>
    <s v="Y"/>
    <s v="Y"/>
    <s v="N"/>
    <s v="Y"/>
    <s v="Y"/>
    <s v="Y"/>
    <s v="N"/>
    <n v="6"/>
    <m/>
    <m/>
    <m/>
    <m/>
    <s v="ANTHONY BROWN PH-PSSNY"/>
    <s v="4328 S. BUFFALO ST"/>
    <s v="ORCHARD PARK"/>
    <s v="NY"/>
    <n v="14127"/>
    <d v="2008-07-02T00:00:00"/>
    <s v="IPC"/>
    <s v="IPC NON STANDARD"/>
    <s v="MCKESSON DRUG BUFFALO"/>
    <s v="East"/>
    <s v="Sangani, Roopa"/>
    <s v="McClain, Katie"/>
    <x v="57"/>
    <s v="Darrigo, Melanie"/>
    <m/>
    <d v="2014-01-17T10:54:48"/>
  </r>
  <r>
    <n v="395282"/>
    <n v="3204219"/>
    <s v="N"/>
    <s v="N"/>
    <s v="Y"/>
    <s v="G"/>
    <s v="N"/>
    <s v="N"/>
    <s v="Y"/>
    <s v="Y"/>
    <s v="N"/>
    <n v="3"/>
    <m/>
    <m/>
    <m/>
    <m/>
    <s v="TRUST PHARMACY"/>
    <s v="1000 E ROOSEVELT AVE"/>
    <s v="GRANTS"/>
    <s v="NM"/>
    <n v="87020"/>
    <d v="2016-02-04T01:44:29"/>
    <s v="IPC"/>
    <s v="IPC NON STANDARD"/>
    <s v="MCKESSON DRUG PHOENIX"/>
    <s v="West"/>
    <s v="Marshall, Jeff"/>
    <s v="Smith, Matt"/>
    <x v="96"/>
    <s v="Crouch, Marc"/>
    <m/>
    <d v="2016-11-29T08:51:17"/>
  </r>
  <r>
    <n v="395469"/>
    <n v="1476173"/>
    <s v="Y"/>
    <s v="Y"/>
    <s v="Y"/>
    <s v="G"/>
    <s v="Y"/>
    <s v="Y"/>
    <s v="Y"/>
    <s v="Y"/>
    <s v="G"/>
    <n v="7"/>
    <m/>
    <m/>
    <m/>
    <n v="1"/>
    <s v="SAAHIL PHARMACY"/>
    <s v="3147 W CERMAK RD"/>
    <s v="CHICAGO"/>
    <s v="IL"/>
    <n v="60623"/>
    <d v="2016-05-26T01:40:50"/>
    <s v="IPC"/>
    <s v="IPC NON STANDARD"/>
    <s v="MCKESSON DRUG CHICAGOLAND"/>
    <s v="Central"/>
    <s v="Thomas, Brian"/>
    <s v="England, Ryan"/>
    <x v="73"/>
    <s v="Feeney, Suzanne"/>
    <m/>
    <d v="2016-06-20T08:36:41"/>
  </r>
  <r>
    <n v="395584"/>
    <n v="5814911"/>
    <s v="Y"/>
    <s v="Y"/>
    <s v="Y"/>
    <s v="Y"/>
    <s v="Y"/>
    <s v="N"/>
    <s v="Y"/>
    <s v="Y"/>
    <s v="Y"/>
    <n v="8"/>
    <m/>
    <m/>
    <m/>
    <m/>
    <s v="RAFIEH PHARMACY"/>
    <s v="70 LEE AVENUE"/>
    <s v="BROOKLYN"/>
    <s v="NY"/>
    <n v="11211"/>
    <d v="2018-01-09T01:41:17"/>
    <s v="EMPIRE"/>
    <s v="COMMUNITY PHARMACY GROUP"/>
    <s v="MCKESSON DRUG NY METRO"/>
    <s v="East"/>
    <s v="Sangani, Roopa"/>
    <s v="McClain, Katie"/>
    <x v="38"/>
    <s v="Darrigo, Melanie"/>
    <m/>
    <d v="2022-06-17T08:14:00"/>
  </r>
  <r>
    <n v="396112"/>
    <n v="4909860"/>
    <s v="Y"/>
    <s v="Y"/>
    <s v="Y"/>
    <s v="G"/>
    <s v="Y"/>
    <s v="Y"/>
    <s v="Y"/>
    <s v="Y"/>
    <s v="G"/>
    <n v="7"/>
    <m/>
    <m/>
    <m/>
    <n v="1"/>
    <s v="ULRICH'S VALLEY PHCY HM"/>
    <s v="423 E METHOW VALLEY HWY"/>
    <s v="TWISP"/>
    <s v="WA"/>
    <n v="98856"/>
    <d v="2006-09-02T00:00:00"/>
    <s v="IPC"/>
    <s v="IPC HYBRID"/>
    <s v="MCKESSON DRUG WILSONVILLE"/>
    <s v="West"/>
    <s v="Marshall, Jeff"/>
    <s v="Antonson, Casey"/>
    <x v="13"/>
    <s v="DeWoskin, Mark"/>
    <m/>
    <d v="2010-09-07T00:00:00"/>
  </r>
  <r>
    <n v="396891"/>
    <n v="4354217"/>
    <s v="Y"/>
    <s v="N"/>
    <s v="N"/>
    <s v="G"/>
    <s v="Y"/>
    <s v="N"/>
    <s v="Y"/>
    <s v="Y"/>
    <s v="N"/>
    <n v="4"/>
    <m/>
    <m/>
    <m/>
    <m/>
    <s v="VILAS HEALTH N VARIETY EB"/>
    <s v="304 S MAIN STREET"/>
    <s v="EAGLE BUTTE"/>
    <s v="SD"/>
    <n v="57625"/>
    <d v="2015-03-18T01:40:57"/>
    <s v="IPC"/>
    <s v="IPC NON STANDARD"/>
    <s v="MCKESSON DRUG CLEARLAKE"/>
    <s v="Central"/>
    <s v="Thomas, Brian"/>
    <s v="Steichen, Andy"/>
    <x v="5"/>
    <s v="Feeney, Suzanne"/>
    <m/>
    <d v="2015-10-14T13:27:59"/>
  </r>
  <r>
    <n v="396907"/>
    <n v="3916345"/>
    <s v="Y"/>
    <s v="Y"/>
    <s v="Y"/>
    <s v="G"/>
    <s v="Y"/>
    <s v="Y"/>
    <s v="Y"/>
    <s v="Y"/>
    <s v="G"/>
    <n v="7"/>
    <m/>
    <m/>
    <m/>
    <n v="1"/>
    <s v="MARTELLA'S PHCY PARK HILL"/>
    <s v="1932 WILLIAM PENN AVENUE"/>
    <s v="JOHNSTOWN"/>
    <s v="PA"/>
    <n v="15909"/>
    <d v="2012-02-22T00:00:00"/>
    <s v="IPC"/>
    <s v="IPC NON STANDARD"/>
    <s v="MCKESSON CENTRAL OHIO"/>
    <s v="East"/>
    <s v="Sangani, Roopa"/>
    <s v="McClain, Katie"/>
    <x v="45"/>
    <s v="Darrigo, Melanie"/>
    <m/>
    <d v="2013-07-06T00:00:00"/>
  </r>
  <r>
    <n v="396969"/>
    <n v="3404883"/>
    <s v="Y"/>
    <s v="Y"/>
    <s v="N"/>
    <s v="G"/>
    <s v="Y"/>
    <s v="N"/>
    <s v="Y"/>
    <s v="Y"/>
    <s v="N"/>
    <n v="5"/>
    <m/>
    <m/>
    <m/>
    <m/>
    <s v="HOUSER DRUG COMPANY HM"/>
    <s v="302 EAST MAIN STREET"/>
    <s v="CHERRYVILLE"/>
    <s v="NC"/>
    <n v="28021"/>
    <d v="2006-05-01T00:00:00"/>
    <s v="DON BEAM PHARMACIES"/>
    <s v="BEAM PHARMACIES"/>
    <s v="MCKESSON DRUG ATLANTA"/>
    <s v="East"/>
    <s v="Sangani, Roopa"/>
    <s v="Deneke, Hunter"/>
    <x v="52"/>
    <s v="Vaughan, DeArcy"/>
    <m/>
    <d v="2012-03-31T00:00:00"/>
  </r>
  <r>
    <n v="397062"/>
    <n v="3418399"/>
    <s v="Y"/>
    <s v="Y"/>
    <s v="Y"/>
    <s v="G"/>
    <s v="Y"/>
    <s v="Y"/>
    <s v="Y"/>
    <s v="Y"/>
    <s v="Y"/>
    <n v="8"/>
    <m/>
    <n v="1"/>
    <m/>
    <m/>
    <s v="MEDICINE BOX FORESTCIT HM"/>
    <s v="664 SOUTH BROADWAY"/>
    <s v="FOREST CITY"/>
    <s v="NC"/>
    <n v="28043"/>
    <d v="2006-05-01T00:00:00"/>
    <s v="DON BEAM PHARMACIES"/>
    <s v="BEAM PHARMACIES"/>
    <s v="MCKESSON DRUG ATLANTA"/>
    <s v="East"/>
    <s v="Sangani, Roopa"/>
    <s v="Deneke, Hunter"/>
    <x v="52"/>
    <s v="Vaughan, DeArcy"/>
    <m/>
    <d v="2012-02-02T00:00:00"/>
  </r>
  <r>
    <n v="397956"/>
    <n v="1826140"/>
    <s v="Y"/>
    <s v="Y"/>
    <s v="Y"/>
    <s v="G"/>
    <s v="Y"/>
    <s v="Y"/>
    <s v="Y"/>
    <s v="Y"/>
    <s v="Y"/>
    <n v="8"/>
    <m/>
    <n v="1"/>
    <m/>
    <m/>
    <s v="JACKSON APOTHECARY"/>
    <s v="842 HIGHWAY 15 NORTH"/>
    <s v="JACKSON"/>
    <s v="KY"/>
    <n v="41339"/>
    <d v="2013-05-02T00:00:00"/>
    <s v="IPC"/>
    <s v="IPC ADVANTAGE PLUS"/>
    <s v="MCKESSON CENTRAL OHIO"/>
    <s v="Central"/>
    <s v="Thomas, Brian"/>
    <s v="Brown, Michael A."/>
    <x v="60"/>
    <s v="Judy, Candice"/>
    <m/>
    <d v="2013-08-05T00:00:00"/>
  </r>
  <r>
    <n v="398800"/>
    <n v="2316873"/>
    <s v="Y"/>
    <s v="Y"/>
    <s v="Y"/>
    <s v="G"/>
    <s v="Y"/>
    <s v="N"/>
    <s v="Y"/>
    <s v="Y"/>
    <s v="Y"/>
    <n v="7"/>
    <m/>
    <m/>
    <m/>
    <m/>
    <s v="NOTRE DAME PHCY       90"/>
    <s v="16926 KERCHEVAL"/>
    <s v="GROSSE POINTE PARK"/>
    <s v="MI"/>
    <n v="48230"/>
    <d v="2013-02-25T00:00:00"/>
    <s v="IPC"/>
    <s v="IPC NON STANDARD"/>
    <s v="MCKESSON DRUG LANSING"/>
    <s v="Central"/>
    <s v="Thomas, Brian"/>
    <s v="England, Ryan"/>
    <x v="14"/>
    <s v="Feeney, Suzanne"/>
    <m/>
    <d v="2018-02-21T05:31:45"/>
  </r>
  <r>
    <n v="400101"/>
    <n v="553342"/>
    <s v="Y"/>
    <s v="Y"/>
    <s v="Y"/>
    <s v="G"/>
    <s v="Y"/>
    <s v="Y"/>
    <s v="Y"/>
    <s v="Y"/>
    <s v="Y"/>
    <n v="8"/>
    <m/>
    <n v="1"/>
    <m/>
    <m/>
    <s v="HYE PHARMACY #2 HM"/>
    <s v="13745 VICTORY BLVD"/>
    <s v="VAN NUYS"/>
    <s v="CA"/>
    <n v="91401"/>
    <d v="2006-12-05T00:00:00"/>
    <s v="IPC"/>
    <s v="IPC HYBRID"/>
    <s v="MCKESSON DRUG SOCAL"/>
    <s v="West"/>
    <s v="Marshall, Jeff"/>
    <s v="Holloway, Mark"/>
    <x v="31"/>
    <s v="DeWoskin, Mark"/>
    <m/>
    <d v="2014-04-01T15:48:19"/>
  </r>
  <r>
    <n v="400526"/>
    <n v="623276"/>
    <s v="Y"/>
    <s v="Y"/>
    <s v="N"/>
    <s v="G"/>
    <s v="Y"/>
    <s v="Y"/>
    <s v="Y"/>
    <s v="Y"/>
    <s v="N"/>
    <n v="6"/>
    <m/>
    <m/>
    <m/>
    <m/>
    <s v="FLATIRONS FAMILY PHARMACY"/>
    <s v="603 KEN PRATT BLVD"/>
    <s v="LONGMONT"/>
    <s v="CO"/>
    <n v="80501"/>
    <d v="2014-12-04T01:39:11"/>
    <s v="IPC"/>
    <s v="IPC HYBRID"/>
    <s v="MCKESSON DRUG DENVER"/>
    <s v="West"/>
    <s v="Marshall, Jeff"/>
    <s v="Smith, Matt"/>
    <x v="12"/>
    <s v="Crouch, Marc"/>
    <m/>
    <d v="2015-09-11T14:25:47"/>
  </r>
  <r>
    <n v="401305"/>
    <n v="581872"/>
    <s v="Y"/>
    <s v="Y"/>
    <s v="Y"/>
    <s v="G"/>
    <s v="Y"/>
    <s v="N"/>
    <s v="N"/>
    <s v="Y"/>
    <s v="N"/>
    <n v="5"/>
    <m/>
    <m/>
    <m/>
    <m/>
    <s v="ST. LUKE'S PROF PHARMACY"/>
    <s v="2554 E.WASHINGTON #B"/>
    <s v="PASADENA"/>
    <s v="CA"/>
    <n v="91107"/>
    <d v="2016-02-27T01:41:01"/>
    <s v="KOREAN AMERICAN PHARM"/>
    <s v="KOREAN SSA"/>
    <s v="MCKESSON DRUG SOCAL"/>
    <s v="West"/>
    <s v="Marshall, Jeff"/>
    <s v="Holloway, Mark"/>
    <x v="31"/>
    <s v="DeWoskin, Mark"/>
    <m/>
    <d v="2021-12-16T12:05:00"/>
  </r>
  <r>
    <n v="402204"/>
    <n v="3988194"/>
    <s v="Y"/>
    <s v="Y"/>
    <s v="Y"/>
    <s v="G"/>
    <s v="Y"/>
    <s v="Y"/>
    <s v="Y"/>
    <s v="Y"/>
    <s v="Y"/>
    <n v="8"/>
    <m/>
    <n v="1"/>
    <m/>
    <m/>
    <s v="CAMBRIDGE SPRINGS PHCY HM"/>
    <s v="227 S MAIN STREET"/>
    <s v="CAMBRIDGE SPRINGS"/>
    <s v="PA"/>
    <n v="16403"/>
    <d v="2007-04-17T00:00:00"/>
    <s v="APCI"/>
    <s v="APCI 4TH BASEPLUS GLP OUT"/>
    <s v="MCKESSON DRUG BUFFALO"/>
    <s v="East"/>
    <s v="Sangani, Roopa"/>
    <s v="McClain, Katie"/>
    <x v="45"/>
    <s v="Darrigo, Melanie"/>
    <m/>
    <d v="2010-10-07T00:00:00"/>
  </r>
  <r>
    <n v="402301"/>
    <n v="3306708"/>
    <s v="Y"/>
    <s v="Y"/>
    <s v="Y"/>
    <s v="G"/>
    <s v="Y"/>
    <s v="Y"/>
    <s v="Y"/>
    <s v="Y"/>
    <s v="G"/>
    <n v="7"/>
    <m/>
    <m/>
    <m/>
    <n v="1"/>
    <s v="CYS ELMA PHARMACY HM"/>
    <s v="2317 BOWEN ROAD"/>
    <s v="ELMA"/>
    <s v="NY"/>
    <n v="14059"/>
    <d v="2007-09-25T00:00:00"/>
    <s v="IPC"/>
    <s v="IPC HYBRID"/>
    <s v="MCKESSON DRUG BUFFALO"/>
    <s v="East"/>
    <s v="Sangani, Roopa"/>
    <s v="McClain, Katie"/>
    <x v="57"/>
    <s v="Darrigo, Melanie"/>
    <m/>
    <d v="2012-12-04T00:00:00"/>
  </r>
  <r>
    <n v="402400"/>
    <n v="3150529"/>
    <s v="Y"/>
    <s v="Y"/>
    <s v="Y"/>
    <s v="G"/>
    <s v="Y"/>
    <s v="Y"/>
    <s v="Y"/>
    <s v="Y"/>
    <s v="Y"/>
    <n v="8"/>
    <m/>
    <n v="1"/>
    <m/>
    <m/>
    <s v="ULTRA CARE PHARMACY FP"/>
    <s v="3191 ROUTE 27 STORE #3"/>
    <s v="FRANKLIN PARK"/>
    <s v="NJ"/>
    <n v="8823"/>
    <d v="2015-11-19T01:46:29"/>
    <s v="ASPIRE"/>
    <s v="UPG STANDARD"/>
    <s v="MCKESSON DRUG NY METRO"/>
    <s v="East"/>
    <s v="Sangani, Roopa"/>
    <s v="Black, Victoria"/>
    <x v="72"/>
    <s v="Judy, Candice"/>
    <m/>
    <d v="2015-11-30T11:20:50"/>
  </r>
  <r>
    <n v="403162"/>
    <n v="502903"/>
    <s v="Y"/>
    <s v="Y"/>
    <s v="Y"/>
    <s v="G"/>
    <s v="Y"/>
    <s v="Y"/>
    <s v="Y"/>
    <s v="Y"/>
    <s v="N"/>
    <n v="7"/>
    <m/>
    <m/>
    <m/>
    <m/>
    <s v="WATTS PROF PHCY HM"/>
    <s v="9909 SO COMPTON AVE"/>
    <s v="LOS ANGELES"/>
    <s v="CA"/>
    <n v="90002"/>
    <d v="2007-01-18T00:00:00"/>
    <s v="IPC"/>
    <s v="IPC STANDARD"/>
    <s v="MCKESSON DRUG SOCAL"/>
    <s v="West"/>
    <s v="Marshall, Jeff"/>
    <s v="Holloway, Mark"/>
    <x v="47"/>
    <s v="DeWoskin, Mark"/>
    <m/>
    <d v="2010-10-30T00:00:00"/>
  </r>
  <r>
    <n v="404307"/>
    <n v="1829172"/>
    <s v="Y"/>
    <s v="Y"/>
    <s v="Y"/>
    <s v="G"/>
    <s v="Y"/>
    <s v="Y"/>
    <s v="Y"/>
    <s v="Y"/>
    <s v="Y"/>
    <n v="8"/>
    <m/>
    <n v="1"/>
    <m/>
    <m/>
    <s v="DUNCAN CLINIC PHARMACY"/>
    <s v="1111 MEDICAL CENTER CIR"/>
    <s v="MAYFIELD"/>
    <s v="KY"/>
    <n v="42066"/>
    <d v="2021-09-04T05:19:39"/>
    <s v="APCI"/>
    <s v="APCI 4TH BASE PLUS GLP IN"/>
    <s v="MCKESSON CENTRAL OHIO"/>
    <s v="Central"/>
    <s v="Thomas, Brian"/>
    <s v="Harre, Kelly"/>
    <x v="64"/>
    <s v="Traylor, Carlie"/>
    <m/>
    <d v="2021-09-20T13:35:00"/>
  </r>
  <r>
    <n v="404943"/>
    <n v="4237233"/>
    <s v="Y"/>
    <s v="Y"/>
    <s v="Y"/>
    <s v="G"/>
    <s v="Y"/>
    <s v="Y"/>
    <s v="Y"/>
    <s v="Y"/>
    <s v="G"/>
    <n v="7"/>
    <m/>
    <m/>
    <m/>
    <n v="1"/>
    <s v="CSC CMMUNTY CHESTERFIELD"/>
    <s v="204 PERRY WILEY WAY"/>
    <s v="CHESTERFIELD"/>
    <s v="SC"/>
    <n v="29709"/>
    <d v="2022-04-29T05:00:23"/>
    <s v="APCI"/>
    <s v="APCI 4TH BASE PLUS GLP IN"/>
    <s v="MCKESSON DRUG ATLANTA"/>
    <s v="East"/>
    <s v="Sangani, Roopa"/>
    <s v="Deneke, Hunter"/>
    <x v="52"/>
    <s v="Vaughan, DeArcy"/>
    <m/>
    <d v="2022-05-06T09:51:00"/>
  </r>
  <r>
    <n v="405205"/>
    <n v="1823017"/>
    <s v="Y"/>
    <s v="Y"/>
    <s v="Y"/>
    <s v="G"/>
    <s v="Y"/>
    <s v="Y"/>
    <s v="Y"/>
    <s v="Y"/>
    <s v="Y"/>
    <n v="8"/>
    <m/>
    <n v="1"/>
    <m/>
    <m/>
    <s v="DUNCAN PRESCRIPTION CTR"/>
    <s v="1520 CUBA ROAD"/>
    <s v="MAYFIELD"/>
    <s v="KY"/>
    <n v="42066"/>
    <d v="2021-09-04T05:19:39"/>
    <s v="APCI"/>
    <s v="APCI 4TH BASE PLUS GLP IN"/>
    <s v="MCKESSON CENTRAL OHIO"/>
    <s v="Central"/>
    <s v="Thomas, Brian"/>
    <s v="Harre, Kelly"/>
    <x v="64"/>
    <s v="Traylor, Carlie"/>
    <m/>
    <d v="2021-09-20T13:24:00"/>
  </r>
  <r>
    <n v="405820"/>
    <n v="4201620"/>
    <s v="Y"/>
    <s v="Y"/>
    <s v="Y"/>
    <s v="G"/>
    <s v="Y"/>
    <s v="Y"/>
    <s v="Y"/>
    <s v="Y"/>
    <s v="Y"/>
    <n v="8"/>
    <m/>
    <n v="1"/>
    <m/>
    <m/>
    <s v="KENS THRIFTEE PHARMACY HM"/>
    <s v="112 EAST MAIN STREET"/>
    <s v="WALHALLA"/>
    <s v="SC"/>
    <n v="29691"/>
    <d v="2016-03-02T13:03:34"/>
    <s v="DON BEAM PHARMACIES"/>
    <s v="BEAM PHARMACIES"/>
    <s v="MCKESSON DRUG ATLANTA"/>
    <s v="East"/>
    <s v="Sangani, Roopa"/>
    <s v="Deneke, Hunter"/>
    <x v="46"/>
    <s v="Vaughan, DeArcy"/>
    <m/>
    <d v="2012-02-02T00:00:00"/>
  </r>
  <r>
    <n v="407390"/>
    <n v="5902855"/>
    <s v="Y"/>
    <s v="N"/>
    <s v="Y"/>
    <s v="N"/>
    <s v="Y"/>
    <s v="N"/>
    <s v="N"/>
    <s v="Y"/>
    <s v="N"/>
    <n v="4"/>
    <m/>
    <m/>
    <m/>
    <m/>
    <s v="ASPCARES LANCASTER"/>
    <s v="4309 LEMMON AVE"/>
    <s v="DALLAS"/>
    <s v="TX"/>
    <n v="75219"/>
    <d v="2021-03-30T05:26:47"/>
    <s v="ASEMBIA-NEW PRIMARY"/>
    <s v="ASEMBIA PRIMARY"/>
    <s v="MCKESSON OKLAHOMA CITY"/>
    <s v="Corp"/>
    <s v="McKeon, Richard"/>
    <s v="Martin, Michael"/>
    <x v="97"/>
    <m/>
    <m/>
    <d v="2022-02-22T11:10:00"/>
  </r>
  <r>
    <n v="407713"/>
    <n v="5813870"/>
    <s v="Y"/>
    <s v="N"/>
    <s v="Y"/>
    <s v="G"/>
    <s v="Y"/>
    <s v="N"/>
    <s v="Y"/>
    <s v="Y"/>
    <s v="N"/>
    <n v="5"/>
    <m/>
    <m/>
    <m/>
    <m/>
    <s v="PHAMCO DRUGS"/>
    <s v="376 UTICA AVE"/>
    <s v="BROOKLYN"/>
    <s v="NY"/>
    <n v="11213"/>
    <d v="2015-10-06T01:45:54"/>
    <s v="EMPIRE"/>
    <s v="EMPIRE NON-STANDARD"/>
    <s v="MCKESSON DRUG NY METRO"/>
    <s v="East"/>
    <s v="Sangani, Roopa"/>
    <s v="McClain, Katie"/>
    <x v="71"/>
    <s v="Darrigo, Melanie"/>
    <m/>
    <d v="2017-04-12T06:36:26"/>
  </r>
  <r>
    <n v="408339"/>
    <n v="4534029"/>
    <s v="Y"/>
    <s v="N"/>
    <s v="Y"/>
    <s v="G"/>
    <s v="Y"/>
    <s v="Y"/>
    <s v="Y"/>
    <s v="Y"/>
    <s v="N"/>
    <n v="6"/>
    <m/>
    <m/>
    <m/>
    <m/>
    <s v="CITY DRUG STORE HM"/>
    <s v="602 US HIGHWAY 77A S"/>
    <s v="YOAKUM"/>
    <s v="TX"/>
    <n v="77995"/>
    <d v="2006-10-01T00:00:00"/>
    <s v="PHARMA GROUP LLC"/>
    <s v="PHARMA GROUP STANDARD"/>
    <s v="MCKESSON DRUG CONROE"/>
    <s v="West"/>
    <s v="Marshall, Jeff"/>
    <s v="Haydel, Kathy"/>
    <x v="6"/>
    <s v="Crouch, Marc"/>
    <m/>
    <d v="2010-10-30T00:00:00"/>
  </r>
  <r>
    <n v="408365"/>
    <n v="2116881"/>
    <s v="Y"/>
    <s v="N"/>
    <s v="Y"/>
    <s v="Y"/>
    <s v="Y"/>
    <s v="N"/>
    <s v="Y"/>
    <s v="Y"/>
    <s v="N"/>
    <n v="6"/>
    <m/>
    <m/>
    <m/>
    <m/>
    <s v="FREEDOM DRUGS"/>
    <s v="7568 NORTH POINT ROAD"/>
    <s v="BALTIMORE"/>
    <s v="MD"/>
    <n v="21219"/>
    <d v="2014-06-14T01:37:20"/>
    <s v="EPIC"/>
    <s v="EPIC EMPIRE STANDARD"/>
    <s v="MCKESSON DRUG VIRGINIA"/>
    <s v="East"/>
    <s v="Sangani, Roopa"/>
    <s v="Black, Victoria"/>
    <x v="3"/>
    <s v="Judy, Candice"/>
    <m/>
    <d v="2022-02-21T11:11:00"/>
  </r>
  <r>
    <n v="408833"/>
    <n v="5832236"/>
    <s v="Y"/>
    <s v="Y"/>
    <s v="Y"/>
    <s v="G"/>
    <s v="Y"/>
    <s v="Y"/>
    <s v="Y"/>
    <s v="Y"/>
    <s v="Y"/>
    <n v="8"/>
    <m/>
    <n v="1"/>
    <m/>
    <m/>
    <s v="CENTRAL NEIGHBORHOOD RX"/>
    <s v="6901 MYRTLE AVE"/>
    <s v="GLENDALE"/>
    <s v="NY"/>
    <n v="11385"/>
    <d v="2021-08-14T00:00:00"/>
    <s v="EMPIRE"/>
    <s v="EMPIRE STANDARD"/>
    <s v="MCKESSON DRUG NY METRO"/>
    <s v="East"/>
    <s v="Sangani, Roopa"/>
    <s v="McClain, Katie"/>
    <x v="38"/>
    <s v="Darrigo, Melanie"/>
    <m/>
    <d v="2022-06-01T10:21:00"/>
  </r>
  <r>
    <n v="409806"/>
    <n v="5703334"/>
    <s v="Y"/>
    <s v="Y"/>
    <s v="Y"/>
    <s v="G"/>
    <s v="Y"/>
    <s v="Y"/>
    <s v="Y"/>
    <s v="Y"/>
    <s v="Y"/>
    <n v="8"/>
    <m/>
    <n v="1"/>
    <m/>
    <m/>
    <s v="APOTHECARY PHARMACY LLC"/>
    <s v="4749 34TH ST"/>
    <s v="STPETERSBURG"/>
    <s v="FL"/>
    <n v="33711"/>
    <d v="2011-03-08T00:00:00"/>
    <s v="APCI"/>
    <s v="APCI 4TH BASE PLUS GLP IN"/>
    <s v="MCKESSON DRUG TAMPA"/>
    <s v="East"/>
    <s v="Sangani, Roopa"/>
    <s v="Cabrera, Edwin"/>
    <x v="4"/>
    <s v="Vaughan, DeArcy"/>
    <m/>
    <d v="2013-01-04T00:00:00"/>
  </r>
  <r>
    <n v="410014"/>
    <n v="726212"/>
    <s v="Y"/>
    <s v="Y"/>
    <s v="Y"/>
    <s v="G"/>
    <s v="N"/>
    <s v="Y"/>
    <s v="Y"/>
    <s v="Y"/>
    <s v="G"/>
    <n v="6"/>
    <m/>
    <m/>
    <m/>
    <m/>
    <s v="MADISON PHARMACY"/>
    <s v="4180 MADISON AVE"/>
    <s v="TRUMBULL"/>
    <s v="CT"/>
    <n v="6611"/>
    <d v="2021-08-27T05:01:29"/>
    <s v="IPC"/>
    <s v="IPC NON STANDARD"/>
    <s v="MCKESSON DRUG NY METRO"/>
    <s v="East"/>
    <s v="Sangani, Roopa"/>
    <s v="McClain, Katie"/>
    <x v="71"/>
    <s v="Darrigo, Melanie"/>
    <m/>
    <d v="2021-11-09T17:12:00"/>
  </r>
  <r>
    <n v="410172"/>
    <n v="1826784"/>
    <s v="Y"/>
    <s v="Y"/>
    <s v="Y"/>
    <s v="G"/>
    <s v="Y"/>
    <s v="Y"/>
    <s v="Y"/>
    <s v="Y"/>
    <s v="Y"/>
    <n v="8"/>
    <m/>
    <n v="1"/>
    <m/>
    <m/>
    <s v="WOLFE PRESCRIPTION CTR"/>
    <s v="217 MOUNTAIN PARKWAY SPUR"/>
    <s v="CAMPTON"/>
    <s v="KY"/>
    <n v="41301"/>
    <d v="2013-05-02T00:00:00"/>
    <s v="IPC"/>
    <s v="IPC ADVANTAGE PLUS"/>
    <s v="MCKESSON CENTRAL OHIO"/>
    <s v="Central"/>
    <s v="Thomas, Brian"/>
    <s v="Brown, Michael A."/>
    <x v="60"/>
    <s v="Judy, Candice"/>
    <m/>
    <d v="2013-08-05T00:00:00"/>
  </r>
  <r>
    <n v="410678"/>
    <n v="5829683"/>
    <s v="Y"/>
    <s v="Y"/>
    <s v="Y"/>
    <s v="G"/>
    <s v="Y"/>
    <s v="Y"/>
    <s v="Y"/>
    <s v="Y"/>
    <s v="Y"/>
    <n v="8"/>
    <m/>
    <n v="1"/>
    <m/>
    <m/>
    <s v="LIVEWELL PHARMACY"/>
    <s v="1432 E GUN HILL RD"/>
    <s v="BRONX"/>
    <s v="NY"/>
    <n v="10469"/>
    <d v="2021-09-18T05:02:09"/>
    <s v="ISMC UNAFFILIATED"/>
    <s v="ISMC UNAFFILIATED"/>
    <s v="MCKESSON DRUG NY METRO"/>
    <s v="East"/>
    <s v="Sangani, Roopa"/>
    <s v="Gonzalez, Christopher"/>
    <x v="92"/>
    <s v="Darrigo, Melanie"/>
    <m/>
    <d v="2022-03-01T16:30:00"/>
  </r>
  <r>
    <n v="410762"/>
    <n v="1410086"/>
    <s v="Y"/>
    <s v="Y"/>
    <s v="Y"/>
    <s v="G"/>
    <s v="Y"/>
    <s v="Y"/>
    <s v="Y"/>
    <s v="Y"/>
    <s v="N"/>
    <n v="7"/>
    <m/>
    <m/>
    <m/>
    <m/>
    <s v="OSWALD'S PHARMACY HM"/>
    <s v="88 W GARTNER RD STE 112"/>
    <s v="NAPERVILLE"/>
    <s v="IL"/>
    <n v="60540"/>
    <d v="2021-10-11T00:00:00"/>
    <s v="IPC"/>
    <s v="IPC NON STANDARD"/>
    <s v="MCKESSON DRUG CHICAGOLAND"/>
    <s v="Central"/>
    <s v="Thomas, Brian"/>
    <s v="England, Ryan"/>
    <x v="73"/>
    <s v="Feeney, Suzanne"/>
    <m/>
    <d v="2010-10-30T00:00:00"/>
  </r>
  <r>
    <n v="410774"/>
    <n v="1176898"/>
    <s v="Y"/>
    <s v="Y"/>
    <s v="Y"/>
    <s v="G"/>
    <s v="Y"/>
    <s v="Y"/>
    <s v="Y"/>
    <s v="Y"/>
    <s v="G"/>
    <n v="7"/>
    <m/>
    <m/>
    <m/>
    <n v="1"/>
    <s v="FREDERICA PHARMACY"/>
    <s v="3603 FREDERICA RD"/>
    <s v="ST SIMONS ISLAND"/>
    <s v="GA"/>
    <n v="31522"/>
    <d v="2022-03-16T05:18:40"/>
    <s v="APCI"/>
    <s v="APCI 4TH BASEPLUS GLP OUT"/>
    <s v="MCKESSON DRUG ATLANTA"/>
    <s v="East"/>
    <s v="Sangani, Roopa"/>
    <s v="Deneke, Hunter"/>
    <x v="86"/>
    <s v="Vaughan, DeArcy"/>
    <m/>
    <d v="2022-03-17T08:14:00"/>
  </r>
  <r>
    <n v="411977"/>
    <n v="2593273"/>
    <s v="Y"/>
    <s v="Y"/>
    <s v="Y"/>
    <s v="G"/>
    <s v="Y"/>
    <s v="Y"/>
    <s v="Y"/>
    <s v="Y"/>
    <s v="Y"/>
    <n v="8"/>
    <m/>
    <n v="1"/>
    <m/>
    <m/>
    <s v="MAGNOLIA DRUG COMPANY"/>
    <s v="131 HIGHWAY 51 N"/>
    <s v="BATESVILLE"/>
    <s v="MS"/>
    <n v="38606"/>
    <d v="2021-09-10T05:28:03"/>
    <s v="APCI"/>
    <s v="APCI 4TH BASE PLUS GLP IN"/>
    <s v="MCKESSON DRUG MEMPHIS"/>
    <s v="Central"/>
    <s v="Thomas, Brian"/>
    <s v="Odom, Mark"/>
    <x v="42"/>
    <s v="Traylor, Carlie"/>
    <m/>
    <d v="2022-01-27T13:39:00"/>
  </r>
  <r>
    <n v="413496"/>
    <n v="1720817"/>
    <s v="Y"/>
    <s v="Y"/>
    <s v="N"/>
    <s v="G"/>
    <s v="Y"/>
    <s v="Y"/>
    <s v="Y"/>
    <s v="Y"/>
    <s v="Y"/>
    <n v="7"/>
    <m/>
    <m/>
    <m/>
    <m/>
    <s v="MIDWEST FAMILY HLTH PLNVL"/>
    <s v="210 W MILL"/>
    <s v="PLAINVILLE"/>
    <s v="KS"/>
    <n v="67663"/>
    <d v="2014-09-12T01:40:06"/>
    <s v="IPC"/>
    <s v="IPC NON STANDARD"/>
    <s v="MCKESSON OKLAHOMA CITY"/>
    <s v="West"/>
    <s v="Marshall, Jeff"/>
    <s v="Smith, Matt"/>
    <x v="33"/>
    <s v="Crouch, Marc"/>
    <m/>
    <d v="2014-11-14T07:48:35"/>
  </r>
  <r>
    <n v="413749"/>
    <n v="1815515"/>
    <s v="Y"/>
    <s v="Y"/>
    <s v="Y"/>
    <s v="G"/>
    <s v="Y"/>
    <s v="N"/>
    <s v="Y"/>
    <s v="Y"/>
    <s v="Y"/>
    <n v="7"/>
    <m/>
    <m/>
    <m/>
    <m/>
    <s v="EAST BROADWAY PHARMACY"/>
    <s v="2304 HURSTBOURNE VILLAGE #700"/>
    <s v="LOUISVILLE"/>
    <s v="KY"/>
    <n v="40299"/>
    <d v="2015-09-04T01:49:20"/>
    <s v="APSC"/>
    <s v="APSC STANDARD"/>
    <s v="MCKESSON CENTRAL OHIO"/>
    <s v="Central"/>
    <s v="Thomas, Brian"/>
    <s v="Brown, Michael A."/>
    <x v="91"/>
    <s v="Judy, Candice"/>
    <m/>
    <d v="2021-12-02T12:47:00"/>
  </r>
  <r>
    <n v="414127"/>
    <n v="3979878"/>
    <s v="Y"/>
    <s v="Y"/>
    <s v="Y"/>
    <s v="G"/>
    <s v="Y"/>
    <s v="Y"/>
    <s v="Y"/>
    <s v="Y"/>
    <s v="Y"/>
    <n v="8"/>
    <m/>
    <n v="1"/>
    <m/>
    <m/>
    <s v="NICKMAN'S DRUG 119"/>
    <s v="107 MEMORIAL BLVD"/>
    <s v="CONNELLSVILLE"/>
    <s v="PA"/>
    <n v="15425"/>
    <d v="2016-05-10T01:41:40"/>
    <s v="IPC"/>
    <s v="IPC HYBRID"/>
    <s v="MCKESSON CENTRAL OHIO"/>
    <s v="East"/>
    <s v="Sangani, Roopa"/>
    <s v="McClain, Katie"/>
    <x v="45"/>
    <s v="Darrigo, Melanie"/>
    <m/>
    <d v="2017-02-24T05:58:50"/>
  </r>
  <r>
    <n v="414285"/>
    <n v="1832509"/>
    <s v="Y"/>
    <s v="N"/>
    <s v="Y"/>
    <s v="G"/>
    <s v="Y"/>
    <s v="Y"/>
    <s v="Y"/>
    <s v="Y"/>
    <s v="N"/>
    <n v="6"/>
    <m/>
    <m/>
    <m/>
    <m/>
    <s v="ETOWN PHARMACY, LLC"/>
    <s v="914 N DIXIE AVE # 103"/>
    <s v="ELIZABETHTOWN"/>
    <s v="KY"/>
    <n v="42701"/>
    <d v="2015-09-26T01:45:49"/>
    <s v="APSC"/>
    <s v="APSC STANDARD"/>
    <s v="MCKESSON CENTRAL OHIO"/>
    <s v="Central"/>
    <s v="Thomas, Brian"/>
    <s v="Brown, Michael A."/>
    <x v="60"/>
    <s v="Judy, Candice"/>
    <m/>
    <d v="2016-01-11T08:49:15"/>
  </r>
  <r>
    <n v="414288"/>
    <n v="3930167"/>
    <s v="Y"/>
    <s v="Y"/>
    <s v="Y"/>
    <s v="G"/>
    <s v="Y"/>
    <s v="Y"/>
    <s v="Y"/>
    <s v="Y"/>
    <s v="Y"/>
    <n v="8"/>
    <m/>
    <n v="1"/>
    <m/>
    <m/>
    <s v="NICKMAN'S DRUG #109"/>
    <s v="3 NICKMAN'S PLAZA"/>
    <s v="LEMONT FURNACE"/>
    <s v="PA"/>
    <n v="15456"/>
    <d v="2016-05-10T01:41:40"/>
    <s v="IPC"/>
    <s v="IPC HYBRID"/>
    <s v="MCKESSON CENTRAL OHIO"/>
    <s v="East"/>
    <s v="Sangani, Roopa"/>
    <s v="McClain, Katie"/>
    <x v="45"/>
    <s v="Darrigo, Melanie"/>
    <m/>
    <d v="2016-08-03T17:49:59"/>
  </r>
  <r>
    <n v="414449"/>
    <n v="3998830"/>
    <s v="Y"/>
    <s v="Y"/>
    <s v="Y"/>
    <s v="G"/>
    <s v="Y"/>
    <s v="Y"/>
    <s v="Y"/>
    <s v="Y"/>
    <s v="G"/>
    <n v="7"/>
    <m/>
    <m/>
    <m/>
    <n v="1"/>
    <s v="NICKMAN'S DRUG #139"/>
    <s v="1878 MCCLELLANDTOWN RD"/>
    <s v="MASONTOWN"/>
    <s v="PA"/>
    <n v="15461"/>
    <d v="2016-05-10T01:41:40"/>
    <s v="IPC"/>
    <s v="IPC HYBRID"/>
    <s v="MCKESSON CENTRAL OHIO"/>
    <s v="East"/>
    <s v="Sangani, Roopa"/>
    <s v="McClain, Katie"/>
    <x v="45"/>
    <s v="Darrigo, Melanie"/>
    <m/>
    <d v="2016-08-03T17:57:22"/>
  </r>
  <r>
    <n v="414557"/>
    <n v="5109221"/>
    <s v="Y"/>
    <s v="Y"/>
    <s v="Y"/>
    <s v="G"/>
    <s v="N"/>
    <s v="Y"/>
    <s v="Y"/>
    <s v="Y"/>
    <s v="G"/>
    <n v="6"/>
    <m/>
    <m/>
    <m/>
    <m/>
    <s v="DREIER PHARMACY HM"/>
    <s v="117 S MAIN ST"/>
    <s v="SHAWANO"/>
    <s v="WI"/>
    <n v="54166"/>
    <d v="2006-11-01T00:00:00"/>
    <s v="IPC"/>
    <s v="IPC NON STANDARD"/>
    <s v="MCKESSON DRUG CHICAGOLAND"/>
    <s v="Central"/>
    <s v="Thomas, Brian"/>
    <s v="Steichen, Andy"/>
    <x v="11"/>
    <s v="Feeney, Suzanne"/>
    <m/>
    <d v="2010-10-07T00:00:00"/>
  </r>
  <r>
    <n v="414768"/>
    <n v="1821520"/>
    <s v="Y"/>
    <s v="Y"/>
    <s v="Y"/>
    <s v="Y"/>
    <s v="Y"/>
    <s v="Y"/>
    <s v="Y"/>
    <s v="Y"/>
    <s v="N"/>
    <n v="8"/>
    <m/>
    <m/>
    <m/>
    <m/>
    <s v="GALLAHER'S PHARMACY"/>
    <s v="2914 BLACKBURN AVE"/>
    <s v="ASHLAND"/>
    <s v="KY"/>
    <n v="41101"/>
    <d v="2015-09-29T01:46:47"/>
    <s v="APSC"/>
    <s v="APSC STANDARD"/>
    <s v="MCKESSON CENTRAL OHIO"/>
    <s v="Central"/>
    <s v="Thomas, Brian"/>
    <s v="Brown, Michael A."/>
    <x v="60"/>
    <s v="Judy, Candice"/>
    <m/>
    <d v="2021-05-03T14:37:47"/>
  </r>
  <r>
    <n v="414781"/>
    <n v="4433392"/>
    <s v="Y"/>
    <s v="Y"/>
    <s v="Y"/>
    <s v="G"/>
    <s v="Y"/>
    <s v="Y"/>
    <s v="Y"/>
    <s v="Y"/>
    <s v="Y"/>
    <n v="8"/>
    <m/>
    <n v="1"/>
    <m/>
    <m/>
    <s v="DEES DISCOUNT DRUGS"/>
    <s v="689 KIMBERLY DR"/>
    <s v="HENDERSON"/>
    <s v="TN"/>
    <n v="38340"/>
    <d v="2021-08-16T07:56:34"/>
    <s v="APCI"/>
    <s v="APCI 4TH BASE PLUS GLP IN"/>
    <s v="MCKESSON DRUG MEMPHIS"/>
    <s v="Central"/>
    <s v="Thomas, Brian"/>
    <s v="Harre, Kelly"/>
    <x v="8"/>
    <s v="Traylor, Carlie"/>
    <m/>
    <d v="2010-10-07T00:00:00"/>
  </r>
  <r>
    <n v="415142"/>
    <n v="1832624"/>
    <s v="Y"/>
    <s v="Y"/>
    <s v="Y"/>
    <s v="G"/>
    <s v="Y"/>
    <s v="Y"/>
    <s v="Y"/>
    <s v="Y"/>
    <s v="Y"/>
    <n v="8"/>
    <m/>
    <n v="1"/>
    <m/>
    <m/>
    <s v="KB PHARMACY"/>
    <s v="320 S MAIN ST"/>
    <s v="MARION"/>
    <s v="KY"/>
    <n v="42064"/>
    <d v="2015-08-07T01:41:41"/>
    <s v="APCI"/>
    <s v="APCI 4TH BASEPLUS GLP OUT"/>
    <s v="MCKESSON CENTRAL OHIO"/>
    <s v="Central"/>
    <s v="Thomas, Brian"/>
    <s v="Harre, Kelly"/>
    <x v="64"/>
    <s v="Traylor, Carlie"/>
    <m/>
    <d v="2016-01-11T09:31:29"/>
  </r>
  <r>
    <n v="415198"/>
    <n v="1832105"/>
    <s v="Y"/>
    <s v="Y"/>
    <s v="Y"/>
    <s v="G"/>
    <s v="Y"/>
    <s v="Y"/>
    <s v="Y"/>
    <s v="Y"/>
    <s v="G"/>
    <n v="7"/>
    <m/>
    <m/>
    <m/>
    <n v="1"/>
    <s v="HAROLD PRIM CARE CLC PHY"/>
    <s v="159 KY 680 EAST"/>
    <s v="HAROLD"/>
    <s v="KY"/>
    <n v="41635"/>
    <d v="2015-08-22T01:40:39"/>
    <s v="APCI"/>
    <s v="APCI 4TH BASEPLUS GLP OUT"/>
    <s v="MCKESSON CENTRAL OHIO"/>
    <s v="Central"/>
    <s v="Thomas, Brian"/>
    <s v="Brown, Michael A."/>
    <x v="88"/>
    <s v="Judy, Candice"/>
    <m/>
    <d v="2021-11-19T07:15:00"/>
  </r>
  <r>
    <n v="415412"/>
    <n v="1822849"/>
    <s v="Y"/>
    <s v="Y"/>
    <s v="Y"/>
    <s v="G"/>
    <s v="Y"/>
    <s v="Y"/>
    <s v="Y"/>
    <s v="Y"/>
    <s v="G"/>
    <n v="7"/>
    <m/>
    <m/>
    <m/>
    <n v="1"/>
    <s v="HARRISON PHARMACY"/>
    <s v="606 N MAIN ST/POB 416"/>
    <s v="TOMPKINSVILLE"/>
    <s v="KY"/>
    <n v="42167"/>
    <d v="2015-09-16T01:45:48"/>
    <s v="APSC"/>
    <s v="APSC STANDARD"/>
    <s v="MCKESSON CENTRAL OHIO"/>
    <s v="Central"/>
    <s v="Thomas, Brian"/>
    <s v="Brown, Michael A."/>
    <x v="60"/>
    <s v="Judy, Candice"/>
    <m/>
    <d v="2016-01-11T09:41:59"/>
  </r>
  <r>
    <n v="415522"/>
    <n v="5727271"/>
    <s v="Y"/>
    <s v="Y"/>
    <s v="Y"/>
    <s v="G"/>
    <s v="Y"/>
    <s v="Y"/>
    <s v="Y"/>
    <s v="Y"/>
    <s v="Y"/>
    <n v="8"/>
    <m/>
    <n v="1"/>
    <m/>
    <m/>
    <s v="TAMARAC PHARMACY"/>
    <s v="7120 N NOB HILL RD"/>
    <s v="TAMARAC"/>
    <s v="FL"/>
    <n v="33321"/>
    <d v="2015-09-19T01:45:33"/>
    <s v="APCI"/>
    <s v="APCI 4TH BASE PLUS GLP IN"/>
    <s v="MCKESSON DRUG TAMPA"/>
    <s v="East"/>
    <s v="Sangani, Roopa"/>
    <s v="Cabrera, Edwin"/>
    <x v="48"/>
    <s v="Vaughan, DeArcy"/>
    <m/>
    <d v="2018-07-17T10:04:29"/>
  </r>
  <r>
    <n v="415683"/>
    <n v="5728401"/>
    <s v="Y"/>
    <s v="N"/>
    <s v="Y"/>
    <s v="G"/>
    <s v="N"/>
    <s v="Y"/>
    <s v="Y"/>
    <s v="Y"/>
    <s v="N"/>
    <n v="5"/>
    <m/>
    <m/>
    <m/>
    <m/>
    <s v="KPB PHARMACY"/>
    <s v="19585 STATE RD 7 UNIT N"/>
    <s v="BOCA RATON"/>
    <s v="FL"/>
    <n v="33498"/>
    <d v="2016-01-15T01:44:32"/>
    <s v="APCI"/>
    <s v="APCI 4TH BASE PLUS GLP IN"/>
    <s v="MCKESSON DRUG TAMPA"/>
    <s v="East"/>
    <s v="Sangani, Roopa"/>
    <s v="Cabrera, Edwin"/>
    <x v="48"/>
    <s v="Vaughan, DeArcy"/>
    <m/>
    <d v="2016-06-28T18:29:02"/>
  </r>
  <r>
    <n v="415734"/>
    <n v="1825302"/>
    <s v="Y"/>
    <s v="Y"/>
    <s v="Y"/>
    <s v="G"/>
    <s v="Y"/>
    <s v="Y"/>
    <s v="Y"/>
    <s v="Y"/>
    <s v="N"/>
    <n v="7"/>
    <m/>
    <m/>
    <m/>
    <m/>
    <s v="HEALTHY WAY PHARMACY"/>
    <s v="RT 7 MAIN STREET"/>
    <s v="SANDY HOOK"/>
    <s v="KY"/>
    <n v="41171"/>
    <d v="2015-08-28T01:45:17"/>
    <s v="APCI"/>
    <s v="APCI 4TH BASEPLUS GLP OUT"/>
    <s v="MCKESSON CENTRAL OHIO"/>
    <s v="Central"/>
    <s v="Thomas, Brian"/>
    <s v="Brown, Michael A."/>
    <x v="60"/>
    <s v="Judy, Candice"/>
    <m/>
    <d v="2018-04-20T05:36:13"/>
  </r>
  <r>
    <n v="415735"/>
    <n v="1829792"/>
    <s v="Y"/>
    <s v="N"/>
    <s v="Y"/>
    <s v="G"/>
    <s v="Y"/>
    <s v="Y"/>
    <s v="Y"/>
    <s v="Y"/>
    <s v="N"/>
    <n v="6"/>
    <m/>
    <m/>
    <m/>
    <m/>
    <s v="HEALTHY PHY CEDAR KNOLL"/>
    <s v="1410 Eagle Dr"/>
    <s v="ASHLAND"/>
    <s v="KY"/>
    <n v="41102"/>
    <d v="2015-08-28T01:45:17"/>
    <s v="APCI"/>
    <s v="APCI 4TH BASEPLUS GLP OUT"/>
    <s v="MCKESSON CENTRAL OHIO"/>
    <s v="Central"/>
    <s v="Thomas, Brian"/>
    <s v="Brown, Michael A."/>
    <x v="60"/>
    <s v="Judy, Candice"/>
    <m/>
    <d v="2019-03-20T09:55:47"/>
  </r>
  <r>
    <n v="415777"/>
    <n v="4587854"/>
    <s v="Y"/>
    <s v="Y"/>
    <s v="Y"/>
    <s v="Y"/>
    <s v="Y"/>
    <s v="N"/>
    <s v="Y"/>
    <s v="Y"/>
    <s v="G"/>
    <n v="7"/>
    <m/>
    <m/>
    <m/>
    <m/>
    <s v="A&amp;P PHARMACY"/>
    <s v="2329 N RIVERSIDE DR"/>
    <s v="FORT WORTH"/>
    <s v="TX"/>
    <n v="76111"/>
    <d v="2021-09-06T00:00:00"/>
    <s v="SHRI KRISHNA / RELIANT NETWORK"/>
    <s v="SHRI KRISHNA / RELIANT NE"/>
    <s v="MCKESSON OKLAHOMA CITY"/>
    <s v="West"/>
    <s v="Marshall, Jeff"/>
    <s v="Sanders, Steve"/>
    <x v="49"/>
    <s v="Crouch, Marc"/>
    <m/>
    <d v="2013-02-09T00:00:00"/>
  </r>
  <r>
    <n v="415895"/>
    <n v="3680990"/>
    <s v="Y"/>
    <s v="Y"/>
    <s v="Y"/>
    <s v="G"/>
    <s v="Y"/>
    <s v="Y"/>
    <s v="Y"/>
    <s v="Y"/>
    <s v="N"/>
    <n v="7"/>
    <m/>
    <m/>
    <m/>
    <m/>
    <s v="HOCK'S TIPP CITY PHARMACY"/>
    <s v="5175 S COUNTY RD 25A"/>
    <s v="TIPP CITY"/>
    <s v="OH"/>
    <n v="45371"/>
    <d v="2015-09-16T01:45:48"/>
    <s v="APSC"/>
    <s v="APSC VALUE"/>
    <s v="MCKESSON CENTRAL OHIO"/>
    <s v="Central"/>
    <s v="Thomas, Brian"/>
    <s v="Brown, Michael A."/>
    <x v="41"/>
    <s v="Judy, Candice"/>
    <m/>
    <d v="2015-11-10T09:40:44"/>
  </r>
  <r>
    <n v="415896"/>
    <n v="3611298"/>
    <s v="N"/>
    <s v="N"/>
    <s v="Y"/>
    <s v="G"/>
    <s v="N"/>
    <s v="Y"/>
    <s v="Y"/>
    <s v="Y"/>
    <s v="N"/>
    <n v="4"/>
    <m/>
    <m/>
    <m/>
    <m/>
    <s v="HOCK'S VANDALIA PHARMACY"/>
    <s v="535 S DIXIE DR"/>
    <s v="VANDALIA"/>
    <s v="OH"/>
    <n v="45377"/>
    <d v="2015-09-16T01:45:48"/>
    <s v="APSC"/>
    <s v="APSC VALUE"/>
    <s v="MCKESSON CENTRAL OHIO"/>
    <s v="Central"/>
    <s v="Thomas, Brian"/>
    <s v="Brown, Michael A."/>
    <x v="41"/>
    <s v="Judy, Candice"/>
    <m/>
    <d v="2015-12-16T17:03:31"/>
  </r>
  <r>
    <n v="416273"/>
    <n v="5728184"/>
    <s v="Y"/>
    <s v="Y"/>
    <s v="Y"/>
    <s v="G"/>
    <s v="Y"/>
    <s v="Y"/>
    <s v="Y"/>
    <s v="Y"/>
    <s v="N"/>
    <n v="7"/>
    <m/>
    <m/>
    <m/>
    <m/>
    <s v="PINES HEALTHMART PHARMACY"/>
    <s v="2301 N UNIVERSITY DR STE 112"/>
    <s v="PEMBROKE PINES"/>
    <s v="FL"/>
    <n v="33024"/>
    <d v="2015-11-17T01:46:59"/>
    <s v="IPC"/>
    <s v="IPC STANDARD"/>
    <s v="MCKESSON DRUG TAMPA"/>
    <s v="East"/>
    <s v="Sangani, Roopa"/>
    <s v="Cabrera, Edwin"/>
    <x v="32"/>
    <s v="Vaughan, DeArcy"/>
    <m/>
    <d v="2016-01-26T13:38:23"/>
  </r>
  <r>
    <n v="416325"/>
    <n v="1826392"/>
    <s v="Y"/>
    <s v="Y"/>
    <s v="Y"/>
    <s v="G"/>
    <s v="Y"/>
    <s v="N"/>
    <s v="Y"/>
    <s v="Y"/>
    <s v="G"/>
    <n v="6"/>
    <m/>
    <m/>
    <m/>
    <m/>
    <s v="ISOM COMMUNITY PHARMACY"/>
    <s v="93 Isom Plaza"/>
    <s v="ISOM"/>
    <s v="KY"/>
    <n v="41824"/>
    <d v="2015-09-30T01:46:06"/>
    <s v="APCI"/>
    <s v="APCI 4TH BASEPLUS GLP OUT"/>
    <s v="MCKESSON CENTRAL OHIO"/>
    <s v="Central"/>
    <s v="Thomas, Brian"/>
    <s v="Brown, Michael A."/>
    <x v="88"/>
    <s v="Judy, Candice"/>
    <m/>
    <d v="2016-04-28T18:34:16"/>
  </r>
  <r>
    <n v="416370"/>
    <n v="1937943"/>
    <s v="Y"/>
    <s v="Y"/>
    <s v="Y"/>
    <s v="G"/>
    <s v="Y"/>
    <s v="Y"/>
    <s v="Y"/>
    <s v="Y"/>
    <s v="G"/>
    <n v="7"/>
    <m/>
    <m/>
    <m/>
    <n v="1"/>
    <s v="BOLTON HM"/>
    <s v="2958 PERKINS RD"/>
    <s v="BATON ROUGE"/>
    <s v="LA"/>
    <n v="70808"/>
    <d v="2005-12-08T00:00:00"/>
    <s v="IPC"/>
    <s v="IPC STANDARD"/>
    <s v="MCKESSON DRUG CONROE"/>
    <s v="West"/>
    <s v="Marshall, Jeff"/>
    <s v="Haydel, Kathy"/>
    <x v="2"/>
    <s v="Crouch, Marc"/>
    <m/>
    <d v="2010-09-07T00:00:00"/>
  </r>
  <r>
    <n v="416488"/>
    <n v="5721700"/>
    <s v="Y"/>
    <s v="Y"/>
    <s v="Y"/>
    <s v="G"/>
    <s v="Y"/>
    <s v="N"/>
    <s v="Y"/>
    <s v="Y"/>
    <s v="G"/>
    <n v="6"/>
    <m/>
    <m/>
    <m/>
    <m/>
    <s v="JACKSON PHARMACY"/>
    <s v="4347-3 UNIVERSTIY BLVD S"/>
    <s v="JACKSONVILLE"/>
    <s v="FL"/>
    <n v="32216"/>
    <d v="2015-09-19T01:45:33"/>
    <s v="APCI"/>
    <s v="APCI 4TH BASE PLUS GLP IN"/>
    <s v="MCKESSON DRUG TAMPA"/>
    <s v="East"/>
    <s v="Sangani, Roopa"/>
    <s v="Cabrera, Edwin"/>
    <x v="55"/>
    <s v="Vaughan, DeArcy"/>
    <m/>
    <d v="2016-08-10T14:28:57"/>
  </r>
  <r>
    <n v="416597"/>
    <n v="1560362"/>
    <s v="Y"/>
    <s v="Y"/>
    <s v="Y"/>
    <s v="G"/>
    <s v="Y"/>
    <s v="Y"/>
    <s v="Y"/>
    <s v="Y"/>
    <s v="Y"/>
    <n v="8"/>
    <m/>
    <n v="1"/>
    <m/>
    <m/>
    <s v="KAUP PHCY UNION CITY HM"/>
    <s v="366 W DEERFIELD RD"/>
    <s v="UNION CITY"/>
    <s v="IN"/>
    <n v="47390"/>
    <d v="2006-08-01T00:00:00"/>
    <s v="APCI"/>
    <s v="APCI ADVANTAGE PLUS"/>
    <s v="MCKESSON CENTRAL OHIO"/>
    <s v="Central"/>
    <s v="Thomas, Brian"/>
    <s v="Brown, Michael A."/>
    <x v="61"/>
    <s v="Judy, Candice"/>
    <m/>
    <d v="2010-09-07T00:00:00"/>
  </r>
  <r>
    <n v="416754"/>
    <n v="3628596"/>
    <s v="Y"/>
    <s v="N"/>
    <s v="Y"/>
    <s v="G"/>
    <s v="Y"/>
    <s v="Y"/>
    <s v="Y"/>
    <s v="Y"/>
    <s v="N"/>
    <n v="6"/>
    <m/>
    <m/>
    <m/>
    <m/>
    <s v="TUCKERS OTTAWA PHCY"/>
    <s v="1831 E MAIN ST"/>
    <s v="OTTAWA"/>
    <s v="OH"/>
    <n v="45875"/>
    <d v="2015-09-16T01:45:48"/>
    <s v="APCI"/>
    <s v="APCI 4TH BASEPLUS GLP OUT"/>
    <s v="MCKESSON CENTRAL OHIO"/>
    <s v="Central"/>
    <s v="Thomas, Brian"/>
    <s v="Brown, Michael A."/>
    <x v="17"/>
    <s v="Judy, Candice"/>
    <m/>
    <d v="2020-02-20T14:49:43"/>
  </r>
  <r>
    <n v="416810"/>
    <n v="620232"/>
    <s v="Y"/>
    <s v="Y"/>
    <s v="Y"/>
    <s v="G"/>
    <s v="Y"/>
    <s v="Y"/>
    <s v="Y"/>
    <s v="Y"/>
    <s v="N"/>
    <n v="7"/>
    <m/>
    <m/>
    <m/>
    <m/>
    <s v="GOODDAY PHARMACY #3 HM"/>
    <s v="7702 FIFTH STREET #101"/>
    <s v="WELLINGTON"/>
    <s v="CO"/>
    <n v="80549"/>
    <d v="2007-04-25T00:00:00"/>
    <s v="IPC"/>
    <s v="IPC HYBRID"/>
    <s v="MCKESSON DRUG DENVER"/>
    <s v="West"/>
    <s v="Marshall, Jeff"/>
    <s v="Smith, Matt"/>
    <x v="12"/>
    <s v="Crouch, Marc"/>
    <m/>
    <d v="2014-03-25T13:00:03"/>
  </r>
  <r>
    <n v="416865"/>
    <n v="2244224"/>
    <s v="Y"/>
    <s v="N"/>
    <s v="Y"/>
    <s v="Y"/>
    <s v="N"/>
    <s v="Y"/>
    <s v="Y"/>
    <s v="Y"/>
    <s v="N"/>
    <n v="6"/>
    <m/>
    <m/>
    <m/>
    <m/>
    <s v="RANDOLPH PHARMACY"/>
    <s v="1187 N MAIN ST"/>
    <s v="RANDOLPH"/>
    <s v="MA"/>
    <n v="2368"/>
    <d v="2021-11-04T04:46:50"/>
    <s v="IPC"/>
    <s v="IPC NON STANDARD"/>
    <s v="MCKESSON DRUG METHUEN"/>
    <s v="East"/>
    <s v="Sangani, Roopa"/>
    <s v="McClain, Katie"/>
    <x v="81"/>
    <s v="Darrigo, Melanie"/>
    <m/>
    <d v="2022-02-24T13:18:00"/>
  </r>
  <r>
    <n v="417076"/>
    <n v="1834349"/>
    <s v="Y"/>
    <s v="Y"/>
    <s v="Y"/>
    <s v="G"/>
    <s v="N"/>
    <s v="N"/>
    <s v="Y"/>
    <s v="Y"/>
    <s v="N"/>
    <n v="5"/>
    <m/>
    <m/>
    <m/>
    <m/>
    <s v="LACKEY FAMILY PHY, LLC"/>
    <s v="13758 RT 80"/>
    <s v="GARRETT"/>
    <s v="KY"/>
    <n v="41630"/>
    <d v="2015-12-16T01:44:59"/>
    <s v="APSC"/>
    <s v="APSC STANDARD"/>
    <s v="MCKESSON CENTRAL OHIO"/>
    <s v="Central"/>
    <s v="Thomas, Brian"/>
    <s v="Brown, Michael A."/>
    <x v="60"/>
    <s v="Judy, Candice"/>
    <m/>
    <d v="2016-09-23T07:27:41"/>
  </r>
  <r>
    <n v="417078"/>
    <n v="5727978"/>
    <s v="Y"/>
    <s v="Y"/>
    <s v="Y"/>
    <s v="G"/>
    <s v="N"/>
    <s v="Y"/>
    <s v="Y"/>
    <s v="Y"/>
    <s v="G"/>
    <n v="6"/>
    <m/>
    <m/>
    <m/>
    <m/>
    <s v="ASTER DISCOUNT PHARMACY"/>
    <s v="718 SW PT ST LUCIE BLVD UNIT 2"/>
    <s v="PORT SAINT LUCIE"/>
    <s v="FL"/>
    <n v="34953"/>
    <d v="2015-12-24T01:44:15"/>
    <s v="IPC"/>
    <s v="IPC STANDARD"/>
    <s v="MCKESSON DRUG TAMPA"/>
    <m/>
    <m/>
    <m/>
    <x v="29"/>
    <s v="Vaughan, DeArcy"/>
    <m/>
    <d v="2017-03-09T13:13:14"/>
  </r>
  <r>
    <n v="417453"/>
    <n v="1821962"/>
    <s v="Y"/>
    <s v="Y"/>
    <s v="Y"/>
    <s v="G"/>
    <s v="Y"/>
    <s v="Y"/>
    <s v="Y"/>
    <s v="Y"/>
    <s v="Y"/>
    <n v="8"/>
    <m/>
    <n v="1"/>
    <m/>
    <m/>
    <s v="MCDOWELL PROF. PHARMACY"/>
    <s v="9549 KY RTE 122 STE 2"/>
    <s v="MC DOWELL"/>
    <s v="KY"/>
    <n v="41647"/>
    <d v="2015-08-22T01:40:39"/>
    <s v="APCI"/>
    <s v="APCI 4TH BASEPLUS GLP OUT"/>
    <s v="MCKESSON CENTRAL OHIO"/>
    <s v="Central"/>
    <s v="Thomas, Brian"/>
    <s v="Brown, Michael A."/>
    <x v="88"/>
    <s v="Judy, Candice"/>
    <d v="2024-01-05T00:00:00"/>
    <d v="2024-01-05T07:49:00"/>
  </r>
  <r>
    <n v="417551"/>
    <n v="620535"/>
    <s v="Y"/>
    <s v="Y"/>
    <s v="Y"/>
    <s v="G"/>
    <s v="Y"/>
    <s v="Y"/>
    <s v="Y"/>
    <s v="Y"/>
    <s v="N"/>
    <n v="7"/>
    <m/>
    <m/>
    <m/>
    <m/>
    <s v="WELLSHIRE PHARMACY HM"/>
    <s v="4141 E DICKENSON PLACE"/>
    <s v="DENVER"/>
    <s v="CO"/>
    <n v="80222"/>
    <d v="2010-10-28T00:00:00"/>
    <s v="IPC"/>
    <s v="IPC HYBRID"/>
    <s v="MCKESSON DRUG DENVER"/>
    <s v="West"/>
    <s v="Marshall, Jeff"/>
    <s v="Smith, Matt"/>
    <x v="12"/>
    <s v="Crouch, Marc"/>
    <m/>
    <d v="2011-08-04T00:00:00"/>
  </r>
  <r>
    <n v="417613"/>
    <n v="1813321"/>
    <s v="Y"/>
    <s v="Y"/>
    <s v="N"/>
    <s v="G"/>
    <s v="Y"/>
    <s v="Y"/>
    <s v="Y"/>
    <s v="Y"/>
    <s v="N"/>
    <n v="6"/>
    <m/>
    <m/>
    <m/>
    <m/>
    <s v="MEDICA PHARMACY"/>
    <s v="202 W STEPHEN FOSTER AVE"/>
    <s v="BARDSTOWN"/>
    <s v="KY"/>
    <n v="40004"/>
    <d v="2015-09-25T01:46:14"/>
    <s v="APSC"/>
    <s v="APSC STANDARD"/>
    <s v="MCKESSON CENTRAL OHIO"/>
    <s v="Central"/>
    <s v="Thomas, Brian"/>
    <s v="Brown, Michael A."/>
    <x v="60"/>
    <s v="Judy, Candice"/>
    <m/>
    <d v="2016-01-11T11:34:39"/>
  </r>
  <r>
    <n v="417614"/>
    <n v="1834363"/>
    <s v="Y"/>
    <s v="Y"/>
    <s v="N"/>
    <s v="G"/>
    <s v="Y"/>
    <s v="Y"/>
    <s v="Y"/>
    <s v="Y"/>
    <s v="N"/>
    <n v="6"/>
    <m/>
    <m/>
    <m/>
    <m/>
    <s v="MEDICA PHY - BLOOMFIELD"/>
    <s v="204 CHAPLIN RD."/>
    <s v="BLOOMFIELD"/>
    <s v="KY"/>
    <n v="40008"/>
    <d v="2015-09-25T01:46:14"/>
    <s v="APSC"/>
    <s v="APSC STANDARD"/>
    <s v="MCKESSON CENTRAL OHIO"/>
    <s v="Central"/>
    <s v="Thomas, Brian"/>
    <s v="Brown, Michael A."/>
    <x v="60"/>
    <s v="Judy, Candice"/>
    <m/>
    <d v="2017-02-15T14:19:18"/>
  </r>
  <r>
    <n v="417642"/>
    <n v="1080934"/>
    <s v="Y"/>
    <s v="Y"/>
    <s v="Y"/>
    <s v="Y"/>
    <s v="Y"/>
    <s v="N"/>
    <s v="Y"/>
    <s v="Y"/>
    <s v="G"/>
    <n v="7"/>
    <m/>
    <m/>
    <m/>
    <m/>
    <s v="A &amp; W DRUGS, INC"/>
    <s v="123 N J HARVEY ETHERIDGE"/>
    <s v="BONIFAY"/>
    <s v="FL"/>
    <n v="32425"/>
    <d v="2008-03-03T00:00:00"/>
    <s v="APCI"/>
    <s v="APCI 4TH BASEPLUS GLP OUT"/>
    <s v="MCKESSON DRUG TAMPA"/>
    <s v="East"/>
    <s v="Sangani, Roopa"/>
    <s v="Cabrera, Edwin"/>
    <x v="55"/>
    <s v="Vaughan, DeArcy"/>
    <m/>
    <d v="2010-11-16T00:00:00"/>
  </r>
  <r>
    <n v="417666"/>
    <n v="5002453"/>
    <s v="Y"/>
    <s v="Y"/>
    <s v="Y"/>
    <s v="G"/>
    <s v="Y"/>
    <s v="N"/>
    <s v="Y"/>
    <s v="Y"/>
    <s v="N"/>
    <n v="6"/>
    <m/>
    <m/>
    <m/>
    <m/>
    <s v="MEDICAL ARTS PHARMACY"/>
    <s v="949 SIXTH AVE"/>
    <s v="HUNTINGTON"/>
    <s v="WV"/>
    <n v="25701"/>
    <d v="2015-09-10T01:46:12"/>
    <s v="APSC"/>
    <s v="APSC STANDARD"/>
    <s v="MCKESSON CENTRAL OHIO"/>
    <s v="Central"/>
    <s v="Thomas, Brian"/>
    <s v="Brown, Michael A."/>
    <x v="88"/>
    <s v="Judy, Candice"/>
    <m/>
    <d v="2015-12-09T12:03:26"/>
  </r>
  <r>
    <n v="417668"/>
    <n v="1802126"/>
    <s v="Y"/>
    <s v="Y"/>
    <s v="Y"/>
    <s v="G"/>
    <s v="Y"/>
    <s v="Y"/>
    <s v="Y"/>
    <s v="Y"/>
    <s v="Y"/>
    <n v="8"/>
    <m/>
    <n v="1"/>
    <m/>
    <m/>
    <s v="MCCONNELLS DRUG STORE"/>
    <s v="86 CEDAR ST"/>
    <s v="KUTTAWA"/>
    <s v="KY"/>
    <n v="42055"/>
    <d v="2015-12-16T01:44:59"/>
    <s v="IPC"/>
    <s v="IPC VALUE"/>
    <s v="MCKESSON CENTRAL OHIO"/>
    <s v="Central"/>
    <s v="Thomas, Brian"/>
    <s v="Harre, Kelly"/>
    <x v="64"/>
    <s v="Traylor, Carlie"/>
    <m/>
    <d v="2016-02-11T19:34:04"/>
  </r>
  <r>
    <n v="417769"/>
    <n v="620725"/>
    <s v="Y"/>
    <s v="Y"/>
    <s v="Y"/>
    <s v="G"/>
    <s v="Y"/>
    <s v="Y"/>
    <s v="Y"/>
    <s v="Y"/>
    <s v="N"/>
    <n v="7"/>
    <m/>
    <m/>
    <m/>
    <m/>
    <s v="GOODDAY #12 HM"/>
    <s v="201 JOHNSTOWN CENTER DR"/>
    <s v="JOHNSTOWN"/>
    <s v="CO"/>
    <n v="80534"/>
    <d v="2008-05-02T00:00:00"/>
    <s v="IPC"/>
    <s v="IPC HYBRID"/>
    <s v="MCKESSON DRUG DENVER"/>
    <s v="West"/>
    <s v="Marshall, Jeff"/>
    <s v="Smith, Matt"/>
    <x v="12"/>
    <s v="Crouch, Marc"/>
    <m/>
    <d v="2010-09-07T00:00:00"/>
  </r>
  <r>
    <n v="417935"/>
    <n v="1804740"/>
    <s v="Y"/>
    <s v="Y"/>
    <s v="Y"/>
    <s v="G"/>
    <s v="Y"/>
    <s v="Y"/>
    <s v="Y"/>
    <s v="Y"/>
    <s v="N"/>
    <n v="7"/>
    <m/>
    <m/>
    <m/>
    <m/>
    <s v="MENIFEE COUNTY PHARMACY"/>
    <s v="70 MAIN ST/POB 109"/>
    <s v="FRENCHBURG"/>
    <s v="KY"/>
    <n v="40322"/>
    <d v="2015-09-09T01:45:37"/>
    <s v="APCI"/>
    <s v="APCI 4TH BASEPLUS GLP OUT"/>
    <s v="MCKESSON CENTRAL OHIO"/>
    <s v="Central"/>
    <s v="Thomas, Brian"/>
    <s v="Brown, Michael A."/>
    <x v="60"/>
    <s v="Judy, Candice"/>
    <m/>
    <d v="2016-02-05T14:50:09"/>
  </r>
  <r>
    <n v="417983"/>
    <n v="5631975"/>
    <s v="Y"/>
    <s v="Y"/>
    <s v="Y"/>
    <s v="G"/>
    <s v="Y"/>
    <s v="Y"/>
    <s v="Y"/>
    <s v="Y"/>
    <s v="G"/>
    <n v="7"/>
    <m/>
    <m/>
    <m/>
    <n v="1"/>
    <s v="NEW OAKLAND PHARMACY #2"/>
    <s v="388 9TH STREET #108"/>
    <s v="OAKLAND"/>
    <s v="CA"/>
    <n v="94607"/>
    <d v="2008-02-08T00:00:00"/>
    <s v="IPC"/>
    <s v="IPC ADVANTAGE PLUS"/>
    <s v="MCKESSON DRUG SACRAMENTO"/>
    <s v="West"/>
    <s v="Marshall, Jeff"/>
    <s v="Holloway, Mark"/>
    <x v="19"/>
    <s v="DeWoskin, Mark"/>
    <m/>
    <d v="2017-03-14T05:50:58"/>
  </r>
  <r>
    <n v="418044"/>
    <n v="5727550"/>
    <s v="Y"/>
    <s v="Y"/>
    <s v="Y"/>
    <s v="G"/>
    <s v="Y"/>
    <s v="Y"/>
    <s v="Y"/>
    <s v="Y"/>
    <s v="G"/>
    <n v="7"/>
    <m/>
    <m/>
    <m/>
    <n v="1"/>
    <s v="PALMS PHARMACY"/>
    <s v="3491 SOUTH CONGRESS AVE"/>
    <s v="PALM SPRINGS"/>
    <s v="FL"/>
    <n v="33461"/>
    <d v="2015-10-16T01:46:08"/>
    <s v="APCI"/>
    <s v="APCI 4TH BASE PLUS GLP IN"/>
    <s v="MCKESSON DRUG TAMPA"/>
    <s v="East"/>
    <s v="Sangani, Roopa"/>
    <s v="Cabrera, Edwin"/>
    <x v="48"/>
    <s v="Vaughan, DeArcy"/>
    <m/>
    <d v="2017-01-23T12:34:43"/>
  </r>
  <r>
    <n v="418203"/>
    <n v="1805451"/>
    <s v="Y"/>
    <s v="Y"/>
    <s v="Y"/>
    <s v="G"/>
    <s v="N"/>
    <s v="N"/>
    <s v="Y"/>
    <s v="Y"/>
    <s v="N"/>
    <n v="5"/>
    <m/>
    <m/>
    <m/>
    <m/>
    <s v="NIE'S INDEPENDENCE PHY"/>
    <s v="11745 MADISON PIKE"/>
    <s v="INDEPENDENCE"/>
    <s v="KY"/>
    <n v="41051"/>
    <d v="2015-10-24T01:45:29"/>
    <s v="APSC"/>
    <s v="APSC STANDARD"/>
    <s v="MCKESSON CENTRAL OHIO"/>
    <s v="Central"/>
    <s v="Thomas, Brian"/>
    <s v="Brown, Michael A."/>
    <x v="60"/>
    <s v="Judy, Candice"/>
    <m/>
    <d v="2015-11-05T14:57:26"/>
  </r>
  <r>
    <n v="418204"/>
    <n v="1825530"/>
    <s v="Y"/>
    <s v="Y"/>
    <s v="Y"/>
    <s v="G"/>
    <s v="Y"/>
    <s v="N"/>
    <s v="Y"/>
    <s v="Y"/>
    <s v="Y"/>
    <n v="7"/>
    <m/>
    <m/>
    <m/>
    <m/>
    <s v="NOBLE'S PHARMACY"/>
    <s v="162 GARRISON LANE"/>
    <s v="GARRISON"/>
    <s v="KY"/>
    <n v="41141"/>
    <d v="2016-02-26T01:42:43"/>
    <s v="APSC"/>
    <s v="APSC STANDARD"/>
    <s v="MCKESSON CENTRAL OHIO"/>
    <s v="Central"/>
    <s v="Thomas, Brian"/>
    <s v="Brown, Michael A."/>
    <x v="91"/>
    <s v="Judy, Candice"/>
    <m/>
    <d v="2016-05-09T08:28:17"/>
  </r>
  <r>
    <n v="418205"/>
    <n v="1903132"/>
    <s v="Y"/>
    <s v="Y"/>
    <s v="Y"/>
    <s v="G"/>
    <s v="Y"/>
    <s v="Y"/>
    <s v="Y"/>
    <s v="Y"/>
    <s v="Y"/>
    <n v="8"/>
    <m/>
    <n v="1"/>
    <m/>
    <m/>
    <s v="BELLARD'S HM"/>
    <s v="621 WEST MAPLE"/>
    <s v="EUNICE"/>
    <s v="LA"/>
    <n v="70535"/>
    <d v="2007-09-28T00:00:00"/>
    <s v="ISMC UNAFFILIATED"/>
    <s v="ISMC UNAFFILIATED"/>
    <s v="MCKESSON DRUG CONROE"/>
    <s v="West"/>
    <s v="Marshall, Jeff"/>
    <s v="Haydel, Kathy"/>
    <x v="2"/>
    <s v="Crouch, Marc"/>
    <m/>
    <d v="2020-01-29T20:13:26"/>
  </r>
  <r>
    <n v="418352"/>
    <n v="5833593"/>
    <s v="Y"/>
    <s v="Y"/>
    <s v="Y"/>
    <s v="N"/>
    <s v="Y"/>
    <s v="Y"/>
    <s v="Y"/>
    <s v="Y"/>
    <s v="N"/>
    <n v="7"/>
    <m/>
    <m/>
    <m/>
    <m/>
    <s v="EXCEL PHARMACY"/>
    <s v="2701 WILLIAMSBRIDGE RD"/>
    <s v="BRONX"/>
    <s v="NY"/>
    <n v="10469"/>
    <d v="2021-08-24T04:50:07"/>
    <s v="EMPIRE"/>
    <s v="ROCK &amp; ROLL"/>
    <s v="MCKESSON DRUG NY METRO"/>
    <s v="East"/>
    <s v="Sangani, Roopa"/>
    <s v="Gonzalez, Christopher"/>
    <x v="93"/>
    <s v="Darrigo, Melanie"/>
    <m/>
    <d v="2022-02-22T11:55:00"/>
  </r>
  <r>
    <n v="418365"/>
    <n v="1525003"/>
    <s v="Y"/>
    <s v="Y"/>
    <s v="Y"/>
    <s v="G"/>
    <s v="N"/>
    <s v="Y"/>
    <s v="Y"/>
    <s v="Y"/>
    <s v="G"/>
    <n v="6"/>
    <m/>
    <m/>
    <m/>
    <m/>
    <s v="ODON PHARMACY"/>
    <s v="200 W MAIN ST"/>
    <s v="ODON"/>
    <s v="IN"/>
    <n v="47562"/>
    <d v="2015-09-18T01:45:59"/>
    <s v="APSC"/>
    <s v="APSC STANDARD"/>
    <s v="MCKESSON CENTRAL OHIO"/>
    <s v="Central"/>
    <s v="Thomas, Brian"/>
    <s v="Brown, Michael A."/>
    <x v="61"/>
    <s v="Judy, Candice"/>
    <m/>
    <d v="2015-12-18T07:23:07"/>
  </r>
  <r>
    <n v="418366"/>
    <n v="1835163"/>
    <s v="Y"/>
    <s v="Y"/>
    <s v="Y"/>
    <s v="G"/>
    <s v="Y"/>
    <s v="Y"/>
    <s v="Y"/>
    <s v="Y"/>
    <s v="Y"/>
    <n v="8"/>
    <m/>
    <n v="1"/>
    <m/>
    <m/>
    <s v="WILSON FAMILY PHCY INC"/>
    <s v="2845 W PARRISH AVE"/>
    <s v="OWENSBORO"/>
    <s v="KY"/>
    <n v="42301"/>
    <d v="2016-03-26T01:40:32"/>
    <s v="APCI"/>
    <s v="APCI 4TH BASEPLUS GLP OUT"/>
    <s v="MCKESSON CENTRAL OHIO"/>
    <s v="Central"/>
    <s v="Thomas, Brian"/>
    <s v="Harre, Kelly"/>
    <x v="64"/>
    <s v="Traylor, Carlie"/>
    <m/>
    <d v="2016-07-30T18:07:49"/>
  </r>
  <r>
    <n v="418367"/>
    <n v="5930587"/>
    <s v="Y"/>
    <s v="Y"/>
    <s v="Y"/>
    <s v="G"/>
    <s v="Y"/>
    <s v="N"/>
    <s v="Y"/>
    <s v="Y"/>
    <s v="N"/>
    <n v="6"/>
    <m/>
    <m/>
    <m/>
    <m/>
    <s v="GOOD VALUE PHARMACY"/>
    <s v="3401 FM 3009, BLDG C, STE 100"/>
    <s v="SCHERTZ"/>
    <s v="TX"/>
    <n v="78154"/>
    <d v="2021-10-02T06:10:36"/>
    <s v="IPC"/>
    <s v="IPC STANDARD"/>
    <s v="MCKESSON DRUG CONROE"/>
    <s v="West"/>
    <s v="Marshall, Jeff"/>
    <s v="Haydel, Kathy"/>
    <x v="68"/>
    <s v="Crouch, Marc"/>
    <m/>
    <d v="2021-10-26T11:17:00"/>
  </r>
  <r>
    <n v="418448"/>
    <n v="137148"/>
    <s v="Y"/>
    <s v="Y"/>
    <s v="Y"/>
    <s v="G"/>
    <s v="Y"/>
    <s v="Y"/>
    <s v="Y"/>
    <s v="Y"/>
    <s v="Y"/>
    <n v="8"/>
    <m/>
    <n v="1"/>
    <m/>
    <m/>
    <s v="GENTRY PHCY HM"/>
    <s v="3100 BLUE LAKE DR"/>
    <s v="VESTAVIA"/>
    <s v="AL"/>
    <n v="35243"/>
    <d v="2011-06-21T00:00:00"/>
    <s v="APCI"/>
    <s v="APCI 4TH BASEPLUS GLP OUT"/>
    <s v="MCKESSON DRUG BIRMINGHAM"/>
    <s v="Central"/>
    <s v="Thomas, Brian"/>
    <s v="Odom, Mark"/>
    <x v="10"/>
    <s v="Traylor, Carlie"/>
    <m/>
    <d v="2011-09-11T00:00:00"/>
  </r>
  <r>
    <n v="418580"/>
    <n v="1835252"/>
    <s v="Y"/>
    <s v="Y"/>
    <s v="Y"/>
    <s v="G"/>
    <s v="N"/>
    <s v="Y"/>
    <s v="Y"/>
    <s v="Y"/>
    <s v="N"/>
    <n v="6"/>
    <m/>
    <m/>
    <m/>
    <m/>
    <s v="OSMAN PHARMACY"/>
    <s v="89 SECOND ST"/>
    <s v="VANCEBURG"/>
    <s v="KY"/>
    <n v="41179"/>
    <d v="2016-04-06T01:41:48"/>
    <s v="APSC"/>
    <s v="APSC STANDARD"/>
    <s v="MCKESSON CENTRAL OHIO"/>
    <s v="Central"/>
    <s v="Thomas, Brian"/>
    <s v="Brown, Michael A."/>
    <x v="91"/>
    <s v="Judy, Candice"/>
    <m/>
    <d v="2016-05-19T18:53:35"/>
  </r>
  <r>
    <n v="418598"/>
    <n v="3690078"/>
    <s v="Y"/>
    <s v="Y"/>
    <s v="Y"/>
    <s v="G"/>
    <s v="Y"/>
    <s v="Y"/>
    <s v="Y"/>
    <s v="Y"/>
    <s v="G"/>
    <n v="7"/>
    <m/>
    <m/>
    <m/>
    <n v="1"/>
    <s v="MIKE'S MEDS AND MORE"/>
    <s v="1136 E STATE ST"/>
    <s v="SALEM"/>
    <s v="OH"/>
    <n v="44460"/>
    <d v="2022-08-15T00:00:00"/>
    <s v="APSC"/>
    <s v="APSC STANDARD"/>
    <s v="MCKESSON CENTRAL OHIO"/>
    <s v="Central"/>
    <s v="Thomas, Brian"/>
    <s v="Brown, Michael A."/>
    <x v="17"/>
    <s v="Judy, Candice"/>
    <m/>
    <d v="2016-01-29T10:42:50"/>
  </r>
  <r>
    <n v="418740"/>
    <n v="1814195"/>
    <s v="Y"/>
    <s v="Y"/>
    <s v="Y"/>
    <s v="G"/>
    <s v="Y"/>
    <s v="N"/>
    <s v="Y"/>
    <s v="Y"/>
    <s v="N"/>
    <n v="6"/>
    <m/>
    <m/>
    <m/>
    <m/>
    <s v="PARKWAY PHARMACY"/>
    <s v="2354 HIGHWAY 15"/>
    <s v="WHITESBURG"/>
    <s v="KY"/>
    <n v="41858"/>
    <d v="2015-09-25T01:46:14"/>
    <s v="APCI"/>
    <s v="APCI 4TH BASEPLUS GLP OUT"/>
    <s v="MCKESSON CENTRAL OHIO"/>
    <s v="Central"/>
    <s v="Thomas, Brian"/>
    <s v="Brown, Michael A."/>
    <x v="88"/>
    <s v="Judy, Candice"/>
    <m/>
    <d v="2016-04-28T18:36:43"/>
  </r>
  <r>
    <n v="418793"/>
    <n v="1808736"/>
    <s v="Y"/>
    <s v="Y"/>
    <s v="Y"/>
    <s v="G"/>
    <s v="Y"/>
    <s v="Y"/>
    <s v="Y"/>
    <s v="Y"/>
    <s v="Y"/>
    <n v="8"/>
    <m/>
    <n v="1"/>
    <m/>
    <m/>
    <s v="PEYTON'S PHARMACY, INC."/>
    <s v="414 Main St"/>
    <s v="WEST LIBERTY"/>
    <s v="KY"/>
    <n v="41472"/>
    <d v="2015-09-18T01:45:59"/>
    <s v="APCI"/>
    <s v="APCI 4TH BASEPLUS GLP OUT"/>
    <s v="MCKESSON CENTRAL OHIO"/>
    <s v="Central"/>
    <s v="Thomas, Brian"/>
    <s v="Brown, Michael A."/>
    <x v="60"/>
    <s v="Judy, Candice"/>
    <m/>
    <d v="2016-03-28T13:59:33"/>
  </r>
  <r>
    <n v="418849"/>
    <n v="1446928"/>
    <s v="Y"/>
    <s v="Y"/>
    <s v="Y"/>
    <s v="G"/>
    <s v="Y"/>
    <s v="Y"/>
    <s v="Y"/>
    <s v="Y"/>
    <s v="G"/>
    <n v="7"/>
    <m/>
    <m/>
    <m/>
    <n v="1"/>
    <s v="COUNTY MARKET PHCY #224"/>
    <s v="1099 JASON PLACE"/>
    <s v="CHATHAM"/>
    <s v="IL"/>
    <n v="62629"/>
    <d v="2016-02-25T01:41:56"/>
    <s v="IPC"/>
    <s v="IPC ADVANTAGE PLUS"/>
    <s v="MCKESSON DRUG CHICAGOLAND"/>
    <s v="Central"/>
    <s v="Thomas, Brian"/>
    <s v="Harre, Kelly"/>
    <x v="34"/>
    <s v="Traylor, Carlie"/>
    <m/>
    <d v="2020-10-27T13:59:37"/>
  </r>
  <r>
    <n v="419116"/>
    <n v="1829754"/>
    <s v="Y"/>
    <s v="Y"/>
    <s v="N"/>
    <s v="G"/>
    <s v="Y"/>
    <s v="Y"/>
    <s v="Y"/>
    <s v="Y"/>
    <s v="Y"/>
    <n v="7"/>
    <m/>
    <m/>
    <m/>
    <m/>
    <s v="POOLE'S PHCY CARE LIVE"/>
    <s v="311 HENTON STREET"/>
    <s v="LIVERMORE"/>
    <s v="KY"/>
    <n v="42352"/>
    <d v="2015-08-21T10:00:54"/>
    <s v="APCI"/>
    <s v="APCI 4TH BASEPLUS GLP OUT"/>
    <s v="MCKESSON CENTRAL OHIO"/>
    <s v="Central"/>
    <s v="Thomas, Brian"/>
    <s v="Harre, Kelly"/>
    <x v="64"/>
    <s v="Traylor, Carlie"/>
    <m/>
    <d v="2015-12-18T07:44:06"/>
  </r>
  <r>
    <n v="419484"/>
    <n v="5902449"/>
    <s v="Y"/>
    <s v="Y"/>
    <s v="Y"/>
    <s v="G"/>
    <s v="Y"/>
    <s v="Y"/>
    <s v="Y"/>
    <s v="Y"/>
    <s v="Y"/>
    <n v="8"/>
    <m/>
    <n v="1"/>
    <m/>
    <m/>
    <s v="STELLUS RX 1001"/>
    <s v="8277 BELLEVIEW DR #250"/>
    <s v="PLANO"/>
    <s v="TX"/>
    <n v="75024"/>
    <d v="2016-01-06T01:44:56"/>
    <s v="ISMC UNAFFILIATED"/>
    <s v="ISMC UNAFFILIATED"/>
    <s v="MCKESSON OKLAHOMA CITY"/>
    <s v="West"/>
    <s v="Marshall, Jeff"/>
    <s v="Sanders, Steve"/>
    <x v="50"/>
    <s v="Crouch, Marc"/>
    <m/>
    <d v="2019-12-12T14:12:09"/>
  </r>
  <r>
    <n v="419546"/>
    <n v="1814208"/>
    <s v="Y"/>
    <s v="N"/>
    <s v="Y"/>
    <s v="G"/>
    <s v="Y"/>
    <s v="N"/>
    <s v="Y"/>
    <s v="Y"/>
    <s v="N"/>
    <n v="5"/>
    <m/>
    <m/>
    <m/>
    <m/>
    <s v="PROFESSIONAL PHARMACY"/>
    <s v="3050 HARRODSBURG RD"/>
    <s v="LEXINGTON"/>
    <s v="KY"/>
    <n v="40503"/>
    <d v="2015-09-10T01:46:12"/>
    <s v="APSC"/>
    <s v="APSC STANDARD"/>
    <s v="MCKESSON CENTRAL OHIO"/>
    <s v="Central"/>
    <s v="Thomas, Brian"/>
    <s v="Brown, Michael A."/>
    <x v="91"/>
    <s v="Judy, Candice"/>
    <m/>
    <d v="2015-11-05T15:09:28"/>
  </r>
  <r>
    <n v="419652"/>
    <n v="1833424"/>
    <s v="Y"/>
    <s v="Y"/>
    <s v="Y"/>
    <s v="G"/>
    <s v="Y"/>
    <s v="Y"/>
    <s v="Y"/>
    <s v="Y"/>
    <s v="G"/>
    <n v="7"/>
    <m/>
    <m/>
    <m/>
    <n v="1"/>
    <s v="RADCLIFF PHARMACY LLC"/>
    <s v="800 W LINCOLN TRAIL BLVD #100"/>
    <s v="RADCLIFF"/>
    <s v="KY"/>
    <n v="40160"/>
    <d v="2015-09-26T01:45:49"/>
    <s v="APSC"/>
    <s v="APSC STANDARD"/>
    <s v="MCKESSON CENTRAL OHIO"/>
    <s v="Central"/>
    <s v="Thomas, Brian"/>
    <s v="Brown, Michael A."/>
    <x v="60"/>
    <s v="Judy, Candice"/>
    <m/>
    <d v="2015-12-18T09:59:28"/>
  </r>
  <r>
    <n v="419920"/>
    <n v="1830175"/>
    <s v="Y"/>
    <s v="Y"/>
    <s v="Y"/>
    <s v="G"/>
    <s v="Y"/>
    <s v="Y"/>
    <s v="Y"/>
    <s v="Y"/>
    <s v="G"/>
    <n v="7"/>
    <m/>
    <m/>
    <m/>
    <n v="1"/>
    <s v="ROCKCASTLE PROF PHY"/>
    <s v="110 NEWCOMB AVE/POB 1860"/>
    <s v="MT VERNON"/>
    <s v="KY"/>
    <n v="40456"/>
    <d v="2015-09-23T01:46:05"/>
    <s v="APSC"/>
    <s v="APSC STANDARD"/>
    <s v="MCKESSON CENTRAL OHIO"/>
    <s v="Central"/>
    <s v="Thomas, Brian"/>
    <s v="Brown, Michael A."/>
    <x v="60"/>
    <s v="Judy, Candice"/>
    <m/>
    <d v="2019-09-25T08:25:18"/>
  </r>
  <r>
    <n v="420457"/>
    <n v="1815868"/>
    <s v="Y"/>
    <s v="Y"/>
    <s v="Y"/>
    <s v="G"/>
    <s v="Y"/>
    <s v="Y"/>
    <s v="Y"/>
    <s v="Y"/>
    <s v="N"/>
    <n v="7"/>
    <m/>
    <m/>
    <m/>
    <m/>
    <s v="RUWE FAMILY PHY COVINGTON"/>
    <s v="434 SCOTT ST"/>
    <s v="COVINGTON"/>
    <s v="KY"/>
    <n v="41011"/>
    <d v="2015-11-06T01:46:51"/>
    <s v="APSC"/>
    <s v="APSC STANDARD"/>
    <s v="MCKESSON CENTRAL OHIO"/>
    <s v="Central"/>
    <s v="Thomas, Brian"/>
    <s v="Brown, Michael A."/>
    <x v="60"/>
    <s v="Judy, Candice"/>
    <m/>
    <d v="2016-02-26T10:09:47"/>
  </r>
  <r>
    <n v="420458"/>
    <n v="1831040"/>
    <s v="Y"/>
    <s v="Y"/>
    <s v="Y"/>
    <s v="G"/>
    <s v="N"/>
    <s v="Y"/>
    <s v="Y"/>
    <s v="Y"/>
    <s v="N"/>
    <n v="6"/>
    <m/>
    <m/>
    <m/>
    <m/>
    <s v="RUWE FAMILY PHY FLORENCE"/>
    <s v="7220 Burlington Pike"/>
    <s v="FLORENCE"/>
    <s v="KY"/>
    <n v="41042"/>
    <d v="2015-11-19T01:46:29"/>
    <s v="APSC"/>
    <s v="APSC STANDARD"/>
    <s v="MCKESSON CENTRAL OHIO"/>
    <s v="Central"/>
    <s v="Thomas, Brian"/>
    <s v="Brown, Michael A."/>
    <x v="60"/>
    <s v="Judy, Candice"/>
    <m/>
    <d v="2016-02-26T10:23:00"/>
  </r>
  <r>
    <n v="420511"/>
    <n v="1803041"/>
    <s v="Y"/>
    <s v="Y"/>
    <s v="Y"/>
    <s v="G"/>
    <s v="Y"/>
    <s v="Y"/>
    <s v="Y"/>
    <s v="Y"/>
    <s v="N"/>
    <n v="7"/>
    <m/>
    <m/>
    <m/>
    <m/>
    <s v="RUWE FAMILY PHY LATONIA"/>
    <s v="3712 Winston Ave"/>
    <s v="COVINGTON"/>
    <s v="KY"/>
    <n v="41015"/>
    <d v="2015-11-19T01:46:29"/>
    <s v="APSC"/>
    <s v="APSC STANDARD"/>
    <s v="MCKESSON CENTRAL OHIO"/>
    <s v="Central"/>
    <s v="Thomas, Brian"/>
    <s v="Brown, Michael A."/>
    <x v="60"/>
    <s v="Judy, Candice"/>
    <m/>
    <d v="2016-02-26T10:10:49"/>
  </r>
  <r>
    <n v="420699"/>
    <n v="1035496"/>
    <s v="Y"/>
    <s v="Y"/>
    <s v="Y"/>
    <s v="G"/>
    <s v="N"/>
    <s v="Y"/>
    <s v="Y"/>
    <s v="Y"/>
    <s v="Y"/>
    <n v="7"/>
    <m/>
    <m/>
    <m/>
    <m/>
    <s v="PETERS PHARMACY"/>
    <s v="121 VICTORIA CMNS STE 102"/>
    <s v="DELAND"/>
    <s v="FL"/>
    <n v="32724"/>
    <d v="2021-10-19T04:56:28"/>
    <s v="EPIC"/>
    <s v="EPIC EXCLUSIVE"/>
    <s v="MCKESSON DRUG TAMPA"/>
    <s v="East"/>
    <s v="Sangani, Roopa"/>
    <s v="Cabrera, Edwin"/>
    <x v="77"/>
    <s v="Vaughan, DeArcy"/>
    <m/>
    <d v="2022-03-29T14:41:00"/>
  </r>
  <r>
    <n v="420887"/>
    <n v="1802900"/>
    <s v="Y"/>
    <s v="N"/>
    <s v="Y"/>
    <s v="G"/>
    <s v="Y"/>
    <s v="Y"/>
    <s v="Y"/>
    <s v="Y"/>
    <s v="N"/>
    <n v="6"/>
    <m/>
    <m/>
    <m/>
    <m/>
    <s v="SMITH DRUG COMPANY"/>
    <s v="104 N LINCOLN BLVD"/>
    <s v="HODGENVILLE"/>
    <s v="KY"/>
    <n v="42748"/>
    <d v="2015-09-15T01:45:30"/>
    <s v="APSC"/>
    <s v="APSC STANDARD"/>
    <s v="MCKESSON CENTRAL OHIO"/>
    <s v="Central"/>
    <s v="Thomas, Brian"/>
    <s v="Brown, Michael A."/>
    <x v="60"/>
    <s v="Judy, Candice"/>
    <m/>
    <d v="2016-01-22T15:59:43"/>
  </r>
  <r>
    <n v="421305"/>
    <n v="1463582"/>
    <s v="Y"/>
    <s v="Y"/>
    <s v="Y"/>
    <s v="G"/>
    <s v="Y"/>
    <s v="Y"/>
    <s v="Y"/>
    <s v="Y"/>
    <s v="Y"/>
    <n v="8"/>
    <m/>
    <n v="1"/>
    <m/>
    <m/>
    <s v="METROPOLIS DRUGS NO. HM"/>
    <s v="1201 WEST 10TH"/>
    <s v="METROPOLIS"/>
    <s v="IL"/>
    <n v="62960"/>
    <d v="2007-09-05T00:00:00"/>
    <s v="IPC"/>
    <s v="IPC VALUE"/>
    <s v="MCKESSON CENTRAL OHIO"/>
    <s v="Central"/>
    <s v="Thomas, Brian"/>
    <s v="Harre, Kelly"/>
    <x v="64"/>
    <s v="Traylor, Carlie"/>
    <m/>
    <d v="2010-11-10T00:00:00"/>
  </r>
  <r>
    <n v="421348"/>
    <n v="4405470"/>
    <s v="Y"/>
    <s v="Y"/>
    <s v="Y"/>
    <s v="G"/>
    <s v="Y"/>
    <s v="Y"/>
    <s v="Y"/>
    <s v="Y"/>
    <s v="Y"/>
    <n v="8"/>
    <m/>
    <n v="1"/>
    <m/>
    <m/>
    <s v="WILLOUGHBY DRUGS"/>
    <s v="104 MAIN ST"/>
    <s v="CLIFTON"/>
    <s v="TN"/>
    <n v="38425"/>
    <d v="2021-09-04T05:19:39"/>
    <s v="APCI"/>
    <s v="APCI 4TH BASE PLUS GLP IN"/>
    <s v="MCKESSON DRUG MEMPHIS"/>
    <s v="Central"/>
    <s v="Thomas, Brian"/>
    <s v="Harre, Kelly"/>
    <x v="8"/>
    <s v="Traylor, Carlie"/>
    <m/>
    <d v="2022-05-04T15:13:00"/>
  </r>
  <r>
    <n v="421531"/>
    <n v="1830240"/>
    <s v="Y"/>
    <s v="Y"/>
    <s v="Y"/>
    <s v="G"/>
    <s v="Y"/>
    <s v="Y"/>
    <s v="Y"/>
    <s v="Y"/>
    <s v="N"/>
    <n v="7"/>
    <m/>
    <m/>
    <m/>
    <m/>
    <s v="THE PHARMACY SHOP"/>
    <s v="450A SOUTHLAND DRIVE"/>
    <s v="LEXINGTON"/>
    <s v="KY"/>
    <n v="40503"/>
    <d v="2015-11-06T01:46:51"/>
    <s v="APSC"/>
    <s v="APSC STANDARD"/>
    <s v="MCKESSON CENTRAL OHIO"/>
    <s v="Central"/>
    <s v="Thomas, Brian"/>
    <s v="Brown, Michael A."/>
    <x v="60"/>
    <s v="Judy, Candice"/>
    <m/>
    <d v="2022-03-08T14:54:00"/>
  </r>
  <r>
    <n v="421868"/>
    <n v="4843531"/>
    <s v="Y"/>
    <s v="Y"/>
    <s v="Y"/>
    <s v="G"/>
    <s v="Y"/>
    <s v="Y"/>
    <s v="Y"/>
    <s v="N"/>
    <s v="G"/>
    <n v="6"/>
    <m/>
    <m/>
    <m/>
    <m/>
    <s v="PIEDMONT PHARMACY"/>
    <s v="305 MOUNT CROSS RD"/>
    <s v="DANVILLE"/>
    <s v="VA"/>
    <n v="24540"/>
    <d v="2023-01-28T05:50:29"/>
    <s v="ISMC UNAFFILIATED"/>
    <s v="ISMC UNAFFILIATED"/>
    <s v="MCKESSON DRUG VIRGINIA"/>
    <s v="East"/>
    <s v="Sangani, Roopa"/>
    <s v="Black, Victoria"/>
    <x v="24"/>
    <s v="Judy, Candice"/>
    <m/>
    <m/>
  </r>
  <r>
    <n v="422067"/>
    <n v="3656038"/>
    <s v="Y"/>
    <s v="Y"/>
    <s v="Y"/>
    <s v="G"/>
    <s v="Y"/>
    <s v="Y"/>
    <s v="Y"/>
    <s v="Y"/>
    <s v="N"/>
    <n v="7"/>
    <m/>
    <m/>
    <m/>
    <m/>
    <s v="TISCHBEIN PHARMACY"/>
    <s v="3500 ERIE AVE"/>
    <s v="CINCINNATI"/>
    <s v="OH"/>
    <n v="45208"/>
    <d v="2015-09-11T01:46:21"/>
    <s v="APSC"/>
    <s v="APSC STANDARD"/>
    <s v="MCKESSON CENTRAL OHIO"/>
    <s v="Central"/>
    <s v="Thomas, Brian"/>
    <s v="Brown, Michael A."/>
    <x v="41"/>
    <s v="Judy, Candice"/>
    <m/>
    <d v="2022-01-13T10:44:00"/>
  </r>
  <r>
    <n v="422298"/>
    <n v="4402842"/>
    <s v="Y"/>
    <s v="Y"/>
    <s v="Y"/>
    <s v="G"/>
    <s v="Y"/>
    <s v="Y"/>
    <s v="Y"/>
    <s v="Y"/>
    <s v="Y"/>
    <n v="8"/>
    <m/>
    <n v="1"/>
    <m/>
    <m/>
    <s v="LINGERFELT PHARMACY"/>
    <s v="609 E ELK AVE"/>
    <s v="ELIZABETHTON"/>
    <s v="TN"/>
    <n v="37643"/>
    <d v="2021-09-03T00:00:00"/>
    <s v="APCI"/>
    <s v="GERIMED COMBOMED"/>
    <s v="MCKESSON DRUG ATLANTA"/>
    <s v="East"/>
    <s v="Sangani, Roopa"/>
    <s v="Deneke, Hunter"/>
    <x v="74"/>
    <s v="Vaughan, DeArcy"/>
    <m/>
    <d v="2016-02-09T11:45:05"/>
  </r>
  <r>
    <n v="422380"/>
    <n v="4933544"/>
    <s v="Y"/>
    <s v="Y"/>
    <s v="Y"/>
    <s v="Y"/>
    <s v="Y"/>
    <s v="Y"/>
    <s v="Y"/>
    <s v="Y"/>
    <s v="N"/>
    <n v="8"/>
    <m/>
    <m/>
    <m/>
    <m/>
    <s v="SOUTHGATE PHARMACY HM"/>
    <s v="2709 W BROADWAY AVE"/>
    <s v="MOSES LAKE"/>
    <s v="WA"/>
    <n v="98837"/>
    <d v="2010-04-12T00:00:00"/>
    <s v="IPC"/>
    <s v="IPC NON STANDARD"/>
    <s v="MCKESSON DRUG WILSONVILLE"/>
    <s v="West"/>
    <s v="Marshall, Jeff"/>
    <s v="Antonson, Casey"/>
    <x v="13"/>
    <s v="DeWoskin, Mark"/>
    <m/>
    <d v="2010-09-07T00:00:00"/>
  </r>
  <r>
    <n v="422389"/>
    <n v="3671282"/>
    <s v="Y"/>
    <s v="N"/>
    <s v="Y"/>
    <s v="G"/>
    <s v="N"/>
    <s v="Y"/>
    <s v="Y"/>
    <s v="Y"/>
    <s v="N"/>
    <n v="5"/>
    <m/>
    <m/>
    <m/>
    <m/>
    <s v="TRI-STATE COMPOUNDING PHY"/>
    <s v="7715 BEECHMONT AVE"/>
    <s v="CINCINNATI"/>
    <s v="OH"/>
    <n v="45255"/>
    <d v="2015-11-25T01:44:33"/>
    <s v="APSC"/>
    <s v="APSC VALUE"/>
    <s v="MCKESSON CENTRAL OHIO"/>
    <s v="Central"/>
    <s v="Thomas, Brian"/>
    <s v="Brown, Michael A."/>
    <x v="91"/>
    <s v="Judy, Candice"/>
    <m/>
    <d v="2021-02-01T10:03:39"/>
  </r>
  <r>
    <n v="422980"/>
    <n v="4500484"/>
    <s v="Y"/>
    <s v="Y"/>
    <s v="Y"/>
    <s v="G"/>
    <s v="Y"/>
    <s v="Y"/>
    <s v="Y"/>
    <s v="Y"/>
    <s v="N"/>
    <n v="7"/>
    <m/>
    <m/>
    <m/>
    <m/>
    <s v="PROFESSIONAL PHCY HM"/>
    <s v="1010 S EDDY STE A"/>
    <s v="PECOS"/>
    <s v="TX"/>
    <n v="79772"/>
    <d v="2009-09-14T00:00:00"/>
    <s v="IPC"/>
    <s v="IPC ADVANTAGE PLUS"/>
    <s v="MCKESSON OKLAHOMA CITY"/>
    <s v="West"/>
    <s v="Marshall, Jeff"/>
    <s v="Sanders, Steve"/>
    <x v="53"/>
    <s v="Crouch, Marc"/>
    <m/>
    <d v="2011-03-10T00:00:00"/>
  </r>
  <r>
    <n v="423088"/>
    <n v="3679644"/>
    <s v="Y"/>
    <s v="Y"/>
    <s v="Y"/>
    <s v="G"/>
    <s v="Y"/>
    <s v="Y"/>
    <s v="Y"/>
    <s v="Y"/>
    <s v="Y"/>
    <n v="8"/>
    <m/>
    <n v="1"/>
    <m/>
    <m/>
    <s v="WESTLAND PHARMACY, LLC"/>
    <s v="100 N Murray Hill Rd"/>
    <s v="COLUMBUS"/>
    <s v="OH"/>
    <n v="43228"/>
    <d v="2015-09-25T01:46:14"/>
    <s v="APSC"/>
    <s v="APSC STANDARD"/>
    <s v="MCKESSON CENTRAL OHIO"/>
    <s v="Central"/>
    <s v="Thomas, Brian"/>
    <s v="Brown, Michael A."/>
    <x v="17"/>
    <s v="Judy, Candice"/>
    <m/>
    <d v="2016-03-10T11:55:47"/>
  </r>
  <r>
    <n v="423732"/>
    <n v="1824716"/>
    <s v="Y"/>
    <s v="N"/>
    <s v="Y"/>
    <s v="G"/>
    <s v="Y"/>
    <s v="N"/>
    <s v="Y"/>
    <s v="Y"/>
    <s v="N"/>
    <n v="5"/>
    <m/>
    <m/>
    <m/>
    <m/>
    <s v="WRIGHT PHARMACY"/>
    <s v="82 BIGGS LANE"/>
    <s v="SOUTH SHORE"/>
    <s v="KY"/>
    <n v="41175"/>
    <d v="2015-09-23T01:46:05"/>
    <s v="VALU MERCHANDISER COMPANY"/>
    <s v="VMC STANDARD"/>
    <s v="MCKESSON CENTRAL OHIO"/>
    <m/>
    <m/>
    <m/>
    <x v="29"/>
    <m/>
    <m/>
    <d v="2021-12-30T12:46:00"/>
  </r>
  <r>
    <n v="423948"/>
    <n v="1162039"/>
    <s v="Y"/>
    <s v="Y"/>
    <s v="Y"/>
    <s v="G"/>
    <s v="Y"/>
    <s v="N"/>
    <s v="Y"/>
    <s v="Y"/>
    <s v="Y"/>
    <n v="7"/>
    <m/>
    <m/>
    <m/>
    <m/>
    <s v="DISCOUNT PHARMACY"/>
    <s v="827 NORTH HAIRSTON RD STE D"/>
    <s v="STONE MOUNTAIN"/>
    <s v="GA"/>
    <n v="30083"/>
    <d v="2016-03-31T01:42:25"/>
    <s v="APCI"/>
    <s v="APCI 4TH BASE PLUS GLP IN"/>
    <s v="MCKESSON DRUG ATLANTA"/>
    <s v="East"/>
    <s v="Sangani, Roopa"/>
    <s v="Deneke, Hunter"/>
    <x v="56"/>
    <s v="Vaughan, DeArcy"/>
    <m/>
    <d v="2019-10-31T09:40:32"/>
  </r>
  <r>
    <n v="424384"/>
    <n v="4540351"/>
    <s v="Y"/>
    <s v="Y"/>
    <s v="Y"/>
    <s v="G"/>
    <s v="N"/>
    <s v="Y"/>
    <s v="Y"/>
    <s v="Y"/>
    <s v="N"/>
    <n v="6"/>
    <m/>
    <m/>
    <m/>
    <m/>
    <s v="PECAN DISCOUNT DRUG HM"/>
    <s v="9203 PLANTATION DRIVE STE 1"/>
    <s v="GRANBURY"/>
    <s v="TX"/>
    <n v="76049"/>
    <d v="2008-03-11T00:00:00"/>
    <s v="APCI"/>
    <s v="APCI ADVANTAGE PLUS"/>
    <s v="MCKESSON DRUG CONROE"/>
    <s v="West"/>
    <s v="Marshall, Jeff"/>
    <s v="Sanders, Steve"/>
    <x v="49"/>
    <s v="Crouch, Marc"/>
    <m/>
    <d v="2010-10-30T00:00:00"/>
  </r>
  <r>
    <n v="424534"/>
    <n v="1833296"/>
    <s v="Y"/>
    <s v="Y"/>
    <s v="Y"/>
    <s v="G"/>
    <s v="Y"/>
    <s v="Y"/>
    <s v="Y"/>
    <s v="Y"/>
    <s v="Y"/>
    <n v="8"/>
    <m/>
    <n v="1"/>
    <m/>
    <m/>
    <s v="NORTONVILLE PHARMACY"/>
    <s v="229 S HOPKINSVILLE ST"/>
    <s v="NORTONVILLE"/>
    <s v="KY"/>
    <n v="42442"/>
    <d v="2015-09-10T01:46:12"/>
    <s v="APCI"/>
    <s v="APCI 4TH BASEPLUS GLP OUT"/>
    <s v="MCKESSON CENTRAL OHIO"/>
    <s v="Central"/>
    <s v="Thomas, Brian"/>
    <s v="Harre, Kelly"/>
    <x v="64"/>
    <s v="Traylor, Carlie"/>
    <m/>
    <d v="2015-10-14T15:42:45"/>
  </r>
  <r>
    <n v="424891"/>
    <n v="1240667"/>
    <s v="Y"/>
    <s v="N"/>
    <s v="Y"/>
    <s v="G"/>
    <s v="Y"/>
    <s v="N"/>
    <s v="Y"/>
    <s v="Y"/>
    <s v="N"/>
    <n v="5"/>
    <m/>
    <m/>
    <m/>
    <m/>
    <s v="WELLNESS PHCY #2"/>
    <s v="1120 MAUNAKEA ST STE 102"/>
    <s v="HONOLULU"/>
    <s v="HI"/>
    <n v="96817"/>
    <d v="2016-02-25T01:41:56"/>
    <s v="IPC"/>
    <s v="IPC STANDARD"/>
    <s v="MCKESSON DRUG HONOLULU"/>
    <s v="West"/>
    <s v="Marshall, Jeff"/>
    <s v="Antonson, Casey"/>
    <x v="40"/>
    <s v="DeWoskin, Mark"/>
    <m/>
    <d v="2016-04-20T05:50:34"/>
  </r>
  <r>
    <n v="425021"/>
    <n v="1056779"/>
    <s v="Y"/>
    <s v="Y"/>
    <s v="Y"/>
    <s v="Y"/>
    <s v="Y"/>
    <s v="Y"/>
    <s v="Y"/>
    <s v="Y"/>
    <s v="Y"/>
    <n v="9"/>
    <n v="1"/>
    <m/>
    <m/>
    <m/>
    <s v="BAYSHORE PHARMACY"/>
    <s v="6229 14TH ST WEST"/>
    <s v="BRADENTON"/>
    <s v="FL"/>
    <n v="34207"/>
    <d v="2016-03-26T01:40:32"/>
    <s v="APCI"/>
    <s v="APCI 4TH BASE PLUS GLP IN"/>
    <s v="MCKESSON DRUG TAMPA"/>
    <s v="East"/>
    <s v="Sangani, Roopa"/>
    <s v="Cabrera, Edwin"/>
    <x v="4"/>
    <s v="Vaughan, DeArcy"/>
    <m/>
    <d v="2021-01-15T12:50:03"/>
  </r>
  <r>
    <n v="425708"/>
    <n v="2704597"/>
    <s v="Y"/>
    <s v="Y"/>
    <s v="Y"/>
    <s v="G"/>
    <s v="Y"/>
    <s v="Y"/>
    <s v="Y"/>
    <s v="Y"/>
    <s v="G"/>
    <n v="7"/>
    <m/>
    <m/>
    <m/>
    <n v="1"/>
    <s v="FAMILY HEALTH PHARMACY HM"/>
    <s v="63307 HWY 93 SOUTH"/>
    <s v="RONAN"/>
    <s v="MT"/>
    <n v="59864"/>
    <d v="2006-10-01T00:00:00"/>
    <s v="IPC"/>
    <s v="IPC VALUE"/>
    <s v="MCKESSON SALT LAKE CITY"/>
    <s v="West"/>
    <s v="Marshall, Jeff"/>
    <s v="Antonson, Casey"/>
    <x v="0"/>
    <s v="DeWoskin, Mark"/>
    <m/>
    <d v="2010-09-07T00:00:00"/>
  </r>
  <r>
    <n v="426309"/>
    <n v="5728475"/>
    <s v="Y"/>
    <s v="Y"/>
    <s v="Y"/>
    <s v="G"/>
    <s v="Y"/>
    <s v="Y"/>
    <s v="Y"/>
    <s v="Y"/>
    <s v="Y"/>
    <n v="8"/>
    <m/>
    <n v="1"/>
    <m/>
    <m/>
    <s v="LAKE TOWN PHARMACY"/>
    <s v="2020 N CR 470 #B"/>
    <s v="LAKE PANASOFFKEE"/>
    <s v="FL"/>
    <n v="33538"/>
    <d v="2016-02-24T01:41:29"/>
    <s v="APCI"/>
    <s v="APCI 4TH BASE GLP IN"/>
    <s v="MCKESSON DRUG TAMPA"/>
    <s v="East"/>
    <s v="Sangani, Roopa"/>
    <s v="Cabrera, Edwin"/>
    <x v="77"/>
    <s v="Vaughan, DeArcy"/>
    <m/>
    <d v="2021-11-22T15:42:00"/>
  </r>
  <r>
    <n v="426418"/>
    <n v="5137509"/>
    <s v="Y"/>
    <s v="N"/>
    <s v="Y"/>
    <s v="G"/>
    <s v="Y"/>
    <s v="Y"/>
    <s v="Y"/>
    <s v="Y"/>
    <s v="N"/>
    <n v="6"/>
    <m/>
    <m/>
    <m/>
    <m/>
    <s v="FITZGERALD PHARMACY"/>
    <s v="424 E SILVER SPRING DR"/>
    <s v="WHITEFISH BAY"/>
    <s v="WI"/>
    <n v="53217"/>
    <d v="2021-09-18T05:02:09"/>
    <s v="IPC"/>
    <s v="IPC NON STANDARD"/>
    <s v="MCKESSON DRUG CHICAGOLAND"/>
    <s v="Central"/>
    <s v="Thomas, Brian"/>
    <s v="England, Ryan"/>
    <x v="84"/>
    <s v="Feeney, Suzanne"/>
    <m/>
    <d v="2022-09-21T06:56:00"/>
  </r>
  <r>
    <n v="426470"/>
    <n v="5729427"/>
    <s v="Y"/>
    <s v="Y"/>
    <s v="Y"/>
    <s v="G"/>
    <s v="Y"/>
    <s v="Y"/>
    <s v="Y"/>
    <s v="Y"/>
    <s v="G"/>
    <n v="7"/>
    <m/>
    <m/>
    <m/>
    <n v="1"/>
    <s v="GARDENS DRUGS"/>
    <s v="4270 DESIGN CENTER DR #C"/>
    <s v="PALM BEACH GARDENS"/>
    <s v="FL"/>
    <n v="33410"/>
    <d v="2016-01-22T01:40:14"/>
    <s v="IPC"/>
    <s v="IPC STANDARD"/>
    <s v="MCKESSON DRUG TAMPA"/>
    <s v="East"/>
    <s v="Sangani, Roopa"/>
    <s v="Cabrera, Edwin"/>
    <x v="48"/>
    <s v="Vaughan, DeArcy"/>
    <m/>
    <d v="2016-10-27T12:28:18"/>
  </r>
  <r>
    <n v="426806"/>
    <n v="2615550"/>
    <s v="Y"/>
    <s v="Y"/>
    <s v="Y"/>
    <s v="G"/>
    <s v="Y"/>
    <s v="N"/>
    <s v="Y"/>
    <s v="Y"/>
    <s v="N"/>
    <n v="6"/>
    <m/>
    <m/>
    <m/>
    <m/>
    <s v="RANDOLPH DRUG STORE EDI"/>
    <s v="301 S POLK POB 235"/>
    <s v="MAYSVILLE"/>
    <s v="MO"/>
    <n v="64469"/>
    <d v="2011-02-17T00:00:00"/>
    <s v="IPC"/>
    <s v="IPC VALUE"/>
    <s v="MCKESSON DRUG CLEARLAKE"/>
    <s v="Central"/>
    <s v="Thomas, Brian"/>
    <s v="Harre, Kelly"/>
    <x v="1"/>
    <s v="Traylor, Carlie"/>
    <m/>
    <d v="2011-04-04T00:00:00"/>
  </r>
  <r>
    <n v="426845"/>
    <n v="1804411"/>
    <s v="Y"/>
    <s v="Y"/>
    <s v="Y"/>
    <s v="G"/>
    <s v="Y"/>
    <s v="Y"/>
    <s v="Y"/>
    <s v="Y"/>
    <s v="Y"/>
    <n v="8"/>
    <m/>
    <n v="1"/>
    <m/>
    <m/>
    <s v="WOODBURN PHARMACY, LLC"/>
    <s v="400 E ARCADIA AVE"/>
    <s v="DAWSON SPRINGS"/>
    <s v="KY"/>
    <n v="42408"/>
    <d v="2015-09-25T01:46:14"/>
    <s v="APCI"/>
    <s v="APCI 4TH BASEPLUS GLP OUT"/>
    <s v="MCKESSON CENTRAL OHIO"/>
    <s v="Central"/>
    <s v="Thomas, Brian"/>
    <s v="Harre, Kelly"/>
    <x v="64"/>
    <s v="Traylor, Carlie"/>
    <m/>
    <d v="2017-03-06T20:33:04"/>
  </r>
  <r>
    <n v="426849"/>
    <n v="2608872"/>
    <s v="Y"/>
    <s v="Y"/>
    <s v="Y"/>
    <s v="G"/>
    <s v="Y"/>
    <s v="Y"/>
    <s v="Y"/>
    <s v="Y"/>
    <s v="N"/>
    <n v="7"/>
    <m/>
    <m/>
    <m/>
    <m/>
    <s v="SAM'S HM #1 EDI"/>
    <s v="300 N MORLEY PO BOX 957"/>
    <s v="MOBERLY"/>
    <s v="MO"/>
    <n v="65270"/>
    <d v="2008-10-06T00:00:00"/>
    <s v="APCI"/>
    <s v="APCI 4TH BASE PLUS GLP IN"/>
    <s v="MCKESSON DRUG ST. LOUIS"/>
    <s v="Central"/>
    <s v="Thomas, Brian"/>
    <s v="Harre, Kelly"/>
    <x v="18"/>
    <s v="Traylor, Carlie"/>
    <m/>
    <d v="2010-10-07T00:00:00"/>
  </r>
  <r>
    <n v="427300"/>
    <n v="597041"/>
    <s v="Y"/>
    <s v="N"/>
    <s v="Y"/>
    <s v="G"/>
    <s v="Y"/>
    <s v="N"/>
    <s v="Y"/>
    <s v="Y"/>
    <s v="N"/>
    <n v="5"/>
    <m/>
    <m/>
    <m/>
    <m/>
    <s v="HOLT PHARMACY"/>
    <s v="1101 E. HOLT AVE. #F"/>
    <s v="POMONA"/>
    <s v="CA"/>
    <n v="91767"/>
    <d v="2016-05-18T01:42:32"/>
    <s v="IPC"/>
    <s v="IPC STANDARD"/>
    <s v="MCKESSON DRUG SOCAL"/>
    <s v="West"/>
    <s v="Marshall, Jeff"/>
    <s v="Holloway, Mark"/>
    <x v="22"/>
    <s v="DeWoskin, Mark"/>
    <m/>
    <d v="2016-07-06T04:58:00"/>
  </r>
  <r>
    <n v="427607"/>
    <n v="726173"/>
    <s v="Y"/>
    <s v="Y"/>
    <s v="Y"/>
    <s v="G"/>
    <s v="Y"/>
    <s v="Y"/>
    <s v="Y"/>
    <s v="Y"/>
    <s v="Y"/>
    <n v="8"/>
    <m/>
    <n v="1"/>
    <m/>
    <m/>
    <s v="WESTON PHARMACY"/>
    <s v="190 WESTON RD"/>
    <s v="WESTON"/>
    <s v="CT"/>
    <n v="6883"/>
    <d v="2021-09-04T05:19:39"/>
    <s v="IPC"/>
    <s v="IPC NON STANDARD"/>
    <s v="MCKESSON DRUG NY METRO"/>
    <s v="East"/>
    <s v="Sangani, Roopa"/>
    <s v="McClain, Katie"/>
    <x v="38"/>
    <s v="Darrigo, Melanie"/>
    <m/>
    <d v="2021-10-11T12:16:00"/>
  </r>
  <r>
    <n v="427758"/>
    <n v="5718260"/>
    <s v="Y"/>
    <s v="Y"/>
    <s v="Y"/>
    <s v="G"/>
    <s v="Y"/>
    <s v="Y"/>
    <s v="Y"/>
    <s v="Y"/>
    <s v="G"/>
    <n v="7"/>
    <m/>
    <m/>
    <m/>
    <n v="1"/>
    <s v="SUNSET PHARMACY DISCOUNT"/>
    <s v="7400 NW 19TH ST, STE FGH"/>
    <s v="MIAMI"/>
    <s v="FL"/>
    <n v="33126"/>
    <d v="2016-06-04T01:39:03"/>
    <s v="APCI"/>
    <s v="APCI 4TH BASE PLUS GLP IN"/>
    <s v="MCKESSON DRUG TAMPA"/>
    <s v="East"/>
    <s v="Sangani, Roopa"/>
    <s v="Cabrera, Edwin"/>
    <x v="28"/>
    <s v="Vaughan, DeArcy"/>
    <m/>
    <d v="2022-01-12T13:22:00"/>
  </r>
  <r>
    <n v="427812"/>
    <n v="5729112"/>
    <s v="Y"/>
    <s v="Y"/>
    <s v="Y"/>
    <s v="G"/>
    <s v="N"/>
    <s v="Y"/>
    <s v="Y"/>
    <s v="Y"/>
    <s v="Y"/>
    <n v="7"/>
    <m/>
    <m/>
    <m/>
    <m/>
    <s v="TAMPA PALMS PHARMACY LLC"/>
    <s v="15309 AMBERLY DR"/>
    <s v="TAMPA"/>
    <s v="FL"/>
    <n v="33647"/>
    <d v="2016-02-06T01:40:31"/>
    <s v="APCI"/>
    <s v="APCI 4TH BASE PLUS GLP IN"/>
    <s v="MCKESSON DRUG TAMPA"/>
    <s v="East"/>
    <s v="Sangani, Roopa"/>
    <s v="Cabrera, Edwin"/>
    <x v="4"/>
    <s v="Vaughan, DeArcy"/>
    <m/>
    <d v="2016-04-27T12:32:27"/>
  </r>
  <r>
    <n v="428561"/>
    <n v="1833917"/>
    <s v="Y"/>
    <s v="N"/>
    <s v="Y"/>
    <s v="G"/>
    <s v="Y"/>
    <s v="Y"/>
    <s v="Y"/>
    <s v="Y"/>
    <s v="N"/>
    <n v="6"/>
    <m/>
    <m/>
    <m/>
    <m/>
    <s v="SCRIPTS PHARMACY"/>
    <s v="101 BLAKENROD BLVD"/>
    <s v="COXS CREEK"/>
    <s v="KY"/>
    <n v="40013"/>
    <d v="2015-09-30T01:46:06"/>
    <s v="APCI"/>
    <s v="APCI 4TH BASEPLUS GLP OUT"/>
    <s v="MCKESSON CENTRAL OHIO"/>
    <s v="Central"/>
    <s v="Thomas, Brian"/>
    <s v="Brown, Michael A."/>
    <x v="60"/>
    <s v="Judy, Candice"/>
    <m/>
    <d v="2016-05-25T10:16:52"/>
  </r>
  <r>
    <n v="428990"/>
    <n v="4544993"/>
    <s v="Y"/>
    <s v="Y"/>
    <s v="Y"/>
    <s v="G"/>
    <s v="Y"/>
    <s v="Y"/>
    <s v="Y"/>
    <s v="Y"/>
    <s v="G"/>
    <n v="7"/>
    <m/>
    <m/>
    <m/>
    <n v="1"/>
    <s v="MED CHOICE PHCY HM"/>
    <s v="2300 W MORTON ST STE 121"/>
    <s v="DENISON"/>
    <s v="TX"/>
    <n v="75020"/>
    <d v="2007-07-01T00:00:00"/>
    <s v="IPC"/>
    <s v="IPC ADVANTAGE PLUS"/>
    <s v="MCKESSON OKLAHOMA CITY"/>
    <s v="West"/>
    <s v="Marshall, Jeff"/>
    <s v="Sanders, Steve"/>
    <x v="53"/>
    <s v="Crouch, Marc"/>
    <m/>
    <d v="2010-09-07T00:00:00"/>
  </r>
  <r>
    <n v="429046"/>
    <n v="5729782"/>
    <s v="Y"/>
    <s v="Y"/>
    <s v="Y"/>
    <s v="G"/>
    <s v="Y"/>
    <s v="N"/>
    <s v="Y"/>
    <s v="Y"/>
    <s v="Y"/>
    <n v="7"/>
    <m/>
    <m/>
    <m/>
    <m/>
    <s v="MEDIX PHARMACY"/>
    <s v="4850 W OAKLAND PARK BLVD"/>
    <s v="LAUDERDALE LAKES"/>
    <s v="FL"/>
    <n v="33313"/>
    <d v="2016-03-04T01:38:44"/>
    <s v="EPIC"/>
    <s v="EPIC EXCLUSIVE"/>
    <s v="MCKESSON DRUG TAMPA"/>
    <s v="East"/>
    <s v="Sangani, Roopa"/>
    <s v="Cabrera, Edwin"/>
    <x v="48"/>
    <s v="Vaughan, DeArcy"/>
    <m/>
    <d v="2021-12-10T11:46:00"/>
  </r>
  <r>
    <n v="429583"/>
    <n v="5729566"/>
    <s v="Y"/>
    <s v="Y"/>
    <s v="Y"/>
    <s v="G"/>
    <s v="Y"/>
    <s v="Y"/>
    <s v="Y"/>
    <s v="Y"/>
    <s v="G"/>
    <n v="7"/>
    <m/>
    <m/>
    <m/>
    <n v="1"/>
    <s v="THE PALMS PHARMACY"/>
    <s v="17008 PALM POINTE DRIVE"/>
    <s v="TAMPA"/>
    <s v="FL"/>
    <n v="33647"/>
    <d v="2016-02-23T01:41:51"/>
    <s v="IPC"/>
    <s v="IPC STANDARD"/>
    <s v="MCKESSON DRUG TAMPA"/>
    <s v="East"/>
    <s v="Sangani, Roopa"/>
    <s v="Cabrera, Edwin"/>
    <x v="77"/>
    <s v="Vaughan, DeArcy"/>
    <m/>
    <d v="2016-04-27T13:52:25"/>
  </r>
  <r>
    <n v="430386"/>
    <n v="1835048"/>
    <s v="Y"/>
    <s v="Y"/>
    <s v="Y"/>
    <s v="G"/>
    <s v="Y"/>
    <s v="Y"/>
    <s v="Y"/>
    <s v="Y"/>
    <s v="N"/>
    <n v="7"/>
    <m/>
    <m/>
    <m/>
    <m/>
    <s v="MY PHARMACY"/>
    <s v="170 DR. ARLA WAY ST105"/>
    <s v="LOUISVILLE"/>
    <s v="KY"/>
    <n v="40229"/>
    <d v="2015-12-18T01:49:12"/>
    <s v="APSC"/>
    <s v="APSC STANDARD"/>
    <s v="MCKESSON CENTRAL OHIO"/>
    <s v="Central"/>
    <s v="Thomas, Brian"/>
    <s v="Brown, Michael A."/>
    <x v="60"/>
    <s v="Judy, Candice"/>
    <m/>
    <d v="2016-02-04T08:53:39"/>
  </r>
  <r>
    <n v="430647"/>
    <n v="4519508"/>
    <s v="Y"/>
    <s v="Y"/>
    <s v="Y"/>
    <s v="G"/>
    <s v="Y"/>
    <s v="N"/>
    <s v="Y"/>
    <s v="Y"/>
    <s v="G"/>
    <n v="6"/>
    <m/>
    <m/>
    <m/>
    <m/>
    <s v="GOLDSMITH DRUG"/>
    <s v="111 W CLEVELAND ST"/>
    <s v="ELECTRA"/>
    <s v="TX"/>
    <n v="76360"/>
    <d v="2016-01-29T01:48:18"/>
    <s v="IPC"/>
    <s v="IPC ADVANTAGE PLUS"/>
    <s v="MCKESSON OKLAHOMA CITY"/>
    <s v="West"/>
    <s v="Marshall, Jeff"/>
    <s v="Sanders, Steve"/>
    <x v="53"/>
    <s v="Crouch, Marc"/>
    <m/>
    <d v="2016-02-24T16:11:47"/>
  </r>
  <r>
    <n v="430708"/>
    <n v="5056711"/>
    <s v="Y"/>
    <s v="Y"/>
    <s v="Y"/>
    <s v="G"/>
    <s v="Y"/>
    <s v="Y"/>
    <s v="Y"/>
    <s v="Y"/>
    <s v="Y"/>
    <n v="8"/>
    <m/>
    <n v="1"/>
    <m/>
    <m/>
    <s v="PHILLIPS DRUG"/>
    <s v="615 WELLS STREET"/>
    <s v="SISTERSVILLE"/>
    <s v="WV"/>
    <n v="26175"/>
    <d v="2016-02-18T01:40:17"/>
    <s v="IPC"/>
    <s v="IPC NON STANDARD"/>
    <s v="MCKESSON CENTRAL OHIO"/>
    <s v="Central"/>
    <s v="Thomas, Brian"/>
    <s v="Brown, Michael A."/>
    <x v="88"/>
    <s v="Judy, Candice"/>
    <d v="2023-07-27T00:00:00"/>
    <d v="2023-07-27T14:40:00"/>
  </r>
  <r>
    <n v="430869"/>
    <n v="5056723"/>
    <s v="Y"/>
    <s v="Y"/>
    <s v="Y"/>
    <s v="G"/>
    <s v="N"/>
    <s v="N"/>
    <s v="Y"/>
    <s v="Y"/>
    <s v="N"/>
    <n v="5"/>
    <m/>
    <m/>
    <m/>
    <m/>
    <s v="DOUG'S DRUGS,LLC"/>
    <s v="1125 COOK PKWY/POB 669"/>
    <s v="OCEANA"/>
    <s v="WV"/>
    <n v="24870"/>
    <d v="2016-06-02T01:36:54"/>
    <s v="APSC"/>
    <s v="APSC STANDARD"/>
    <s v="MCKESSON CENTRAL OHIO"/>
    <s v="Central"/>
    <s v="Thomas, Brian"/>
    <s v="Brown, Michael A."/>
    <x v="88"/>
    <s v="Judy, Candice"/>
    <m/>
    <d v="2016-11-14T12:31:03"/>
  </r>
  <r>
    <n v="431079"/>
    <n v="2377489"/>
    <s v="Y"/>
    <s v="N"/>
    <s v="Y"/>
    <s v="G"/>
    <s v="Y"/>
    <s v="N"/>
    <s v="Y"/>
    <s v="Y"/>
    <s v="N"/>
    <n v="5"/>
    <m/>
    <m/>
    <m/>
    <m/>
    <s v="ALLEN PARK DISCOUNT PHCY"/>
    <s v="6811 ALLEN RD"/>
    <s v="ALLEN PARK"/>
    <s v="MI"/>
    <n v="48101"/>
    <d v="2022-02-08T04:48:02"/>
    <s v="IPC"/>
    <s v="IPC NON STANDARD"/>
    <s v="MCKESSON DRUG LANSING"/>
    <s v="Central"/>
    <s v="Thomas, Brian"/>
    <s v="England, Ryan"/>
    <x v="14"/>
    <s v="Feeney, Suzanne"/>
    <m/>
    <d v="2022-03-24T12:35:00"/>
  </r>
  <r>
    <n v="431508"/>
    <n v="2621907"/>
    <s v="Y"/>
    <s v="Y"/>
    <s v="Y"/>
    <s v="G"/>
    <s v="Y"/>
    <s v="Y"/>
    <s v="Y"/>
    <s v="Y"/>
    <s v="N"/>
    <n v="7"/>
    <m/>
    <m/>
    <m/>
    <m/>
    <s v="SAM'S HM #3 EDI"/>
    <s v="300 N CHURCH PO BOX 509"/>
    <s v="FAYETTE"/>
    <s v="MO"/>
    <n v="65248"/>
    <d v="2008-10-06T00:00:00"/>
    <s v="APCI"/>
    <s v="APCI 4TH BASE PLUS GLP IN"/>
    <s v="MCKESSON DRUG ST. LOUIS"/>
    <s v="Central"/>
    <s v="Thomas, Brian"/>
    <s v="Harre, Kelly"/>
    <x v="18"/>
    <s v="Traylor, Carlie"/>
    <m/>
    <d v="2011-01-11T00:00:00"/>
  </r>
  <r>
    <n v="431613"/>
    <n v="4500155"/>
    <s v="Y"/>
    <s v="Y"/>
    <s v="Y"/>
    <s v="G"/>
    <s v="Y"/>
    <s v="N"/>
    <s v="Y"/>
    <s v="Y"/>
    <s v="G"/>
    <n v="6"/>
    <m/>
    <m/>
    <m/>
    <m/>
    <s v="IOWA PARK PHARMACY"/>
    <s v="405 SE ACCESS RD STE #A"/>
    <s v="IOWA PARK"/>
    <s v="TX"/>
    <n v="76367"/>
    <d v="2016-01-29T01:48:18"/>
    <s v="IPC"/>
    <s v="IPC ADVANTAGE PLUS"/>
    <s v="MCKESSON OKLAHOMA CITY"/>
    <s v="West"/>
    <s v="Marshall, Jeff"/>
    <s v="Sanders, Steve"/>
    <x v="53"/>
    <s v="Crouch, Marc"/>
    <m/>
    <d v="2017-03-24T07:14:18"/>
  </r>
  <r>
    <n v="431717"/>
    <n v="1112933"/>
    <s v="Y"/>
    <s v="Y"/>
    <s v="Y"/>
    <s v="Y"/>
    <s v="N"/>
    <s v="Y"/>
    <s v="Y"/>
    <s v="Y"/>
    <s v="Y"/>
    <n v="8"/>
    <m/>
    <m/>
    <m/>
    <m/>
    <s v="BEDINGFIELD PHARMACY"/>
    <s v="27 N MAIN ST PO BOX 326"/>
    <s v="PEMBROKE"/>
    <s v="GA"/>
    <n v="31321"/>
    <d v="2021-09-10T05:28:03"/>
    <s v="APCI"/>
    <s v="APCI 4TH BASEPLUS GLP OUT"/>
    <s v="MCKESSON DRUG ATLANTA"/>
    <s v="East"/>
    <s v="Sangani, Roopa"/>
    <s v="Deneke, Hunter"/>
    <x v="86"/>
    <s v="Vaughan, DeArcy"/>
    <m/>
    <d v="2021-11-04T08:50:00"/>
  </r>
  <r>
    <n v="432066"/>
    <n v="1626843"/>
    <s v="Y"/>
    <s v="Y"/>
    <s v="Y"/>
    <s v="G"/>
    <s v="Y"/>
    <s v="Y"/>
    <s v="Y"/>
    <s v="Y"/>
    <s v="Y"/>
    <n v="8"/>
    <m/>
    <n v="1"/>
    <m/>
    <m/>
    <s v="PELLA REG PRAIRIE CITY PH"/>
    <s v="404 E 2ND ST"/>
    <s v="PRAIRIE CITY"/>
    <s v="IA"/>
    <n v="50228"/>
    <d v="2021-09-17T07:09:43"/>
    <s v="APCI"/>
    <s v="APCI 4TH BASE PLUS GLP IN"/>
    <s v="MCKESSON DRUG CLEARLAKE"/>
    <s v="Central"/>
    <s v="Thomas, Brian"/>
    <s v="Steichen, Andy"/>
    <x v="85"/>
    <s v="Feeney, Suzanne"/>
    <m/>
    <d v="2022-06-27T10:45:00"/>
  </r>
  <r>
    <n v="432170"/>
    <n v="619811"/>
    <s v="Y"/>
    <s v="Y"/>
    <s v="Y"/>
    <s v="G"/>
    <s v="Y"/>
    <s v="Y"/>
    <s v="Y"/>
    <s v="Y"/>
    <s v="N"/>
    <n v="7"/>
    <m/>
    <m/>
    <m/>
    <m/>
    <s v="GOODDAY PHARMACY #10 HM"/>
    <s v="2601 S LEMAY AVE"/>
    <s v="FORT COLLINS"/>
    <s v="CO"/>
    <n v="80525"/>
    <d v="2007-04-02T00:00:00"/>
    <s v="IPC"/>
    <s v="IPC HYBRID"/>
    <s v="MCKESSON DRUG DENVER"/>
    <s v="West"/>
    <s v="Marshall, Jeff"/>
    <s v="Smith, Matt"/>
    <x v="12"/>
    <s v="Crouch, Marc"/>
    <m/>
    <d v="2014-03-25T12:57:15"/>
  </r>
  <r>
    <n v="432826"/>
    <n v="5675989"/>
    <s v="Y"/>
    <s v="N"/>
    <s v="Y"/>
    <s v="G"/>
    <s v="Y"/>
    <s v="Y"/>
    <s v="Y"/>
    <s v="Y"/>
    <s v="N"/>
    <n v="6"/>
    <m/>
    <m/>
    <m/>
    <m/>
    <s v="CALICARE PHARMACY"/>
    <s v="12144 CENTRAL AVE STE B"/>
    <s v="CHINO"/>
    <s v="CA"/>
    <n v="91710"/>
    <d v="2021-11-21T06:02:09"/>
    <s v="UNAFFILIATED PHCY SOLUTIONS"/>
    <s v="UPS STANDARD"/>
    <s v="MCKESSON DRUG SOCAL"/>
    <s v="West"/>
    <s v="Marshall, Jeff"/>
    <s v="Holloway, Mark"/>
    <x v="22"/>
    <s v="DeWoskin, Mark"/>
    <m/>
    <d v="2022-09-14T06:42:00"/>
  </r>
  <r>
    <n v="433568"/>
    <n v="1097181"/>
    <s v="Y"/>
    <s v="Y"/>
    <s v="Y"/>
    <s v="G"/>
    <s v="Y"/>
    <s v="N"/>
    <s v="Y"/>
    <s v="Y"/>
    <s v="G"/>
    <n v="6"/>
    <m/>
    <m/>
    <m/>
    <m/>
    <s v="KINGS PHCY BOYNTON HM"/>
    <s v="7410 WBOYNTON BCH BLVD A4"/>
    <s v="BOYNTON BEACH"/>
    <s v="FL"/>
    <n v="33437"/>
    <d v="2006-04-01T00:00:00"/>
    <s v="APCI"/>
    <s v="APCI 4TH BASE PLUS GLP IN"/>
    <s v="MCKESSON DRUG TAMPA"/>
    <s v="East"/>
    <s v="Sangani, Roopa"/>
    <s v="Cabrera, Edwin"/>
    <x v="48"/>
    <s v="Vaughan, DeArcy"/>
    <m/>
    <d v="2010-09-07T00:00:00"/>
  </r>
  <r>
    <n v="433958"/>
    <n v="137112"/>
    <s v="Y"/>
    <s v="Y"/>
    <s v="Y"/>
    <s v="Y"/>
    <s v="Y"/>
    <s v="Y"/>
    <s v="Y"/>
    <s v="Y"/>
    <s v="Y"/>
    <n v="9"/>
    <n v="1"/>
    <m/>
    <m/>
    <m/>
    <s v="CAHABA PHARMACY HM"/>
    <s v="3135 CAHABA HEIGHTS RD STE 101"/>
    <s v="VESTAVIA"/>
    <s v="AL"/>
    <n v="35243"/>
    <d v="2011-06-21T00:00:00"/>
    <s v="APCI"/>
    <s v="APCI 4TH BASE PLUS GLP IN"/>
    <s v="MCKESSON DRUG BIRMINGHAM"/>
    <s v="Central"/>
    <s v="Thomas, Brian"/>
    <s v="Odom, Mark"/>
    <x v="10"/>
    <s v="Traylor, Carlie"/>
    <m/>
    <d v="2014-04-28T08:22:42"/>
  </r>
  <r>
    <n v="434469"/>
    <n v="1152393"/>
    <s v="Y"/>
    <s v="Y"/>
    <s v="Y"/>
    <s v="G"/>
    <s v="Y"/>
    <s v="Y"/>
    <s v="Y"/>
    <s v="Y"/>
    <s v="Y"/>
    <n v="8"/>
    <m/>
    <n v="1"/>
    <m/>
    <m/>
    <s v="CHANCY DRUGS-LAKE PK HM"/>
    <s v="453 LAKES BLVD"/>
    <s v="LAKE PARK"/>
    <s v="GA"/>
    <n v="31636"/>
    <d v="2010-12-22T00:00:00"/>
    <s v="APCI"/>
    <s v="APCI ADVANTAGE PLUS"/>
    <s v="MCKESSON DRUG ATLANTA"/>
    <s v="Central"/>
    <s v="Thomas, Brian"/>
    <s v="Odom, Mark"/>
    <x v="94"/>
    <s v="Traylor, Carlie"/>
    <m/>
    <d v="2011-08-04T00:00:00"/>
  </r>
  <r>
    <n v="434497"/>
    <n v="4204715"/>
    <s v="Y"/>
    <s v="Y"/>
    <s v="Y"/>
    <s v="G"/>
    <s v="Y"/>
    <s v="Y"/>
    <s v="Y"/>
    <s v="Y"/>
    <s v="Y"/>
    <n v="8"/>
    <m/>
    <n v="1"/>
    <m/>
    <m/>
    <s v="WINGARD'S PHARMACY HM"/>
    <s v="202 SEABOARD AVENUE"/>
    <s v="GREENWOOD"/>
    <s v="SC"/>
    <n v="29646"/>
    <d v="2023-04-12T04:47:54"/>
    <s v="DON BEAM PHARMACIES"/>
    <s v="BEAM PHARMACIES"/>
    <s v="MCKESSON DRUG ATLANTA"/>
    <s v="East"/>
    <s v="Sangani, Roopa"/>
    <s v="Deneke, Hunter"/>
    <x v="46"/>
    <s v="Vaughan, DeArcy"/>
    <m/>
    <d v="2013-07-06T00:00:00"/>
  </r>
  <r>
    <n v="434757"/>
    <n v="5748922"/>
    <s v="Y"/>
    <s v="Y"/>
    <s v="Y"/>
    <s v="G"/>
    <s v="Y"/>
    <s v="N"/>
    <s v="Y"/>
    <s v="Y"/>
    <s v="Y"/>
    <n v="7"/>
    <m/>
    <m/>
    <m/>
    <m/>
    <s v="HEALTHWELL PHARMACY"/>
    <s v="1426 S PINE AVE"/>
    <s v="OCALA"/>
    <s v="FL"/>
    <n v="34471"/>
    <d v="2021-10-08T04:57:50"/>
    <s v="APCI"/>
    <s v="APCI ADVANTAGE PLUS"/>
    <s v="MCKESSON DRUG TAMPA"/>
    <s v="East"/>
    <s v="Sangani, Roopa"/>
    <s v="Cabrera, Edwin"/>
    <x v="77"/>
    <s v="Vaughan, DeArcy"/>
    <m/>
    <d v="2022-04-27T10:43:00"/>
  </r>
  <r>
    <n v="435153"/>
    <n v="4202076"/>
    <s v="Y"/>
    <s v="N"/>
    <s v="Y"/>
    <s v="G"/>
    <s v="Y"/>
    <s v="N"/>
    <s v="Y"/>
    <s v="Y"/>
    <s v="N"/>
    <n v="5"/>
    <m/>
    <m/>
    <m/>
    <m/>
    <s v="SAVITZ DRUG STORE HMC"/>
    <s v="815 WEST GREENWOOD ST #4"/>
    <s v="ABBEVILLE"/>
    <s v="SC"/>
    <n v="29620"/>
    <d v="2008-03-31T00:00:00"/>
    <s v="DON BEAM PHARMACIES"/>
    <s v="BEAM PHARMACIES"/>
    <s v="MCKESSON DRUG ATLANTA"/>
    <s v="East"/>
    <s v="Sangani, Roopa"/>
    <s v="Deneke, Hunter"/>
    <x v="46"/>
    <s v="Vaughan, DeArcy"/>
    <m/>
    <d v="2013-03-29T00:00:00"/>
  </r>
  <r>
    <n v="436019"/>
    <n v="1834680"/>
    <s v="Y"/>
    <s v="Y"/>
    <s v="N"/>
    <s v="G"/>
    <s v="Y"/>
    <s v="Y"/>
    <s v="Y"/>
    <s v="Y"/>
    <s v="Y"/>
    <n v="7"/>
    <m/>
    <m/>
    <m/>
    <m/>
    <s v="POOLE'S PHCY CARE GREEN"/>
    <s v="159 S MAIN ST"/>
    <s v="GREENVILLE"/>
    <s v="KY"/>
    <n v="42345"/>
    <d v="2015-08-21T10:00:54"/>
    <s v="APCI"/>
    <s v="APCI 4TH BASEPLUS GLP OUT"/>
    <s v="MCKESSON CENTRAL OHIO"/>
    <s v="Central"/>
    <s v="Thomas, Brian"/>
    <s v="Harre, Kelly"/>
    <x v="64"/>
    <s v="Traylor, Carlie"/>
    <m/>
    <d v="2015-09-21T20:13:53"/>
  </r>
  <r>
    <n v="436112"/>
    <n v="5675991"/>
    <s v="Y"/>
    <s v="Y"/>
    <s v="Y"/>
    <s v="G"/>
    <s v="Y"/>
    <s v="Y"/>
    <s v="Y"/>
    <s v="Y"/>
    <s v="Y"/>
    <n v="8"/>
    <m/>
    <n v="1"/>
    <m/>
    <m/>
    <s v="JEWEL CITY PHARMACY"/>
    <s v="800 S CNTRL AV SUITE 101A"/>
    <s v="GLENDALE"/>
    <s v="CA"/>
    <n v="91204"/>
    <d v="2022-01-19T04:49:11"/>
    <s v="UNAFFILIATED PHCY SOLUTIONS"/>
    <s v="UPS - NON STANDARD"/>
    <s v="MCKESSON DRUG SOCAL"/>
    <s v="West"/>
    <s v="Marshall, Jeff"/>
    <s v="Holloway, Mark"/>
    <x v="31"/>
    <s v="DeWoskin, Mark"/>
    <m/>
    <d v="2022-07-22T09:50:00"/>
  </r>
  <r>
    <n v="436180"/>
    <n v="1827673"/>
    <s v="Y"/>
    <s v="Y"/>
    <s v="N"/>
    <s v="G"/>
    <s v="Y"/>
    <s v="Y"/>
    <s v="Y"/>
    <s v="Y"/>
    <s v="Y"/>
    <n v="7"/>
    <m/>
    <m/>
    <m/>
    <m/>
    <s v="POOLE'S PHY SPRINGS CTR"/>
    <s v="4333 SPRINGHILL DR, #101"/>
    <s v="OWENSBORO"/>
    <s v="KY"/>
    <n v="42303"/>
    <d v="2015-08-21T10:00:54"/>
    <s v="APCI"/>
    <s v="APCI 4TH BASEPLUS GLP OUT"/>
    <s v="MCKESSON CENTRAL OHIO"/>
    <s v="Central"/>
    <s v="Thomas, Brian"/>
    <s v="Harre, Kelly"/>
    <x v="64"/>
    <s v="Traylor, Carlie"/>
    <m/>
    <d v="2015-09-23T08:51:01"/>
  </r>
  <r>
    <n v="436341"/>
    <n v="1820744"/>
    <s v="Y"/>
    <s v="Y"/>
    <s v="N"/>
    <s v="Y"/>
    <s v="Y"/>
    <s v="Y"/>
    <s v="Y"/>
    <s v="Y"/>
    <s v="Y"/>
    <n v="8"/>
    <m/>
    <m/>
    <m/>
    <m/>
    <s v="POOLE'S PHY CENTRAL CITY"/>
    <s v="102 WEST BROAD STREET"/>
    <s v="CENTRAL CITY"/>
    <s v="KY"/>
    <n v="42330"/>
    <d v="2015-08-21T10:00:54"/>
    <s v="APCI"/>
    <s v="APCI 4TH BASEPLUS GLP OUT"/>
    <s v="MCKESSON CENTRAL OHIO"/>
    <s v="Central"/>
    <s v="Thomas, Brian"/>
    <s v="Harre, Kelly"/>
    <x v="64"/>
    <s v="Traylor, Carlie"/>
    <m/>
    <d v="2015-09-21T20:14:33"/>
  </r>
  <r>
    <n v="436420"/>
    <n v="5834278"/>
    <s v="Y"/>
    <s v="Y"/>
    <s v="Y"/>
    <s v="G"/>
    <s v="Y"/>
    <s v="Y"/>
    <s v="Y"/>
    <s v="N"/>
    <s v="N"/>
    <n v="6"/>
    <m/>
    <m/>
    <m/>
    <m/>
    <s v="OPRX PHARMACY #10709, LLC"/>
    <s v="1 TUCKAHOE AVE"/>
    <s v="EASTCHESTER"/>
    <s v="NY"/>
    <n v="10709"/>
    <d v="2023-01-06T04:49:29"/>
    <s v="EMPIRE"/>
    <s v="EMPIRE NON-STANDARD"/>
    <s v="MCKESSON DRUG NY METRO"/>
    <s v="East"/>
    <s v="Sangani, Roopa"/>
    <s v="Gonzalez, Christopher"/>
    <x v="29"/>
    <s v="Darrigo, Melanie"/>
    <m/>
    <m/>
  </r>
  <r>
    <n v="436768"/>
    <n v="4205577"/>
    <s v="Y"/>
    <s v="Y"/>
    <s v="Y"/>
    <s v="G"/>
    <s v="Y"/>
    <s v="Y"/>
    <s v="Y"/>
    <s v="Y"/>
    <s v="Y"/>
    <n v="8"/>
    <m/>
    <n v="1"/>
    <m/>
    <m/>
    <s v="STROM'S DRUG STORE HM"/>
    <s v="124 SO MAIN STREET"/>
    <s v="MC CORMICK"/>
    <s v="SC"/>
    <n v="29835"/>
    <d v="2008-05-07T00:00:00"/>
    <s v="DON BEAM PHARMACIES"/>
    <s v="BEAM PHARMACIES"/>
    <s v="MCKESSON DRUG ATLANTA"/>
    <s v="East"/>
    <s v="Sangani, Roopa"/>
    <s v="Deneke, Hunter"/>
    <x v="46"/>
    <s v="Vaughan, DeArcy"/>
    <m/>
    <d v="2013-01-04T00:00:00"/>
  </r>
  <r>
    <n v="436887"/>
    <n v="5639387"/>
    <s v="Y"/>
    <s v="Y"/>
    <s v="Y"/>
    <s v="G"/>
    <s v="Y"/>
    <s v="Y"/>
    <s v="Y"/>
    <s v="Y"/>
    <s v="Y"/>
    <n v="8"/>
    <m/>
    <n v="1"/>
    <m/>
    <m/>
    <s v="LANDMARK SPLTY PHARMACY"/>
    <s v="1208 W MAGNOLIA BLVD"/>
    <s v="BURBANK"/>
    <s v="CA"/>
    <n v="91506"/>
    <d v="2021-09-28T00:00:00"/>
    <s v="IPC"/>
    <s v="IPC NON STANDARD"/>
    <s v="MCKESSON DRUG SOCAL"/>
    <s v="West"/>
    <s v="Marshall, Jeff"/>
    <s v="Holloway, Mark"/>
    <x v="31"/>
    <s v="DeWoskin, Mark"/>
    <m/>
    <d v="2021-10-01T14:04:00"/>
  </r>
  <r>
    <n v="436985"/>
    <n v="1823613"/>
    <s v="Y"/>
    <s v="Y"/>
    <s v="Y"/>
    <s v="G"/>
    <s v="Y"/>
    <s v="Y"/>
    <s v="Y"/>
    <s v="Y"/>
    <s v="Y"/>
    <n v="8"/>
    <m/>
    <n v="1"/>
    <m/>
    <m/>
    <s v="RICK'S PHARMACY"/>
    <s v="3001 SCHNEIDMAN RD"/>
    <s v="PADUCAH"/>
    <s v="KY"/>
    <n v="42003"/>
    <d v="2015-09-26T01:45:49"/>
    <s v="APCI"/>
    <s v="APCI 4TH BASEPLUS GLP OUT"/>
    <s v="MCKESSON CENTRAL OHIO"/>
    <s v="Central"/>
    <s v="Thomas, Brian"/>
    <s v="Harre, Kelly"/>
    <x v="64"/>
    <s v="Traylor, Carlie"/>
    <m/>
    <d v="2016-01-07T08:58:29"/>
  </r>
  <r>
    <n v="437171"/>
    <n v="2635019"/>
    <s v="Y"/>
    <s v="Y"/>
    <s v="Y"/>
    <s v="G"/>
    <s v="Y"/>
    <s v="Y"/>
    <s v="Y"/>
    <s v="Y"/>
    <s v="Y"/>
    <n v="8"/>
    <m/>
    <n v="1"/>
    <m/>
    <m/>
    <s v="EVANS DRUGS BOLIVAR"/>
    <s v="703 E COLLEGE ST"/>
    <s v="BOLIVAR"/>
    <s v="MO"/>
    <n v="65613"/>
    <d v="2021-09-04T05:19:39"/>
    <s v="APCI"/>
    <s v="APCI ADVANTAGE PLUS"/>
    <s v="MCKESSON DRUG ST. LOUIS"/>
    <s v="Central"/>
    <s v="Thomas, Brian"/>
    <s v="Harre, Kelly"/>
    <x v="18"/>
    <s v="Traylor, Carlie"/>
    <m/>
    <d v="2021-10-18T10:00:00"/>
  </r>
  <r>
    <n v="437307"/>
    <n v="1808293"/>
    <s v="Y"/>
    <s v="Y"/>
    <s v="Y"/>
    <s v="G"/>
    <s v="Y"/>
    <s v="Y"/>
    <s v="Y"/>
    <s v="Y"/>
    <s v="G"/>
    <n v="7"/>
    <m/>
    <m/>
    <m/>
    <n v="1"/>
    <s v="RILEY-WHITE INC."/>
    <s v="153 PARK SQ NW"/>
    <s v="RUSSELLVILLE"/>
    <s v="KY"/>
    <n v="42276"/>
    <d v="2015-10-06T01:45:54"/>
    <s v="APCI"/>
    <s v="APCI 4TH BASEPLUS GLP OUT"/>
    <s v="MCKESSON CENTRAL OHIO"/>
    <s v="Central"/>
    <s v="Thomas, Brian"/>
    <s v="Harre, Kelly"/>
    <x v="64"/>
    <s v="Traylor, Carlie"/>
    <m/>
    <d v="2015-12-02T10:54:36"/>
  </r>
  <r>
    <n v="437416"/>
    <n v="2628088"/>
    <s v="Y"/>
    <s v="Y"/>
    <s v="Y"/>
    <s v="G"/>
    <s v="Y"/>
    <s v="Y"/>
    <s v="Y"/>
    <s v="Y"/>
    <s v="Y"/>
    <n v="8"/>
    <m/>
    <n v="1"/>
    <m/>
    <m/>
    <s v="WOODS/EVANS DRUGS NEVADA"/>
    <s v="1407 W AUSTIN BLVD"/>
    <s v="NEVADA"/>
    <s v="MO"/>
    <n v="64772"/>
    <d v="2021-09-04T05:19:39"/>
    <s v="APCI"/>
    <s v="APCI ADVANTAGE PLUS"/>
    <s v="MCKESSON DRUG CLEARLAKE"/>
    <s v="Central"/>
    <s v="Thomas, Brian"/>
    <s v="Harre, Kelly"/>
    <x v="18"/>
    <s v="Traylor, Carlie"/>
    <m/>
    <d v="2021-10-18T10:04:00"/>
  </r>
  <r>
    <n v="437469"/>
    <n v="2641101"/>
    <s v="Y"/>
    <s v="Y"/>
    <s v="Y"/>
    <s v="G"/>
    <s v="Y"/>
    <s v="Y"/>
    <s v="Y"/>
    <s v="Y"/>
    <s v="Y"/>
    <n v="8"/>
    <m/>
    <n v="1"/>
    <m/>
    <m/>
    <s v="WOODS/EVANS DRUGS SUNR BC"/>
    <s v="13655 N STATE HWY 5"/>
    <s v="SUNRISE BEACH"/>
    <s v="MO"/>
    <n v="65079"/>
    <d v="2021-09-04T05:19:39"/>
    <s v="APCI"/>
    <s v="APCI ADVANTAGE PLUS"/>
    <s v="MCKESSON DRUG ST. LOUIS"/>
    <s v="Central"/>
    <s v="Thomas, Brian"/>
    <s v="Harre, Kelly"/>
    <x v="18"/>
    <s v="Traylor, Carlie"/>
    <m/>
    <d v="2021-10-18T10:10:00"/>
  </r>
  <r>
    <n v="437546"/>
    <n v="2641327"/>
    <s v="Y"/>
    <s v="Y"/>
    <s v="Y"/>
    <s v="G"/>
    <s v="Y"/>
    <s v="Y"/>
    <s v="Y"/>
    <s v="Y"/>
    <s v="Y"/>
    <n v="8"/>
    <m/>
    <n v="1"/>
    <m/>
    <m/>
    <s v="EVANS DRUGS BUFFALO"/>
    <s v="315 S ASH ST"/>
    <s v="BUFFALO"/>
    <s v="MO"/>
    <n v="65622"/>
    <d v="2021-09-04T05:19:39"/>
    <s v="APCI"/>
    <s v="APCI ADVANTAGE PLUS"/>
    <s v="MCKESSON DRUG ST. LOUIS"/>
    <s v="Central"/>
    <s v="Thomas, Brian"/>
    <s v="Harre, Kelly"/>
    <x v="18"/>
    <s v="Traylor, Carlie"/>
    <m/>
    <d v="2021-10-18T10:11:00"/>
  </r>
  <r>
    <n v="439522"/>
    <n v="711653"/>
    <s v="Y"/>
    <s v="Y"/>
    <s v="Y"/>
    <s v="G"/>
    <s v="Y"/>
    <s v="Y"/>
    <s v="Y"/>
    <s v="Y"/>
    <s v="G"/>
    <n v="7"/>
    <m/>
    <m/>
    <m/>
    <n v="1"/>
    <s v="PICKETT DRUG"/>
    <s v="675 N MAIN ST"/>
    <s v="WATERBURY"/>
    <s v="CT"/>
    <n v="6704"/>
    <d v="2021-09-18T05:02:09"/>
    <s v="IPC"/>
    <s v="IPC NON STANDARD"/>
    <s v="MCKESSON DRUG NY METRO"/>
    <s v="East"/>
    <s v="Sangani, Roopa"/>
    <s v="McClain, Katie"/>
    <x v="38"/>
    <s v="Darrigo, Melanie"/>
    <m/>
    <d v="2021-09-22T06:39:00"/>
  </r>
  <r>
    <n v="439950"/>
    <n v="2704181"/>
    <s v="Y"/>
    <s v="Y"/>
    <s v="Y"/>
    <s v="G"/>
    <s v="Y"/>
    <s v="Y"/>
    <s v="Y"/>
    <s v="Y"/>
    <s v="Y"/>
    <n v="8"/>
    <m/>
    <n v="1"/>
    <m/>
    <m/>
    <s v="PRICE RITE BOZEMAN HM"/>
    <s v="910 N 7TH AVE"/>
    <s v="BOZEMAN"/>
    <s v="MT"/>
    <n v="59715"/>
    <d v="2006-10-01T00:00:00"/>
    <s v="IPC"/>
    <s v="IPC ADVANTAGE PLUS"/>
    <s v="MCKESSON SALT LAKE CITY"/>
    <s v="West"/>
    <s v="Marshall, Jeff"/>
    <s v="Antonson, Casey"/>
    <x v="0"/>
    <s v="DeWoskin, Mark"/>
    <m/>
    <d v="2010-09-07T00:00:00"/>
  </r>
  <r>
    <n v="440180"/>
    <n v="5200112"/>
    <s v="Y"/>
    <s v="Y"/>
    <s v="Y"/>
    <s v="G"/>
    <s v="N"/>
    <s v="Y"/>
    <s v="Y"/>
    <s v="Y"/>
    <s v="Y"/>
    <n v="7"/>
    <m/>
    <m/>
    <m/>
    <m/>
    <s v="BUFFALO PRES SHOP ACH"/>
    <s v="431 FORT STREET"/>
    <s v="BUFFALO"/>
    <s v="WY"/>
    <n v="82834"/>
    <d v="2014-10-14T01:40:59"/>
    <s v="IPC"/>
    <s v="IPC HYBRID"/>
    <s v="MCKESSON DRUG DENVER"/>
    <s v="West"/>
    <s v="Marshall, Jeff"/>
    <s v="Antonson, Casey"/>
    <x v="0"/>
    <s v="DeWoskin, Mark"/>
    <m/>
    <d v="2014-12-17T14:48:44"/>
  </r>
  <r>
    <n v="441006"/>
    <n v="2701058"/>
    <s v="Y"/>
    <s v="Y"/>
    <s v="Y"/>
    <s v="G"/>
    <s v="Y"/>
    <s v="N"/>
    <s v="Y"/>
    <s v="Y"/>
    <s v="Y"/>
    <n v="7"/>
    <m/>
    <m/>
    <m/>
    <m/>
    <s v="WESTERN DRUG-GLASGOW INC"/>
    <s v="537 2ND AVE SOUTH"/>
    <s v="GLASGOW"/>
    <s v="MT"/>
    <n v="59230"/>
    <d v="2014-02-20T00:00:00"/>
    <s v="IPC"/>
    <s v="IPC HYBRID"/>
    <s v="MCKESSON DRUG DENVER"/>
    <s v="West"/>
    <s v="Marshall, Jeff"/>
    <s v="Antonson, Casey"/>
    <x v="0"/>
    <s v="DeWoskin, Mark"/>
    <m/>
    <d v="2014-03-26T18:37:58"/>
  </r>
  <r>
    <n v="441200"/>
    <n v="3439963"/>
    <s v="Y"/>
    <s v="Y"/>
    <s v="Y"/>
    <s v="G"/>
    <s v="Y"/>
    <s v="Y"/>
    <s v="Y"/>
    <s v="Y"/>
    <s v="G"/>
    <n v="7"/>
    <m/>
    <m/>
    <m/>
    <n v="1"/>
    <s v="MOUNT AIRY DRUG HM"/>
    <s v="725 W. INDEPENDENCE BLVD"/>
    <s v="MOUNT AIRY"/>
    <s v="NC"/>
    <n v="27030"/>
    <d v="2005-12-08T00:00:00"/>
    <s v="DON BEAM PHARMACIES"/>
    <s v="BEAM PHARMACIES"/>
    <s v="MCKESSON DRUG VIRGINIA"/>
    <s v="East"/>
    <s v="Sangani, Roopa"/>
    <s v="Black, Victoria"/>
    <x v="24"/>
    <s v="Judy, Candice"/>
    <m/>
    <d v="2014-01-29T15:23:14"/>
  </r>
  <r>
    <n v="441345"/>
    <n v="3503251"/>
    <s v="Y"/>
    <s v="Y"/>
    <s v="Y"/>
    <s v="G"/>
    <s v="Y"/>
    <s v="Y"/>
    <s v="Y"/>
    <s v="Y"/>
    <s v="G"/>
    <n v="7"/>
    <m/>
    <m/>
    <m/>
    <n v="1"/>
    <s v="CENTRAL AVENUE PHCY  HM"/>
    <s v="323 NO CENTRAL AVE #101"/>
    <s v="VALLEY CITY"/>
    <s v="ND"/>
    <n v="58072"/>
    <d v="2005-12-08T00:00:00"/>
    <s v="IPC"/>
    <s v="IPC VALUE"/>
    <s v="MCKESSON DRUG CLEARLAKE"/>
    <s v="Central"/>
    <s v="Thomas, Brian"/>
    <s v="Steichen, Andy"/>
    <x v="5"/>
    <s v="Feeney, Suzanne"/>
    <m/>
    <d v="2010-09-07T00:00:00"/>
  </r>
  <r>
    <n v="442400"/>
    <n v="2311152"/>
    <s v="Y"/>
    <s v="Y"/>
    <s v="Y"/>
    <s v="G"/>
    <s v="Y"/>
    <s v="N"/>
    <s v="Y"/>
    <s v="Y"/>
    <s v="G"/>
    <n v="6"/>
    <m/>
    <m/>
    <m/>
    <m/>
    <s v="L'ANSE PHARMACY #6319"/>
    <s v="18341 US HWY 41"/>
    <s v="LANSE"/>
    <s v="MI"/>
    <n v="49946"/>
    <d v="2009-02-09T00:00:00"/>
    <s v="IPC"/>
    <s v="IPC VALUE"/>
    <s v="MCKESSON DRUG CHICAGOLAND"/>
    <s v="Central"/>
    <s v="Thomas, Brian"/>
    <s v="Steichen, Andy"/>
    <x v="9"/>
    <s v="Feeney, Suzanne"/>
    <m/>
    <d v="2011-06-06T00:00:00"/>
  </r>
  <r>
    <n v="443606"/>
    <n v="4608026"/>
    <s v="Y"/>
    <s v="Y"/>
    <s v="N"/>
    <s v="G"/>
    <s v="N"/>
    <s v="Y"/>
    <s v="Y"/>
    <s v="Y"/>
    <s v="N"/>
    <n v="5"/>
    <m/>
    <m/>
    <m/>
    <m/>
    <s v="TREMONTON COMUNITY PHC HM"/>
    <s v="44 EAST MAIN"/>
    <s v="TREMONTON"/>
    <s v="UT"/>
    <n v="84337"/>
    <d v="2006-11-01T00:00:00"/>
    <s v="UNAFFILIATED PHCY SOLUTIONS"/>
    <s v="UPS STANDARD"/>
    <s v="MCKESSON SALT LAKE CITY"/>
    <s v="West"/>
    <s v="Marshall, Jeff"/>
    <s v="Smith, Matt"/>
    <x v="23"/>
    <s v="Crouch, Marc"/>
    <m/>
    <d v="2010-09-07T00:00:00"/>
  </r>
  <r>
    <n v="443983"/>
    <n v="4933001"/>
    <s v="Y"/>
    <s v="Y"/>
    <s v="Y"/>
    <s v="G"/>
    <s v="Y"/>
    <s v="Y"/>
    <s v="Y"/>
    <s v="Y"/>
    <s v="Y"/>
    <n v="8"/>
    <m/>
    <n v="1"/>
    <m/>
    <m/>
    <s v="HIGHLAND PHARMACY HM"/>
    <s v="31840 PACIFIC HWY S #A2"/>
    <s v="FEDERAL WAY"/>
    <s v="WA"/>
    <n v="98003"/>
    <d v="2014-04-29T00:00:00"/>
    <s v="IPC"/>
    <s v="IPC STANDARD"/>
    <s v="MCKESSON DRUG SEATTLE"/>
    <s v="West"/>
    <s v="Marshall, Jeff"/>
    <s v="Antonson, Casey"/>
    <x v="27"/>
    <s v="DeWoskin, Mark"/>
    <m/>
    <d v="2014-05-23T08:19:42"/>
  </r>
  <r>
    <n v="446138"/>
    <n v="4604915"/>
    <s v="Y"/>
    <s v="Y"/>
    <s v="Y"/>
    <s v="G"/>
    <s v="Y"/>
    <s v="Y"/>
    <s v="Y"/>
    <s v="Y"/>
    <s v="N"/>
    <n v="7"/>
    <m/>
    <m/>
    <m/>
    <m/>
    <s v="SPENCES NO HM"/>
    <s v="550 E 1400 NO"/>
    <s v="LOGAN"/>
    <s v="UT"/>
    <n v="84341"/>
    <d v="2015-04-29T00:00:00"/>
    <s v="IPC"/>
    <s v="IPC VALUE"/>
    <s v="MCKESSON SALT LAKE CITY"/>
    <s v="West"/>
    <s v="Marshall, Jeff"/>
    <s v="Smith, Matt"/>
    <x v="23"/>
    <s v="Crouch, Marc"/>
    <m/>
    <d v="2010-10-30T00:00:00"/>
  </r>
  <r>
    <n v="446564"/>
    <n v="2631376"/>
    <s v="Y"/>
    <s v="Y"/>
    <s v="Y"/>
    <s v="G"/>
    <s v="Y"/>
    <s v="Y"/>
    <s v="Y"/>
    <s v="Y"/>
    <s v="Y"/>
    <n v="8"/>
    <m/>
    <n v="1"/>
    <m/>
    <m/>
    <s v="MOSER PHARMACY EDI"/>
    <s v="900 S MAIN"/>
    <s v="SALEM"/>
    <s v="MO"/>
    <n v="65560"/>
    <d v="2015-08-28T01:45:17"/>
    <s v="APCI"/>
    <s v="APCI ADVANTAGE PLUS"/>
    <s v="MCKESSON DRUG ST. LOUIS"/>
    <s v="Central"/>
    <s v="Thomas, Brian"/>
    <s v="Harre, Kelly"/>
    <x v="34"/>
    <s v="Traylor, Carlie"/>
    <m/>
    <d v="2017-09-01T15:16:22"/>
  </r>
  <r>
    <n v="446775"/>
    <n v="5747134"/>
    <s v="Y"/>
    <s v="Y"/>
    <s v="Y"/>
    <s v="G"/>
    <s v="N"/>
    <s v="Y"/>
    <s v="Y"/>
    <s v="Y"/>
    <s v="Y"/>
    <n v="7"/>
    <m/>
    <m/>
    <m/>
    <m/>
    <s v="AUBURNDALE FAMILY PHCY IN"/>
    <s v="382 HAVENDALE BLVD"/>
    <s v="AUBURNDALE"/>
    <s v="FL"/>
    <n v="33823"/>
    <d v="2021-10-06T07:54:24"/>
    <s v="IPC"/>
    <s v="IPC NON STANDARD"/>
    <s v="MCKESSON DRUG TAMPA"/>
    <s v="East"/>
    <s v="Sangani, Roopa"/>
    <s v="Cabrera, Edwin"/>
    <x v="4"/>
    <s v="Vaughan, DeArcy"/>
    <m/>
    <d v="2021-12-03T13:32:00"/>
  </r>
  <r>
    <n v="447479"/>
    <n v="1242495"/>
    <s v="Y"/>
    <s v="Y"/>
    <s v="Y"/>
    <s v="G"/>
    <s v="Y"/>
    <s v="Y"/>
    <s v="Y"/>
    <s v="Y"/>
    <s v="N"/>
    <n v="7"/>
    <m/>
    <m/>
    <m/>
    <m/>
    <s v="WAILEA PEOPLE PAWS RX"/>
    <s v="34 WAILEA GATEWAY PL # A103"/>
    <s v="KIHEI"/>
    <s v="HI"/>
    <n v="96753"/>
    <d v="2022-01-19T04:49:11"/>
    <s v="IPC"/>
    <s v="IPC VALUE"/>
    <s v="MCKESSON DRUG HONOLULU"/>
    <s v="West"/>
    <s v="Marshall, Jeff"/>
    <s v="Antonson, Casey"/>
    <x v="40"/>
    <s v="DeWoskin, Mark"/>
    <m/>
    <d v="2022-04-04T16:05:00"/>
  </r>
  <r>
    <n v="449183"/>
    <n v="4510029"/>
    <s v="Y"/>
    <s v="Y"/>
    <s v="N"/>
    <s v="G"/>
    <s v="Y"/>
    <s v="N"/>
    <s v="Y"/>
    <s v="Y"/>
    <s v="N"/>
    <n v="5"/>
    <m/>
    <m/>
    <m/>
    <m/>
    <s v="MEDPLUS PHARMACY"/>
    <s v="7220 LOUIS PASTEUR DR STE152"/>
    <s v="SAN ANTONIO"/>
    <s v="TX"/>
    <n v="78229"/>
    <d v="2021-10-29T04:57:45"/>
    <s v="SHRI KRISHNA / RELIANT NETWORK"/>
    <s v="SHRI KRISHNA / RELIANT NE"/>
    <s v="MCKESSON DRUG CONROE"/>
    <s v="West"/>
    <s v="Marshall, Jeff"/>
    <s v="Haydel, Kathy"/>
    <x v="6"/>
    <s v="Crouch, Marc"/>
    <m/>
    <d v="2022-02-22T18:04:00"/>
  </r>
  <r>
    <n v="449263"/>
    <n v="5934814"/>
    <s v="Y"/>
    <s v="Y"/>
    <s v="Y"/>
    <s v="G"/>
    <s v="Y"/>
    <s v="N"/>
    <s v="Y"/>
    <s v="Y"/>
    <s v="N"/>
    <n v="6"/>
    <m/>
    <m/>
    <m/>
    <m/>
    <s v="BIOACCESS PHARMACY"/>
    <s v="110 VISION PARK BLVD STE 220"/>
    <s v="SHENANDOAH"/>
    <s v="TX"/>
    <n v="77384"/>
    <d v="2021-10-08T04:57:50"/>
    <s v="PREMIER ALTERNATE SITE"/>
    <s v="INNOVATIX 2002"/>
    <s v="MCKESSON DRUG CONROE"/>
    <s v="West"/>
    <s v="Marshall, Jeff"/>
    <s v="Haydel, Kathy"/>
    <x v="7"/>
    <s v="Crouch, Marc"/>
    <m/>
    <d v="2022-01-18T08:54:00"/>
  </r>
  <r>
    <n v="450395"/>
    <n v="2318283"/>
    <s v="Y"/>
    <s v="Y"/>
    <s v="Y"/>
    <s v="Y"/>
    <s v="Y"/>
    <s v="Y"/>
    <s v="Y"/>
    <s v="Y"/>
    <s v="Y"/>
    <n v="9"/>
    <n v="1"/>
    <m/>
    <m/>
    <m/>
    <s v="PUTVIN DRUG          HM"/>
    <s v="211 S CEDAR STREET"/>
    <s v="MANISTIQUE"/>
    <s v="MI"/>
    <n v="49854"/>
    <d v="2005-12-08T00:00:00"/>
    <s v="IPC"/>
    <s v="IPC VALUE"/>
    <s v="MCKESSON DRUG CHICAGOLAND"/>
    <s v="Central"/>
    <s v="Thomas, Brian"/>
    <s v="Steichen, Andy"/>
    <x v="9"/>
    <s v="Feeney, Suzanne"/>
    <m/>
    <d v="2010-09-07T00:00:00"/>
  </r>
  <r>
    <n v="451140"/>
    <n v="4541632"/>
    <s v="Y"/>
    <s v="Y"/>
    <s v="Y"/>
    <s v="G"/>
    <s v="Y"/>
    <s v="Y"/>
    <s v="Y"/>
    <s v="Y"/>
    <s v="Y"/>
    <n v="8"/>
    <m/>
    <n v="1"/>
    <m/>
    <m/>
    <s v="PRESTON ROAD APOTHECARY"/>
    <s v="9301 NORTH CNTRL EXPW 110"/>
    <s v="DALLAS"/>
    <s v="TX"/>
    <n v="75231"/>
    <d v="2009-07-15T00:00:00"/>
    <s v="APCI"/>
    <s v="APCI ADVANTAGE PLUS"/>
    <s v="MCKESSON OKLAHOMA CITY"/>
    <s v="West"/>
    <s v="Marshall, Jeff"/>
    <s v="Sanders, Steve"/>
    <x v="50"/>
    <s v="Crouch, Marc"/>
    <m/>
    <d v="2021-12-09T12:51:00"/>
  </r>
  <r>
    <n v="451903"/>
    <n v="1131755"/>
    <s v="Y"/>
    <s v="Y"/>
    <s v="Y"/>
    <s v="G"/>
    <s v="Y"/>
    <s v="Y"/>
    <s v="Y"/>
    <s v="Y"/>
    <s v="Y"/>
    <n v="8"/>
    <m/>
    <n v="1"/>
    <m/>
    <m/>
    <s v="QUICK RX DRUG # 3 EDI"/>
    <s v="516 US HWY 80 W"/>
    <s v="GARDEN CITY"/>
    <s v="GA"/>
    <n v="31408"/>
    <d v="2014-03-18T01:41:22"/>
    <s v="APCI"/>
    <s v="APCI ADVANTAGE PLUS"/>
    <s v="MCKESSON DRUG ATLANTA"/>
    <s v="East"/>
    <s v="Sangani, Roopa"/>
    <s v="Deneke, Hunter"/>
    <x v="86"/>
    <s v="Vaughan, DeArcy"/>
    <m/>
    <d v="2017-02-13T12:47:46"/>
  </r>
  <r>
    <n v="452350"/>
    <n v="4921222"/>
    <s v="Y"/>
    <s v="Y"/>
    <s v="Y"/>
    <s v="G"/>
    <s v="Y"/>
    <s v="Y"/>
    <s v="Y"/>
    <s v="Y"/>
    <s v="G"/>
    <n v="7"/>
    <m/>
    <m/>
    <m/>
    <n v="1"/>
    <s v="WOODINVILLE MED CTRPHCYHM"/>
    <s v="17000 140TH AVE NE #E101"/>
    <s v="WOODINVILLE"/>
    <s v="WA"/>
    <n v="98072"/>
    <d v="2007-01-09T00:00:00"/>
    <s v="IPC"/>
    <s v="IPC STANDARD"/>
    <s v="MCKESSON DRUG SEATTLE"/>
    <s v="West"/>
    <s v="Marshall, Jeff"/>
    <s v="Antonson, Casey"/>
    <x v="27"/>
    <s v="DeWoskin, Mark"/>
    <m/>
    <d v="2010-09-07T00:00:00"/>
  </r>
  <r>
    <n v="453390"/>
    <n v="5748489"/>
    <s v="Y"/>
    <s v="Y"/>
    <s v="Y"/>
    <s v="G"/>
    <s v="Y"/>
    <s v="Y"/>
    <s v="Y"/>
    <s v="Y"/>
    <s v="G"/>
    <n v="7"/>
    <m/>
    <m/>
    <m/>
    <n v="1"/>
    <s v="COMMUNITY HLTH NW FL"/>
    <s v="6671 CAROLINE ST"/>
    <s v="MILTON"/>
    <s v="FL"/>
    <n v="32570"/>
    <d v="2023-05-03T05:08:46"/>
    <s v="APCI"/>
    <s v="APCI 4TH BASEPLUS GLP OUT"/>
    <s v="MCKESSON DRUG TAMPA"/>
    <s v="East"/>
    <s v="Sangani, Roopa"/>
    <s v="Cabrera, Edwin"/>
    <x v="55"/>
    <s v="Vaughan, DeArcy"/>
    <m/>
    <d v="2023-11-09T08:11:00"/>
  </r>
  <r>
    <n v="455067"/>
    <n v="709545"/>
    <s v="Y"/>
    <s v="Y"/>
    <s v="Y"/>
    <s v="G"/>
    <s v="Y"/>
    <s v="Y"/>
    <s v="Y"/>
    <s v="Y"/>
    <s v="Y"/>
    <n v="8"/>
    <m/>
    <n v="1"/>
    <m/>
    <m/>
    <s v="TOWNE APOTHECARY HM"/>
    <s v="95 MAIN ST SOUTH"/>
    <s v="BETHLEHEM"/>
    <s v="CT"/>
    <n v="6751"/>
    <d v="2006-10-01T00:00:00"/>
    <s v="IPC"/>
    <s v="IPC NON STANDARD"/>
    <s v="MCKESSON DRUG NY METRO"/>
    <s v="East"/>
    <s v="Sangani, Roopa"/>
    <s v="McClain, Katie"/>
    <x v="38"/>
    <s v="Darrigo, Melanie"/>
    <m/>
    <d v="2010-10-30T00:00:00"/>
  </r>
  <r>
    <n v="455449"/>
    <n v="2802634"/>
    <s v="Y"/>
    <s v="Y"/>
    <s v="Y"/>
    <s v="G"/>
    <s v="Y"/>
    <s v="Y"/>
    <s v="Y"/>
    <s v="Y"/>
    <s v="N"/>
    <n v="7"/>
    <m/>
    <m/>
    <m/>
    <m/>
    <s v="GRANT PHARMACY"/>
    <s v="218 CENTRAL AVE"/>
    <s v="GRANT"/>
    <s v="NE"/>
    <n v="69140"/>
    <d v="2013-10-02T00:00:00"/>
    <s v="IPC"/>
    <s v="IPC VALUE"/>
    <s v="MCKESSON DRUG DENVER"/>
    <s v="Central"/>
    <s v="Thomas, Brian"/>
    <s v="Steichen, Andy"/>
    <x v="30"/>
    <s v="Feeney, Suzanne"/>
    <m/>
    <d v="2014-03-11T12:15:46"/>
  </r>
  <r>
    <n v="456089"/>
    <n v="425442"/>
    <s v="Y"/>
    <s v="Y"/>
    <s v="Y"/>
    <s v="G"/>
    <s v="Y"/>
    <s v="Y"/>
    <s v="Y"/>
    <s v="Y"/>
    <s v="Y"/>
    <n v="8"/>
    <m/>
    <n v="1"/>
    <m/>
    <m/>
    <s v="ROSE PHARMACY"/>
    <s v="1003 NORTH 6TH ST"/>
    <s v="BLYTHEVILLE"/>
    <s v="AR"/>
    <n v="72315"/>
    <d v="2016-03-25T01:56:45"/>
    <s v="APCI"/>
    <s v="APCI 4TH BASE PLUS GLP IN"/>
    <s v="MCKESSON DRUG MEMPHIS"/>
    <s v="Central"/>
    <s v="Thomas, Brian"/>
    <s v="Harre, Kelly"/>
    <x v="8"/>
    <s v="Traylor, Carlie"/>
    <m/>
    <d v="2016-04-19T07:20:34"/>
  </r>
  <r>
    <n v="456142"/>
    <n v="574928"/>
    <s v="Y"/>
    <s v="Y"/>
    <s v="Y"/>
    <s v="G"/>
    <s v="Y"/>
    <s v="N"/>
    <s v="Y"/>
    <s v="Y"/>
    <s v="Y"/>
    <n v="7"/>
    <m/>
    <m/>
    <m/>
    <m/>
    <s v="MTR PARK PROF PHARAMCY"/>
    <s v="850 S ATLANTIC BLVD STE 100"/>
    <s v="MONTEREY PARK"/>
    <s v="CA"/>
    <n v="91754"/>
    <d v="2021-08-31T05:02:06"/>
    <s v="UNAFFILIATED PHCY SOLUTIONS"/>
    <s v="UPS - NON STANDARD"/>
    <s v="MCKESSON DRUG SOCAL"/>
    <s v="West"/>
    <s v="Marshall, Jeff"/>
    <s v="Holloway, Mark"/>
    <x v="31"/>
    <s v="DeWoskin, Mark"/>
    <m/>
    <d v="2021-10-21T14:38:00"/>
  </r>
  <r>
    <n v="456518"/>
    <n v="4567674"/>
    <s v="Y"/>
    <s v="Y"/>
    <s v="Y"/>
    <s v="G"/>
    <s v="Y"/>
    <s v="Y"/>
    <s v="Y"/>
    <s v="Y"/>
    <s v="Y"/>
    <n v="8"/>
    <m/>
    <n v="1"/>
    <m/>
    <m/>
    <s v="KINGSLAND RX PHCY HM"/>
    <s v="306 RANCH ROAD 2900"/>
    <s v="KINGSLAND"/>
    <s v="TX"/>
    <n v="78639"/>
    <d v="2011-05-12T00:00:00"/>
    <s v="PHARMA GROUP LLC"/>
    <s v="PHARMA GROUP STANDARD"/>
    <s v="MCKESSON DRUG CONROE"/>
    <s v="West"/>
    <s v="Marshall, Jeff"/>
    <s v="Haydel, Kathy"/>
    <x v="6"/>
    <s v="Crouch, Marc"/>
    <m/>
    <d v="2011-12-08T00:00:00"/>
  </r>
  <r>
    <n v="456688"/>
    <n v="107486"/>
    <s v="Y"/>
    <s v="Y"/>
    <s v="Y"/>
    <s v="G"/>
    <s v="Y"/>
    <s v="Y"/>
    <s v="Y"/>
    <s v="Y"/>
    <s v="G"/>
    <n v="7"/>
    <m/>
    <m/>
    <m/>
    <n v="1"/>
    <s v="CLEBURNE PHARMACY"/>
    <s v="875 ROSS ST"/>
    <s v="HEFLIN"/>
    <s v="AL"/>
    <n v="36264"/>
    <d v="2016-03-04T01:38:44"/>
    <s v="APCI"/>
    <s v="APCI 4TH BASE PLUS GLP IN"/>
    <s v="MCKESSON DRUG BIRMINGHAM"/>
    <s v="Central"/>
    <s v="Thomas, Brian"/>
    <s v="Odom, Mark"/>
    <x v="26"/>
    <s v="Traylor, Carlie"/>
    <m/>
    <d v="2016-04-01T13:21:09"/>
  </r>
  <r>
    <n v="456821"/>
    <n v="137186"/>
    <s v="Y"/>
    <s v="Y"/>
    <s v="Y"/>
    <s v="G"/>
    <s v="Y"/>
    <s v="Y"/>
    <s v="Y"/>
    <s v="Y"/>
    <s v="Y"/>
    <n v="8"/>
    <m/>
    <n v="1"/>
    <m/>
    <m/>
    <s v="MURPHY'S PHARMACY HM"/>
    <s v="11069 US HIGHWAY 278 E"/>
    <s v="HOLLY POND"/>
    <s v="AL"/>
    <n v="35083"/>
    <d v="2011-08-04T00:00:00"/>
    <s v="APCI"/>
    <s v="APCI 4TH BASEPLUS GLP OUT"/>
    <s v="MCKESSON DRUG BIRMINGHAM"/>
    <s v="Central"/>
    <s v="Thomas, Brian"/>
    <s v="Odom, Mark"/>
    <x v="25"/>
    <s v="Traylor, Carlie"/>
    <m/>
    <d v="2012-05-03T00:00:00"/>
  </r>
  <r>
    <n v="456869"/>
    <n v="1929326"/>
    <s v="Y"/>
    <s v="N"/>
    <s v="N"/>
    <s v="N"/>
    <s v="Y"/>
    <s v="N"/>
    <s v="Y"/>
    <s v="Y"/>
    <s v="N"/>
    <n v="4"/>
    <m/>
    <m/>
    <m/>
    <m/>
    <s v="BEENES DRUG STORE"/>
    <s v="402 E DARROW ST"/>
    <s v="TALLULAH"/>
    <s v="LA"/>
    <n v="71282"/>
    <d v="2021-09-25T04:47:25"/>
    <s v="ISMC UNAFFILIATED"/>
    <s v="ISMC UNAFFILIATED"/>
    <s v="MCKESSON DRUG BIRMINGHAM"/>
    <s v="West"/>
    <s v="Marshall, Jeff"/>
    <s v="Haydel, Kathy"/>
    <x v="7"/>
    <s v="Crouch, Marc"/>
    <m/>
    <d v="2022-08-17T11:39:00"/>
  </r>
  <r>
    <n v="457286"/>
    <n v="5659240"/>
    <s v="Y"/>
    <s v="N"/>
    <s v="Y"/>
    <s v="G"/>
    <s v="Y"/>
    <s v="Y"/>
    <s v="Y"/>
    <s v="Y"/>
    <s v="N"/>
    <n v="6"/>
    <m/>
    <m/>
    <m/>
    <m/>
    <s v="HOT SPRINGS PHARMACY"/>
    <s v="13313 PALM DR STE A"/>
    <s v="DESERT HOT SPRINGS"/>
    <s v="CA"/>
    <n v="92240"/>
    <d v="2016-03-17T01:40:57"/>
    <s v="IPC"/>
    <s v="IPC NON STANDARD"/>
    <s v="MCKESSON DRUG SOCAL"/>
    <s v="West"/>
    <s v="Marshall, Jeff"/>
    <s v="Holloway, Mark"/>
    <x v="47"/>
    <s v="DeWoskin, Mark"/>
    <m/>
    <d v="2019-09-23T09:57:41"/>
  </r>
  <r>
    <n v="457620"/>
    <n v="1838828"/>
    <s v="Y"/>
    <s v="Y"/>
    <s v="Y"/>
    <s v="G"/>
    <s v="Y"/>
    <s v="Y"/>
    <s v="Y"/>
    <s v="Y"/>
    <s v="Y"/>
    <n v="8"/>
    <m/>
    <n v="1"/>
    <m/>
    <m/>
    <s v="CORNERSTONE CARE ASSOC"/>
    <s v="1316 PORTER RD"/>
    <s v="CATLETTSBURG"/>
    <s v="KY"/>
    <n v="41129"/>
    <d v="2021-10-15T04:58:21"/>
    <s v="APSC"/>
    <s v="APSC STANDARD"/>
    <s v="MCKESSON CENTRAL OHIO"/>
    <s v="Central"/>
    <s v="Thomas, Brian"/>
    <s v="Brown, Michael A."/>
    <x v="60"/>
    <s v="Judy, Candice"/>
    <m/>
    <d v="2022-08-19T09:17:00"/>
  </r>
  <r>
    <n v="458236"/>
    <n v="4425890"/>
    <s v="Y"/>
    <s v="N"/>
    <s v="Y"/>
    <s v="G"/>
    <s v="Y"/>
    <s v="Y"/>
    <s v="Y"/>
    <s v="Y"/>
    <s v="N"/>
    <n v="6"/>
    <m/>
    <m/>
    <m/>
    <m/>
    <s v="COLLINWOOD DRUGS"/>
    <s v="313 HIGHWAY 13 SOUTH"/>
    <s v="COLLINWOOD"/>
    <s v="TN"/>
    <n v="38450"/>
    <d v="2016-03-26T01:40:32"/>
    <s v="APCI"/>
    <s v="APCI ADVANTAGE"/>
    <s v="MCKESSON DRUG BIRMINGHAM"/>
    <s v="Central"/>
    <s v="Thomas, Brian"/>
    <s v="Odom, Mark"/>
    <x v="43"/>
    <s v="Traylor, Carlie"/>
    <m/>
    <d v="2016-06-01T07:12:13"/>
  </r>
  <r>
    <n v="458904"/>
    <n v="3383255"/>
    <s v="Y"/>
    <s v="Y"/>
    <s v="Y"/>
    <s v="G"/>
    <s v="Y"/>
    <s v="Y"/>
    <s v="Y"/>
    <s v="Y"/>
    <s v="G"/>
    <n v="7"/>
    <m/>
    <m/>
    <m/>
    <n v="1"/>
    <s v="WANAKAH PHARMACY HM"/>
    <s v="S 4923 LAKESHORE RD"/>
    <s v="HAMBURG"/>
    <s v="NY"/>
    <n v="14075"/>
    <d v="2007-09-25T00:00:00"/>
    <s v="IPC"/>
    <s v="IPC HYBRID"/>
    <s v="MCKESSON DRUG BUFFALO"/>
    <s v="East"/>
    <s v="Sangani, Roopa"/>
    <s v="McClain, Katie"/>
    <x v="57"/>
    <s v="Darrigo, Melanie"/>
    <m/>
    <d v="2010-10-07T00:00:00"/>
  </r>
  <r>
    <n v="459376"/>
    <n v="3623267"/>
    <s v="Y"/>
    <s v="Y"/>
    <s v="Y"/>
    <s v="G"/>
    <s v="Y"/>
    <s v="Y"/>
    <s v="Y"/>
    <s v="Y"/>
    <s v="N"/>
    <n v="7"/>
    <m/>
    <m/>
    <m/>
    <m/>
    <s v="SHRIVERS #4 HM"/>
    <s v="40 WATKINS STREET"/>
    <s v="NELSONVILLE"/>
    <s v="OH"/>
    <n v="45764"/>
    <d v="2009-02-05T00:00:00"/>
    <s v="IPC"/>
    <s v="IPC NON STANDARD"/>
    <s v="MCKESSON CENTRAL OHIO"/>
    <s v="Central"/>
    <s v="Thomas, Brian"/>
    <s v="Brown, Michael A."/>
    <x v="41"/>
    <s v="Judy, Candice"/>
    <m/>
    <d v="2010-09-07T00:00:00"/>
  </r>
  <r>
    <n v="460023"/>
    <n v="571023"/>
    <s v="Y"/>
    <s v="Y"/>
    <s v="Y"/>
    <s v="G"/>
    <s v="Y"/>
    <s v="Y"/>
    <s v="Y"/>
    <s v="Y"/>
    <s v="G"/>
    <n v="7"/>
    <m/>
    <m/>
    <m/>
    <n v="1"/>
    <s v="CHILDREN'S CLINIC"/>
    <s v="747 52ND STREET"/>
    <s v="OAKLAND"/>
    <s v="CA"/>
    <n v="94609"/>
    <d v="2016-03-29T00:00:00"/>
    <s v="IPC"/>
    <s v="IPC ADVANTAGE PLUS"/>
    <s v="MCKESSON DRUG SACRAMENTO"/>
    <s v="West"/>
    <s v="Marshall, Jeff"/>
    <s v="Holloway, Mark"/>
    <x v="19"/>
    <s v="DeWoskin, Mark"/>
    <m/>
    <d v="2021-12-03T07:25:00"/>
  </r>
  <r>
    <n v="460184"/>
    <n v="505858"/>
    <s v="Y"/>
    <s v="Y"/>
    <s v="Y"/>
    <s v="G"/>
    <s v="Y"/>
    <s v="Y"/>
    <s v="Y"/>
    <s v="Y"/>
    <s v="G"/>
    <n v="7"/>
    <m/>
    <m/>
    <m/>
    <n v="1"/>
    <s v="OAKLAND CLINIC"/>
    <s v="5220 CLAREMONT AVE"/>
    <s v="OAKLAND"/>
    <s v="CA"/>
    <n v="94618"/>
    <d v="2016-03-29T00:00:00"/>
    <s v="IPC"/>
    <s v="IPC ADVANTAGE PLUS"/>
    <s v="MCKESSON DRUG SACRAMENTO"/>
    <s v="West"/>
    <s v="Marshall, Jeff"/>
    <s v="Holloway, Mark"/>
    <x v="19"/>
    <s v="DeWoskin, Mark"/>
    <m/>
    <d v="2017-05-12T06:45:44"/>
  </r>
  <r>
    <n v="460605"/>
    <n v="5815189"/>
    <s v="Y"/>
    <s v="Y"/>
    <s v="Y"/>
    <s v="G"/>
    <s v="N"/>
    <s v="Y"/>
    <s v="Y"/>
    <s v="Y"/>
    <s v="Y"/>
    <n v="7"/>
    <m/>
    <m/>
    <m/>
    <m/>
    <s v="VALLEY STREAM"/>
    <s v="238 ROCKAWAY AVE STE A"/>
    <s v="VALLEY STREAM"/>
    <s v="NY"/>
    <n v="11580"/>
    <d v="2016-04-05T01:41:44"/>
    <s v="IPC"/>
    <s v="IPC NON STANDARD"/>
    <s v="MCKESSON DRUG NY METRO"/>
    <s v="East"/>
    <s v="Sangani, Roopa"/>
    <s v="McClain, Katie"/>
    <x v="71"/>
    <s v="Darrigo, Melanie"/>
    <m/>
    <d v="2016-04-27T11:46:28"/>
  </r>
  <r>
    <n v="460712"/>
    <n v="5806089"/>
    <s v="Y"/>
    <s v="Y"/>
    <s v="Y"/>
    <s v="G"/>
    <s v="Y"/>
    <s v="Y"/>
    <s v="Y"/>
    <s v="Y"/>
    <s v="Y"/>
    <n v="8"/>
    <m/>
    <n v="1"/>
    <m/>
    <m/>
    <s v="PHARMACHOICE"/>
    <s v="25-78 STEINWAY STREET"/>
    <s v="ASTORIA"/>
    <s v="NY"/>
    <n v="11103"/>
    <d v="2016-11-15T01:38:50"/>
    <s v="IPC"/>
    <s v="IPC NON STANDARD"/>
    <s v="MCKESSON DRUG NY METRO"/>
    <m/>
    <m/>
    <m/>
    <x v="29"/>
    <s v="Darrigo, Melanie"/>
    <m/>
    <d v="2017-01-06T11:50:10"/>
  </r>
  <r>
    <n v="460927"/>
    <n v="5807334"/>
    <s v="Y"/>
    <s v="N"/>
    <s v="Y"/>
    <s v="G"/>
    <s v="Y"/>
    <s v="N"/>
    <s v="Y"/>
    <s v="Y"/>
    <s v="N"/>
    <n v="5"/>
    <m/>
    <m/>
    <m/>
    <m/>
    <s v="PHARMACARE"/>
    <s v="2913 21ST AVE"/>
    <s v="ASTORIA"/>
    <s v="NY"/>
    <n v="11105"/>
    <d v="2016-11-15T01:38:50"/>
    <s v="IPC"/>
    <s v="IPC NON STANDARD"/>
    <s v="MCKESSON DRUG NY METRO"/>
    <s v="East"/>
    <s v="Sangani, Roopa"/>
    <s v="Gonzalez, Christopher"/>
    <x v="93"/>
    <s v="Darrigo, Melanie"/>
    <m/>
    <d v="2016-12-14T11:18:10"/>
  </r>
  <r>
    <n v="460989"/>
    <n v="5657878"/>
    <s v="Y"/>
    <s v="Y"/>
    <s v="Y"/>
    <s v="G"/>
    <s v="Y"/>
    <s v="Y"/>
    <s v="Y"/>
    <s v="Y"/>
    <s v="Y"/>
    <n v="8"/>
    <m/>
    <n v="1"/>
    <m/>
    <m/>
    <s v="CAREPHARM PHARMACY"/>
    <s v="4700 PANAMA LANE STE 116"/>
    <s v="BAKERSFIELD"/>
    <s v="CA"/>
    <n v="93313"/>
    <d v="2016-03-03T01:38:59"/>
    <s v="IPC"/>
    <s v="IPC NON STANDARD"/>
    <s v="MCKESSON DRUG SOCAL"/>
    <s v="West"/>
    <s v="Marshall, Jeff"/>
    <s v="Holloway, Mark"/>
    <x v="89"/>
    <s v="DeWoskin, Mark"/>
    <m/>
    <d v="2016-05-19T12:16:13"/>
  </r>
  <r>
    <n v="461195"/>
    <n v="3337917"/>
    <s v="Y"/>
    <s v="Y"/>
    <s v="Y"/>
    <s v="G"/>
    <s v="Y"/>
    <s v="Y"/>
    <s v="Y"/>
    <s v="Y"/>
    <s v="Y"/>
    <n v="8"/>
    <m/>
    <n v="1"/>
    <m/>
    <m/>
    <s v="HEALTHY PHARMACY"/>
    <s v="108 BOWERY"/>
    <s v="NEW YORK"/>
    <s v="NY"/>
    <n v="10013"/>
    <d v="2020-08-18T04:48:32"/>
    <s v="EMPIRE"/>
    <s v="EMPIRE NON-STANDARD"/>
    <s v="MCKESSON DRUG NY METRO"/>
    <s v="East"/>
    <s v="Sangani, Roopa"/>
    <s v="Gonzalez, Christopher"/>
    <x v="80"/>
    <s v="Darrigo, Melanie"/>
    <m/>
    <d v="2020-09-28T08:30:40"/>
  </r>
  <r>
    <n v="461955"/>
    <n v="5658301"/>
    <s v="Y"/>
    <s v="Y"/>
    <s v="Y"/>
    <s v="G"/>
    <s v="Y"/>
    <s v="N"/>
    <s v="Y"/>
    <s v="Y"/>
    <s v="N"/>
    <n v="6"/>
    <m/>
    <m/>
    <m/>
    <m/>
    <s v="PHILLIP PHARMACY"/>
    <s v="5507 EL CAJON BLVD STE E"/>
    <s v="SAN DIEGO"/>
    <s v="CA"/>
    <n v="92115"/>
    <d v="2016-05-10T01:41:40"/>
    <s v="IPC"/>
    <s v="IPC ADVANTAGE PLUS"/>
    <s v="MCKESSON DRUG SOCAL"/>
    <s v="West"/>
    <s v="Marshall, Jeff"/>
    <s v="Holloway, Mark"/>
    <x v="15"/>
    <s v="DeWoskin, Mark"/>
    <m/>
    <d v="2022-03-02T07:14:00"/>
  </r>
  <r>
    <n v="461982"/>
    <n v="2800628"/>
    <s v="Y"/>
    <s v="Y"/>
    <s v="Y"/>
    <s v="G"/>
    <s v="Y"/>
    <s v="N"/>
    <s v="Y"/>
    <s v="Y"/>
    <s v="G"/>
    <n v="6"/>
    <m/>
    <m/>
    <m/>
    <m/>
    <s v="GERING PHARMACY HM"/>
    <s v="1400 TENTH STREET"/>
    <s v="GERING"/>
    <s v="NE"/>
    <n v="69341"/>
    <d v="2008-05-13T00:00:00"/>
    <s v="IPC"/>
    <s v="IPC NON STANDARD"/>
    <s v="MCKESSON DRUG DENVER"/>
    <s v="Central"/>
    <s v="Thomas, Brian"/>
    <s v="Steichen, Andy"/>
    <x v="62"/>
    <s v="Feeney, Suzanne"/>
    <m/>
    <d v="2010-10-30T00:00:00"/>
  </r>
  <r>
    <n v="462168"/>
    <n v="1302277"/>
    <s v="Y"/>
    <s v="Y"/>
    <s v="Y"/>
    <s v="Y"/>
    <s v="Y"/>
    <s v="Y"/>
    <s v="Y"/>
    <s v="Y"/>
    <s v="Y"/>
    <n v="9"/>
    <n v="1"/>
    <m/>
    <m/>
    <m/>
    <s v="DICKS PHCY TWIN FALLS HM"/>
    <s v="526 K SHOUP AVE W"/>
    <s v="TWIN FALLS"/>
    <s v="ID"/>
    <n v="83301"/>
    <d v="2006-12-01T00:00:00"/>
    <s v="IPC"/>
    <s v="IPC HYBRID"/>
    <s v="MCKESSON SALT LAKE CITY"/>
    <s v="West"/>
    <s v="Marshall, Jeff"/>
    <s v="Antonson, Casey"/>
    <x v="23"/>
    <s v="DeWoskin, Mark"/>
    <m/>
    <d v="2010-10-07T00:00:00"/>
  </r>
  <r>
    <n v="463482"/>
    <n v="3409465"/>
    <s v="Y"/>
    <s v="Y"/>
    <s v="Y"/>
    <s v="G"/>
    <s v="Y"/>
    <s v="Y"/>
    <s v="Y"/>
    <s v="Y"/>
    <s v="N"/>
    <n v="7"/>
    <m/>
    <m/>
    <m/>
    <m/>
    <s v="COMMUNITY PHCY TIMBERLAKE"/>
    <s v="413 HELENA MORIAH ROAD"/>
    <s v="TIMBERLAKE"/>
    <s v="NC"/>
    <n v="27583"/>
    <d v="2009-02-25T00:00:00"/>
    <s v="DON BEAM PHARMACIES"/>
    <s v="BEAM PHARMACIES"/>
    <s v="MCKESSON DRUG VIRGINIA"/>
    <s v="East"/>
    <s v="Sangani, Roopa"/>
    <s v="Black, Victoria"/>
    <x v="24"/>
    <s v="Judy, Candice"/>
    <m/>
    <d v="2010-10-30T00:00:00"/>
  </r>
  <r>
    <n v="464498"/>
    <n v="2360725"/>
    <s v="Y"/>
    <s v="Y"/>
    <s v="Y"/>
    <s v="G"/>
    <s v="Y"/>
    <s v="Y"/>
    <s v="Y"/>
    <s v="Y"/>
    <s v="Y"/>
    <n v="8"/>
    <m/>
    <n v="1"/>
    <m/>
    <m/>
    <s v="TOP CARE PHCY HM"/>
    <s v="27493 SIX MILE ROAD"/>
    <s v="LIVONIA"/>
    <s v="MI"/>
    <n v="48152"/>
    <d v="2007-01-08T00:00:00"/>
    <s v="IPC"/>
    <s v="IPC NON STANDARD"/>
    <s v="MCKESSON DRUG LANSING"/>
    <s v="Central"/>
    <s v="Thomas, Brian"/>
    <s v="England, Ryan"/>
    <x v="20"/>
    <s v="Feeney, Suzanne"/>
    <m/>
    <d v="2010-10-30T00:00:00"/>
  </r>
  <r>
    <n v="464710"/>
    <n v="137352"/>
    <s v="Y"/>
    <s v="Y"/>
    <s v="Y"/>
    <s v="G"/>
    <s v="Y"/>
    <s v="Y"/>
    <s v="Y"/>
    <s v="Y"/>
    <s v="Y"/>
    <n v="8"/>
    <m/>
    <n v="1"/>
    <m/>
    <m/>
    <s v="BRINDLEY'S FAMILY PHCY"/>
    <s v="209 SAND MOUNTAIN DR E"/>
    <s v="ALBERTVILLE"/>
    <s v="AL"/>
    <n v="35950"/>
    <d v="2011-09-27T00:00:00"/>
    <s v="APCI"/>
    <s v="APCI 4TH BASEPLUS GLP OUT"/>
    <s v="MCKESSON DRUG BIRMINGHAM"/>
    <s v="Central"/>
    <s v="Thomas, Brian"/>
    <s v="Odom, Mark"/>
    <x v="26"/>
    <s v="Traylor, Carlie"/>
    <m/>
    <d v="2011-11-10T00:00:00"/>
  </r>
  <r>
    <n v="464791"/>
    <n v="5812260"/>
    <s v="Y"/>
    <s v="Y"/>
    <s v="Y"/>
    <s v="Y"/>
    <s v="Y"/>
    <s v="Y"/>
    <s v="Y"/>
    <s v="Y"/>
    <s v="Y"/>
    <n v="9"/>
    <n v="1"/>
    <m/>
    <m/>
    <m/>
    <s v="BAKER'S DRUGS"/>
    <s v="20543 LINDEN BLVD"/>
    <s v="SAINT ALBANS"/>
    <s v="NY"/>
    <n v="11412"/>
    <d v="2016-04-16T01:41:32"/>
    <s v="IPC"/>
    <s v="IPC NON STANDARD"/>
    <s v="MCKESSON DRUG NY METRO"/>
    <s v="East"/>
    <s v="Sangani, Roopa"/>
    <s v="McClain, Katie"/>
    <x v="71"/>
    <s v="Darrigo, Melanie"/>
    <m/>
    <d v="2016-05-18T13:43:18"/>
  </r>
  <r>
    <n v="466873"/>
    <n v="135675"/>
    <s v="Y"/>
    <s v="Y"/>
    <s v="Y"/>
    <s v="G"/>
    <s v="Y"/>
    <s v="N"/>
    <s v="Y"/>
    <s v="Y"/>
    <s v="Y"/>
    <n v="7"/>
    <m/>
    <m/>
    <m/>
    <m/>
    <s v="CARROLLTON DRUGS HM"/>
    <s v="25700 HWY 17"/>
    <s v="CARROLLTON"/>
    <s v="AL"/>
    <n v="35447"/>
    <d v="2009-05-12T00:00:00"/>
    <s v="APCI"/>
    <s v="APCI 4TH BASE PLUS GLP IN"/>
    <s v="MCKESSON DRUG BIRMINGHAM"/>
    <s v="Central"/>
    <s v="Thomas, Brian"/>
    <s v="Odom, Mark"/>
    <x v="10"/>
    <s v="Traylor, Carlie"/>
    <m/>
    <d v="2018-10-08T12:33:55"/>
  </r>
  <r>
    <n v="466933"/>
    <n v="3414113"/>
    <s v="Y"/>
    <s v="Y"/>
    <s v="Y"/>
    <s v="G"/>
    <s v="Y"/>
    <s v="Y"/>
    <s v="Y"/>
    <s v="Y"/>
    <s v="G"/>
    <n v="7"/>
    <m/>
    <m/>
    <m/>
    <n v="1"/>
    <s v="COMMUNITY PHCY ROXBORO"/>
    <s v="719 NORTH MAIN STREET"/>
    <s v="ROXBORO"/>
    <s v="NC"/>
    <n v="27573"/>
    <d v="2018-11-01T05:55:16"/>
    <s v="DON BEAM PHARMACIES"/>
    <s v="BEAM PHARMACIES"/>
    <s v="MCKESSON DRUG VIRGINIA"/>
    <s v="East"/>
    <s v="Sangani, Roopa"/>
    <s v="Black, Victoria"/>
    <x v="24"/>
    <s v="Judy, Candice"/>
    <m/>
    <d v="2010-10-30T00:00:00"/>
  </r>
  <r>
    <n v="466978"/>
    <n v="135738"/>
    <s v="Y"/>
    <s v="Y"/>
    <s v="Y"/>
    <s v="G"/>
    <s v="Y"/>
    <s v="Y"/>
    <s v="Y"/>
    <s v="Y"/>
    <s v="Y"/>
    <n v="8"/>
    <m/>
    <n v="1"/>
    <m/>
    <m/>
    <s v="HOMETOWN PHCY SERVICES"/>
    <s v="519 WEST TOWN PLAZA"/>
    <s v="BESSEMER"/>
    <s v="AL"/>
    <n v="35020"/>
    <d v="2008-11-17T00:00:00"/>
    <s v="APCI"/>
    <s v="APCI 4TH BASEPLUS GLP OUT"/>
    <s v="MCKESSON DRUG BIRMINGHAM"/>
    <s v="Central"/>
    <s v="Thomas, Brian"/>
    <s v="Odom, Mark"/>
    <x v="10"/>
    <s v="Traylor, Carlie"/>
    <m/>
    <d v="2010-09-07T00:00:00"/>
  </r>
  <r>
    <n v="468288"/>
    <n v="5658820"/>
    <s v="Y"/>
    <s v="Y"/>
    <s v="Y"/>
    <s v="G"/>
    <s v="Y"/>
    <s v="Y"/>
    <s v="Y"/>
    <s v="Y"/>
    <s v="N"/>
    <n v="7"/>
    <m/>
    <m/>
    <m/>
    <m/>
    <s v="HIGHLAND COMMUNITY PHCY"/>
    <s v="1470 E HIGHLAND AVE #A"/>
    <s v="SAN BERNARDINO"/>
    <s v="CA"/>
    <n v="92404"/>
    <d v="2016-02-24T01:41:29"/>
    <s v="IPC"/>
    <s v="IPC HYBRID"/>
    <s v="MCKESSON DRUG SOCAL"/>
    <s v="West"/>
    <s v="Marshall, Jeff"/>
    <s v="Holloway, Mark"/>
    <x v="22"/>
    <s v="DeWoskin, Mark"/>
    <m/>
    <d v="2016-04-19T18:41:43"/>
  </r>
  <r>
    <n v="470059"/>
    <n v="5636975"/>
    <s v="Y"/>
    <s v="Y"/>
    <s v="Y"/>
    <s v="G"/>
    <s v="Y"/>
    <s v="N"/>
    <s v="Y"/>
    <s v="Y"/>
    <s v="Y"/>
    <n v="7"/>
    <m/>
    <m/>
    <m/>
    <m/>
    <s v="HARVARD FAMILY PHARMACY"/>
    <s v="145 S GLENDALE AVE"/>
    <s v="GLENDALE"/>
    <s v="CA"/>
    <n v="91205"/>
    <d v="2016-03-16T01:41:13"/>
    <s v="IPC"/>
    <s v="IPC NON STANDARD"/>
    <s v="MCKESSON DRUG SOCAL"/>
    <s v="West"/>
    <s v="Marshall, Jeff"/>
    <s v="Holloway, Mark"/>
    <x v="31"/>
    <s v="DeWoskin, Mark"/>
    <m/>
    <d v="2016-09-01T08:12:50"/>
  </r>
  <r>
    <n v="470703"/>
    <n v="569751"/>
    <s v="Y"/>
    <s v="Y"/>
    <s v="Y"/>
    <s v="G"/>
    <s v="Y"/>
    <s v="Y"/>
    <s v="Y"/>
    <s v="Y"/>
    <s v="Y"/>
    <n v="8"/>
    <m/>
    <n v="1"/>
    <m/>
    <m/>
    <s v="SAN MARTIN PHARMACY"/>
    <s v="2699 E FLORENCE AVE"/>
    <s v="HUNTINGTON PARK"/>
    <s v="CA"/>
    <n v="90255"/>
    <d v="2016-03-23T01:40:46"/>
    <s v="IPC"/>
    <s v="IPC NON STANDARD"/>
    <s v="MCKESSON DRUG SOCAL"/>
    <s v="West"/>
    <s v="Marshall, Jeff"/>
    <s v="Holloway, Mark"/>
    <x v="31"/>
    <s v="DeWoskin, Mark"/>
    <m/>
    <d v="2016-08-11T11:15:41"/>
  </r>
  <r>
    <n v="471186"/>
    <n v="5659050"/>
    <s v="Y"/>
    <s v="Y"/>
    <s v="Y"/>
    <s v="G"/>
    <s v="Y"/>
    <s v="Y"/>
    <s v="Y"/>
    <s v="Y"/>
    <s v="G"/>
    <n v="7"/>
    <m/>
    <m/>
    <m/>
    <n v="1"/>
    <s v="QUINN'S APOTHECARY PHCY"/>
    <s v="18685 MAIN ST. STE 105"/>
    <s v="HUNTINGTON BEACH"/>
    <s v="CA"/>
    <n v="92648"/>
    <d v="2016-04-06T01:41:48"/>
    <s v="KOREAN AMERICAN PHARM"/>
    <s v="KOREAN SSA"/>
    <s v="MCKESSON DRUG SOCAL"/>
    <s v="West"/>
    <s v="Marshall, Jeff"/>
    <s v="Holloway, Mark"/>
    <x v="16"/>
    <s v="DeWoskin, Mark"/>
    <m/>
    <d v="2016-12-12T13:17:08"/>
  </r>
  <r>
    <n v="471310"/>
    <n v="1044659"/>
    <s v="Y"/>
    <s v="Y"/>
    <s v="Y"/>
    <s v="G"/>
    <s v="Y"/>
    <s v="N"/>
    <s v="Y"/>
    <s v="Y"/>
    <s v="N"/>
    <n v="6"/>
    <m/>
    <m/>
    <m/>
    <m/>
    <s v="NORTH BEACHES DBA DIP"/>
    <s v="730 BEACH BLVD #104"/>
    <s v="JACKSONVILLE BEACH"/>
    <s v="FL"/>
    <n v="32250"/>
    <d v="2017-01-21T01:39:37"/>
    <s v="APCI"/>
    <s v="APCI 4TH BASE GLP IN"/>
    <s v="MCKESSON DRUG TAMPA"/>
    <s v="East"/>
    <s v="Sangani, Roopa"/>
    <s v="Cabrera, Edwin"/>
    <x v="32"/>
    <s v="Vaughan, DeArcy"/>
    <m/>
    <d v="2017-02-28T09:22:40"/>
  </r>
  <r>
    <n v="471347"/>
    <n v="5660938"/>
    <s v="Y"/>
    <s v="Y"/>
    <s v="Y"/>
    <s v="G"/>
    <s v="Y"/>
    <s v="Y"/>
    <s v="Y"/>
    <s v="Y"/>
    <s v="N"/>
    <n v="7"/>
    <m/>
    <m/>
    <m/>
    <m/>
    <s v="BE WELL PHARMACY"/>
    <s v="105 N LAWRENCE AVE"/>
    <s v="FULLERTON"/>
    <s v="CA"/>
    <n v="92832"/>
    <d v="2016-09-14T01:41:26"/>
    <s v="KOREAN AMERICAN PHARM"/>
    <s v="KOREAN SSA"/>
    <s v="MCKESSON DRUG SOCAL"/>
    <s v="West"/>
    <s v="Marshall, Jeff"/>
    <s v="Holloway, Mark"/>
    <x v="22"/>
    <s v="DeWoskin, Mark"/>
    <m/>
    <d v="2016-12-21T19:53:35"/>
  </r>
  <r>
    <n v="471669"/>
    <n v="5643730"/>
    <s v="Y"/>
    <s v="Y"/>
    <s v="Y"/>
    <s v="G"/>
    <s v="Y"/>
    <s v="Y"/>
    <s v="Y"/>
    <s v="Y"/>
    <s v="Y"/>
    <n v="8"/>
    <m/>
    <n v="1"/>
    <m/>
    <m/>
    <s v="BEACH PROFESSIONAL PHCY"/>
    <s v="17742 BEACH BLVD STE 100"/>
    <s v="HUNTINGTON BEACH"/>
    <s v="CA"/>
    <n v="92647"/>
    <d v="2016-03-18T01:49:21"/>
    <s v="KOREAN AMERICAN PHARM"/>
    <s v="KOREAN SSA"/>
    <s v="MCKESSON DRUG SOCAL"/>
    <s v="West"/>
    <s v="Marshall, Jeff"/>
    <s v="Holloway, Mark"/>
    <x v="16"/>
    <s v="DeWoskin, Mark"/>
    <m/>
    <d v="2016-04-14T12:28:47"/>
  </r>
  <r>
    <n v="472152"/>
    <n v="5658856"/>
    <s v="Y"/>
    <s v="Y"/>
    <s v="Y"/>
    <s v="G"/>
    <s v="Y"/>
    <s v="Y"/>
    <s v="Y"/>
    <s v="Y"/>
    <s v="N"/>
    <n v="7"/>
    <m/>
    <m/>
    <m/>
    <m/>
    <s v="SAN MARCOS PHARMACY"/>
    <s v="631-A S RANCHI SANTA FE RD"/>
    <s v="SAN MARCOS"/>
    <s v="CA"/>
    <n v="92078"/>
    <d v="2016-03-18T01:49:21"/>
    <s v="IPC"/>
    <s v="IPC HYBRID"/>
    <s v="MCKESSON DRUG SOCAL"/>
    <s v="West"/>
    <s v="Marshall, Jeff"/>
    <s v="Holloway, Mark"/>
    <x v="15"/>
    <s v="DeWoskin, Mark"/>
    <m/>
    <d v="2016-10-17T05:34:53"/>
  </r>
  <r>
    <n v="472379"/>
    <n v="508739"/>
    <s v="Y"/>
    <s v="Y"/>
    <s v="Y"/>
    <s v="G"/>
    <s v="Y"/>
    <s v="Y"/>
    <s v="Y"/>
    <s v="Y"/>
    <s v="N"/>
    <n v="7"/>
    <m/>
    <m/>
    <m/>
    <m/>
    <s v="KING PHARMAC &amp; DME HM"/>
    <s v="2323 MONTPELIER DR STE D"/>
    <s v="SAN JOSE"/>
    <s v="CA"/>
    <n v="95116"/>
    <d v="2011-11-29T00:00:00"/>
    <s v="IPC"/>
    <s v="IPC STANDARD"/>
    <s v="MCKESSON DRUG SACRAMENTO"/>
    <s v="West"/>
    <s v="Marshall, Jeff"/>
    <s v="Holloway, Mark"/>
    <x v="19"/>
    <s v="DeWoskin, Mark"/>
    <m/>
    <d v="2014-04-02T12:24:24"/>
  </r>
  <r>
    <n v="472849"/>
    <n v="2370106"/>
    <s v="Y"/>
    <s v="Y"/>
    <s v="Y"/>
    <s v="G"/>
    <s v="Y"/>
    <s v="Y"/>
    <s v="Y"/>
    <s v="Y"/>
    <s v="N"/>
    <n v="7"/>
    <m/>
    <m/>
    <m/>
    <m/>
    <s v="BMC PHCY W BLOOMFIELD"/>
    <s v="6900 ORCHARD LAKE RD STE 104"/>
    <s v="WEST BLOOMFIELD"/>
    <s v="MI"/>
    <n v="48322"/>
    <d v="2020-03-27T04:47:55"/>
    <s v="IPC"/>
    <s v="IPC NON STANDARD"/>
    <s v="MCKESSON DRUG LANSING"/>
    <s v="Central"/>
    <s v="Thomas, Brian"/>
    <s v="England, Ryan"/>
    <x v="37"/>
    <s v="Feeney, Suzanne"/>
    <m/>
    <d v="2020-04-13T13:16:43"/>
  </r>
  <r>
    <n v="473228"/>
    <n v="2327321"/>
    <s v="Y"/>
    <s v="Y"/>
    <s v="Y"/>
    <s v="G"/>
    <s v="Y"/>
    <s v="Y"/>
    <s v="Y"/>
    <s v="Y"/>
    <s v="N"/>
    <n v="7"/>
    <m/>
    <m/>
    <m/>
    <m/>
    <s v="PHYSICIANS PHCY &amp; MED SUP"/>
    <s v="40 E. ALEXANDRINE AVE"/>
    <s v="DETROIT"/>
    <s v="MI"/>
    <n v="48201"/>
    <d v="2017-03-13T10:44:40"/>
    <s v="IPC"/>
    <s v="IPC NON STANDARD"/>
    <s v="MCKESSON DRUG LANSING"/>
    <s v="Central"/>
    <s v="Thomas, Brian"/>
    <s v="England, Ryan"/>
    <x v="14"/>
    <s v="Feeney, Suzanne"/>
    <m/>
    <d v="2017-04-06T14:42:33"/>
  </r>
  <r>
    <n v="473316"/>
    <n v="1048405"/>
    <s v="Y"/>
    <s v="Y"/>
    <s v="Y"/>
    <s v="G"/>
    <s v="N"/>
    <s v="N"/>
    <s v="Y"/>
    <s v="Y"/>
    <s v="Y"/>
    <n v="6"/>
    <m/>
    <m/>
    <m/>
    <m/>
    <s v="MY COMMUNITY PHCY, LLC"/>
    <s v="2615 STATE RD #7 B520-530"/>
    <s v="WELLINGTON"/>
    <s v="FL"/>
    <n v="33414"/>
    <d v="2009-03-10T00:00:00"/>
    <s v="APCI"/>
    <s v="APCI ADVANTAGE PLUS"/>
    <s v="MCKESSON DRUG TAMPA"/>
    <s v="East"/>
    <s v="Sangani, Roopa"/>
    <s v="Cabrera, Edwin"/>
    <x v="48"/>
    <s v="Vaughan, DeArcy"/>
    <m/>
    <d v="2019-10-17T12:17:44"/>
  </r>
  <r>
    <n v="473907"/>
    <n v="1117919"/>
    <s v="Y"/>
    <s v="Y"/>
    <s v="Y"/>
    <s v="G"/>
    <s v="Y"/>
    <s v="Y"/>
    <s v="Y"/>
    <s v="Y"/>
    <s v="Y"/>
    <n v="8"/>
    <m/>
    <n v="1"/>
    <m/>
    <m/>
    <s v="QUICK RX DRUG # 5 EDI"/>
    <s v="911 EAST 65TH STREET"/>
    <s v="SAVANNAH"/>
    <s v="GA"/>
    <n v="31405"/>
    <d v="2014-03-18T01:41:22"/>
    <s v="APCI"/>
    <s v="APCI ADVANTAGE PLUS"/>
    <s v="MCKESSON DRUG ATLANTA"/>
    <s v="East"/>
    <s v="Sangani, Roopa"/>
    <s v="Deneke, Hunter"/>
    <x v="86"/>
    <s v="Vaughan, DeArcy"/>
    <m/>
    <d v="2017-02-18T05:05:53"/>
  </r>
  <r>
    <n v="473944"/>
    <n v="4305086"/>
    <s v="Y"/>
    <s v="Y"/>
    <s v="Y"/>
    <s v="G"/>
    <s v="Y"/>
    <s v="Y"/>
    <s v="Y"/>
    <s v="Y"/>
    <s v="G"/>
    <n v="7"/>
    <m/>
    <m/>
    <m/>
    <n v="1"/>
    <s v="BOYD'S DRUG RX EXPRESS HM"/>
    <s v="2650 MT RUSHMORE ROAD"/>
    <s v="RAPID CITY"/>
    <s v="SD"/>
    <n v="57701"/>
    <d v="2007-03-22T00:00:00"/>
    <s v="IPC"/>
    <s v="IPC NON STANDARD"/>
    <s v="MCKESSON DRUG DENVER"/>
    <s v="Central"/>
    <s v="Thomas, Brian"/>
    <s v="Steichen, Andy"/>
    <x v="5"/>
    <s v="Feeney, Suzanne"/>
    <m/>
    <d v="2010-09-07T00:00:00"/>
  </r>
  <r>
    <n v="474076"/>
    <n v="5712535"/>
    <s v="Y"/>
    <s v="Y"/>
    <s v="Y"/>
    <s v="G"/>
    <s v="Y"/>
    <s v="Y"/>
    <s v="Y"/>
    <s v="Y"/>
    <s v="Y"/>
    <n v="8"/>
    <m/>
    <n v="1"/>
    <m/>
    <m/>
    <s v="LORDONI DISCOUNT PHCY"/>
    <s v="6300 N WICKHAM RD #126"/>
    <s v="MELBOURNE"/>
    <s v="FL"/>
    <n v="32940"/>
    <d v="2013-05-01T00:00:00"/>
    <s v="APCI"/>
    <s v="APCI 4TH BASE PLUS GLP IN"/>
    <s v="MCKESSON DRUG TAMPA"/>
    <s v="East"/>
    <s v="Sangani, Roopa"/>
    <s v="Cabrera, Edwin"/>
    <x v="77"/>
    <s v="Vaughan, DeArcy"/>
    <m/>
    <d v="2014-04-30T20:39:30"/>
  </r>
  <r>
    <n v="474570"/>
    <n v="1903459"/>
    <s v="Y"/>
    <s v="Y"/>
    <s v="Y"/>
    <s v="G"/>
    <s v="Y"/>
    <s v="Y"/>
    <s v="Y"/>
    <s v="Y"/>
    <s v="G"/>
    <n v="7"/>
    <m/>
    <m/>
    <m/>
    <n v="1"/>
    <s v="THRIFTTOWN HM"/>
    <s v="512 N 2ND ST POB 918"/>
    <s v="AMITE"/>
    <s v="LA"/>
    <n v="70422"/>
    <d v="2009-02-25T00:00:00"/>
    <s v="APCI"/>
    <s v="APCI 4TH BASE PLUS GLP IN"/>
    <s v="MCKESSON DRUG BIRMINGHAM"/>
    <s v="West"/>
    <s v="Marshall, Jeff"/>
    <s v="Haydel, Kathy"/>
    <x v="7"/>
    <s v="Crouch, Marc"/>
    <m/>
    <d v="2010-09-07T00:00:00"/>
  </r>
  <r>
    <n v="476163"/>
    <n v="4203460"/>
    <s v="Y"/>
    <s v="Y"/>
    <s v="Y"/>
    <s v="G"/>
    <s v="N"/>
    <s v="Y"/>
    <s v="Y"/>
    <s v="Y"/>
    <s v="G"/>
    <n v="6"/>
    <m/>
    <m/>
    <m/>
    <m/>
    <s v="HAWTHORNE PHCY ON TAYLOR"/>
    <s v="1520 A TAYLOR STREET"/>
    <s v="COLUMBIA"/>
    <s v="SC"/>
    <n v="29201"/>
    <d v="2014-05-07T01:41:55"/>
    <s v="APCI"/>
    <s v="APCI ADVANTAGE PLUS"/>
    <s v="MCKESSON DRUG ATLANTA"/>
    <s v="East"/>
    <s v="Sangani, Roopa"/>
    <s v="Deneke, Hunter"/>
    <x v="52"/>
    <s v="Vaughan, DeArcy"/>
    <m/>
    <d v="2014-06-12T10:14:32"/>
  </r>
  <r>
    <n v="476273"/>
    <n v="136552"/>
    <s v="Y"/>
    <s v="Y"/>
    <s v="Y"/>
    <s v="G"/>
    <s v="Y"/>
    <s v="Y"/>
    <s v="Y"/>
    <s v="Y"/>
    <s v="G"/>
    <n v="7"/>
    <m/>
    <m/>
    <m/>
    <n v="1"/>
    <s v="CORNERSTONE PHARMACY HM"/>
    <s v="851 GOODYEAR AVE"/>
    <s v="GADSDEN"/>
    <s v="AL"/>
    <n v="35903"/>
    <d v="2010-06-23T00:00:00"/>
    <s v="APCI"/>
    <s v="APCI 4TH BASEPLUS GLP OUT"/>
    <s v="MCKESSON DRUG BIRMINGHAM"/>
    <s v="Central"/>
    <s v="Thomas, Brian"/>
    <s v="Odom, Mark"/>
    <x v="26"/>
    <s v="Traylor, Carlie"/>
    <m/>
    <d v="2020-04-15T15:06:22"/>
  </r>
  <r>
    <n v="476674"/>
    <n v="2375815"/>
    <s v="Y"/>
    <s v="Y"/>
    <s v="Y"/>
    <s v="G"/>
    <s v="Y"/>
    <s v="Y"/>
    <s v="Y"/>
    <s v="Y"/>
    <s v="Y"/>
    <n v="8"/>
    <m/>
    <n v="1"/>
    <m/>
    <m/>
    <s v="HASLETT PHARMACY HM"/>
    <s v="1620 HASLETT RD UNIT B"/>
    <s v="HASLETT"/>
    <s v="MI"/>
    <n v="48840"/>
    <d v="2011-11-10T00:00:00"/>
    <s v="IPC"/>
    <s v="IPC NON STANDARD"/>
    <s v="MCKESSON DRUG LANSING"/>
    <s v="Central"/>
    <s v="Thomas, Brian"/>
    <s v="England, Ryan"/>
    <x v="76"/>
    <s v="Feeney, Suzanne"/>
    <m/>
    <d v="2011-11-10T00:00:00"/>
  </r>
  <r>
    <n v="477323"/>
    <n v="1108833"/>
    <s v="Y"/>
    <s v="Y"/>
    <s v="Y"/>
    <s v="G"/>
    <s v="Y"/>
    <s v="N"/>
    <s v="Y"/>
    <s v="Y"/>
    <s v="Y"/>
    <n v="7"/>
    <m/>
    <m/>
    <m/>
    <m/>
    <s v="DAWSON PHARMACY HM"/>
    <s v="101 E. LEE ST./PO BOX 430"/>
    <s v="DAWSON"/>
    <s v="GA"/>
    <n v="39842"/>
    <d v="2009-08-25T00:00:00"/>
    <s v="APCI"/>
    <s v="APCI 4TH BASE GLP IN"/>
    <s v="MCKESSON DRUG ATLANTA"/>
    <s v="East"/>
    <s v="Sangani, Roopa"/>
    <s v="Deneke, Hunter"/>
    <x v="86"/>
    <s v="Vaughan, DeArcy"/>
    <m/>
    <d v="2014-03-11T12:04:17"/>
  </r>
  <r>
    <n v="478883"/>
    <n v="3396579"/>
    <s v="Y"/>
    <s v="Y"/>
    <s v="Y"/>
    <s v="G"/>
    <s v="Y"/>
    <s v="N"/>
    <s v="Y"/>
    <s v="Y"/>
    <s v="Y"/>
    <n v="7"/>
    <m/>
    <m/>
    <m/>
    <m/>
    <s v="EMPIRE- NEW ROCHELLE PHCY"/>
    <s v="140 LOCKWOOD AVE STE 108"/>
    <s v="NEW ROCHELLE"/>
    <s v="NY"/>
    <n v="10801"/>
    <d v="2014-12-04T01:39:11"/>
    <s v="ASPIRE"/>
    <s v="UPG STANDARD"/>
    <s v="MCKESSON DRUG NY METRO"/>
    <s v="East"/>
    <s v="Sangani, Roopa"/>
    <s v="McClain, Katie"/>
    <x v="38"/>
    <s v="Darrigo, Melanie"/>
    <m/>
    <d v="2021-11-07T10:18:00"/>
  </r>
  <r>
    <n v="478950"/>
    <n v="2376146"/>
    <s v="Y"/>
    <s v="Y"/>
    <s v="Y"/>
    <s v="G"/>
    <s v="Y"/>
    <s v="Y"/>
    <s v="Y"/>
    <s v="Y"/>
    <s v="Y"/>
    <n v="8"/>
    <m/>
    <n v="1"/>
    <m/>
    <m/>
    <s v="HEART OF THE CITY PHCY CS"/>
    <s v="100 CHERRY STREET"/>
    <s v="GRAND RAPIDS"/>
    <s v="MI"/>
    <n v="49503"/>
    <d v="2015-03-24T01:41:12"/>
    <s v="IPC"/>
    <s v="IPC STANDARD"/>
    <s v="MCKESSON DRUG LANSING"/>
    <s v="Central"/>
    <s v="Thomas, Brian"/>
    <s v="England, Ryan"/>
    <x v="76"/>
    <s v="Feeney, Suzanne"/>
    <m/>
    <d v="2022-01-25T13:20:00"/>
  </r>
  <r>
    <n v="478986"/>
    <n v="4442113"/>
    <s v="Y"/>
    <s v="Y"/>
    <s v="Y"/>
    <s v="G"/>
    <s v="Y"/>
    <s v="Y"/>
    <s v="Y"/>
    <s v="Y"/>
    <s v="Y"/>
    <n v="8"/>
    <m/>
    <n v="1"/>
    <m/>
    <m/>
    <s v="MAIN STREET PHARMACY HM"/>
    <s v="110 MAIN STREET"/>
    <s v="SAVANNAH"/>
    <s v="TN"/>
    <n v="38372"/>
    <d v="2009-05-18T00:00:00"/>
    <s v="APCI"/>
    <s v="APCI 4TH BASE PLUS GLP IN"/>
    <s v="MCKESSON DRUG MEMPHIS"/>
    <s v="Central"/>
    <s v="Thomas, Brian"/>
    <s v="Harre, Kelly"/>
    <x v="8"/>
    <s v="Traylor, Carlie"/>
    <m/>
    <d v="2010-09-07T00:00:00"/>
  </r>
  <r>
    <n v="478989"/>
    <n v="2376766"/>
    <s v="Y"/>
    <s v="Y"/>
    <s v="Y"/>
    <s v="G"/>
    <s v="Y"/>
    <s v="Y"/>
    <s v="Y"/>
    <s v="Y"/>
    <s v="Y"/>
    <n v="8"/>
    <m/>
    <n v="1"/>
    <m/>
    <m/>
    <s v="MED INDEX PHCY"/>
    <s v="1639 E BIG BEAVER RD #101"/>
    <s v="TROY"/>
    <s v="MI"/>
    <n v="48083"/>
    <d v="2014-12-11T01:39:24"/>
    <s v="IPC"/>
    <s v="IPC NON STANDARD"/>
    <s v="MCKESSON DRUG LANSING"/>
    <s v="Central"/>
    <s v="Thomas, Brian"/>
    <s v="England, Ryan"/>
    <x v="14"/>
    <s v="Feeney, Suzanne"/>
    <m/>
    <d v="2015-11-18T16:37:36"/>
  </r>
  <r>
    <n v="479455"/>
    <n v="2631629"/>
    <s v="Y"/>
    <s v="Y"/>
    <s v="Y"/>
    <s v="G"/>
    <s v="Y"/>
    <s v="Y"/>
    <s v="Y"/>
    <s v="Y"/>
    <s v="G"/>
    <n v="7"/>
    <m/>
    <m/>
    <m/>
    <n v="1"/>
    <s v="JEFFERSON CITY MED GRP PH"/>
    <s v="1241 WEST STADIUM BLVD"/>
    <s v="JEFFERSON CITY"/>
    <s v="MO"/>
    <n v="65109"/>
    <d v="2009-08-19T00:00:00"/>
    <s v="APCI"/>
    <s v="APCI 4TH BASE PLUS GLP IN"/>
    <s v="MCKESSON DRUG ST. LOUIS"/>
    <s v="Central"/>
    <s v="Thomas, Brian"/>
    <s v="Harre, Kelly"/>
    <x v="34"/>
    <s v="Traylor, Carlie"/>
    <m/>
    <d v="2010-09-07T00:00:00"/>
  </r>
  <r>
    <n v="480015"/>
    <n v="5623360"/>
    <s v="Y"/>
    <s v="Y"/>
    <s v="Y"/>
    <s v="G"/>
    <s v="Y"/>
    <s v="N"/>
    <s v="Y"/>
    <s v="Y"/>
    <s v="G"/>
    <n v="6"/>
    <m/>
    <m/>
    <m/>
    <m/>
    <s v="COMPTON COMMUNITY PHCY HM"/>
    <s v="555 W COMPTON BLVD #102"/>
    <s v="COMPTON"/>
    <s v="CA"/>
    <n v="90220"/>
    <d v="2006-12-11T00:00:00"/>
    <s v="IPC"/>
    <s v="IPC HYBRID"/>
    <s v="MCKESSON DRUG SOCAL"/>
    <s v="West"/>
    <s v="Marshall, Jeff"/>
    <s v="Holloway, Mark"/>
    <x v="16"/>
    <s v="DeWoskin, Mark"/>
    <m/>
    <d v="2010-10-30T00:00:00"/>
  </r>
  <r>
    <n v="480796"/>
    <n v="2818346"/>
    <s v="Y"/>
    <s v="Y"/>
    <s v="Y"/>
    <s v="G"/>
    <s v="Y"/>
    <s v="N"/>
    <s v="Y"/>
    <s v="Y"/>
    <s v="Y"/>
    <n v="7"/>
    <m/>
    <m/>
    <m/>
    <m/>
    <s v="TOWER PHARMACY EXPRESS #7"/>
    <s v="349 N 78TH STREET"/>
    <s v="OMAHA"/>
    <s v="NE"/>
    <n v="68114"/>
    <d v="2012-07-09T00:00:00"/>
    <s v="CARE RX"/>
    <s v="CARE RX STANDARD"/>
    <s v="MCKESSON DRUG CLEARLAKE"/>
    <s v="Central"/>
    <s v="Thomas, Brian"/>
    <s v="Steichen, Andy"/>
    <x v="30"/>
    <s v="Feeney, Suzanne"/>
    <m/>
    <d v="2012-09-15T00:00:00"/>
  </r>
  <r>
    <n v="481026"/>
    <n v="2636201"/>
    <s v="Y"/>
    <s v="Y"/>
    <s v="Y"/>
    <s v="G"/>
    <s v="Y"/>
    <s v="Y"/>
    <s v="Y"/>
    <s v="Y"/>
    <s v="G"/>
    <n v="7"/>
    <m/>
    <m/>
    <m/>
    <n v="1"/>
    <s v="PARKLAND APOTHECARY, LLC"/>
    <s v="1131 N DESLOGE DR"/>
    <s v="DESLOGE"/>
    <s v="MO"/>
    <n v="63601"/>
    <d v="2009-05-22T00:00:00"/>
    <s v="APCI"/>
    <s v="APCI ADVANTAGE PLUS"/>
    <s v="MCKESSON DRUG ST. LOUIS"/>
    <s v="Central"/>
    <s v="Thomas, Brian"/>
    <s v="Harre, Kelly"/>
    <x v="34"/>
    <s v="Traylor, Carlie"/>
    <m/>
    <d v="2010-09-07T00:00:00"/>
  </r>
  <r>
    <n v="481514"/>
    <n v="2375803"/>
    <s v="Y"/>
    <s v="Y"/>
    <s v="Y"/>
    <s v="G"/>
    <s v="Y"/>
    <s v="N"/>
    <s v="Y"/>
    <s v="Y"/>
    <s v="Y"/>
    <n v="7"/>
    <m/>
    <m/>
    <m/>
    <m/>
    <s v="ADVANCE CARE PHCY"/>
    <s v="24822 JOHN R."/>
    <s v="HAZEL PARK"/>
    <s v="MI"/>
    <n v="48030"/>
    <d v="2015-09-23T01:46:05"/>
    <s v="IPC"/>
    <s v="IPC NON STANDARD"/>
    <s v="MCKESSON DRUG LANSING"/>
    <s v="Central"/>
    <s v="Thomas, Brian"/>
    <s v="England, Ryan"/>
    <x v="14"/>
    <s v="Feeney, Suzanne"/>
    <m/>
    <d v="2016-02-10T07:58:20"/>
  </r>
  <r>
    <n v="481838"/>
    <n v="613679"/>
    <s v="Y"/>
    <s v="Y"/>
    <s v="Y"/>
    <s v="G"/>
    <s v="Y"/>
    <s v="Y"/>
    <s v="Y"/>
    <s v="Y"/>
    <s v="N"/>
    <n v="7"/>
    <m/>
    <m/>
    <m/>
    <m/>
    <s v="GOOD DAY PHCY#2ACHRXPHM"/>
    <s v="2001 SO. SHIELDS BLDG D"/>
    <s v="FORT COLLINS"/>
    <s v="CO"/>
    <n v="80526"/>
    <d v="2007-04-02T00:00:00"/>
    <s v="IPC"/>
    <s v="IPC HYBRID"/>
    <s v="MCKESSON DRUG DENVER"/>
    <s v="West"/>
    <s v="Marshall, Jeff"/>
    <s v="Smith, Matt"/>
    <x v="12"/>
    <s v="Crouch, Marc"/>
    <m/>
    <d v="2014-03-25T12:55:55"/>
  </r>
  <r>
    <n v="483298"/>
    <n v="2376843"/>
    <s v="Y"/>
    <s v="Y"/>
    <s v="Y"/>
    <s v="G"/>
    <s v="Y"/>
    <s v="N"/>
    <s v="Y"/>
    <s v="Y"/>
    <s v="G"/>
    <n v="6"/>
    <m/>
    <m/>
    <m/>
    <m/>
    <s v="FLATROCK CITY PHCY"/>
    <s v="25620 GIBRALTAR ROAD"/>
    <s v="FLAT ROCK"/>
    <s v="MI"/>
    <n v="48134"/>
    <d v="2013-02-11T00:00:00"/>
    <s v="IPC"/>
    <s v="IPC VALUE"/>
    <s v="MCKESSON DRUG LANSING"/>
    <s v="Central"/>
    <s v="Thomas, Brian"/>
    <s v="England, Ryan"/>
    <x v="14"/>
    <s v="Feeney, Suzanne"/>
    <m/>
    <d v="2014-03-25T11:39:32"/>
  </r>
  <r>
    <n v="483303"/>
    <n v="5700376"/>
    <s v="Y"/>
    <s v="Y"/>
    <s v="Y"/>
    <s v="G"/>
    <s v="Y"/>
    <s v="N"/>
    <s v="Y"/>
    <s v="Y"/>
    <s v="G"/>
    <n v="6"/>
    <m/>
    <m/>
    <m/>
    <m/>
    <s v="GULF COAST PHCY HM"/>
    <s v="340 W 23RD ST #D2"/>
    <s v="PANAMA CITY"/>
    <s v="FL"/>
    <n v="32405"/>
    <d v="2010-09-16T00:00:00"/>
    <s v="IPC"/>
    <s v="IPC NON STANDARD"/>
    <s v="MCKESSON DRUG TAMPA"/>
    <s v="East"/>
    <s v="Sangani, Roopa"/>
    <s v="Cabrera, Edwin"/>
    <x v="55"/>
    <s v="Vaughan, DeArcy"/>
    <m/>
    <d v="2014-06-12T09:47:47"/>
  </r>
  <r>
    <n v="483342"/>
    <n v="2376172"/>
    <s v="Y"/>
    <s v="N"/>
    <s v="Y"/>
    <s v="G"/>
    <s v="Y"/>
    <s v="N"/>
    <s v="Y"/>
    <s v="Y"/>
    <s v="N"/>
    <n v="5"/>
    <m/>
    <m/>
    <m/>
    <m/>
    <s v="PHARMOR LAFAYETTE"/>
    <s v="1565 EAST LAFAYETTE"/>
    <s v="DETROIT"/>
    <s v="MI"/>
    <n v="48207"/>
    <d v="2017-08-29T01:41:17"/>
    <s v="IPC"/>
    <s v="IPC NON STANDARD"/>
    <s v="MCKESSON DRUG LANSING"/>
    <s v="Central"/>
    <s v="Thomas, Brian"/>
    <s v="England, Ryan"/>
    <x v="14"/>
    <s v="Feeney, Suzanne"/>
    <m/>
    <d v="2017-11-03T05:17:27"/>
  </r>
  <r>
    <n v="483765"/>
    <n v="2376398"/>
    <s v="Y"/>
    <s v="Y"/>
    <s v="Y"/>
    <s v="G"/>
    <s v="Y"/>
    <s v="Y"/>
    <s v="Y"/>
    <s v="Y"/>
    <s v="N"/>
    <n v="7"/>
    <m/>
    <m/>
    <m/>
    <m/>
    <s v="PIONEER MEDICAL PHCY"/>
    <s v="12701 TELEGRAPH RD"/>
    <s v="TAYLOR"/>
    <s v="MI"/>
    <n v="48180"/>
    <d v="2014-11-14T01:39:28"/>
    <s v="IPC"/>
    <s v="IPC VALUE"/>
    <s v="MCKESSON DRUG LANSING"/>
    <s v="Central"/>
    <s v="Thomas, Brian"/>
    <s v="England, Ryan"/>
    <x v="14"/>
    <s v="Feeney, Suzanne"/>
    <m/>
    <d v="2015-02-25T09:04:12"/>
  </r>
  <r>
    <n v="485904"/>
    <n v="3720201"/>
    <s v="Y"/>
    <s v="Y"/>
    <s v="Y"/>
    <s v="G"/>
    <s v="Y"/>
    <s v="Y"/>
    <s v="Y"/>
    <s v="Y"/>
    <s v="Y"/>
    <n v="8"/>
    <m/>
    <n v="1"/>
    <m/>
    <m/>
    <s v="MEDIC PHARMACY HM"/>
    <s v="1604 S MAIN STREET"/>
    <s v="SHATTUCK"/>
    <s v="OK"/>
    <n v="73858"/>
    <d v="2007-03-26T00:00:00"/>
    <s v="KINGFISHER"/>
    <s v="CORNERSTONE OKLA"/>
    <s v="MCKESSON OKLAHOMA CITY"/>
    <s v="West"/>
    <s v="Marshall, Jeff"/>
    <s v="Sanders, Steve"/>
    <x v="63"/>
    <s v="Crouch, Marc"/>
    <m/>
    <d v="2010-10-07T00:00:00"/>
  </r>
  <r>
    <n v="486054"/>
    <n v="3379547"/>
    <s v="Y"/>
    <s v="N"/>
    <s v="Y"/>
    <s v="G"/>
    <s v="N"/>
    <s v="N"/>
    <s v="Y"/>
    <s v="Y"/>
    <s v="N"/>
    <n v="4"/>
    <m/>
    <m/>
    <m/>
    <m/>
    <s v="MELLAU PHARMACY"/>
    <s v="593 FORT WASHINGTON AVE"/>
    <s v="NEW YORK"/>
    <s v="NY"/>
    <n v="10033"/>
    <d v="2012-04-16T00:00:00"/>
    <s v="EPIC"/>
    <s v="EPIC EMPIRE STANDARD"/>
    <s v="MCKESSON DRUG NY METRO"/>
    <s v="East"/>
    <s v="Sangani, Roopa"/>
    <s v="Gonzalez, Christopher"/>
    <x v="93"/>
    <s v="Darrigo, Melanie"/>
    <m/>
    <d v="2014-05-01T04:01:45"/>
  </r>
  <r>
    <n v="486081"/>
    <n v="5129780"/>
    <s v="Y"/>
    <s v="Y"/>
    <s v="Y"/>
    <s v="G"/>
    <s v="Y"/>
    <s v="Y"/>
    <s v="Y"/>
    <s v="Y"/>
    <s v="G"/>
    <n v="7"/>
    <m/>
    <m/>
    <m/>
    <n v="1"/>
    <s v="SPARTA PHARMACY HM"/>
    <s v="201 SOUTH WATER STREET"/>
    <s v="SPARTA"/>
    <s v="WI"/>
    <n v="54656"/>
    <d v="2007-03-20T00:00:00"/>
    <s v="APCI"/>
    <s v="APCI 4TH BASEPLUS GLP OUT"/>
    <s v="MCKESSON DRUG CLEARLAKE"/>
    <s v="Central"/>
    <s v="Thomas, Brian"/>
    <s v="Steichen, Andy"/>
    <x v="11"/>
    <s v="Feeney, Suzanne"/>
    <m/>
    <d v="2010-10-07T00:00:00"/>
  </r>
  <r>
    <n v="486634"/>
    <n v="2135970"/>
    <s v="Y"/>
    <s v="Y"/>
    <s v="Y"/>
    <s v="G"/>
    <s v="N"/>
    <s v="Y"/>
    <s v="Y"/>
    <s v="Y"/>
    <s v="N"/>
    <n v="6"/>
    <m/>
    <m/>
    <m/>
    <m/>
    <s v="CARROLL DRUGS-MANCHESTER"/>
    <s v="3128 WESTMINSTER STREET"/>
    <s v="MANCHESTER"/>
    <s v="MD"/>
    <n v="21102"/>
    <d v="2011-11-30T00:00:00"/>
    <s v="EPIC"/>
    <s v="EPIC EXCLUSIVE"/>
    <s v="MCKESSON DRUG VIRGINIA"/>
    <s v="East"/>
    <s v="Sangani, Roopa"/>
    <s v="Black, Victoria"/>
    <x v="3"/>
    <s v="Judy, Candice"/>
    <m/>
    <d v="2015-04-10T09:03:47"/>
  </r>
  <r>
    <n v="486935"/>
    <n v="2136922"/>
    <s v="Y"/>
    <s v="N"/>
    <s v="Y"/>
    <s v="G"/>
    <s v="N"/>
    <s v="Y"/>
    <s v="Y"/>
    <s v="Y"/>
    <s v="N"/>
    <n v="5"/>
    <m/>
    <m/>
    <m/>
    <m/>
    <s v="POTOMAC VALLEY PHCY 1"/>
    <s v="501 N CENTRE STREET"/>
    <s v="CUMBERLAND"/>
    <s v="MD"/>
    <n v="21502"/>
    <d v="2012-09-14T00:00:00"/>
    <s v="EPIC"/>
    <s v="EPIC EXCLUSIVE HYBRID"/>
    <s v="MCKESSON DRUG VIRGINIA"/>
    <s v="East"/>
    <s v="Sangani, Roopa"/>
    <s v="Black, Victoria"/>
    <x v="3"/>
    <s v="Judy, Candice"/>
    <m/>
    <d v="2012-11-04T00:00:00"/>
  </r>
  <r>
    <n v="487395"/>
    <n v="3939494"/>
    <s v="Y"/>
    <s v="Y"/>
    <s v="Y"/>
    <s v="G"/>
    <s v="Y"/>
    <s v="Y"/>
    <s v="Y"/>
    <s v="Y"/>
    <s v="N"/>
    <n v="7"/>
    <m/>
    <m/>
    <m/>
    <m/>
    <s v="POTOMAC VALLEY PHCY 2"/>
    <s v="138 WASHINGTON STREET"/>
    <s v="HYNDMAN"/>
    <s v="PA"/>
    <n v="15545"/>
    <d v="2012-10-08T00:00:00"/>
    <s v="EPIC"/>
    <s v="EPIC EXCLUSIVE HYBRID"/>
    <s v="MCKESSON DRUG VIRGINIA"/>
    <s v="East"/>
    <s v="Sangani, Roopa"/>
    <s v="Black, Victoria"/>
    <x v="3"/>
    <s v="Judy, Candice"/>
    <m/>
    <d v="2012-11-04T00:00:00"/>
  </r>
  <r>
    <n v="487673"/>
    <n v="2134447"/>
    <s v="Y"/>
    <s v="Y"/>
    <s v="Y"/>
    <s v="N"/>
    <s v="N"/>
    <s v="Y"/>
    <s v="Y"/>
    <s v="Y"/>
    <s v="N"/>
    <n v="6"/>
    <m/>
    <m/>
    <m/>
    <m/>
    <s v="SHAYONA PHARMACY"/>
    <s v="803 WEST RD"/>
    <s v="SALISBURY"/>
    <s v="MD"/>
    <n v="21801"/>
    <d v="2012-01-30T00:00:00"/>
    <s v="EPIC"/>
    <s v="EPIC NON STANDARD"/>
    <s v="MCKESSON DRUG VIRGINIA"/>
    <s v="East"/>
    <s v="Sangani, Roopa"/>
    <s v="Black, Victoria"/>
    <x v="75"/>
    <s v="Judy, Candice"/>
    <m/>
    <d v="2013-06-04T00:00:00"/>
  </r>
  <r>
    <n v="487978"/>
    <n v="2136530"/>
    <s v="Y"/>
    <s v="N"/>
    <s v="Y"/>
    <s v="G"/>
    <s v="N"/>
    <s v="Y"/>
    <s v="Y"/>
    <s v="Y"/>
    <s v="N"/>
    <n v="5"/>
    <m/>
    <m/>
    <m/>
    <m/>
    <s v="HANOVER PARK PHARMACY"/>
    <s v="7229 HANOVER PKWY SUITE A"/>
    <s v="GREENBELT"/>
    <s v="MD"/>
    <n v="20770"/>
    <d v="2015-09-10T01:46:12"/>
    <s v="EPIC"/>
    <s v="EPIC EMPIRE NON STANDARD"/>
    <s v="MCKESSON DRUG VIRGINIA"/>
    <s v="East"/>
    <s v="Sangani, Roopa"/>
    <s v="Black, Victoria"/>
    <x v="81"/>
    <s v="Judy, Candice"/>
    <m/>
    <d v="2015-10-14T13:57:28"/>
  </r>
  <r>
    <n v="488632"/>
    <n v="3347653"/>
    <s v="Y"/>
    <s v="Y"/>
    <s v="Y"/>
    <s v="G"/>
    <s v="Y"/>
    <s v="Y"/>
    <s v="Y"/>
    <s v="Y"/>
    <s v="G"/>
    <n v="7"/>
    <m/>
    <m/>
    <m/>
    <n v="1"/>
    <s v="RX CONSULTANT PHARMACY"/>
    <s v="728 N MAIN ST STE C"/>
    <s v="NEW SQUARE"/>
    <s v="NY"/>
    <n v="10977"/>
    <d v="2012-01-10T00:00:00"/>
    <s v="EMPIRE"/>
    <s v="COMMUNITY PHARMACY GROUP"/>
    <s v="MCKESSON DRUG NY METRO"/>
    <s v="East"/>
    <s v="Sangani, Roopa"/>
    <s v="McClain, Katie"/>
    <x v="38"/>
    <s v="Darrigo, Melanie"/>
    <m/>
    <d v="2013-05-09T00:00:00"/>
  </r>
  <r>
    <n v="489120"/>
    <n v="4565959"/>
    <s v="Y"/>
    <s v="Y"/>
    <s v="Y"/>
    <s v="G"/>
    <s v="Y"/>
    <s v="Y"/>
    <s v="Y"/>
    <s v="Y"/>
    <s v="G"/>
    <n v="7"/>
    <m/>
    <m/>
    <m/>
    <n v="1"/>
    <s v="MABANK FAMILY PHCY HM"/>
    <s v="207 N 3RD/PO BOX 561"/>
    <s v="MABANK"/>
    <s v="TX"/>
    <n v="75147"/>
    <d v="2007-02-21T00:00:00"/>
    <s v="UNAFFILIATED PHCY SOLUTIONS"/>
    <s v="UPS - NON STANDARD"/>
    <s v="MCKESSON DRUG CONROE"/>
    <s v="West"/>
    <s v="Marshall, Jeff"/>
    <s v="Haydel, Kathy"/>
    <x v="70"/>
    <s v="Crouch, Marc"/>
    <m/>
    <d v="2011-01-11T00:00:00"/>
  </r>
  <r>
    <n v="490054"/>
    <n v="4610982"/>
    <s v="Y"/>
    <s v="Y"/>
    <s v="Y"/>
    <s v="G"/>
    <s v="Y"/>
    <s v="N"/>
    <s v="Y"/>
    <s v="Y"/>
    <s v="N"/>
    <n v="6"/>
    <m/>
    <m/>
    <m/>
    <m/>
    <s v="CACHE VALLEY CMMTY HLC"/>
    <s v="1515 N. 400 E. STE 104"/>
    <s v="NORTH LOGAN"/>
    <s v="UT"/>
    <n v="84341"/>
    <d v="2015-12-17T01:43:54"/>
    <s v="IPC"/>
    <s v="IPC STANDARD"/>
    <s v="MCKESSON SALT LAKE CITY"/>
    <s v="West"/>
    <s v="Marshall, Jeff"/>
    <s v="Smith, Matt"/>
    <x v="23"/>
    <s v="Crouch, Marc"/>
    <m/>
    <d v="2017-01-06T06:11:58"/>
  </r>
  <r>
    <n v="490195"/>
    <n v="2105054"/>
    <s v="Y"/>
    <s v="Y"/>
    <s v="Y"/>
    <s v="G"/>
    <s v="Y"/>
    <s v="Y"/>
    <s v="Y"/>
    <s v="Y"/>
    <s v="N"/>
    <n v="7"/>
    <m/>
    <m/>
    <m/>
    <m/>
    <s v="ARUNDEL PHARMACY"/>
    <s v="7571 RITCHIE HWY"/>
    <s v="GLEN BURNIE"/>
    <s v="MD"/>
    <n v="21061"/>
    <d v="2015-09-23T01:46:05"/>
    <s v="EPIC"/>
    <s v="EPIC EXCLUSIVE HYBRID"/>
    <s v="MCKESSON DRUG VIRGINIA"/>
    <s v="East"/>
    <s v="Sangani, Roopa"/>
    <s v="Black, Victoria"/>
    <x v="3"/>
    <s v="Judy, Candice"/>
    <m/>
    <d v="2019-10-16T16:53:58"/>
  </r>
  <r>
    <n v="490423"/>
    <n v="2364343"/>
    <s v="Y"/>
    <s v="Y"/>
    <s v="Y"/>
    <s v="G"/>
    <s v="Y"/>
    <s v="Y"/>
    <s v="Y"/>
    <s v="Y"/>
    <s v="N"/>
    <n v="7"/>
    <m/>
    <m/>
    <m/>
    <m/>
    <s v="THE PHARMACY SHOP"/>
    <s v="28411 DEQUINDRE ROAD"/>
    <s v="MADISON HEIGHTS"/>
    <s v="MI"/>
    <n v="48071"/>
    <d v="2016-03-09T01:42:46"/>
    <s v="IPC"/>
    <s v="IPC NON STANDARD"/>
    <s v="MCKESSON DRUG LANSING"/>
    <s v="Central"/>
    <s v="Thomas, Brian"/>
    <s v="England, Ryan"/>
    <x v="14"/>
    <s v="Feeney, Suzanne"/>
    <m/>
    <d v="2016-04-28T10:06:07"/>
  </r>
  <r>
    <n v="490475"/>
    <n v="2373138"/>
    <s v="Y"/>
    <s v="Y"/>
    <s v="Y"/>
    <s v="Y"/>
    <s v="Y"/>
    <s v="N"/>
    <s v="Y"/>
    <s v="Y"/>
    <s v="N"/>
    <n v="7"/>
    <m/>
    <m/>
    <m/>
    <m/>
    <s v="CAREMONT PHARMACY"/>
    <s v="44344 DEQUINDRE-STE #120"/>
    <s v="STERLING HEIGHTS"/>
    <s v="MI"/>
    <n v="48314"/>
    <d v="2014-06-04T01:39:12"/>
    <s v="IPC"/>
    <s v="IPC NON STANDARD"/>
    <s v="MCKESSON DRUG LANSING"/>
    <s v="Central"/>
    <s v="Thomas, Brian"/>
    <s v="England, Ryan"/>
    <x v="37"/>
    <s v="Feeney, Suzanne"/>
    <m/>
    <d v="2014-07-29T11:41:52"/>
  </r>
  <r>
    <n v="490509"/>
    <n v="3391808"/>
    <s v="Y"/>
    <s v="Y"/>
    <s v="Y"/>
    <s v="G"/>
    <s v="Y"/>
    <s v="Y"/>
    <s v="Y"/>
    <s v="Y"/>
    <s v="Y"/>
    <n v="8"/>
    <m/>
    <n v="1"/>
    <m/>
    <m/>
    <s v="SAVE MOR DRUGS HM"/>
    <s v="175 SOUTH RIVERSIDE AVE"/>
    <s v="CROTON ON HUDSON"/>
    <s v="NY"/>
    <n v="10520"/>
    <d v="2011-04-19T00:00:00"/>
    <s v="ASPIRE"/>
    <s v="LEGACY STANDARD"/>
    <s v="MCKESSON DRUG NY METRO"/>
    <s v="East"/>
    <s v="Sangani, Roopa"/>
    <s v="McClain, Katie"/>
    <x v="38"/>
    <s v="Darrigo, Melanie"/>
    <m/>
    <d v="2014-02-24T10:06:27"/>
  </r>
  <r>
    <n v="490735"/>
    <n v="1488370"/>
    <s v="Y"/>
    <s v="Y"/>
    <s v="Y"/>
    <s v="Y"/>
    <s v="Y"/>
    <s v="N"/>
    <s v="Y"/>
    <s v="Y"/>
    <s v="N"/>
    <n v="7"/>
    <m/>
    <m/>
    <m/>
    <m/>
    <s v="FULLERTON PHARMACY"/>
    <s v="5305 W FULLERTON AVE"/>
    <s v="CHICAGO"/>
    <s v="IL"/>
    <n v="60639"/>
    <d v="2013-10-31T00:00:00"/>
    <s v="IPC"/>
    <s v="IPC STANDARD"/>
    <s v="MCKESSON DRUG CHICAGOLAND"/>
    <s v="Central"/>
    <s v="Thomas, Brian"/>
    <s v="England, Ryan"/>
    <x v="37"/>
    <s v="Feeney, Suzanne"/>
    <m/>
    <d v="2013-12-05T00:00:00"/>
  </r>
  <r>
    <n v="490845"/>
    <n v="4844230"/>
    <s v="Y"/>
    <s v="Y"/>
    <s v="Y"/>
    <s v="G"/>
    <s v="Y"/>
    <s v="Y"/>
    <s v="Y"/>
    <s v="Y"/>
    <s v="Y"/>
    <n v="8"/>
    <m/>
    <n v="1"/>
    <m/>
    <m/>
    <s v="FALCON PHARMACY"/>
    <s v="795 CUMMINGS STREET"/>
    <s v="ABINGDON"/>
    <s v="VA"/>
    <n v="24211"/>
    <d v="2013-09-28T00:00:00"/>
    <s v="APCI"/>
    <s v="APCI 4TH BASE PLUS GLP IN"/>
    <s v="MCKESSON DRUG VIRGINIA"/>
    <s v="East"/>
    <s v="Sangani, Roopa"/>
    <s v="Black, Victoria"/>
    <x v="24"/>
    <s v="Judy, Candice"/>
    <m/>
    <d v="2021-11-07T09:27:00"/>
  </r>
  <r>
    <n v="491523"/>
    <n v="904917"/>
    <s v="Y"/>
    <s v="N"/>
    <s v="Y"/>
    <s v="G"/>
    <s v="Y"/>
    <s v="N"/>
    <s v="Y"/>
    <s v="Y"/>
    <s v="N"/>
    <n v="5"/>
    <m/>
    <m/>
    <m/>
    <m/>
    <s v="FORT LINCOLN PHARMACY"/>
    <s v="3180 BLADENSBURG RD N.E."/>
    <s v="WASHINGTON"/>
    <s v="DC"/>
    <n v="20018"/>
    <d v="2016-03-26T01:40:32"/>
    <s v="EPIC"/>
    <s v="EPIC EMPIRE NON STANDARD"/>
    <s v="MCKESSON DRUG VIRGINIA"/>
    <s v="East"/>
    <s v="Sangani, Roopa"/>
    <s v="Black, Victoria"/>
    <x v="81"/>
    <s v="Judy, Candice"/>
    <m/>
    <d v="2017-02-22T12:42:06"/>
  </r>
  <r>
    <n v="491887"/>
    <n v="1064219"/>
    <s v="Y"/>
    <s v="Y"/>
    <s v="Y"/>
    <s v="G"/>
    <s v="Y"/>
    <s v="N"/>
    <s v="Y"/>
    <s v="Y"/>
    <s v="G"/>
    <n v="6"/>
    <m/>
    <m/>
    <m/>
    <m/>
    <s v="VERNON DISCOUNT DRUG HM"/>
    <s v="3248 MAIN STREET"/>
    <s v="VERNON"/>
    <s v="FL"/>
    <n v="32462"/>
    <d v="2008-02-14T00:00:00"/>
    <s v="APCI"/>
    <s v="APCI 4TH BASEPLUS GLP OUT"/>
    <s v="MCKESSON DRUG TAMPA"/>
    <s v="East"/>
    <s v="Sangani, Roopa"/>
    <s v="Cabrera, Edwin"/>
    <x v="55"/>
    <s v="Vaughan, DeArcy"/>
    <m/>
    <d v="2014-02-03T14:41:58"/>
  </r>
  <r>
    <n v="492421"/>
    <n v="3941906"/>
    <s v="Y"/>
    <s v="Y"/>
    <s v="Y"/>
    <s v="G"/>
    <s v="Y"/>
    <s v="Y"/>
    <s v="Y"/>
    <s v="Y"/>
    <s v="N"/>
    <n v="7"/>
    <m/>
    <m/>
    <m/>
    <m/>
    <s v="VILLAGE PHCY HM"/>
    <s v="1624 EAST POLAND ROAD"/>
    <s v="BESSEMER"/>
    <s v="PA"/>
    <n v="16112"/>
    <d v="2006-12-01T00:00:00"/>
    <s v="IPC"/>
    <s v="IPC HYBRID"/>
    <s v="MCKESSON CENTRAL OHIO"/>
    <s v="Central"/>
    <s v="Thomas, Brian"/>
    <s v="Brown, Michael A."/>
    <x v="17"/>
    <s v="Judy, Candice"/>
    <m/>
    <d v="2012-06-12T00:00:00"/>
  </r>
  <r>
    <n v="492442"/>
    <n v="4354229"/>
    <s v="Y"/>
    <s v="Y"/>
    <s v="Y"/>
    <s v="G"/>
    <s v="Y"/>
    <s v="N"/>
    <s v="Y"/>
    <s v="Y"/>
    <s v="G"/>
    <n v="6"/>
    <m/>
    <m/>
    <m/>
    <m/>
    <s v="MISSION COMMUNITY PHCY"/>
    <s v="161 S MAIN STREET"/>
    <s v="MISSION"/>
    <s v="SD"/>
    <n v="57555"/>
    <d v="2015-04-03T01:44:53"/>
    <s v="IPC"/>
    <s v="IPC VALUE"/>
    <s v="MCKESSON DRUG CLEARLAKE"/>
    <s v="Central"/>
    <s v="Thomas, Brian"/>
    <s v="Steichen, Andy"/>
    <x v="5"/>
    <s v="Feeney, Suzanne"/>
    <m/>
    <d v="2021-02-03T08:59:02"/>
  </r>
  <r>
    <n v="493402"/>
    <n v="2507309"/>
    <s v="Y"/>
    <s v="Y"/>
    <s v="Y"/>
    <s v="G"/>
    <s v="Y"/>
    <s v="Y"/>
    <s v="Y"/>
    <s v="Y"/>
    <s v="N"/>
    <n v="7"/>
    <m/>
    <m/>
    <m/>
    <m/>
    <s v="TUNICA PHARMACY HM"/>
    <s v="1337 /HWY 61 N"/>
    <s v="TUNICA"/>
    <s v="MS"/>
    <n v="38676"/>
    <d v="2011-10-07T00:00:00"/>
    <s v="APCI"/>
    <s v="APCI ADVANTAGE"/>
    <s v="MCKESSON DRUG MEMPHIS"/>
    <s v="Central"/>
    <s v="Thomas, Brian"/>
    <s v="Harre, Kelly"/>
    <x v="8"/>
    <s v="Traylor, Carlie"/>
    <m/>
    <d v="2013-02-09T00:00:00"/>
  </r>
  <r>
    <n v="496342"/>
    <n v="1443706"/>
    <s v="Y"/>
    <s v="Y"/>
    <s v="Y"/>
    <s v="G"/>
    <s v="N"/>
    <s v="N"/>
    <s v="Y"/>
    <s v="Y"/>
    <s v="N"/>
    <n v="5"/>
    <m/>
    <m/>
    <m/>
    <m/>
    <s v="PECATONICA PHARMACY HM"/>
    <s v="413 MAIN STREET"/>
    <s v="PECATONICA"/>
    <s v="IL"/>
    <n v="61063"/>
    <d v="2007-12-31T00:00:00"/>
    <s v="IPC"/>
    <s v="IPC NON STANDARD"/>
    <s v="MCKESSON DRUG CHICAGOLAND"/>
    <s v="Central"/>
    <s v="Thomas, Brian"/>
    <s v="England, Ryan"/>
    <x v="91"/>
    <s v="Feeney, Suzanne"/>
    <m/>
    <d v="2010-10-30T00:00:00"/>
  </r>
  <r>
    <n v="496367"/>
    <n v="2801517"/>
    <s v="Y"/>
    <s v="Y"/>
    <s v="Y"/>
    <s v="G"/>
    <s v="Y"/>
    <s v="Y"/>
    <s v="Y"/>
    <s v="Y"/>
    <s v="Y"/>
    <n v="8"/>
    <m/>
    <n v="1"/>
    <m/>
    <m/>
    <s v="ABC DRUG HM"/>
    <s v="2123 CENTRAL AVE"/>
    <s v="KEARNEY"/>
    <s v="NE"/>
    <n v="68847"/>
    <d v="2008-09-23T00:00:00"/>
    <s v="IPC"/>
    <s v="IPC VALUE"/>
    <s v="MCKESSON DRUG CLEARLAKE"/>
    <s v="Central"/>
    <s v="Thomas, Brian"/>
    <s v="Steichen, Andy"/>
    <x v="30"/>
    <s v="Feeney, Suzanne"/>
    <m/>
    <d v="2010-11-16T00:00:00"/>
  </r>
  <r>
    <n v="496589"/>
    <n v="1928704"/>
    <s v="Y"/>
    <s v="Y"/>
    <s v="Y"/>
    <s v="G"/>
    <s v="Y"/>
    <s v="Y"/>
    <s v="Y"/>
    <s v="Y"/>
    <s v="N"/>
    <n v="7"/>
    <m/>
    <m/>
    <m/>
    <m/>
    <s v="CREEL'S FAMILY PHARMACY"/>
    <s v="26496 HWY 62"/>
    <s v="FRANKLINTON"/>
    <s v="LA"/>
    <n v="70438"/>
    <d v="2011-09-07T00:00:00"/>
    <s v="APCI"/>
    <s v="APCI 4TH BASE PLUS GLP IN"/>
    <s v="MCKESSON DRUG BIRMINGHAM"/>
    <s v="Central"/>
    <s v="Thomas, Brian"/>
    <s v="Odom, Mark"/>
    <x v="82"/>
    <s v="Traylor, Carlie"/>
    <m/>
    <d v="2019-03-25T16:34:03"/>
  </r>
  <r>
    <n v="497362"/>
    <n v="413283"/>
    <s v="Y"/>
    <s v="Y"/>
    <s v="Y"/>
    <s v="G"/>
    <s v="Y"/>
    <s v="N"/>
    <s v="Y"/>
    <s v="Y"/>
    <s v="N"/>
    <n v="6"/>
    <m/>
    <m/>
    <m/>
    <m/>
    <s v="BLANDFORD PHARMACY INC"/>
    <s v="5 ST. VINCENT CIR STE#110"/>
    <s v="LITTLE ROCK"/>
    <s v="AR"/>
    <n v="72205"/>
    <d v="2014-12-24T01:40:12"/>
    <s v="IPC"/>
    <s v="IPC VALUE"/>
    <s v="MCKESSON DRUG MEMPHIS"/>
    <s v="Central"/>
    <s v="Thomas, Brian"/>
    <s v="Harre, Kelly"/>
    <x v="44"/>
    <s v="Traylor, Carlie"/>
    <m/>
    <d v="2015-02-03T09:14:17"/>
  </r>
  <r>
    <n v="499282"/>
    <n v="4301747"/>
    <s v="Y"/>
    <s v="Y"/>
    <s v="Y"/>
    <s v="G"/>
    <s v="Y"/>
    <s v="N"/>
    <s v="Y"/>
    <s v="Y"/>
    <s v="Y"/>
    <n v="7"/>
    <m/>
    <m/>
    <m/>
    <m/>
    <s v="PARKSTON DRUG RX"/>
    <s v="112 WEST MAIN PO BOX 430"/>
    <s v="PARKSTON"/>
    <s v="SD"/>
    <n v="57366"/>
    <d v="2009-12-07T00:00:00"/>
    <s v="IPC"/>
    <s v="IPC NON STANDARD"/>
    <s v="MCKESSON DRUG CLEARLAKE"/>
    <s v="Central"/>
    <s v="Thomas, Brian"/>
    <s v="Steichen, Andy"/>
    <x v="5"/>
    <s v="Feeney, Suzanne"/>
    <m/>
    <d v="2010-09-07T00:00:00"/>
  </r>
  <r>
    <n v="499495"/>
    <n v="4611097"/>
    <s v="Y"/>
    <s v="Y"/>
    <s v="Y"/>
    <s v="G"/>
    <s v="Y"/>
    <s v="N"/>
    <s v="Y"/>
    <s v="Y"/>
    <s v="N"/>
    <n v="6"/>
    <m/>
    <m/>
    <m/>
    <m/>
    <s v="CANYON VIEW PHARMACY HM"/>
    <s v="698 12TH STREET"/>
    <s v="OGDEN"/>
    <s v="UT"/>
    <n v="84404"/>
    <d v="2008-08-04T00:00:00"/>
    <s v="IPC"/>
    <s v="IPC VALUE"/>
    <s v="MCKESSON SALT LAKE CITY"/>
    <s v="West"/>
    <s v="Marshall, Jeff"/>
    <s v="Smith, Matt"/>
    <x v="23"/>
    <s v="Crouch, Marc"/>
    <m/>
    <d v="2014-03-04T15:57:35"/>
  </r>
  <r>
    <n v="499830"/>
    <n v="4533762"/>
    <s v="Y"/>
    <s v="Y"/>
    <s v="Y"/>
    <s v="G"/>
    <s v="Y"/>
    <s v="N"/>
    <s v="Y"/>
    <s v="Y"/>
    <s v="Y"/>
    <n v="7"/>
    <m/>
    <m/>
    <m/>
    <m/>
    <s v="DOWNTOWN PHARMACY"/>
    <s v="1100 SCOTT ST"/>
    <s v="WICHITA FALLS"/>
    <s v="TX"/>
    <n v="76301"/>
    <d v="2016-08-09T01:39:09"/>
    <s v="IPC"/>
    <s v="IPC STANDARD"/>
    <s v="MCKESSON OKLAHOMA CITY"/>
    <s v="West"/>
    <s v="Marshall, Jeff"/>
    <s v="Sanders, Steve"/>
    <x v="49"/>
    <s v="Crouch, Marc"/>
    <m/>
    <d v="2016-11-10T12:04:53"/>
  </r>
  <r>
    <n v="500242"/>
    <n v="3713799"/>
    <s v="Y"/>
    <s v="Y"/>
    <s v="Y"/>
    <s v="G"/>
    <s v="N"/>
    <s v="Y"/>
    <s v="Y"/>
    <s v="Y"/>
    <s v="Y"/>
    <n v="7"/>
    <m/>
    <m/>
    <m/>
    <m/>
    <s v="CHICKASHA CLINIC PHCY LLC"/>
    <s v="2224 W IOWA"/>
    <s v="CHICKASHA"/>
    <s v="OK"/>
    <n v="73018"/>
    <d v="2012-08-28T00:00:00"/>
    <s v="PHARMA GROUP LLC"/>
    <s v="PHARMA GROUP STANDARD"/>
    <s v="MCKESSON OKLAHOMA CITY"/>
    <s v="West"/>
    <s v="Marshall, Jeff"/>
    <s v="Sanders, Steve"/>
    <x v="51"/>
    <s v="Crouch, Marc"/>
    <m/>
    <d v="2011-03-10T00:00:00"/>
  </r>
  <r>
    <n v="500325"/>
    <n v="4611100"/>
    <s v="Y"/>
    <s v="Y"/>
    <s v="Y"/>
    <s v="G"/>
    <s v="Y"/>
    <s v="Y"/>
    <s v="Y"/>
    <s v="Y"/>
    <s v="N"/>
    <n v="7"/>
    <m/>
    <m/>
    <m/>
    <m/>
    <s v="OGDEN CLINIC"/>
    <s v="4650 HARRISON BLVD."/>
    <s v="OGDEN"/>
    <s v="UT"/>
    <n v="84403"/>
    <d v="2008-08-04T00:00:00"/>
    <s v="IPC"/>
    <s v="IPC VALUE"/>
    <s v="MCKESSON SALT LAKE CITY"/>
    <s v="West"/>
    <s v="Marshall, Jeff"/>
    <s v="Smith, Matt"/>
    <x v="23"/>
    <s v="Crouch, Marc"/>
    <m/>
    <d v="2014-03-04T15:55:36"/>
  </r>
  <r>
    <n v="500330"/>
    <n v="2618063"/>
    <s v="Y"/>
    <s v="Y"/>
    <s v="Y"/>
    <s v="G"/>
    <s v="Y"/>
    <s v="Y"/>
    <s v="Y"/>
    <s v="Y"/>
    <s v="G"/>
    <n v="7"/>
    <m/>
    <m/>
    <m/>
    <n v="1"/>
    <s v="GREENE PHARMACY HM"/>
    <s v="128 WEST MAIN ST"/>
    <s v="STEELE"/>
    <s v="MO"/>
    <n v="63877"/>
    <d v="2006-10-01T00:00:00"/>
    <s v="APCI"/>
    <s v="APCI 4TH BASE PLUS GLP IN"/>
    <s v="MCKESSON DRUG MEMPHIS"/>
    <s v="Central"/>
    <s v="Thomas, Brian"/>
    <s v="Harre, Kelly"/>
    <x v="8"/>
    <s v="Traylor, Carlie"/>
    <m/>
    <d v="2010-10-30T00:00:00"/>
  </r>
  <r>
    <n v="500403"/>
    <n v="3726772"/>
    <s v="Y"/>
    <s v="Y"/>
    <s v="N"/>
    <s v="G"/>
    <s v="Y"/>
    <s v="Y"/>
    <s v="Y"/>
    <s v="Y"/>
    <s v="N"/>
    <n v="6"/>
    <m/>
    <m/>
    <m/>
    <m/>
    <s v="DAVE'S HEALTHMART PHCY"/>
    <s v="329 N PORTER AVENUE"/>
    <s v="NORMAN"/>
    <s v="OK"/>
    <n v="73071"/>
    <d v="2012-02-10T00:00:00"/>
    <s v="ISMC UNAFFILIATED"/>
    <s v="EOPS ASGARI GROUP"/>
    <s v="MCKESSON OKLAHOMA CITY"/>
    <s v="West"/>
    <s v="Marshall, Jeff"/>
    <s v="Sanders, Steve"/>
    <x v="51"/>
    <s v="Crouch, Marc"/>
    <m/>
    <d v="2012-03-31T00:00:00"/>
  </r>
  <r>
    <n v="500496"/>
    <n v="1113238"/>
    <s v="Y"/>
    <s v="Y"/>
    <s v="Y"/>
    <s v="G"/>
    <s v="Y"/>
    <s v="Y"/>
    <s v="Y"/>
    <s v="Y"/>
    <s v="Y"/>
    <n v="8"/>
    <m/>
    <n v="1"/>
    <m/>
    <m/>
    <s v="HEART DISCOUNT PHARMACY"/>
    <s v="706 SPRINGDALE DR"/>
    <s v="RIVERDALE"/>
    <s v="GA"/>
    <n v="30274"/>
    <d v="2011-06-27T00:00:00"/>
    <s v="IPC"/>
    <s v="IPC STANDARD"/>
    <s v="MCKESSON DRUG ATLANTA"/>
    <s v="East"/>
    <s v="Sangani, Roopa"/>
    <s v="Deneke, Hunter"/>
    <x v="56"/>
    <s v="Vaughan, DeArcy"/>
    <m/>
    <d v="2013-02-09T00:00:00"/>
  </r>
  <r>
    <n v="500526"/>
    <n v="1018060"/>
    <s v="Y"/>
    <s v="Y"/>
    <s v="Y"/>
    <s v="G"/>
    <s v="Y"/>
    <s v="Y"/>
    <s v="Y"/>
    <s v="Y"/>
    <s v="Y"/>
    <n v="8"/>
    <m/>
    <n v="1"/>
    <m/>
    <m/>
    <s v="TARPON DISCOUNT DRUG HM"/>
    <s v="701 S PINELLAS AV"/>
    <s v="TARPON SPRINGS"/>
    <s v="FL"/>
    <n v="34689"/>
    <d v="2007-11-05T00:00:00"/>
    <s v="IPC"/>
    <s v="IPC VALUE"/>
    <s v="MCKESSON DRUG TAMPA"/>
    <s v="East"/>
    <s v="Sangani, Roopa"/>
    <s v="Cabrera, Edwin"/>
    <x v="4"/>
    <s v="Vaughan, DeArcy"/>
    <m/>
    <d v="2010-09-07T00:00:00"/>
  </r>
  <r>
    <n v="500537"/>
    <n v="2132520"/>
    <s v="Y"/>
    <s v="Y"/>
    <s v="Y"/>
    <s v="G"/>
    <s v="N"/>
    <s v="Y"/>
    <s v="Y"/>
    <s v="Y"/>
    <s v="N"/>
    <n v="6"/>
    <m/>
    <m/>
    <m/>
    <m/>
    <s v="KENSINGTON PHARMACY HM"/>
    <s v="3737 UNIVERSITY BLVD WEST"/>
    <s v="KENSINGTON"/>
    <s v="MD"/>
    <n v="20895"/>
    <d v="2007-06-13T00:00:00"/>
    <s v="EPIC"/>
    <s v="EPIC EXCLUSIVE"/>
    <s v="MCKESSON DRUG VIRGINIA"/>
    <s v="East"/>
    <s v="Sangani, Roopa"/>
    <s v="Black, Victoria"/>
    <x v="3"/>
    <s v="Judy, Candice"/>
    <m/>
    <d v="2022-03-21T16:03:00"/>
  </r>
  <r>
    <n v="500570"/>
    <n v="4301583"/>
    <s v="Y"/>
    <s v="Y"/>
    <s v="Y"/>
    <s v="G"/>
    <s v="Y"/>
    <s v="N"/>
    <s v="Y"/>
    <s v="Y"/>
    <s v="G"/>
    <n v="6"/>
    <m/>
    <m/>
    <m/>
    <m/>
    <s v="SMITH DRUG HM"/>
    <s v="301 MAIN AVE"/>
    <s v="LEMMON"/>
    <s v="SD"/>
    <n v="57638"/>
    <d v="2009-11-17T00:00:00"/>
    <s v="IPC"/>
    <s v="IPC VALUE"/>
    <s v="MCKESSON DRUG CLEARLAKE"/>
    <s v="Central"/>
    <s v="Thomas, Brian"/>
    <s v="Steichen, Andy"/>
    <x v="5"/>
    <s v="Feeney, Suzanne"/>
    <m/>
    <d v="2011-07-12T00:00:00"/>
  </r>
  <r>
    <n v="500725"/>
    <n v="5904621"/>
    <s v="Y"/>
    <s v="Y"/>
    <s v="Y"/>
    <s v="G"/>
    <s v="N"/>
    <s v="Y"/>
    <s v="Y"/>
    <s v="Y"/>
    <s v="N"/>
    <n v="6"/>
    <m/>
    <m/>
    <m/>
    <m/>
    <s v="CCH PHARMACY"/>
    <s v="614 EAKER ST STE 100"/>
    <s v="EDEN"/>
    <s v="TX"/>
    <n v="76837"/>
    <d v="2017-11-29T01:40:50"/>
    <s v="IPC"/>
    <s v="IPC STANDARD"/>
    <s v="MCKESSON OKLAHOMA CITY"/>
    <s v="West"/>
    <s v="Marshall, Jeff"/>
    <s v="Sanders, Steve"/>
    <x v="53"/>
    <s v="Crouch, Marc"/>
    <m/>
    <d v="2019-03-08T16:49:54"/>
  </r>
  <r>
    <n v="500795"/>
    <n v="3703495"/>
    <s v="Y"/>
    <s v="Y"/>
    <s v="Y"/>
    <s v="G"/>
    <s v="Y"/>
    <s v="N"/>
    <s v="Y"/>
    <s v="Y"/>
    <s v="Y"/>
    <n v="7"/>
    <m/>
    <m/>
    <m/>
    <m/>
    <s v="BROADWAY PHARMACY"/>
    <s v="601 EAST BROADWAY"/>
    <s v="ALTUS"/>
    <s v="OK"/>
    <n v="73521"/>
    <d v="2016-06-04T01:39:03"/>
    <s v="KINGFISHER"/>
    <s v="CORNERSTONE OKLA"/>
    <s v="MCKESSON OKLAHOMA CITY"/>
    <s v="West"/>
    <s v="Marshall, Jeff"/>
    <s v="Sanders, Steve"/>
    <x v="51"/>
    <s v="Crouch, Marc"/>
    <m/>
    <d v="2016-07-19T13:54:11"/>
  </r>
  <r>
    <n v="500813"/>
    <n v="2132619"/>
    <s v="Y"/>
    <s v="Y"/>
    <s v="Y"/>
    <s v="G"/>
    <s v="Y"/>
    <s v="Y"/>
    <s v="Y"/>
    <s v="Y"/>
    <s v="Y"/>
    <n v="8"/>
    <m/>
    <n v="1"/>
    <m/>
    <m/>
    <s v="APPLE DISCOUNT DRUG #2"/>
    <s v="1210 NANTICOKE RD STE 11"/>
    <s v="SALISBURY"/>
    <s v="MD"/>
    <n v="21801"/>
    <d v="2007-06-04T00:00:00"/>
    <s v="EPIC"/>
    <s v="EPIC EXCLUSIVE NON-STANDA"/>
    <s v="MCKESSON DRUG VIRGINIA"/>
    <s v="East"/>
    <s v="Sangani, Roopa"/>
    <s v="Black, Victoria"/>
    <x v="24"/>
    <s v="Judy, Candice"/>
    <m/>
    <d v="2010-09-07T00:00:00"/>
  </r>
  <r>
    <n v="501244"/>
    <n v="3377113"/>
    <s v="Y"/>
    <s v="Y"/>
    <s v="Y"/>
    <s v="G"/>
    <s v="Y"/>
    <s v="Y"/>
    <s v="Y"/>
    <s v="Y"/>
    <s v="Y"/>
    <n v="8"/>
    <m/>
    <n v="1"/>
    <m/>
    <m/>
    <s v="GREENBAUM'S"/>
    <s v="42 MAIN STREET"/>
    <s v="MONSEY"/>
    <s v="NY"/>
    <n v="10952"/>
    <d v="2012-11-08T00:00:00"/>
    <s v="EMPIRE"/>
    <s v="COMMUNITY PHARMACY GROUP"/>
    <s v="MCKESSON DRUG NY METRO"/>
    <s v="East"/>
    <s v="Sangani, Roopa"/>
    <s v="McClain, Katie"/>
    <x v="38"/>
    <s v="Darrigo, Melanie"/>
    <m/>
    <d v="2014-03-25T13:37:12"/>
  </r>
  <r>
    <n v="501443"/>
    <n v="5641635"/>
    <s v="Y"/>
    <s v="Y"/>
    <s v="Y"/>
    <s v="G"/>
    <s v="Y"/>
    <s v="Y"/>
    <s v="Y"/>
    <s v="Y"/>
    <s v="Y"/>
    <n v="8"/>
    <m/>
    <n v="1"/>
    <m/>
    <m/>
    <s v="PREFERRED PHARMACY HM"/>
    <s v="1601 N IMPERIAL AVE STE B"/>
    <s v="EL CENTRO"/>
    <s v="CA"/>
    <n v="92243"/>
    <d v="2011-08-22T00:00:00"/>
    <s v="IPC"/>
    <s v="IPC HYBRID"/>
    <s v="MCKESSON DRUG SOCAL"/>
    <s v="West"/>
    <s v="Marshall, Jeff"/>
    <s v="Holloway, Mark"/>
    <x v="15"/>
    <s v="DeWoskin, Mark"/>
    <m/>
    <d v="2011-10-03T00:00:00"/>
  </r>
  <r>
    <n v="501720"/>
    <n v="1161479"/>
    <s v="Y"/>
    <s v="Y"/>
    <s v="Y"/>
    <s v="G"/>
    <s v="Y"/>
    <s v="Y"/>
    <s v="Y"/>
    <s v="Y"/>
    <s v="Y"/>
    <n v="8"/>
    <m/>
    <n v="1"/>
    <m/>
    <m/>
    <s v="WENDER &amp; ROBERTS 2WPF  HM"/>
    <s v="1262 WEST PACES FERRY RD"/>
    <s v="ATLANTA"/>
    <s v="GA"/>
    <n v="30327"/>
    <d v="2011-06-27T00:00:00"/>
    <s v="IPC"/>
    <s v="IPC ADVANTAGE PLUS"/>
    <s v="MCKESSON DRUG ATLANTA"/>
    <s v="East"/>
    <s v="Sangani, Roopa"/>
    <s v="Deneke, Hunter"/>
    <x v="56"/>
    <s v="Vaughan, DeArcy"/>
    <m/>
    <d v="2012-03-06T00:00:00"/>
  </r>
  <r>
    <n v="501726"/>
    <n v="2814778"/>
    <s v="Y"/>
    <s v="Y"/>
    <s v="Y"/>
    <s v="G"/>
    <s v="Y"/>
    <s v="Y"/>
    <s v="Y"/>
    <s v="Y"/>
    <s v="N"/>
    <n v="7"/>
    <m/>
    <m/>
    <m/>
    <m/>
    <s v="U-SAVE PHARMACY HM"/>
    <s v="3224 W 13TH ST."/>
    <s v="GRAND ISLAND"/>
    <s v="NE"/>
    <n v="68803"/>
    <d v="2022-01-03T06:02:56"/>
    <s v="IPC"/>
    <s v="IPC NON STANDARD"/>
    <s v="MCKESSON DRUG CLEARLAKE"/>
    <s v="Central"/>
    <s v="Thomas, Brian"/>
    <s v="Steichen, Andy"/>
    <x v="62"/>
    <s v="Feeney, Suzanne"/>
    <m/>
    <d v="2010-09-07T00:00:00"/>
  </r>
  <r>
    <n v="503235"/>
    <n v="3701617"/>
    <s v="Y"/>
    <s v="Y"/>
    <s v="N"/>
    <s v="N"/>
    <s v="N"/>
    <s v="Y"/>
    <s v="Y"/>
    <s v="Y"/>
    <s v="N"/>
    <n v="5"/>
    <m/>
    <m/>
    <m/>
    <m/>
    <s v="LASSITER DISCOUNT DRUG"/>
    <s v="3252 SE 29TH"/>
    <s v="DEL CITY"/>
    <s v="OK"/>
    <n v="73115"/>
    <d v="2009-08-13T00:00:00"/>
    <s v="PBA"/>
    <s v="PBA NON STANDARD"/>
    <s v="MCKESSON OKLAHOMA CITY"/>
    <s v="West"/>
    <s v="Marshall, Jeff"/>
    <s v="Sanders, Steve"/>
    <x v="51"/>
    <s v="Crouch, Marc"/>
    <m/>
    <d v="2010-09-06T00:00:00"/>
  </r>
  <r>
    <n v="503280"/>
    <n v="3394462"/>
    <s v="Y"/>
    <s v="Y"/>
    <s v="Y"/>
    <s v="G"/>
    <s v="Y"/>
    <s v="N"/>
    <s v="Y"/>
    <s v="Y"/>
    <s v="G"/>
    <n v="6"/>
    <m/>
    <m/>
    <m/>
    <m/>
    <s v="SHIPMAN'S PHARMACY"/>
    <s v="210 SOUTH FRANKLIN ST"/>
    <s v="HEMPSTEAD"/>
    <s v="NY"/>
    <n v="11550"/>
    <d v="2015-06-03T01:46:32"/>
    <s v="EMPIRE"/>
    <s v="EMPIRE STANDARD"/>
    <s v="MCKESSON DRUG NY METRO"/>
    <s v="East"/>
    <s v="Sangani, Roopa"/>
    <s v="Gonzalez, Christopher"/>
    <x v="29"/>
    <s v="Darrigo, Melanie"/>
    <m/>
    <d v="2016-02-17T12:17:06"/>
  </r>
  <r>
    <n v="503357"/>
    <n v="1301871"/>
    <s v="Y"/>
    <s v="Y"/>
    <s v="Y"/>
    <s v="G"/>
    <s v="Y"/>
    <s v="Y"/>
    <s v="Y"/>
    <s v="Y"/>
    <s v="G"/>
    <n v="7"/>
    <m/>
    <m/>
    <m/>
    <n v="1"/>
    <s v="IDAHO DRUG"/>
    <s v="139 EAST MAIN"/>
    <s v="RIGBY"/>
    <s v="ID"/>
    <n v="83442"/>
    <d v="2013-01-28T00:00:00"/>
    <s v="IPC"/>
    <s v="IPC HYBRID"/>
    <s v="MCKESSON SALT LAKE CITY"/>
    <s v="West"/>
    <s v="Marshall, Jeff"/>
    <s v="Antonson, Casey"/>
    <x v="23"/>
    <s v="DeWoskin, Mark"/>
    <m/>
    <d v="2013-10-02T00:00:00"/>
  </r>
  <r>
    <n v="503563"/>
    <n v="3192781"/>
    <s v="Y"/>
    <s v="Y"/>
    <s v="Y"/>
    <s v="G"/>
    <s v="Y"/>
    <s v="Y"/>
    <s v="Y"/>
    <s v="Y"/>
    <s v="Y"/>
    <n v="8"/>
    <m/>
    <n v="1"/>
    <m/>
    <m/>
    <s v="ADLERS OAK PARK PHARMACY"/>
    <s v="67 MONMOUTH ROAD"/>
    <s v="OAKHURST"/>
    <s v="NJ"/>
    <n v="7755"/>
    <d v="2006-09-02T00:00:00"/>
    <s v="ASPIRE"/>
    <s v="LEGACY STANDARD"/>
    <s v="MCKESSON DRUG NY METRO"/>
    <s v="East"/>
    <s v="Sangani, Roopa"/>
    <s v="Black, Victoria"/>
    <x v="72"/>
    <s v="Judy, Candice"/>
    <m/>
    <d v="2020-11-16T07:19:41"/>
  </r>
  <r>
    <n v="503608"/>
    <n v="2701200"/>
    <s v="Y"/>
    <s v="Y"/>
    <s v="Y"/>
    <s v="G"/>
    <s v="Y"/>
    <s v="Y"/>
    <s v="Y"/>
    <s v="Y"/>
    <s v="Y"/>
    <n v="8"/>
    <m/>
    <n v="1"/>
    <m/>
    <m/>
    <s v="PUBLIC DRUG"/>
    <s v="324 CENTRAL AVENUE"/>
    <s v="GREAT FALLS"/>
    <s v="MT"/>
    <n v="59401"/>
    <d v="2014-04-23T00:00:00"/>
    <s v="IPC"/>
    <s v="IPC ADVANTAGE PLUS"/>
    <s v="MCKESSON SALT LAKE CITY"/>
    <s v="West"/>
    <s v="Marshall, Jeff"/>
    <s v="Antonson, Casey"/>
    <x v="0"/>
    <s v="DeWoskin, Mark"/>
    <m/>
    <d v="2020-11-24T14:13:23"/>
  </r>
  <r>
    <n v="503777"/>
    <n v="2374661"/>
    <s v="Y"/>
    <s v="N"/>
    <s v="Y"/>
    <s v="Y"/>
    <s v="Y"/>
    <s v="N"/>
    <s v="Y"/>
    <s v="Y"/>
    <s v="N"/>
    <n v="6"/>
    <m/>
    <m/>
    <m/>
    <m/>
    <s v="ORCHARD PHCY CENTER HM"/>
    <s v="19731 SUMPTER RD"/>
    <s v="BELLEVILLE"/>
    <s v="MI"/>
    <n v="48111"/>
    <d v="2011-04-19T00:00:00"/>
    <s v="IPC"/>
    <s v="IPC NON STANDARD"/>
    <s v="MCKESSON DRUG LANSING"/>
    <s v="Central"/>
    <s v="Thomas, Brian"/>
    <s v="England, Ryan"/>
    <x v="20"/>
    <s v="Feeney, Suzanne"/>
    <m/>
    <d v="2012-03-06T00:00:00"/>
  </r>
  <r>
    <n v="503847"/>
    <n v="2510673"/>
    <s v="Y"/>
    <s v="Y"/>
    <s v="Y"/>
    <s v="G"/>
    <s v="Y"/>
    <s v="Y"/>
    <s v="Y"/>
    <s v="Y"/>
    <s v="G"/>
    <n v="7"/>
    <m/>
    <m/>
    <m/>
    <n v="1"/>
    <s v="CANTON DISCOUNT DRUG HM"/>
    <s v="726 EAST PEACE ST"/>
    <s v="CANTON"/>
    <s v="MS"/>
    <n v="39046"/>
    <d v="2006-08-01T00:00:00"/>
    <s v="APCI"/>
    <s v="APCI 4TH BASE PLUS GLP IN"/>
    <s v="MCKESSON DRUG BIRMINGHAM"/>
    <s v="Central"/>
    <s v="Thomas, Brian"/>
    <s v="Odom, Mark"/>
    <x v="42"/>
    <s v="Traylor, Carlie"/>
    <m/>
    <d v="2010-10-07T00:00:00"/>
  </r>
  <r>
    <n v="504084"/>
    <n v="2506472"/>
    <s v="Y"/>
    <s v="Y"/>
    <s v="Y"/>
    <s v="G"/>
    <s v="Y"/>
    <s v="Y"/>
    <s v="Y"/>
    <s v="Y"/>
    <s v="G"/>
    <n v="7"/>
    <m/>
    <m/>
    <m/>
    <n v="1"/>
    <s v="RHODES-ROBBY DRUGS HM"/>
    <s v="114 BROOKS/RAILROAD AV"/>
    <s v="PELAHATCHIE"/>
    <s v="MS"/>
    <n v="39145"/>
    <d v="2008-12-05T00:00:00"/>
    <s v="APCI"/>
    <s v="APCI 4TH BASEPLUS GLP OUT"/>
    <s v="MCKESSON DRUG BIRMINGHAM"/>
    <s v="Central"/>
    <s v="Thomas, Brian"/>
    <s v="Odom, Mark"/>
    <x v="42"/>
    <s v="Traylor, Carlie"/>
    <m/>
    <d v="2014-07-14T09:32:41"/>
  </r>
  <r>
    <n v="504818"/>
    <n v="508715"/>
    <s v="Y"/>
    <s v="Y"/>
    <s v="Y"/>
    <s v="G"/>
    <s v="Y"/>
    <s v="N"/>
    <s v="Y"/>
    <s v="Y"/>
    <s v="N"/>
    <n v="6"/>
    <m/>
    <m/>
    <m/>
    <m/>
    <s v="THE PHARMACY"/>
    <s v="3055 W. ORANGE 108"/>
    <s v="ANAHEIM"/>
    <s v="CA"/>
    <n v="92804"/>
    <d v="2016-03-08T01:41:41"/>
    <s v="KOREAN AMERICAN PHARM"/>
    <s v="KOREAN SSA"/>
    <s v="MCKESSON DRUG SOCAL"/>
    <s v="West"/>
    <s v="Marshall, Jeff"/>
    <s v="Holloway, Mark"/>
    <x v="22"/>
    <s v="DeWoskin, Mark"/>
    <m/>
    <d v="2016-04-07T13:16:23"/>
  </r>
  <r>
    <n v="504913"/>
    <n v="554192"/>
    <s v="Y"/>
    <s v="N"/>
    <s v="Y"/>
    <s v="G"/>
    <s v="Y"/>
    <s v="Y"/>
    <s v="Y"/>
    <s v="Y"/>
    <s v="N"/>
    <n v="6"/>
    <m/>
    <m/>
    <m/>
    <m/>
    <s v="PIONEER PHARMACY"/>
    <s v="15917 PIONEER BLVD"/>
    <s v="NORWALK"/>
    <s v="CA"/>
    <n v="90650"/>
    <d v="2016-03-17T01:40:57"/>
    <s v="KOREAN AMERICAN PHARM"/>
    <s v="KOREAN SSA"/>
    <s v="MCKESSON DRUG SOCAL"/>
    <m/>
    <m/>
    <m/>
    <x v="29"/>
    <s v="DeWoskin, Mark"/>
    <m/>
    <d v="2016-05-19T19:17:40"/>
  </r>
  <r>
    <n v="505567"/>
    <n v="509298"/>
    <s v="Y"/>
    <s v="Y"/>
    <s v="Y"/>
    <s v="G"/>
    <s v="N"/>
    <s v="Y"/>
    <s v="Y"/>
    <s v="Y"/>
    <s v="Y"/>
    <n v="7"/>
    <m/>
    <m/>
    <m/>
    <m/>
    <s v="GARFIELD PRESCRIPTION"/>
    <s v="3756 SANTA ROSALIA DR."/>
    <s v="LOS ANGELES"/>
    <s v="CA"/>
    <n v="90008"/>
    <d v="2011-08-22T00:00:00"/>
    <s v="KOREAN AMERICAN PHARM"/>
    <s v="KOREAN SSA"/>
    <s v="MCKESSON DRUG SOCAL"/>
    <s v="West"/>
    <s v="Marshall, Jeff"/>
    <s v="Holloway, Mark"/>
    <x v="16"/>
    <s v="DeWoskin, Mark"/>
    <m/>
    <d v="2015-04-30T08:36:11"/>
  </r>
  <r>
    <n v="505591"/>
    <n v="2803232"/>
    <s v="Y"/>
    <s v="N"/>
    <s v="Y"/>
    <s v="G"/>
    <s v="Y"/>
    <s v="N"/>
    <s v="Y"/>
    <s v="Y"/>
    <s v="N"/>
    <n v="5"/>
    <m/>
    <m/>
    <m/>
    <m/>
    <s v="STOCKWELL PHARMACY"/>
    <s v="3811 S 27TH ST"/>
    <s v="LINCOLN"/>
    <s v="NE"/>
    <n v="68502"/>
    <d v="2014-06-17T01:37:29"/>
    <s v="IPC"/>
    <s v="IPC NON STANDARD"/>
    <s v="MCKESSON DRUG CLEARLAKE"/>
    <s v="Central"/>
    <s v="Thomas, Brian"/>
    <s v="Steichen, Andy"/>
    <x v="62"/>
    <s v="Feeney, Suzanne"/>
    <m/>
    <d v="2022-03-18T10:15:00"/>
  </r>
  <r>
    <n v="506906"/>
    <n v="545206"/>
    <s v="Y"/>
    <s v="N"/>
    <s v="N"/>
    <s v="G"/>
    <s v="N"/>
    <s v="N"/>
    <s v="Y"/>
    <s v="Y"/>
    <s v="N"/>
    <n v="3"/>
    <m/>
    <m/>
    <m/>
    <m/>
    <s v="LOMA LINDA HEALTH PHCY"/>
    <s v="11382 MOUNTAIN VW AVE A2"/>
    <s v="LOMA LINDA"/>
    <s v="CA"/>
    <n v="92354"/>
    <d v="2016-03-31T01:42:25"/>
    <s v="KOREAN AMERICAN PHARM"/>
    <s v="KOREAN SSA"/>
    <s v="MCKESSON DRUG SOCAL"/>
    <s v="West"/>
    <s v="Marshall, Jeff"/>
    <s v="Holloway, Mark"/>
    <x v="22"/>
    <s v="DeWoskin, Mark"/>
    <m/>
    <d v="2022-03-16T12:48:00"/>
  </r>
  <r>
    <n v="507843"/>
    <n v="3196676"/>
    <s v="Y"/>
    <s v="N"/>
    <s v="Y"/>
    <s v="G"/>
    <s v="Y"/>
    <s v="Y"/>
    <s v="Y"/>
    <s v="Y"/>
    <s v="N"/>
    <n v="6"/>
    <m/>
    <m/>
    <m/>
    <m/>
    <s v="CITY RX PHARMACY"/>
    <s v="7 WEST BROADWAY"/>
    <s v="PATERSON"/>
    <s v="NJ"/>
    <n v="7505"/>
    <d v="2016-06-02T01:36:54"/>
    <s v="ASPIRE"/>
    <s v="UPG STANDARD"/>
    <s v="MCKESSON DRUG NY METRO"/>
    <s v="East"/>
    <s v="Sangani, Roopa"/>
    <s v="Gonzalez, Christopher"/>
    <x v="35"/>
    <s v="Darrigo, Melanie"/>
    <m/>
    <d v="2016-07-30T13:37:03"/>
  </r>
  <r>
    <n v="508186"/>
    <n v="5054414"/>
    <s v="Y"/>
    <s v="Y"/>
    <s v="Y"/>
    <s v="G"/>
    <s v="Y"/>
    <s v="Y"/>
    <s v="Y"/>
    <s v="Y"/>
    <s v="G"/>
    <n v="7"/>
    <m/>
    <m/>
    <m/>
    <n v="1"/>
    <s v="BOND DRUG HM"/>
    <s v="800 GRAND CENTRAL MALL"/>
    <s v="VIENNA"/>
    <s v="WV"/>
    <n v="26105"/>
    <d v="2009-02-05T00:00:00"/>
    <s v="IPC"/>
    <s v="IPC NON STANDARD"/>
    <s v="MCKESSON CENTRAL OHIO"/>
    <s v="Central"/>
    <s v="Thomas, Brian"/>
    <s v="Brown, Michael A."/>
    <x v="88"/>
    <s v="Judy, Candice"/>
    <m/>
    <d v="2010-11-16T00:00:00"/>
  </r>
  <r>
    <n v="508192"/>
    <n v="1802811"/>
    <s v="Y"/>
    <s v="Y"/>
    <s v="Y"/>
    <s v="G"/>
    <s v="Y"/>
    <s v="N"/>
    <s v="Y"/>
    <s v="Y"/>
    <s v="N"/>
    <n v="6"/>
    <m/>
    <m/>
    <m/>
    <m/>
    <s v="CLARKSON DRUG STORE  S  U"/>
    <s v="201 MILLERSTOWN/PO BX 146"/>
    <s v="CLARKSON"/>
    <s v="KY"/>
    <n v="42726"/>
    <d v="2008-09-03T00:00:00"/>
    <s v="IPC"/>
    <s v="IPC STANDARD"/>
    <s v="MCKESSON CENTRAL OHIO"/>
    <s v="Central"/>
    <s v="Thomas, Brian"/>
    <s v="Brown, Michael A."/>
    <x v="60"/>
    <s v="Judy, Candice"/>
    <m/>
    <d v="2010-10-07T00:00:00"/>
  </r>
  <r>
    <n v="508705"/>
    <n v="3002552"/>
    <s v="Y"/>
    <s v="Y"/>
    <s v="Y"/>
    <s v="G"/>
    <s v="Y"/>
    <s v="N"/>
    <s v="Y"/>
    <s v="Y"/>
    <s v="N"/>
    <n v="6"/>
    <m/>
    <m/>
    <m/>
    <m/>
    <s v="COLONIAL VILLAGE HM"/>
    <s v="54 PARK AVE"/>
    <s v="CONTOOCOOK"/>
    <s v="NH"/>
    <n v="3229"/>
    <d v="2010-01-13T00:00:00"/>
    <s v="IPC"/>
    <s v="IPC NON STANDARD"/>
    <s v="MCKESSON DRUG METHUEN"/>
    <s v="East"/>
    <s v="Sangani, Roopa"/>
    <s v="McClain, Katie"/>
    <x v="79"/>
    <s v="Darrigo, Melanie"/>
    <m/>
    <d v="2010-10-30T00:00:00"/>
  </r>
  <r>
    <n v="508721"/>
    <n v="2213899"/>
    <s v="Y"/>
    <s v="Y"/>
    <s v="Y"/>
    <s v="Y"/>
    <s v="Y"/>
    <s v="Y"/>
    <s v="Y"/>
    <s v="Y"/>
    <s v="Y"/>
    <n v="9"/>
    <n v="1"/>
    <m/>
    <m/>
    <m/>
    <s v="MCNABB #1 TOWNSEND HM"/>
    <s v="233 MAIN STREET"/>
    <s v="TOWNSEND"/>
    <s v="MA"/>
    <n v="1469"/>
    <d v="2006-10-02T00:00:00"/>
    <s v="IPC"/>
    <s v="IPC NON STANDARD"/>
    <s v="MCKESSON DRUG METHUEN"/>
    <s v="East"/>
    <s v="Sangani, Roopa"/>
    <s v="McClain, Katie"/>
    <x v="79"/>
    <s v="Darrigo, Melanie"/>
    <m/>
    <d v="2010-12-04T00:00:00"/>
  </r>
  <r>
    <n v="509134"/>
    <n v="3387102"/>
    <s v="Y"/>
    <s v="Y"/>
    <s v="Y"/>
    <s v="G"/>
    <s v="Y"/>
    <s v="N"/>
    <s v="Y"/>
    <s v="Y"/>
    <s v="Y"/>
    <n v="7"/>
    <m/>
    <m/>
    <m/>
    <m/>
    <s v="KING RAJ PHARMACY"/>
    <s v="58 EAST KINGSBRIDGE RD"/>
    <s v="BRONX"/>
    <s v="NY"/>
    <n v="10468"/>
    <d v="2017-01-06T01:40:19"/>
    <s v="EMPIRE"/>
    <s v="EMPIRE STANDARD"/>
    <s v="MCKESSON DRUG NY METRO"/>
    <s v="East"/>
    <s v="Sangani, Roopa"/>
    <s v="Gonzalez, Christopher"/>
    <x v="92"/>
    <s v="Darrigo, Melanie"/>
    <m/>
    <d v="2017-01-26T07:42:36"/>
  </r>
  <r>
    <n v="509449"/>
    <n v="1719460"/>
    <s v="Y"/>
    <s v="Y"/>
    <s v="Y"/>
    <s v="G"/>
    <s v="Y"/>
    <s v="N"/>
    <s v="Y"/>
    <s v="Y"/>
    <s v="N"/>
    <n v="6"/>
    <m/>
    <m/>
    <m/>
    <m/>
    <s v="K AN D PHARMACY LLC HM"/>
    <s v="224 SOUTH SUMMIT"/>
    <s v="ARKANSAS CITY"/>
    <s v="KS"/>
    <n v="67005"/>
    <d v="2010-11-04T00:00:00"/>
    <s v="IPC"/>
    <s v="IPC STANDARD"/>
    <s v="MCKESSON OKLAHOMA CITY"/>
    <s v="West"/>
    <s v="Marshall, Jeff"/>
    <s v="Smith, Matt"/>
    <x v="68"/>
    <s v="Crouch, Marc"/>
    <m/>
    <d v="2011-04-04T00:00:00"/>
  </r>
  <r>
    <n v="509681"/>
    <n v="1825984"/>
    <s v="Y"/>
    <s v="Y"/>
    <s v="Y"/>
    <s v="G"/>
    <s v="N"/>
    <s v="N"/>
    <s v="Y"/>
    <s v="Y"/>
    <s v="Y"/>
    <n v="6"/>
    <m/>
    <m/>
    <m/>
    <m/>
    <s v="SCIENCE HILL DRUG"/>
    <s v="5775 N HWY 27 STE 10"/>
    <s v="SCIENCE HILL"/>
    <s v="KY"/>
    <n v="42553"/>
    <d v="2007-07-26T00:00:00"/>
    <s v="APSC"/>
    <s v="APSC STANDARD"/>
    <s v="MCKESSON CENTRAL OHIO"/>
    <s v="Central"/>
    <s v="Thomas, Brian"/>
    <s v="Brown, Michael A."/>
    <x v="60"/>
    <s v="Judy, Candice"/>
    <m/>
    <d v="2010-09-07T00:00:00"/>
  </r>
  <r>
    <n v="509943"/>
    <n v="3801140"/>
    <s v="Y"/>
    <s v="Y"/>
    <s v="Y"/>
    <s v="G"/>
    <s v="Y"/>
    <s v="Y"/>
    <s v="Y"/>
    <s v="Y"/>
    <s v="Y"/>
    <n v="8"/>
    <m/>
    <n v="1"/>
    <m/>
    <m/>
    <s v="BROWNSVILLE PHCY HM"/>
    <s v="411 N. MAIN / P.O. 248"/>
    <s v="BROWNSVILLE"/>
    <s v="OR"/>
    <n v="97327"/>
    <d v="2007-05-21T00:00:00"/>
    <s v="IPC"/>
    <s v="IPC VALUE"/>
    <s v="MCKESSON DRUG WILSONVILLE"/>
    <s v="West"/>
    <s v="Marshall, Jeff"/>
    <s v="Antonson, Casey"/>
    <x v="36"/>
    <s v="DeWoskin, Mark"/>
    <d v="2023-08-07T00:00:00"/>
    <d v="2010-09-07T00:00:00"/>
  </r>
  <r>
    <n v="510367"/>
    <n v="3341764"/>
    <s v="Y"/>
    <s v="Y"/>
    <s v="Y"/>
    <s v="Y"/>
    <s v="Y"/>
    <s v="Y"/>
    <s v="Y"/>
    <s v="Y"/>
    <s v="Y"/>
    <n v="9"/>
    <n v="1"/>
    <m/>
    <m/>
    <m/>
    <s v="ELDER PHARMACY"/>
    <s v="1527 WESTCHESTER AVE"/>
    <s v="BRONX"/>
    <s v="NY"/>
    <n v="10472"/>
    <d v="2015-02-27T01:41:10"/>
    <s v="ASPIRE"/>
    <s v="LEGACY STANDARD"/>
    <s v="MCKESSON DRUG NY METRO"/>
    <s v="East"/>
    <s v="Sangani, Roopa"/>
    <s v="Gonzalez, Christopher"/>
    <x v="92"/>
    <s v="Darrigo, Melanie"/>
    <m/>
    <d v="2015-06-08T15:49:40"/>
  </r>
  <r>
    <n v="510530"/>
    <n v="2803422"/>
    <s v="Y"/>
    <s v="Y"/>
    <s v="Y"/>
    <s v="G"/>
    <s v="Y"/>
    <s v="N"/>
    <s v="Y"/>
    <s v="Y"/>
    <s v="Y"/>
    <n v="7"/>
    <m/>
    <m/>
    <m/>
    <m/>
    <s v="PEDLEY DRUG HM"/>
    <s v="419 NORTH COLORADO"/>
    <s v="MINDEN"/>
    <s v="NE"/>
    <n v="68959"/>
    <d v="2007-03-26T00:00:00"/>
    <s v="IPC"/>
    <s v="IPC STANDARD"/>
    <s v="MCKESSON DRUG CLEARLAKE"/>
    <s v="Central"/>
    <s v="Thomas, Brian"/>
    <s v="Steichen, Andy"/>
    <x v="30"/>
    <s v="Feeney, Suzanne"/>
    <m/>
    <d v="2013-12-05T00:00:00"/>
  </r>
  <r>
    <n v="513150"/>
    <n v="574942"/>
    <s v="Y"/>
    <s v="N"/>
    <s v="Y"/>
    <s v="G"/>
    <s v="Y"/>
    <s v="N"/>
    <s v="Y"/>
    <s v="Y"/>
    <s v="N"/>
    <n v="5"/>
    <m/>
    <m/>
    <m/>
    <m/>
    <s v="CLAY MEDICAL PHARMACY"/>
    <s v="929 CLAY STREET #103"/>
    <s v="SAN FRANCISCO"/>
    <s v="CA"/>
    <n v="94108"/>
    <d v="2014-12-17T00:00:00"/>
    <s v="IPC"/>
    <s v="IPC ADVANTAGE PLUS"/>
    <s v="MCKESSON DRUG SACRAMENTO"/>
    <s v="West"/>
    <s v="Marshall, Jeff"/>
    <s v="Holloway, Mark"/>
    <x v="19"/>
    <s v="DeWoskin, Mark"/>
    <m/>
    <d v="2021-12-17T14:10:00"/>
  </r>
  <r>
    <n v="513588"/>
    <n v="2641593"/>
    <s v="Y"/>
    <s v="Y"/>
    <s v="Y"/>
    <s v="G"/>
    <s v="Y"/>
    <s v="Y"/>
    <s v="Y"/>
    <s v="Y"/>
    <s v="G"/>
    <n v="7"/>
    <m/>
    <m/>
    <m/>
    <n v="1"/>
    <s v="CAMERON FAMILY PHCY #191"/>
    <s v="1303 N WALNUT"/>
    <s v="CAMERON"/>
    <s v="MO"/>
    <n v="64429"/>
    <d v="2015-01-10T01:39:37"/>
    <s v="VALU MERCHANDISER COMPANY"/>
    <s v="VMC STANDARD"/>
    <s v="MCKESSON DRUG CLEARLAKE"/>
    <m/>
    <m/>
    <m/>
    <x v="29"/>
    <m/>
    <m/>
    <d v="2015-02-23T08:01:13"/>
  </r>
  <r>
    <n v="514190"/>
    <n v="3721114"/>
    <s v="Y"/>
    <s v="Y"/>
    <s v="N"/>
    <s v="G"/>
    <s v="N"/>
    <s v="Y"/>
    <s v="Y"/>
    <s v="Y"/>
    <s v="N"/>
    <n v="5"/>
    <m/>
    <m/>
    <m/>
    <m/>
    <s v="HENRY ROBERTS EXPRESS PHC"/>
    <s v="1316 12TH NW"/>
    <s v="ARDMORE"/>
    <s v="OK"/>
    <n v="73401"/>
    <d v="2008-08-22T00:00:00"/>
    <s v="PBA"/>
    <s v="PBA NON STANDARD"/>
    <s v="MCKESSON OKLAHOMA CITY"/>
    <s v="West"/>
    <s v="Marshall, Jeff"/>
    <s v="Sanders, Steve"/>
    <x v="51"/>
    <s v="Crouch, Marc"/>
    <m/>
    <d v="2012-03-06T00:00:00"/>
  </r>
  <r>
    <n v="514588"/>
    <n v="3420015"/>
    <s v="Y"/>
    <s v="Y"/>
    <s v="Y"/>
    <s v="G"/>
    <s v="Y"/>
    <s v="Y"/>
    <s v="Y"/>
    <s v="Y"/>
    <s v="G"/>
    <n v="7"/>
    <m/>
    <m/>
    <m/>
    <n v="1"/>
    <s v="EDEN DRUG INC HM"/>
    <s v="103 W STADIUM DRIVE"/>
    <s v="EDEN"/>
    <s v="NC"/>
    <n v="27288"/>
    <d v="2005-12-08T00:00:00"/>
    <s v="APCI"/>
    <s v="APCI 4TH BASE PLUS GLP IN"/>
    <s v="MCKESSON DRUG VIRGINIA"/>
    <s v="East"/>
    <s v="Sangani, Roopa"/>
    <s v="Black, Victoria"/>
    <x v="24"/>
    <s v="Judy, Candice"/>
    <m/>
    <d v="2010-10-30T00:00:00"/>
  </r>
  <r>
    <n v="514745"/>
    <n v="3721102"/>
    <s v="Y"/>
    <s v="Y"/>
    <s v="N"/>
    <s v="G"/>
    <s v="Y"/>
    <s v="N"/>
    <s v="Y"/>
    <s v="Y"/>
    <s v="Y"/>
    <n v="6"/>
    <m/>
    <m/>
    <m/>
    <m/>
    <s v="CLIF'S PHARMACY"/>
    <s v="505 E REDWOOD"/>
    <s v="SALLISAW"/>
    <s v="OK"/>
    <n v="74955"/>
    <d v="2014-12-18T01:40:24"/>
    <s v="PBA"/>
    <s v="PBA NON STANDARD"/>
    <s v="MCKESSON OKLAHOMA CITY"/>
    <s v="West"/>
    <s v="Marshall, Jeff"/>
    <s v="Sanders, Steve"/>
    <x v="63"/>
    <s v="Crouch, Marc"/>
    <m/>
    <d v="2017-08-11T06:09:12"/>
  </r>
  <r>
    <n v="515429"/>
    <n v="413687"/>
    <s v="Y"/>
    <s v="Y"/>
    <s v="Y"/>
    <s v="G"/>
    <s v="Y"/>
    <s v="N"/>
    <s v="Y"/>
    <s v="Y"/>
    <s v="N"/>
    <n v="6"/>
    <m/>
    <m/>
    <m/>
    <m/>
    <s v="RHEA DRUG STORE HM"/>
    <s v="2801 KAVANAUGH"/>
    <s v="LITTLE ROCK"/>
    <s v="AR"/>
    <n v="72205"/>
    <d v="2009-08-18T00:00:00"/>
    <s v="APCI"/>
    <s v="APCI ADVANTAGE PLUS"/>
    <s v="MCKESSON DRUG MEMPHIS"/>
    <s v="Central"/>
    <s v="Thomas, Brian"/>
    <s v="Harre, Kelly"/>
    <x v="44"/>
    <s v="Traylor, Carlie"/>
    <m/>
    <d v="2010-09-07T00:00:00"/>
  </r>
  <r>
    <n v="515947"/>
    <n v="3193466"/>
    <s v="Y"/>
    <s v="Y"/>
    <s v="Y"/>
    <s v="G"/>
    <s v="Y"/>
    <s v="Y"/>
    <s v="Y"/>
    <s v="Y"/>
    <s v="Y"/>
    <n v="8"/>
    <m/>
    <n v="1"/>
    <m/>
    <m/>
    <s v="ULTRA CARE PHARMACY JC"/>
    <s v="568 WESTSIDE AVE"/>
    <s v="JERSEY CITY"/>
    <s v="NJ"/>
    <n v="7304"/>
    <d v="2011-11-23T00:00:00"/>
    <s v="ASPIRE"/>
    <s v="UPG STANDARD"/>
    <s v="MCKESSON DRUG NY METRO"/>
    <s v="East"/>
    <s v="Sangani, Roopa"/>
    <s v="Black, Victoria"/>
    <x v="72"/>
    <s v="Judy, Candice"/>
    <m/>
    <d v="2015-04-10T08:28:11"/>
  </r>
  <r>
    <n v="516140"/>
    <n v="3672436"/>
    <s v="Y"/>
    <s v="N"/>
    <s v="Y"/>
    <s v="G"/>
    <s v="Y"/>
    <s v="Y"/>
    <s v="Y"/>
    <s v="Y"/>
    <s v="N"/>
    <n v="6"/>
    <m/>
    <m/>
    <m/>
    <m/>
    <s v="CIRCLEVILLE APOTHECARY HM"/>
    <s v="1200 N COURT ST"/>
    <s v="CIRCLEVILLE"/>
    <s v="OH"/>
    <n v="43113"/>
    <d v="2006-12-21T00:00:00"/>
    <s v="IPC"/>
    <s v="IPC ADVANTAGE PLUS"/>
    <s v="MCKESSON CENTRAL OHIO"/>
    <s v="Central"/>
    <s v="Thomas, Brian"/>
    <s v="Brown, Michael A."/>
    <x v="41"/>
    <s v="Judy, Candice"/>
    <m/>
    <d v="2010-11-16T00:00:00"/>
  </r>
  <r>
    <n v="517949"/>
    <n v="137302"/>
    <s v="Y"/>
    <s v="Y"/>
    <s v="Y"/>
    <s v="G"/>
    <s v="Y"/>
    <s v="Y"/>
    <s v="Y"/>
    <s v="Y"/>
    <s v="Y"/>
    <n v="8"/>
    <m/>
    <n v="1"/>
    <m/>
    <m/>
    <s v="SHIPPS DISCOUNT PHCY HM"/>
    <s v="88 WHITE OAK TRAIL"/>
    <s v="WARRIOR"/>
    <s v="AL"/>
    <n v="35180"/>
    <d v="2011-12-20T00:00:00"/>
    <s v="APCI"/>
    <s v="APCI ADVANTAGE"/>
    <s v="MCKESSON DRUG BIRMINGHAM"/>
    <s v="Central"/>
    <s v="Thomas, Brian"/>
    <s v="Odom, Mark"/>
    <x v="21"/>
    <s v="Traylor, Carlie"/>
    <m/>
    <d v="2012-02-02T00:00:00"/>
  </r>
  <r>
    <n v="518219"/>
    <n v="2127288"/>
    <s v="Y"/>
    <s v="N"/>
    <s v="Y"/>
    <s v="N"/>
    <s v="N"/>
    <s v="N"/>
    <s v="Y"/>
    <s v="Y"/>
    <s v="N"/>
    <n v="4"/>
    <m/>
    <m/>
    <m/>
    <m/>
    <s v="EXTRACARE PHARMACY HM"/>
    <s v="883 N HOWARD STREET"/>
    <s v="BALTIMORE"/>
    <s v="MD"/>
    <n v="21201"/>
    <d v="2007-06-06T00:00:00"/>
    <s v="EPIC"/>
    <s v="EPIC EXCLUSIVE"/>
    <s v="MCKESSON DRUG VIRGINIA"/>
    <s v="East"/>
    <s v="Sangani, Roopa"/>
    <s v="Black, Victoria"/>
    <x v="81"/>
    <s v="Judy, Candice"/>
    <m/>
    <d v="2014-04-08T13:41:29"/>
  </r>
  <r>
    <n v="518910"/>
    <n v="2000139"/>
    <s v="Y"/>
    <s v="N"/>
    <s v="Y"/>
    <s v="N"/>
    <s v="N"/>
    <s v="N"/>
    <s v="N"/>
    <s v="Y"/>
    <s v="N"/>
    <n v="3"/>
    <m/>
    <m/>
    <m/>
    <m/>
    <s v="XXXCOLONIAL-KENNXXX HM"/>
    <s v="40 DOCK SQUARE PO BOX 646"/>
    <s v="KENNEBUNKPORT"/>
    <s v="ME"/>
    <n v="4046"/>
    <d v="2007-02-01T00:00:00"/>
    <s v="DECOUPLED"/>
    <s v="DECOUPLED STANDARD"/>
    <s v="MCKESSON DRUG METHUEN"/>
    <s v="East"/>
    <s v="Sangani, Roopa"/>
    <s v="McClain, Katie"/>
    <x v="79"/>
    <s v="Darrigo, Melanie"/>
    <m/>
    <d v="2014-03-25T14:28:31"/>
  </r>
  <r>
    <n v="520213"/>
    <n v="707565"/>
    <s v="Y"/>
    <s v="Y"/>
    <s v="Y"/>
    <s v="G"/>
    <s v="Y"/>
    <s v="Y"/>
    <s v="Y"/>
    <s v="Y"/>
    <s v="Y"/>
    <n v="8"/>
    <m/>
    <n v="1"/>
    <m/>
    <m/>
    <s v="COLONIAL WSTPRT 88"/>
    <s v="611 POST ROAD EAST"/>
    <s v="WESTPORT"/>
    <s v="CT"/>
    <n v="6880"/>
    <d v="2023-01-11T04:47:18"/>
    <s v="IPC"/>
    <s v="IPC NON STANDARD"/>
    <s v="MCKESSON DRUG NY METRO"/>
    <s v="East"/>
    <s v="Sangani, Roopa"/>
    <s v="McClain, Katie"/>
    <x v="38"/>
    <s v="Darrigo, Melanie"/>
    <m/>
    <m/>
  </r>
  <r>
    <n v="521708"/>
    <n v="1604049"/>
    <s v="Y"/>
    <s v="Y"/>
    <s v="Y"/>
    <s v="Y"/>
    <s v="Y"/>
    <s v="Y"/>
    <s v="Y"/>
    <s v="Y"/>
    <s v="N"/>
    <n v="8"/>
    <m/>
    <m/>
    <m/>
    <m/>
    <s v="WOODLAWN PHCY"/>
    <s v="101 N WOODLAWN AVE"/>
    <s v="LAKE CITY"/>
    <s v="IA"/>
    <n v="51449"/>
    <d v="2020-06-05T04:51:19"/>
    <s v="IPC"/>
    <s v="IPC NON STANDARD"/>
    <s v="MCKESSON DRUG CLEARLAKE"/>
    <s v="Central"/>
    <s v="Thomas, Brian"/>
    <s v="Steichen, Andy"/>
    <x v="85"/>
    <s v="Feeney, Suzanne"/>
    <m/>
    <d v="2021-02-03T15:44:57"/>
  </r>
  <r>
    <n v="524490"/>
    <n v="2127264"/>
    <s v="Y"/>
    <s v="Y"/>
    <s v="Y"/>
    <s v="G"/>
    <s v="N"/>
    <s v="Y"/>
    <s v="Y"/>
    <s v="Y"/>
    <s v="Y"/>
    <n v="7"/>
    <m/>
    <m/>
    <m/>
    <m/>
    <s v="MANCHESTER PHARMACY"/>
    <s v="3321 MAIN STREET"/>
    <s v="MANCHESTER"/>
    <s v="MD"/>
    <n v="21102"/>
    <d v="2012-05-03T00:00:00"/>
    <s v="EPIC"/>
    <s v="EPIC EXCLUSIVE"/>
    <s v="MCKESSON DRUG VIRGINIA"/>
    <s v="East"/>
    <s v="Sangani, Roopa"/>
    <s v="Black, Victoria"/>
    <x v="3"/>
    <s v="Judy, Candice"/>
    <m/>
    <d v="2013-05-09T00:00:00"/>
  </r>
  <r>
    <n v="526033"/>
    <n v="5055670"/>
    <s v="Y"/>
    <s v="Y"/>
    <s v="Y"/>
    <s v="G"/>
    <s v="Y"/>
    <s v="Y"/>
    <s v="Y"/>
    <s v="Y"/>
    <s v="Y"/>
    <n v="8"/>
    <m/>
    <n v="1"/>
    <m/>
    <m/>
    <s v="MACE'S PHARMACY #2"/>
    <s v="204 SOUTH CRIM AVENUE"/>
    <s v="BELINGTON"/>
    <s v="WV"/>
    <n v="26250"/>
    <d v="2012-06-06T00:00:00"/>
    <s v="IPC"/>
    <s v="IPC NON STANDARD"/>
    <s v="MCKESSON CENTRAL OHIO"/>
    <s v="Central"/>
    <s v="Thomas, Brian"/>
    <s v="Brown, Michael A."/>
    <x v="88"/>
    <s v="Judy, Candice"/>
    <m/>
    <d v="2014-02-03T15:33:18"/>
  </r>
  <r>
    <n v="526237"/>
    <n v="5109930"/>
    <s v="Y"/>
    <s v="Y"/>
    <s v="Y"/>
    <s v="G"/>
    <s v="Y"/>
    <s v="Y"/>
    <s v="Y"/>
    <s v="Y"/>
    <s v="G"/>
    <n v="7"/>
    <m/>
    <m/>
    <m/>
    <n v="1"/>
    <s v="JAMES PHCY-TURTLE LA HM"/>
    <s v="215 MAPLE STREET S"/>
    <s v="TURTLE LAKE"/>
    <s v="WI"/>
    <n v="54889"/>
    <d v="2007-08-01T00:00:00"/>
    <s v="IPC"/>
    <s v="IPC NON STANDARD"/>
    <s v="MCKESSON DRUG CLEARLAKE"/>
    <s v="Central"/>
    <s v="Thomas, Brian"/>
    <s v="Steichen, Andy"/>
    <x v="11"/>
    <s v="Feeney, Suzanne"/>
    <m/>
    <d v="2010-10-30T00:00:00"/>
  </r>
  <r>
    <n v="526523"/>
    <n v="3358531"/>
    <s v="Y"/>
    <s v="Y"/>
    <s v="Y"/>
    <s v="G"/>
    <s v="Y"/>
    <s v="N"/>
    <s v="Y"/>
    <s v="Y"/>
    <s v="Y"/>
    <n v="7"/>
    <m/>
    <m/>
    <m/>
    <m/>
    <s v="ROSE DRUG STORE"/>
    <s v="262 E. BURNSIDE AVE"/>
    <s v="BRONX"/>
    <s v="NY"/>
    <n v="10457"/>
    <d v="2016-04-28T01:40:41"/>
    <s v="EMPIRE"/>
    <s v="EMPIRE STANDARD"/>
    <s v="MCKESSON DRUG NY METRO"/>
    <s v="East"/>
    <s v="Sangani, Roopa"/>
    <s v="Gonzalez, Christopher"/>
    <x v="92"/>
    <s v="Darrigo, Melanie"/>
    <m/>
    <d v="2016-07-30T13:45:39"/>
  </r>
  <r>
    <n v="526833"/>
    <n v="4229894"/>
    <s v="Y"/>
    <s v="Y"/>
    <s v="Y"/>
    <s v="G"/>
    <s v="N"/>
    <s v="Y"/>
    <s v="Y"/>
    <s v="Y"/>
    <s v="Y"/>
    <n v="7"/>
    <m/>
    <m/>
    <m/>
    <m/>
    <s v="CAROLINA PHARMACY RH HM"/>
    <s v="725 CHERRY RD STE 103"/>
    <s v="ROCK HILL"/>
    <s v="SC"/>
    <n v="29732"/>
    <d v="2010-10-28T00:00:00"/>
    <s v="APCI"/>
    <s v="APCI 4TH BASEPLUS GLP OUT"/>
    <s v="MCKESSON DRUG ATLANTA"/>
    <s v="East"/>
    <s v="Sangani, Roopa"/>
    <s v="Deneke, Hunter"/>
    <x v="52"/>
    <s v="Vaughan, DeArcy"/>
    <m/>
    <d v="2014-05-06T17:19:24"/>
  </r>
  <r>
    <n v="526929"/>
    <n v="3440877"/>
    <s v="Y"/>
    <s v="Y"/>
    <s v="Y"/>
    <s v="G"/>
    <s v="Y"/>
    <s v="Y"/>
    <s v="Y"/>
    <s v="Y"/>
    <s v="Y"/>
    <n v="8"/>
    <m/>
    <n v="1"/>
    <m/>
    <m/>
    <s v="BELMONT'S DRUG STORE HM"/>
    <s v="403 EAST CATAWBA ST"/>
    <s v="BELMONT"/>
    <s v="NC"/>
    <n v="28012"/>
    <d v="2006-09-02T00:00:00"/>
    <s v="DON BEAM PHARMACIES"/>
    <s v="BEAM PHARMACIES"/>
    <s v="MCKESSON DRUG ATLANTA"/>
    <s v="East"/>
    <s v="Sangani, Roopa"/>
    <s v="Deneke, Hunter"/>
    <x v="52"/>
    <s v="Vaughan, DeArcy"/>
    <m/>
    <d v="2010-10-30T00:00:00"/>
  </r>
  <r>
    <n v="527004"/>
    <n v="4539194"/>
    <s v="Y"/>
    <s v="Y"/>
    <s v="Y"/>
    <s v="Y"/>
    <s v="Y"/>
    <s v="Y"/>
    <s v="Y"/>
    <s v="Y"/>
    <s v="Y"/>
    <n v="9"/>
    <n v="1"/>
    <m/>
    <m/>
    <m/>
    <s v="AUBREY PHARMACY"/>
    <s v="701 S HIGHWAY 377"/>
    <s v="AUBREY"/>
    <s v="TX"/>
    <n v="76227"/>
    <d v="2007-03-05T00:00:00"/>
    <s v="IPC"/>
    <s v="IPC VALUE"/>
    <s v="MCKESSON OKLAHOMA CITY"/>
    <s v="West"/>
    <s v="Marshall, Jeff"/>
    <s v="Sanders, Steve"/>
    <x v="49"/>
    <s v="Crouch, Marc"/>
    <m/>
    <d v="2010-09-07T00:00:00"/>
  </r>
  <r>
    <n v="527860"/>
    <n v="3392824"/>
    <s v="Y"/>
    <s v="Y"/>
    <s v="Y"/>
    <s v="G"/>
    <s v="Y"/>
    <s v="N"/>
    <s v="Y"/>
    <s v="Y"/>
    <s v="Y"/>
    <n v="7"/>
    <m/>
    <m/>
    <m/>
    <m/>
    <s v="ASTOR PHARMACY CORP"/>
    <s v="35-18 DITMARS BLVD"/>
    <s v="ASTORIA"/>
    <s v="NY"/>
    <n v="11105"/>
    <d v="2016-06-02T01:36:54"/>
    <s v="EMPIRE"/>
    <s v="EMPIRE STANDARD"/>
    <s v="MCKESSON DRUG NY METRO"/>
    <s v="East"/>
    <s v="Sangani, Roopa"/>
    <s v="Gonzalez, Christopher"/>
    <x v="66"/>
    <s v="Darrigo, Melanie"/>
    <m/>
    <d v="2016-07-26T14:26:37"/>
  </r>
  <r>
    <n v="529103"/>
    <n v="3948809"/>
    <s v="Y"/>
    <s v="Y"/>
    <s v="Y"/>
    <s v="G"/>
    <s v="Y"/>
    <s v="Y"/>
    <s v="Y"/>
    <s v="Y"/>
    <s v="G"/>
    <n v="7"/>
    <m/>
    <m/>
    <m/>
    <n v="1"/>
    <s v="NICKMANS DRUG, #149"/>
    <s v="1238 NATIONAL PIKE RD."/>
    <s v="HOPWOOD"/>
    <s v="PA"/>
    <n v="15445"/>
    <d v="2016-05-04T01:40:50"/>
    <s v="IPC"/>
    <s v="IPC HYBRID"/>
    <s v="MCKESSON CENTRAL OHIO"/>
    <s v="East"/>
    <s v="Sangani, Roopa"/>
    <s v="McClain, Katie"/>
    <x v="45"/>
    <s v="Darrigo, Melanie"/>
    <m/>
    <d v="2016-08-03T17:54:23"/>
  </r>
  <r>
    <n v="529566"/>
    <n v="3125906"/>
    <s v="Y"/>
    <s v="Y"/>
    <s v="Y"/>
    <s v="G"/>
    <s v="Y"/>
    <s v="Y"/>
    <s v="Y"/>
    <s v="Y"/>
    <s v="N"/>
    <n v="7"/>
    <m/>
    <m/>
    <m/>
    <m/>
    <s v="GUARDY'S PHARMACY HM"/>
    <s v="403-409 BLOOMFIELD AVENUE"/>
    <s v="NEWARK"/>
    <s v="NJ"/>
    <n v="7107"/>
    <d v="2011-12-13T00:00:00"/>
    <s v="ASPIRE"/>
    <s v="UPG STANDARD"/>
    <s v="MCKESSON DRUG NY METRO"/>
    <s v="East"/>
    <s v="Sangani, Roopa"/>
    <s v="Gonzalez, Christopher"/>
    <x v="35"/>
    <s v="Darrigo, Melanie"/>
    <m/>
    <d v="2014-04-11T08:05:49"/>
  </r>
  <r>
    <n v="529649"/>
    <n v="5806344"/>
    <s v="Y"/>
    <s v="Y"/>
    <s v="Y"/>
    <s v="G"/>
    <s v="Y"/>
    <s v="Y"/>
    <s v="Y"/>
    <s v="Y"/>
    <s v="G"/>
    <n v="7"/>
    <m/>
    <m/>
    <m/>
    <n v="1"/>
    <s v="FRANKLIN &amp; CARROLL DRUGS"/>
    <s v="886 FRANKLIN AVE"/>
    <s v="BROOKLYN"/>
    <s v="NY"/>
    <n v="11225"/>
    <d v="2012-01-18T00:00:00"/>
    <s v="EMPIRE"/>
    <s v="EMPIRE STANDARD"/>
    <s v="MCKESSON DRUG NY METRO"/>
    <s v="East"/>
    <s v="Sangani, Roopa"/>
    <s v="Gonzalez, Christopher"/>
    <x v="78"/>
    <s v="Darrigo, Melanie"/>
    <m/>
    <d v="2012-11-04T00:00:00"/>
  </r>
  <r>
    <n v="530983"/>
    <n v="3325443"/>
    <s v="Y"/>
    <s v="Y"/>
    <s v="Y"/>
    <s v="G"/>
    <s v="Y"/>
    <s v="Y"/>
    <s v="Y"/>
    <s v="Y"/>
    <s v="Y"/>
    <n v="8"/>
    <m/>
    <n v="1"/>
    <m/>
    <m/>
    <s v="ELMWAY PHARMACY"/>
    <s v="82-45 BROADWAY"/>
    <s v="ELMHURST"/>
    <s v="NY"/>
    <n v="11373"/>
    <d v="2020-08-14T05:09:23"/>
    <s v="EMPIRE"/>
    <s v="EMPIRE NON-STANDARD"/>
    <s v="MCKESSON DRUG NY METRO"/>
    <s v="East"/>
    <s v="Sangani, Roopa"/>
    <s v="Gonzalez, Christopher"/>
    <x v="80"/>
    <s v="Darrigo, Melanie"/>
    <m/>
    <d v="2020-09-25T14:43:34"/>
  </r>
  <r>
    <n v="531134"/>
    <n v="3197868"/>
    <s v="Y"/>
    <s v="Y"/>
    <s v="Y"/>
    <s v="G"/>
    <s v="Y"/>
    <s v="Y"/>
    <s v="Y"/>
    <s v="Y"/>
    <s v="Y"/>
    <n v="8"/>
    <m/>
    <n v="1"/>
    <m/>
    <m/>
    <s v="EXCEL PHARMACY"/>
    <s v="612 PAVONIA AVE"/>
    <s v="JERSEY CITY"/>
    <s v="NJ"/>
    <n v="7306"/>
    <d v="2014-08-28T01:39:38"/>
    <s v="ASPIRE"/>
    <s v="UPG STANDARD"/>
    <s v="MCKESSON DRUG NY METRO"/>
    <s v="East"/>
    <s v="Sangani, Roopa"/>
    <s v="Gonzalez, Christopher"/>
    <x v="35"/>
    <s v="Darrigo, Melanie"/>
    <m/>
    <d v="2014-10-20T18:34:47"/>
  </r>
  <r>
    <n v="531385"/>
    <n v="5806394"/>
    <s v="Y"/>
    <s v="Y"/>
    <s v="Y"/>
    <s v="G"/>
    <s v="Y"/>
    <s v="Y"/>
    <s v="Y"/>
    <s v="Y"/>
    <s v="Y"/>
    <n v="8"/>
    <m/>
    <n v="1"/>
    <m/>
    <m/>
    <s v="NAGLE PHARMACY"/>
    <s v="220 NAGLE AVE"/>
    <s v="NEW YORK"/>
    <s v="NY"/>
    <n v="10034"/>
    <d v="2014-06-05T01:37:06"/>
    <s v="ASPIRE"/>
    <s v="UPG STANDARD"/>
    <s v="MCKESSON DRUG NY METRO"/>
    <s v="East"/>
    <s v="Sangani, Roopa"/>
    <s v="Gonzalez, Christopher"/>
    <x v="35"/>
    <s v="Darrigo, Melanie"/>
    <m/>
    <d v="2021-12-06T09:38:00"/>
  </r>
  <r>
    <n v="531499"/>
    <n v="3198353"/>
    <s v="Y"/>
    <s v="Y"/>
    <s v="Y"/>
    <s v="G"/>
    <s v="Y"/>
    <s v="Y"/>
    <s v="Y"/>
    <s v="Y"/>
    <s v="Y"/>
    <n v="8"/>
    <m/>
    <n v="1"/>
    <m/>
    <m/>
    <s v="THE PRESCRPTION SHOPPE"/>
    <s v="550 NEWARK AVE SUITE 101"/>
    <s v="JERSEY CITY"/>
    <s v="NJ"/>
    <n v="7306"/>
    <d v="2014-08-28T01:39:38"/>
    <s v="ASPIRE"/>
    <s v="UPG STANDARD"/>
    <s v="MCKESSON DRUG NY METRO"/>
    <s v="East"/>
    <s v="Sangani, Roopa"/>
    <s v="Gonzalez, Christopher"/>
    <x v="35"/>
    <s v="Darrigo, Melanie"/>
    <m/>
    <d v="2014-10-02T08:21:13"/>
  </r>
  <r>
    <n v="531776"/>
    <n v="4611225"/>
    <s v="Y"/>
    <s v="Y"/>
    <s v="Y"/>
    <s v="G"/>
    <s v="Y"/>
    <s v="Y"/>
    <s v="Y"/>
    <s v="Y"/>
    <s v="N"/>
    <n v="7"/>
    <m/>
    <m/>
    <m/>
    <m/>
    <s v="HURRICANE FAMILY PHARMACY"/>
    <s v="25 N 2000 W"/>
    <s v="HURRICANE"/>
    <s v="UT"/>
    <n v="84737"/>
    <d v="2009-04-14T00:00:00"/>
    <s v="PHARMA TRUST"/>
    <s v="PHARMA TRUST STANDARD"/>
    <s v="MCKESSON SALT LAKE CITY"/>
    <s v="West"/>
    <s v="Marshall, Jeff"/>
    <s v="Smith, Matt"/>
    <x v="90"/>
    <s v="Crouch, Marc"/>
    <m/>
    <d v="2010-09-07T00:00:00"/>
  </r>
  <r>
    <n v="534260"/>
    <n v="3198721"/>
    <s v="Y"/>
    <s v="Y"/>
    <s v="Y"/>
    <s v="G"/>
    <s v="Y"/>
    <s v="Y"/>
    <s v="Y"/>
    <s v="Y"/>
    <s v="Y"/>
    <n v="8"/>
    <m/>
    <n v="1"/>
    <m/>
    <m/>
    <s v="TAKE CARE PHARMACY"/>
    <s v="182A ELMORA AVE"/>
    <s v="ELIZABETH"/>
    <s v="NJ"/>
    <n v="7202"/>
    <d v="2015-03-26T01:42:45"/>
    <s v="EPIC"/>
    <s v="FORMER PPN EPIC"/>
    <s v="MCKESSON DRUG NY METRO"/>
    <s v="East"/>
    <s v="Sangani, Roopa"/>
    <s v="Gonzalez, Christopher"/>
    <x v="66"/>
    <s v="Darrigo, Melanie"/>
    <m/>
    <d v="2015-04-20T15:04:55"/>
  </r>
  <r>
    <n v="534605"/>
    <n v="3194519"/>
    <s v="Y"/>
    <s v="N"/>
    <s v="Y"/>
    <s v="G"/>
    <s v="Y"/>
    <s v="Y"/>
    <s v="Y"/>
    <s v="Y"/>
    <s v="N"/>
    <n v="6"/>
    <m/>
    <m/>
    <m/>
    <m/>
    <s v="JERUSALEM PHARMACY"/>
    <s v="1414 MAIN AVE"/>
    <s v="CLIFTON"/>
    <s v="NJ"/>
    <n v="7011"/>
    <d v="2017-01-26T01:39:15"/>
    <s v="EPIC"/>
    <s v="EPIC EMPIRE STANDARD"/>
    <s v="MCKESSON DRUG NY METRO"/>
    <s v="East"/>
    <s v="Sangani, Roopa"/>
    <s v="Gonzalez, Christopher"/>
    <x v="35"/>
    <s v="Darrigo, Melanie"/>
    <m/>
    <d v="2017-02-15T21:33:24"/>
  </r>
  <r>
    <n v="534756"/>
    <n v="5705465"/>
    <s v="Y"/>
    <s v="Y"/>
    <s v="Y"/>
    <s v="G"/>
    <s v="N"/>
    <s v="N"/>
    <s v="Y"/>
    <s v="Y"/>
    <s v="Y"/>
    <n v="6"/>
    <m/>
    <m/>
    <m/>
    <m/>
    <s v="XXA WEST LAKE PHARMACY HM"/>
    <s v="2544 SIMPSON RD"/>
    <s v="KISSIMMEE"/>
    <s v="FL"/>
    <n v="34744"/>
    <d v="2011-06-27T00:00:00"/>
    <s v="APCI"/>
    <s v="APCI 4TH BASEPLUS GLP OUT"/>
    <s v="MCKESSON DRUG TAMPA"/>
    <s v="East"/>
    <s v="Sangani, Roopa"/>
    <s v="Cabrera, Edwin"/>
    <x v="77"/>
    <s v="Vaughan, DeArcy"/>
    <m/>
    <d v="2014-05-01T13:59:49"/>
  </r>
  <r>
    <n v="534817"/>
    <n v="5806851"/>
    <s v="Y"/>
    <s v="Y"/>
    <s v="Y"/>
    <s v="G"/>
    <s v="Y"/>
    <s v="N"/>
    <s v="Y"/>
    <s v="Y"/>
    <s v="Y"/>
    <n v="7"/>
    <m/>
    <m/>
    <m/>
    <m/>
    <s v="LIVE GOOD PHARMACY"/>
    <s v="1025 NOSTRAND AVE"/>
    <s v="BROOKLYN"/>
    <s v="NY"/>
    <n v="11225"/>
    <d v="2016-11-11T01:40:39"/>
    <s v="EMPIRE"/>
    <s v="ROCK &amp; ROLL"/>
    <s v="MCKESSON DRUG NY METRO"/>
    <s v="East"/>
    <s v="Sangani, Roopa"/>
    <s v="Gonzalez, Christopher"/>
    <x v="78"/>
    <s v="Darrigo, Melanie"/>
    <m/>
    <d v="2016-12-15T09:53:23"/>
  </r>
  <r>
    <n v="535085"/>
    <n v="3301796"/>
    <s v="Y"/>
    <s v="Y"/>
    <s v="Y"/>
    <s v="G"/>
    <s v="Y"/>
    <s v="N"/>
    <s v="Y"/>
    <s v="Y"/>
    <s v="N"/>
    <n v="6"/>
    <m/>
    <m/>
    <m/>
    <m/>
    <s v="MIDLAND PHARMACY"/>
    <s v="606 MIDLAND AVE"/>
    <s v="STATEN ISLAND"/>
    <s v="NY"/>
    <n v="10306"/>
    <d v="2015-03-25T01:41:25"/>
    <s v="EPIC"/>
    <s v="EPIC EMPIRE ADVANTAGE"/>
    <s v="MCKESSON DRUG NY METRO"/>
    <s v="East"/>
    <s v="Sangani, Roopa"/>
    <s v="Gonzalez, Christopher"/>
    <x v="80"/>
    <s v="Darrigo, Melanie"/>
    <m/>
    <d v="2018-01-22T12:21:06"/>
  </r>
  <r>
    <n v="535116"/>
    <n v="3151672"/>
    <s v="Y"/>
    <s v="Y"/>
    <s v="Y"/>
    <s v="Y"/>
    <s v="N"/>
    <s v="Y"/>
    <s v="Y"/>
    <s v="Y"/>
    <s v="N"/>
    <n v="7"/>
    <m/>
    <m/>
    <m/>
    <m/>
    <s v="FIRST AID RX"/>
    <s v="397 HALEDON AVE #102"/>
    <s v="HALEDON"/>
    <s v="NJ"/>
    <n v="7508"/>
    <d v="2021-12-08T04:57:57"/>
    <s v="EPIC"/>
    <s v="EPIC EMPIRE STANDARD"/>
    <s v="MCKESSON DRUG NY METRO"/>
    <s v="East"/>
    <s v="Sangani, Roopa"/>
    <s v="Gonzalez, Christopher"/>
    <x v="35"/>
    <s v="Darrigo, Melanie"/>
    <m/>
    <d v="2022-03-03T16:24:00"/>
  </r>
  <r>
    <n v="535183"/>
    <n v="3802065"/>
    <s v="N"/>
    <s v="N"/>
    <s v="N"/>
    <s v="G"/>
    <s v="N"/>
    <s v="N"/>
    <s v="Y"/>
    <s v="Y"/>
    <s v="N"/>
    <n v="2"/>
    <m/>
    <m/>
    <m/>
    <m/>
    <s v="HERMISTON DRUG"/>
    <s v="114 MAIN STREET"/>
    <s v="HERMISTON"/>
    <s v="OR"/>
    <n v="97838"/>
    <d v="2015-04-10T01:42:12"/>
    <s v="HI SCHOOL PHARMACY"/>
    <s v="HI-SCHOOL STANDARD"/>
    <s v="MCKESSON DRUG WILSONVILLE"/>
    <s v="West"/>
    <s v="Marshall, Jeff"/>
    <s v="Antonson, Casey"/>
    <x v="36"/>
    <s v="DeWoskin, Mark"/>
    <m/>
    <d v="2016-02-19T14:33:03"/>
  </r>
  <r>
    <n v="536080"/>
    <n v="6000703"/>
    <s v="Y"/>
    <s v="Y"/>
    <s v="Y"/>
    <s v="G"/>
    <s v="Y"/>
    <s v="N"/>
    <s v="Y"/>
    <s v="Y"/>
    <s v="Y"/>
    <n v="7"/>
    <m/>
    <m/>
    <m/>
    <m/>
    <s v="SLIPPERY ROCK PHARMACY"/>
    <s v="116 NEW CASTLE ST"/>
    <s v="SLIPPERY ROCK"/>
    <s v="PA"/>
    <n v="16057"/>
    <d v="2014-10-23T01:40:45"/>
    <s v="IPC"/>
    <s v="IPC STANDARD"/>
    <s v="MCKESSON CENTRAL OHIO"/>
    <s v="Central"/>
    <s v="Thomas, Brian"/>
    <s v="England, Ryan"/>
    <x v="91"/>
    <s v="Feeney, Suzanne"/>
    <m/>
    <d v="2015-06-03T21:28:47"/>
  </r>
  <r>
    <n v="536184"/>
    <n v="5800481"/>
    <s v="Y"/>
    <s v="Y"/>
    <s v="Y"/>
    <s v="G"/>
    <s v="Y"/>
    <s v="Y"/>
    <s v="Y"/>
    <s v="Y"/>
    <s v="Y"/>
    <n v="8"/>
    <m/>
    <n v="1"/>
    <m/>
    <m/>
    <s v="RANDALL MANOR"/>
    <s v="395 FOREST AVENUE"/>
    <s v="STATEN ISLAND"/>
    <s v="NY"/>
    <n v="10301"/>
    <d v="2015-06-03T01:46:32"/>
    <s v="EMPIRE"/>
    <s v="EMPIRE STANDARD"/>
    <s v="MCKESSON DRUG NY METRO"/>
    <s v="East"/>
    <s v="Sangani, Roopa"/>
    <s v="Gonzalez, Christopher"/>
    <x v="80"/>
    <s v="Darrigo, Melanie"/>
    <m/>
    <d v="2022-02-09T13:08:00"/>
  </r>
  <r>
    <n v="536407"/>
    <n v="1029140"/>
    <s v="Y"/>
    <s v="Y"/>
    <s v="Y"/>
    <s v="G"/>
    <s v="Y"/>
    <s v="Y"/>
    <s v="Y"/>
    <s v="Y"/>
    <s v="Y"/>
    <n v="8"/>
    <m/>
    <n v="1"/>
    <m/>
    <m/>
    <s v="BAY LIFE PHARMACY"/>
    <s v="1235 S MISSOURI AVE"/>
    <s v="CLEARWATER"/>
    <s v="FL"/>
    <n v="33756"/>
    <d v="2014-04-08T00:00:00"/>
    <s v="IPC"/>
    <s v="IPC NON STANDARD"/>
    <s v="MCKESSON DRUG TAMPA"/>
    <s v="East"/>
    <s v="Sangani, Roopa"/>
    <s v="Cabrera, Edwin"/>
    <x v="4"/>
    <s v="Vaughan, DeArcy"/>
    <m/>
    <d v="2017-01-31T08:06:52"/>
  </r>
  <r>
    <n v="536641"/>
    <n v="722202"/>
    <s v="Y"/>
    <s v="Y"/>
    <s v="Y"/>
    <s v="G"/>
    <s v="Y"/>
    <s v="Y"/>
    <s v="Y"/>
    <s v="Y"/>
    <s v="Y"/>
    <n v="8"/>
    <m/>
    <n v="1"/>
    <m/>
    <m/>
    <s v="KILLINGWORTH FAM PHCY"/>
    <s v="183 ROUTE 81 UNIT 3"/>
    <s v="KILLINGWORTH"/>
    <s v="CT"/>
    <n v="6419"/>
    <d v="2011-01-27T00:00:00"/>
    <s v="IPC"/>
    <s v="IPC NON STANDARD"/>
    <s v="MCKESSON DRUG NY METRO"/>
    <s v="East"/>
    <s v="Sangani, Roopa"/>
    <s v="McClain, Katie"/>
    <x v="38"/>
    <s v="Darrigo, Melanie"/>
    <m/>
    <d v="2011-06-06T00:00:00"/>
  </r>
  <r>
    <n v="536663"/>
    <n v="3196145"/>
    <s v="Y"/>
    <s v="Y"/>
    <s v="Y"/>
    <s v="G"/>
    <s v="Y"/>
    <s v="Y"/>
    <s v="Y"/>
    <s v="Y"/>
    <s v="Y"/>
    <n v="8"/>
    <m/>
    <n v="1"/>
    <m/>
    <m/>
    <s v="NEW BRUNSWICK PHCY &amp; SURG"/>
    <s v="159 FRENCH STREET"/>
    <s v="NEW BRUNSWICK"/>
    <s v="NJ"/>
    <n v="8901"/>
    <d v="2011-11-23T00:00:00"/>
    <s v="ASPIRE"/>
    <s v="LEGACY STANDARD"/>
    <s v="MCKESSON DRUG NY METRO"/>
    <s v="East"/>
    <s v="Sangani, Roopa"/>
    <s v="Black, Victoria"/>
    <x v="72"/>
    <s v="Judy, Candice"/>
    <m/>
    <d v="2021-09-03T13:01:00"/>
  </r>
  <r>
    <n v="536738"/>
    <n v="1037767"/>
    <s v="Y"/>
    <s v="Y"/>
    <s v="Y"/>
    <s v="G"/>
    <s v="Y"/>
    <s v="Y"/>
    <s v="Y"/>
    <s v="Y"/>
    <s v="G"/>
    <n v="7"/>
    <m/>
    <m/>
    <m/>
    <n v="1"/>
    <s v="ELSA PHARMACY INC HM"/>
    <s v="1802 EAST 4 AVE"/>
    <s v="HIALEAH"/>
    <s v="FL"/>
    <n v="33010"/>
    <d v="2011-07-20T00:00:00"/>
    <s v="APCI"/>
    <s v="APCI ADVANTAGE"/>
    <s v="MCKESSON DRUG TAMPA"/>
    <s v="East"/>
    <s v="Sangani, Roopa"/>
    <s v="Cabrera, Edwin"/>
    <x v="28"/>
    <s v="Vaughan, DeArcy"/>
    <m/>
    <d v="2014-05-01T04:33:53"/>
  </r>
  <r>
    <n v="537092"/>
    <n v="2351865"/>
    <s v="Y"/>
    <s v="Y"/>
    <s v="Y"/>
    <s v="G"/>
    <s v="Y"/>
    <s v="Y"/>
    <s v="Y"/>
    <s v="Y"/>
    <s v="Y"/>
    <n v="8"/>
    <m/>
    <n v="1"/>
    <m/>
    <m/>
    <s v="COLLIE DRUG"/>
    <s v="21728 HARPER AVE"/>
    <s v="ST CLAIR SHORES"/>
    <s v="MI"/>
    <n v="48080"/>
    <d v="2021-02-13T04:48:54"/>
    <s v="IPC"/>
    <s v="IPC NON STANDARD"/>
    <s v="MCKESSON DRUG LANSING"/>
    <s v="Central"/>
    <s v="Thomas, Brian"/>
    <s v="England, Ryan"/>
    <x v="14"/>
    <s v="Feeney, Suzanne"/>
    <m/>
    <d v="2021-06-07T13:49:00"/>
  </r>
  <r>
    <n v="537104"/>
    <n v="3317422"/>
    <s v="Y"/>
    <s v="Y"/>
    <s v="Y"/>
    <s v="G"/>
    <s v="Y"/>
    <s v="N"/>
    <s v="Y"/>
    <s v="Y"/>
    <s v="Y"/>
    <n v="7"/>
    <m/>
    <m/>
    <m/>
    <m/>
    <s v="BROADWAY PHARMACY HM"/>
    <s v="1226 BROADWAY"/>
    <s v="BROOKLYN"/>
    <s v="NY"/>
    <n v="11221"/>
    <d v="2006-10-01T00:00:00"/>
    <s v="ASPIRE"/>
    <s v="LEGACY STANDARD"/>
    <s v="MCKESSON DRUG NY METRO"/>
    <s v="East"/>
    <s v="Sangani, Roopa"/>
    <s v="Gonzalez, Christopher"/>
    <x v="80"/>
    <s v="Darrigo, Melanie"/>
    <m/>
    <d v="2010-10-30T00:00:00"/>
  </r>
  <r>
    <n v="537674"/>
    <n v="5804009"/>
    <s v="Y"/>
    <s v="Y"/>
    <s v="Y"/>
    <s v="G"/>
    <s v="Y"/>
    <s v="Y"/>
    <s v="Y"/>
    <s v="Y"/>
    <s v="G"/>
    <n v="7"/>
    <m/>
    <m/>
    <m/>
    <n v="1"/>
    <s v="BENJAMINS PHARMACY &amp; SURG"/>
    <s v="987-989 ALLERTON AVE"/>
    <s v="BRONX"/>
    <s v="NY"/>
    <n v="10469"/>
    <d v="2014-01-25T00:00:00"/>
    <s v="EPIC"/>
    <s v="EPIC EMPIRE NON STANDARD"/>
    <s v="MCKESSON DRUG NY METRO"/>
    <s v="East"/>
    <s v="Sangani, Roopa"/>
    <s v="Gonzalez, Christopher"/>
    <x v="92"/>
    <s v="Darrigo, Melanie"/>
    <m/>
    <d v="2014-04-30T02:36:18"/>
  </r>
  <r>
    <n v="537844"/>
    <n v="3382114"/>
    <s v="Y"/>
    <s v="Y"/>
    <s v="Y"/>
    <s v="G"/>
    <s v="Y"/>
    <s v="Y"/>
    <s v="Y"/>
    <s v="Y"/>
    <s v="Y"/>
    <n v="8"/>
    <m/>
    <n v="1"/>
    <m/>
    <m/>
    <s v="VLS PHARMACY"/>
    <s v="4402 5TH AVE"/>
    <s v="BROOKLYN"/>
    <s v="NY"/>
    <n v="11220"/>
    <d v="2015-01-10T01:39:37"/>
    <s v="ASPIRE"/>
    <s v="LEGACY STANDARD"/>
    <s v="MCKESSON DRUG NY METRO"/>
    <s v="East"/>
    <s v="Sangani, Roopa"/>
    <s v="Gonzalez, Christopher"/>
    <x v="78"/>
    <s v="Darrigo, Melanie"/>
    <m/>
    <d v="2021-01-27T15:26:51"/>
  </r>
  <r>
    <n v="537922"/>
    <n v="4612645"/>
    <s v="Y"/>
    <s v="Y"/>
    <s v="Y"/>
    <s v="G"/>
    <s v="Y"/>
    <s v="Y"/>
    <s v="Y"/>
    <s v="Y"/>
    <s v="G"/>
    <n v="7"/>
    <m/>
    <m/>
    <m/>
    <n v="1"/>
    <s v="STAPLEY PHCY DINOCROSSING"/>
    <s v="446 S. MALL DR. STE B8"/>
    <s v="ST GEORGE"/>
    <s v="UT"/>
    <n v="84790"/>
    <d v="2013-12-01T00:00:00"/>
    <s v="IPC"/>
    <s v="IPC ADVANTAGE PLUS"/>
    <s v="MCKESSON SALT LAKE CITY"/>
    <s v="West"/>
    <s v="Marshall, Jeff"/>
    <s v="Smith, Matt"/>
    <x v="90"/>
    <s v="Crouch, Marc"/>
    <m/>
    <d v="2014-04-30T20:44:06"/>
  </r>
  <r>
    <n v="538173"/>
    <n v="1710967"/>
    <s v="N"/>
    <s v="N"/>
    <s v="Y"/>
    <s v="G"/>
    <s v="N"/>
    <s v="Y"/>
    <s v="Y"/>
    <s v="Y"/>
    <s v="Y"/>
    <n v="5"/>
    <m/>
    <m/>
    <m/>
    <m/>
    <s v="PHARM ASSOC II HM"/>
    <s v="934 MAIN"/>
    <s v="SABETHA"/>
    <s v="KS"/>
    <n v="66534"/>
    <d v="2005-12-08T00:00:00"/>
    <s v="IPC"/>
    <s v="IPC VALUE"/>
    <s v="MCKESSON DRUG CLEARLAKE"/>
    <s v="West"/>
    <s v="Marshall, Jeff"/>
    <s v="Smith, Matt"/>
    <x v="33"/>
    <s v="Crouch, Marc"/>
    <m/>
    <d v="2010-10-07T00:00:00"/>
  </r>
  <r>
    <n v="538263"/>
    <n v="3363570"/>
    <s v="Y"/>
    <s v="Y"/>
    <s v="Y"/>
    <s v="G"/>
    <s v="Y"/>
    <s v="Y"/>
    <s v="Y"/>
    <s v="Y"/>
    <s v="Y"/>
    <n v="8"/>
    <m/>
    <n v="1"/>
    <m/>
    <m/>
    <s v="HEALTHSMART PHCY"/>
    <s v="203 MAIN STREET"/>
    <s v="OSSINING"/>
    <s v="NY"/>
    <n v="10562"/>
    <d v="2015-01-26T01:40:39"/>
    <s v="EPIC"/>
    <s v="EPIC EMPIRE STANDARD"/>
    <s v="MCKESSON DRUG NY METRO"/>
    <s v="East"/>
    <s v="Sangani, Roopa"/>
    <s v="McClain, Katie"/>
    <x v="38"/>
    <s v="Darrigo, Melanie"/>
    <m/>
    <d v="2016-06-22T06:53:38"/>
  </r>
  <r>
    <n v="539977"/>
    <n v="2804171"/>
    <s v="Y"/>
    <s v="Y"/>
    <s v="Y"/>
    <s v="G"/>
    <s v="Y"/>
    <s v="N"/>
    <s v="Y"/>
    <s v="Y"/>
    <s v="Y"/>
    <n v="7"/>
    <m/>
    <m/>
    <m/>
    <m/>
    <s v="SVANDA PHARMACY HM"/>
    <s v="314 GRAND AVENUE"/>
    <s v="RAVENNA"/>
    <s v="NE"/>
    <n v="68869"/>
    <d v="2013-06-04T00:00:00"/>
    <s v="IPC"/>
    <s v="IPC NON STANDARD"/>
    <s v="MCKESSON DRUG CLEARLAKE"/>
    <s v="Central"/>
    <s v="Thomas, Brian"/>
    <s v="Steichen, Andy"/>
    <x v="30"/>
    <s v="Feeney, Suzanne"/>
    <m/>
    <d v="2011-11-10T00:00:00"/>
  </r>
  <r>
    <n v="540657"/>
    <n v="3409035"/>
    <s v="Y"/>
    <s v="Y"/>
    <s v="Y"/>
    <s v="G"/>
    <s v="Y"/>
    <s v="Y"/>
    <s v="Y"/>
    <s v="Y"/>
    <s v="Y"/>
    <n v="8"/>
    <m/>
    <n v="1"/>
    <m/>
    <m/>
    <s v="JONES DRUGS INC HM"/>
    <s v="208 AVERY AVE"/>
    <s v="MORGANTON"/>
    <s v="NC"/>
    <n v="28655"/>
    <d v="2006-05-01T00:00:00"/>
    <s v="DON BEAM PHARMACIES"/>
    <s v="BEAM PHARMACIES"/>
    <s v="MCKESSON DRUG ATLANTA"/>
    <s v="East"/>
    <s v="Sangani, Roopa"/>
    <s v="Deneke, Hunter"/>
    <x v="52"/>
    <s v="Vaughan, DeArcy"/>
    <m/>
    <d v="2010-10-30T00:00:00"/>
  </r>
  <r>
    <n v="540801"/>
    <n v="5806370"/>
    <s v="Y"/>
    <s v="N"/>
    <s v="Y"/>
    <s v="G"/>
    <s v="Y"/>
    <s v="Y"/>
    <s v="Y"/>
    <s v="Y"/>
    <s v="N"/>
    <n v="6"/>
    <m/>
    <m/>
    <m/>
    <m/>
    <s v="1ST AID PHARMACY"/>
    <s v="23 W. FORDHAM ROAD"/>
    <s v="BRONX"/>
    <s v="NY"/>
    <n v="10468"/>
    <d v="2014-12-17T01:39:49"/>
    <s v="EMPIRE"/>
    <s v="EMPIRE STANDARD"/>
    <s v="MCKESSON DRUG NY METRO"/>
    <s v="East"/>
    <s v="Sangani, Roopa"/>
    <s v="McClain, Katie"/>
    <x v="38"/>
    <s v="Darrigo, Melanie"/>
    <m/>
    <d v="2020-12-08T09:09:28"/>
  </r>
  <r>
    <n v="540845"/>
    <n v="2588412"/>
    <s v="Y"/>
    <s v="Y"/>
    <s v="Y"/>
    <s v="G"/>
    <s v="Y"/>
    <s v="Y"/>
    <s v="Y"/>
    <s v="Y"/>
    <s v="G"/>
    <n v="7"/>
    <m/>
    <m/>
    <m/>
    <n v="1"/>
    <s v="MEDICAL PLAZA ON HARPER"/>
    <s v="1425 SOUTH HARPER RD"/>
    <s v="CORINTH"/>
    <s v="MS"/>
    <n v="38834"/>
    <d v="2011-11-18T00:00:00"/>
    <s v="CPS"/>
    <s v="CPS + PRGM ADVANTAGE PLUS"/>
    <s v="MCKESSON DRUG MEMPHIS"/>
    <s v="Central"/>
    <s v="Thomas, Brian"/>
    <s v="Harre, Kelly"/>
    <x v="8"/>
    <s v="Traylor, Carlie"/>
    <m/>
    <d v="2013-01-04T00:00:00"/>
  </r>
  <r>
    <n v="541289"/>
    <n v="3345522"/>
    <s v="Y"/>
    <s v="Y"/>
    <s v="Y"/>
    <s v="G"/>
    <s v="Y"/>
    <s v="N"/>
    <s v="Y"/>
    <s v="Y"/>
    <s v="G"/>
    <n v="6"/>
    <m/>
    <m/>
    <m/>
    <m/>
    <s v="SOUTHOLD PHARMACY"/>
    <s v="53895 MAIN STREET"/>
    <s v="SOUTHOLD"/>
    <s v="NY"/>
    <n v="11971"/>
    <d v="2014-04-23T01:42:18"/>
    <s v="EPIC"/>
    <s v="EPIC EMPIRE NON STANDARD"/>
    <s v="MCKESSON DRUG NY METRO"/>
    <s v="East"/>
    <s v="Sangani, Roopa"/>
    <s v="McClain, Katie"/>
    <x v="71"/>
    <s v="Darrigo, Melanie"/>
    <m/>
    <d v="2014-09-05T08:32:30"/>
  </r>
  <r>
    <n v="542009"/>
    <n v="114594"/>
    <s v="Y"/>
    <s v="Y"/>
    <s v="Y"/>
    <s v="G"/>
    <s v="Y"/>
    <s v="Y"/>
    <s v="Y"/>
    <s v="Y"/>
    <s v="Y"/>
    <n v="8"/>
    <m/>
    <n v="1"/>
    <m/>
    <m/>
    <s v="NEIL'S PHARMACY"/>
    <s v="1573 CAHABA VALLEY RD"/>
    <s v="PELHAM"/>
    <s v="AL"/>
    <n v="35124"/>
    <d v="2012-08-17T00:00:00"/>
    <s v="APCI"/>
    <s v="APCI 4TH BASE PLUS GLP IN"/>
    <s v="MCKESSON DRUG BIRMINGHAM"/>
    <s v="Central"/>
    <s v="Thomas, Brian"/>
    <s v="Odom, Mark"/>
    <x v="10"/>
    <s v="Traylor, Carlie"/>
    <m/>
    <d v="2014-09-15T13:28:29"/>
  </r>
  <r>
    <n v="542318"/>
    <n v="5704261"/>
    <s v="Y"/>
    <s v="Y"/>
    <s v="Y"/>
    <s v="G"/>
    <s v="Y"/>
    <s v="N"/>
    <s v="Y"/>
    <s v="Y"/>
    <s v="Y"/>
    <n v="7"/>
    <m/>
    <m/>
    <m/>
    <m/>
    <s v="PD &amp; KD INC"/>
    <s v="3469 W BOYNTON BCH BVD #6"/>
    <s v="BOYNTON BEACH"/>
    <s v="FL"/>
    <n v="33436"/>
    <d v="2011-12-28T00:00:00"/>
    <s v="APCI"/>
    <s v="APCI 4TH BASE PLUS GLP IN"/>
    <s v="MCKESSON DRUG TAMPA"/>
    <s v="East"/>
    <s v="Sangani, Roopa"/>
    <s v="Cabrera, Edwin"/>
    <x v="48"/>
    <s v="Vaughan, DeArcy"/>
    <m/>
    <d v="2014-03-25T11:40:00"/>
  </r>
  <r>
    <n v="543695"/>
    <n v="3329554"/>
    <s v="Y"/>
    <s v="Y"/>
    <s v="Y"/>
    <s v="G"/>
    <s v="Y"/>
    <s v="Y"/>
    <s v="Y"/>
    <s v="Y"/>
    <s v="Y"/>
    <n v="8"/>
    <m/>
    <n v="1"/>
    <m/>
    <m/>
    <s v="SECURITY DRUGS"/>
    <s v="3419 BOSTON ROAD"/>
    <s v="BRONX"/>
    <s v="NY"/>
    <n v="10469"/>
    <d v="2014-04-29T01:41:21"/>
    <s v="ASPIRE"/>
    <s v="LEGACY STANDARD"/>
    <s v="MCKESSON DRUG NY METRO"/>
    <s v="East"/>
    <s v="Sangani, Roopa"/>
    <s v="Gonzalez, Christopher"/>
    <x v="92"/>
    <s v="Darrigo, Melanie"/>
    <m/>
    <d v="2016-11-17T12:35:21"/>
  </r>
  <r>
    <n v="544302"/>
    <n v="2804513"/>
    <s v="Y"/>
    <s v="Y"/>
    <s v="Y"/>
    <s v="G"/>
    <s v="Y"/>
    <s v="Y"/>
    <s v="Y"/>
    <s v="Y"/>
    <s v="N"/>
    <n v="7"/>
    <m/>
    <m/>
    <m/>
    <m/>
    <s v="U-SAVE PHARMACY HM"/>
    <s v="216 EAST 7TH STREET"/>
    <s v="WAYNE"/>
    <s v="NE"/>
    <n v="68787"/>
    <d v="2009-12-07T00:00:00"/>
    <s v="IPC"/>
    <s v="IPC NON STANDARD"/>
    <s v="MCKESSON DRUG CLEARLAKE"/>
    <s v="Central"/>
    <s v="Thomas, Brian"/>
    <s v="Steichen, Andy"/>
    <x v="62"/>
    <s v="Feeney, Suzanne"/>
    <m/>
    <d v="2010-10-07T00:00:00"/>
  </r>
  <r>
    <n v="544325"/>
    <n v="2817154"/>
    <s v="Y"/>
    <s v="Y"/>
    <s v="Y"/>
    <s v="G"/>
    <s v="Y"/>
    <s v="Y"/>
    <s v="Y"/>
    <s v="Y"/>
    <s v="N"/>
    <n v="7"/>
    <m/>
    <m/>
    <m/>
    <m/>
    <s v="U-SAVE PHARMACY HM"/>
    <s v="1001 WEST BENJAMIN AVENUE"/>
    <s v="NORFOLK"/>
    <s v="NE"/>
    <n v="68701"/>
    <d v="2006-12-05T00:00:00"/>
    <s v="IPC"/>
    <s v="IPC NON STANDARD"/>
    <s v="MCKESSON DRUG CLEARLAKE"/>
    <s v="Central"/>
    <s v="Thomas, Brian"/>
    <s v="Steichen, Andy"/>
    <x v="62"/>
    <s v="Feeney, Suzanne"/>
    <m/>
    <d v="2010-09-07T00:00:00"/>
  </r>
  <r>
    <n v="544335"/>
    <n v="2810845"/>
    <s v="Y"/>
    <s v="N"/>
    <s v="Y"/>
    <s v="G"/>
    <s v="Y"/>
    <s v="Y"/>
    <s v="Y"/>
    <s v="Y"/>
    <s v="N"/>
    <n v="6"/>
    <m/>
    <m/>
    <m/>
    <m/>
    <s v="MAIN ST APOTHECARY HM"/>
    <s v="201 E 2ND ST"/>
    <s v="LAUREL"/>
    <s v="NE"/>
    <n v="68745"/>
    <d v="2006-12-05T00:00:00"/>
    <s v="IPC"/>
    <s v="IPC NON STANDARD"/>
    <s v="MCKESSON DRUG CLEARLAKE"/>
    <s v="Central"/>
    <s v="Thomas, Brian"/>
    <s v="Steichen, Andy"/>
    <x v="62"/>
    <s v="Feeney, Suzanne"/>
    <m/>
    <d v="2010-09-07T00:00:00"/>
  </r>
  <r>
    <n v="544356"/>
    <n v="5123803"/>
    <s v="Y"/>
    <s v="Y"/>
    <s v="Y"/>
    <s v="G"/>
    <s v="Y"/>
    <s v="Y"/>
    <s v="Y"/>
    <s v="Y"/>
    <s v="N"/>
    <n v="7"/>
    <m/>
    <m/>
    <m/>
    <m/>
    <s v="COUNTY MARKET PHCY-HUDSON"/>
    <s v="2310 CRESTVIEW DR"/>
    <s v="HUDSON"/>
    <s v="WI"/>
    <n v="54016"/>
    <d v="2013-03-29T00:00:00"/>
    <s v="IPC"/>
    <s v="IPC VALUE"/>
    <s v="MCKESSON DRUG CLEARLAKE"/>
    <s v="Central"/>
    <s v="Thomas, Brian"/>
    <s v="Steichen, Andy"/>
    <x v="11"/>
    <s v="Feeney, Suzanne"/>
    <m/>
    <d v="2014-10-17T10:21:41"/>
  </r>
  <r>
    <n v="545137"/>
    <n v="1710246"/>
    <s v="Y"/>
    <s v="Y"/>
    <s v="Y"/>
    <s v="G"/>
    <s v="Y"/>
    <s v="Y"/>
    <s v="Y"/>
    <s v="Y"/>
    <s v="Y"/>
    <n v="8"/>
    <m/>
    <n v="1"/>
    <m/>
    <m/>
    <s v="MEDICAL ARTS PHARMACY HM"/>
    <s v="701 MAIN"/>
    <s v="SENECA"/>
    <s v="KS"/>
    <n v="66538"/>
    <d v="2005-12-08T00:00:00"/>
    <s v="IPC"/>
    <s v="IPC VALUE"/>
    <s v="MCKESSON DRUG CLEARLAKE"/>
    <s v="West"/>
    <s v="Marshall, Jeff"/>
    <s v="Smith, Matt"/>
    <x v="33"/>
    <s v="Crouch, Marc"/>
    <m/>
    <d v="2010-09-07T00:00:00"/>
  </r>
  <r>
    <n v="546749"/>
    <n v="3998626"/>
    <s v="Y"/>
    <s v="Y"/>
    <s v="Y"/>
    <s v="G"/>
    <s v="Y"/>
    <s v="Y"/>
    <s v="Y"/>
    <s v="Y"/>
    <s v="Y"/>
    <n v="8"/>
    <m/>
    <n v="1"/>
    <m/>
    <m/>
    <s v="BEAVER FALLS PHCY"/>
    <s v="1314 7TH AVENUE"/>
    <s v="BEAVER FALLS"/>
    <s v="PA"/>
    <n v="15010"/>
    <d v="2013-01-23T00:00:00"/>
    <s v="IPC"/>
    <s v="IPC NON STANDARD"/>
    <s v="MCKESSON CENTRAL OHIO"/>
    <s v="East"/>
    <s v="Sangani, Roopa"/>
    <s v="McClain, Katie"/>
    <x v="45"/>
    <s v="Darrigo, Melanie"/>
    <m/>
    <d v="2013-05-09T00:00:00"/>
  </r>
  <r>
    <n v="547577"/>
    <n v="1701350"/>
    <s v="Y"/>
    <s v="Y"/>
    <s v="Y"/>
    <s v="G"/>
    <s v="Y"/>
    <s v="Y"/>
    <s v="Y"/>
    <s v="Y"/>
    <s v="N"/>
    <n v="7"/>
    <m/>
    <m/>
    <m/>
    <m/>
    <s v="PATTERSON HLTH CARE PHCY"/>
    <s v="105 NW 3RD STREET"/>
    <s v="ABILENE"/>
    <s v="KS"/>
    <n v="67410"/>
    <d v="2013-12-17T00:00:00"/>
    <s v="IPC"/>
    <s v="IPC STANDARD"/>
    <s v="MCKESSON OKLAHOMA CITY"/>
    <s v="West"/>
    <s v="Marshall, Jeff"/>
    <s v="Smith, Matt"/>
    <x v="33"/>
    <s v="Crouch, Marc"/>
    <m/>
    <d v="2014-11-06T08:00:56"/>
  </r>
  <r>
    <n v="547835"/>
    <n v="605127"/>
    <s v="Y"/>
    <s v="Y"/>
    <s v="Y"/>
    <s v="G"/>
    <s v="Y"/>
    <s v="Y"/>
    <s v="Y"/>
    <s v="Y"/>
    <s v="N"/>
    <n v="7"/>
    <m/>
    <m/>
    <m/>
    <m/>
    <s v="GOOD DAY PHCY #8 RXP HM"/>
    <s v="1749 MAIN ST. UNIT D"/>
    <s v="LONGMONT"/>
    <s v="CO"/>
    <n v="80501"/>
    <d v="2007-04-02T00:00:00"/>
    <s v="IPC"/>
    <s v="IPC HYBRID"/>
    <s v="MCKESSON DRUG DENVER"/>
    <s v="West"/>
    <s v="Marshall, Jeff"/>
    <s v="Smith, Matt"/>
    <x v="12"/>
    <s v="Crouch, Marc"/>
    <m/>
    <d v="2014-03-25T13:05:51"/>
  </r>
  <r>
    <n v="548071"/>
    <n v="103010"/>
    <s v="Y"/>
    <s v="N"/>
    <s v="N"/>
    <s v="G"/>
    <s v="N"/>
    <s v="N"/>
    <s v="Y"/>
    <s v="Y"/>
    <s v="N"/>
    <n v="3"/>
    <m/>
    <m/>
    <m/>
    <m/>
    <s v="LOXLEY DISC PHCY HM"/>
    <s v="2140 E RELHAM DR/PO BX217"/>
    <s v="LOXLEY"/>
    <s v="AL"/>
    <n v="36551"/>
    <d v="2009-05-12T00:00:00"/>
    <s v="APCI"/>
    <s v="APCI 4TH BASE PLUS GLP IN"/>
    <s v="MCKESSON DRUG BIRMINGHAM"/>
    <s v="Central"/>
    <s v="Thomas, Brian"/>
    <s v="Odom, Mark"/>
    <x v="82"/>
    <s v="Traylor, Carlie"/>
    <m/>
    <d v="2010-10-07T00:00:00"/>
  </r>
  <r>
    <n v="548489"/>
    <n v="5110262"/>
    <s v="Y"/>
    <s v="Y"/>
    <s v="Y"/>
    <s v="G"/>
    <s v="Y"/>
    <s v="Y"/>
    <s v="Y"/>
    <s v="Y"/>
    <s v="N"/>
    <n v="7"/>
    <m/>
    <m/>
    <m/>
    <m/>
    <s v="COUNTY MARKET PHCY-WAUSAU"/>
    <s v="220 S. 18TH AVE"/>
    <s v="WAUSAU"/>
    <s v="WI"/>
    <n v="54401"/>
    <d v="2013-03-29T00:00:00"/>
    <s v="IPC"/>
    <s v="IPC VALUE"/>
    <s v="MCKESSON DRUG CLEARLAKE"/>
    <s v="Central"/>
    <s v="Thomas, Brian"/>
    <s v="Steichen, Andy"/>
    <x v="11"/>
    <s v="Feeney, Suzanne"/>
    <m/>
    <d v="2017-02-22T12:19:48"/>
  </r>
  <r>
    <n v="548849"/>
    <n v="3109407"/>
    <s v="Y"/>
    <s v="Y"/>
    <s v="Y"/>
    <s v="G"/>
    <s v="Y"/>
    <s v="Y"/>
    <s v="Y"/>
    <s v="Y"/>
    <s v="N"/>
    <n v="7"/>
    <m/>
    <m/>
    <m/>
    <m/>
    <s v="GLEN RIDGE PHCY &amp; SURG"/>
    <s v="855 BLOOMFIELD AVENUE"/>
    <s v="GLEN RIDGE"/>
    <s v="NJ"/>
    <n v="7028"/>
    <d v="2016-11-15T01:38:50"/>
    <s v="EMPIRE"/>
    <s v="ROCK &amp; ROLL"/>
    <s v="MCKESSON DRUG NY METRO"/>
    <s v="East"/>
    <s v="Sangani, Roopa"/>
    <s v="Gonzalez, Christopher"/>
    <x v="35"/>
    <s v="Darrigo, Melanie"/>
    <m/>
    <d v="2016-11-17T17:40:47"/>
  </r>
  <r>
    <n v="549657"/>
    <n v="6001109"/>
    <s v="Y"/>
    <s v="Y"/>
    <s v="Y"/>
    <s v="G"/>
    <s v="Y"/>
    <s v="Y"/>
    <s v="Y"/>
    <s v="Y"/>
    <s v="Y"/>
    <n v="8"/>
    <m/>
    <n v="1"/>
    <m/>
    <m/>
    <s v="CARRICK PHARMACY"/>
    <s v="2717 BROWNSVILLE RD"/>
    <s v="PITTSBURGH"/>
    <s v="PA"/>
    <n v="15227"/>
    <d v="2016-05-26T01:40:50"/>
    <s v="EPIC"/>
    <s v="EPIC EXCLUSIVE"/>
    <s v="MCKESSON CENTRAL OHIO"/>
    <s v="East"/>
    <s v="Sangani, Roopa"/>
    <s v="McClain, Katie"/>
    <x v="45"/>
    <s v="Darrigo, Melanie"/>
    <m/>
    <d v="2016-09-22T12:26:54"/>
  </r>
  <r>
    <n v="550096"/>
    <n v="5800277"/>
    <s v="Y"/>
    <s v="Y"/>
    <s v="Y"/>
    <s v="Y"/>
    <s v="N"/>
    <s v="Y"/>
    <s v="Y"/>
    <s v="Y"/>
    <s v="Y"/>
    <n v="8"/>
    <m/>
    <m/>
    <m/>
    <m/>
    <s v="AJ'S VILLAGE CHEMIST"/>
    <s v="74-05 METROPOLITAN AVE"/>
    <s v="MIDDLE VILLAGE"/>
    <s v="NY"/>
    <n v="11379"/>
    <d v="2012-10-19T00:00:00"/>
    <s v="EMPIRE"/>
    <s v="EMPIRE NON-STANDARD"/>
    <s v="MCKESSON DRUG NY METRO"/>
    <s v="East"/>
    <s v="Sangani, Roopa"/>
    <s v="Gonzalez, Christopher"/>
    <x v="87"/>
    <s v="Darrigo, Melanie"/>
    <m/>
    <d v="2022-03-24T06:52:00"/>
  </r>
  <r>
    <n v="550332"/>
    <n v="619203"/>
    <s v="Y"/>
    <s v="Y"/>
    <s v="Y"/>
    <s v="G"/>
    <s v="Y"/>
    <s v="Y"/>
    <s v="Y"/>
    <s v="Y"/>
    <s v="G"/>
    <n v="7"/>
    <m/>
    <m/>
    <m/>
    <n v="1"/>
    <s v="WELLPOWER PHCY 12TH"/>
    <s v="4455 E 12TH AVE"/>
    <s v="DENVER"/>
    <s v="CO"/>
    <n v="80220"/>
    <d v="2010-10-28T00:00:00"/>
    <s v="IPC"/>
    <s v="IPC HYBRID"/>
    <s v="MCKESSON DRUG DENVER"/>
    <s v="West"/>
    <s v="Marshall, Jeff"/>
    <s v="Smith, Matt"/>
    <x v="12"/>
    <s v="Crouch, Marc"/>
    <m/>
    <d v="2011-08-04T00:00:00"/>
  </r>
  <r>
    <n v="550646"/>
    <n v="2817091"/>
    <s v="Y"/>
    <s v="Y"/>
    <s v="Y"/>
    <s v="G"/>
    <s v="N"/>
    <s v="Y"/>
    <s v="Y"/>
    <s v="Y"/>
    <s v="G"/>
    <n v="6"/>
    <m/>
    <m/>
    <m/>
    <m/>
    <s v="CROSIER PARK PHARMACY HM"/>
    <s v="405 EAST 14TH STREET"/>
    <s v="HASTINGS"/>
    <s v="NE"/>
    <n v="68901"/>
    <d v="2007-03-20T00:00:00"/>
    <s v="IPC"/>
    <s v="IPC ADVANTAGE PLUS"/>
    <s v="MCKESSON DRUG CLEARLAKE"/>
    <s v="Central"/>
    <s v="Thomas, Brian"/>
    <s v="Steichen, Andy"/>
    <x v="62"/>
    <s v="Feeney, Suzanne"/>
    <m/>
    <d v="2010-09-07T00:00:00"/>
  </r>
  <r>
    <n v="550817"/>
    <n v="5116442"/>
    <s v="Y"/>
    <s v="Y"/>
    <s v="Y"/>
    <s v="G"/>
    <s v="Y"/>
    <s v="Y"/>
    <s v="Y"/>
    <s v="Y"/>
    <s v="G"/>
    <n v="7"/>
    <m/>
    <m/>
    <m/>
    <n v="1"/>
    <s v="PARK PHARMACY HM"/>
    <s v="138 NORTH SECOND AVENUE"/>
    <s v="PARK FALLS"/>
    <s v="WI"/>
    <n v="54552"/>
    <d v="2007-08-01T00:00:00"/>
    <s v="IPC"/>
    <s v="IPC NON STANDARD"/>
    <s v="MCKESSON DRUG CLEARLAKE"/>
    <s v="Central"/>
    <s v="Thomas, Brian"/>
    <s v="Steichen, Andy"/>
    <x v="11"/>
    <s v="Feeney, Suzanne"/>
    <m/>
    <d v="2010-10-30T00:00:00"/>
  </r>
  <r>
    <n v="550839"/>
    <n v="5808211"/>
    <s v="Y"/>
    <s v="Y"/>
    <s v="Y"/>
    <s v="G"/>
    <s v="Y"/>
    <s v="Y"/>
    <s v="Y"/>
    <s v="Y"/>
    <s v="G"/>
    <n v="7"/>
    <m/>
    <m/>
    <m/>
    <n v="1"/>
    <s v="SOS PHARMACY"/>
    <s v="1201 AVENUE Z"/>
    <s v="BROOKLYN"/>
    <s v="NY"/>
    <n v="11235"/>
    <d v="2014-09-12T01:40:06"/>
    <s v="ASPIRE"/>
    <s v="UPG STANDARD"/>
    <s v="MCKESSON DRUG NY METRO"/>
    <s v="East"/>
    <s v="Sangani, Roopa"/>
    <s v="Gonzalez, Christopher"/>
    <x v="78"/>
    <s v="Darrigo, Melanie"/>
    <m/>
    <d v="2022-03-23T07:42:00"/>
  </r>
  <r>
    <n v="551507"/>
    <n v="3430624"/>
    <s v="Y"/>
    <s v="Y"/>
    <s v="Y"/>
    <s v="G"/>
    <s v="Y"/>
    <s v="N"/>
    <s v="Y"/>
    <s v="Y"/>
    <s v="N"/>
    <n v="6"/>
    <m/>
    <m/>
    <m/>
    <m/>
    <s v="CAJAH MOUNTAIN DISC/SERV"/>
    <s v="2006 CONNELLY SPRINGS RD"/>
    <s v="LENOIR"/>
    <s v="NC"/>
    <n v="28645"/>
    <d v="2014-05-09T01:41:56"/>
    <s v="IPC"/>
    <s v="IPC STANDARD"/>
    <s v="MCKESSON DRUG ATLANTA"/>
    <s v="East"/>
    <s v="Sangani, Roopa"/>
    <s v="Deneke, Hunter"/>
    <x v="52"/>
    <s v="Vaughan, DeArcy"/>
    <m/>
    <d v="2022-03-09T14:55:00"/>
  </r>
  <r>
    <n v="551815"/>
    <n v="3147851"/>
    <s v="Y"/>
    <s v="Y"/>
    <s v="Y"/>
    <s v="G"/>
    <s v="Y"/>
    <s v="Y"/>
    <s v="Y"/>
    <s v="Y"/>
    <s v="N"/>
    <n v="7"/>
    <m/>
    <m/>
    <m/>
    <m/>
    <s v="QUICK MED PHARMACY"/>
    <s v="1221 MAIN STREET"/>
    <s v="ASBURY PARK"/>
    <s v="NJ"/>
    <n v="7712"/>
    <d v="2013-12-20T01:40:01"/>
    <s v="ASPIRE"/>
    <s v="LEGACY STANDARD"/>
    <s v="MCKESSON DRUG NY METRO"/>
    <s v="East"/>
    <s v="Sangani, Roopa"/>
    <s v="Black, Victoria"/>
    <x v="81"/>
    <s v="Judy, Candice"/>
    <m/>
    <d v="2014-01-22T10:45:54"/>
  </r>
  <r>
    <n v="552028"/>
    <n v="3199367"/>
    <s v="Y"/>
    <s v="Y"/>
    <s v="Y"/>
    <s v="G"/>
    <s v="Y"/>
    <s v="Y"/>
    <s v="Y"/>
    <s v="Y"/>
    <s v="N"/>
    <n v="7"/>
    <m/>
    <m/>
    <m/>
    <m/>
    <s v="PARK AVE PHARMACY"/>
    <s v="3712 PARK AVE"/>
    <s v="WEEHAWKEN"/>
    <s v="NJ"/>
    <n v="7086"/>
    <d v="2015-04-16T01:42:50"/>
    <s v="ASPIRE"/>
    <s v="UPG STANDARD"/>
    <s v="MCKESSON DRUG NY METRO"/>
    <s v="East"/>
    <s v="Sangani, Roopa"/>
    <s v="Gonzalez, Christopher"/>
    <x v="35"/>
    <s v="Darrigo, Melanie"/>
    <m/>
    <d v="2015-05-07T07:44:11"/>
  </r>
  <r>
    <n v="552331"/>
    <n v="1110369"/>
    <s v="Y"/>
    <s v="Y"/>
    <s v="Y"/>
    <s v="Y"/>
    <s v="Y"/>
    <s v="Y"/>
    <s v="Y"/>
    <s v="Y"/>
    <s v="Y"/>
    <n v="9"/>
    <n v="1"/>
    <m/>
    <m/>
    <m/>
    <s v="STRICKLAND'S PHARMACY"/>
    <s v="111 E BARNARD ST"/>
    <s v="GLENNVILLE"/>
    <s v="GA"/>
    <n v="30427"/>
    <d v="2011-06-13T00:00:00"/>
    <s v="APCI"/>
    <s v="APCI 4TH BASEPLUS GLP OUT"/>
    <s v="MCKESSON DRUG ATLANTA"/>
    <s v="East"/>
    <s v="Sangani, Roopa"/>
    <s v="Deneke, Hunter"/>
    <x v="86"/>
    <s v="Vaughan, DeArcy"/>
    <m/>
    <d v="2011-12-08T00:00:00"/>
  </r>
  <r>
    <n v="553586"/>
    <n v="1701831"/>
    <s v="Y"/>
    <s v="Y"/>
    <s v="Y"/>
    <s v="G"/>
    <s v="Y"/>
    <s v="Y"/>
    <s v="Y"/>
    <s v="Y"/>
    <s v="Y"/>
    <n v="8"/>
    <m/>
    <n v="1"/>
    <m/>
    <m/>
    <s v="PATTERSON HEALTHMART RX"/>
    <s v="422 LINCOLN AVE  EFT-01W"/>
    <s v="CLAY CENTER"/>
    <s v="KS"/>
    <n v="67432"/>
    <d v="2006-06-01T00:00:00"/>
    <s v="IPC"/>
    <s v="IPC STANDARD"/>
    <s v="MCKESSON OKLAHOMA CITY"/>
    <s v="West"/>
    <s v="Marshall, Jeff"/>
    <s v="Smith, Matt"/>
    <x v="33"/>
    <s v="Crouch, Marc"/>
    <m/>
    <d v="2010-09-07T00:00:00"/>
  </r>
  <r>
    <n v="554311"/>
    <n v="1003374"/>
    <s v="Y"/>
    <s v="Y"/>
    <s v="Y"/>
    <s v="G"/>
    <s v="Y"/>
    <s v="Y"/>
    <s v="Y"/>
    <s v="Y"/>
    <s v="G"/>
    <n v="7"/>
    <m/>
    <m/>
    <m/>
    <n v="1"/>
    <s v="HALLIDAY/KOIVISTO    PPSC"/>
    <s v="4133-1 BLDG UNIV SOUTH"/>
    <s v="JACKSONVILLE"/>
    <s v="FL"/>
    <n v="32216"/>
    <d v="2013-11-14T01:42:00"/>
    <s v="IPC"/>
    <s v="IPC STANDARD"/>
    <s v="MCKESSON DRUG TAMPA"/>
    <s v="East"/>
    <s v="Sangani, Roopa"/>
    <s v="Cabrera, Edwin"/>
    <x v="55"/>
    <s v="Vaughan, DeArcy"/>
    <m/>
    <d v="2014-05-01T04:19:43"/>
  </r>
  <r>
    <n v="556780"/>
    <n v="1716123"/>
    <s v="Y"/>
    <s v="N"/>
    <s v="Y"/>
    <s v="G"/>
    <s v="Y"/>
    <s v="N"/>
    <s v="Y"/>
    <s v="Y"/>
    <s v="N"/>
    <n v="5"/>
    <m/>
    <m/>
    <m/>
    <m/>
    <s v="WICHITA COUNTY PHCY HM"/>
    <s v="111 W BROADWAY"/>
    <s v="LEOTI"/>
    <s v="KS"/>
    <n v="67861"/>
    <d v="2005-12-08T00:00:00"/>
    <s v="IPC"/>
    <s v="IPC ADVANTAGE PLUS"/>
    <s v="MCKESSON OKLAHOMA CITY"/>
    <s v="West"/>
    <s v="Marshall, Jeff"/>
    <s v="Smith, Matt"/>
    <x v="53"/>
    <s v="Crouch, Marc"/>
    <m/>
    <d v="2010-09-07T00:00:00"/>
  </r>
  <r>
    <n v="556937"/>
    <n v="510784"/>
    <s v="Y"/>
    <s v="Y"/>
    <s v="Y"/>
    <s v="Y"/>
    <s v="Y"/>
    <s v="Y"/>
    <s v="Y"/>
    <s v="Y"/>
    <s v="G"/>
    <n v="8"/>
    <m/>
    <m/>
    <n v="1"/>
    <m/>
    <s v="R &amp; M DRUG"/>
    <s v="1115 WHITLEY AVE"/>
    <s v="CORCORAN"/>
    <s v="CA"/>
    <n v="93212"/>
    <d v="2016-04-22T00:00:00"/>
    <s v="IPC"/>
    <s v="IPC NON STANDARD"/>
    <s v="MCKESSON DRUG SACRAMENTO"/>
    <s v="West"/>
    <s v="Marshall, Jeff"/>
    <s v="Holloway, Mark"/>
    <x v="89"/>
    <s v="DeWoskin, Mark"/>
    <m/>
    <d v="2016-06-08T10:27:09"/>
  </r>
  <r>
    <n v="557012"/>
    <n v="141185"/>
    <s v="Y"/>
    <s v="Y"/>
    <s v="Y"/>
    <s v="G"/>
    <s v="Y"/>
    <s v="N"/>
    <s v="Y"/>
    <s v="Y"/>
    <s v="Y"/>
    <n v="7"/>
    <m/>
    <m/>
    <m/>
    <m/>
    <s v="BERRY DISCOUNT APOTHECARY"/>
    <s v="31 DEPOT STREET"/>
    <s v="BERRY"/>
    <s v="AL"/>
    <n v="35546"/>
    <d v="2016-05-13T01:41:47"/>
    <s v="DECOUPLED"/>
    <s v="DECOUPLED STANDARD"/>
    <s v="MCKESSON DRUG BIRMINGHAM"/>
    <s v="Central"/>
    <s v="Thomas, Brian"/>
    <s v="Odom, Mark"/>
    <x v="25"/>
    <s v="Traylor, Carlie"/>
    <m/>
    <d v="2017-05-19T13:26:39"/>
  </r>
  <r>
    <n v="557236"/>
    <n v="141173"/>
    <s v="Y"/>
    <s v="Y"/>
    <s v="Y"/>
    <s v="G"/>
    <s v="Y"/>
    <s v="Y"/>
    <s v="Y"/>
    <s v="Y"/>
    <s v="Y"/>
    <n v="8"/>
    <m/>
    <n v="1"/>
    <m/>
    <m/>
    <s v="WAKEFIELD PHARMACY"/>
    <s v="145 STATE HWY 253 ST STE C"/>
    <s v="WINFIELD"/>
    <s v="AL"/>
    <n v="35594"/>
    <d v="2016-05-10T01:41:40"/>
    <s v="APCI"/>
    <s v="APCI 4TH BASE PLUS GLP IN"/>
    <s v="MCKESSON DRUG BIRMINGHAM"/>
    <s v="Central"/>
    <s v="Thomas, Brian"/>
    <s v="Odom, Mark"/>
    <x v="25"/>
    <s v="Traylor, Carlie"/>
    <m/>
    <d v="2016-06-29T10:44:21"/>
  </r>
  <r>
    <n v="557547"/>
    <n v="141197"/>
    <s v="Y"/>
    <s v="Y"/>
    <s v="Y"/>
    <s v="G"/>
    <s v="Y"/>
    <s v="Y"/>
    <s v="Y"/>
    <s v="Y"/>
    <s v="N"/>
    <n v="7"/>
    <m/>
    <m/>
    <m/>
    <m/>
    <s v="HOLLEY PHARMACY"/>
    <s v="612 N MAIN ST STE A"/>
    <s v="ENTERPRISE"/>
    <s v="AL"/>
    <n v="36330"/>
    <d v="2016-04-21T01:40:56"/>
    <s v="APCI"/>
    <s v="APCI 4TH BASEPLUS GLP OUT"/>
    <s v="MCKESSON DRUG BIRMINGHAM"/>
    <s v="Central"/>
    <s v="Thomas, Brian"/>
    <s v="Odom, Mark"/>
    <x v="54"/>
    <s v="Traylor, Carlie"/>
    <m/>
    <d v="2016-09-22T11:45:38"/>
  </r>
  <r>
    <n v="557577"/>
    <n v="360761"/>
    <s v="Y"/>
    <s v="Y"/>
    <s v="Y"/>
    <s v="G"/>
    <s v="Y"/>
    <s v="Y"/>
    <s v="Y"/>
    <s v="Y"/>
    <s v="Y"/>
    <n v="8"/>
    <m/>
    <n v="1"/>
    <m/>
    <m/>
    <s v="METIER PHARMACY"/>
    <s v="3511 E INDIAN SCHOOL"/>
    <s v="PHOENIX"/>
    <s v="AZ"/>
    <n v="85018"/>
    <d v="2016-03-31T01:42:25"/>
    <s v="IPC"/>
    <s v="IPC STANDARD"/>
    <s v="MCKESSON DRUG PHOENIX"/>
    <s v="West"/>
    <s v="Marshall, Jeff"/>
    <s v="Smith, Matt"/>
    <x v="96"/>
    <s v="Crouch, Marc"/>
    <m/>
    <d v="2016-10-05T19:51:51"/>
  </r>
  <r>
    <n v="557645"/>
    <n v="586416"/>
    <s v="Y"/>
    <s v="Y"/>
    <s v="Y"/>
    <s v="G"/>
    <s v="Y"/>
    <s v="Y"/>
    <s v="Y"/>
    <s v="Y"/>
    <s v="Y"/>
    <n v="8"/>
    <m/>
    <n v="1"/>
    <m/>
    <m/>
    <s v="GROVELAND PHARMACY"/>
    <s v="18638 MAIN ST, PO BOX 809"/>
    <s v="GROVELAND"/>
    <s v="CA"/>
    <n v="95321"/>
    <d v="2015-10-09T01:45:45"/>
    <s v="IPC"/>
    <s v="IPC STANDARD"/>
    <s v="MCKESSON DRUG SACRAMENTO"/>
    <s v="West"/>
    <s v="Marshall, Jeff"/>
    <s v="Holloway, Mark"/>
    <x v="89"/>
    <s v="DeWoskin, Mark"/>
    <m/>
    <d v="2016-10-26T06:38:54"/>
  </r>
  <r>
    <n v="557748"/>
    <n v="5658971"/>
    <s v="Y"/>
    <s v="Y"/>
    <s v="Y"/>
    <s v="Y"/>
    <s v="N"/>
    <s v="Y"/>
    <s v="Y"/>
    <s v="Y"/>
    <s v="Y"/>
    <n v="8"/>
    <m/>
    <m/>
    <m/>
    <m/>
    <s v="PORTERVILLE PHARMACY"/>
    <s v="406 W PUTNAM AVE"/>
    <s v="PORTERVILLE"/>
    <s v="CA"/>
    <n v="93257"/>
    <d v="2018-11-10T01:38:34"/>
    <s v="IPC"/>
    <s v="IPC NON STANDARD"/>
    <s v="MCKESSON DRUG SACRAMENTO"/>
    <s v="West"/>
    <s v="Marshall, Jeff"/>
    <s v="Holloway, Mark"/>
    <x v="89"/>
    <s v="DeWoskin, Mark"/>
    <m/>
    <d v="2020-12-10T09:47:17"/>
  </r>
  <r>
    <n v="557776"/>
    <n v="2994196"/>
    <s v="Y"/>
    <s v="Y"/>
    <s v="Y"/>
    <s v="G"/>
    <s v="Y"/>
    <s v="Y"/>
    <s v="Y"/>
    <s v="Y"/>
    <s v="N"/>
    <n v="7"/>
    <m/>
    <m/>
    <m/>
    <m/>
    <s v="VALLEY PHARMACY"/>
    <s v="5055 SUN VALLEY BLVD #210"/>
    <s v="SUN VALLEY"/>
    <s v="NV"/>
    <n v="89433"/>
    <d v="2016-05-18T01:42:32"/>
    <s v="IPC"/>
    <s v="IPC STANDARD"/>
    <s v="MCKESSON DRUG SACRAMENTO"/>
    <s v="West"/>
    <s v="Marshall, Jeff"/>
    <s v="Smith, Matt"/>
    <x v="67"/>
    <s v="Crouch, Marc"/>
    <m/>
    <d v="2016-08-03T09:13:31"/>
  </r>
  <r>
    <n v="557817"/>
    <n v="2381628"/>
    <s v="Y"/>
    <s v="Y"/>
    <s v="Y"/>
    <s v="G"/>
    <s v="N"/>
    <s v="Y"/>
    <s v="Y"/>
    <s v="Y"/>
    <s v="G"/>
    <n v="6"/>
    <m/>
    <m/>
    <m/>
    <m/>
    <s v="CENTRAL PHARMACY WESTSIDE"/>
    <s v="4801 W SAGINAW HWY"/>
    <s v="LANSING"/>
    <s v="MI"/>
    <n v="48917"/>
    <d v="2016-06-02T01:36:54"/>
    <s v="IPC"/>
    <s v="IPC NON STANDARD"/>
    <s v="MCKESSON DRUG LANSING"/>
    <s v="Central"/>
    <s v="Thomas, Brian"/>
    <s v="England, Ryan"/>
    <x v="76"/>
    <s v="Feeney, Suzanne"/>
    <m/>
    <d v="2017-09-12T09:37:06"/>
  </r>
  <r>
    <n v="557826"/>
    <n v="2419720"/>
    <s v="Y"/>
    <s v="Y"/>
    <s v="Y"/>
    <s v="G"/>
    <s v="Y"/>
    <s v="N"/>
    <s v="Y"/>
    <s v="Y"/>
    <s v="G"/>
    <n v="6"/>
    <m/>
    <m/>
    <m/>
    <m/>
    <s v="BARNESVILLE DRUG"/>
    <s v="117 FRONT ST S"/>
    <s v="BARNESVILLE"/>
    <s v="MN"/>
    <n v="56514"/>
    <d v="2016-05-18T01:42:32"/>
    <s v="IPC"/>
    <s v="IPC ADVANTAGE PLUS"/>
    <s v="MCKESSON DRUG CLEARLAKE"/>
    <s v="Central"/>
    <s v="Thomas, Brian"/>
    <s v="Steichen, Andy"/>
    <x v="9"/>
    <s v="Feeney, Suzanne"/>
    <m/>
    <d v="2016-05-23T07:06:54"/>
  </r>
  <r>
    <n v="557833"/>
    <n v="1492090"/>
    <s v="Y"/>
    <s v="Y"/>
    <s v="Y"/>
    <s v="G"/>
    <s v="Y"/>
    <s v="Y"/>
    <s v="Y"/>
    <s v="Y"/>
    <s v="G"/>
    <n v="7"/>
    <m/>
    <m/>
    <m/>
    <n v="1"/>
    <s v="BARTLETT PHARMACY"/>
    <s v="300 W BARTLETT AVE"/>
    <s v="BARTLETT"/>
    <s v="IL"/>
    <n v="60103"/>
    <d v="2016-06-04T01:39:03"/>
    <s v="IPC"/>
    <s v="IPC NON STANDARD"/>
    <s v="MCKESSON DRUG CHICAGOLAND"/>
    <s v="Central"/>
    <s v="Thomas, Brian"/>
    <s v="England, Ryan"/>
    <x v="73"/>
    <s v="Feeney, Suzanne"/>
    <m/>
    <d v="2016-06-23T14:32:21"/>
  </r>
  <r>
    <n v="557838"/>
    <n v="141262"/>
    <s v="Y"/>
    <s v="Y"/>
    <s v="Y"/>
    <s v="G"/>
    <s v="Y"/>
    <s v="Y"/>
    <s v="Y"/>
    <s v="Y"/>
    <s v="Y"/>
    <n v="8"/>
    <m/>
    <n v="1"/>
    <m/>
    <m/>
    <s v="JIMS PHARMACY AT THE LAKE"/>
    <s v="6378 HWY 49 S"/>
    <s v="DADEVILLE"/>
    <s v="AL"/>
    <n v="36853"/>
    <d v="2016-07-15T01:41:41"/>
    <s v="APCI"/>
    <s v="APCI 4TH BASEPLUS GLP OUT"/>
    <s v="MCKESSON DRUG BIRMINGHAM"/>
    <s v="Central"/>
    <s v="Thomas, Brian"/>
    <s v="Odom, Mark"/>
    <x v="54"/>
    <s v="Traylor, Carlie"/>
    <m/>
    <d v="2016-08-04T18:37:22"/>
  </r>
  <r>
    <n v="557844"/>
    <n v="1491985"/>
    <s v="Y"/>
    <s v="Y"/>
    <s v="Y"/>
    <s v="Y"/>
    <s v="Y"/>
    <s v="Y"/>
    <s v="Y"/>
    <s v="Y"/>
    <s v="G"/>
    <n v="8"/>
    <m/>
    <m/>
    <n v="1"/>
    <m/>
    <s v="ABINGDON TELEPHARMACY"/>
    <s v="503 S COMMERICAL DR"/>
    <s v="ABINGDON"/>
    <s v="IL"/>
    <n v="61410"/>
    <d v="2016-05-10T01:41:40"/>
    <s v="ISMC UNAFFILIATED"/>
    <s v="ISMC UNAFFILIATED"/>
    <s v="MCKESSON DRUG CHICAGOLAND"/>
    <s v="Central"/>
    <s v="Thomas, Brian"/>
    <s v="England, Ryan"/>
    <x v="1"/>
    <s v="Feeney, Suzanne"/>
    <m/>
    <d v="2016-07-28T08:26:19"/>
  </r>
  <r>
    <n v="557849"/>
    <n v="5680841"/>
    <s v="Y"/>
    <s v="Y"/>
    <s v="Y"/>
    <s v="G"/>
    <s v="Y"/>
    <s v="N"/>
    <s v="Y"/>
    <s v="G"/>
    <s v="Y"/>
    <n v="6"/>
    <m/>
    <m/>
    <m/>
    <m/>
    <s v="KING'S PHCY &amp; COMPOUNDING"/>
    <s v="17500 RED HILL AVE #250"/>
    <s v="IRVINE"/>
    <s v="CA"/>
    <n v="92614"/>
    <d v="2024-02-13T04:39:48"/>
    <s v="IPC"/>
    <s v="IPC NON STANDARD"/>
    <s v="MCKESSON DRUG SOCAL"/>
    <s v="West"/>
    <s v="Marshall, Jeff"/>
    <s v="Holloway, Mark"/>
    <x v="15"/>
    <s v="DeWoskin, Mark"/>
    <m/>
    <m/>
  </r>
  <r>
    <n v="557851"/>
    <n v="2139980"/>
    <s v="Y"/>
    <s v="Y"/>
    <s v="Y"/>
    <s v="G"/>
    <s v="Y"/>
    <s v="Y"/>
    <s v="Y"/>
    <s v="Y"/>
    <s v="N"/>
    <n v="7"/>
    <m/>
    <m/>
    <m/>
    <m/>
    <s v="SMITHSBURG PHARMACY"/>
    <s v="22026 JEFFERSON BLVD"/>
    <s v="SMITHSBURG"/>
    <s v="MD"/>
    <n v="21783"/>
    <d v="2021-02-18T04:48:02"/>
    <s v="EPIC"/>
    <s v="EPIC EXCLUSIVE"/>
    <s v="MCKESSON DRUG VIRGINIA"/>
    <s v="East"/>
    <s v="Sangani, Roopa"/>
    <s v="Black, Victoria"/>
    <x v="3"/>
    <s v="Judy, Candice"/>
    <m/>
    <d v="2021-08-05T14:45:00"/>
  </r>
  <r>
    <n v="557854"/>
    <n v="5730521"/>
    <s v="Y"/>
    <s v="Y"/>
    <s v="Y"/>
    <s v="Y"/>
    <s v="Y"/>
    <s v="Y"/>
    <s v="Y"/>
    <s v="Y"/>
    <s v="Y"/>
    <n v="9"/>
    <n v="1"/>
    <m/>
    <m/>
    <m/>
    <s v="BAILEYS PHARMACY II"/>
    <s v="4401 S ORANGE AVE STE 103"/>
    <s v="ORLANDO"/>
    <s v="FL"/>
    <n v="32806"/>
    <d v="2016-05-04T01:40:50"/>
    <s v="APCI"/>
    <s v="APCI 4TH BASE PLUS GLP IN"/>
    <s v="MCKESSON DRUG TAMPA"/>
    <s v="East"/>
    <s v="Sangani, Roopa"/>
    <s v="Cabrera, Edwin"/>
    <x v="4"/>
    <s v="Vaughan, DeArcy"/>
    <m/>
    <d v="2016-07-28T07:43:46"/>
  </r>
  <r>
    <n v="557859"/>
    <n v="1167926"/>
    <s v="Y"/>
    <s v="Y"/>
    <s v="Y"/>
    <s v="G"/>
    <s v="Y"/>
    <s v="Y"/>
    <s v="Y"/>
    <s v="Y"/>
    <s v="N"/>
    <n v="7"/>
    <m/>
    <m/>
    <m/>
    <m/>
    <s v="HANA PLUS PHARMACY"/>
    <s v="3585 PEACHTREE IND'L BLVD #158"/>
    <s v="DULUTH"/>
    <s v="GA"/>
    <n v="30096"/>
    <d v="2017-08-05T01:56:54"/>
    <s v="APCI"/>
    <s v="APCI 4TH BASE PLUS GLP IN"/>
    <s v="MCKESSON DRUG ATLANTA"/>
    <s v="East"/>
    <s v="Sangani, Roopa"/>
    <s v="Deneke, Hunter"/>
    <x v="39"/>
    <s v="Vaughan, DeArcy"/>
    <m/>
    <d v="2021-10-20T17:32:00"/>
  </r>
  <r>
    <n v="557889"/>
    <n v="5816131"/>
    <s v="Y"/>
    <s v="Y"/>
    <s v="Y"/>
    <s v="G"/>
    <s v="Y"/>
    <s v="Y"/>
    <s v="Y"/>
    <s v="Y"/>
    <s v="G"/>
    <n v="7"/>
    <m/>
    <m/>
    <m/>
    <n v="1"/>
    <s v="LARCHMONT PHARMACY"/>
    <s v="2141 PALMER AVE"/>
    <s v="LARCHMONT"/>
    <s v="NY"/>
    <n v="10538"/>
    <d v="2016-05-26T01:40:50"/>
    <s v="EMPIRE"/>
    <s v="EMPIRE NON-STANDARD"/>
    <s v="MCKESSON DRUG NY METRO"/>
    <s v="East"/>
    <s v="Sangani, Roopa"/>
    <s v="McClain, Katie"/>
    <x v="38"/>
    <s v="Darrigo, Melanie"/>
    <m/>
    <d v="2016-06-21T07:55:02"/>
  </r>
  <r>
    <n v="557919"/>
    <n v="2643307"/>
    <s v="Y"/>
    <s v="Y"/>
    <s v="N"/>
    <s v="G"/>
    <s v="N"/>
    <s v="Y"/>
    <s v="Y"/>
    <s v="Y"/>
    <s v="N"/>
    <n v="5"/>
    <m/>
    <m/>
    <m/>
    <m/>
    <s v="WEBSTER PHARMACY"/>
    <s v="608 E LOCKWOOD AVE"/>
    <s v="WEBSTER GROVES"/>
    <s v="MO"/>
    <n v="63119"/>
    <d v="2016-05-18T01:42:32"/>
    <s v="IPC"/>
    <s v="IPC STANDARD"/>
    <s v="MCKESSON DRUG ST. LOUIS"/>
    <s v="Corp"/>
    <s v="Alexander, Mike"/>
    <s v="Delgado, Dayra"/>
    <x v="1"/>
    <m/>
    <m/>
    <d v="2017-01-23T12:00:37"/>
  </r>
  <r>
    <n v="557935"/>
    <n v="2819134"/>
    <s v="Y"/>
    <s v="Y"/>
    <s v="Y"/>
    <s v="G"/>
    <s v="N"/>
    <s v="Y"/>
    <s v="Y"/>
    <s v="Y"/>
    <s v="N"/>
    <n v="6"/>
    <m/>
    <m/>
    <m/>
    <m/>
    <s v="U SAVE PAVILION PHY"/>
    <s v="611 W FRANCIS ST STE 130"/>
    <s v="NORTH PLATTE"/>
    <s v="NE"/>
    <n v="69101"/>
    <d v="2016-05-24T01:41:36"/>
    <s v="IPC"/>
    <s v="IPC NON STANDARD"/>
    <s v="MCKESSON DRUG DENVER"/>
    <s v="Central"/>
    <s v="Thomas, Brian"/>
    <s v="Steichen, Andy"/>
    <x v="30"/>
    <s v="Feeney, Suzanne"/>
    <m/>
    <d v="2016-06-23T09:52:36"/>
  </r>
  <r>
    <n v="557938"/>
    <n v="3720857"/>
    <s v="Y"/>
    <s v="Y"/>
    <s v="Y"/>
    <s v="G"/>
    <s v="N"/>
    <s v="N"/>
    <s v="Y"/>
    <s v="Y"/>
    <s v="Y"/>
    <n v="6"/>
    <m/>
    <m/>
    <m/>
    <m/>
    <s v="CORNER DRUG"/>
    <s v="100 E MAIN"/>
    <s v="MADILL"/>
    <s v="OK"/>
    <n v="73446"/>
    <d v="2016-06-04T01:39:03"/>
    <s v="PHARMA GROUP LLC"/>
    <s v="PHARMA GROUP STANDARD"/>
    <s v="MCKESSON OKLAHOMA CITY"/>
    <s v="West"/>
    <s v="Marshall, Jeff"/>
    <s v="Sanders, Steve"/>
    <x v="51"/>
    <s v="Crouch, Marc"/>
    <m/>
    <d v="2016-08-29T13:20:16"/>
  </r>
  <r>
    <n v="557946"/>
    <n v="3123786"/>
    <s v="Y"/>
    <s v="Y"/>
    <s v="Y"/>
    <s v="G"/>
    <s v="Y"/>
    <s v="Y"/>
    <s v="Y"/>
    <s v="Y"/>
    <s v="N"/>
    <n v="7"/>
    <m/>
    <m/>
    <m/>
    <m/>
    <s v="GILMORE PHARMACY"/>
    <s v="6000 PARK AVE"/>
    <s v="WEST NEW YORK"/>
    <s v="NJ"/>
    <n v="7093"/>
    <d v="2016-07-19T01:42:49"/>
    <s v="EPIC"/>
    <s v="EPIC EMPIRE STANDARD"/>
    <s v="MCKESSON DRUG NY METRO"/>
    <s v="East"/>
    <s v="Sangani, Roopa"/>
    <s v="Gonzalez, Christopher"/>
    <x v="35"/>
    <s v="Darrigo, Melanie"/>
    <m/>
    <d v="2016-08-10T13:14:06"/>
  </r>
  <r>
    <n v="557949"/>
    <n v="5918872"/>
    <s v="Y"/>
    <s v="Y"/>
    <s v="Y"/>
    <s v="G"/>
    <s v="Y"/>
    <s v="N"/>
    <s v="Y"/>
    <s v="Y"/>
    <s v="G"/>
    <n v="6"/>
    <m/>
    <m/>
    <m/>
    <m/>
    <s v="CLINIC PHARMACY ROTAN"/>
    <s v="774 NORTH HWY 70 STE A"/>
    <s v="ROTAN"/>
    <s v="TX"/>
    <n v="79546"/>
    <d v="2016-05-06T01:41:11"/>
    <s v="IPC"/>
    <s v="IPC ADVANTAGE PLUS"/>
    <s v="MCKESSON OKLAHOMA CITY"/>
    <s v="West"/>
    <s v="Marshall, Jeff"/>
    <s v="Sanders, Steve"/>
    <x v="53"/>
    <s v="Crouch, Marc"/>
    <m/>
    <d v="2016-05-31T13:20:43"/>
  </r>
  <r>
    <n v="557979"/>
    <n v="3670785"/>
    <s v="Y"/>
    <s v="Y"/>
    <s v="Y"/>
    <s v="G"/>
    <s v="Y"/>
    <s v="Y"/>
    <s v="Y"/>
    <s v="Y"/>
    <s v="G"/>
    <n v="7"/>
    <m/>
    <m/>
    <m/>
    <n v="1"/>
    <s v="OLD VILLAGE PHARMACY"/>
    <s v="978 GALLOWAY RD"/>
    <s v="GALLOWAY"/>
    <s v="OH"/>
    <n v="43119"/>
    <d v="2016-10-05T01:52:01"/>
    <s v="APSC"/>
    <s v="APSC STANDARD"/>
    <s v="MCKESSON CENTRAL OHIO"/>
    <s v="Central"/>
    <s v="Thomas, Brian"/>
    <s v="Brown, Michael A."/>
    <x v="17"/>
    <s v="Judy, Candice"/>
    <m/>
    <d v="2017-01-05T06:45:26"/>
  </r>
  <r>
    <n v="557987"/>
    <n v="1906099"/>
    <s v="Y"/>
    <s v="Y"/>
    <s v="Y"/>
    <s v="G"/>
    <s v="Y"/>
    <s v="Y"/>
    <s v="Y"/>
    <s v="Y"/>
    <s v="G"/>
    <n v="7"/>
    <m/>
    <m/>
    <m/>
    <n v="1"/>
    <s v="PEOPLE'S DRUG STORE"/>
    <s v="7869 MAIN ST"/>
    <s v="HOUMA"/>
    <s v="LA"/>
    <n v="70360"/>
    <d v="2016-05-18T01:42:32"/>
    <s v="APCI"/>
    <s v="APCI 4TH BASE PLUS GLP IN"/>
    <s v="MCKESSON DRUG CONROE"/>
    <s v="West"/>
    <s v="Marshall, Jeff"/>
    <s v="Haydel, Kathy"/>
    <x v="7"/>
    <s v="Crouch, Marc"/>
    <m/>
    <d v="2016-11-07T13:33:16"/>
  </r>
  <r>
    <n v="557999"/>
    <n v="4233704"/>
    <s v="Y"/>
    <s v="Y"/>
    <s v="Y"/>
    <s v="G"/>
    <s v="N"/>
    <s v="Y"/>
    <s v="Y"/>
    <s v="Y"/>
    <s v="G"/>
    <n v="6"/>
    <m/>
    <m/>
    <m/>
    <m/>
    <s v="HAWTHORNE AIKEN PHARMACY"/>
    <s v="210 UNIVERSITY PKWY"/>
    <s v="AIKEN"/>
    <s v="SC"/>
    <n v="29801"/>
    <d v="2016-07-22T01:41:06"/>
    <s v="APCI"/>
    <s v="APCI ADVANTAGE PLUS"/>
    <s v="MCKESSON DRUG ATLANTA"/>
    <s v="East"/>
    <s v="Sangani, Roopa"/>
    <s v="Deneke, Hunter"/>
    <x v="46"/>
    <s v="Vaughan, DeArcy"/>
    <m/>
    <d v="2016-08-16T12:18:23"/>
  </r>
  <r>
    <n v="558002"/>
    <n v="5911943"/>
    <s v="Y"/>
    <s v="Y"/>
    <s v="Y"/>
    <s v="G"/>
    <s v="Y"/>
    <s v="N"/>
    <s v="Y"/>
    <s v="Y"/>
    <s v="G"/>
    <n v="6"/>
    <m/>
    <m/>
    <m/>
    <m/>
    <s v="IRVING PHARMACY"/>
    <s v="2000 ESTERS RD STE 202"/>
    <s v="IRVING"/>
    <s v="TX"/>
    <n v="75061"/>
    <d v="2017-03-24T01:40:02"/>
    <s v="IPC"/>
    <s v="IPC NON STANDARD"/>
    <s v="MCKESSON OKLAHOMA CITY"/>
    <s v="West"/>
    <s v="Marshall, Jeff"/>
    <s v="Sanders, Steve"/>
    <x v="49"/>
    <s v="Crouch, Marc"/>
    <m/>
    <d v="2017-03-27T05:56:31"/>
  </r>
  <r>
    <n v="558025"/>
    <n v="5633018"/>
    <s v="Y"/>
    <s v="Y"/>
    <s v="Y"/>
    <s v="G"/>
    <s v="Y"/>
    <s v="Y"/>
    <s v="Y"/>
    <s v="Y"/>
    <s v="Y"/>
    <n v="8"/>
    <m/>
    <n v="1"/>
    <m/>
    <m/>
    <s v="MOTHER'S CARE PHARMACY"/>
    <s v="3500 W. 6TH ST. #120"/>
    <s v="LOS ANGELES"/>
    <s v="CA"/>
    <n v="90020"/>
    <d v="2016-05-24T01:41:36"/>
    <s v="KOREAN AMERICAN PHARM"/>
    <s v="KOREAN SSA"/>
    <s v="MCKESSON DRUG SOCAL"/>
    <s v="West"/>
    <s v="Marshall, Jeff"/>
    <s v="Holloway, Mark"/>
    <x v="16"/>
    <s v="DeWoskin, Mark"/>
    <m/>
    <d v="2021-09-22T09:40:00"/>
  </r>
  <r>
    <n v="558038"/>
    <n v="1835327"/>
    <s v="Y"/>
    <s v="Y"/>
    <s v="Y"/>
    <s v="G"/>
    <s v="Y"/>
    <s v="Y"/>
    <s v="Y"/>
    <s v="Y"/>
    <s v="G"/>
    <n v="7"/>
    <m/>
    <m/>
    <m/>
    <n v="1"/>
    <s v="DIXIE PHARMACY 2"/>
    <s v="1311 RING RD STE 107"/>
    <s v="ELIZABETHTOWN"/>
    <s v="KY"/>
    <n v="42701"/>
    <d v="2016-09-08T01:40:53"/>
    <s v="APCI"/>
    <s v="APCI 4TH BASEPLUS GLP OUT"/>
    <s v="MCKESSON CENTRAL OHIO"/>
    <s v="Central"/>
    <s v="Thomas, Brian"/>
    <s v="Brown, Michael A."/>
    <x v="60"/>
    <s v="Judy, Candice"/>
    <m/>
    <d v="2016-10-11T10:52:05"/>
  </r>
  <r>
    <n v="558047"/>
    <n v="1023225"/>
    <s v="Y"/>
    <s v="Y"/>
    <s v="Y"/>
    <s v="G"/>
    <s v="Y"/>
    <s v="Y"/>
    <s v="Y"/>
    <s v="Y"/>
    <s v="N"/>
    <n v="7"/>
    <m/>
    <m/>
    <m/>
    <m/>
    <s v="COREY'S PHARMACY"/>
    <s v="2912 OCEAN DR"/>
    <s v="VERO BEACH"/>
    <s v="FL"/>
    <n v="32963"/>
    <d v="2016-06-04T01:39:03"/>
    <s v="IPC"/>
    <s v="IPC STANDARD"/>
    <s v="MCKESSON DRUG TAMPA"/>
    <s v="East"/>
    <s v="Sangani, Roopa"/>
    <s v="Cabrera, Edwin"/>
    <x v="32"/>
    <s v="Vaughan, DeArcy"/>
    <m/>
    <d v="2017-10-16T09:40:13"/>
  </r>
  <r>
    <n v="558053"/>
    <n v="5808261"/>
    <s v="Y"/>
    <s v="Y"/>
    <s v="Y"/>
    <s v="G"/>
    <s v="Y"/>
    <s v="N"/>
    <s v="Y"/>
    <s v="Y"/>
    <s v="Y"/>
    <n v="7"/>
    <m/>
    <m/>
    <m/>
    <m/>
    <s v="CHARLIE PHARMACY"/>
    <s v="2034 SECOND AVE"/>
    <s v="NEW YORK"/>
    <s v="NY"/>
    <n v="10029"/>
    <d v="2016-05-26T01:40:50"/>
    <s v="EMPIRE"/>
    <s v="ROCK &amp; ROLL"/>
    <s v="MCKESSON DRUG NY METRO"/>
    <s v="East"/>
    <s v="Sangani, Roopa"/>
    <s v="Gonzalez, Christopher"/>
    <x v="93"/>
    <s v="Darrigo, Melanie"/>
    <m/>
    <d v="2016-10-05T07:26:37"/>
  </r>
  <r>
    <n v="558147"/>
    <n v="2505141"/>
    <s v="Y"/>
    <s v="Y"/>
    <s v="Y"/>
    <s v="G"/>
    <s v="Y"/>
    <s v="N"/>
    <s v="Y"/>
    <s v="Y"/>
    <s v="N"/>
    <n v="6"/>
    <m/>
    <m/>
    <m/>
    <m/>
    <s v="HODGES PHARMACY"/>
    <s v="411 ST FRANCIS ST"/>
    <s v="LEAKESVILLE"/>
    <s v="MS"/>
    <n v="39451"/>
    <d v="2016-11-10T01:40:51"/>
    <s v="APCI"/>
    <s v="APCI 4TH BASE PLUS GLP IN"/>
    <s v="MCKESSON DRUG BIRMINGHAM"/>
    <s v="Central"/>
    <s v="Thomas, Brian"/>
    <s v="Odom, Mark"/>
    <x v="82"/>
    <s v="Traylor, Carlie"/>
    <m/>
    <d v="2017-11-08T10:37:44"/>
  </r>
  <r>
    <n v="558157"/>
    <n v="3729259"/>
    <s v="Y"/>
    <s v="Y"/>
    <s v="N"/>
    <s v="N"/>
    <s v="N"/>
    <s v="Y"/>
    <s v="Y"/>
    <s v="Y"/>
    <s v="N"/>
    <n v="5"/>
    <m/>
    <m/>
    <m/>
    <m/>
    <s v="MOORE RX"/>
    <s v="2018 S I-35 SERVICE RD"/>
    <s v="MOORE"/>
    <s v="OK"/>
    <n v="73160"/>
    <d v="2016-06-02T01:36:54"/>
    <s v="ISMC UNAFFILIATED"/>
    <s v="EOPS ASGARI GROUP"/>
    <s v="MCKESSON OKLAHOMA CITY"/>
    <s v="West"/>
    <s v="Marshall, Jeff"/>
    <s v="Sanders, Steve"/>
    <x v="51"/>
    <s v="Crouch, Marc"/>
    <m/>
    <d v="2016-06-20T07:19:51"/>
  </r>
  <r>
    <n v="558160"/>
    <n v="2617011"/>
    <s v="Y"/>
    <s v="Y"/>
    <s v="Y"/>
    <s v="G"/>
    <s v="Y"/>
    <s v="Y"/>
    <s v="Y"/>
    <s v="Y"/>
    <s v="Y"/>
    <n v="8"/>
    <m/>
    <n v="1"/>
    <m/>
    <m/>
    <s v="EVANS DRUGS - STOCKTON"/>
    <s v="19 PUBLIC SQ"/>
    <s v="STOCKTON"/>
    <s v="MO"/>
    <n v="65785"/>
    <d v="2016-05-13T01:41:47"/>
    <s v="APCI"/>
    <s v="APCI ADVANTAGE PLUS"/>
    <s v="MCKESSON DRUG ST. LOUIS"/>
    <s v="Central"/>
    <s v="Thomas, Brian"/>
    <s v="Harre, Kelly"/>
    <x v="18"/>
    <s v="Traylor, Carlie"/>
    <m/>
    <d v="2016-06-20T08:19:12"/>
  </r>
  <r>
    <n v="558212"/>
    <n v="3147940"/>
    <s v="Y"/>
    <s v="Y"/>
    <s v="Y"/>
    <s v="G"/>
    <s v="N"/>
    <s v="Y"/>
    <s v="Y"/>
    <s v="Y"/>
    <s v="G"/>
    <n v="6"/>
    <m/>
    <m/>
    <m/>
    <m/>
    <s v="SOMA PHARMACY"/>
    <s v="4126 US HIGHWAY 9"/>
    <s v="HOWELL"/>
    <s v="NJ"/>
    <n v="7731"/>
    <d v="2018-08-21T01:39:19"/>
    <s v="EMPIRE"/>
    <s v="FORMER PPN EMPIRE"/>
    <s v="MCKESSON DRUG TRISTATE"/>
    <s v="East"/>
    <s v="Sangani, Roopa"/>
    <s v="Black, Victoria"/>
    <x v="66"/>
    <s v="Judy, Candice"/>
    <m/>
    <d v="2021-12-10T10:55:00"/>
  </r>
  <r>
    <n v="558218"/>
    <n v="1491973"/>
    <s v="Y"/>
    <s v="Y"/>
    <s v="Y"/>
    <s v="Y"/>
    <s v="Y"/>
    <s v="Y"/>
    <s v="Y"/>
    <s v="Y"/>
    <s v="G"/>
    <n v="8"/>
    <m/>
    <m/>
    <n v="1"/>
    <m/>
    <s v="ERIE TELEPHARMACY"/>
    <s v="707 MAIN ST SUITE A"/>
    <s v="ERIE"/>
    <s v="IL"/>
    <n v="61250"/>
    <d v="2017-06-01T01:42:58"/>
    <s v="ISMC UNAFFILIATED"/>
    <s v="ISMC UNAFFILIATED"/>
    <s v="MCKESSON DRUG CLEARLAKE"/>
    <s v="Central"/>
    <s v="Thomas, Brian"/>
    <s v="England, Ryan"/>
    <x v="91"/>
    <s v="Feeney, Suzanne"/>
    <m/>
    <d v="2019-08-16T10:47:16"/>
  </r>
  <r>
    <n v="558256"/>
    <n v="135928"/>
    <s v="Y"/>
    <s v="Y"/>
    <s v="Y"/>
    <s v="G"/>
    <s v="Y"/>
    <s v="Y"/>
    <s v="Y"/>
    <s v="Y"/>
    <s v="Y"/>
    <n v="8"/>
    <m/>
    <n v="1"/>
    <m/>
    <m/>
    <s v="HOMEWOOD PHARMACY"/>
    <s v="940 OXMOOR ROAD"/>
    <s v="HOMEWOOD"/>
    <s v="AL"/>
    <n v="35209"/>
    <d v="2016-08-25T01:40:58"/>
    <s v="APCI"/>
    <s v="APCI 4TH BASEPLUS GLP OUT"/>
    <s v="MCKESSON DRUG BIRMINGHAM"/>
    <s v="Central"/>
    <s v="Thomas, Brian"/>
    <s v="Odom, Mark"/>
    <x v="10"/>
    <s v="Traylor, Carlie"/>
    <m/>
    <d v="2014-01-15T12:27:56"/>
  </r>
  <r>
    <n v="558265"/>
    <n v="4937732"/>
    <s v="Y"/>
    <s v="Y"/>
    <s v="Y"/>
    <s v="G"/>
    <s v="Y"/>
    <s v="Y"/>
    <s v="Y"/>
    <s v="Y"/>
    <s v="N"/>
    <n v="7"/>
    <m/>
    <m/>
    <m/>
    <m/>
    <s v="SHELTON PHARMACY"/>
    <s v="110 WEST K ST"/>
    <s v="SHELTON"/>
    <s v="WA"/>
    <n v="98584"/>
    <d v="2016-07-07T01:42:38"/>
    <s v="IPC"/>
    <s v="IPC STANDARD"/>
    <s v="MCKESSON DRUG SEATTLE"/>
    <s v="West"/>
    <s v="Marshall, Jeff"/>
    <s v="Antonson, Casey"/>
    <x v="27"/>
    <s v="DeWoskin, Mark"/>
    <m/>
    <d v="2016-07-25T12:57:52"/>
  </r>
  <r>
    <n v="558269"/>
    <n v="1044990"/>
    <s v="Y"/>
    <s v="Y"/>
    <s v="Y"/>
    <s v="G"/>
    <s v="Y"/>
    <s v="N"/>
    <s v="Y"/>
    <s v="Y"/>
    <s v="N"/>
    <n v="6"/>
    <m/>
    <m/>
    <m/>
    <m/>
    <s v="DOLLEX PHARMACY"/>
    <s v="7758 PALM RIVER RD"/>
    <s v="TAMPA"/>
    <s v="FL"/>
    <n v="33619"/>
    <d v="2016-09-23T01:41:21"/>
    <s v="APCI"/>
    <s v="APCI 4TH BASEPLUS GLP OUT"/>
    <s v="MCKESSON DRUG TAMPA"/>
    <s v="East"/>
    <s v="Sangani, Roopa"/>
    <s v="Cabrera, Edwin"/>
    <x v="32"/>
    <s v="Vaughan, DeArcy"/>
    <m/>
    <d v="2016-11-21T14:42:06"/>
  </r>
  <r>
    <n v="558322"/>
    <n v="425620"/>
    <s v="Y"/>
    <s v="Y"/>
    <s v="Y"/>
    <s v="Y"/>
    <s v="Y"/>
    <s v="Y"/>
    <s v="Y"/>
    <s v="Y"/>
    <s v="G"/>
    <n v="8"/>
    <m/>
    <m/>
    <n v="1"/>
    <m/>
    <s v="CORNERSTONE PHARMACY MAIN"/>
    <s v="1701 MAIN ST"/>
    <s v="LITTLE ROCK"/>
    <s v="AR"/>
    <n v="72206"/>
    <d v="2020-10-14T00:00:00"/>
    <s v="APCI"/>
    <s v="APCI ADVANTAGE PLUS"/>
    <s v="MCKESSON DRUG MEMPHIS"/>
    <s v="Central"/>
    <s v="Thomas, Brian"/>
    <s v="Harre, Kelly"/>
    <x v="18"/>
    <s v="Traylor, Carlie"/>
    <m/>
    <d v="2016-09-13T06:06:29"/>
  </r>
  <r>
    <n v="558369"/>
    <n v="5908807"/>
    <s v="Y"/>
    <s v="Y"/>
    <s v="Y"/>
    <s v="G"/>
    <s v="N"/>
    <s v="N"/>
    <s v="Y"/>
    <s v="Y"/>
    <s v="G"/>
    <n v="5"/>
    <m/>
    <m/>
    <m/>
    <m/>
    <s v="SOLUTIONS PHARMACY"/>
    <s v="13830 SAWYER RANCH RD#303"/>
    <s v="DRIPPING SPRINGS"/>
    <s v="TX"/>
    <n v="78620"/>
    <d v="2017-01-24T01:39:31"/>
    <s v="APCI"/>
    <s v="APCI 4TH BASEPLUS GLP OUT"/>
    <s v="MCKESSON DRUG CONROE"/>
    <s v="West"/>
    <s v="Marshall, Jeff"/>
    <s v="Haydel, Kathy"/>
    <x v="6"/>
    <s v="Crouch, Marc"/>
    <m/>
    <d v="2017-11-27T10:41:35"/>
  </r>
  <r>
    <n v="558522"/>
    <n v="624557"/>
    <s v="Y"/>
    <s v="Y"/>
    <s v="N"/>
    <s v="G"/>
    <s v="Y"/>
    <s v="Y"/>
    <s v="Y"/>
    <s v="Y"/>
    <s v="G"/>
    <n v="6"/>
    <m/>
    <m/>
    <m/>
    <m/>
    <s v="TKS PHARMACY."/>
    <s v="4809 ARGONNE ST STE 225"/>
    <s v="DENVER"/>
    <s v="CO"/>
    <n v="80249"/>
    <d v="2016-07-23T01:41:20"/>
    <s v="IPC"/>
    <s v="IPC HYBRID"/>
    <s v="MCKESSON DRUG DENVER"/>
    <s v="West"/>
    <s v="Marshall, Jeff"/>
    <s v="Smith, Matt"/>
    <x v="12"/>
    <s v="Crouch, Marc"/>
    <m/>
    <d v="2016-08-18T06:48:01"/>
  </r>
  <r>
    <n v="558541"/>
    <n v="2507284"/>
    <s v="Y"/>
    <s v="Y"/>
    <s v="Y"/>
    <s v="G"/>
    <s v="Y"/>
    <s v="Y"/>
    <s v="Y"/>
    <s v="Y"/>
    <s v="Y"/>
    <n v="8"/>
    <m/>
    <n v="1"/>
    <m/>
    <m/>
    <s v="GATLIN'S PHARMACY"/>
    <s v="18 1ST AVE"/>
    <s v="TISHOMINGO"/>
    <s v="MS"/>
    <n v="38873"/>
    <d v="2016-08-24T01:41:16"/>
    <s v="APCI"/>
    <s v="APCI 4TH BASE PLUS GLP IN"/>
    <s v="MCKESSON DRUG MEMPHIS"/>
    <s v="Central"/>
    <s v="Thomas, Brian"/>
    <s v="Harre, Kelly"/>
    <x v="8"/>
    <s v="Traylor, Carlie"/>
    <m/>
    <d v="2016-10-17T14:49:15"/>
  </r>
  <r>
    <n v="558819"/>
    <n v="1160174"/>
    <s v="Y"/>
    <s v="Y"/>
    <s v="Y"/>
    <s v="G"/>
    <s v="Y"/>
    <s v="Y"/>
    <s v="Y"/>
    <s v="Y"/>
    <s v="Y"/>
    <n v="8"/>
    <m/>
    <n v="1"/>
    <m/>
    <m/>
    <s v="FORD'S PHARMACY HM"/>
    <s v="7441 ADAIRSVILLE HWY"/>
    <s v="ADAIRSVILLE"/>
    <s v="GA"/>
    <n v="30103"/>
    <d v="2010-11-24T00:00:00"/>
    <s v="APCI"/>
    <s v="APCI 4TH BASEPLUS GLP OUT"/>
    <s v="MCKESSON DRUG ATLANTA"/>
    <s v="East"/>
    <s v="Sangani, Roopa"/>
    <s v="Deneke, Hunter"/>
    <x v="56"/>
    <s v="Vaughan, DeArcy"/>
    <m/>
    <d v="2011-04-04T00:00:00"/>
  </r>
  <r>
    <n v="558967"/>
    <n v="4423163"/>
    <s v="Y"/>
    <s v="Y"/>
    <s v="Y"/>
    <s v="Y"/>
    <s v="N"/>
    <s v="Y"/>
    <s v="Y"/>
    <s v="Y"/>
    <s v="G"/>
    <n v="7"/>
    <m/>
    <m/>
    <m/>
    <m/>
    <s v="THE RX SHOPPE"/>
    <s v="3315 HACKS CROSS RD #111"/>
    <s v="MEMPHIS"/>
    <s v="TN"/>
    <n v="38125"/>
    <d v="2016-07-20T01:42:02"/>
    <s v="APCI"/>
    <s v="APCI 4TH BASE PLUS GLP IN"/>
    <s v="MCKESSON DRUG MEMPHIS"/>
    <s v="Central"/>
    <s v="Thomas, Brian"/>
    <s v="Harre, Kelly"/>
    <x v="8"/>
    <s v="Traylor, Carlie"/>
    <m/>
    <d v="2017-01-05T14:42:32"/>
  </r>
  <r>
    <n v="559507"/>
    <n v="1168081"/>
    <s v="Y"/>
    <s v="Y"/>
    <s v="Y"/>
    <s v="G"/>
    <s v="Y"/>
    <s v="Y"/>
    <s v="Y"/>
    <s v="Y"/>
    <s v="Y"/>
    <n v="8"/>
    <m/>
    <n v="1"/>
    <m/>
    <m/>
    <s v="BATTLEFIELD PHARMACY"/>
    <s v="1543 BATTLEFIELD PKWY"/>
    <s v="FORT OGLETHORPE"/>
    <s v="GA"/>
    <n v="30742"/>
    <d v="2016-07-14T01:42:55"/>
    <s v="IPC"/>
    <s v="IPC STANDARD"/>
    <s v="MCKESSON DRUG ATLANTA"/>
    <s v="East"/>
    <s v="Sangani, Roopa"/>
    <s v="Deneke, Hunter"/>
    <x v="56"/>
    <s v="Vaughan, DeArcy"/>
    <m/>
    <d v="2016-09-19T19:22:48"/>
  </r>
  <r>
    <n v="559775"/>
    <n v="4233689"/>
    <s v="Y"/>
    <s v="Y"/>
    <s v="Y"/>
    <s v="G"/>
    <s v="Y"/>
    <s v="Y"/>
    <s v="Y"/>
    <s v="Y"/>
    <s v="Y"/>
    <n v="8"/>
    <m/>
    <n v="1"/>
    <m/>
    <m/>
    <s v="BEAUFORT PHY &amp; COMPOUNDIN"/>
    <s v="968 RIBAUT RD STE 1"/>
    <s v="BEAUFORT"/>
    <s v="SC"/>
    <n v="29902"/>
    <d v="2016-07-13T01:42:35"/>
    <s v="APCI"/>
    <s v="APCI 4TH BASEPLUS GLP OUT"/>
    <s v="MCKESSON DRUG ATLANTA"/>
    <s v="East"/>
    <s v="Sangani, Roopa"/>
    <s v="Deneke, Hunter"/>
    <x v="52"/>
    <s v="Vaughan, DeArcy"/>
    <m/>
    <d v="2016-08-24T09:21:52"/>
  </r>
  <r>
    <n v="560312"/>
    <n v="2140159"/>
    <s v="Y"/>
    <s v="Y"/>
    <s v="Y"/>
    <s v="G"/>
    <s v="N"/>
    <s v="Y"/>
    <s v="Y"/>
    <s v="Y"/>
    <s v="N"/>
    <n v="6"/>
    <m/>
    <m/>
    <m/>
    <m/>
    <s v="MIKE'S PHARMACY II"/>
    <s v="3820 MOUNTAIN RD STE G"/>
    <s v="PASADENA"/>
    <s v="MD"/>
    <n v="21122"/>
    <d v="2016-11-29T01:39:19"/>
    <s v="EPIC"/>
    <s v="EPIC NON STANDARD"/>
    <s v="MCKESSON DRUG VIRGINIA"/>
    <s v="East"/>
    <s v="Sangani, Roopa"/>
    <s v="Black, Victoria"/>
    <x v="75"/>
    <s v="Judy, Candice"/>
    <m/>
    <d v="2017-02-07T12:29:48"/>
  </r>
  <r>
    <n v="560795"/>
    <n v="4407563"/>
    <s v="Y"/>
    <s v="Y"/>
    <s v="Y"/>
    <s v="G"/>
    <s v="Y"/>
    <s v="Y"/>
    <s v="Y"/>
    <s v="Y"/>
    <s v="Y"/>
    <n v="8"/>
    <m/>
    <n v="1"/>
    <m/>
    <m/>
    <s v="CAVES DRUG STORE"/>
    <s v="1328A SOUTH JB DENNIS HWY"/>
    <s v="KINGSPORT"/>
    <s v="TN"/>
    <n v="37660"/>
    <d v="2016-07-20T01:42:02"/>
    <s v="APCI"/>
    <s v="APCI 4TH BASE PLUS GLP IN"/>
    <s v="MCKESSON DRUG ATLANTA"/>
    <s v="East"/>
    <s v="Sangani, Roopa"/>
    <s v="Deneke, Hunter"/>
    <x v="74"/>
    <s v="Vaughan, DeArcy"/>
    <m/>
    <d v="2016-08-24T11:41:18"/>
  </r>
  <r>
    <n v="560902"/>
    <n v="3134145"/>
    <s v="Y"/>
    <s v="N"/>
    <s v="Y"/>
    <s v="G"/>
    <s v="N"/>
    <s v="N"/>
    <s v="Y"/>
    <s v="Y"/>
    <s v="N"/>
    <n v="4"/>
    <m/>
    <m/>
    <m/>
    <m/>
    <s v="WISDOM PHARMACY"/>
    <s v="2717 JOHN F KENNEDY BLVD"/>
    <s v="JERSEY CITY"/>
    <s v="NJ"/>
    <n v="7306"/>
    <d v="2016-08-24T01:41:16"/>
    <s v="ASPIRE"/>
    <s v="LEGACY STANDARD"/>
    <s v="MCKESSON DRUG NY METRO"/>
    <s v="East"/>
    <s v="Sangani, Roopa"/>
    <s v="Gonzalez, Christopher"/>
    <x v="35"/>
    <s v="Darrigo, Melanie"/>
    <m/>
    <d v="2016-09-13T08:20:12"/>
  </r>
  <r>
    <n v="560956"/>
    <n v="3702481"/>
    <s v="Y"/>
    <s v="Y"/>
    <s v="Y"/>
    <s v="G"/>
    <s v="Y"/>
    <s v="Y"/>
    <s v="Y"/>
    <s v="Y"/>
    <s v="Y"/>
    <n v="8"/>
    <m/>
    <n v="1"/>
    <m/>
    <m/>
    <s v="UNITED PHARMACY"/>
    <s v="901 S CORNWELL"/>
    <s v="YUKON"/>
    <s v="OK"/>
    <n v="73099"/>
    <d v="2016-07-15T01:41:41"/>
    <s v="KINGFISHER"/>
    <s v="CORNERSTONE OKLA"/>
    <s v="MCKESSON OKLAHOMA CITY"/>
    <s v="West"/>
    <s v="Marshall, Jeff"/>
    <s v="Sanders, Steve"/>
    <x v="51"/>
    <s v="Crouch, Marc"/>
    <m/>
    <d v="2016-07-19T05:34:29"/>
  </r>
  <r>
    <n v="561896"/>
    <n v="3387075"/>
    <s v="Y"/>
    <s v="Y"/>
    <s v="Y"/>
    <s v="G"/>
    <s v="Y"/>
    <s v="Y"/>
    <s v="Y"/>
    <s v="Y"/>
    <s v="Y"/>
    <n v="8"/>
    <m/>
    <n v="1"/>
    <m/>
    <m/>
    <s v="DELCO DRUGS &amp; SPEC PHCY"/>
    <s v="3833 RICHMOND AVE"/>
    <s v="STATEN ISLAND"/>
    <s v="NY"/>
    <n v="10312"/>
    <d v="2013-03-06T00:00:00"/>
    <s v="EMPIRE"/>
    <s v="EMPIRE STANDARD"/>
    <s v="MCKESSON DRUG NY METRO"/>
    <s v="East"/>
    <s v="Sangani, Roopa"/>
    <s v="Gonzalez, Christopher"/>
    <x v="80"/>
    <s v="Darrigo, Melanie"/>
    <m/>
    <d v="2015-08-18T10:00:45"/>
  </r>
  <r>
    <n v="561922"/>
    <n v="4532380"/>
    <s v="Y"/>
    <s v="Y"/>
    <s v="Y"/>
    <s v="G"/>
    <s v="Y"/>
    <s v="Y"/>
    <s v="Y"/>
    <s v="Y"/>
    <s v="G"/>
    <n v="7"/>
    <m/>
    <m/>
    <m/>
    <n v="1"/>
    <s v="TAHOKA DRUG"/>
    <s v="1610 N MAIN ST"/>
    <s v="TAHOKA"/>
    <s v="TX"/>
    <n v="79373"/>
    <d v="2016-07-28T01:41:41"/>
    <s v="IPC"/>
    <s v="IPC STANDARD"/>
    <s v="MCKESSON OKLAHOMA CITY"/>
    <s v="West"/>
    <s v="Marshall, Jeff"/>
    <s v="Sanders, Steve"/>
    <x v="53"/>
    <s v="Crouch, Marc"/>
    <m/>
    <d v="2016-08-17T13:22:49"/>
  </r>
  <r>
    <n v="562284"/>
    <n v="5808350"/>
    <s v="Y"/>
    <s v="Y"/>
    <s v="Y"/>
    <s v="G"/>
    <s v="Y"/>
    <s v="Y"/>
    <s v="Y"/>
    <s v="Y"/>
    <s v="G"/>
    <n v="7"/>
    <m/>
    <m/>
    <m/>
    <n v="1"/>
    <s v="KALISH PHARMACY"/>
    <s v="93-20 LIBERTY AVE"/>
    <s v="OZONE PARK"/>
    <s v="NY"/>
    <n v="11417"/>
    <d v="2013-11-13T00:00:00"/>
    <s v="EMPIRE"/>
    <s v="EMPIRE NON-STANDARD"/>
    <s v="MCKESSON DRUG NY METRO"/>
    <s v="East"/>
    <s v="Sangani, Roopa"/>
    <s v="Gonzalez, Christopher"/>
    <x v="87"/>
    <s v="Darrigo, Melanie"/>
    <m/>
    <d v="2014-03-25T13:51:55"/>
  </r>
  <r>
    <n v="562781"/>
    <n v="5730937"/>
    <s v="Y"/>
    <s v="Y"/>
    <s v="Y"/>
    <s v="G"/>
    <s v="N"/>
    <s v="Y"/>
    <s v="Y"/>
    <s v="Y"/>
    <s v="G"/>
    <n v="6"/>
    <m/>
    <m/>
    <m/>
    <m/>
    <s v="FIRST CHOICE PHARMACY"/>
    <s v="3208 CRILL AVE #2"/>
    <s v="PALATKA"/>
    <s v="FL"/>
    <n v="32177"/>
    <d v="2016-10-20T01:40:56"/>
    <s v="IPC"/>
    <s v="IPC STANDARD"/>
    <s v="MCKESSON DRUG TAMPA"/>
    <s v="East"/>
    <s v="Sangani, Roopa"/>
    <s v="Cabrera, Edwin"/>
    <x v="55"/>
    <s v="Vaughan, DeArcy"/>
    <m/>
    <d v="2017-01-31T13:56:54"/>
  </r>
  <r>
    <n v="564659"/>
    <n v="5901295"/>
    <s v="Y"/>
    <s v="Y"/>
    <s v="N"/>
    <s v="G"/>
    <s v="Y"/>
    <s v="N"/>
    <s v="Y"/>
    <s v="Y"/>
    <s v="G"/>
    <n v="5"/>
    <m/>
    <m/>
    <m/>
    <m/>
    <s v="GREENPATH PHARMACY"/>
    <s v="24000 HWY 59 N"/>
    <s v="KINGWOOD"/>
    <s v="TX"/>
    <n v="77339"/>
    <d v="2020-02-15T04:45:56"/>
    <s v="IPC"/>
    <s v="IPC STANDARD"/>
    <s v="MCKESSON DRUG CONROE"/>
    <s v="West"/>
    <s v="Marshall, Jeff"/>
    <s v="Haydel, Kathy"/>
    <x v="70"/>
    <s v="Crouch, Marc"/>
    <m/>
    <d v="2022-03-01T11:19:00"/>
  </r>
  <r>
    <n v="565206"/>
    <n v="5803689"/>
    <s v="Y"/>
    <s v="Y"/>
    <s v="Y"/>
    <s v="G"/>
    <s v="Y"/>
    <s v="Y"/>
    <s v="Y"/>
    <s v="Y"/>
    <s v="Y"/>
    <n v="8"/>
    <m/>
    <n v="1"/>
    <m/>
    <m/>
    <s v="ABACUS PHARMACY HM"/>
    <s v="168 2ND AVENUE"/>
    <s v="NEW YORK"/>
    <s v="NY"/>
    <n v="10003"/>
    <d v="2011-12-15T00:00:00"/>
    <s v="EMPIRE"/>
    <s v="EMPIRE NON-STANDARD"/>
    <s v="MCKESSON DRUG NY METRO"/>
    <s v="East"/>
    <s v="Sangani, Roopa"/>
    <s v="Gonzalez, Christopher"/>
    <x v="80"/>
    <s v="Darrigo, Melanie"/>
    <m/>
    <d v="2014-03-25T13:48:07"/>
  </r>
  <r>
    <n v="565518"/>
    <n v="5659795"/>
    <s v="Y"/>
    <s v="Y"/>
    <s v="Y"/>
    <s v="G"/>
    <s v="Y"/>
    <s v="Y"/>
    <s v="Y"/>
    <s v="Y"/>
    <s v="G"/>
    <n v="7"/>
    <m/>
    <m/>
    <m/>
    <n v="1"/>
    <s v="CLAREMONT PHARMACY"/>
    <s v="358 S INDIAN HILL BLVD"/>
    <s v="CLAREMONT"/>
    <s v="CA"/>
    <n v="91711"/>
    <d v="2016-07-13T01:42:35"/>
    <s v="IPC"/>
    <s v="IPC NON STANDARD"/>
    <s v="MCKESSON DRUG SOCAL"/>
    <s v="West"/>
    <s v="Marshall, Jeff"/>
    <s v="Holloway, Mark"/>
    <x v="22"/>
    <s v="DeWoskin, Mark"/>
    <m/>
    <d v="2016-08-05T19:12:23"/>
  </r>
  <r>
    <n v="565758"/>
    <n v="3131632"/>
    <s v="Y"/>
    <s v="Y"/>
    <s v="Y"/>
    <s v="G"/>
    <s v="Y"/>
    <s v="Y"/>
    <s v="Y"/>
    <s v="Y"/>
    <s v="Y"/>
    <n v="8"/>
    <m/>
    <n v="1"/>
    <m/>
    <m/>
    <s v="NEWARK COMMUNITY PHARMACY"/>
    <s v="751 BROADWAY"/>
    <s v="NEWARK"/>
    <s v="NJ"/>
    <n v="7104"/>
    <d v="2016-03-25T01:56:45"/>
    <s v="EMPIRE"/>
    <s v="OMEGA COMPLIANT 3"/>
    <s v="MCKESSON DRUG NY METRO"/>
    <s v="East"/>
    <s v="Sangani, Roopa"/>
    <s v="Gonzalez, Christopher"/>
    <x v="35"/>
    <s v="Darrigo, Melanie"/>
    <m/>
    <d v="2016-05-26T19:31:09"/>
  </r>
  <r>
    <n v="566269"/>
    <n v="5731484"/>
    <s v="Y"/>
    <s v="Y"/>
    <s v="Y"/>
    <s v="G"/>
    <s v="N"/>
    <s v="Y"/>
    <s v="Y"/>
    <s v="Y"/>
    <s v="Y"/>
    <n v="7"/>
    <m/>
    <m/>
    <m/>
    <m/>
    <s v="T-RX PHARMACY"/>
    <s v="211 HANCOCK BRIDGE PKY #7"/>
    <s v="CAPE CORAL"/>
    <s v="FL"/>
    <n v="33990"/>
    <d v="2016-08-16T01:40:31"/>
    <s v="APCI"/>
    <s v="APCI 4TH BASEPLUS GLP OUT"/>
    <s v="MCKESSON DRUG TAMPA"/>
    <s v="East"/>
    <s v="Sangani, Roopa"/>
    <s v="Cabrera, Edwin"/>
    <x v="32"/>
    <s v="Vaughan, DeArcy"/>
    <m/>
    <d v="2016-09-19T18:50:57"/>
  </r>
  <r>
    <n v="566506"/>
    <n v="564523"/>
    <s v="Y"/>
    <s v="Y"/>
    <s v="Y"/>
    <s v="G"/>
    <s v="Y"/>
    <s v="N"/>
    <s v="Y"/>
    <s v="Y"/>
    <s v="Y"/>
    <n v="7"/>
    <m/>
    <m/>
    <m/>
    <m/>
    <s v="COMFORT CARE PHARMACY"/>
    <s v="478 W COLORADO ST"/>
    <s v="GLENDALE"/>
    <s v="CA"/>
    <n v="91204"/>
    <d v="2014-10-31T01:39:29"/>
    <s v="IPC"/>
    <s v="IPC STANDARD PLUS"/>
    <s v="MCKESSON DRUG SOCAL"/>
    <s v="West"/>
    <s v="Marshall, Jeff"/>
    <s v="Holloway, Mark"/>
    <x v="31"/>
    <s v="DeWoskin, Mark"/>
    <m/>
    <d v="2014-11-19T08:01:06"/>
  </r>
  <r>
    <n v="567235"/>
    <n v="5920625"/>
    <s v="Y"/>
    <s v="Y"/>
    <s v="Y"/>
    <s v="G"/>
    <s v="Y"/>
    <s v="Y"/>
    <s v="Y"/>
    <s v="Y"/>
    <s v="Y"/>
    <n v="8"/>
    <m/>
    <n v="1"/>
    <m/>
    <m/>
    <s v="SPRING HILL PHARMACY"/>
    <s v="3600 GILMER RD"/>
    <s v="LONGVIEW"/>
    <s v="TX"/>
    <n v="75604"/>
    <d v="2017-04-04T01:39:39"/>
    <s v="PHARMA GROUP LLC"/>
    <s v="PHARMA GROUP STANDARD"/>
    <s v="MCKESSON DRUG CONROE"/>
    <s v="West"/>
    <s v="Marshall, Jeff"/>
    <s v="Haydel, Kathy"/>
    <x v="69"/>
    <s v="Crouch, Marc"/>
    <m/>
    <d v="2017-04-28T10:55:28"/>
  </r>
  <r>
    <n v="567450"/>
    <n v="3352933"/>
    <s v="Y"/>
    <s v="Y"/>
    <s v="Y"/>
    <s v="G"/>
    <s v="Y"/>
    <s v="Y"/>
    <s v="Y"/>
    <s v="Y"/>
    <s v="Y"/>
    <n v="8"/>
    <m/>
    <n v="1"/>
    <m/>
    <m/>
    <s v="CROSS RIVER PHARMACY"/>
    <s v="20 N SALEM RD"/>
    <s v="CROSS RIVER"/>
    <s v="NY"/>
    <n v="10518"/>
    <d v="2016-11-15T01:38:50"/>
    <s v="EMPIRE"/>
    <s v="OMEGA COMPLIANT"/>
    <s v="MCKESSON DRUG NY METRO"/>
    <s v="East"/>
    <s v="Sangani, Roopa"/>
    <s v="McClain, Katie"/>
    <x v="38"/>
    <s v="Darrigo, Melanie"/>
    <m/>
    <d v="2016-11-21T18:15:53"/>
  </r>
  <r>
    <n v="567872"/>
    <n v="3388849"/>
    <s v="Y"/>
    <s v="N"/>
    <s v="Y"/>
    <s v="G"/>
    <s v="Y"/>
    <s v="Y"/>
    <s v="Y"/>
    <s v="Y"/>
    <s v="N"/>
    <n v="6"/>
    <m/>
    <m/>
    <m/>
    <m/>
    <s v="KINGS PARK SLOPE HM"/>
    <s v="357 FLATBUSH AVE"/>
    <s v="BROOKLYN"/>
    <s v="NY"/>
    <n v="11238"/>
    <d v="2020-04-17T04:47:30"/>
    <s v="EMPIRE"/>
    <s v="EMPIRE NON-STANDARD"/>
    <s v="MCKESSON DRUG NY METRO"/>
    <s v="East"/>
    <s v="Sangani, Roopa"/>
    <s v="Gonzalez, Christopher"/>
    <x v="66"/>
    <s v="Darrigo, Melanie"/>
    <m/>
    <d v="2010-10-30T00:00:00"/>
  </r>
  <r>
    <n v="568117"/>
    <n v="5133385"/>
    <s v="Y"/>
    <s v="Y"/>
    <s v="Y"/>
    <s v="G"/>
    <s v="Y"/>
    <s v="Y"/>
    <s v="Y"/>
    <s v="Y"/>
    <s v="G"/>
    <n v="7"/>
    <m/>
    <m/>
    <m/>
    <n v="1"/>
    <s v="HAYAT PHARMACY 2"/>
    <s v="5928 W VLIET ST"/>
    <s v="MILWAUKEE"/>
    <s v="WI"/>
    <n v="53208"/>
    <d v="2012-12-11T00:00:00"/>
    <s v="IPC"/>
    <s v="IPC NON STANDARD"/>
    <s v="MCKESSON DRUG CHICAGOLAND"/>
    <s v="Central"/>
    <s v="Thomas, Brian"/>
    <s v="England, Ryan"/>
    <x v="84"/>
    <s v="Feeney, Suzanne"/>
    <m/>
    <d v="2013-03-07T00:00:00"/>
  </r>
  <r>
    <n v="568309"/>
    <n v="1721895"/>
    <s v="Y"/>
    <s v="Y"/>
    <s v="Y"/>
    <s v="G"/>
    <s v="Y"/>
    <s v="Y"/>
    <s v="Y"/>
    <s v="Y"/>
    <s v="Y"/>
    <n v="8"/>
    <m/>
    <n v="1"/>
    <m/>
    <m/>
    <s v="RUSH COUNTY PHARMACY"/>
    <s v="708 MAIN ST POB 100"/>
    <s v="LA CROSSE"/>
    <s v="KS"/>
    <n v="67548"/>
    <d v="2016-07-21T01:41:22"/>
    <s v="IPC"/>
    <s v="IPC ADVANTAGE PLUS"/>
    <s v="MCKESSON OKLAHOMA CITY"/>
    <s v="West"/>
    <s v="Marshall, Jeff"/>
    <s v="Smith, Matt"/>
    <x v="33"/>
    <s v="Crouch, Marc"/>
    <m/>
    <d v="2016-08-16T10:28:14"/>
  </r>
  <r>
    <n v="568804"/>
    <n v="1039393"/>
    <s v="Y"/>
    <s v="Y"/>
    <s v="Y"/>
    <s v="Y"/>
    <s v="Y"/>
    <s v="Y"/>
    <s v="Y"/>
    <s v="Y"/>
    <s v="N"/>
    <n v="8"/>
    <m/>
    <m/>
    <m/>
    <m/>
    <s v="COCONUT GROVE PHARMACY"/>
    <s v="3001 SW 27TH AVE"/>
    <s v="COCONUT GROVE"/>
    <s v="FL"/>
    <n v="33133"/>
    <d v="2018-11-01T05:55:16"/>
    <s v="APCI"/>
    <s v="APCI 4TH BASEPLUS GLP OUT"/>
    <s v="MCKESSON DRUG TAMPA"/>
    <s v="East"/>
    <s v="Sangani, Roopa"/>
    <s v="Cabrera, Edwin"/>
    <x v="28"/>
    <s v="Vaughan, DeArcy"/>
    <m/>
    <d v="2017-07-18T11:36:41"/>
  </r>
  <r>
    <n v="568907"/>
    <n v="5008417"/>
    <s v="Y"/>
    <s v="N"/>
    <s v="Y"/>
    <s v="G"/>
    <s v="Y"/>
    <s v="Y"/>
    <s v="Y"/>
    <s v="Y"/>
    <s v="N"/>
    <n v="6"/>
    <m/>
    <m/>
    <m/>
    <m/>
    <s v="REEDS DRUG STORE LLC HM"/>
    <s v="41 PIN OAK LANE"/>
    <s v="KEYSER"/>
    <s v="WV"/>
    <n v="26726"/>
    <d v="2009-02-18T00:00:00"/>
    <s v="EPIC"/>
    <s v="EPIC NON STANDARD"/>
    <s v="MCKESSON DRUG VIRGINIA"/>
    <s v="East"/>
    <s v="Sangani, Roopa"/>
    <s v="Black, Victoria"/>
    <x v="3"/>
    <s v="Judy, Candice"/>
    <m/>
    <d v="2010-10-30T00:00:00"/>
  </r>
  <r>
    <n v="568956"/>
    <n v="3424683"/>
    <s v="Y"/>
    <s v="Y"/>
    <s v="Y"/>
    <s v="G"/>
    <s v="Y"/>
    <s v="Y"/>
    <s v="Y"/>
    <s v="Y"/>
    <s v="G"/>
    <n v="7"/>
    <m/>
    <m/>
    <m/>
    <n v="1"/>
    <s v="REIDSVILLE PHCY HM"/>
    <s v="924 SOUTH SCALES ST"/>
    <s v="REIDSVILLE"/>
    <s v="NC"/>
    <n v="27320"/>
    <d v="2007-01-25T00:00:00"/>
    <s v="APCI"/>
    <s v="APCI 4TH BASEPLUS GLP OUT"/>
    <s v="MCKESSON DRUG VIRGINIA"/>
    <s v="East"/>
    <s v="Sangani, Roopa"/>
    <s v="Black, Victoria"/>
    <x v="24"/>
    <s v="Judy, Candice"/>
    <m/>
    <d v="2012-03-06T00:00:00"/>
  </r>
  <r>
    <n v="569114"/>
    <n v="5916323"/>
    <s v="Y"/>
    <s v="Y"/>
    <s v="Y"/>
    <s v="G"/>
    <s v="Y"/>
    <s v="Y"/>
    <s v="Y"/>
    <s v="Y"/>
    <s v="Y"/>
    <n v="8"/>
    <m/>
    <n v="1"/>
    <m/>
    <m/>
    <s v="CARECHOICE PHARMACY"/>
    <s v="813 N JUPITER RD"/>
    <s v="GARLAND"/>
    <s v="TX"/>
    <n v="75042"/>
    <d v="2016-08-23T01:42:04"/>
    <s v="APCI"/>
    <s v="APCI 4TH BASEPLUS GLP OUT"/>
    <s v="MCKESSON OKLAHOMA CITY"/>
    <s v="West"/>
    <s v="Marshall, Jeff"/>
    <s v="Sanders, Steve"/>
    <x v="68"/>
    <s v="Crouch, Marc"/>
    <m/>
    <d v="2016-11-30T18:30:50"/>
  </r>
  <r>
    <n v="569590"/>
    <n v="1705740"/>
    <s v="Y"/>
    <s v="Y"/>
    <s v="Y"/>
    <s v="G"/>
    <s v="Y"/>
    <s v="N"/>
    <s v="Y"/>
    <s v="Y"/>
    <s v="Y"/>
    <n v="7"/>
    <m/>
    <m/>
    <m/>
    <m/>
    <s v="GIBSON DR INC H/M E-FM"/>
    <s v="125 MAIN ST"/>
    <s v="WAKEENEY"/>
    <s v="KS"/>
    <n v="67672"/>
    <d v="2007-04-01T00:00:00"/>
    <s v="IPC"/>
    <s v="IPC ADVANTAGE PLUS"/>
    <s v="MCKESSON OKLAHOMA CITY"/>
    <s v="West"/>
    <s v="Marshall, Jeff"/>
    <s v="Smith, Matt"/>
    <x v="33"/>
    <s v="Crouch, Marc"/>
    <m/>
    <d v="2010-09-07T00:00:00"/>
  </r>
  <r>
    <n v="570291"/>
    <n v="3704651"/>
    <s v="Y"/>
    <s v="Y"/>
    <s v="Y"/>
    <s v="G"/>
    <s v="Y"/>
    <s v="Y"/>
    <s v="Y"/>
    <s v="Y"/>
    <s v="Y"/>
    <n v="8"/>
    <m/>
    <n v="1"/>
    <m/>
    <m/>
    <s v="MEDICAL CENTER PHARMACY"/>
    <s v="1026 RADIO RD"/>
    <s v="DURANT"/>
    <s v="OK"/>
    <n v="74701"/>
    <d v="2005-12-08T00:00:00"/>
    <s v="PBA"/>
    <s v="PBA NON STANDARD"/>
    <s v="MCKESSON OKLAHOMA CITY"/>
    <s v="West"/>
    <s v="Marshall, Jeff"/>
    <s v="Sanders, Steve"/>
    <x v="51"/>
    <s v="Crouch, Marc"/>
    <m/>
    <d v="2010-09-07T00:00:00"/>
  </r>
  <r>
    <n v="570486"/>
    <n v="1716818"/>
    <s v="Y"/>
    <s v="Y"/>
    <s v="Y"/>
    <s v="G"/>
    <s v="Y"/>
    <s v="Y"/>
    <s v="Y"/>
    <s v="Y"/>
    <s v="G"/>
    <n v="7"/>
    <m/>
    <m/>
    <m/>
    <n v="1"/>
    <s v="CHENEY PHARMACY EDI HM"/>
    <s v="114 N MAIN ST"/>
    <s v="CHENEY"/>
    <s v="KS"/>
    <n v="67025"/>
    <d v="2010-04-22T00:00:00"/>
    <s v="IPC"/>
    <s v="IPC ADVANTAGE PLUS"/>
    <s v="MCKESSON OKLAHOMA CITY"/>
    <s v="West"/>
    <s v="Marshall, Jeff"/>
    <s v="Smith, Matt"/>
    <x v="33"/>
    <s v="Crouch, Marc"/>
    <m/>
    <d v="2010-09-06T00:00:00"/>
  </r>
  <r>
    <n v="570605"/>
    <n v="1703431"/>
    <s v="Y"/>
    <s v="Y"/>
    <s v="Y"/>
    <s v="G"/>
    <s v="Y"/>
    <s v="Y"/>
    <s v="Y"/>
    <s v="Y"/>
    <s v="Y"/>
    <n v="8"/>
    <m/>
    <n v="1"/>
    <m/>
    <m/>
    <s v="KINGMAN DRUG STORE EDI"/>
    <s v="211 N MAIN ST"/>
    <s v="KINGMAN"/>
    <s v="KS"/>
    <n v="67068"/>
    <d v="2010-04-22T00:00:00"/>
    <s v="IPC"/>
    <s v="IPC ADVANTAGE PLUS"/>
    <s v="MCKESSON OKLAHOMA CITY"/>
    <s v="West"/>
    <s v="Marshall, Jeff"/>
    <s v="Smith, Matt"/>
    <x v="33"/>
    <s v="Crouch, Marc"/>
    <m/>
    <d v="2010-09-07T00:00:00"/>
  </r>
  <r>
    <n v="570777"/>
    <n v="2377578"/>
    <s v="Y"/>
    <s v="N"/>
    <s v="Y"/>
    <s v="G"/>
    <s v="Y"/>
    <s v="N"/>
    <s v="Y"/>
    <s v="Y"/>
    <s v="N"/>
    <n v="5"/>
    <m/>
    <m/>
    <m/>
    <m/>
    <s v="COMPREHENSIVE MEDS LLC"/>
    <s v="14825 W MCNICHOLS RD"/>
    <s v="DETROIT"/>
    <s v="MI"/>
    <n v="48235"/>
    <d v="2016-09-10T01:42:12"/>
    <s v="IPC"/>
    <s v="IPC NON STANDARD"/>
    <s v="MCKESSON DRUG LANSING"/>
    <s v="Central"/>
    <s v="Thomas, Brian"/>
    <s v="England, Ryan"/>
    <x v="20"/>
    <s v="Feeney, Suzanne"/>
    <m/>
    <d v="2022-01-12T17:41:00"/>
  </r>
  <r>
    <n v="571240"/>
    <n v="1703001"/>
    <s v="Y"/>
    <s v="Y"/>
    <s v="Y"/>
    <s v="G"/>
    <s v="N"/>
    <s v="Y"/>
    <s v="Y"/>
    <s v="Y"/>
    <s v="Y"/>
    <n v="7"/>
    <m/>
    <m/>
    <m/>
    <m/>
    <s v="HUTCHINSON CLINIC PHCY HM"/>
    <s v="2101 N WALDRON"/>
    <s v="HUTCHINSON"/>
    <s v="KS"/>
    <n v="67502"/>
    <d v="2007-01-20T00:00:00"/>
    <s v="IPC"/>
    <s v="IPC VALUE"/>
    <s v="MCKESSON OKLAHOMA CITY"/>
    <s v="West"/>
    <s v="Marshall, Jeff"/>
    <s v="Smith, Matt"/>
    <x v="33"/>
    <s v="Crouch, Marc"/>
    <m/>
    <d v="2011-07-12T00:00:00"/>
  </r>
  <r>
    <n v="571372"/>
    <n v="1714686"/>
    <s v="Y"/>
    <s v="Y"/>
    <s v="Y"/>
    <s v="G"/>
    <s v="Y"/>
    <s v="Y"/>
    <s v="Y"/>
    <s v="Y"/>
    <s v="Y"/>
    <n v="8"/>
    <m/>
    <n v="1"/>
    <m/>
    <m/>
    <s v="G &amp; L PHARMACY HM"/>
    <s v="207 S PENNSYLVANIA"/>
    <s v="NESS CITY"/>
    <s v="KS"/>
    <n v="67560"/>
    <d v="2005-12-08T00:00:00"/>
    <s v="IPC"/>
    <s v="IPC ADVANTAGE PLUS"/>
    <s v="MCKESSON OKLAHOMA CITY"/>
    <s v="West"/>
    <s v="Marshall, Jeff"/>
    <s v="Smith, Matt"/>
    <x v="33"/>
    <s v="Crouch, Marc"/>
    <m/>
    <d v="2010-09-07T00:00:00"/>
  </r>
  <r>
    <n v="572672"/>
    <n v="2139928"/>
    <s v="Y"/>
    <s v="N"/>
    <s v="Y"/>
    <s v="G"/>
    <s v="N"/>
    <s v="Y"/>
    <s v="Y"/>
    <s v="Y"/>
    <s v="N"/>
    <n v="5"/>
    <m/>
    <m/>
    <m/>
    <m/>
    <s v="PATIENT CARE PHARMACY"/>
    <s v="2047 WEST ST STE A"/>
    <s v="ANNAPOLIS"/>
    <s v="MD"/>
    <n v="21401"/>
    <d v="2016-08-10T01:40:23"/>
    <s v="ASPIRE"/>
    <s v="LEGACY STANDARD"/>
    <s v="MCKESSON DRUG VIRGINIA"/>
    <s v="East"/>
    <s v="Sangani, Roopa"/>
    <s v="Black, Victoria"/>
    <x v="3"/>
    <s v="Judy, Candice"/>
    <m/>
    <d v="2016-09-06T19:03:29"/>
  </r>
  <r>
    <n v="572978"/>
    <n v="4564731"/>
    <s v="Y"/>
    <s v="Y"/>
    <s v="Y"/>
    <s v="G"/>
    <s v="Y"/>
    <s v="Y"/>
    <s v="Y"/>
    <s v="Y"/>
    <s v="G"/>
    <n v="7"/>
    <m/>
    <m/>
    <m/>
    <n v="1"/>
    <s v="MEDI DRIVE PHARMACY"/>
    <s v="507 23RD ST"/>
    <s v="CANYON"/>
    <s v="TX"/>
    <n v="79015"/>
    <d v="2016-08-02T01:37:36"/>
    <s v="IPC"/>
    <s v="IPC VALUE"/>
    <s v="MCKESSON OKLAHOMA CITY"/>
    <s v="West"/>
    <s v="Marshall, Jeff"/>
    <s v="Sanders, Steve"/>
    <x v="53"/>
    <s v="Crouch, Marc"/>
    <m/>
    <d v="2016-08-02T04:27:35"/>
  </r>
  <r>
    <n v="574406"/>
    <n v="1700031"/>
    <s v="Y"/>
    <s v="Y"/>
    <s v="Y"/>
    <s v="G"/>
    <s v="Y"/>
    <s v="Y"/>
    <s v="Y"/>
    <s v="Y"/>
    <s v="G"/>
    <n v="7"/>
    <m/>
    <m/>
    <m/>
    <n v="1"/>
    <s v="PROFESSIONAL PHCY EDI"/>
    <s v="401 N WACO ST"/>
    <s v="WICHITA"/>
    <s v="KS"/>
    <n v="67202"/>
    <d v="2010-04-22T00:00:00"/>
    <s v="IPC"/>
    <s v="IPC ADVANTAGE PLUS"/>
    <s v="MCKESSON OKLAHOMA CITY"/>
    <s v="West"/>
    <s v="Marshall, Jeff"/>
    <s v="Smith, Matt"/>
    <x v="33"/>
    <s v="Crouch, Marc"/>
    <m/>
    <d v="2010-09-07T00:00:00"/>
  </r>
  <r>
    <n v="574449"/>
    <n v="1701425"/>
    <s v="Y"/>
    <s v="N"/>
    <s v="Y"/>
    <s v="G"/>
    <s v="Y"/>
    <s v="N"/>
    <s v="Y"/>
    <s v="Y"/>
    <s v="N"/>
    <n v="5"/>
    <m/>
    <m/>
    <m/>
    <m/>
    <s v="D &amp; B PHARMACY INC"/>
    <s v="719 MAIN STREET"/>
    <s v="ASHLAND"/>
    <s v="KS"/>
    <n v="67831"/>
    <d v="2017-08-25T01:41:39"/>
    <s v="IPC"/>
    <s v="IPC STANDARD"/>
    <s v="MCKESSON OKLAHOMA CITY"/>
    <s v="West"/>
    <s v="Marshall, Jeff"/>
    <s v="Smith, Matt"/>
    <x v="68"/>
    <s v="Crouch, Marc"/>
    <m/>
    <d v="2021-09-23T09:33:00"/>
  </r>
  <r>
    <n v="574805"/>
    <n v="1717074"/>
    <s v="Y"/>
    <s v="N"/>
    <s v="Y"/>
    <s v="G"/>
    <s v="Y"/>
    <s v="N"/>
    <s v="Y"/>
    <s v="Y"/>
    <s v="N"/>
    <n v="5"/>
    <m/>
    <m/>
    <m/>
    <m/>
    <s v="WALDRONS PHARMACY EDI"/>
    <s v="111 S MAIN PO BOX 579"/>
    <s v="JOHNSON"/>
    <s v="KS"/>
    <n v="67855"/>
    <d v="2014-04-19T01:42:49"/>
    <s v="IPC"/>
    <s v="IPC STANDARD"/>
    <s v="MCKESSON OKLAHOMA CITY"/>
    <s v="West"/>
    <s v="Marshall, Jeff"/>
    <s v="Smith, Matt"/>
    <x v="53"/>
    <s v="Crouch, Marc"/>
    <m/>
    <d v="2021-11-03T10:51:00"/>
  </r>
  <r>
    <n v="575022"/>
    <n v="417724"/>
    <s v="Y"/>
    <s v="N"/>
    <s v="Y"/>
    <s v="G"/>
    <s v="Y"/>
    <s v="Y"/>
    <s v="Y"/>
    <s v="Y"/>
    <s v="N"/>
    <n v="6"/>
    <m/>
    <m/>
    <m/>
    <m/>
    <s v="BARLOW PHARMACIES, INC"/>
    <s v="1515 FAYETTEVILLE RD"/>
    <s v="VAN BUREN"/>
    <s v="AR"/>
    <n v="72956"/>
    <d v="2011-06-27T00:00:00"/>
    <s v="APCI"/>
    <s v="APCI 4TH BASE GLP IN"/>
    <s v="MCKESSON OKLAHOMA CITY"/>
    <s v="Central"/>
    <s v="Thomas, Brian"/>
    <s v="Harre, Kelly"/>
    <x v="44"/>
    <s v="Traylor, Carlie"/>
    <m/>
    <d v="2014-01-15T13:33:04"/>
  </r>
  <r>
    <n v="575715"/>
    <n v="4206911"/>
    <s v="Y"/>
    <s v="Y"/>
    <s v="Y"/>
    <s v="G"/>
    <s v="N"/>
    <s v="N"/>
    <s v="Y"/>
    <s v="Y"/>
    <s v="Y"/>
    <n v="6"/>
    <m/>
    <m/>
    <m/>
    <m/>
    <s v="WAGENER DRUG"/>
    <s v="129 N MAIN ST"/>
    <s v="WAGENER"/>
    <s v="SC"/>
    <n v="29164"/>
    <d v="2016-07-13T01:42:35"/>
    <s v="APCI"/>
    <s v="APCI 4TH BASE PLUS GLP IN"/>
    <s v="MCKESSON DRUG ATLANTA"/>
    <s v="East"/>
    <s v="Sangani, Roopa"/>
    <s v="Deneke, Hunter"/>
    <x v="46"/>
    <s v="Vaughan, DeArcy"/>
    <m/>
    <d v="2016-08-09T18:57:05"/>
  </r>
  <r>
    <n v="576735"/>
    <n v="1700992"/>
    <s v="Y"/>
    <s v="Y"/>
    <s v="Y"/>
    <s v="G"/>
    <s v="Y"/>
    <s v="Y"/>
    <s v="Y"/>
    <s v="Y"/>
    <s v="Y"/>
    <n v="8"/>
    <m/>
    <n v="1"/>
    <m/>
    <m/>
    <s v="EVANS DRUG INC EDI HM"/>
    <s v="116 W PINE ST"/>
    <s v="COLUMBUS"/>
    <s v="KS"/>
    <n v="66725"/>
    <d v="2010-08-24T00:00:00"/>
    <s v="IPC"/>
    <s v="IPC NON STANDARD"/>
    <s v="MCKESSON OKLAHOMA CITY"/>
    <s v="West"/>
    <s v="Marshall, Jeff"/>
    <s v="Smith, Matt"/>
    <x v="33"/>
    <s v="Crouch, Marc"/>
    <m/>
    <d v="2014-01-22T10:15:35"/>
  </r>
  <r>
    <n v="576768"/>
    <n v="3998171"/>
    <s v="Y"/>
    <s v="N"/>
    <s v="Y"/>
    <s v="G"/>
    <s v="N"/>
    <s v="Y"/>
    <s v="Y"/>
    <s v="Y"/>
    <s v="N"/>
    <n v="5"/>
    <m/>
    <m/>
    <m/>
    <m/>
    <s v="APEX PHARMACY"/>
    <s v="7200 FRANKFORD AVE"/>
    <s v="PHILADELPHIA"/>
    <s v="PA"/>
    <n v="19135"/>
    <d v="2013-08-16T02:00:02"/>
    <s v="ASPIRE"/>
    <s v="UPG STANDARD"/>
    <s v="MCKESSON DRUG TRISTATE"/>
    <s v="East"/>
    <s v="Sangani, Roopa"/>
    <s v="Black, Victoria"/>
    <x v="83"/>
    <s v="Judy, Candice"/>
    <m/>
    <d v="2015-08-20T14:11:51"/>
  </r>
  <r>
    <n v="576842"/>
    <n v="5135288"/>
    <s v="Y"/>
    <s v="Y"/>
    <s v="Y"/>
    <s v="G"/>
    <s v="Y"/>
    <s v="Y"/>
    <s v="Y"/>
    <s v="Y"/>
    <s v="G"/>
    <n v="7"/>
    <m/>
    <m/>
    <m/>
    <n v="1"/>
    <s v="HAYAT PHARMACY 9"/>
    <s v="8434 W SILVER SPRING DR"/>
    <s v="MILWAUKEE"/>
    <s v="WI"/>
    <n v="53225"/>
    <d v="2016-08-02T01:37:36"/>
    <s v="IPC"/>
    <s v="IPC NON STANDARD"/>
    <s v="MCKESSON DRUG CHICAGOLAND"/>
    <s v="Central"/>
    <s v="Thomas, Brian"/>
    <s v="England, Ryan"/>
    <x v="84"/>
    <s v="Feeney, Suzanne"/>
    <m/>
    <d v="2020-10-28T10:25:10"/>
  </r>
  <r>
    <n v="576960"/>
    <n v="1036056"/>
    <s v="Y"/>
    <s v="Y"/>
    <s v="Y"/>
    <s v="G"/>
    <s v="Y"/>
    <s v="Y"/>
    <s v="Y"/>
    <s v="Y"/>
    <s v="Y"/>
    <n v="8"/>
    <m/>
    <n v="1"/>
    <m/>
    <m/>
    <s v="CURLEW PHARMACY"/>
    <s v="30226 US HIGHWAY 19 N"/>
    <s v="CLEARWATER"/>
    <s v="FL"/>
    <n v="33761"/>
    <d v="2014-06-04T01:39:12"/>
    <s v="APCI"/>
    <s v="APCI ADVANTAGE PLUS"/>
    <s v="MCKESSON DRUG TAMPA"/>
    <s v="East"/>
    <s v="Sangani, Roopa"/>
    <s v="Cabrera, Edwin"/>
    <x v="4"/>
    <s v="Vaughan, DeArcy"/>
    <m/>
    <d v="2017-01-24T13:22:23"/>
  </r>
  <r>
    <n v="577006"/>
    <n v="4223462"/>
    <s v="Y"/>
    <s v="Y"/>
    <s v="Y"/>
    <s v="G"/>
    <s v="N"/>
    <s v="Y"/>
    <s v="Y"/>
    <s v="Y"/>
    <s v="Y"/>
    <n v="7"/>
    <m/>
    <m/>
    <m/>
    <m/>
    <s v="HAWTHORNE PHCY ON SUNSET"/>
    <s v="2854 SUNSET BLVD"/>
    <s v="WEST COLUMBIA"/>
    <s v="SC"/>
    <n v="29169"/>
    <d v="2014-05-07T01:41:55"/>
    <s v="APCI"/>
    <s v="APCI ADVANTAGE PLUS"/>
    <s v="MCKESSON DRUG ATLANTA"/>
    <s v="East"/>
    <s v="Sangani, Roopa"/>
    <s v="Deneke, Hunter"/>
    <x v="46"/>
    <s v="Vaughan, DeArcy"/>
    <m/>
    <d v="2014-06-24T10:03:47"/>
  </r>
  <r>
    <n v="577212"/>
    <n v="3139892"/>
    <s v="Y"/>
    <s v="Y"/>
    <s v="Y"/>
    <s v="G"/>
    <s v="Y"/>
    <s v="Y"/>
    <s v="Y"/>
    <s v="Y"/>
    <s v="N"/>
    <n v="7"/>
    <m/>
    <m/>
    <m/>
    <m/>
    <s v="COLONIA NATURAL PHARMACY"/>
    <s v="515 INMAN AVE"/>
    <s v="COLONIA"/>
    <s v="NJ"/>
    <n v="7067"/>
    <d v="2013-07-25T00:00:00"/>
    <s v="EMPIRE"/>
    <s v="EMPIRE STANDARD"/>
    <s v="MCKESSON DRUG NY METRO"/>
    <s v="East"/>
    <s v="Sangani, Roopa"/>
    <s v="Gonzalez, Christopher"/>
    <x v="35"/>
    <s v="Darrigo, Melanie"/>
    <m/>
    <d v="2015-04-06T14:38:36"/>
  </r>
  <r>
    <n v="578000"/>
    <n v="3197666"/>
    <s v="Y"/>
    <s v="Y"/>
    <s v="Y"/>
    <s v="G"/>
    <s v="Y"/>
    <s v="Y"/>
    <s v="Y"/>
    <s v="Y"/>
    <s v="G"/>
    <n v="7"/>
    <m/>
    <m/>
    <m/>
    <n v="1"/>
    <s v="PARK AVE DRUGS"/>
    <s v="107 PARK AVE"/>
    <s v="PATERSON"/>
    <s v="NJ"/>
    <n v="7501"/>
    <d v="2021-01-11T04:48:51"/>
    <s v="ASPIRE"/>
    <s v="UPG STANDARD"/>
    <s v="MCKESSON DRUG NY METRO"/>
    <s v="East"/>
    <s v="Sangani, Roopa"/>
    <s v="Gonzalez, Christopher"/>
    <x v="35"/>
    <s v="Darrigo, Melanie"/>
    <m/>
    <d v="2021-01-25T11:22:10"/>
  </r>
  <r>
    <n v="578392"/>
    <n v="5805392"/>
    <s v="Y"/>
    <s v="Y"/>
    <s v="Y"/>
    <s v="G"/>
    <s v="Y"/>
    <s v="Y"/>
    <s v="Y"/>
    <s v="Y"/>
    <s v="N"/>
    <n v="7"/>
    <m/>
    <m/>
    <m/>
    <m/>
    <s v="RIGHT CHOICE PHCY"/>
    <s v="330 EAST 204TH STREET"/>
    <s v="BRONX"/>
    <s v="NY"/>
    <n v="10467"/>
    <d v="2012-12-12T00:00:00"/>
    <s v="EPIC"/>
    <s v="EPIC EMPIRE STANDARD"/>
    <s v="MCKESSON DRUG NY METRO"/>
    <s v="East"/>
    <s v="Sangani, Roopa"/>
    <s v="Gonzalez, Christopher"/>
    <x v="87"/>
    <s v="Darrigo, Melanie"/>
    <m/>
    <d v="2013-03-29T00:00:00"/>
  </r>
  <r>
    <n v="579883"/>
    <n v="3196501"/>
    <s v="Y"/>
    <s v="Y"/>
    <s v="Y"/>
    <s v="G"/>
    <s v="Y"/>
    <s v="N"/>
    <s v="Y"/>
    <s v="Y"/>
    <s v="G"/>
    <n v="6"/>
    <m/>
    <m/>
    <m/>
    <m/>
    <s v="MOUNT ARLINGTON PHARMACY"/>
    <s v="181 HOWARD BLVD"/>
    <s v="MOUNT ARLINGTON"/>
    <s v="NJ"/>
    <n v="7856"/>
    <d v="2017-02-02T01:42:51"/>
    <s v="ASPIRE"/>
    <s v="LEGACY STANDARD"/>
    <s v="MCKESSON DRUG NY METRO"/>
    <s v="East"/>
    <s v="Sangani, Roopa"/>
    <s v="Gonzalez, Christopher"/>
    <x v="35"/>
    <s v="Darrigo, Melanie"/>
    <m/>
    <d v="2017-03-15T08:38:07"/>
  </r>
  <r>
    <n v="580174"/>
    <n v="5116581"/>
    <s v="Y"/>
    <s v="Y"/>
    <s v="Y"/>
    <s v="G"/>
    <s v="Y"/>
    <s v="Y"/>
    <s v="Y"/>
    <s v="Y"/>
    <s v="G"/>
    <n v="7"/>
    <m/>
    <m/>
    <m/>
    <n v="1"/>
    <s v="SHELL LAKE PHARMACY HM"/>
    <s v="113 4TH AVE"/>
    <s v="SHELL LAKE"/>
    <s v="WI"/>
    <n v="54871"/>
    <d v="2007-08-01T00:00:00"/>
    <s v="IPC"/>
    <s v="IPC NON STANDARD"/>
    <s v="MCKESSON DRUG CLEARLAKE"/>
    <s v="Central"/>
    <s v="Thomas, Brian"/>
    <s v="Steichen, Andy"/>
    <x v="11"/>
    <s v="Feeney, Suzanne"/>
    <m/>
    <d v="2022-02-15T14:41:00"/>
  </r>
  <r>
    <n v="581392"/>
    <n v="3128851"/>
    <s v="Y"/>
    <s v="N"/>
    <s v="Y"/>
    <s v="G"/>
    <s v="N"/>
    <s v="N"/>
    <s v="Y"/>
    <s v="Y"/>
    <s v="N"/>
    <n v="4"/>
    <m/>
    <m/>
    <m/>
    <m/>
    <s v="FARMACIA SAN JOSE"/>
    <s v="149 48TH STREET"/>
    <s v="UNION CITY"/>
    <s v="NJ"/>
    <n v="7087"/>
    <d v="2014-09-12T01:40:06"/>
    <s v="EPIC"/>
    <s v="EPIC EMPIRE STANDARD"/>
    <s v="MCKESSON DRUG NY METRO"/>
    <s v="East"/>
    <s v="Sangani, Roopa"/>
    <s v="Gonzalez, Christopher"/>
    <x v="35"/>
    <s v="Darrigo, Melanie"/>
    <m/>
    <d v="2014-10-10T16:08:27"/>
  </r>
  <r>
    <n v="581495"/>
    <n v="5122673"/>
    <s v="Y"/>
    <s v="Y"/>
    <s v="Y"/>
    <s v="G"/>
    <s v="Y"/>
    <s v="N"/>
    <s v="N"/>
    <s v="Y"/>
    <s v="N"/>
    <n v="5"/>
    <m/>
    <m/>
    <m/>
    <m/>
    <s v="HOEY APOTHECARY"/>
    <s v="4002 MONONA DRIVE"/>
    <s v="MADISON"/>
    <s v="WI"/>
    <n v="53716"/>
    <d v="2014-01-09T00:00:00"/>
    <s v="IPC"/>
    <s v="IPC STANDARD"/>
    <s v="MCKESSON DRUG CHICAGOLAND"/>
    <s v="Central"/>
    <s v="Thomas, Brian"/>
    <s v="England, Ryan"/>
    <x v="37"/>
    <s v="Feeney, Suzanne"/>
    <m/>
    <d v="2022-03-22T12:35:00"/>
  </r>
  <r>
    <n v="581585"/>
    <n v="1720831"/>
    <s v="Y"/>
    <s v="Y"/>
    <s v="N"/>
    <s v="G"/>
    <s v="Y"/>
    <s v="Y"/>
    <s v="Y"/>
    <s v="Y"/>
    <s v="Y"/>
    <n v="7"/>
    <m/>
    <m/>
    <m/>
    <m/>
    <s v="MIDWEST FAMILY HLTH RUSL"/>
    <s v="208 S FOSSIL STREET"/>
    <s v="RUSSELL"/>
    <s v="KS"/>
    <n v="67665"/>
    <d v="2014-09-12T01:40:06"/>
    <s v="IPC"/>
    <s v="IPC NON STANDARD"/>
    <s v="MCKESSON OKLAHOMA CITY"/>
    <s v="West"/>
    <s v="Marshall, Jeff"/>
    <s v="Smith, Matt"/>
    <x v="33"/>
    <s v="Crouch, Marc"/>
    <m/>
    <d v="2014-11-21T07:08:22"/>
  </r>
  <r>
    <n v="581994"/>
    <n v="5806685"/>
    <s v="Y"/>
    <s v="Y"/>
    <s v="Y"/>
    <s v="G"/>
    <s v="N"/>
    <s v="Y"/>
    <s v="Y"/>
    <s v="Y"/>
    <s v="N"/>
    <n v="6"/>
    <m/>
    <m/>
    <m/>
    <m/>
    <s v="SURE DRUGS"/>
    <s v="312 RALPH AVE"/>
    <s v="BROOKLYN"/>
    <s v="NY"/>
    <n v="11233"/>
    <d v="2017-02-17T01:39:57"/>
    <s v="EPIC"/>
    <s v="EPIC EMPIRE NON STANDARD"/>
    <s v="MCKESSON DRUG NY METRO"/>
    <s v="East"/>
    <s v="Sangani, Roopa"/>
    <s v="Gonzalez, Christopher"/>
    <x v="80"/>
    <s v="Darrigo, Melanie"/>
    <m/>
    <d v="2017-03-07T14:01:26"/>
  </r>
  <r>
    <n v="582045"/>
    <n v="5806471"/>
    <s v="Y"/>
    <s v="Y"/>
    <s v="Y"/>
    <s v="G"/>
    <s v="Y"/>
    <s v="Y"/>
    <s v="Y"/>
    <s v="Y"/>
    <s v="Y"/>
    <n v="8"/>
    <m/>
    <n v="1"/>
    <m/>
    <m/>
    <s v="79TH STREET PHARMACY"/>
    <s v="215 WEST 79TH STREET"/>
    <s v="NEW YORK"/>
    <s v="NY"/>
    <n v="10024"/>
    <d v="2013-01-18T00:00:00"/>
    <s v="ASPIRE"/>
    <s v="UPG STANDARD"/>
    <s v="MCKESSON DRUG NY METRO"/>
    <s v="East"/>
    <s v="Sangani, Roopa"/>
    <s v="McClain, Katie"/>
    <x v="38"/>
    <s v="Darrigo, Melanie"/>
    <m/>
    <d v="2013-06-04T00:00:00"/>
  </r>
  <r>
    <n v="582492"/>
    <n v="3680798"/>
    <s v="Y"/>
    <s v="Y"/>
    <s v="Y"/>
    <s v="G"/>
    <s v="Y"/>
    <s v="Y"/>
    <s v="Y"/>
    <s v="Y"/>
    <s v="N"/>
    <n v="7"/>
    <m/>
    <m/>
    <m/>
    <m/>
    <s v="AKRON PHARMACY"/>
    <s v="879 E. EXCHANGE ST."/>
    <s v="AKRON"/>
    <s v="OH"/>
    <n v="44306"/>
    <d v="2013-05-18T02:00:02"/>
    <s v="IPC"/>
    <s v="IPC ADVANTAGE PLUS"/>
    <s v="MCKESSON DRUG LANSING"/>
    <s v="Central"/>
    <s v="Thomas, Brian"/>
    <s v="Brown, Michael A."/>
    <x v="17"/>
    <s v="Judy, Candice"/>
    <m/>
    <d v="2013-12-05T00:00:00"/>
  </r>
  <r>
    <n v="584894"/>
    <n v="422650"/>
    <s v="Y"/>
    <s v="Y"/>
    <s v="Y"/>
    <s v="G"/>
    <s v="Y"/>
    <s v="Y"/>
    <s v="Y"/>
    <s v="Y"/>
    <s v="N"/>
    <n v="7"/>
    <m/>
    <m/>
    <m/>
    <m/>
    <s v="WESTSIDE FAMILY PHCY HM"/>
    <s v="3819 WEST SUNSET"/>
    <s v="SPRINGDALE"/>
    <s v="AR"/>
    <n v="72762"/>
    <d v="2007-02-09T00:00:00"/>
    <s v="APCI"/>
    <s v="APCI 4TH BASE PLUS GLP IN"/>
    <s v="MCKESSON OKLAHOMA CITY"/>
    <s v="Central"/>
    <s v="Thomas, Brian"/>
    <s v="Harre, Kelly"/>
    <x v="44"/>
    <s v="Traylor, Carlie"/>
    <m/>
    <d v="2010-10-30T00:00:00"/>
  </r>
  <r>
    <n v="587001"/>
    <n v="2377198"/>
    <s v="Y"/>
    <s v="Y"/>
    <s v="Y"/>
    <s v="Y"/>
    <s v="Y"/>
    <s v="Y"/>
    <s v="Y"/>
    <s v="Y"/>
    <s v="Y"/>
    <n v="9"/>
    <n v="1"/>
    <m/>
    <m/>
    <m/>
    <s v="EASTBORN RX PHCY"/>
    <s v="7526 WYOMING-STE#1"/>
    <s v="DEARBORN"/>
    <s v="MI"/>
    <n v="48126"/>
    <d v="2014-01-24T00:00:00"/>
    <s v="IPC"/>
    <s v="IPC NON STANDARD"/>
    <s v="MCKESSON DRUG LANSING"/>
    <s v="Central"/>
    <s v="Thomas, Brian"/>
    <s v="England, Ryan"/>
    <x v="20"/>
    <s v="Feeney, Suzanne"/>
    <m/>
    <d v="2014-05-01T16:02:36"/>
  </r>
  <r>
    <n v="587600"/>
    <n v="586480"/>
    <s v="Y"/>
    <s v="Y"/>
    <s v="Y"/>
    <s v="G"/>
    <s v="Y"/>
    <s v="Y"/>
    <s v="Y"/>
    <s v="Y"/>
    <s v="Y"/>
    <n v="8"/>
    <m/>
    <n v="1"/>
    <m/>
    <m/>
    <s v="HYE PHARMACY, INC SS HM"/>
    <s v="5236 SANTA MONICA BLVD"/>
    <s v="LOS ANGELES"/>
    <s v="CA"/>
    <n v="90029"/>
    <d v="2006-12-05T00:00:00"/>
    <s v="IPC"/>
    <s v="IPC HYBRID"/>
    <s v="MCKESSON DRUG SOCAL"/>
    <s v="West"/>
    <s v="Marshall, Jeff"/>
    <s v="Holloway, Mark"/>
    <x v="31"/>
    <s v="DeWoskin, Mark"/>
    <m/>
    <d v="2015-09-24T16:08:16"/>
  </r>
  <r>
    <n v="588164"/>
    <n v="3707847"/>
    <s v="Y"/>
    <s v="Y"/>
    <s v="N"/>
    <s v="G"/>
    <s v="Y"/>
    <s v="Y"/>
    <s v="Y"/>
    <s v="Y"/>
    <s v="Y"/>
    <n v="7"/>
    <m/>
    <m/>
    <m/>
    <m/>
    <s v="STILWELL PHARMACY HM"/>
    <s v="202 S SECOND STREET"/>
    <s v="STILWELL"/>
    <s v="OK"/>
    <n v="74960"/>
    <d v="2010-02-09T00:00:00"/>
    <s v="APCI"/>
    <s v="APCI ADVANTAGE"/>
    <s v="MCKESSON OKLAHOMA CITY"/>
    <s v="West"/>
    <s v="Marshall, Jeff"/>
    <s v="Sanders, Steve"/>
    <x v="63"/>
    <s v="Crouch, Marc"/>
    <m/>
    <d v="2014-03-11T09:50:38"/>
  </r>
  <r>
    <n v="588416"/>
    <n v="4354673"/>
    <s v="Y"/>
    <s v="Y"/>
    <s v="N"/>
    <s v="G"/>
    <s v="Y"/>
    <s v="N"/>
    <s v="Y"/>
    <s v="Y"/>
    <s v="N"/>
    <n v="5"/>
    <m/>
    <m/>
    <m/>
    <m/>
    <s v="VILAS PHARMACY"/>
    <s v="145 GLENDALE DR"/>
    <s v="LEAD"/>
    <s v="SD"/>
    <n v="57754"/>
    <d v="2016-09-08T01:40:53"/>
    <s v="IPC"/>
    <s v="IPC NON STANDARD"/>
    <s v="MCKESSON DRUG DENVER"/>
    <s v="Central"/>
    <s v="Thomas, Brian"/>
    <s v="Steichen, Andy"/>
    <x v="5"/>
    <s v="Feeney, Suzanne"/>
    <m/>
    <d v="2016-11-03T10:48:58"/>
  </r>
  <r>
    <n v="588425"/>
    <n v="5919331"/>
    <s v="Y"/>
    <s v="Y"/>
    <s v="Y"/>
    <s v="Y"/>
    <s v="Y"/>
    <s v="Y"/>
    <s v="Y"/>
    <s v="Y"/>
    <s v="Y"/>
    <n v="9"/>
    <n v="1"/>
    <m/>
    <m/>
    <m/>
    <s v="RENUE RX #2"/>
    <s v="2701 S HAMPTON RD, #100"/>
    <s v="DALLAS"/>
    <s v="TX"/>
    <n v="75224"/>
    <d v="2019-10-12T04:54:05"/>
    <s v="PHARMA GROUP LLC"/>
    <s v="PHARMA GROUP STANDARD"/>
    <s v="MCKESSON OKLAHOMA CITY"/>
    <s v="West"/>
    <s v="Marshall, Jeff"/>
    <s v="Sanders, Steve"/>
    <x v="49"/>
    <s v="Crouch, Marc"/>
    <m/>
    <d v="2017-06-23T08:05:57"/>
  </r>
  <r>
    <n v="588473"/>
    <n v="5816864"/>
    <s v="Y"/>
    <s v="Y"/>
    <s v="Y"/>
    <s v="G"/>
    <s v="Y"/>
    <s v="N"/>
    <s v="Y"/>
    <s v="Y"/>
    <s v="Y"/>
    <n v="7"/>
    <m/>
    <m/>
    <m/>
    <m/>
    <s v="GULSHAN PHARMACY"/>
    <s v="7321 BROADWAY"/>
    <s v="JACKSON HEIGHTS"/>
    <s v="NY"/>
    <n v="11372"/>
    <d v="2016-09-17T01:41:59"/>
    <s v="EMPIRE"/>
    <s v="EMPIRE STANDARD"/>
    <s v="MCKESSON DRUG NY METRO"/>
    <s v="East"/>
    <s v="Sangani, Roopa"/>
    <s v="Gonzalez, Christopher"/>
    <x v="66"/>
    <s v="Darrigo, Melanie"/>
    <m/>
    <d v="2022-01-10T14:21:00"/>
  </r>
  <r>
    <n v="588532"/>
    <n v="2245466"/>
    <s v="Y"/>
    <s v="Y"/>
    <s v="Y"/>
    <s v="G"/>
    <s v="Y"/>
    <s v="Y"/>
    <s v="Y"/>
    <s v="Y"/>
    <s v="Y"/>
    <n v="8"/>
    <m/>
    <n v="1"/>
    <m/>
    <m/>
    <s v="HEALTH CARE FAMILY PHARMA"/>
    <s v="14 LOON HILL RD"/>
    <s v="DRACUT"/>
    <s v="MA"/>
    <n v="1826"/>
    <d v="2016-11-19T01:40:32"/>
    <s v="IPC"/>
    <s v="IPC NON STANDARD"/>
    <s v="MCKESSON DRUG METHUEN"/>
    <s v="East"/>
    <s v="Sangani, Roopa"/>
    <s v="McClain, Katie"/>
    <x v="79"/>
    <s v="Darrigo, Melanie"/>
    <m/>
    <d v="2017-01-24T09:41:41"/>
  </r>
  <r>
    <n v="588682"/>
    <n v="3198555"/>
    <s v="Y"/>
    <s v="Y"/>
    <s v="Y"/>
    <s v="G"/>
    <s v="Y"/>
    <s v="Y"/>
    <s v="Y"/>
    <s v="Y"/>
    <s v="N"/>
    <n v="7"/>
    <m/>
    <m/>
    <m/>
    <m/>
    <s v="STAR PHARMACY"/>
    <s v="1400 ANDERSON AVE UNIT #7"/>
    <s v="FORT LEE"/>
    <s v="NJ"/>
    <n v="7024"/>
    <d v="2017-01-10T01:40:31"/>
    <s v="ASPIRE"/>
    <s v="LEGACY STANDARD"/>
    <s v="MCKESSON DRUG NY METRO"/>
    <s v="East"/>
    <s v="Sangani, Roopa"/>
    <s v="Gonzalez, Christopher"/>
    <x v="35"/>
    <s v="Darrigo, Melanie"/>
    <m/>
    <d v="2017-02-02T07:33:59"/>
  </r>
  <r>
    <n v="588736"/>
    <n v="3720718"/>
    <s v="Y"/>
    <s v="Y"/>
    <s v="Y"/>
    <s v="G"/>
    <s v="Y"/>
    <s v="Y"/>
    <s v="Y"/>
    <s v="Y"/>
    <s v="N"/>
    <n v="7"/>
    <m/>
    <m/>
    <m/>
    <m/>
    <s v="CLAYTON PHARMACY"/>
    <s v="536 N LAWSON BLVD"/>
    <s v="CLAYTON"/>
    <s v="OK"/>
    <n v="74536"/>
    <d v="2016-10-27T01:42:14"/>
    <s v="KINGFISHER"/>
    <s v="CORNERSTONE OKLA"/>
    <s v="MCKESSON OKLAHOMA CITY"/>
    <s v="West"/>
    <s v="Marshall, Jeff"/>
    <s v="Sanders, Steve"/>
    <x v="51"/>
    <s v="Crouch, Marc"/>
    <m/>
    <d v="2019-06-13T13:04:51"/>
  </r>
  <r>
    <n v="588958"/>
    <n v="4448862"/>
    <s v="Y"/>
    <s v="N"/>
    <s v="Y"/>
    <s v="G"/>
    <s v="Y"/>
    <s v="Y"/>
    <s v="Y"/>
    <s v="Y"/>
    <s v="N"/>
    <n v="6"/>
    <m/>
    <m/>
    <m/>
    <m/>
    <s v="WHITE HOUSE PHARMACY"/>
    <s v="491 SAGE RD N STE 1200"/>
    <s v="WHITE HOUSE"/>
    <s v="TN"/>
    <n v="37188"/>
    <d v="2016-09-10T01:42:12"/>
    <s v="APCI"/>
    <s v="APCI 4TH BASEPLUS GLP OUT"/>
    <s v="MCKESSON DRUG BIRMINGHAM"/>
    <s v="Central"/>
    <s v="Thomas, Brian"/>
    <s v="Odom, Mark"/>
    <x v="43"/>
    <s v="Traylor, Carlie"/>
    <m/>
    <d v="2017-03-07T13:36:47"/>
  </r>
  <r>
    <n v="590125"/>
    <n v="2813156"/>
    <s v="Y"/>
    <s v="Y"/>
    <s v="Y"/>
    <s v="G"/>
    <s v="Y"/>
    <s v="Y"/>
    <s v="Y"/>
    <s v="Y"/>
    <s v="G"/>
    <n v="7"/>
    <m/>
    <m/>
    <m/>
    <n v="1"/>
    <s v="FULMER PHARMACY"/>
    <s v="1317 HILL STREET"/>
    <s v="HOLDREGE"/>
    <s v="NE"/>
    <n v="68949"/>
    <d v="2006-12-05T00:00:00"/>
    <s v="IPC"/>
    <s v="IPC NON STANDARD"/>
    <s v="MCKESSON DRUG CLEARLAKE"/>
    <s v="Central"/>
    <s v="Thomas, Brian"/>
    <s v="Steichen, Andy"/>
    <x v="30"/>
    <s v="Feeney, Suzanne"/>
    <m/>
    <d v="2011-01-11T00:00:00"/>
  </r>
  <r>
    <n v="590535"/>
    <n v="4925422"/>
    <s v="Y"/>
    <s v="Y"/>
    <s v="Y"/>
    <s v="G"/>
    <s v="N"/>
    <s v="N"/>
    <s v="Y"/>
    <s v="Y"/>
    <s v="N"/>
    <n v="5"/>
    <m/>
    <m/>
    <m/>
    <m/>
    <s v="ST. JOHN PHARMACY HM"/>
    <s v="10 E FRONT ST"/>
    <s v="SAINT JOHN"/>
    <s v="WA"/>
    <n v="99171"/>
    <d v="2006-09-02T00:00:00"/>
    <s v="IPC"/>
    <s v="IPC ADVANTAGE PLUS"/>
    <s v="MCKESSON DRUG WILSONVILLE"/>
    <s v="West"/>
    <s v="Marshall, Jeff"/>
    <s v="Antonson, Casey"/>
    <x v="13"/>
    <s v="DeWoskin, Mark"/>
    <m/>
    <d v="2010-10-30T00:00:00"/>
  </r>
  <r>
    <n v="590918"/>
    <n v="3998486"/>
    <s v="Y"/>
    <s v="Y"/>
    <s v="Y"/>
    <s v="G"/>
    <s v="Y"/>
    <s v="Y"/>
    <s v="Y"/>
    <s v="Y"/>
    <s v="G"/>
    <n v="7"/>
    <m/>
    <m/>
    <m/>
    <n v="1"/>
    <s v="MARTELLA'S PHCY WINDBER"/>
    <s v="901 GRAHAM AVENUE"/>
    <s v="WINDBER"/>
    <s v="PA"/>
    <n v="15963"/>
    <d v="2013-01-18T00:00:00"/>
    <s v="IPC"/>
    <s v="IPC NON STANDARD"/>
    <s v="MCKESSON CENTRAL OHIO"/>
    <s v="East"/>
    <s v="Sangani, Roopa"/>
    <s v="McClain, Katie"/>
    <x v="45"/>
    <s v="Darrigo, Melanie"/>
    <m/>
    <d v="2013-07-06T00:00:00"/>
  </r>
  <r>
    <n v="592894"/>
    <n v="604529"/>
    <s v="Y"/>
    <s v="Y"/>
    <s v="Y"/>
    <s v="G"/>
    <s v="Y"/>
    <s v="Y"/>
    <s v="Y"/>
    <s v="Y"/>
    <s v="G"/>
    <n v="7"/>
    <m/>
    <m/>
    <m/>
    <n v="1"/>
    <s v="GOODDAY@ GREELEYCLN PHCY"/>
    <s v="4239 CENTERPLACE DR 1D"/>
    <s v="GREELEY"/>
    <s v="CO"/>
    <n v="80634"/>
    <d v="2010-10-28T00:00:00"/>
    <s v="IPC"/>
    <s v="IPC HYBRID"/>
    <s v="MCKESSON DRUG DENVER"/>
    <s v="West"/>
    <s v="Marshall, Jeff"/>
    <s v="Smith, Matt"/>
    <x v="12"/>
    <s v="Crouch, Marc"/>
    <m/>
    <d v="2014-03-25T13:03:08"/>
  </r>
  <r>
    <n v="595098"/>
    <n v="5500029"/>
    <s v="Y"/>
    <s v="Y"/>
    <s v="Y"/>
    <s v="G"/>
    <s v="Y"/>
    <s v="Y"/>
    <s v="Y"/>
    <s v="Y"/>
    <s v="Y"/>
    <n v="8"/>
    <m/>
    <n v="1"/>
    <m/>
    <m/>
    <s v="BRABU PHARMACY"/>
    <s v="101 AKARI  CH PALE ARNOLD"/>
    <s v="SAIPAN"/>
    <s v="MP"/>
    <n v="96950"/>
    <d v="2020-12-03T04:48:44"/>
    <s v="UNAFFILIATED PHCY SOLUTIONS"/>
    <s v="UPS - NON STANDARD"/>
    <s v="MCKESSON DRUG HONOLULU"/>
    <s v="West"/>
    <s v="Marshall, Jeff"/>
    <s v="Antonson, Casey"/>
    <x v="40"/>
    <s v="DeWoskin, Mark"/>
    <m/>
    <d v="2021-07-06T14:51:00"/>
  </r>
  <r>
    <n v="596392"/>
    <n v="3460639"/>
    <s v="Y"/>
    <s v="Y"/>
    <s v="Y"/>
    <s v="Y"/>
    <s v="Y"/>
    <s v="Y"/>
    <s v="Y"/>
    <s v="Y"/>
    <s v="G"/>
    <n v="8"/>
    <m/>
    <m/>
    <n v="1"/>
    <m/>
    <s v="RALEIGH NEUROLOGY"/>
    <s v="1540 SUNDAY DRIVE"/>
    <s v="RALEIGH"/>
    <s v="NC"/>
    <n v="27607"/>
    <d v="2016-07-29T01:41:49"/>
    <s v="APCI"/>
    <s v="APCI 4TH BASEPLUS GLP OUT"/>
    <s v="MCKESSON DRUG VIRGINIA"/>
    <s v="East"/>
    <s v="Sangani, Roopa"/>
    <s v="Black, Victoria"/>
    <x v="24"/>
    <s v="Judy, Candice"/>
    <m/>
    <d v="2021-08-18T13:38:00"/>
  </r>
  <r>
    <n v="599077"/>
    <n v="4441351"/>
    <s v="Y"/>
    <s v="Y"/>
    <s v="Y"/>
    <s v="G"/>
    <s v="Y"/>
    <s v="Y"/>
    <s v="Y"/>
    <s v="Y"/>
    <s v="G"/>
    <n v="7"/>
    <m/>
    <m/>
    <m/>
    <n v="1"/>
    <s v="DUREN'S HEALTHMART"/>
    <s v="119 SOUTH MILL STREET"/>
    <s v="LINDEN"/>
    <s v="TN"/>
    <n v="37096"/>
    <d v="2008-07-24T00:00:00"/>
    <s v="APCI"/>
    <s v="APCI 4TH BASE PLUS GLP IN"/>
    <s v="MCKESSON DRUG MEMPHIS"/>
    <s v="Central"/>
    <s v="Thomas, Brian"/>
    <s v="Odom, Mark"/>
    <x v="43"/>
    <s v="Traylor, Carlie"/>
    <m/>
    <d v="2010-10-30T00:00:00"/>
  </r>
  <r>
    <n v="600106"/>
    <n v="5121835"/>
    <s v="Y"/>
    <s v="Y"/>
    <s v="Y"/>
    <s v="G"/>
    <s v="Y"/>
    <s v="N"/>
    <s v="Y"/>
    <s v="Y"/>
    <s v="Y"/>
    <n v="7"/>
    <m/>
    <m/>
    <m/>
    <m/>
    <s v="BLAIR PHARMACY HM"/>
    <s v="125 WEST BROADWAY"/>
    <s v="BLAIR"/>
    <s v="WI"/>
    <n v="54616"/>
    <d v="2006-10-01T00:00:00"/>
    <s v="IPC"/>
    <s v="IPC VALUE"/>
    <s v="MCKESSON DRUG CLEARLAKE"/>
    <s v="Central"/>
    <s v="Thomas, Brian"/>
    <s v="Steichen, Andy"/>
    <x v="11"/>
    <s v="Feeney, Suzanne"/>
    <m/>
    <d v="2014-02-11T09:45:12"/>
  </r>
  <r>
    <n v="606197"/>
    <n v="1719244"/>
    <s v="Y"/>
    <s v="Y"/>
    <s v="Y"/>
    <s v="G"/>
    <s v="Y"/>
    <s v="N"/>
    <s v="Y"/>
    <s v="Y"/>
    <s v="N"/>
    <n v="6"/>
    <m/>
    <m/>
    <m/>
    <m/>
    <s v="MAINSTREET DRUG HM"/>
    <s v="103 WEST MAIN"/>
    <s v="OSBORNE"/>
    <s v="KS"/>
    <n v="67473"/>
    <d v="2007-12-19T00:00:00"/>
    <s v="IPC"/>
    <s v="IPC STANDARD"/>
    <s v="MCKESSON OKLAHOMA CITY"/>
    <s v="West"/>
    <s v="Marshall, Jeff"/>
    <s v="Smith, Matt"/>
    <x v="33"/>
    <s v="Crouch, Marc"/>
    <m/>
    <d v="2010-09-07T00:00:00"/>
  </r>
  <r>
    <n v="608796"/>
    <n v="542616"/>
    <s v="Y"/>
    <s v="Y"/>
    <s v="Y"/>
    <s v="G"/>
    <s v="N"/>
    <s v="N"/>
    <s v="Y"/>
    <s v="Y"/>
    <s v="G"/>
    <n v="5"/>
    <m/>
    <m/>
    <m/>
    <m/>
    <s v="CAPITAL CITY PHARMACY"/>
    <s v="500 UNIVERSITY AVE #110"/>
    <s v="SACRAMENTO"/>
    <s v="CA"/>
    <n v="95825"/>
    <d v="2011-01-27T00:00:00"/>
    <s v="IPC"/>
    <s v="IPC HYBRID"/>
    <s v="MCKESSON DRUG SACRAMENTO"/>
    <s v="West"/>
    <s v="Marshall, Jeff"/>
    <s v="Holloway, Mark"/>
    <x v="19"/>
    <s v="DeWoskin, Mark"/>
    <m/>
    <d v="2014-02-19T10:17:44"/>
  </r>
  <r>
    <n v="609267"/>
    <n v="4206733"/>
    <s v="Y"/>
    <s v="Y"/>
    <s v="Y"/>
    <s v="G"/>
    <s v="Y"/>
    <s v="Y"/>
    <s v="Y"/>
    <s v="Y"/>
    <s v="Y"/>
    <n v="8"/>
    <m/>
    <n v="1"/>
    <m/>
    <m/>
    <s v="SUMTER CUT RATE DRUGS HM"/>
    <s v="32 S MAIN STREET"/>
    <s v="SUMTER"/>
    <s v="SC"/>
    <n v="29150"/>
    <d v="2006-05-01T00:00:00"/>
    <s v="DON BEAM PHARMACIES"/>
    <s v="BEAM PHARMACIES"/>
    <s v="MCKESSON DRUG ATLANTA"/>
    <s v="East"/>
    <s v="Sangani, Roopa"/>
    <s v="Deneke, Hunter"/>
    <x v="52"/>
    <s v="Vaughan, DeArcy"/>
    <m/>
    <d v="2021-08-02T13:55:00"/>
  </r>
  <r>
    <n v="609990"/>
    <n v="3719525"/>
    <s v="Y"/>
    <s v="Y"/>
    <s v="Y"/>
    <s v="G"/>
    <s v="Y"/>
    <s v="Y"/>
    <s v="Y"/>
    <s v="Y"/>
    <s v="Y"/>
    <n v="8"/>
    <m/>
    <n v="1"/>
    <m/>
    <m/>
    <s v="MEDIC DRUG AND GIFTS"/>
    <s v="102 W JANE JAYROE"/>
    <s v="LAVERNE"/>
    <s v="OK"/>
    <n v="73848"/>
    <d v="2007-03-26T00:00:00"/>
    <s v="KINGFISHER"/>
    <s v="CORNERSTONE OKLA"/>
    <s v="MCKESSON OKLAHOMA CITY"/>
    <s v="West"/>
    <s v="Marshall, Jeff"/>
    <s v="Sanders, Steve"/>
    <x v="63"/>
    <s v="Crouch, Marc"/>
    <m/>
    <d v="2011-04-04T00:00:00"/>
  </r>
  <r>
    <n v="610097"/>
    <n v="1715513"/>
    <s v="Y"/>
    <s v="Y"/>
    <s v="Y"/>
    <s v="G"/>
    <s v="N"/>
    <s v="N"/>
    <s v="Y"/>
    <s v="Y"/>
    <s v="Y"/>
    <n v="6"/>
    <m/>
    <m/>
    <m/>
    <m/>
    <s v="BARNEYS PHCY HM"/>
    <s v="3108 W CENTRAL"/>
    <s v="WICHITA"/>
    <s v="KS"/>
    <n v="67203"/>
    <d v="2008-03-03T00:00:00"/>
    <s v="IPC"/>
    <s v="IPC NON STANDARD"/>
    <s v="MCKESSON OKLAHOMA CITY"/>
    <s v="West"/>
    <s v="Marshall, Jeff"/>
    <s v="Smith, Matt"/>
    <x v="33"/>
    <s v="Crouch, Marc"/>
    <m/>
    <d v="2010-10-30T00:00:00"/>
  </r>
  <r>
    <n v="611387"/>
    <n v="5500055"/>
    <s v="Y"/>
    <s v="Y"/>
    <s v="Y"/>
    <s v="G"/>
    <s v="Y"/>
    <s v="Y"/>
    <s v="Y"/>
    <s v="Y"/>
    <s v="G"/>
    <n v="7"/>
    <m/>
    <m/>
    <m/>
    <n v="1"/>
    <s v="CHCC OUTPATIENT PHY"/>
    <s v="1178 HINEMLU' ST GARAPAN"/>
    <s v="SAIPAN"/>
    <s v="MP"/>
    <n v="96950"/>
    <d v="2021-03-24T05:04:55"/>
    <s v="UNAFFILIATED PHCY SOLUTIONS"/>
    <s v="UPS - NON STANDARD"/>
    <s v="MCKESSON DRUG HONOLULU"/>
    <s v="West"/>
    <s v="Marshall, Jeff"/>
    <s v="Antonson, Casey"/>
    <x v="40"/>
    <s v="DeWoskin, Mark"/>
    <m/>
    <d v="2021-09-01T06:51:00"/>
  </r>
  <r>
    <n v="611388"/>
    <n v="2603199"/>
    <s v="Y"/>
    <s v="Y"/>
    <s v="Y"/>
    <s v="G"/>
    <s v="Y"/>
    <s v="N"/>
    <s v="Y"/>
    <s v="Y"/>
    <s v="N"/>
    <n v="6"/>
    <m/>
    <m/>
    <m/>
    <m/>
    <s v="BOWLING GREEN PHARMACY"/>
    <s v="8 N COURT STREET"/>
    <s v="BOWLING GREEN"/>
    <s v="MO"/>
    <n v="63334"/>
    <d v="2016-12-23T01:39:33"/>
    <s v="IPC"/>
    <s v="IPC ADVANTAGE PLUS"/>
    <s v="MCKESSON DRUG ST. LOUIS"/>
    <s v="Central"/>
    <s v="Thomas, Brian"/>
    <s v="Harre, Kelly"/>
    <x v="58"/>
    <s v="Traylor, Carlie"/>
    <m/>
    <d v="2017-08-08T18:02:16"/>
  </r>
  <r>
    <n v="612359"/>
    <n v="3332727"/>
    <s v="Y"/>
    <s v="Y"/>
    <s v="Y"/>
    <s v="G"/>
    <s v="N"/>
    <s v="Y"/>
    <s v="Y"/>
    <s v="Y"/>
    <s v="Y"/>
    <n v="7"/>
    <m/>
    <m/>
    <m/>
    <m/>
    <s v="ER BLACK-HOLLAND PATENT"/>
    <s v="9553 MAIN ST"/>
    <s v="HOLLAND PATENT"/>
    <s v="NY"/>
    <n v="13354"/>
    <d v="2008-11-03T00:00:00"/>
    <s v="IPC"/>
    <s v="IPC NON STANDARD"/>
    <s v="MCKESSON DRUG NY METRO"/>
    <s v="East"/>
    <s v="Sangani, Roopa"/>
    <s v="McClain, Katie"/>
    <x v="57"/>
    <s v="Darrigo, Melanie"/>
    <m/>
    <d v="2013-07-06T00:00:00"/>
  </r>
  <r>
    <n v="612447"/>
    <n v="5132523"/>
    <s v="Y"/>
    <s v="Y"/>
    <s v="Y"/>
    <s v="G"/>
    <s v="Y"/>
    <s v="Y"/>
    <s v="Y"/>
    <s v="Y"/>
    <s v="G"/>
    <n v="7"/>
    <m/>
    <m/>
    <m/>
    <n v="1"/>
    <s v="HAYAT PHARMACY 5"/>
    <s v="1919 W. NORTH AVE"/>
    <s v="MILWAUKEE"/>
    <s v="WI"/>
    <n v="53205"/>
    <d v="2011-05-23T00:00:00"/>
    <s v="IPC"/>
    <s v="IPC NON STANDARD"/>
    <s v="MCKESSON DRUG CHICAGOLAND"/>
    <s v="Central"/>
    <s v="Thomas, Brian"/>
    <s v="England, Ryan"/>
    <x v="84"/>
    <s v="Feeney, Suzanne"/>
    <m/>
    <d v="2013-09-10T00:00:00"/>
  </r>
  <r>
    <n v="614246"/>
    <n v="3152232"/>
    <s v="Y"/>
    <s v="N"/>
    <s v="Y"/>
    <s v="G"/>
    <s v="N"/>
    <s v="Y"/>
    <s v="Y"/>
    <s v="Y"/>
    <s v="N"/>
    <n v="5"/>
    <m/>
    <m/>
    <m/>
    <m/>
    <s v="LIVEWELL PHARMACY"/>
    <s v="477 ROUTE 10 E UNIT 13"/>
    <s v="RANDOLPH"/>
    <s v="NJ"/>
    <n v="7869"/>
    <d v="2017-03-10T01:40:01"/>
    <s v="ASPIRE"/>
    <s v="LEGACY STANDARD"/>
    <s v="MCKESSON DRUG NY METRO"/>
    <s v="East"/>
    <s v="Sangani, Roopa"/>
    <s v="Gonzalez, Christopher"/>
    <x v="35"/>
    <s v="Darrigo, Melanie"/>
    <m/>
    <d v="2017-03-29T10:44:11"/>
  </r>
  <r>
    <n v="614284"/>
    <n v="5661459"/>
    <s v="Y"/>
    <s v="Y"/>
    <s v="Y"/>
    <s v="Y"/>
    <s v="Y"/>
    <s v="Y"/>
    <s v="Y"/>
    <s v="Y"/>
    <s v="Y"/>
    <n v="9"/>
    <n v="1"/>
    <m/>
    <m/>
    <m/>
    <s v="WESTMED PHARMACY"/>
    <s v="8342 GARDEN GROVE BLVD #2"/>
    <s v="GARDEN GROVE"/>
    <s v="CA"/>
    <n v="92844"/>
    <d v="2017-01-17T01:39:55"/>
    <s v="IPC"/>
    <s v="IPC STANDARD"/>
    <s v="MCKESSON DRUG SOCAL"/>
    <s v="West"/>
    <s v="Marshall, Jeff"/>
    <s v="Holloway, Mark"/>
    <x v="47"/>
    <s v="DeWoskin, Mark"/>
    <m/>
    <d v="2017-02-08T13:06:27"/>
  </r>
  <r>
    <n v="614398"/>
    <n v="5640506"/>
    <s v="Y"/>
    <s v="Y"/>
    <s v="Y"/>
    <s v="G"/>
    <s v="Y"/>
    <s v="N"/>
    <s v="Y"/>
    <s v="Y"/>
    <s v="N"/>
    <n v="6"/>
    <m/>
    <m/>
    <m/>
    <m/>
    <s v="SMC PHARMACY"/>
    <s v="1908 SANTA MONICA BLVD #4"/>
    <s v="SANTA MONICA"/>
    <s v="CA"/>
    <n v="90404"/>
    <d v="2020-09-19T04:48:14"/>
    <s v="ASEMBIA-NEW PRIMARY"/>
    <s v="ASEMBIA PRIMARY"/>
    <s v="MCKESSON DRUG SOCAL"/>
    <s v="Corp"/>
    <s v="McKeon, Richard"/>
    <s v="Lewis, Steve T."/>
    <x v="98"/>
    <m/>
    <m/>
    <d v="2020-10-30T09:51:35"/>
  </r>
  <r>
    <n v="614409"/>
    <n v="4449434"/>
    <s v="Y"/>
    <s v="Y"/>
    <s v="Y"/>
    <s v="G"/>
    <s v="Y"/>
    <s v="Y"/>
    <s v="Y"/>
    <s v="Y"/>
    <s v="N"/>
    <n v="7"/>
    <m/>
    <m/>
    <m/>
    <m/>
    <s v="DUREN APOTHECARY"/>
    <s v="110 KITTRELL ST"/>
    <s v="HOHENWALD"/>
    <s v="TN"/>
    <n v="38462"/>
    <d v="2017-02-23T01:41:00"/>
    <s v="APCI"/>
    <s v="APCI 4TH BASE PLUS GLP IN"/>
    <s v="MCKESSON DRUG BIRMINGHAM"/>
    <s v="Central"/>
    <s v="Thomas, Brian"/>
    <s v="Odom, Mark"/>
    <x v="43"/>
    <s v="Traylor, Carlie"/>
    <m/>
    <d v="2017-03-20T12:48:12"/>
  </r>
  <r>
    <n v="614707"/>
    <n v="4419621"/>
    <s v="Y"/>
    <s v="Y"/>
    <s v="Y"/>
    <s v="G"/>
    <s v="Y"/>
    <s v="N"/>
    <s v="Y"/>
    <s v="Y"/>
    <s v="G"/>
    <n v="6"/>
    <m/>
    <m/>
    <m/>
    <m/>
    <s v="SMITH-TURNER DRUG STORE"/>
    <s v="140 CHURCH ST"/>
    <s v="SNEEDVILLE"/>
    <s v="TN"/>
    <n v="37869"/>
    <d v="2016-12-03T01:40:15"/>
    <s v="APCI"/>
    <s v="APCI 4TH BASE PLUS GLP IN"/>
    <s v="MCKESSON DRUG ATLANTA"/>
    <s v="East"/>
    <s v="Sangani, Roopa"/>
    <s v="Deneke, Hunter"/>
    <x v="74"/>
    <s v="Vaughan, DeArcy"/>
    <m/>
    <d v="2017-01-03T06:09:37"/>
  </r>
  <r>
    <n v="615069"/>
    <n v="5120679"/>
    <s v="Y"/>
    <s v="Y"/>
    <s v="Y"/>
    <s v="G"/>
    <s v="Y"/>
    <s v="Y"/>
    <s v="Y"/>
    <s v="Y"/>
    <s v="G"/>
    <n v="7"/>
    <m/>
    <m/>
    <m/>
    <n v="1"/>
    <s v="HUHN PHCY HM"/>
    <s v="522 WEST MAIN ST"/>
    <s v="ASHLAND"/>
    <s v="WI"/>
    <n v="54806"/>
    <d v="2010-11-23T00:00:00"/>
    <s v="IPC"/>
    <s v="IPC NON STANDARD"/>
    <s v="MCKESSON DRUG CLEARLAKE"/>
    <s v="Central"/>
    <s v="Thomas, Brian"/>
    <s v="Steichen, Andy"/>
    <x v="11"/>
    <s v="Feeney, Suzanne"/>
    <m/>
    <d v="2015-01-22T13:07:45"/>
  </r>
  <r>
    <n v="618167"/>
    <n v="5905495"/>
    <s v="Y"/>
    <s v="Y"/>
    <s v="Y"/>
    <s v="G"/>
    <s v="N"/>
    <s v="Y"/>
    <s v="Y"/>
    <s v="Y"/>
    <s v="Y"/>
    <n v="7"/>
    <m/>
    <m/>
    <m/>
    <m/>
    <s v="ROCK PHARMACY LLC"/>
    <s v="1201 S MAIN ST STE 121"/>
    <s v="BOERNE"/>
    <s v="TX"/>
    <n v="78006"/>
    <d v="2014-06-04T00:00:00"/>
    <s v="APCI"/>
    <s v="APCI 4TH BASE GLP IN"/>
    <s v="MCKESSON DRUG CONROE"/>
    <s v="West"/>
    <s v="Marshall, Jeff"/>
    <s v="Haydel, Kathy"/>
    <x v="68"/>
    <s v="Crouch, Marc"/>
    <m/>
    <d v="2014-06-26T16:10:52"/>
  </r>
  <r>
    <n v="618879"/>
    <n v="2638293"/>
    <s v="Y"/>
    <s v="Y"/>
    <s v="Y"/>
    <s v="G"/>
    <s v="Y"/>
    <s v="Y"/>
    <s v="Y"/>
    <s v="Y"/>
    <s v="G"/>
    <n v="7"/>
    <m/>
    <m/>
    <m/>
    <n v="1"/>
    <s v="MEDLEY PHARMACY GERALD"/>
    <s v="733 W SPRINGFIELD RD"/>
    <s v="GERALD"/>
    <s v="MO"/>
    <n v="63037"/>
    <d v="2008-11-13T00:00:00"/>
    <s v="ISMC UNAFFILIATED"/>
    <s v="ISMC UNAFFILIATED"/>
    <s v="MCKESSON DRUG ST. LOUIS"/>
    <s v="Central"/>
    <s v="Thomas, Brian"/>
    <s v="Harre, Kelly"/>
    <x v="34"/>
    <s v="Traylor, Carlie"/>
    <m/>
    <d v="2010-10-30T00:00:00"/>
  </r>
  <r>
    <n v="619759"/>
    <n v="414665"/>
    <s v="Y"/>
    <s v="Y"/>
    <s v="Y"/>
    <s v="G"/>
    <s v="Y"/>
    <s v="Y"/>
    <s v="Y"/>
    <s v="Y"/>
    <s v="G"/>
    <n v="7"/>
    <m/>
    <m/>
    <m/>
    <n v="1"/>
    <s v="HEALTH-WAY SAV-ON DRUGS"/>
    <s v="1903 W DEWITT HENRY DR"/>
    <s v="BEEBE"/>
    <s v="AR"/>
    <n v="72012"/>
    <d v="2008-06-03T00:00:00"/>
    <s v="IPC"/>
    <s v="IPC VALUE"/>
    <s v="MCKESSON DRUG MEMPHIS"/>
    <s v="Central"/>
    <s v="Thomas, Brian"/>
    <s v="Harre, Kelly"/>
    <x v="44"/>
    <s v="Traylor, Carlie"/>
    <m/>
    <d v="2010-10-30T00:00:00"/>
  </r>
  <r>
    <n v="621168"/>
    <n v="3843403"/>
    <s v="Y"/>
    <s v="Y"/>
    <s v="Y"/>
    <s v="G"/>
    <s v="Y"/>
    <s v="Y"/>
    <s v="Y"/>
    <s v="Y"/>
    <s v="Y"/>
    <n v="8"/>
    <m/>
    <n v="1"/>
    <m/>
    <m/>
    <s v="RIVER ROAD PHARMACY HM"/>
    <s v="884 RIVER ROAD"/>
    <s v="EUGENE"/>
    <s v="OR"/>
    <n v="97404"/>
    <d v="2008-12-31T00:00:00"/>
    <s v="IPC"/>
    <s v="IPC VALUE"/>
    <s v="MCKESSON DRUG WILSONVILLE"/>
    <s v="West"/>
    <s v="Marshall, Jeff"/>
    <s v="Antonson, Casey"/>
    <x v="36"/>
    <s v="DeWoskin, Mark"/>
    <m/>
    <d v="2010-09-07T00:00:00"/>
  </r>
  <r>
    <n v="622837"/>
    <n v="1201879"/>
    <s v="Y"/>
    <s v="Y"/>
    <s v="Y"/>
    <s v="G"/>
    <s v="N"/>
    <s v="Y"/>
    <s v="Y"/>
    <s v="Y"/>
    <s v="N"/>
    <n v="6"/>
    <m/>
    <m/>
    <m/>
    <m/>
    <s v="WAIMANALO PHARMACY INC"/>
    <s v="41-1610 KALANIANAOLE HWY"/>
    <s v="WAIMANALO"/>
    <s v="HI"/>
    <n v="96795"/>
    <d v="2015-03-19T01:42:01"/>
    <s v="IPC"/>
    <s v="IPC VALUE"/>
    <s v="MCKESSON DRUG HONOLULU"/>
    <s v="West"/>
    <s v="Marshall, Jeff"/>
    <s v="Antonson, Casey"/>
    <x v="40"/>
    <s v="DeWoskin, Mark"/>
    <m/>
    <d v="2015-04-03T08:31:16"/>
  </r>
  <r>
    <n v="623747"/>
    <n v="5648386"/>
    <s v="Y"/>
    <s v="N"/>
    <s v="Y"/>
    <s v="G"/>
    <s v="Y"/>
    <s v="Y"/>
    <s v="Y"/>
    <s v="Y"/>
    <s v="N"/>
    <n v="6"/>
    <m/>
    <m/>
    <m/>
    <m/>
    <s v="ICARE PHARMACY"/>
    <s v="1727-B BERRYESSA RD"/>
    <s v="SAN JOSE"/>
    <s v="CA"/>
    <n v="95133"/>
    <d v="2016-09-07T01:42:13"/>
    <s v="IPC"/>
    <s v="IPC NON STANDARD"/>
    <s v="MCKESSON DRUG SACRAMENTO"/>
    <s v="West"/>
    <s v="Marshall, Jeff"/>
    <s v="Holloway, Mark"/>
    <x v="19"/>
    <s v="DeWoskin, Mark"/>
    <m/>
    <d v="2016-11-26T13:31:37"/>
  </r>
  <r>
    <n v="623772"/>
    <n v="5731600"/>
    <s v="Y"/>
    <s v="Y"/>
    <s v="Y"/>
    <s v="G"/>
    <s v="N"/>
    <s v="Y"/>
    <s v="Y"/>
    <s v="Y"/>
    <s v="Y"/>
    <n v="7"/>
    <m/>
    <m/>
    <m/>
    <m/>
    <s v="NORTHLAKE PHARMACY"/>
    <s v="9091 NORTH MILITARY TRAIL # 17"/>
    <s v="PALM BEACH GARDENS"/>
    <s v="FL"/>
    <n v="33418"/>
    <d v="2016-09-27T01:41:08"/>
    <s v="IPC"/>
    <s v="IPC NON STANDARD"/>
    <s v="MCKESSON DRUG TAMPA"/>
    <s v="East"/>
    <s v="Sangani, Roopa"/>
    <s v="Cabrera, Edwin"/>
    <x v="48"/>
    <s v="Vaughan, DeArcy"/>
    <m/>
    <d v="2016-10-18T13:43:29"/>
  </r>
  <r>
    <n v="623775"/>
    <n v="125016"/>
    <s v="Y"/>
    <s v="Y"/>
    <s v="Y"/>
    <s v="G"/>
    <s v="Y"/>
    <s v="Y"/>
    <s v="Y"/>
    <s v="Y"/>
    <s v="Y"/>
    <n v="8"/>
    <m/>
    <n v="1"/>
    <m/>
    <m/>
    <s v="MCSWAINS PHARMACY"/>
    <s v="1910 MAIN AVE SW"/>
    <s v="CULLMAN"/>
    <s v="AL"/>
    <n v="35055"/>
    <d v="2016-11-05T01:48:30"/>
    <s v="APCI"/>
    <s v="APCI 4TH BASE PLUS GLP IN"/>
    <s v="MCKESSON DRUG BIRMINGHAM"/>
    <s v="Central"/>
    <s v="Thomas, Brian"/>
    <s v="Odom, Mark"/>
    <x v="21"/>
    <s v="Traylor, Carlie"/>
    <m/>
    <d v="2016-11-10T18:24:21"/>
  </r>
  <r>
    <n v="623787"/>
    <n v="1097509"/>
    <s v="Y"/>
    <s v="Y"/>
    <s v="Y"/>
    <s v="G"/>
    <s v="Y"/>
    <s v="Y"/>
    <s v="Y"/>
    <s v="N"/>
    <s v="Y"/>
    <n v="7"/>
    <m/>
    <m/>
    <m/>
    <m/>
    <s v="BENAK INC BUTTERFLY PHCY"/>
    <s v="1600 SW 2ND AVE"/>
    <s v="OKEECHOBEE"/>
    <s v="FL"/>
    <n v="34974"/>
    <d v="2023-05-26T04:47:08"/>
    <s v="APCI"/>
    <s v="APCI ADVANTAGE PLUS"/>
    <s v="MCKESSON DRUG TAMPA"/>
    <s v="East"/>
    <s v="Sangani, Roopa"/>
    <s v="Cabrera, Edwin"/>
    <x v="4"/>
    <s v="Vaughan, DeArcy"/>
    <m/>
    <m/>
  </r>
  <r>
    <n v="623794"/>
    <n v="3151925"/>
    <s v="Y"/>
    <s v="Y"/>
    <s v="Y"/>
    <s v="Y"/>
    <s v="Y"/>
    <s v="Y"/>
    <s v="Y"/>
    <s v="Y"/>
    <s v="Y"/>
    <n v="9"/>
    <n v="1"/>
    <m/>
    <m/>
    <m/>
    <s v="FANWOOD PHARMACY"/>
    <s v="246 SOUTH AVE UNIT 104"/>
    <s v="FANWOOD"/>
    <s v="NJ"/>
    <n v="7023"/>
    <d v="2016-08-18T01:41:13"/>
    <s v="ASPIRE"/>
    <s v="LEGACY STANDARD"/>
    <s v="MCKESSON DRUG NY METRO"/>
    <s v="East"/>
    <s v="Sangani, Roopa"/>
    <s v="Gonzalez, Christopher"/>
    <x v="35"/>
    <s v="Darrigo, Melanie"/>
    <m/>
    <d v="2016-09-14T19:26:03"/>
  </r>
  <r>
    <n v="623816"/>
    <n v="2115841"/>
    <s v="Y"/>
    <s v="N"/>
    <s v="Y"/>
    <s v="G"/>
    <s v="Y"/>
    <s v="Y"/>
    <s v="Y"/>
    <s v="Y"/>
    <s v="N"/>
    <n v="6"/>
    <m/>
    <m/>
    <m/>
    <m/>
    <s v="JAMES DRUG"/>
    <s v="1119 LIGHT STREET"/>
    <s v="BALTIMORE"/>
    <s v="MD"/>
    <n v="21230"/>
    <d v="2016-08-23T01:42:04"/>
    <s v="EPIC"/>
    <s v="EPIC NON STANDARD"/>
    <s v="MCKESSON DRUG VIRGINIA"/>
    <s v="East"/>
    <s v="Sangani, Roopa"/>
    <s v="Black, Victoria"/>
    <x v="75"/>
    <s v="Judy, Candice"/>
    <m/>
    <d v="2019-09-19T11:27:12"/>
  </r>
  <r>
    <n v="623821"/>
    <n v="502345"/>
    <s v="Y"/>
    <s v="Y"/>
    <s v="Y"/>
    <s v="G"/>
    <s v="Y"/>
    <s v="Y"/>
    <s v="Y"/>
    <s v="Y"/>
    <s v="G"/>
    <n v="7"/>
    <m/>
    <m/>
    <m/>
    <n v="1"/>
    <s v="KT PLAZA PHARMACY"/>
    <s v="928 S WESTERN AVE STE 110"/>
    <s v="LOS ANGELES"/>
    <s v="CA"/>
    <n v="90006"/>
    <d v="2016-07-26T01:41:49"/>
    <s v="KOREAN AMERICAN PHARM"/>
    <s v="KOREAN SSA"/>
    <s v="MCKESSON DRUG SOCAL"/>
    <s v="West"/>
    <s v="Marshall, Jeff"/>
    <s v="Holloway, Mark"/>
    <x v="16"/>
    <s v="DeWoskin, Mark"/>
    <m/>
    <d v="2016-10-07T10:23:34"/>
  </r>
  <r>
    <n v="623837"/>
    <n v="1018173"/>
    <s v="Y"/>
    <s v="Y"/>
    <s v="Y"/>
    <s v="G"/>
    <s v="Y"/>
    <s v="Y"/>
    <s v="Y"/>
    <s v="Y"/>
    <s v="Y"/>
    <n v="8"/>
    <m/>
    <n v="1"/>
    <m/>
    <m/>
    <s v="WESTWOOD/YAMATO PHY"/>
    <s v="9101 LAKE RIDGE BLVD #10"/>
    <s v="BOCA RATON"/>
    <s v="FL"/>
    <n v="33496"/>
    <d v="2016-08-26T01:41:36"/>
    <s v="APCI"/>
    <s v="APCI 4TH BASE PLUS GLP IN"/>
    <s v="MCKESSON DRUG TAMPA"/>
    <s v="East"/>
    <s v="Sangani, Roopa"/>
    <s v="Cabrera, Edwin"/>
    <x v="48"/>
    <s v="Vaughan, DeArcy"/>
    <m/>
    <d v="2016-09-28T06:06:19"/>
  </r>
  <r>
    <n v="623854"/>
    <n v="5056836"/>
    <s v="Y"/>
    <s v="Y"/>
    <s v="Y"/>
    <s v="G"/>
    <s v="Y"/>
    <s v="Y"/>
    <s v="Y"/>
    <s v="Y"/>
    <s v="Y"/>
    <n v="8"/>
    <m/>
    <n v="1"/>
    <m/>
    <m/>
    <s v="VALLEY HEALTH PHARMACY"/>
    <s v="1301 HAL GREER BLVD"/>
    <s v="HUNTINGTON"/>
    <s v="WV"/>
    <n v="25701"/>
    <d v="2017-05-23T01:40:37"/>
    <s v="APCI"/>
    <s v="APCI 4TH BASE PLUS GLP IN"/>
    <s v="MCKESSON CENTRAL OHIO"/>
    <s v="Central"/>
    <s v="Thomas, Brian"/>
    <s v="Brown, Michael A."/>
    <x v="88"/>
    <s v="Judy, Candice"/>
    <m/>
    <d v="2021-07-29T08:31:00"/>
  </r>
  <r>
    <n v="623880"/>
    <n v="2381678"/>
    <s v="Y"/>
    <s v="N"/>
    <s v="Y"/>
    <s v="G"/>
    <s v="N"/>
    <s v="N"/>
    <s v="Y"/>
    <s v="Y"/>
    <s v="N"/>
    <n v="4"/>
    <m/>
    <m/>
    <m/>
    <m/>
    <s v="NOUR PHARMACY"/>
    <s v="6500 SCHAEFER RD"/>
    <s v="DEARBORN"/>
    <s v="MI"/>
    <n v="48126"/>
    <d v="2016-09-23T01:41:21"/>
    <s v="IPC"/>
    <s v="IPC NON STANDARD"/>
    <s v="MCKESSON DRUG LANSING"/>
    <s v="Central"/>
    <s v="Thomas, Brian"/>
    <s v="England, Ryan"/>
    <x v="20"/>
    <s v="Feeney, Suzanne"/>
    <m/>
    <d v="2022-01-12T13:59:00"/>
  </r>
  <r>
    <n v="623881"/>
    <n v="4613611"/>
    <s v="Y"/>
    <s v="Y"/>
    <s v="Y"/>
    <s v="G"/>
    <s v="Y"/>
    <s v="N"/>
    <s v="Y"/>
    <s v="Y"/>
    <s v="N"/>
    <n v="6"/>
    <m/>
    <m/>
    <m/>
    <m/>
    <s v="SIENA'S PHARMACY"/>
    <s v="1664 S DIXIE DR STE L-106"/>
    <s v="ST GEORGE"/>
    <s v="UT"/>
    <n v="84770"/>
    <d v="2016-08-11T01:40:12"/>
    <s v="IPC"/>
    <s v="IPC STANDARD"/>
    <s v="MCKESSON SALT LAKE CITY"/>
    <s v="West"/>
    <s v="Marshall, Jeff"/>
    <s v="Smith, Matt"/>
    <x v="1"/>
    <s v="Crouch, Marc"/>
    <m/>
    <d v="2016-10-11T08:29:40"/>
  </r>
  <r>
    <n v="623909"/>
    <n v="5816939"/>
    <s v="Y"/>
    <s v="Y"/>
    <s v="Y"/>
    <s v="G"/>
    <s v="Y"/>
    <s v="Y"/>
    <s v="Y"/>
    <s v="Y"/>
    <s v="Y"/>
    <n v="8"/>
    <m/>
    <n v="1"/>
    <m/>
    <m/>
    <s v="DISCOUNT PHARMACY"/>
    <s v="429 WILLIAM ST"/>
    <s v="BUFFALO"/>
    <s v="NY"/>
    <n v="14204"/>
    <d v="2016-09-09T01:41:18"/>
    <s v="IPC"/>
    <s v="IPC NON STANDARD"/>
    <s v="MCKESSON DRUG BUFFALO"/>
    <s v="East"/>
    <s v="Sangani, Roopa"/>
    <s v="McClain, Katie"/>
    <x v="57"/>
    <s v="Darrigo, Melanie"/>
    <m/>
    <d v="2017-03-01T14:10:48"/>
  </r>
  <r>
    <n v="623960"/>
    <n v="517702"/>
    <s v="Y"/>
    <s v="N"/>
    <s v="Y"/>
    <s v="G"/>
    <s v="Y"/>
    <s v="N"/>
    <s v="Y"/>
    <s v="Y"/>
    <s v="N"/>
    <n v="5"/>
    <m/>
    <m/>
    <m/>
    <m/>
    <s v="PRICE RITE PHARMACY"/>
    <s v="6010 HIDDEN VALLEY RD #135"/>
    <s v="CARLSBAD"/>
    <s v="CA"/>
    <n v="92011"/>
    <d v="2016-08-11T01:40:12"/>
    <s v="KOREAN AMERICAN PHARM"/>
    <s v="KOREAN SSA"/>
    <s v="MCKESSON DRUG SOCAL"/>
    <s v="West"/>
    <s v="Marshall, Jeff"/>
    <s v="Holloway, Mark"/>
    <x v="15"/>
    <s v="DeWoskin, Mark"/>
    <m/>
    <d v="2016-09-09T05:46:55"/>
  </r>
  <r>
    <n v="623987"/>
    <n v="141539"/>
    <s v="Y"/>
    <s v="Y"/>
    <s v="Y"/>
    <s v="G"/>
    <s v="Y"/>
    <s v="Y"/>
    <s v="Y"/>
    <s v="Y"/>
    <s v="G"/>
    <n v="7"/>
    <m/>
    <m/>
    <m/>
    <n v="1"/>
    <s v="CITY DRUG GROVE HILL"/>
    <s v="123 JACKSON STREET"/>
    <s v="GROVE HILL"/>
    <s v="AL"/>
    <n v="36451"/>
    <d v="2016-11-15T01:38:50"/>
    <s v="APCI"/>
    <s v="APCI 4TH BASE PLUS GLP IN"/>
    <s v="MCKESSON DRUG BIRMINGHAM"/>
    <s v="Central"/>
    <s v="Thomas, Brian"/>
    <s v="Odom, Mark"/>
    <x v="54"/>
    <s v="Traylor, Carlie"/>
    <m/>
    <d v="2017-02-24T07:28:10"/>
  </r>
  <r>
    <n v="623998"/>
    <n v="2378289"/>
    <s v="Y"/>
    <s v="Y"/>
    <s v="Y"/>
    <s v="G"/>
    <s v="Y"/>
    <s v="N"/>
    <s v="Y"/>
    <s v="Y"/>
    <s v="N"/>
    <n v="6"/>
    <m/>
    <m/>
    <m/>
    <m/>
    <s v="LAKEWOOD-MADHAV PHCY"/>
    <s v="24800 HARPER AVE STE 2"/>
    <s v="SAINT CLAIR SHORES"/>
    <s v="MI"/>
    <n v="48080"/>
    <d v="2016-09-13T01:41:34"/>
    <s v="EPIC"/>
    <s v="EPIC EXCLUSIVE"/>
    <s v="MCKESSON DRUG LANSING"/>
    <s v="Central"/>
    <s v="Thomas, Brian"/>
    <s v="England, Ryan"/>
    <x v="37"/>
    <s v="Feeney, Suzanne"/>
    <m/>
    <d v="2016-10-31T09:44:36"/>
  </r>
  <r>
    <n v="623999"/>
    <n v="5817703"/>
    <s v="Y"/>
    <s v="Y"/>
    <s v="Y"/>
    <s v="G"/>
    <s v="Y"/>
    <s v="Y"/>
    <s v="Y"/>
    <s v="Y"/>
    <s v="Y"/>
    <n v="8"/>
    <m/>
    <n v="1"/>
    <m/>
    <m/>
    <s v="WECARE RX PLUS"/>
    <s v="2405 WESTCHESTER AVE"/>
    <s v="BRONX"/>
    <s v="NY"/>
    <n v="10461"/>
    <d v="2016-10-06T01:41:24"/>
    <s v="ASPIRE"/>
    <s v="UPG STANDARD"/>
    <s v="MCKESSON DRUG NY METRO"/>
    <s v="East"/>
    <s v="Sangani, Roopa"/>
    <s v="Gonzalez, Christopher"/>
    <x v="92"/>
    <s v="Darrigo, Melanie"/>
    <m/>
    <d v="2016-11-28T14:43:12"/>
  </r>
  <r>
    <n v="624004"/>
    <n v="1721908"/>
    <s v="Y"/>
    <s v="N"/>
    <s v="N"/>
    <s v="G"/>
    <s v="Y"/>
    <s v="Y"/>
    <s v="Y"/>
    <s v="Y"/>
    <s v="N"/>
    <n v="5"/>
    <m/>
    <m/>
    <m/>
    <m/>
    <s v="RICHEY'S DRUG STORE"/>
    <s v="511 NORTH MAIN ST"/>
    <s v="ERIE"/>
    <s v="KS"/>
    <n v="66733"/>
    <d v="2016-08-24T01:41:16"/>
    <s v="IPC"/>
    <s v="IPC ADVANTAGE"/>
    <s v="MCKESSON OKLAHOMA CITY"/>
    <s v="West"/>
    <s v="Marshall, Jeff"/>
    <s v="Smith, Matt"/>
    <x v="33"/>
    <s v="Crouch, Marc"/>
    <m/>
    <d v="2016-09-12T18:59:34"/>
  </r>
  <r>
    <n v="624033"/>
    <n v="3727421"/>
    <s v="Y"/>
    <s v="Y"/>
    <s v="Y"/>
    <s v="G"/>
    <s v="Y"/>
    <s v="N"/>
    <s v="Y"/>
    <s v="Y"/>
    <s v="Y"/>
    <n v="7"/>
    <m/>
    <m/>
    <m/>
    <m/>
    <s v="LIMESTONE PHARMACY"/>
    <s v="3803 NOWATA RD STE C"/>
    <s v="BARTLESVILLE"/>
    <s v="OK"/>
    <n v="74006"/>
    <d v="2016-10-07T01:41:06"/>
    <s v="KINGFISHER"/>
    <s v="CORNERSTONE OKLA"/>
    <s v="MCKESSON OKLAHOMA CITY"/>
    <s v="West"/>
    <s v="Marshall, Jeff"/>
    <s v="Sanders, Steve"/>
    <x v="63"/>
    <s v="Crouch, Marc"/>
    <m/>
    <d v="2017-01-14T18:32:00"/>
  </r>
  <r>
    <n v="624054"/>
    <n v="5731941"/>
    <s v="Y"/>
    <s v="Y"/>
    <s v="Y"/>
    <s v="G"/>
    <s v="Y"/>
    <s v="Y"/>
    <s v="Y"/>
    <s v="Y"/>
    <s v="G"/>
    <n v="7"/>
    <m/>
    <m/>
    <m/>
    <n v="1"/>
    <s v="PRESCRIPT RX PHARMACY"/>
    <s v="1523 E COMMERCIAL BLVD"/>
    <s v="FORT LAUDERDALE"/>
    <s v="FL"/>
    <n v="33334"/>
    <d v="2016-09-07T00:00:00"/>
    <s v="APCI"/>
    <s v="APCI 4TH BASE PLUS GLP IN"/>
    <s v="MCKESSON DRUG TAMPA"/>
    <s v="East"/>
    <s v="Sangani, Roopa"/>
    <s v="Cabrera, Edwin"/>
    <x v="48"/>
    <s v="Vaughan, DeArcy"/>
    <m/>
    <d v="2016-11-26T13:35:02"/>
  </r>
  <r>
    <n v="624058"/>
    <n v="3685104"/>
    <s v="Y"/>
    <s v="Y"/>
    <s v="Y"/>
    <s v="G"/>
    <s v="N"/>
    <s v="Y"/>
    <s v="Y"/>
    <s v="Y"/>
    <s v="Y"/>
    <n v="7"/>
    <m/>
    <m/>
    <m/>
    <m/>
    <s v="THORN CHERRY PHARMACY"/>
    <s v="1607 AMHERST RD NE"/>
    <s v="MASSILLON"/>
    <s v="OH"/>
    <n v="44646"/>
    <d v="2017-04-27T01:43:44"/>
    <s v="APSC"/>
    <s v="APSC STANDARD"/>
    <s v="MCKESSON DRUG LANSING"/>
    <s v="Central"/>
    <s v="Thomas, Brian"/>
    <s v="Brown, Michael A."/>
    <x v="91"/>
    <s v="Judy, Candice"/>
    <m/>
    <d v="2017-07-21T11:16:43"/>
  </r>
  <r>
    <n v="624061"/>
    <n v="5703841"/>
    <s v="Y"/>
    <s v="Y"/>
    <s v="N"/>
    <s v="G"/>
    <s v="Y"/>
    <s v="Y"/>
    <s v="Y"/>
    <s v="Y"/>
    <s v="G"/>
    <n v="6"/>
    <m/>
    <m/>
    <m/>
    <m/>
    <s v="MY PHARMACY OF TAMPA"/>
    <s v="7108 CAUSEWAY BLVD"/>
    <s v="TAMPA"/>
    <s v="FL"/>
    <n v="33619"/>
    <d v="2023-03-23T05:01:10"/>
    <s v="APCI"/>
    <s v="APCI 4TH BASE PLUS GLP IN"/>
    <s v="MCKESSON DRUG TAMPA"/>
    <m/>
    <m/>
    <m/>
    <x v="29"/>
    <s v="Vaughan, DeArcy"/>
    <m/>
    <d v="2016-12-01T07:47:12"/>
  </r>
  <r>
    <n v="624097"/>
    <n v="141553"/>
    <s v="Y"/>
    <s v="Y"/>
    <s v="Y"/>
    <s v="G"/>
    <s v="Y"/>
    <s v="Y"/>
    <s v="Y"/>
    <s v="Y"/>
    <s v="Y"/>
    <n v="8"/>
    <m/>
    <n v="1"/>
    <m/>
    <m/>
    <s v="LEIGHTON PHARMACY"/>
    <s v="2230 RAILROAD STREET"/>
    <s v="LEIGHTON"/>
    <s v="AL"/>
    <n v="35646"/>
    <d v="2016-08-30T01:41:12"/>
    <s v="APCI"/>
    <s v="APCI 4TH BASE PLUS GLP IN"/>
    <s v="MCKESSON DRUG BIRMINGHAM"/>
    <s v="Central"/>
    <s v="Thomas, Brian"/>
    <s v="Odom, Mark"/>
    <x v="25"/>
    <s v="Traylor, Carlie"/>
    <m/>
    <d v="2018-07-23T06:18:02"/>
  </r>
  <r>
    <n v="624115"/>
    <n v="529997"/>
    <s v="Y"/>
    <s v="Y"/>
    <s v="Y"/>
    <s v="G"/>
    <s v="Y"/>
    <s v="N"/>
    <s v="Y"/>
    <s v="Y"/>
    <s v="N"/>
    <n v="6"/>
    <m/>
    <m/>
    <m/>
    <m/>
    <s v="HALF MOON BAY PHARMACY"/>
    <s v="40 STONE PINE RD"/>
    <s v="HALF MOON BAY"/>
    <s v="CA"/>
    <n v="94019"/>
    <d v="2017-02-16T00:00:00"/>
    <s v="IPC"/>
    <s v="IPC NON STANDARD"/>
    <s v="MCKESSON DRUG SACRAMENTO"/>
    <s v="West"/>
    <s v="Marshall, Jeff"/>
    <s v="Holloway, Mark"/>
    <x v="19"/>
    <s v="DeWoskin, Mark"/>
    <m/>
    <d v="2017-02-15T09:11:16"/>
  </r>
  <r>
    <n v="624124"/>
    <n v="2140452"/>
    <s v="Y"/>
    <s v="Y"/>
    <s v="Y"/>
    <s v="N"/>
    <s v="N"/>
    <s v="Y"/>
    <s v="Y"/>
    <s v="Y"/>
    <s v="N"/>
    <n v="6"/>
    <m/>
    <m/>
    <m/>
    <m/>
    <s v="MASTER SPECIALTY PHCY"/>
    <s v="1100 WEST PATRICK ST. SUITE A"/>
    <s v="FREDERICK"/>
    <s v="MD"/>
    <n v="21703"/>
    <d v="2016-11-29T01:39:19"/>
    <s v="EPIC"/>
    <s v="EPIC EXCLUSIVE"/>
    <s v="MCKESSON DRUG VIRGINIA"/>
    <s v="East"/>
    <s v="Sangani, Roopa"/>
    <s v="Black, Victoria"/>
    <x v="81"/>
    <s v="Judy, Candice"/>
    <m/>
    <d v="2017-04-19T17:55:01"/>
  </r>
  <r>
    <n v="624143"/>
    <n v="5921499"/>
    <s v="Y"/>
    <s v="Y"/>
    <s v="Y"/>
    <s v="G"/>
    <s v="Y"/>
    <s v="Y"/>
    <s v="Y"/>
    <s v="Y"/>
    <s v="Y"/>
    <n v="8"/>
    <m/>
    <n v="1"/>
    <m/>
    <m/>
    <s v="MCKINNEYCARE PHY AND CMPD"/>
    <s v="4601 MEDICAL CENTER DR STE B"/>
    <s v="MCKINNEY"/>
    <s v="TX"/>
    <n v="75069"/>
    <d v="2017-06-21T01:40:56"/>
    <s v="IPC"/>
    <s v="IPC NON STANDARD"/>
    <s v="MCKESSON OKLAHOMA CITY"/>
    <s v="West"/>
    <s v="Marshall, Jeff"/>
    <s v="Sanders, Steve"/>
    <x v="68"/>
    <s v="Crouch, Marc"/>
    <m/>
    <d v="2017-06-23T10:44:54"/>
  </r>
  <r>
    <n v="624145"/>
    <n v="5660469"/>
    <s v="Y"/>
    <s v="N"/>
    <s v="Y"/>
    <s v="G"/>
    <s v="Y"/>
    <s v="Y"/>
    <s v="Y"/>
    <s v="Y"/>
    <s v="N"/>
    <n v="6"/>
    <m/>
    <m/>
    <m/>
    <m/>
    <s v="PV DRUGSTORE"/>
    <s v="2325 PALOS VERDES WST 220"/>
    <s v="PALOS VERDES ESTATES"/>
    <s v="CA"/>
    <n v="90274"/>
    <d v="2016-10-25T01:41:25"/>
    <s v="IPC"/>
    <s v="IPC STANDARD"/>
    <s v="MCKESSON DRUG SOCAL"/>
    <s v="West"/>
    <s v="Marshall, Jeff"/>
    <s v="Holloway, Mark"/>
    <x v="47"/>
    <s v="DeWoskin, Mark"/>
    <m/>
    <d v="2017-02-08T09:22:29"/>
  </r>
  <r>
    <n v="624149"/>
    <n v="2382240"/>
    <s v="Y"/>
    <s v="Y"/>
    <s v="Y"/>
    <s v="G"/>
    <s v="Y"/>
    <s v="Y"/>
    <s v="Y"/>
    <s v="Y"/>
    <s v="Y"/>
    <n v="8"/>
    <m/>
    <n v="1"/>
    <m/>
    <m/>
    <s v="SAFARI DRUGS"/>
    <s v="17100 W 7 MILE RD"/>
    <s v="DETROIT"/>
    <s v="MI"/>
    <n v="48235"/>
    <d v="2016-09-13T01:41:34"/>
    <s v="IPC"/>
    <s v="IPC NON STANDARD"/>
    <s v="MCKESSON DRUG LANSING"/>
    <s v="Central"/>
    <s v="Thomas, Brian"/>
    <s v="England, Ryan"/>
    <x v="20"/>
    <s v="Feeney, Suzanne"/>
    <m/>
    <d v="2016-11-10T18:46:53"/>
  </r>
  <r>
    <n v="624154"/>
    <n v="5731749"/>
    <s v="Y"/>
    <s v="Y"/>
    <s v="Y"/>
    <s v="G"/>
    <s v="Y"/>
    <s v="Y"/>
    <s v="Y"/>
    <s v="Y"/>
    <s v="Y"/>
    <n v="8"/>
    <m/>
    <n v="1"/>
    <m/>
    <m/>
    <s v="H &amp; R PHARMACY"/>
    <s v="870 SAXON BLVD #45"/>
    <s v="ORANGE CITY"/>
    <s v="FL"/>
    <n v="32763"/>
    <d v="2016-08-26T01:41:36"/>
    <s v="UNAFFILIATED PHCY SOLUTIONS"/>
    <s v="UPS - NON STANDARD"/>
    <s v="MCKESSON DRUG TAMPA"/>
    <s v="East"/>
    <s v="Sangani, Roopa"/>
    <s v="Cabrera, Edwin"/>
    <x v="77"/>
    <s v="Vaughan, DeArcy"/>
    <m/>
    <d v="2016-11-10T18:39:42"/>
  </r>
  <r>
    <n v="625656"/>
    <n v="5117204"/>
    <s v="Y"/>
    <s v="Y"/>
    <s v="Y"/>
    <s v="G"/>
    <s v="Y"/>
    <s v="Y"/>
    <s v="Y"/>
    <s v="Y"/>
    <s v="G"/>
    <n v="7"/>
    <m/>
    <m/>
    <m/>
    <n v="1"/>
    <s v="CORNELL PHARMACY, INC"/>
    <s v="300 MAIN ST"/>
    <s v="CORNELL"/>
    <s v="WI"/>
    <n v="54732"/>
    <d v="2023-05-17T05:19:48"/>
    <s v="IPC"/>
    <s v="IPC NON STANDARD"/>
    <s v="MCKESSON DRUG CLEARLAKE"/>
    <s v="Central"/>
    <s v="Thomas, Brian"/>
    <s v="Steichen, Andy"/>
    <x v="11"/>
    <s v="Feeney, Suzanne"/>
    <m/>
    <d v="2010-11-10T00:00:00"/>
  </r>
  <r>
    <n v="626162"/>
    <n v="3332169"/>
    <s v="Y"/>
    <s v="Y"/>
    <s v="Y"/>
    <s v="G"/>
    <s v="N"/>
    <s v="N"/>
    <s v="Y"/>
    <s v="Y"/>
    <s v="N"/>
    <n v="5"/>
    <m/>
    <m/>
    <m/>
    <m/>
    <s v="PHAMCO DBA COLONIAL DRUG"/>
    <s v="100 FRONT STREET"/>
    <s v="GREENPORT"/>
    <s v="NY"/>
    <n v="11944"/>
    <d v="2015-09-23T01:46:05"/>
    <s v="EPIC"/>
    <s v="EPIC EMPIRE NON STANDARD"/>
    <s v="MCKESSON DRUG NY METRO"/>
    <s v="East"/>
    <s v="Sangani, Roopa"/>
    <s v="McClain, Katie"/>
    <x v="71"/>
    <s v="Darrigo, Melanie"/>
    <m/>
    <d v="2016-01-21T08:26:49"/>
  </r>
  <r>
    <n v="626185"/>
    <n v="5629689"/>
    <s v="Y"/>
    <s v="Y"/>
    <s v="Y"/>
    <s v="G"/>
    <s v="Y"/>
    <s v="Y"/>
    <s v="Y"/>
    <s v="Y"/>
    <s v="N"/>
    <n v="7"/>
    <m/>
    <m/>
    <m/>
    <m/>
    <s v="FULLERTON MEDICAL PHCY"/>
    <s v="1401 S. BROOKHURST RD"/>
    <s v="FULLERTON"/>
    <s v="CA"/>
    <n v="92833"/>
    <d v="2015-01-28T01:41:12"/>
    <s v="KOREAN AMERICAN PHARM"/>
    <s v="KOREAN SSA"/>
    <s v="MCKESSON DRUG SOCAL"/>
    <s v="West"/>
    <s v="Marshall, Jeff"/>
    <s v="Holloway, Mark"/>
    <x v="22"/>
    <s v="DeWoskin, Mark"/>
    <m/>
    <d v="2015-03-09T07:52:46"/>
  </r>
  <r>
    <n v="627155"/>
    <n v="1003526"/>
    <s v="Y"/>
    <s v="Y"/>
    <s v="Y"/>
    <s v="G"/>
    <s v="Y"/>
    <s v="N"/>
    <s v="Y"/>
    <s v="Y"/>
    <s v="G"/>
    <n v="6"/>
    <m/>
    <m/>
    <m/>
    <m/>
    <s v="LAS OLAS CHEMIST HM"/>
    <s v="1211 EAST LAS OLAS BLVD"/>
    <s v="FT LAUDERDALE"/>
    <s v="FL"/>
    <n v="33301"/>
    <d v="2006-05-01T00:00:00"/>
    <s v="IPC"/>
    <s v="IPC STANDARD"/>
    <s v="MCKESSON DRUG TAMPA"/>
    <s v="East"/>
    <s v="Sangani, Roopa"/>
    <s v="Cabrera, Edwin"/>
    <x v="48"/>
    <s v="Vaughan, DeArcy"/>
    <m/>
    <d v="2019-10-31T13:44:35"/>
  </r>
  <r>
    <n v="627918"/>
    <n v="5132307"/>
    <s v="Y"/>
    <s v="N"/>
    <s v="N"/>
    <s v="G"/>
    <s v="Y"/>
    <s v="N"/>
    <s v="Y"/>
    <s v="Y"/>
    <s v="G"/>
    <n v="4"/>
    <m/>
    <m/>
    <m/>
    <m/>
    <s v="COMMUNITY HEALTH PHCY LLC"/>
    <s v="880 N MILL ST, SUITE 101"/>
    <s v="WEST SALEM"/>
    <s v="WI"/>
    <n v="54669"/>
    <d v="2018-06-02T01:40:26"/>
    <s v="GERIMED"/>
    <s v="GERIMED LTC"/>
    <s v="MCKESSON DRUG CLEARLAKE"/>
    <s v="Central"/>
    <s v="Thomas, Brian"/>
    <s v="Steichen, Andy"/>
    <x v="11"/>
    <s v="Feeney, Suzanne"/>
    <m/>
    <d v="2022-02-21T10:42:00"/>
  </r>
  <r>
    <n v="628048"/>
    <n v="1802710"/>
    <s v="Y"/>
    <s v="Y"/>
    <s v="Y"/>
    <s v="G"/>
    <s v="Y"/>
    <s v="Y"/>
    <s v="Y"/>
    <s v="Y"/>
    <s v="G"/>
    <n v="7"/>
    <m/>
    <m/>
    <m/>
    <n v="1"/>
    <s v="HURST DISCOUNT DRUG"/>
    <s v="102 N THIRD ST"/>
    <s v="BARDSTOWN"/>
    <s v="KY"/>
    <n v="40004"/>
    <d v="2012-10-19T00:00:00"/>
    <s v="APCI"/>
    <s v="APCI 4TH BASEPLUS GLP OUT"/>
    <s v="MCKESSON CENTRAL OHIO"/>
    <s v="Central"/>
    <s v="Thomas, Brian"/>
    <s v="Brown, Michael A."/>
    <x v="60"/>
    <s v="Judy, Candice"/>
    <m/>
    <d v="2014-04-28T16:06:25"/>
  </r>
  <r>
    <n v="628568"/>
    <n v="1309079"/>
    <s v="Y"/>
    <s v="Y"/>
    <s v="N"/>
    <s v="G"/>
    <s v="Y"/>
    <s v="Y"/>
    <s v="Y"/>
    <s v="Y"/>
    <s v="N"/>
    <n v="6"/>
    <m/>
    <m/>
    <m/>
    <m/>
    <s v="BEAR LAKE DRUG"/>
    <s v="836 WASHINGTON"/>
    <s v="MONTPELIER"/>
    <s v="ID"/>
    <n v="83254"/>
    <d v="2014-10-03T01:43:54"/>
    <s v="IPC"/>
    <s v="IPC STANDARD"/>
    <s v="MCKESSON SALT LAKE CITY"/>
    <s v="West"/>
    <s v="Marshall, Jeff"/>
    <s v="Antonson, Casey"/>
    <x v="23"/>
    <s v="DeWoskin, Mark"/>
    <m/>
    <d v="2014-12-08T08:59:43"/>
  </r>
  <r>
    <n v="628625"/>
    <n v="3337878"/>
    <s v="Y"/>
    <s v="Y"/>
    <s v="Y"/>
    <s v="G"/>
    <s v="Y"/>
    <s v="Y"/>
    <s v="Y"/>
    <s v="Y"/>
    <s v="G"/>
    <n v="7"/>
    <m/>
    <m/>
    <m/>
    <n v="1"/>
    <s v="179 ATLANTIC INC DBAKI HM"/>
    <s v="29 ATLANTIC AVE"/>
    <s v="FREEPORT"/>
    <s v="NY"/>
    <n v="11520"/>
    <d v="2007-10-11T00:00:00"/>
    <s v="ASPIRE"/>
    <s v="UPG STANDARD"/>
    <s v="MCKESSON DRUG NY METRO"/>
    <s v="East"/>
    <s v="Sangani, Roopa"/>
    <s v="McClain, Katie"/>
    <x v="71"/>
    <s v="Darrigo, Melanie"/>
    <m/>
    <d v="2012-07-03T00:00:00"/>
  </r>
  <r>
    <n v="630499"/>
    <n v="2643410"/>
    <s v="Y"/>
    <s v="Y"/>
    <s v="Y"/>
    <s v="G"/>
    <s v="Y"/>
    <s v="Y"/>
    <s v="Y"/>
    <s v="Y"/>
    <s v="Y"/>
    <n v="8"/>
    <m/>
    <n v="1"/>
    <m/>
    <m/>
    <s v="KIRKSVILLE PHARMACY"/>
    <s v="1611 S BALTIMORE ST STE B"/>
    <s v="KIRKSVILLE"/>
    <s v="MO"/>
    <n v="63501"/>
    <d v="2016-09-10T01:42:12"/>
    <s v="APCI"/>
    <s v="APCI ADVANTAGE PLUS"/>
    <s v="MCKESSON DRUG ST. LOUIS"/>
    <s v="Central"/>
    <s v="Thomas, Brian"/>
    <s v="Harre, Kelly"/>
    <x v="18"/>
    <s v="Traylor, Carlie"/>
    <m/>
    <d v="2016-10-12T09:43:18"/>
  </r>
  <r>
    <n v="630536"/>
    <n v="5661295"/>
    <s v="Y"/>
    <s v="N"/>
    <s v="Y"/>
    <s v="G"/>
    <s v="Y"/>
    <s v="Y"/>
    <s v="Y"/>
    <s v="Y"/>
    <s v="N"/>
    <n v="6"/>
    <m/>
    <m/>
    <m/>
    <m/>
    <s v="VIET TOWN PHARMACY"/>
    <s v="999 STORY ROAD UNIT 9024"/>
    <s v="SAN JOSE"/>
    <s v="CA"/>
    <n v="95122"/>
    <d v="2016-11-11T00:00:00"/>
    <s v="IPC"/>
    <s v="IPC NON STANDARD"/>
    <s v="MCKESSON DRUG SACRAMENTO"/>
    <s v="West"/>
    <s v="Marshall, Jeff"/>
    <s v="Holloway, Mark"/>
    <x v="19"/>
    <s v="DeWoskin, Mark"/>
    <m/>
    <d v="2018-06-08T07:36:39"/>
  </r>
  <r>
    <n v="630562"/>
    <n v="5817119"/>
    <s v="Y"/>
    <s v="Y"/>
    <s v="Y"/>
    <s v="G"/>
    <s v="Y"/>
    <s v="Y"/>
    <s v="Y"/>
    <s v="Y"/>
    <s v="Y"/>
    <n v="8"/>
    <m/>
    <n v="1"/>
    <m/>
    <m/>
    <s v="RIVERFRONT PHARMACY"/>
    <s v="2490 RIVERFRONT CTR"/>
    <s v="AMSTERDAM"/>
    <s v="NY"/>
    <n v="12010"/>
    <d v="2016-09-14T01:41:26"/>
    <s v="APCI"/>
    <s v="APCI 4TH BASE PLUS GLP IN"/>
    <s v="MCKESSON DRUG NY METRO"/>
    <s v="East"/>
    <s v="Sangani, Roopa"/>
    <s v="McClain, Katie"/>
    <x v="57"/>
    <s v="Darrigo, Melanie"/>
    <m/>
    <d v="2017-01-23T08:37:30"/>
  </r>
  <r>
    <n v="630588"/>
    <n v="3152066"/>
    <s v="Y"/>
    <s v="Y"/>
    <s v="Y"/>
    <s v="G"/>
    <s v="Y"/>
    <s v="N"/>
    <s v="Y"/>
    <s v="Y"/>
    <s v="Y"/>
    <n v="7"/>
    <m/>
    <m/>
    <m/>
    <m/>
    <s v="BROADWAY PHARMACY"/>
    <s v="7211 BROADWAY"/>
    <s v="NORTH BERGEN"/>
    <s v="NJ"/>
    <n v="7047"/>
    <d v="2016-09-08T00:00:00"/>
    <s v="ASPIRE"/>
    <s v="LEGACY STANDARD"/>
    <s v="MCKESSON DRUG NY METRO"/>
    <s v="East"/>
    <s v="Sangani, Roopa"/>
    <s v="McClain, Katie"/>
    <x v="38"/>
    <s v="Darrigo, Melanie"/>
    <m/>
    <d v="2016-11-21T14:35:05"/>
  </r>
  <r>
    <n v="630609"/>
    <n v="5647322"/>
    <s v="Y"/>
    <s v="Y"/>
    <s v="Y"/>
    <s v="G"/>
    <s v="Y"/>
    <s v="Y"/>
    <s v="Y"/>
    <s v="Y"/>
    <s v="N"/>
    <n v="7"/>
    <m/>
    <m/>
    <m/>
    <m/>
    <s v="FRANKLIN PHARMACY"/>
    <s v="1619 FRANKLIN RD BLDG A"/>
    <s v="YUBA CITY"/>
    <s v="CA"/>
    <n v="95993"/>
    <d v="2016-09-20T01:41:36"/>
    <s v="IPC"/>
    <s v="IPC HYBRID"/>
    <s v="MCKESSON DRUG SACRAMENTO"/>
    <s v="West"/>
    <s v="Marshall, Jeff"/>
    <s v="Holloway, Mark"/>
    <x v="19"/>
    <s v="DeWoskin, Mark"/>
    <m/>
    <d v="2017-01-13T06:50:30"/>
  </r>
  <r>
    <n v="630615"/>
    <n v="5627899"/>
    <s v="Y"/>
    <s v="Y"/>
    <s v="Y"/>
    <s v="G"/>
    <s v="Y"/>
    <s v="Y"/>
    <s v="Y"/>
    <s v="Y"/>
    <s v="N"/>
    <n v="7"/>
    <m/>
    <m/>
    <m/>
    <m/>
    <s v="RIVERSIDE PHARMACY"/>
    <s v="866 PLUMAS STREET STE C"/>
    <s v="YUBA CITY"/>
    <s v="CA"/>
    <n v="95991"/>
    <d v="2016-09-24T01:41:56"/>
    <s v="IPC"/>
    <s v="IPC HYBRID"/>
    <s v="MCKESSON DRUG SACRAMENTO"/>
    <s v="West"/>
    <s v="Marshall, Jeff"/>
    <s v="Holloway, Mark"/>
    <x v="19"/>
    <s v="DeWoskin, Mark"/>
    <m/>
    <d v="2017-01-06T10:33:33"/>
  </r>
  <r>
    <n v="630702"/>
    <n v="4847286"/>
    <s v="Y"/>
    <s v="Y"/>
    <s v="Y"/>
    <s v="G"/>
    <s v="Y"/>
    <s v="Y"/>
    <s v="Y"/>
    <s v="Y"/>
    <s v="N"/>
    <n v="7"/>
    <m/>
    <m/>
    <m/>
    <m/>
    <s v="SUDLEY PHARMACY"/>
    <s v="8609 SUDLEY RD STE 103"/>
    <s v="MANASSAS"/>
    <s v="VA"/>
    <n v="20110"/>
    <d v="2017-10-12T05:57:22"/>
    <s v="EPIC"/>
    <s v="EPIC EXCLUSIVE"/>
    <s v="MCKESSON DRUG VIRGINIA"/>
    <s v="East"/>
    <s v="Sangani, Roopa"/>
    <s v="Black, Victoria"/>
    <x v="81"/>
    <s v="Judy, Candice"/>
    <m/>
    <d v="2018-12-13T12:17:36"/>
  </r>
  <r>
    <n v="630757"/>
    <n v="4303828"/>
    <s v="Y"/>
    <s v="Y"/>
    <s v="Y"/>
    <s v="G"/>
    <s v="Y"/>
    <s v="Y"/>
    <s v="Y"/>
    <s v="Y"/>
    <s v="Y"/>
    <n v="8"/>
    <m/>
    <n v="1"/>
    <m/>
    <m/>
    <s v="KESSLERS PHARMACY"/>
    <s v="621 6TH AVE SE"/>
    <s v="ABERDEEN"/>
    <s v="SD"/>
    <n v="57401"/>
    <d v="2022-12-07T04:45:56"/>
    <s v="IPC"/>
    <s v="IPC ADVANTAGE PLUS"/>
    <s v="MCKESSON DRUG CLEARLAKE"/>
    <s v="Central"/>
    <s v="Thomas, Brian"/>
    <s v="Steichen, Andy"/>
    <x v="5"/>
    <s v="Feeney, Suzanne"/>
    <m/>
    <d v="2017-06-08T13:25:44"/>
  </r>
  <r>
    <n v="630860"/>
    <n v="2643662"/>
    <s v="Y"/>
    <s v="Y"/>
    <s v="Y"/>
    <s v="G"/>
    <s v="Y"/>
    <s v="Y"/>
    <s v="Y"/>
    <s v="Y"/>
    <s v="Y"/>
    <n v="8"/>
    <m/>
    <n v="1"/>
    <m/>
    <m/>
    <s v="GOLDSMITH PHARMACY"/>
    <s v="13354 MANCHESTER RD #101"/>
    <s v="DES PERES"/>
    <s v="MO"/>
    <n v="63131"/>
    <d v="2016-11-02T15:05:14"/>
    <s v="APCI"/>
    <s v="APCI ADVANTAGE PLUS"/>
    <s v="MCKESSON DRUG ST. LOUIS"/>
    <s v="Central"/>
    <s v="Thomas, Brian"/>
    <s v="Harre, Kelly"/>
    <x v="18"/>
    <s v="Traylor, Carlie"/>
    <m/>
    <d v="2017-03-30T12:44:36"/>
  </r>
  <r>
    <n v="632661"/>
    <n v="2812786"/>
    <s v="Y"/>
    <s v="Y"/>
    <s v="Y"/>
    <s v="G"/>
    <s v="Y"/>
    <s v="Y"/>
    <s v="Y"/>
    <s v="Y"/>
    <s v="N"/>
    <n v="7"/>
    <m/>
    <m/>
    <m/>
    <m/>
    <s v="WESTFIELD PHCY HM"/>
    <s v="1845 WEST A"/>
    <s v="NORTH PLATTE"/>
    <s v="NE"/>
    <n v="69101"/>
    <d v="2006-12-05T00:00:00"/>
    <s v="IPC"/>
    <s v="IPC NON STANDARD"/>
    <s v="MCKESSON DRUG DENVER"/>
    <s v="Central"/>
    <s v="Thomas, Brian"/>
    <s v="Steichen, Andy"/>
    <x v="30"/>
    <s v="Feeney, Suzanne"/>
    <m/>
    <d v="2010-09-07T00:00:00"/>
  </r>
  <r>
    <n v="633933"/>
    <n v="2512146"/>
    <s v="Y"/>
    <s v="Y"/>
    <s v="Y"/>
    <s v="G"/>
    <s v="Y"/>
    <s v="Y"/>
    <s v="Y"/>
    <s v="Y"/>
    <s v="G"/>
    <n v="7"/>
    <m/>
    <m/>
    <m/>
    <n v="1"/>
    <s v="MONTGOMERY DRUG E-LINK HM"/>
    <s v="349 HWY 15N"/>
    <s v="PONTOTOC"/>
    <s v="MS"/>
    <n v="38863"/>
    <d v="2007-03-26T00:00:00"/>
    <s v="APCI"/>
    <s v="APCI 4TH BASEPLUS GLP OUT"/>
    <s v="MCKESSON DRUG MEMPHIS"/>
    <s v="Central"/>
    <s v="Thomas, Brian"/>
    <s v="Odom, Mark"/>
    <x v="42"/>
    <s v="Traylor, Carlie"/>
    <m/>
    <d v="2014-01-28T13:48:00"/>
  </r>
  <r>
    <n v="635565"/>
    <n v="1600128"/>
    <s v="Y"/>
    <s v="Y"/>
    <s v="Y"/>
    <s v="G"/>
    <s v="Y"/>
    <s v="Y"/>
    <s v="Y"/>
    <s v="Y"/>
    <s v="Y"/>
    <n v="8"/>
    <m/>
    <n v="1"/>
    <m/>
    <m/>
    <s v="HUGHES PHARMACY HM"/>
    <s v="2216 MAIN STREET"/>
    <s v="EMMETSBURG"/>
    <s v="IA"/>
    <n v="50536"/>
    <d v="2006-09-02T00:00:00"/>
    <s v="IPC"/>
    <s v="IPC VALUE"/>
    <s v="MCKESSON DRUG CLEARLAKE"/>
    <s v="Central"/>
    <s v="Thomas, Brian"/>
    <s v="Steichen, Andy"/>
    <x v="85"/>
    <s v="Feeney, Suzanne"/>
    <d v="2023-07-06T00:00:00"/>
    <d v="2010-10-30T00:00:00"/>
  </r>
  <r>
    <n v="635953"/>
    <n v="2233360"/>
    <s v="Y"/>
    <s v="Y"/>
    <s v="Y"/>
    <s v="Y"/>
    <s v="Y"/>
    <s v="Y"/>
    <s v="Y"/>
    <s v="Y"/>
    <s v="Y"/>
    <n v="9"/>
    <n v="1"/>
    <m/>
    <m/>
    <m/>
    <s v="ARROW PRESC CTR 031"/>
    <s v="427 NORTH ELM STREET"/>
    <s v="WESTFIELD"/>
    <s v="MA"/>
    <n v="1085"/>
    <d v="2014-07-11T01:39:46"/>
    <s v="IPC"/>
    <s v="IPC NON STANDARD"/>
    <s v="MCKESSON DRUG NY METRO"/>
    <s v="East"/>
    <s v="Sangani, Roopa"/>
    <s v="McClain, Katie"/>
    <x v="57"/>
    <s v="Darrigo, Melanie"/>
    <m/>
    <d v="2014-12-15T09:10:11"/>
  </r>
  <r>
    <n v="637916"/>
    <n v="1013628"/>
    <s v="Y"/>
    <s v="Y"/>
    <s v="Y"/>
    <s v="G"/>
    <s v="Y"/>
    <s v="Y"/>
    <s v="Y"/>
    <s v="Y"/>
    <s v="G"/>
    <n v="7"/>
    <m/>
    <m/>
    <m/>
    <n v="1"/>
    <s v="CENTER CITY PHARMACY HM"/>
    <s v="416 CLEMATIS ST"/>
    <s v="WEST PALM BEACH"/>
    <s v="FL"/>
    <n v="33401"/>
    <d v="2005-12-08T00:00:00"/>
    <s v="IPC"/>
    <s v="IPC STANDARD"/>
    <s v="MCKESSON DRUG TAMPA"/>
    <s v="East"/>
    <s v="Sangani, Roopa"/>
    <s v="Cabrera, Edwin"/>
    <x v="48"/>
    <s v="Vaughan, DeArcy"/>
    <m/>
    <d v="2020-10-12T12:49:32"/>
  </r>
  <r>
    <n v="638230"/>
    <n v="5660659"/>
    <s v="Y"/>
    <s v="N"/>
    <s v="Y"/>
    <s v="G"/>
    <s v="Y"/>
    <s v="Y"/>
    <s v="N"/>
    <s v="Y"/>
    <s v="N"/>
    <n v="5"/>
    <m/>
    <m/>
    <m/>
    <m/>
    <s v="ABC PHARMACY LAGUNA"/>
    <s v="23141 MOULTON PKWY"/>
    <s v="LAGUNA HILLS"/>
    <s v="CA"/>
    <n v="92653"/>
    <d v="2017-01-04T01:40:07"/>
    <s v="UNAFFILIATED PHCY SOLUTIONS"/>
    <s v="UPS - NON STANDARD"/>
    <s v="MCKESSON DRUG SOCAL"/>
    <s v="West"/>
    <s v="Marshall, Jeff"/>
    <s v="Holloway, Mark"/>
    <x v="15"/>
    <s v="DeWoskin, Mark"/>
    <m/>
    <d v="2017-08-15T06:59:16"/>
  </r>
  <r>
    <n v="638271"/>
    <n v="425719"/>
    <s v="Y"/>
    <s v="Y"/>
    <s v="Y"/>
    <s v="G"/>
    <s v="Y"/>
    <s v="Y"/>
    <s v="Y"/>
    <s v="Y"/>
    <s v="G"/>
    <n v="7"/>
    <m/>
    <m/>
    <m/>
    <n v="1"/>
    <s v="THE PHARMACY AT BROOKLAND"/>
    <s v="406A HONEYSUCKLE"/>
    <s v="BROOKLAND"/>
    <s v="AR"/>
    <n v="72417"/>
    <d v="2020-10-14T04:48:48"/>
    <s v="APCI"/>
    <s v="APCI ADVANTAGE PLUS"/>
    <s v="MCKESSON DRUG MEMPHIS"/>
    <s v="Central"/>
    <s v="Thomas, Brian"/>
    <s v="Harre, Kelly"/>
    <x v="18"/>
    <s v="Traylor, Carlie"/>
    <m/>
    <d v="2017-01-13T05:16:07"/>
  </r>
  <r>
    <n v="638285"/>
    <n v="5662704"/>
    <s v="Y"/>
    <s v="Y"/>
    <s v="Y"/>
    <s v="G"/>
    <s v="Y"/>
    <s v="Y"/>
    <s v="Y"/>
    <s v="Y"/>
    <s v="Y"/>
    <n v="8"/>
    <m/>
    <n v="1"/>
    <m/>
    <m/>
    <s v="SOUTHWEST PHARMACY"/>
    <s v="3400 PANAMA LN STE L"/>
    <s v="BAKERSFIELD"/>
    <s v="CA"/>
    <n v="93313"/>
    <d v="2017-04-12T01:39:56"/>
    <s v="IPC"/>
    <s v="IPC NON STANDARD"/>
    <s v="MCKESSON DRUG SOCAL"/>
    <s v="West"/>
    <s v="Marshall, Jeff"/>
    <s v="Holloway, Mark"/>
    <x v="89"/>
    <s v="DeWoskin, Mark"/>
    <m/>
    <d v="2017-06-13T09:21:36"/>
  </r>
  <r>
    <n v="638322"/>
    <n v="3701720"/>
    <s v="Y"/>
    <s v="Y"/>
    <s v="Y"/>
    <s v="G"/>
    <s v="Y"/>
    <s v="Y"/>
    <s v="Y"/>
    <s v="Y"/>
    <s v="N"/>
    <n v="7"/>
    <m/>
    <m/>
    <m/>
    <m/>
    <s v="PARKVIEW PHARMACY"/>
    <s v="115 MEDICAL DR"/>
    <s v="GUYMON"/>
    <s v="OK"/>
    <n v="73942"/>
    <d v="2016-12-07T01:39:41"/>
    <s v="KINGFISHER"/>
    <s v="CORNERSTONE OKLA"/>
    <s v="MCKESSON OKLAHOMA CITY"/>
    <s v="West"/>
    <s v="Marshall, Jeff"/>
    <s v="Sanders, Steve"/>
    <x v="53"/>
    <s v="Crouch, Marc"/>
    <m/>
    <d v="2016-12-07T10:08:08"/>
  </r>
  <r>
    <n v="638325"/>
    <n v="2501636"/>
    <s v="Y"/>
    <s v="Y"/>
    <s v="Y"/>
    <s v="G"/>
    <s v="Y"/>
    <s v="Y"/>
    <s v="Y"/>
    <s v="Y"/>
    <s v="G"/>
    <n v="7"/>
    <m/>
    <m/>
    <m/>
    <n v="1"/>
    <s v="WESTGATE DRUGS"/>
    <s v="1015 LEE DR"/>
    <s v="CLARKSDALE"/>
    <s v="MS"/>
    <n v="38614"/>
    <d v="2016-11-17T01:39:07"/>
    <s v="APCI"/>
    <s v="APCI 4TH BASE PLUS GLP IN"/>
    <s v="MCKESSON DRUG MEMPHIS"/>
    <s v="Central"/>
    <s v="Thomas, Brian"/>
    <s v="Odom, Mark"/>
    <x v="42"/>
    <s v="Traylor, Carlie"/>
    <m/>
    <d v="2016-12-08T12:33:19"/>
  </r>
  <r>
    <n v="638329"/>
    <n v="5661512"/>
    <s v="Y"/>
    <s v="Y"/>
    <s v="Y"/>
    <s v="G"/>
    <s v="Y"/>
    <s v="N"/>
    <s v="Y"/>
    <s v="Y"/>
    <s v="G"/>
    <n v="6"/>
    <m/>
    <m/>
    <m/>
    <m/>
    <s v="LYNWOOD COMMUNITY PHCY"/>
    <s v="3737 MLK JR BLVD STE 101"/>
    <s v="LYNWOOD"/>
    <s v="CA"/>
    <n v="90262"/>
    <d v="2016-12-10T01:38:56"/>
    <s v="IPC"/>
    <s v="IPC HYBRID"/>
    <s v="MCKESSON DRUG SOCAL"/>
    <s v="West"/>
    <s v="Marshall, Jeff"/>
    <s v="Holloway, Mark"/>
    <x v="16"/>
    <s v="DeWoskin, Mark"/>
    <m/>
    <d v="2017-09-28T09:46:34"/>
  </r>
  <r>
    <n v="638336"/>
    <n v="5817400"/>
    <s v="Y"/>
    <s v="N"/>
    <s v="Y"/>
    <s v="G"/>
    <s v="Y"/>
    <s v="N"/>
    <s v="Y"/>
    <s v="Y"/>
    <s v="N"/>
    <n v="5"/>
    <m/>
    <m/>
    <m/>
    <m/>
    <s v="C&amp;J WELLNESS PHARMACY"/>
    <s v="1425 BROADWAY"/>
    <s v="BROOKLYN"/>
    <s v="NY"/>
    <n v="11221"/>
    <d v="2016-09-30T01:41:39"/>
    <s v="EMPIRE"/>
    <s v="COMMUNITY PHARMACY GROUP"/>
    <s v="MCKESSON DRUG NY METRO"/>
    <s v="East"/>
    <s v="Sangani, Roopa"/>
    <s v="McClain, Katie"/>
    <x v="81"/>
    <s v="Darrigo, Melanie"/>
    <m/>
    <d v="2017-05-15T09:38:26"/>
  </r>
  <r>
    <n v="638344"/>
    <n v="4234023"/>
    <s v="Y"/>
    <s v="Y"/>
    <s v="Y"/>
    <s v="Y"/>
    <s v="Y"/>
    <s v="Y"/>
    <s v="Y"/>
    <s v="Y"/>
    <s v="G"/>
    <n v="8"/>
    <m/>
    <m/>
    <n v="1"/>
    <m/>
    <s v="KERSHAW FAMILY PHARMACY"/>
    <s v="605 S HAMPTON ST"/>
    <s v="KERSHAW"/>
    <s v="SC"/>
    <n v="29067"/>
    <d v="2016-11-17T01:39:07"/>
    <s v="APCI"/>
    <s v="APCI ADVANTAGE PLUS"/>
    <s v="MCKESSON DRUG ATLANTA"/>
    <s v="East"/>
    <s v="Sangani, Roopa"/>
    <s v="Deneke, Hunter"/>
    <x v="52"/>
    <s v="Vaughan, DeArcy"/>
    <m/>
    <d v="2016-11-18T07:57:11"/>
  </r>
  <r>
    <n v="638370"/>
    <n v="2216047"/>
    <s v="Y"/>
    <s v="Y"/>
    <s v="Y"/>
    <s v="G"/>
    <s v="Y"/>
    <s v="Y"/>
    <s v="Y"/>
    <s v="Y"/>
    <s v="N"/>
    <n v="7"/>
    <m/>
    <m/>
    <m/>
    <m/>
    <s v="RUTLAND PHCY"/>
    <s v="18 MAPLE AVE"/>
    <s v="RUTLAND"/>
    <s v="MA"/>
    <n v="1543"/>
    <d v="2016-10-21T01:40:53"/>
    <s v="IPC"/>
    <s v="IPC NON STANDARD"/>
    <s v="MCKESSON DRUG METHUEN"/>
    <s v="East"/>
    <s v="Sangani, Roopa"/>
    <s v="McClain, Katie"/>
    <x v="79"/>
    <s v="Darrigo, Melanie"/>
    <m/>
    <d v="2016-10-31T19:38:15"/>
  </r>
  <r>
    <n v="638394"/>
    <n v="3306633"/>
    <s v="Y"/>
    <s v="Y"/>
    <s v="Y"/>
    <s v="G"/>
    <s v="Y"/>
    <s v="N"/>
    <s v="Y"/>
    <s v="Y"/>
    <s v="Y"/>
    <n v="7"/>
    <m/>
    <m/>
    <m/>
    <m/>
    <s v="STELLA'S PHARMACY"/>
    <s v="8722 GLENWOOD ROAD"/>
    <s v="BROOKLYN"/>
    <s v="NY"/>
    <n v="11236"/>
    <d v="2016-10-05T01:52:01"/>
    <s v="ASPIRE"/>
    <s v="UPG STANDARD"/>
    <s v="MCKESSON DRUG NY METRO"/>
    <s v="East"/>
    <s v="Sangani, Roopa"/>
    <s v="Gonzalez, Christopher"/>
    <x v="71"/>
    <s v="Darrigo, Melanie"/>
    <m/>
    <d v="2016-10-07T05:22:22"/>
  </r>
  <r>
    <n v="638397"/>
    <n v="3152496"/>
    <s v="Y"/>
    <s v="Y"/>
    <s v="Y"/>
    <s v="G"/>
    <s v="Y"/>
    <s v="Y"/>
    <s v="Y"/>
    <s v="Y"/>
    <s v="Y"/>
    <n v="8"/>
    <m/>
    <n v="1"/>
    <m/>
    <m/>
    <s v="JEFFERSON PHARMACY"/>
    <s v="706 RTE 15 SOUTH STE 104"/>
    <s v="LAKE HOPATCONG"/>
    <s v="NJ"/>
    <n v="7849"/>
    <d v="2016-10-13T01:41:57"/>
    <s v="ASPIRE"/>
    <s v="LEGACY STANDARD"/>
    <s v="MCKESSON DRUG NY METRO"/>
    <s v="East"/>
    <s v="Sangani, Roopa"/>
    <s v="McClain, Katie"/>
    <x v="38"/>
    <s v="Darrigo, Melanie"/>
    <m/>
    <d v="2016-11-18T07:03:05"/>
  </r>
  <r>
    <n v="638399"/>
    <n v="4613700"/>
    <s v="Y"/>
    <s v="Y"/>
    <s v="Y"/>
    <s v="G"/>
    <s v="Y"/>
    <s v="Y"/>
    <s v="Y"/>
    <s v="Y"/>
    <s v="N"/>
    <n v="7"/>
    <m/>
    <m/>
    <m/>
    <m/>
    <s v="BOUNTIFUL DRUG"/>
    <s v="47 E 500 S"/>
    <s v="BOUNTIFUL"/>
    <s v="UT"/>
    <n v="84010"/>
    <d v="2016-10-06T01:41:24"/>
    <s v="IPC"/>
    <s v="IPC NON STANDARD"/>
    <s v="MCKESSON SALT LAKE CITY"/>
    <s v="West"/>
    <s v="Marshall, Jeff"/>
    <s v="Smith, Matt"/>
    <x v="23"/>
    <s v="Crouch, Marc"/>
    <m/>
    <d v="2017-03-20T17:39:49"/>
  </r>
  <r>
    <n v="638438"/>
    <n v="6004167"/>
    <s v="Y"/>
    <s v="N"/>
    <s v="Y"/>
    <s v="G"/>
    <s v="N"/>
    <s v="Y"/>
    <s v="Y"/>
    <s v="Y"/>
    <s v="N"/>
    <n v="5"/>
    <m/>
    <m/>
    <m/>
    <m/>
    <s v="APOLLO PHARMACY"/>
    <s v="460 W LEHIGH AVE"/>
    <s v="PHILADELPHIA"/>
    <s v="PA"/>
    <n v="19133"/>
    <d v="2017-02-03T01:41:20"/>
    <s v="ASPIRE"/>
    <s v="UPG STANDARD"/>
    <s v="MCKESSON DRUG TRISTATE"/>
    <s v="East"/>
    <s v="Sangani, Roopa"/>
    <s v="Black, Victoria"/>
    <x v="83"/>
    <s v="Judy, Candice"/>
    <m/>
    <d v="2017-02-07T18:55:04"/>
  </r>
  <r>
    <n v="638450"/>
    <n v="1625308"/>
    <s v="Y"/>
    <s v="Y"/>
    <s v="Y"/>
    <s v="G"/>
    <s v="Y"/>
    <s v="N"/>
    <s v="Y"/>
    <s v="Y"/>
    <s v="N"/>
    <n v="6"/>
    <m/>
    <m/>
    <m/>
    <m/>
    <s v="HOMETOWN PHCY/DUTCH MILL"/>
    <s v="512 8TH ST SE"/>
    <s v="ORANGE CITY"/>
    <s v="IA"/>
    <n v="51041"/>
    <d v="2019-01-23T01:38:33"/>
    <s v="IPC"/>
    <s v="IPC VALUE"/>
    <s v="MCKESSON DRUG CLEARLAKE"/>
    <s v="Central"/>
    <s v="Thomas, Brian"/>
    <s v="Steichen, Andy"/>
    <x v="30"/>
    <s v="Feeney, Suzanne"/>
    <m/>
    <d v="2021-01-25T13:53:48"/>
  </r>
  <r>
    <n v="638484"/>
    <n v="2332500"/>
    <s v="Y"/>
    <s v="Y"/>
    <s v="Y"/>
    <s v="G"/>
    <s v="Y"/>
    <s v="Y"/>
    <s v="Y"/>
    <s v="Y"/>
    <s v="Y"/>
    <n v="8"/>
    <m/>
    <n v="1"/>
    <m/>
    <m/>
    <s v="MERRIMAN PHARMACY"/>
    <s v="31320 5 MILE RD"/>
    <s v="LIVONIA"/>
    <s v="MI"/>
    <n v="48154"/>
    <d v="2016-10-13T01:41:57"/>
    <s v="IPC"/>
    <s v="IPC NON STANDARD"/>
    <s v="MCKESSON DRUG LANSING"/>
    <s v="Central"/>
    <s v="Thomas, Brian"/>
    <s v="England, Ryan"/>
    <x v="20"/>
    <s v="Feeney, Suzanne"/>
    <m/>
    <d v="2016-12-09T09:24:31"/>
  </r>
  <r>
    <n v="638542"/>
    <n v="2382290"/>
    <s v="Y"/>
    <s v="N"/>
    <s v="Y"/>
    <s v="G"/>
    <s v="Y"/>
    <s v="Y"/>
    <s v="Y"/>
    <s v="Y"/>
    <s v="N"/>
    <n v="6"/>
    <m/>
    <m/>
    <m/>
    <m/>
    <s v="FERNDALE FAMILY PHARMACY"/>
    <s v="733 W 9 MILE RD"/>
    <s v="FERNDALE"/>
    <s v="MI"/>
    <n v="48220"/>
    <d v="2018-04-07T01:42:07"/>
    <s v="IPC"/>
    <s v="IPC NON STANDARD"/>
    <s v="MCKESSON DRUG LANSING"/>
    <s v="Central"/>
    <s v="Thomas, Brian"/>
    <s v="England, Ryan"/>
    <x v="37"/>
    <s v="Feeney, Suzanne"/>
    <m/>
    <d v="2020-02-07T13:23:51"/>
  </r>
  <r>
    <n v="638550"/>
    <n v="2989183"/>
    <s v="Y"/>
    <s v="Y"/>
    <s v="Y"/>
    <s v="Y"/>
    <s v="Y"/>
    <s v="N"/>
    <s v="Y"/>
    <s v="Y"/>
    <s v="G"/>
    <n v="7"/>
    <m/>
    <m/>
    <m/>
    <m/>
    <s v="LIFECARE PHARMACY"/>
    <s v="3050 E DESERT INN RD STE 124"/>
    <s v="LAS VEGAS"/>
    <s v="NV"/>
    <n v="89121"/>
    <d v="2017-01-13T01:39:47"/>
    <s v="IPC"/>
    <s v="IPC STANDARD"/>
    <s v="MCKESSON DRUG PHOENIX"/>
    <s v="West"/>
    <s v="Marshall, Jeff"/>
    <s v="Smith, Matt"/>
    <x v="47"/>
    <s v="Crouch, Marc"/>
    <m/>
    <d v="2017-01-14T19:27:17"/>
  </r>
  <r>
    <n v="638614"/>
    <n v="1163118"/>
    <s v="Y"/>
    <s v="Y"/>
    <s v="Y"/>
    <s v="G"/>
    <s v="Y"/>
    <s v="Y"/>
    <s v="Y"/>
    <s v="Y"/>
    <s v="Y"/>
    <n v="8"/>
    <m/>
    <n v="1"/>
    <m/>
    <m/>
    <s v="TIFTON DRUG"/>
    <s v="602 LOVE AVE"/>
    <s v="TIFTON"/>
    <s v="GA"/>
    <n v="31794"/>
    <d v="2017-03-14T01:39:42"/>
    <s v="APCI"/>
    <s v="APCI 4TH BASE PLUS GLP IN"/>
    <s v="MCKESSON DRUG ATLANTA"/>
    <s v="Central"/>
    <s v="Thomas, Brian"/>
    <s v="Odom, Mark"/>
    <x v="94"/>
    <s v="Traylor, Carlie"/>
    <m/>
    <d v="2016-02-17T15:38:18"/>
  </r>
  <r>
    <n v="638648"/>
    <n v="4221494"/>
    <s v="Y"/>
    <s v="Y"/>
    <s v="Y"/>
    <s v="G"/>
    <s v="Y"/>
    <s v="Y"/>
    <s v="Y"/>
    <s v="Y"/>
    <s v="G"/>
    <n v="7"/>
    <m/>
    <m/>
    <m/>
    <n v="1"/>
    <s v="HUBBARD YOUNG PHARMACY"/>
    <s v="402 COLLEGE AVENUE"/>
    <s v="CLEMSON"/>
    <s v="SC"/>
    <n v="29631"/>
    <d v="2016-12-20T01:39:45"/>
    <s v="APCI"/>
    <s v="APCI ADVANTAGE PLUS"/>
    <s v="MCKESSON DRUG ATLANTA"/>
    <s v="East"/>
    <s v="Sangani, Roopa"/>
    <s v="Deneke, Hunter"/>
    <x v="46"/>
    <s v="Vaughan, DeArcy"/>
    <m/>
    <d v="2017-03-06T11:35:37"/>
  </r>
  <r>
    <n v="638654"/>
    <n v="3152256"/>
    <s v="Y"/>
    <s v="Y"/>
    <s v="Y"/>
    <s v="G"/>
    <s v="Y"/>
    <s v="N"/>
    <s v="Y"/>
    <s v="Y"/>
    <s v="N"/>
    <n v="6"/>
    <m/>
    <m/>
    <m/>
    <m/>
    <s v="MICHAELS PHARMACY"/>
    <s v="287 SOUTH ORANGE AVENUE"/>
    <s v="NEWARK"/>
    <s v="NJ"/>
    <n v="7103"/>
    <d v="2016-11-18T01:39:15"/>
    <s v="EMPIRE"/>
    <s v="ROCK &amp; ROLL"/>
    <s v="MCKESSON DRUG NY METRO"/>
    <s v="East"/>
    <s v="Sangani, Roopa"/>
    <s v="Gonzalez, Christopher"/>
    <x v="66"/>
    <s v="Darrigo, Melanie"/>
    <m/>
    <d v="2017-02-06T09:10:02"/>
  </r>
  <r>
    <n v="640766"/>
    <n v="2992774"/>
    <s v="Y"/>
    <s v="N"/>
    <s v="Y"/>
    <s v="G"/>
    <s v="Y"/>
    <s v="N"/>
    <s v="Y"/>
    <s v="Y"/>
    <s v="N"/>
    <n v="5"/>
    <m/>
    <m/>
    <m/>
    <m/>
    <s v="TRUE CARE PHARMACY HM"/>
    <s v="3525 S FORT APACHE RD 165"/>
    <s v="LAS VEGAS"/>
    <s v="NV"/>
    <n v="89147"/>
    <d v="2011-12-13T00:00:00"/>
    <s v="IPC"/>
    <s v="IPC HYBRID"/>
    <s v="MCKESSON DRUG PHOENIX"/>
    <s v="West"/>
    <s v="Marshall, Jeff"/>
    <s v="Smith, Matt"/>
    <x v="90"/>
    <s v="Crouch, Marc"/>
    <m/>
    <d v="2012-02-02T00:00:00"/>
  </r>
  <r>
    <n v="640956"/>
    <n v="3615359"/>
    <s v="Y"/>
    <s v="Y"/>
    <s v="Y"/>
    <s v="G"/>
    <s v="Y"/>
    <s v="Y"/>
    <s v="Y"/>
    <s v="Y"/>
    <s v="Y"/>
    <n v="8"/>
    <m/>
    <n v="1"/>
    <m/>
    <m/>
    <s v="VILLAGE PHARMACY HM"/>
    <s v="114 HARRISON AVE"/>
    <s v="HARRISON"/>
    <s v="OH"/>
    <n v="45030"/>
    <d v="2007-10-02T00:00:00"/>
    <s v="APCI"/>
    <s v="APCI 4TH BASE PLUS GLP IN"/>
    <s v="MCKESSON CENTRAL OHIO"/>
    <s v="Central"/>
    <s v="Thomas, Brian"/>
    <s v="Brown, Michael A."/>
    <x v="91"/>
    <s v="Judy, Candice"/>
    <m/>
    <d v="2010-10-30T00:00:00"/>
  </r>
  <r>
    <n v="641212"/>
    <n v="2635944"/>
    <s v="Y"/>
    <s v="Y"/>
    <s v="Y"/>
    <s v="G"/>
    <s v="Y"/>
    <s v="Y"/>
    <s v="Y"/>
    <s v="Y"/>
    <s v="G"/>
    <n v="7"/>
    <m/>
    <m/>
    <m/>
    <n v="1"/>
    <s v="SINKS PHARMACY HM"/>
    <s v="606 HIGHWAY 63 S"/>
    <s v="VIENNA"/>
    <s v="MO"/>
    <n v="65582"/>
    <d v="2008-09-03T00:00:00"/>
    <s v="ISMC UNAFFILIATED"/>
    <s v="ISMC UNAFFILIATED"/>
    <s v="MCKESSON DRUG ST. LOUIS"/>
    <s v="Central"/>
    <s v="Thomas, Brian"/>
    <s v="Harre, Kelly"/>
    <x v="34"/>
    <s v="Traylor, Carlie"/>
    <m/>
    <d v="2010-09-07T00:00:00"/>
  </r>
  <r>
    <n v="641288"/>
    <n v="616005"/>
    <s v="Y"/>
    <s v="Y"/>
    <s v="Y"/>
    <s v="G"/>
    <s v="Y"/>
    <s v="Y"/>
    <s v="Y"/>
    <s v="Y"/>
    <s v="N"/>
    <n v="7"/>
    <m/>
    <m/>
    <m/>
    <m/>
    <s v="GOOD DAY PHCY #7 RXP HM"/>
    <s v="180 S ELM"/>
    <s v="EATON"/>
    <s v="CO"/>
    <n v="80615"/>
    <d v="2007-04-02T00:00:00"/>
    <s v="IPC"/>
    <s v="IPC HYBRID"/>
    <s v="MCKESSON DRUG DENVER"/>
    <s v="West"/>
    <s v="Marshall, Jeff"/>
    <s v="Smith, Matt"/>
    <x v="12"/>
    <s v="Crouch, Marc"/>
    <m/>
    <d v="2014-03-25T12:58:49"/>
  </r>
  <r>
    <n v="643126"/>
    <n v="2647569"/>
    <s v="Y"/>
    <s v="Y"/>
    <s v="Y"/>
    <s v="G"/>
    <s v="Y"/>
    <s v="Y"/>
    <s v="Y"/>
    <s v="Y"/>
    <s v="G"/>
    <n v="7"/>
    <m/>
    <m/>
    <m/>
    <n v="1"/>
    <s v="BRUNSWICK FAMILY PHCY"/>
    <s v="807 E BROADWAY ST SUITE B"/>
    <s v="BRUNSWICK"/>
    <s v="MO"/>
    <n v="65236"/>
    <d v="2022-01-29T04:47:23"/>
    <s v="VALU MERCHANDISER COMPANY"/>
    <s v="VMC STANDARD"/>
    <s v="MCKESSON DRUG ST. LOUIS"/>
    <m/>
    <m/>
    <m/>
    <x v="29"/>
    <m/>
    <m/>
    <d v="2022-12-13T07:38:00"/>
  </r>
  <r>
    <n v="644743"/>
    <n v="722858"/>
    <s v="Y"/>
    <s v="Y"/>
    <s v="Y"/>
    <s v="G"/>
    <s v="Y"/>
    <s v="Y"/>
    <s v="Y"/>
    <s v="Y"/>
    <s v="Y"/>
    <n v="8"/>
    <m/>
    <n v="1"/>
    <m/>
    <m/>
    <s v="NORTH STREET PHARMACY"/>
    <s v="1043 NORTH STREET"/>
    <s v="GREENWICH"/>
    <s v="CT"/>
    <n v="6831"/>
    <d v="2012-08-22T00:00:00"/>
    <s v="ASPIRE"/>
    <s v="UPG STANDARD"/>
    <s v="MCKESSON DRUG NY METRO"/>
    <s v="East"/>
    <s v="Sangani, Roopa"/>
    <s v="McClain, Katie"/>
    <x v="38"/>
    <s v="Darrigo, Melanie"/>
    <m/>
    <d v="2013-02-09T00:00:00"/>
  </r>
  <r>
    <n v="645274"/>
    <n v="1082128"/>
    <s v="Y"/>
    <s v="Y"/>
    <s v="Y"/>
    <s v="G"/>
    <s v="N"/>
    <s v="N"/>
    <s v="Y"/>
    <s v="Y"/>
    <s v="Y"/>
    <n v="6"/>
    <m/>
    <m/>
    <m/>
    <m/>
    <s v="SUNSHINE DRUGS HM"/>
    <s v="90 PONCE DE LEON BLVD"/>
    <s v="BROOKSVILLE"/>
    <s v="FL"/>
    <n v="34601"/>
    <d v="2005-12-08T00:00:00"/>
    <s v="IPC"/>
    <s v="IPC STANDARD"/>
    <s v="MCKESSON DRUG TAMPA"/>
    <s v="East"/>
    <s v="Sangani, Roopa"/>
    <s v="Cabrera, Edwin"/>
    <x v="4"/>
    <s v="Vaughan, DeArcy"/>
    <m/>
    <d v="2010-09-07T00:00:00"/>
  </r>
  <r>
    <n v="646807"/>
    <n v="5732133"/>
    <s v="Y"/>
    <s v="Y"/>
    <s v="Y"/>
    <s v="G"/>
    <s v="Y"/>
    <s v="Y"/>
    <s v="Y"/>
    <s v="Y"/>
    <s v="G"/>
    <n v="7"/>
    <m/>
    <m/>
    <m/>
    <n v="1"/>
    <s v="PHARMACO MED SHOP"/>
    <s v="1003 VIRGINIA AVE"/>
    <s v="PALM HARBOR"/>
    <s v="FL"/>
    <n v="34683"/>
    <d v="2016-11-09T01:41:15"/>
    <s v="IPC"/>
    <s v="IPC STANDARD"/>
    <s v="MCKESSON DRUG TAMPA"/>
    <s v="East"/>
    <s v="Sangani, Roopa"/>
    <s v="Cabrera, Edwin"/>
    <x v="32"/>
    <s v="Vaughan, DeArcy"/>
    <m/>
    <d v="2016-11-28T10:40:36"/>
  </r>
  <r>
    <n v="646821"/>
    <n v="425733"/>
    <s v="Y"/>
    <s v="Y"/>
    <s v="Y"/>
    <s v="Y"/>
    <s v="Y"/>
    <s v="Y"/>
    <s v="Y"/>
    <s v="Y"/>
    <s v="Y"/>
    <n v="9"/>
    <n v="1"/>
    <m/>
    <m/>
    <m/>
    <s v="CORNERSTONE JACKSONVILLE"/>
    <s v="315 S JAMES ST"/>
    <s v="JACKSONVILLE"/>
    <s v="AR"/>
    <n v="72076"/>
    <d v="2020-10-14T00:00:00"/>
    <s v="APCI"/>
    <s v="APCI ADVANTAGE PLUS"/>
    <s v="MCKESSON DRUG MEMPHIS"/>
    <s v="Central"/>
    <s v="Thomas, Brian"/>
    <s v="Harre, Kelly"/>
    <x v="18"/>
    <s v="Traylor, Carlie"/>
    <m/>
    <d v="2022-01-07T13:28:00"/>
  </r>
  <r>
    <n v="646849"/>
    <n v="3729540"/>
    <s v="Y"/>
    <s v="Y"/>
    <s v="Y"/>
    <s v="G"/>
    <s v="N"/>
    <s v="Y"/>
    <s v="Y"/>
    <s v="Y"/>
    <s v="Y"/>
    <n v="7"/>
    <m/>
    <m/>
    <m/>
    <m/>
    <s v="CHOUTEAU FAMILY PHCY LLC"/>
    <s v="214 N CHOUTEAU AVE"/>
    <s v="CHOUTEAU"/>
    <s v="OK"/>
    <n v="74337"/>
    <d v="2016-10-21T01:40:53"/>
    <s v="KINGFISHER"/>
    <s v="CORNERSTONE OKLA"/>
    <s v="MCKESSON OKLAHOMA CITY"/>
    <s v="West"/>
    <s v="Marshall, Jeff"/>
    <s v="Sanders, Steve"/>
    <x v="63"/>
    <s v="Crouch, Marc"/>
    <m/>
    <d v="2017-03-06T13:41:53"/>
  </r>
  <r>
    <n v="646854"/>
    <n v="3152042"/>
    <s v="Y"/>
    <s v="N"/>
    <s v="Y"/>
    <s v="G"/>
    <s v="N"/>
    <s v="N"/>
    <s v="Y"/>
    <s v="Y"/>
    <s v="N"/>
    <n v="4"/>
    <m/>
    <m/>
    <m/>
    <m/>
    <s v="LAKEVIEW PHARMACY"/>
    <s v="244 LAKEVIEW AVE"/>
    <s v="CLIFTON"/>
    <s v="NJ"/>
    <n v="7011"/>
    <d v="2016-11-15T01:38:50"/>
    <s v="EPIC"/>
    <s v="EPIC EMPIRE STANDARD"/>
    <s v="MCKESSON DRUG NY METRO"/>
    <s v="East"/>
    <s v="Sangani, Roopa"/>
    <s v="Gonzalez, Christopher"/>
    <x v="66"/>
    <s v="Darrigo, Melanie"/>
    <m/>
    <d v="2016-12-14T13:53:04"/>
  </r>
  <r>
    <n v="646860"/>
    <n v="723848"/>
    <s v="Y"/>
    <s v="Y"/>
    <s v="Y"/>
    <s v="G"/>
    <s v="Y"/>
    <s v="Y"/>
    <s v="Y"/>
    <s v="Y"/>
    <s v="G"/>
    <n v="7"/>
    <m/>
    <m/>
    <m/>
    <n v="1"/>
    <s v="ABLE CARE PHY &amp; MED SUPLY"/>
    <s v="15 PALOMBA DR"/>
    <s v="ENFIELD"/>
    <s v="CT"/>
    <n v="6082"/>
    <d v="2018-08-28T01:39:25"/>
    <s v="IPC"/>
    <s v="IPC NON STANDARD"/>
    <s v="MCKESSON DRUG NY METRO"/>
    <s v="East"/>
    <s v="Sangani, Roopa"/>
    <s v="McClain, Katie"/>
    <x v="71"/>
    <s v="Darrigo, Melanie"/>
    <m/>
    <d v="2018-09-27T16:11:37"/>
  </r>
  <r>
    <n v="646863"/>
    <n v="5661803"/>
    <s v="Y"/>
    <s v="Y"/>
    <s v="Y"/>
    <s v="G"/>
    <s v="Y"/>
    <s v="Y"/>
    <s v="Y"/>
    <s v="Y"/>
    <s v="G"/>
    <n v="7"/>
    <m/>
    <m/>
    <m/>
    <n v="1"/>
    <s v="SYD'S PHARMACY"/>
    <s v="7111 BEVERLY BLVD"/>
    <s v="LOS ANGELES"/>
    <s v="CA"/>
    <n v="90036"/>
    <d v="2017-07-20T01:42:58"/>
    <s v="UNAFFILIATED PHCY SOLUTIONS"/>
    <s v="UPS STANDARD"/>
    <s v="MCKESSON DRUG SOCAL"/>
    <s v="West"/>
    <s v="Marshall, Jeff"/>
    <s v="Holloway, Mark"/>
    <x v="47"/>
    <s v="DeWoskin, Mark"/>
    <m/>
    <d v="2021-12-09T14:18:00"/>
  </r>
  <r>
    <n v="646867"/>
    <n v="4449321"/>
    <s v="Y"/>
    <s v="Y"/>
    <s v="Y"/>
    <s v="G"/>
    <s v="Y"/>
    <s v="Y"/>
    <s v="Y"/>
    <s v="Y"/>
    <s v="G"/>
    <n v="7"/>
    <m/>
    <m/>
    <m/>
    <n v="1"/>
    <s v="STACY'S WELLNESS PHARMACY"/>
    <s v="485 N CHANCERY ST STE 1"/>
    <s v="MCMINNVILLE"/>
    <s v="TN"/>
    <n v="37110"/>
    <d v="2017-01-24T01:39:31"/>
    <s v="APCI"/>
    <s v="APCI 4TH BASE PLUS GLP IN"/>
    <s v="MCKESSON DRUG BIRMINGHAM"/>
    <s v="Central"/>
    <s v="Thomas, Brian"/>
    <s v="Odom, Mark"/>
    <x v="43"/>
    <s v="Traylor, Carlie"/>
    <m/>
    <d v="2017-02-03T10:18:22"/>
  </r>
  <r>
    <n v="646912"/>
    <n v="119556"/>
    <s v="Y"/>
    <s v="Y"/>
    <s v="Y"/>
    <s v="G"/>
    <s v="Y"/>
    <s v="Y"/>
    <s v="Y"/>
    <s v="Y"/>
    <s v="G"/>
    <n v="7"/>
    <m/>
    <m/>
    <m/>
    <n v="1"/>
    <s v="ADAMS DRUGS-EAST"/>
    <s v="35 MITCHELL DR"/>
    <s v="MONTGOMERY"/>
    <s v="AL"/>
    <n v="36109"/>
    <d v="2018-11-21T01:41:50"/>
    <s v="EPIC"/>
    <s v="EPIC NON STANDARD"/>
    <s v="MCKESSON DRUG BIRMINGHAM"/>
    <s v="Central"/>
    <s v="Thomas, Brian"/>
    <s v="Odom, Mark"/>
    <x v="26"/>
    <s v="Traylor, Carlie"/>
    <m/>
    <d v="2019-04-04T13:00:28"/>
  </r>
  <r>
    <n v="646913"/>
    <n v="123757"/>
    <s v="Y"/>
    <s v="Y"/>
    <s v="Y"/>
    <s v="G"/>
    <s v="Y"/>
    <s v="Y"/>
    <s v="Y"/>
    <s v="Y"/>
    <s v="G"/>
    <n v="7"/>
    <m/>
    <m/>
    <m/>
    <n v="1"/>
    <s v="ADAMS DRUGS-WETUMPKA"/>
    <s v="5268 US HWY 231"/>
    <s v="WETUMPKA"/>
    <s v="AL"/>
    <n v="36092"/>
    <d v="2018-11-21T01:41:50"/>
    <s v="EPIC"/>
    <s v="EPIC NON STANDARD"/>
    <s v="MCKESSON DRUG BIRMINGHAM"/>
    <s v="Central"/>
    <s v="Thomas, Brian"/>
    <s v="Odom, Mark"/>
    <x v="26"/>
    <s v="Traylor, Carlie"/>
    <m/>
    <d v="2019-03-29T15:44:21"/>
  </r>
  <r>
    <n v="646914"/>
    <n v="129329"/>
    <s v="Y"/>
    <s v="Y"/>
    <s v="Y"/>
    <s v="G"/>
    <s v="Y"/>
    <s v="Y"/>
    <s v="Y"/>
    <s v="Y"/>
    <s v="G"/>
    <n v="7"/>
    <m/>
    <m/>
    <m/>
    <n v="1"/>
    <s v="ADAMS DRUGS - PRATTVILLE"/>
    <s v="103 S MEMORIAL DR"/>
    <s v="PRATTVILLE"/>
    <s v="AL"/>
    <n v="36067"/>
    <d v="2018-11-21T01:41:50"/>
    <s v="EPIC"/>
    <s v="EPIC NON STANDARD"/>
    <s v="MCKESSON DRUG BIRMINGHAM"/>
    <s v="Central"/>
    <s v="Thomas, Brian"/>
    <s v="Odom, Mark"/>
    <x v="26"/>
    <s v="Traylor, Carlie"/>
    <m/>
    <d v="2019-04-02T10:51:59"/>
  </r>
  <r>
    <n v="646915"/>
    <n v="135740"/>
    <s v="Y"/>
    <s v="Y"/>
    <s v="Y"/>
    <s v="G"/>
    <s v="Y"/>
    <s v="Y"/>
    <s v="Y"/>
    <s v="Y"/>
    <s v="G"/>
    <n v="7"/>
    <m/>
    <m/>
    <m/>
    <n v="1"/>
    <s v="ADAMS DRUGS-MILLBROOK"/>
    <s v="185 ASHTON PLAZA ST"/>
    <s v="MILLBROOK"/>
    <s v="AL"/>
    <n v="36054"/>
    <d v="2018-11-21T01:41:50"/>
    <s v="EPIC"/>
    <s v="EPIC NON STANDARD"/>
    <s v="MCKESSON DRUG BIRMINGHAM"/>
    <s v="Central"/>
    <s v="Thomas, Brian"/>
    <s v="Odom, Mark"/>
    <x v="26"/>
    <s v="Traylor, Carlie"/>
    <m/>
    <d v="2019-04-04T06:32:48"/>
  </r>
  <r>
    <n v="646917"/>
    <n v="114253"/>
    <s v="Y"/>
    <s v="Y"/>
    <s v="Y"/>
    <s v="G"/>
    <s v="Y"/>
    <s v="Y"/>
    <s v="Y"/>
    <s v="Y"/>
    <s v="G"/>
    <n v="7"/>
    <m/>
    <m/>
    <m/>
    <n v="1"/>
    <s v="ADAMS DRUGS-SOUTH"/>
    <s v="3016 MCGEHEE RD"/>
    <s v="MONTGOMERY"/>
    <s v="AL"/>
    <n v="36111"/>
    <d v="2018-11-21T01:41:50"/>
    <s v="EPIC"/>
    <s v="EPIC NON STANDARD"/>
    <s v="MCKESSON DRUG BIRMINGHAM"/>
    <s v="Central"/>
    <s v="Thomas, Brian"/>
    <s v="Odom, Mark"/>
    <x v="26"/>
    <s v="Traylor, Carlie"/>
    <m/>
    <d v="2019-04-02T10:47:32"/>
  </r>
  <r>
    <n v="646920"/>
    <n v="136641"/>
    <s v="Y"/>
    <s v="Y"/>
    <s v="Y"/>
    <s v="G"/>
    <s v="Y"/>
    <s v="Y"/>
    <s v="Y"/>
    <s v="Y"/>
    <s v="G"/>
    <n v="7"/>
    <m/>
    <m/>
    <m/>
    <n v="1"/>
    <s v="ADAMS DRUGS-TAYLOR ROAD"/>
    <s v="7200 COPPERFIELD DR STE A"/>
    <s v="MONTGOMERY"/>
    <s v="AL"/>
    <n v="36117"/>
    <d v="2018-11-21T01:41:50"/>
    <s v="EPIC"/>
    <s v="EPIC NON STANDARD"/>
    <s v="MCKESSON DRUG BIRMINGHAM"/>
    <s v="Central"/>
    <s v="Thomas, Brian"/>
    <s v="Odom, Mark"/>
    <x v="26"/>
    <s v="Traylor, Carlie"/>
    <m/>
    <d v="2019-04-04T10:35:01"/>
  </r>
  <r>
    <n v="646921"/>
    <n v="138900"/>
    <s v="Y"/>
    <s v="Y"/>
    <s v="Y"/>
    <s v="G"/>
    <s v="Y"/>
    <s v="Y"/>
    <s v="Y"/>
    <s v="Y"/>
    <s v="G"/>
    <n v="7"/>
    <m/>
    <m/>
    <m/>
    <n v="1"/>
    <s v="ADAMS DRUGS-PERRY HILL"/>
    <s v="1633 PERRY HILL RD"/>
    <s v="MONTGOMERY"/>
    <s v="AL"/>
    <n v="36106"/>
    <d v="2018-11-21T01:41:50"/>
    <s v="EPIC"/>
    <s v="EPIC NON STANDARD"/>
    <s v="MCKESSON DRUG BIRMINGHAM"/>
    <s v="Central"/>
    <s v="Thomas, Brian"/>
    <s v="Odom, Mark"/>
    <x v="26"/>
    <s v="Traylor, Carlie"/>
    <m/>
    <d v="2019-01-03T12:25:39"/>
  </r>
  <r>
    <n v="646924"/>
    <n v="140777"/>
    <s v="Y"/>
    <s v="Y"/>
    <s v="Y"/>
    <s v="G"/>
    <s v="Y"/>
    <s v="Y"/>
    <s v="Y"/>
    <s v="Y"/>
    <s v="G"/>
    <n v="7"/>
    <m/>
    <m/>
    <m/>
    <n v="1"/>
    <s v="ADAMS DRUGS-PINE LEVEL"/>
    <s v="2175 B HIGHWAY 31 N"/>
    <s v="DEATSVILLE"/>
    <s v="AL"/>
    <n v="36022"/>
    <d v="2018-11-21T01:41:50"/>
    <s v="EPIC"/>
    <s v="EPIC NON STANDARD"/>
    <s v="MCKESSON DRUG BIRMINGHAM"/>
    <s v="Central"/>
    <s v="Thomas, Brian"/>
    <s v="Odom, Mark"/>
    <x v="26"/>
    <s v="Traylor, Carlie"/>
    <m/>
    <d v="2019-03-29T13:12:21"/>
  </r>
  <r>
    <n v="646928"/>
    <n v="139988"/>
    <s v="Y"/>
    <s v="Y"/>
    <s v="Y"/>
    <s v="G"/>
    <s v="Y"/>
    <s v="Y"/>
    <s v="Y"/>
    <s v="Y"/>
    <s v="N"/>
    <n v="7"/>
    <m/>
    <m/>
    <m/>
    <m/>
    <s v="ADAMS DRUGS-CHANTILLY"/>
    <s v="9168 EASTCHASE PKWY"/>
    <s v="MONTGOMERY"/>
    <s v="AL"/>
    <n v="36117"/>
    <d v="2018-11-21T01:41:50"/>
    <s v="EPIC"/>
    <s v="EPIC NON STANDARD"/>
    <s v="MCKESSON DRUG BIRMINGHAM"/>
    <s v="Central"/>
    <s v="Thomas, Brian"/>
    <s v="Odom, Mark"/>
    <x v="26"/>
    <s v="Traylor, Carlie"/>
    <m/>
    <d v="2019-04-04T09:21:00"/>
  </r>
  <r>
    <n v="646929"/>
    <n v="101369"/>
    <s v="Y"/>
    <s v="Y"/>
    <s v="Y"/>
    <s v="G"/>
    <s v="Y"/>
    <s v="Y"/>
    <s v="Y"/>
    <s v="Y"/>
    <s v="N"/>
    <n v="7"/>
    <m/>
    <m/>
    <m/>
    <m/>
    <s v="ADAMS DRUGS-CENTRAL"/>
    <s v="934 ADAMS AVE"/>
    <s v="MONTGOMERY"/>
    <s v="AL"/>
    <n v="36104"/>
    <d v="2018-11-21T01:41:50"/>
    <s v="EPIC"/>
    <s v="EPIC NON STANDARD"/>
    <s v="MCKESSON DRUG BIRMINGHAM"/>
    <s v="Central"/>
    <s v="Thomas, Brian"/>
    <s v="Odom, Mark"/>
    <x v="26"/>
    <s v="Traylor, Carlie"/>
    <m/>
    <d v="2019-01-24T15:47:27"/>
  </r>
  <r>
    <n v="646931"/>
    <n v="4233982"/>
    <s v="Y"/>
    <s v="Y"/>
    <s v="Y"/>
    <s v="G"/>
    <s v="Y"/>
    <s v="Y"/>
    <s v="Y"/>
    <s v="Y"/>
    <s v="N"/>
    <n v="7"/>
    <m/>
    <m/>
    <m/>
    <m/>
    <s v="MAULDIN DISCOUNT PHARMACY"/>
    <s v="300 W BUTLER RD STE A"/>
    <s v="MAULDIN"/>
    <s v="SC"/>
    <n v="29662"/>
    <d v="2017-02-03T01:41:20"/>
    <s v="APCI"/>
    <s v="APCI 4TH BASE PLUS GLP IN"/>
    <s v="MCKESSON DRUG ATLANTA"/>
    <s v="East"/>
    <s v="Sangani, Roopa"/>
    <s v="Deneke, Hunter"/>
    <x v="46"/>
    <s v="Vaughan, DeArcy"/>
    <m/>
    <d v="2021-03-03T16:04:20"/>
  </r>
  <r>
    <n v="646957"/>
    <n v="5732791"/>
    <s v="Y"/>
    <s v="Y"/>
    <s v="Y"/>
    <s v="G"/>
    <s v="Y"/>
    <s v="N"/>
    <s v="Y"/>
    <s v="Y"/>
    <s v="Y"/>
    <n v="7"/>
    <m/>
    <m/>
    <m/>
    <m/>
    <s v="PILL BOX DAVIE"/>
    <s v="7701 NOVA DR"/>
    <s v="DAVIE"/>
    <s v="FL"/>
    <n v="33324"/>
    <d v="2016-11-18T01:39:15"/>
    <s v="IPC"/>
    <s v="IPC ADVANTAGE PLUS"/>
    <s v="MCKESSON DRUG TAMPA"/>
    <s v="East"/>
    <s v="Sangani, Roopa"/>
    <s v="Cabrera, Edwin"/>
    <x v="48"/>
    <s v="Vaughan, DeArcy"/>
    <m/>
    <d v="2017-02-10T13:24:07"/>
  </r>
  <r>
    <n v="646973"/>
    <n v="2783327"/>
    <s v="Y"/>
    <s v="Y"/>
    <s v="Y"/>
    <s v="G"/>
    <s v="Y"/>
    <s v="Y"/>
    <s v="Y"/>
    <s v="Y"/>
    <s v="Y"/>
    <n v="8"/>
    <m/>
    <n v="1"/>
    <m/>
    <m/>
    <s v="SEELEY SWAN PHARMACY HM"/>
    <s v="3027 HWY 83"/>
    <s v="SEELEY LAKE"/>
    <s v="MT"/>
    <n v="59868"/>
    <d v="2018-11-01T05:55:16"/>
    <s v="PBA"/>
    <s v="PBA NON STANDARD"/>
    <s v="MCKESSON SALT LAKE CITY"/>
    <s v="West"/>
    <s v="Marshall, Jeff"/>
    <s v="Antonson, Casey"/>
    <x v="0"/>
    <s v="DeWoskin, Mark"/>
    <m/>
    <d v="2010-10-30T00:00:00"/>
  </r>
  <r>
    <n v="646975"/>
    <n v="845795"/>
    <s v="Y"/>
    <s v="Y"/>
    <s v="Y"/>
    <s v="N"/>
    <s v="Y"/>
    <s v="Y"/>
    <s v="Y"/>
    <s v="Y"/>
    <s v="N"/>
    <n v="7"/>
    <m/>
    <m/>
    <m/>
    <m/>
    <s v="EXPRESS PHARMACY"/>
    <s v="30214 SUSSEX HWY UNIT 7"/>
    <s v="LAUREL"/>
    <s v="DE"/>
    <n v="19956"/>
    <d v="2016-11-15T01:38:50"/>
    <s v="EPIC"/>
    <s v="EPIC EXCLUSIVE HYBRID"/>
    <s v="MCKESSON DRUG VIRGINIA"/>
    <s v="East"/>
    <s v="Sangani, Roopa"/>
    <s v="Black, Victoria"/>
    <x v="3"/>
    <s v="Judy, Candice"/>
    <m/>
    <d v="2018-02-28T09:51:41"/>
  </r>
  <r>
    <n v="646984"/>
    <n v="111790"/>
    <s v="Y"/>
    <s v="Y"/>
    <s v="Y"/>
    <s v="G"/>
    <s v="Y"/>
    <s v="Y"/>
    <s v="Y"/>
    <s v="Y"/>
    <s v="Y"/>
    <n v="8"/>
    <m/>
    <n v="1"/>
    <m/>
    <m/>
    <s v="PAY-LESS PHARMACY HM"/>
    <s v="1206 7TH ST SE"/>
    <s v="DECATUR"/>
    <s v="AL"/>
    <n v="35601"/>
    <d v="2006-05-01T00:00:00"/>
    <s v="APCI"/>
    <s v="APCI ADVANTAGE PLUS"/>
    <s v="MCKESSON DRUG BIRMINGHAM"/>
    <s v="Central"/>
    <s v="Thomas, Brian"/>
    <s v="Odom, Mark"/>
    <x v="21"/>
    <s v="Traylor, Carlie"/>
    <m/>
    <d v="2014-04-16T08:46:16"/>
  </r>
  <r>
    <n v="647011"/>
    <n v="4937996"/>
    <s v="Y"/>
    <s v="Y"/>
    <s v="Y"/>
    <s v="G"/>
    <s v="Y"/>
    <s v="Y"/>
    <s v="Y"/>
    <s v="Y"/>
    <s v="N"/>
    <n v="7"/>
    <m/>
    <m/>
    <m/>
    <m/>
    <s v="ANGEL PHARMACY"/>
    <s v="31217 PACIFIC HWY SOUTH"/>
    <s v="FEDERAL WAY"/>
    <s v="WA"/>
    <n v="98003"/>
    <d v="2016-12-22T01:39:37"/>
    <s v="IPC"/>
    <s v="IPC STANDARD"/>
    <s v="MCKESSON DRUG SEATTLE"/>
    <s v="West"/>
    <s v="Marshall, Jeff"/>
    <s v="Antonson, Casey"/>
    <x v="67"/>
    <s v="DeWoskin, Mark"/>
    <m/>
    <d v="2017-01-19T12:54:53"/>
  </r>
  <r>
    <n v="647012"/>
    <n v="4802496"/>
    <s v="Y"/>
    <s v="Y"/>
    <s v="Y"/>
    <s v="G"/>
    <s v="N"/>
    <s v="Y"/>
    <s v="Y"/>
    <s v="Y"/>
    <s v="Y"/>
    <n v="7"/>
    <m/>
    <m/>
    <m/>
    <m/>
    <s v="VIENNA DRUG CENTER"/>
    <s v="150 W MAPLE AVE"/>
    <s v="VIENNA"/>
    <s v="VA"/>
    <n v="22180"/>
    <d v="2017-03-09T01:47:28"/>
    <s v="EPIC"/>
    <s v="EPIC EXCLUSIVE PLUS"/>
    <s v="MCKESSON DRUG VIRGINIA"/>
    <s v="East"/>
    <s v="Sangani, Roopa"/>
    <s v="Black, Victoria"/>
    <x v="75"/>
    <s v="Judy, Candice"/>
    <m/>
    <d v="2017-09-19T15:10:35"/>
  </r>
  <r>
    <n v="647036"/>
    <n v="1835620"/>
    <s v="N"/>
    <s v="N"/>
    <s v="N"/>
    <s v="G"/>
    <s v="N"/>
    <s v="N"/>
    <m/>
    <s v="Y"/>
    <s v="N"/>
    <n v="1"/>
    <m/>
    <m/>
    <m/>
    <m/>
    <s v="MEDICA PHARMACY"/>
    <s v="100 DEPOT ST"/>
    <s v="SPRINGFIELD"/>
    <s v="KY"/>
    <n v="40069"/>
    <d v="2016-11-15T01:38:50"/>
    <s v="APSC"/>
    <s v="APSC STANDARD"/>
    <s v="MCKESSON CENTRAL OHIO"/>
    <s v="Central"/>
    <s v="Thomas, Brian"/>
    <s v="Brown, Michael A."/>
    <x v="60"/>
    <s v="Judy, Candice"/>
    <m/>
    <d v="2016-12-21T05:26:00"/>
  </r>
  <r>
    <n v="647037"/>
    <n v="5905875"/>
    <s v="Y"/>
    <s v="Y"/>
    <s v="Y"/>
    <s v="G"/>
    <s v="N"/>
    <s v="N"/>
    <s v="Y"/>
    <s v="Y"/>
    <s v="N"/>
    <n v="5"/>
    <m/>
    <m/>
    <m/>
    <m/>
    <s v="KNOX COUNTY PHARMACY"/>
    <s v="712 SOUTH EAST 5TH STREET"/>
    <s v="KNOX CITY"/>
    <s v="TX"/>
    <n v="79529"/>
    <d v="2016-11-26T01:40:07"/>
    <s v="IPC"/>
    <s v="IPC STANDARD"/>
    <s v="MCKESSON OKLAHOMA CITY"/>
    <s v="West"/>
    <s v="Marshall, Jeff"/>
    <s v="Sanders, Steve"/>
    <x v="53"/>
    <s v="Crouch, Marc"/>
    <m/>
    <d v="2017-01-05T18:36:29"/>
  </r>
  <r>
    <n v="647082"/>
    <n v="2634411"/>
    <s v="Y"/>
    <s v="Y"/>
    <s v="Y"/>
    <s v="G"/>
    <s v="Y"/>
    <s v="N"/>
    <s v="Y"/>
    <s v="Y"/>
    <s v="N"/>
    <n v="6"/>
    <m/>
    <m/>
    <m/>
    <m/>
    <s v="STADIUM PHARMACY"/>
    <s v="4811 S. ARROWHEAD DR."/>
    <s v="INDEPENDENCE"/>
    <s v="MO"/>
    <n v="64055"/>
    <d v="2017-01-25T01:40:18"/>
    <s v="APCI"/>
    <s v="APCI ADVANTAGE PLUS"/>
    <s v="MCKESSON DRUG CLEARLAKE"/>
    <s v="Central"/>
    <s v="Thomas, Brian"/>
    <s v="Harre, Kelly"/>
    <x v="18"/>
    <s v="Traylor, Carlie"/>
    <m/>
    <d v="2017-03-13T07:31:56"/>
  </r>
  <r>
    <n v="647106"/>
    <n v="136362"/>
    <s v="Y"/>
    <s v="Y"/>
    <s v="Y"/>
    <s v="G"/>
    <s v="Y"/>
    <s v="Y"/>
    <s v="Y"/>
    <s v="Y"/>
    <s v="Y"/>
    <n v="8"/>
    <m/>
    <n v="1"/>
    <m/>
    <m/>
    <s v="GLOVER DRUG URGENT CARE"/>
    <s v="2708 OLD HWY 78"/>
    <s v="JASPER"/>
    <s v="AL"/>
    <n v="35501"/>
    <d v="2010-03-03T00:00:00"/>
    <s v="APCI"/>
    <s v="APCI ADVANTAGE PLUS"/>
    <s v="MCKESSON DRUG BIRMINGHAM"/>
    <s v="Central"/>
    <s v="Thomas, Brian"/>
    <s v="Odom, Mark"/>
    <x v="25"/>
    <s v="Traylor, Carlie"/>
    <m/>
    <d v="2010-10-30T00:00:00"/>
  </r>
  <r>
    <n v="647124"/>
    <n v="4449078"/>
    <s v="Y"/>
    <s v="Y"/>
    <s v="Y"/>
    <s v="G"/>
    <s v="Y"/>
    <s v="Y"/>
    <s v="Y"/>
    <s v="Y"/>
    <s v="N"/>
    <n v="7"/>
    <m/>
    <m/>
    <m/>
    <m/>
    <s v="DIXIE PHARMACY 3"/>
    <s v="311 LANDRUM PL. #600-A"/>
    <s v="CLARKSVILLE"/>
    <s v="TN"/>
    <n v="37043"/>
    <d v="2016-12-29T01:39:37"/>
    <s v="APSC"/>
    <s v="APSC STANDARD"/>
    <s v="MCKESSON DRUG BIRMINGHAM"/>
    <s v="Central"/>
    <s v="Thomas, Brian"/>
    <s v="Brown, Michael A."/>
    <x v="60"/>
    <s v="Judy, Candice"/>
    <m/>
    <d v="2017-02-23T11:37:04"/>
  </r>
  <r>
    <n v="647125"/>
    <n v="5732690"/>
    <s v="Y"/>
    <s v="Y"/>
    <s v="Y"/>
    <s v="G"/>
    <s v="N"/>
    <s v="Y"/>
    <s v="Y"/>
    <s v="Y"/>
    <s v="G"/>
    <n v="6"/>
    <m/>
    <m/>
    <m/>
    <m/>
    <s v="K&amp;M DRUGS SOLIVITA"/>
    <s v="395 VILLAGE DRIVE SUITE C"/>
    <s v="POINCIANA"/>
    <s v="FL"/>
    <n v="34759"/>
    <d v="2016-12-03T01:40:15"/>
    <s v="APCI"/>
    <s v="APCI 4TH BASE PLUS GLP IN"/>
    <s v="MCKESSON DRUG TAMPA"/>
    <s v="East"/>
    <s v="Sangani, Roopa"/>
    <s v="Cabrera, Edwin"/>
    <x v="48"/>
    <s v="Vaughan, DeArcy"/>
    <m/>
    <d v="2017-03-02T19:17:16"/>
  </r>
  <r>
    <n v="647128"/>
    <n v="2105218"/>
    <s v="Y"/>
    <s v="Y"/>
    <s v="Y"/>
    <s v="Y"/>
    <s v="Y"/>
    <s v="Y"/>
    <s v="Y"/>
    <s v="Y"/>
    <s v="N"/>
    <n v="8"/>
    <m/>
    <m/>
    <m/>
    <m/>
    <s v="MARION PHARMACY"/>
    <s v="26427 BURTON AVE"/>
    <s v="CRISFIELD"/>
    <s v="MD"/>
    <n v="21817"/>
    <d v="2016-11-30T01:39:19"/>
    <s v="EPIC"/>
    <s v="EPIC EXCLUSIVE PLUS"/>
    <s v="MCKESSON DRUG VIRGINIA"/>
    <s v="East"/>
    <s v="Sangani, Roopa"/>
    <s v="Black, Victoria"/>
    <x v="75"/>
    <s v="Judy, Candice"/>
    <m/>
    <d v="2016-11-30T12:57:22"/>
  </r>
  <r>
    <n v="647129"/>
    <n v="5204691"/>
    <s v="Y"/>
    <s v="Y"/>
    <s v="Y"/>
    <s v="G"/>
    <s v="Y"/>
    <s v="Y"/>
    <s v="Y"/>
    <s v="Y"/>
    <s v="Y"/>
    <n v="8"/>
    <m/>
    <n v="1"/>
    <m/>
    <m/>
    <s v="KEMMERER PHARMACY"/>
    <s v="613 MOOSE ST"/>
    <s v="KEMMERER"/>
    <s v="WY"/>
    <n v="83101"/>
    <d v="2017-03-07T01:40:29"/>
    <s v="IPC"/>
    <s v="IPC HYBRID"/>
    <s v="MCKESSON SALT LAKE CITY"/>
    <s v="West"/>
    <s v="Marshall, Jeff"/>
    <s v="Antonson, Casey"/>
    <x v="0"/>
    <s v="DeWoskin, Mark"/>
    <m/>
    <d v="2017-07-07T08:23:59"/>
  </r>
  <r>
    <n v="647130"/>
    <n v="3729576"/>
    <s v="Y"/>
    <s v="Y"/>
    <s v="Y"/>
    <s v="G"/>
    <s v="Y"/>
    <s v="Y"/>
    <s v="Y"/>
    <s v="Y"/>
    <s v="Y"/>
    <n v="8"/>
    <m/>
    <n v="1"/>
    <m/>
    <m/>
    <s v="HOBBS PHARMACY"/>
    <s v="420 W BROADWAY AVE"/>
    <s v="SULPHUR"/>
    <s v="OK"/>
    <n v="73086"/>
    <d v="2017-01-17T01:39:55"/>
    <s v="PHARMA GROUP LLC"/>
    <s v="PHARMA GROUP STANDARD"/>
    <s v="MCKESSON OKLAHOMA CITY"/>
    <s v="West"/>
    <s v="Marshall, Jeff"/>
    <s v="Sanders, Steve"/>
    <x v="51"/>
    <s v="Crouch, Marc"/>
    <m/>
    <d v="2017-02-17T08:40:57"/>
  </r>
  <r>
    <n v="647135"/>
    <n v="2616514"/>
    <s v="Y"/>
    <s v="Y"/>
    <s v="Y"/>
    <s v="G"/>
    <s v="Y"/>
    <s v="N"/>
    <s v="Y"/>
    <s v="Y"/>
    <s v="N"/>
    <n v="6"/>
    <m/>
    <m/>
    <m/>
    <m/>
    <s v="FAMILY DRUG TF2"/>
    <s v="3308 GEORGIA STREET"/>
    <s v="LOUISIANA"/>
    <s v="MO"/>
    <n v="63353"/>
    <d v="2017-01-10T01:40:31"/>
    <s v="IPC"/>
    <s v="IPC ADVANTAGE PLUS"/>
    <s v="MCKESSON DRUG ST. LOUIS"/>
    <s v="Central"/>
    <s v="Thomas, Brian"/>
    <s v="Harre, Kelly"/>
    <x v="58"/>
    <s v="Traylor, Carlie"/>
    <m/>
    <d v="2010-12-04T00:00:00"/>
  </r>
  <r>
    <n v="647138"/>
    <n v="5662134"/>
    <s v="Y"/>
    <s v="Y"/>
    <s v="Y"/>
    <s v="G"/>
    <s v="Y"/>
    <s v="Y"/>
    <s v="Y"/>
    <s v="Y"/>
    <s v="G"/>
    <n v="7"/>
    <m/>
    <m/>
    <m/>
    <n v="1"/>
    <s v="ACCESS MYRX PHARMACY"/>
    <s v="9632 EMERALD OAK DR STE G"/>
    <s v="ELK GROVE"/>
    <s v="CA"/>
    <n v="95624"/>
    <d v="2017-03-14T01:39:42"/>
    <s v="UNAFFILIATED PHCY SOLUTIONS"/>
    <s v="UPS STANDARD"/>
    <s v="MCKESSON DRUG SACRAMENTO"/>
    <s v="West"/>
    <s v="Marshall, Jeff"/>
    <s v="Holloway, Mark"/>
    <x v="19"/>
    <s v="DeWoskin, Mark"/>
    <m/>
    <d v="2017-03-10T06:12:52"/>
  </r>
  <r>
    <n v="647139"/>
    <n v="5661310"/>
    <s v="Y"/>
    <s v="Y"/>
    <s v="Y"/>
    <s v="G"/>
    <s v="Y"/>
    <s v="Y"/>
    <s v="Y"/>
    <s v="Y"/>
    <s v="Y"/>
    <n v="8"/>
    <m/>
    <n v="1"/>
    <m/>
    <m/>
    <s v="FAMILY MEDICAL PHARMACY"/>
    <s v="18009 NORWALK BLVD"/>
    <s v="ARTESIA"/>
    <s v="CA"/>
    <n v="90701"/>
    <d v="2016-11-11T01:40:39"/>
    <s v="KOREAN AMERICAN PHARM"/>
    <s v="KOREAN SSA"/>
    <s v="MCKESSON DRUG SOCAL"/>
    <s v="West"/>
    <s v="Marshall, Jeff"/>
    <s v="Holloway, Mark"/>
    <x v="16"/>
    <s v="DeWoskin, Mark"/>
    <m/>
    <d v="2016-12-06T18:29:26"/>
  </r>
  <r>
    <n v="647140"/>
    <n v="1490983"/>
    <s v="Y"/>
    <s v="N"/>
    <s v="Y"/>
    <s v="G"/>
    <s v="Y"/>
    <s v="Y"/>
    <s v="Y"/>
    <s v="Y"/>
    <s v="N"/>
    <n v="6"/>
    <m/>
    <m/>
    <m/>
    <m/>
    <s v="POTTER DRUG"/>
    <s v="200 S 6TH ST"/>
    <s v="PETERSBURG"/>
    <s v="IL"/>
    <n v="62675"/>
    <d v="2017-01-12T01:39:33"/>
    <s v="IPC"/>
    <s v="IPC NON STANDARD"/>
    <s v="MCKESSON DRUG CHICAGOLAND"/>
    <s v="Central"/>
    <s v="Thomas, Brian"/>
    <s v="Harre, Kelly"/>
    <x v="58"/>
    <s v="Traylor, Carlie"/>
    <m/>
    <d v="2017-02-21T19:09:59"/>
  </r>
  <r>
    <n v="647292"/>
    <n v="1613442"/>
    <s v="Y"/>
    <s v="Y"/>
    <s v="Y"/>
    <s v="G"/>
    <s v="Y"/>
    <s v="Y"/>
    <s v="Y"/>
    <s v="Y"/>
    <s v="G"/>
    <n v="7"/>
    <m/>
    <m/>
    <m/>
    <n v="1"/>
    <s v="CLINIC PHARMACY"/>
    <s v="920 SOUTH OAK ST STE 2"/>
    <s v="IOWA FALLS"/>
    <s v="IA"/>
    <n v="50126"/>
    <d v="2014-02-27T00:00:00"/>
    <s v="IPC"/>
    <s v="IPC VALUE"/>
    <s v="MCKESSON DRUG CLEARLAKE"/>
    <s v="Central"/>
    <s v="Thomas, Brian"/>
    <s v="Steichen, Andy"/>
    <x v="85"/>
    <s v="Feeney, Suzanne"/>
    <m/>
    <d v="2014-06-17T10:08:32"/>
  </r>
  <r>
    <n v="648513"/>
    <n v="1137339"/>
    <s v="Y"/>
    <s v="Y"/>
    <s v="Y"/>
    <s v="G"/>
    <s v="Y"/>
    <s v="Y"/>
    <s v="Y"/>
    <s v="Y"/>
    <s v="G"/>
    <n v="7"/>
    <m/>
    <m/>
    <m/>
    <n v="1"/>
    <s v="BALL GROUND PHARMACY HM"/>
    <s v="470 VALLEY ST STE #100"/>
    <s v="BALL GROUND"/>
    <s v="GA"/>
    <n v="30107"/>
    <d v="2010-12-22T00:00:00"/>
    <s v="APCI"/>
    <s v="APCI ADVANTAGE PLUS"/>
    <s v="MCKESSON DRUG ATLANTA"/>
    <s v="East"/>
    <s v="Sangani, Roopa"/>
    <s v="Deneke, Hunter"/>
    <x v="39"/>
    <s v="Vaughan, DeArcy"/>
    <m/>
    <d v="2012-03-06T00:00:00"/>
  </r>
  <r>
    <n v="649382"/>
    <n v="5817210"/>
    <s v="Y"/>
    <s v="Y"/>
    <s v="Y"/>
    <s v="G"/>
    <s v="N"/>
    <s v="Y"/>
    <s v="Y"/>
    <s v="Y"/>
    <s v="Y"/>
    <n v="7"/>
    <m/>
    <m/>
    <m/>
    <m/>
    <s v="PARKCHESTER PHARMACY"/>
    <s v="1663 METROPOLITAN AVE"/>
    <s v="BRONX"/>
    <s v="NY"/>
    <n v="10462"/>
    <d v="2017-01-07T01:40:32"/>
    <s v="ASPIRE"/>
    <s v="LEGACY STANDARD"/>
    <s v="MCKESSON DRUG NY METRO"/>
    <s v="East"/>
    <s v="Sangani, Roopa"/>
    <s v="Gonzalez, Christopher"/>
    <x v="92"/>
    <s v="Darrigo, Melanie"/>
    <m/>
    <d v="2017-01-25T14:15:43"/>
  </r>
  <r>
    <n v="649383"/>
    <n v="5629879"/>
    <s v="Y"/>
    <s v="Y"/>
    <s v="Y"/>
    <s v="G"/>
    <s v="Y"/>
    <s v="Y"/>
    <s v="Y"/>
    <s v="Y"/>
    <s v="Y"/>
    <n v="8"/>
    <m/>
    <n v="1"/>
    <m/>
    <m/>
    <s v="GRANT LINE PHARMACY"/>
    <s v="2160 W GRANT LINE RD #205"/>
    <s v="TRACY"/>
    <s v="CA"/>
    <n v="95377"/>
    <d v="2020-06-10T04:50:16"/>
    <s v="IPC"/>
    <s v="IPC NON STANDARD"/>
    <s v="MCKESSON DRUG SACRAMENTO"/>
    <s v="West"/>
    <s v="Marshall, Jeff"/>
    <s v="Holloway, Mark"/>
    <x v="89"/>
    <s v="DeWoskin, Mark"/>
    <m/>
    <d v="2021-12-15T16:58:00"/>
  </r>
  <r>
    <n v="649393"/>
    <n v="2110574"/>
    <s v="Y"/>
    <s v="Y"/>
    <s v="Y"/>
    <s v="G"/>
    <s v="N"/>
    <s v="Y"/>
    <s v="Y"/>
    <s v="Y"/>
    <s v="N"/>
    <n v="6"/>
    <m/>
    <m/>
    <m/>
    <m/>
    <s v="THE DRUG STORE"/>
    <s v="103 POPLAR ST"/>
    <s v="HURLOCK"/>
    <s v="MD"/>
    <n v="21643"/>
    <d v="2016-12-03T01:40:15"/>
    <s v="EPIC"/>
    <s v="EPIC NON STANDARD"/>
    <s v="MCKESSON DRUG VIRGINIA"/>
    <s v="East"/>
    <s v="Sangani, Roopa"/>
    <s v="Black, Victoria"/>
    <x v="75"/>
    <s v="Judy, Candice"/>
    <m/>
    <d v="2010-09-07T00:00:00"/>
  </r>
  <r>
    <n v="649415"/>
    <n v="2310819"/>
    <s v="Y"/>
    <s v="Y"/>
    <s v="Y"/>
    <s v="G"/>
    <s v="Y"/>
    <s v="N"/>
    <s v="Y"/>
    <s v="Y"/>
    <s v="G"/>
    <n v="6"/>
    <m/>
    <m/>
    <m/>
    <m/>
    <s v="MEMPHIS DRUGS"/>
    <s v="80850 MAIN STREET"/>
    <s v="MEMPHIS"/>
    <s v="MI"/>
    <n v="48041"/>
    <d v="2006-05-01T00:00:00"/>
    <s v="IPC"/>
    <s v="IPC NON STANDARD"/>
    <s v="MCKESSON DRUG LANSING"/>
    <s v="Central"/>
    <s v="Thomas, Brian"/>
    <s v="England, Ryan"/>
    <x v="14"/>
    <s v="Feeney, Suzanne"/>
    <m/>
    <d v="2010-10-30T00:00:00"/>
  </r>
  <r>
    <n v="649429"/>
    <n v="1835884"/>
    <s v="Y"/>
    <s v="Y"/>
    <s v="Y"/>
    <s v="G"/>
    <s v="Y"/>
    <s v="Y"/>
    <s v="Y"/>
    <s v="Y"/>
    <s v="Y"/>
    <n v="8"/>
    <m/>
    <n v="1"/>
    <m/>
    <m/>
    <s v="CLINIC PHCY OF FRANKLIN"/>
    <s v="1112 S MAIN ST"/>
    <s v="FRANKLIN"/>
    <s v="KY"/>
    <n v="42134"/>
    <d v="2017-02-28T01:40:45"/>
    <s v="APCI"/>
    <s v="APCI 4TH BASEPLUS GLP OUT"/>
    <s v="MCKESSON CENTRAL OHIO"/>
    <s v="Central"/>
    <s v="Thomas, Brian"/>
    <s v="Harre, Kelly"/>
    <x v="64"/>
    <s v="Traylor, Carlie"/>
    <m/>
    <d v="2019-03-21T14:36:07"/>
  </r>
  <r>
    <n v="649440"/>
    <n v="1567861"/>
    <s v="Y"/>
    <s v="Y"/>
    <s v="Y"/>
    <s v="Y"/>
    <s v="Y"/>
    <s v="Y"/>
    <s v="Y"/>
    <s v="Y"/>
    <s v="G"/>
    <n v="8"/>
    <m/>
    <m/>
    <n v="1"/>
    <m/>
    <s v="NEPHEW PHCY - GOSHEN"/>
    <s v="2824 ELKHART RD"/>
    <s v="GOSHEN"/>
    <s v="IN"/>
    <n v="46526"/>
    <d v="2017-01-04T01:40:07"/>
    <s v="IPC"/>
    <s v="IPC STANDARD"/>
    <s v="MCKESSON DRUG CHICAGOLAND"/>
    <s v="Central"/>
    <s v="Thomas, Brian"/>
    <s v="Brown, Michael A."/>
    <x v="61"/>
    <s v="Judy, Candice"/>
    <m/>
    <d v="2017-02-07T14:03:27"/>
  </r>
  <r>
    <n v="649503"/>
    <n v="1492913"/>
    <s v="Y"/>
    <s v="Y"/>
    <s v="Y"/>
    <s v="G"/>
    <s v="Y"/>
    <s v="N"/>
    <s v="Y"/>
    <s v="Y"/>
    <s v="N"/>
    <n v="6"/>
    <m/>
    <m/>
    <m/>
    <m/>
    <s v="IMMEDIATE CARE PHARMACY"/>
    <s v="1S210 SUMMIT AVE STE #1"/>
    <s v="OAKBROOK TERRACE"/>
    <s v="IL"/>
    <n v="60181"/>
    <d v="2017-01-10T01:40:31"/>
    <s v="IPC"/>
    <s v="IPC STANDARD"/>
    <s v="MCKESSON DRUG CHICAGOLAND"/>
    <s v="Central"/>
    <s v="Thomas, Brian"/>
    <s v="England, Ryan"/>
    <x v="37"/>
    <s v="Feeney, Suzanne"/>
    <m/>
    <d v="2017-01-13T13:38:12"/>
  </r>
  <r>
    <n v="649508"/>
    <n v="3720011"/>
    <s v="Y"/>
    <s v="N"/>
    <s v="N"/>
    <s v="G"/>
    <s v="Y"/>
    <s v="N"/>
    <s v="N"/>
    <s v="Y"/>
    <s v="N"/>
    <n v="3"/>
    <m/>
    <m/>
    <m/>
    <m/>
    <s v="APOTHECARY SHOPPE TULSA"/>
    <s v="6136 E 51ST ST"/>
    <s v="TULSA"/>
    <s v="OK"/>
    <n v="74135"/>
    <d v="2017-02-02T01:42:51"/>
    <s v="KINGFISHER"/>
    <s v="CORNERSTONE OKLA"/>
    <s v="MCKESSON OKLAHOMA CITY"/>
    <s v="West"/>
    <s v="Marshall, Jeff"/>
    <s v="Sanders, Steve"/>
    <x v="68"/>
    <s v="Crouch, Marc"/>
    <m/>
    <d v="2022-02-10T09:52:00"/>
  </r>
  <r>
    <n v="649544"/>
    <n v="1076808"/>
    <s v="Y"/>
    <s v="Y"/>
    <s v="Y"/>
    <s v="Y"/>
    <s v="Y"/>
    <s v="N"/>
    <s v="Y"/>
    <s v="Y"/>
    <s v="Y"/>
    <n v="8"/>
    <m/>
    <m/>
    <m/>
    <m/>
    <s v="NEIGHBORHOOD DRUGS"/>
    <s v="8844 W STATE RD 84"/>
    <s v="DAVIE"/>
    <s v="FL"/>
    <n v="33324"/>
    <d v="2017-01-12T01:39:33"/>
    <s v="EPIC"/>
    <s v="EPIC ADVANTAGE"/>
    <s v="MCKESSON DRUG TAMPA"/>
    <s v="East"/>
    <s v="Sangani, Roopa"/>
    <s v="Cabrera, Edwin"/>
    <x v="48"/>
    <s v="Vaughan, DeArcy"/>
    <m/>
    <d v="2017-02-10T11:21:20"/>
  </r>
  <r>
    <n v="649588"/>
    <n v="5818096"/>
    <s v="Y"/>
    <s v="Y"/>
    <s v="Y"/>
    <s v="G"/>
    <s v="N"/>
    <s v="N"/>
    <s v="Y"/>
    <s v="Y"/>
    <s v="Y"/>
    <n v="6"/>
    <m/>
    <m/>
    <m/>
    <m/>
    <s v="CEDRA PHARMACY BROADWAY"/>
    <s v="2268 BROADWAY"/>
    <s v="NEW YORK"/>
    <s v="NY"/>
    <n v="10024"/>
    <d v="2017-01-17T01:39:55"/>
    <s v="EMPIRE"/>
    <s v="EMPIRE NON-STANDARD"/>
    <s v="MCKESSON DRUG NY METRO"/>
    <s v="East"/>
    <s v="Sangani, Roopa"/>
    <s v="Gonzalez, Christopher"/>
    <x v="66"/>
    <s v="Darrigo, Melanie"/>
    <m/>
    <d v="2017-01-16T12:48:05"/>
  </r>
  <r>
    <n v="649599"/>
    <n v="2140680"/>
    <s v="Y"/>
    <s v="Y"/>
    <s v="Y"/>
    <s v="G"/>
    <s v="Y"/>
    <s v="Y"/>
    <s v="Y"/>
    <s v="Y"/>
    <s v="Y"/>
    <n v="8"/>
    <m/>
    <n v="1"/>
    <m/>
    <m/>
    <s v="PROFESSIONAL PHARMACY"/>
    <s v="9106 PHILADELPHIA RD #100"/>
    <s v="ROSEDALE"/>
    <s v="MD"/>
    <n v="21237"/>
    <d v="2016-12-07T01:39:41"/>
    <s v="CARE RX"/>
    <s v="CARE RX STANDARD"/>
    <s v="MCKESSON DRUG VIRGINIA"/>
    <m/>
    <m/>
    <m/>
    <x v="29"/>
    <m/>
    <m/>
    <d v="2017-02-03T14:29:28"/>
  </r>
  <r>
    <n v="649602"/>
    <n v="1309562"/>
    <s v="Y"/>
    <s v="Y"/>
    <s v="Y"/>
    <s v="G"/>
    <s v="Y"/>
    <s v="Y"/>
    <s v="Y"/>
    <s v="Y"/>
    <s v="N"/>
    <n v="7"/>
    <m/>
    <m/>
    <m/>
    <m/>
    <s v="BEAR LAKE CHC MONTPELIER"/>
    <s v="152 S 4TH ST"/>
    <s v="MONTPELIER"/>
    <s v="ID"/>
    <n v="83254"/>
    <d v="2017-02-28T01:40:45"/>
    <s v="IPC"/>
    <s v="IPC STANDARD"/>
    <s v="MCKESSON SALT LAKE CITY"/>
    <s v="West"/>
    <s v="Marshall, Jeff"/>
    <s v="Antonson, Casey"/>
    <x v="23"/>
    <s v="DeWoskin, Mark"/>
    <m/>
    <d v="2017-03-13T11:04:48"/>
  </r>
  <r>
    <n v="649612"/>
    <n v="3301950"/>
    <s v="Y"/>
    <s v="Y"/>
    <s v="Y"/>
    <s v="G"/>
    <s v="Y"/>
    <s v="Y"/>
    <s v="Y"/>
    <s v="Y"/>
    <s v="Y"/>
    <n v="8"/>
    <m/>
    <n v="1"/>
    <m/>
    <m/>
    <s v="DRUG MART MILLWOOD"/>
    <s v="230 SAW MILL RIVER RD"/>
    <s v="MILLWOOD"/>
    <s v="NY"/>
    <n v="10546"/>
    <d v="2017-11-14T01:40:20"/>
    <s v="ASPIRE"/>
    <s v="LEGACY STANDARD"/>
    <s v="MCKESSON DRUG NY METRO"/>
    <s v="East"/>
    <s v="Sangani, Roopa"/>
    <s v="McClain, Katie"/>
    <x v="38"/>
    <s v="Darrigo, Melanie"/>
    <m/>
    <d v="2018-04-02T05:12:00"/>
  </r>
  <r>
    <n v="649643"/>
    <n v="5135606"/>
    <s v="Y"/>
    <s v="Y"/>
    <s v="Y"/>
    <s v="G"/>
    <s v="N"/>
    <s v="Y"/>
    <s v="Y"/>
    <s v="Y"/>
    <s v="G"/>
    <n v="6"/>
    <m/>
    <m/>
    <m/>
    <m/>
    <s v="PHILLIPS PHARMACY HM"/>
    <s v="123 E STATE STREET"/>
    <s v="MAUSTON"/>
    <s v="WI"/>
    <n v="53948"/>
    <d v="2017-03-07T01:40:29"/>
    <s v="IPC"/>
    <s v="IPC ADVANTAGE PLUS"/>
    <s v="MCKESSON DRUG CHICAGOLAND"/>
    <s v="Central"/>
    <s v="Thomas, Brian"/>
    <s v="England, Ryan"/>
    <x v="84"/>
    <s v="Feeney, Suzanne"/>
    <m/>
    <d v="2010-10-30T00:00:00"/>
  </r>
  <r>
    <n v="649650"/>
    <n v="2376792"/>
    <s v="Y"/>
    <s v="N"/>
    <s v="Y"/>
    <s v="G"/>
    <s v="N"/>
    <s v="N"/>
    <s v="Y"/>
    <s v="Y"/>
    <s v="N"/>
    <n v="4"/>
    <m/>
    <m/>
    <m/>
    <m/>
    <s v="PHARMASCRIPT OF SHELBY"/>
    <s v="50505 SCHOENHERR RD"/>
    <s v="SHELBY TOWNSHIP"/>
    <s v="MI"/>
    <n v="48315"/>
    <d v="2017-01-24T01:39:31"/>
    <s v="IPC"/>
    <s v="IPC NON STANDARD"/>
    <s v="MCKESSON DRUG LANSING"/>
    <s v="Central"/>
    <s v="Thomas, Brian"/>
    <s v="England, Ryan"/>
    <x v="37"/>
    <s v="Feeney, Suzanne"/>
    <m/>
    <d v="2018-06-21T14:40:53"/>
  </r>
  <r>
    <n v="649651"/>
    <n v="5811597"/>
    <s v="Y"/>
    <s v="N"/>
    <s v="Y"/>
    <s v="G"/>
    <s v="N"/>
    <s v="N"/>
    <s v="Y"/>
    <s v="Y"/>
    <s v="N"/>
    <n v="4"/>
    <m/>
    <m/>
    <m/>
    <m/>
    <s v="DOOR TO DOOR PHARMACY"/>
    <s v="259 TROY AVE"/>
    <s v="BROOKLYN"/>
    <s v="NY"/>
    <n v="11213"/>
    <d v="2016-12-29T01:39:37"/>
    <s v="EMPIRE"/>
    <s v="ROCK &amp; ROLL"/>
    <s v="MCKESSON DRUG NY METRO"/>
    <s v="East"/>
    <s v="Sangani, Roopa"/>
    <s v="Gonzalez, Christopher"/>
    <x v="78"/>
    <s v="Darrigo, Melanie"/>
    <m/>
    <d v="2017-03-09T09:41:58"/>
  </r>
  <r>
    <n v="649670"/>
    <n v="2378354"/>
    <s v="Y"/>
    <s v="Y"/>
    <s v="Y"/>
    <s v="G"/>
    <s v="Y"/>
    <s v="Y"/>
    <s v="Y"/>
    <s v="Y"/>
    <s v="N"/>
    <n v="7"/>
    <m/>
    <m/>
    <m/>
    <m/>
    <s v="EXPRESS MEDS PHARMACY"/>
    <s v="17731 E WARREN AVE"/>
    <s v="DETROIT"/>
    <s v="MI"/>
    <n v="48224"/>
    <d v="2017-02-08T01:40:46"/>
    <s v="IPC"/>
    <s v="IPC NON STANDARD"/>
    <s v="MCKESSON DRUG LANSING"/>
    <s v="Central"/>
    <s v="Thomas, Brian"/>
    <s v="England, Ryan"/>
    <x v="20"/>
    <s v="Feeney, Suzanne"/>
    <m/>
    <d v="2017-05-25T14:38:10"/>
  </r>
  <r>
    <n v="649701"/>
    <n v="5732587"/>
    <s v="Y"/>
    <s v="Y"/>
    <s v="Y"/>
    <s v="G"/>
    <s v="Y"/>
    <s v="Y"/>
    <s v="Y"/>
    <s v="Y"/>
    <s v="Y"/>
    <n v="8"/>
    <m/>
    <n v="1"/>
    <m/>
    <m/>
    <s v="TRISTAR DISCOUNT PHARMACY"/>
    <s v="1502 N SEMORAN BLVD #154"/>
    <s v="ORLANDO"/>
    <s v="FL"/>
    <n v="32807"/>
    <d v="2017-02-15T01:39:47"/>
    <s v="IPC"/>
    <s v="IPC NON STANDARD"/>
    <s v="MCKESSON DRUG TAMPA"/>
    <s v="East"/>
    <s v="Sangani, Roopa"/>
    <s v="Cabrera, Edwin"/>
    <x v="77"/>
    <s v="Vaughan, DeArcy"/>
    <m/>
    <d v="2017-03-22T13:08:58"/>
  </r>
  <r>
    <n v="649703"/>
    <n v="141654"/>
    <s v="Y"/>
    <s v="Y"/>
    <s v="Y"/>
    <s v="G"/>
    <s v="Y"/>
    <s v="Y"/>
    <s v="Y"/>
    <s v="Y"/>
    <s v="Y"/>
    <n v="8"/>
    <m/>
    <n v="1"/>
    <m/>
    <m/>
    <s v="SPARKMAN PHCY FRANKLIN"/>
    <s v="115 SAINT CLAIRE AVE SE #300"/>
    <s v="HUNTSVILLE"/>
    <s v="AL"/>
    <n v="35801"/>
    <d v="2017-01-06T00:00:00"/>
    <s v="APCI"/>
    <s v="APCI ADVANTAGE"/>
    <s v="MCKESSON DRUG BIRMINGHAM"/>
    <s v="Central"/>
    <s v="Thomas, Brian"/>
    <s v="Odom, Mark"/>
    <x v="21"/>
    <s v="Traylor, Carlie"/>
    <m/>
    <d v="2020-09-03T15:48:48"/>
  </r>
  <r>
    <n v="649704"/>
    <n v="4419809"/>
    <s v="Y"/>
    <s v="Y"/>
    <s v="Y"/>
    <s v="G"/>
    <s v="Y"/>
    <s v="Y"/>
    <s v="Y"/>
    <s v="Y"/>
    <s v="Y"/>
    <n v="8"/>
    <m/>
    <n v="1"/>
    <m/>
    <m/>
    <s v="COLLEGE PARK PHARMACY"/>
    <s v="2106 EAST ANDREW JOHNSON HWY"/>
    <s v="MORRISTOWN"/>
    <s v="TN"/>
    <n v="37814"/>
    <d v="2016-12-10T01:38:56"/>
    <s v="APCI"/>
    <s v="APCI 4TH BASEPLUS GLP OUT"/>
    <s v="MCKESSON DRUG ATLANTA"/>
    <s v="East"/>
    <s v="Sangani, Roopa"/>
    <s v="Deneke, Hunter"/>
    <x v="74"/>
    <s v="Vaughan, DeArcy"/>
    <m/>
    <d v="2017-03-09T05:54:41"/>
  </r>
  <r>
    <n v="649709"/>
    <n v="141705"/>
    <s v="Y"/>
    <s v="Y"/>
    <s v="Y"/>
    <s v="G"/>
    <s v="Y"/>
    <s v="Y"/>
    <s v="Y"/>
    <s v="Y"/>
    <s v="Y"/>
    <n v="8"/>
    <m/>
    <n v="1"/>
    <m/>
    <m/>
    <s v="ROCKY RIDGE DRUG"/>
    <s v="3346 MORGAN DR"/>
    <s v="VESTAVIA HILLS"/>
    <s v="AL"/>
    <n v="35216"/>
    <d v="2017-01-31T01:41:17"/>
    <s v="APCI"/>
    <s v="APCI 4TH BASEPLUS GLP OUT"/>
    <s v="MCKESSON DRUG BIRMINGHAM"/>
    <s v="Central"/>
    <s v="Thomas, Brian"/>
    <s v="Odom, Mark"/>
    <x v="10"/>
    <s v="Traylor, Carlie"/>
    <m/>
    <d v="2017-03-04T13:58:16"/>
  </r>
  <r>
    <n v="649961"/>
    <n v="3316646"/>
    <s v="Y"/>
    <s v="Y"/>
    <s v="Y"/>
    <s v="G"/>
    <s v="Y"/>
    <s v="Y"/>
    <s v="Y"/>
    <s v="Y"/>
    <s v="Y"/>
    <n v="8"/>
    <m/>
    <n v="1"/>
    <m/>
    <m/>
    <s v="GEROULD'S PHCY 1"/>
    <s v="130 S. MAIN STREET"/>
    <s v="ELMIRA"/>
    <s v="NY"/>
    <n v="14904"/>
    <d v="2015-11-13T01:47:17"/>
    <s v="IPC"/>
    <s v="IPC NON STANDARD"/>
    <s v="MCKESSON DRUG BUFFALO"/>
    <s v="East"/>
    <s v="Sangani, Roopa"/>
    <s v="McClain, Katie"/>
    <x v="57"/>
    <s v="Darrigo, Melanie"/>
    <m/>
    <d v="2016-05-13T11:58:14"/>
  </r>
  <r>
    <n v="651364"/>
    <n v="5106946"/>
    <s v="Y"/>
    <s v="Y"/>
    <s v="Y"/>
    <s v="G"/>
    <s v="Y"/>
    <s v="Y"/>
    <s v="Y"/>
    <s v="Y"/>
    <s v="N"/>
    <n v="7"/>
    <m/>
    <m/>
    <m/>
    <m/>
    <s v="NEUHAUSER PHCY  HM"/>
    <s v="1875 MONROE ST"/>
    <s v="MADISON"/>
    <s v="WI"/>
    <n v="53711"/>
    <d v="2006-09-02T00:00:00"/>
    <s v="IPC"/>
    <s v="IPC NON STANDARD"/>
    <s v="MCKESSON DRUG CHICAGOLAND"/>
    <s v="Central"/>
    <s v="Thomas, Brian"/>
    <s v="England, Ryan"/>
    <x v="84"/>
    <s v="Feeney, Suzanne"/>
    <m/>
    <d v="2021-09-16T12:55:00"/>
  </r>
  <r>
    <n v="652229"/>
    <n v="3844366"/>
    <s v="Y"/>
    <s v="Y"/>
    <s v="Y"/>
    <s v="G"/>
    <s v="Y"/>
    <s v="Y"/>
    <s v="Y"/>
    <s v="Y"/>
    <s v="Y"/>
    <n v="8"/>
    <m/>
    <n v="1"/>
    <m/>
    <m/>
    <s v="PHILOMATH FAMILY PHCY HM"/>
    <s v="1640 MAIN STREET"/>
    <s v="PHILOMATH"/>
    <s v="OR"/>
    <n v="97370"/>
    <d v="2012-07-18T00:00:00"/>
    <s v="IPC"/>
    <s v="IPC NON STANDARD"/>
    <s v="MCKESSON DRUG WILSONVILLE"/>
    <s v="West"/>
    <s v="Marshall, Jeff"/>
    <s v="Antonson, Casey"/>
    <x v="36"/>
    <s v="DeWoskin, Mark"/>
    <d v="2023-08-08T00:00:00"/>
    <d v="2012-09-15T00:00:00"/>
  </r>
  <r>
    <n v="653093"/>
    <n v="2643701"/>
    <s v="Y"/>
    <s v="Y"/>
    <s v="Y"/>
    <s v="G"/>
    <s v="Y"/>
    <s v="Y"/>
    <s v="Y"/>
    <s v="Y"/>
    <s v="Y"/>
    <n v="8"/>
    <m/>
    <n v="1"/>
    <m/>
    <m/>
    <s v="EVANS DRUGS - OSCEOLA"/>
    <s v="675 THIRD STREET"/>
    <s v="OSCEOLA"/>
    <s v="MO"/>
    <n v="64776"/>
    <d v="2016-12-22T01:39:37"/>
    <s v="APCI"/>
    <s v="APCI ADVANTAGE PLUS"/>
    <s v="MCKESSON DRUG CLEARLAKE"/>
    <s v="Central"/>
    <s v="Thomas, Brian"/>
    <s v="Harre, Kelly"/>
    <x v="18"/>
    <s v="Traylor, Carlie"/>
    <m/>
    <d v="2017-02-13T11:57:13"/>
  </r>
  <r>
    <n v="653098"/>
    <n v="107397"/>
    <s v="Y"/>
    <s v="Y"/>
    <s v="Y"/>
    <s v="G"/>
    <s v="Y"/>
    <s v="Y"/>
    <s v="Y"/>
    <s v="Y"/>
    <s v="Y"/>
    <n v="8"/>
    <m/>
    <n v="1"/>
    <m/>
    <m/>
    <s v="HANCEVILLE DRUG CO"/>
    <s v="101 COMMERCIAL STREET SE"/>
    <s v="HANCEVILLE"/>
    <s v="AL"/>
    <n v="35077"/>
    <d v="2017-01-03T01:40:03"/>
    <s v="APCI"/>
    <s v="APCI 4TH BASE PLUS GLP IN"/>
    <s v="MCKESSON DRUG BIRMINGHAM"/>
    <s v="Central"/>
    <s v="Thomas, Brian"/>
    <s v="Odom, Mark"/>
    <x v="21"/>
    <s v="Traylor, Carlie"/>
    <m/>
    <d v="2010-09-07T00:00:00"/>
  </r>
  <r>
    <n v="653131"/>
    <n v="3729590"/>
    <s v="Y"/>
    <s v="Y"/>
    <s v="Y"/>
    <s v="G"/>
    <s v="N"/>
    <s v="Y"/>
    <s v="Y"/>
    <s v="Y"/>
    <s v="Y"/>
    <n v="7"/>
    <m/>
    <m/>
    <m/>
    <m/>
    <s v="TURNER DRUG"/>
    <s v="1300 N GREEN AVE"/>
    <s v="PURCELL"/>
    <s v="OK"/>
    <n v="73080"/>
    <d v="2017-04-25T01:40:29"/>
    <s v="PHARMA GROUP LLC"/>
    <s v="PHARMA GROUP STANDARD"/>
    <s v="MCKESSON OKLAHOMA CITY"/>
    <s v="West"/>
    <s v="Marshall, Jeff"/>
    <s v="Sanders, Steve"/>
    <x v="51"/>
    <s v="Crouch, Marc"/>
    <m/>
    <d v="2017-04-25T08:53:36"/>
  </r>
  <r>
    <n v="653134"/>
    <n v="3152903"/>
    <s v="Y"/>
    <s v="Y"/>
    <s v="Y"/>
    <s v="G"/>
    <s v="N"/>
    <s v="Y"/>
    <s v="Y"/>
    <s v="Y"/>
    <s v="G"/>
    <n v="6"/>
    <m/>
    <m/>
    <m/>
    <m/>
    <s v="SANTE INTEGRATIVE PHCY"/>
    <s v="200 NASSAU ST"/>
    <s v="PRINCETON"/>
    <s v="NJ"/>
    <n v="8542"/>
    <d v="2017-05-24T00:00:00"/>
    <s v="IPC"/>
    <s v="IPC ADVANTAGE PLUS"/>
    <s v="MCKESSON DRUG TRISTATE"/>
    <s v="East"/>
    <s v="Sangani, Roopa"/>
    <s v="Black, Victoria"/>
    <x v="72"/>
    <s v="Judy, Candice"/>
    <m/>
    <d v="2017-10-19T14:22:23"/>
  </r>
  <r>
    <n v="653241"/>
    <n v="2635704"/>
    <s v="Y"/>
    <s v="Y"/>
    <s v="Y"/>
    <s v="G"/>
    <s v="Y"/>
    <s v="Y"/>
    <s v="Y"/>
    <s v="Y"/>
    <s v="G"/>
    <n v="7"/>
    <m/>
    <m/>
    <m/>
    <n v="1"/>
    <s v="SWEET SPRINGS PHCY HM"/>
    <s v="401 S LOCUST"/>
    <s v="SWEET SPRINGS"/>
    <s v="MO"/>
    <n v="65351"/>
    <d v="2011-03-09T00:00:00"/>
    <s v="VALU MERCHANDISER COMPANY"/>
    <s v="VMC STANDARD"/>
    <s v="MCKESSON DRUG CLEARLAKE"/>
    <m/>
    <m/>
    <m/>
    <x v="29"/>
    <m/>
    <m/>
    <d v="2012-03-06T00:00:00"/>
  </r>
  <r>
    <n v="653376"/>
    <n v="4203458"/>
    <s v="Y"/>
    <s v="Y"/>
    <s v="Y"/>
    <s v="G"/>
    <s v="N"/>
    <s v="Y"/>
    <s v="Y"/>
    <s v="Y"/>
    <s v="G"/>
    <n v="6"/>
    <m/>
    <m/>
    <m/>
    <m/>
    <s v="HAWTHORNE PHCY OF LAUREL"/>
    <s v="2761 LAUREL STREET"/>
    <s v="COLUMBIA"/>
    <s v="SC"/>
    <n v="29204"/>
    <d v="2014-05-16T01:41:35"/>
    <s v="APCI"/>
    <s v="APCI ADVANTAGE PLUS"/>
    <s v="MCKESSON DRUG ATLANTA"/>
    <s v="East"/>
    <s v="Sangani, Roopa"/>
    <s v="Deneke, Hunter"/>
    <x v="46"/>
    <s v="Vaughan, DeArcy"/>
    <m/>
    <d v="2014-06-12T10:16:41"/>
  </r>
  <r>
    <n v="654076"/>
    <n v="1300247"/>
    <s v="Y"/>
    <s v="Y"/>
    <s v="Y"/>
    <s v="G"/>
    <s v="Y"/>
    <s v="Y"/>
    <s v="Y"/>
    <s v="Y"/>
    <s v="G"/>
    <n v="7"/>
    <m/>
    <m/>
    <m/>
    <n v="1"/>
    <s v="MEDICAL CLINIC PHARMACY"/>
    <s v="315 E. ELM ST. STE 150"/>
    <s v="CALDWELL"/>
    <s v="ID"/>
    <n v="83605"/>
    <d v="2009-12-07T00:00:00"/>
    <s v="IPC"/>
    <s v="IPC STANDARD"/>
    <s v="MCKESSON SALT LAKE CITY"/>
    <s v="West"/>
    <s v="Marshall, Jeff"/>
    <s v="Antonson, Casey"/>
    <x v="23"/>
    <s v="DeWoskin, Mark"/>
    <m/>
    <d v="2014-04-28T08:15:19"/>
  </r>
  <r>
    <n v="654390"/>
    <n v="3951666"/>
    <s v="Y"/>
    <s v="Y"/>
    <s v="Y"/>
    <s v="G"/>
    <s v="Y"/>
    <s v="Y"/>
    <s v="Y"/>
    <s v="Y"/>
    <s v="Y"/>
    <n v="8"/>
    <m/>
    <n v="1"/>
    <m/>
    <m/>
    <s v="TIONESTA PHARMACY HM"/>
    <s v="105 FAULKNER DR"/>
    <s v="TIONESTA"/>
    <s v="PA"/>
    <n v="16353"/>
    <d v="2007-03-23T00:00:00"/>
    <s v="IPC"/>
    <s v="IPC HYBRID"/>
    <s v="MCKESSON DRUG BUFFALO"/>
    <s v="East"/>
    <s v="Sangani, Roopa"/>
    <s v="McClain, Katie"/>
    <x v="45"/>
    <s v="Darrigo, Melanie"/>
    <m/>
    <d v="2010-10-30T00:00:00"/>
  </r>
  <r>
    <n v="655235"/>
    <n v="1617806"/>
    <s v="Y"/>
    <s v="Y"/>
    <s v="Y"/>
    <s v="G"/>
    <s v="Y"/>
    <s v="Y"/>
    <s v="Y"/>
    <s v="Y"/>
    <s v="Y"/>
    <n v="8"/>
    <m/>
    <n v="1"/>
    <m/>
    <m/>
    <s v="AMICARE PHCY BETTENDORF"/>
    <s v="3740 UTICA RIDGE ROAD"/>
    <s v="BETTENDORF"/>
    <s v="IA"/>
    <n v="52722"/>
    <d v="2014-03-18T01:41:22"/>
    <s v="PHARMA GROUP LLC"/>
    <s v="PHARMA GROUP STANDARD"/>
    <s v="MCKESSON DRUG CLEARLAKE"/>
    <s v="Central"/>
    <s v="Thomas, Brian"/>
    <s v="Steichen, Andy"/>
    <x v="85"/>
    <s v="Feeney, Suzanne"/>
    <m/>
    <d v="2014-09-29T09:27:08"/>
  </r>
  <r>
    <n v="656908"/>
    <n v="700078"/>
    <s v="Y"/>
    <s v="Y"/>
    <s v="Y"/>
    <s v="Y"/>
    <s v="N"/>
    <s v="Y"/>
    <s v="Y"/>
    <s v="Y"/>
    <s v="Y"/>
    <n v="8"/>
    <m/>
    <m/>
    <m/>
    <m/>
    <s v="GRAEBERS PHARMACY HM"/>
    <s v="172 W MAIN ST"/>
    <s v="MERIDEN"/>
    <s v="CT"/>
    <n v="6451"/>
    <d v="2009-01-30T00:00:00"/>
    <s v="IPC"/>
    <s v="IPC NON STANDARD"/>
    <s v="MCKESSON DRUG NY METRO"/>
    <s v="East"/>
    <s v="Sangani, Roopa"/>
    <s v="McClain, Katie"/>
    <x v="38"/>
    <s v="Darrigo, Melanie"/>
    <m/>
    <d v="2011-01-11T00:00:00"/>
  </r>
  <r>
    <n v="657535"/>
    <n v="143937"/>
    <s v="Y"/>
    <s v="Y"/>
    <s v="Y"/>
    <s v="G"/>
    <s v="Y"/>
    <s v="Y"/>
    <s v="Y"/>
    <s v="Y"/>
    <s v="Y"/>
    <n v="8"/>
    <m/>
    <n v="1"/>
    <m/>
    <m/>
    <s v="ROSS BRIDGE PHARMACY"/>
    <s v="3601 MARKET ST STE 104"/>
    <s v="HOOVER"/>
    <s v="AL"/>
    <n v="35226"/>
    <d v="2019-03-26T02:40:05"/>
    <s v="APCI"/>
    <s v="APCI 4TH BASE PLUS GLP IN"/>
    <s v="MCKESSON DRUG BIRMINGHAM"/>
    <s v="Central"/>
    <s v="Thomas, Brian"/>
    <s v="Odom, Mark"/>
    <x v="10"/>
    <s v="Traylor, Carlie"/>
    <m/>
    <d v="2019-04-22T12:39:47"/>
  </r>
  <r>
    <n v="659525"/>
    <n v="3341485"/>
    <s v="Y"/>
    <s v="Y"/>
    <s v="Y"/>
    <s v="G"/>
    <s v="Y"/>
    <s v="N"/>
    <s v="Y"/>
    <s v="Y"/>
    <s v="Y"/>
    <n v="7"/>
    <m/>
    <m/>
    <m/>
    <m/>
    <s v="MONROE HEALTH MART"/>
    <s v="48 BAKERTOWN RD SUITE 101"/>
    <s v="MONROE"/>
    <s v="NY"/>
    <n v="10950"/>
    <d v="2008-06-13T00:00:00"/>
    <s v="EMPIRE"/>
    <s v="COMMUNITY PHARMACY GROUP"/>
    <s v="MCKESSON DRUG NY METRO"/>
    <s v="East"/>
    <s v="Sangani, Roopa"/>
    <s v="McClain, Katie"/>
    <x v="38"/>
    <s v="Darrigo, Melanie"/>
    <m/>
    <d v="2012-03-06T00:00:00"/>
  </r>
  <r>
    <n v="660318"/>
    <n v="5639111"/>
    <s v="Y"/>
    <s v="Y"/>
    <s v="Y"/>
    <s v="G"/>
    <s v="Y"/>
    <s v="Y"/>
    <s v="Y"/>
    <s v="Y"/>
    <s v="Y"/>
    <n v="8"/>
    <m/>
    <n v="1"/>
    <m/>
    <m/>
    <s v="OLIVE BRANCH PHARMACY"/>
    <s v="2070 S. CENTRAL AVE."/>
    <s v="LOS ANGELES"/>
    <s v="CA"/>
    <n v="90011"/>
    <d v="2014-09-04T01:40:14"/>
    <s v="IPC"/>
    <s v="IPC STANDARD"/>
    <s v="MCKESSON DRUG SOCAL"/>
    <s v="West"/>
    <s v="Marshall, Jeff"/>
    <s v="Holloway, Mark"/>
    <x v="31"/>
    <s v="DeWoskin, Mark"/>
    <m/>
    <d v="2019-10-08T14:41:26"/>
  </r>
  <r>
    <n v="662609"/>
    <n v="4209486"/>
    <s v="Y"/>
    <s v="Y"/>
    <s v="Y"/>
    <s v="G"/>
    <s v="Y"/>
    <s v="Y"/>
    <s v="Y"/>
    <s v="Y"/>
    <s v="Y"/>
    <n v="8"/>
    <m/>
    <n v="1"/>
    <m/>
    <m/>
    <s v="ANDERSON PHARMACY HM"/>
    <s v="419 SOUTH MILL STREET"/>
    <s v="MANNING"/>
    <s v="SC"/>
    <n v="29102"/>
    <d v="2012-01-06T00:00:00"/>
    <s v="DON BEAM PHARMACIES"/>
    <s v="BEAM PHARMACIES"/>
    <s v="MCKESSON DRUG ATLANTA"/>
    <s v="East"/>
    <s v="Sangani, Roopa"/>
    <s v="Deneke, Hunter"/>
    <x v="52"/>
    <s v="Vaughan, DeArcy"/>
    <m/>
    <d v="2014-04-11T07:45:34"/>
  </r>
  <r>
    <n v="662748"/>
    <n v="3358911"/>
    <s v="Y"/>
    <s v="Y"/>
    <s v="Y"/>
    <s v="G"/>
    <s v="N"/>
    <s v="Y"/>
    <s v="Y"/>
    <s v="Y"/>
    <s v="G"/>
    <n v="6"/>
    <m/>
    <m/>
    <m/>
    <m/>
    <s v="PARKWAY LELAND AVE HM"/>
    <s v="350 LELAND AVENUE"/>
    <s v="UTICA"/>
    <s v="NY"/>
    <n v="13502"/>
    <d v="2008-11-10T00:00:00"/>
    <s v="EPIC"/>
    <s v="EPIC NON STANDARD"/>
    <s v="MCKESSON DRUG NY METRO"/>
    <s v="East"/>
    <s v="Sangani, Roopa"/>
    <s v="McClain, Katie"/>
    <x v="57"/>
    <s v="Darrigo, Melanie"/>
    <m/>
    <d v="2010-11-10T00:00:00"/>
  </r>
  <r>
    <n v="663018"/>
    <n v="3359204"/>
    <s v="Y"/>
    <s v="Y"/>
    <s v="Y"/>
    <s v="G"/>
    <s v="Y"/>
    <s v="Y"/>
    <s v="Y"/>
    <s v="Y"/>
    <s v="G"/>
    <n v="7"/>
    <m/>
    <m/>
    <m/>
    <n v="1"/>
    <s v="ANDY PHARMACY 2"/>
    <s v="1341 ST NICHOLAS AVE"/>
    <s v="NEW YORK"/>
    <s v="NY"/>
    <n v="10033"/>
    <d v="2012-02-17T00:00:00"/>
    <s v="ASPIRE"/>
    <s v="LEGACY STANDARD"/>
    <s v="MCKESSON DRUG NY METRO"/>
    <s v="East"/>
    <s v="Sangani, Roopa"/>
    <s v="Gonzalez, Christopher"/>
    <x v="93"/>
    <s v="Darrigo, Melanie"/>
    <m/>
    <d v="2014-12-16T08:01:00"/>
  </r>
  <r>
    <n v="664057"/>
    <n v="2639651"/>
    <s v="Y"/>
    <s v="Y"/>
    <s v="Y"/>
    <s v="G"/>
    <s v="Y"/>
    <s v="Y"/>
    <s v="Y"/>
    <s v="Y"/>
    <s v="G"/>
    <n v="7"/>
    <m/>
    <m/>
    <m/>
    <n v="1"/>
    <s v="COUNTY MARKET PHCY #409"/>
    <s v="1805 ELM STREET"/>
    <s v="CANTON"/>
    <s v="MO"/>
    <n v="63435"/>
    <d v="2011-12-13T00:00:00"/>
    <s v="IPC"/>
    <s v="IPC ADVANTAGE PLUS"/>
    <s v="MCKESSON DRUG ST. LOUIS"/>
    <s v="Central"/>
    <s v="Thomas, Brian"/>
    <s v="Harre, Kelly"/>
    <x v="34"/>
    <s v="Traylor, Carlie"/>
    <m/>
    <d v="2012-02-02T00:00:00"/>
  </r>
  <r>
    <n v="664450"/>
    <n v="4301608"/>
    <s v="Y"/>
    <s v="Y"/>
    <s v="Y"/>
    <s v="G"/>
    <s v="Y"/>
    <s v="N"/>
    <s v="Y"/>
    <s v="Y"/>
    <s v="G"/>
    <n v="6"/>
    <m/>
    <m/>
    <m/>
    <m/>
    <s v="MARTIN DRUG &amp; MERCANTILE"/>
    <s v="304 MAIN ST"/>
    <s v="MARTIN"/>
    <s v="SD"/>
    <n v="57551"/>
    <d v="2015-11-06T01:46:51"/>
    <s v="IPC"/>
    <s v="IPC STANDARD"/>
    <s v="MCKESSON DRUG CLEARLAKE"/>
    <s v="Central"/>
    <s v="Thomas, Brian"/>
    <s v="Steichen, Andy"/>
    <x v="5"/>
    <s v="Feeney, Suzanne"/>
    <m/>
    <d v="2016-03-15T15:17:35"/>
  </r>
  <r>
    <n v="664755"/>
    <n v="3708584"/>
    <s v="Y"/>
    <s v="Y"/>
    <s v="N"/>
    <s v="G"/>
    <s v="Y"/>
    <s v="Y"/>
    <s v="Y"/>
    <s v="Y"/>
    <s v="N"/>
    <n v="6"/>
    <m/>
    <m/>
    <m/>
    <m/>
    <s v="ECK DRUG              25"/>
    <s v="101 S MAIN"/>
    <s v="WAURIKA"/>
    <s v="OK"/>
    <n v="73573"/>
    <d v="2011-04-15T00:00:00"/>
    <s v="PBA"/>
    <s v="PBA NON STANDARD"/>
    <s v="MCKESSON OKLAHOMA CITY"/>
    <s v="West"/>
    <s v="Marshall, Jeff"/>
    <s v="Sanders, Steve"/>
    <x v="51"/>
    <s v="Crouch, Marc"/>
    <m/>
    <d v="2011-11-10T00:00:00"/>
  </r>
  <r>
    <n v="665436"/>
    <n v="529377"/>
    <s v="Y"/>
    <s v="Y"/>
    <s v="Y"/>
    <s v="G"/>
    <s v="Y"/>
    <s v="Y"/>
    <s v="Y"/>
    <s v="Y"/>
    <s v="Y"/>
    <n v="8"/>
    <m/>
    <n v="1"/>
    <m/>
    <m/>
    <s v="WILSHIRE LA JOLLA PHCY"/>
    <s v="6360 WILSHIRE BLVD"/>
    <s v="LOS ANGELES"/>
    <s v="CA"/>
    <n v="90048"/>
    <d v="2015-08-14T01:41:31"/>
    <s v="KOREAN AMERICAN PHARM"/>
    <s v="KOREAN SSA"/>
    <s v="MCKESSON DRUG SOCAL"/>
    <s v="West"/>
    <s v="Marshall, Jeff"/>
    <s v="Holloway, Mark"/>
    <x v="16"/>
    <s v="DeWoskin, Mark"/>
    <m/>
    <d v="2016-10-05T12:29:12"/>
  </r>
  <r>
    <n v="665615"/>
    <n v="3707114"/>
    <s v="Y"/>
    <s v="Y"/>
    <s v="Y"/>
    <s v="G"/>
    <s v="N"/>
    <s v="Y"/>
    <s v="Y"/>
    <s v="Y"/>
    <s v="Y"/>
    <n v="7"/>
    <m/>
    <m/>
    <m/>
    <m/>
    <s v="REAVIS SUPER DRUG HM"/>
    <s v="110 BURR AVENUE"/>
    <s v="PAULS VALLEY"/>
    <s v="OK"/>
    <n v="73075"/>
    <d v="2007-10-11T00:00:00"/>
    <s v="PHARMA GROUP LLC"/>
    <s v="PHARMA GROUP STANDARD"/>
    <s v="MCKESSON OKLAHOMA CITY"/>
    <s v="West"/>
    <s v="Marshall, Jeff"/>
    <s v="Sanders, Steve"/>
    <x v="51"/>
    <s v="Crouch, Marc"/>
    <m/>
    <d v="2014-05-12T10:52:14"/>
  </r>
  <r>
    <n v="665745"/>
    <n v="3716098"/>
    <s v="Y"/>
    <s v="Y"/>
    <s v="N"/>
    <s v="G"/>
    <s v="Y"/>
    <s v="Y"/>
    <s v="Y"/>
    <s v="Y"/>
    <s v="Y"/>
    <n v="7"/>
    <m/>
    <m/>
    <m/>
    <m/>
    <s v="BESTYET PHARMACY HM"/>
    <s v="19671 NE 23RD STREET"/>
    <s v="HARRAH"/>
    <s v="OK"/>
    <n v="73045"/>
    <d v="2007-12-03T00:00:00"/>
    <s v="PBA"/>
    <s v="PBA NON STANDARD"/>
    <s v="MCKESSON OKLAHOMA CITY"/>
    <s v="West"/>
    <s v="Marshall, Jeff"/>
    <s v="Sanders, Steve"/>
    <x v="63"/>
    <s v="Crouch, Marc"/>
    <m/>
    <d v="2010-09-07T00:00:00"/>
  </r>
  <r>
    <n v="665945"/>
    <n v="423753"/>
    <s v="Y"/>
    <s v="Y"/>
    <s v="Y"/>
    <s v="G"/>
    <s v="Y"/>
    <s v="Y"/>
    <s v="Y"/>
    <s v="Y"/>
    <s v="Y"/>
    <n v="8"/>
    <m/>
    <n v="1"/>
    <m/>
    <m/>
    <s v="HOT SPRINGS PHARMACY"/>
    <s v="1210 AIRPORT RD"/>
    <s v="HOT SPRINGS"/>
    <s v="AR"/>
    <n v="71913"/>
    <d v="2014-04-09T00:00:00"/>
    <s v="APCI"/>
    <s v="APCI ADVANTAGE"/>
    <s v="MCKESSON DRUG MEMPHIS"/>
    <s v="Central"/>
    <s v="Thomas, Brian"/>
    <s v="Harre, Kelly"/>
    <x v="44"/>
    <s v="Traylor, Carlie"/>
    <m/>
    <d v="2015-08-11T09:28:12"/>
  </r>
  <r>
    <n v="666370"/>
    <n v="3715628"/>
    <s v="Y"/>
    <s v="N"/>
    <s v="N"/>
    <s v="G"/>
    <s v="Y"/>
    <s v="N"/>
    <s v="Y"/>
    <s v="Y"/>
    <s v="N"/>
    <n v="4"/>
    <m/>
    <m/>
    <m/>
    <m/>
    <s v="JIM'S TOWER PHCY"/>
    <s v="1024 SW 44TH STE 700"/>
    <s v="OKLAHOMA CITY"/>
    <s v="OK"/>
    <n v="73109"/>
    <d v="2012-09-26T00:00:00"/>
    <s v="PBA"/>
    <s v="PBA NON STANDARD"/>
    <s v="MCKESSON OKLAHOMA CITY"/>
    <s v="West"/>
    <s v="Marshall, Jeff"/>
    <s v="Sanders, Steve"/>
    <x v="68"/>
    <s v="Crouch, Marc"/>
    <m/>
    <d v="2013-03-29T00:00:00"/>
  </r>
  <r>
    <n v="666695"/>
    <n v="136350"/>
    <s v="Y"/>
    <s v="N"/>
    <s v="Y"/>
    <s v="G"/>
    <s v="Y"/>
    <s v="Y"/>
    <s v="Y"/>
    <s v="Y"/>
    <s v="N"/>
    <n v="6"/>
    <m/>
    <m/>
    <m/>
    <m/>
    <s v="FRISCO CITY PHARMACY HM"/>
    <s v="3749 BOWDEN ST"/>
    <s v="FRISCO CITY"/>
    <s v="AL"/>
    <n v="36445"/>
    <d v="2010-03-30T00:00:00"/>
    <s v="APCI"/>
    <s v="APCI 4TH BASEPLUS GLP OUT"/>
    <s v="MCKESSON DRUG BIRMINGHAM"/>
    <s v="Central"/>
    <s v="Thomas, Brian"/>
    <s v="Odom, Mark"/>
    <x v="82"/>
    <s v="Traylor, Carlie"/>
    <m/>
    <d v="2010-09-07T00:00:00"/>
  </r>
  <r>
    <n v="668218"/>
    <n v="1156529"/>
    <s v="Y"/>
    <s v="Y"/>
    <s v="Y"/>
    <s v="G"/>
    <s v="N"/>
    <s v="Y"/>
    <s v="Y"/>
    <s v="Y"/>
    <s v="Y"/>
    <n v="7"/>
    <m/>
    <m/>
    <m/>
    <m/>
    <s v="TIM'S PHARMACY"/>
    <s v="130 MAGNOLIA LANE"/>
    <s v="CORNELIA"/>
    <s v="GA"/>
    <n v="30531"/>
    <d v="2016-04-22T01:41:11"/>
    <s v="APCI"/>
    <s v="APCI 4TH BASEPLUS GLP OUT"/>
    <s v="MCKESSON DRUG ATLANTA"/>
    <s v="East"/>
    <s v="Sangani, Roopa"/>
    <s v="Deneke, Hunter"/>
    <x v="39"/>
    <s v="Vaughan, DeArcy"/>
    <m/>
    <d v="2016-06-21T12:40:25"/>
  </r>
  <r>
    <n v="670633"/>
    <n v="1058797"/>
    <s v="Y"/>
    <s v="Y"/>
    <s v="Y"/>
    <s v="G"/>
    <s v="Y"/>
    <s v="N"/>
    <s v="Y"/>
    <s v="Y"/>
    <s v="Y"/>
    <n v="7"/>
    <m/>
    <m/>
    <m/>
    <m/>
    <s v="ORIENTE PHARMACY HM"/>
    <s v="285 NW 27TH AVE"/>
    <s v="MIAMI"/>
    <s v="FL"/>
    <n v="33125"/>
    <d v="2007-02-22T00:00:00"/>
    <s v="IPC"/>
    <s v="IPC STANDARD"/>
    <s v="MCKESSON DRUG TAMPA"/>
    <s v="East"/>
    <s v="Sangani, Roopa"/>
    <s v="Cabrera, Edwin"/>
    <x v="28"/>
    <s v="Vaughan, DeArcy"/>
    <m/>
    <d v="2010-10-30T00:00:00"/>
  </r>
  <r>
    <n v="671161"/>
    <n v="1106788"/>
    <s v="Y"/>
    <s v="Y"/>
    <s v="Y"/>
    <s v="G"/>
    <s v="Y"/>
    <s v="Y"/>
    <s v="Y"/>
    <s v="Y"/>
    <s v="Y"/>
    <n v="8"/>
    <m/>
    <n v="1"/>
    <m/>
    <m/>
    <s v="BLUE RIDGE PHARMACY HM"/>
    <s v="6020 APPALACHIAN HWY"/>
    <s v="BLUE RIDGE"/>
    <s v="GA"/>
    <n v="30513"/>
    <d v="2010-12-22T00:00:00"/>
    <s v="APCI"/>
    <s v="APCI ADVANTAGE PLUS"/>
    <s v="MCKESSON DRUG ATLANTA"/>
    <s v="East"/>
    <s v="Sangani, Roopa"/>
    <s v="Deneke, Hunter"/>
    <x v="39"/>
    <s v="Vaughan, DeArcy"/>
    <m/>
    <d v="2012-03-06T00:00:00"/>
  </r>
  <r>
    <n v="675230"/>
    <n v="2588602"/>
    <s v="Y"/>
    <s v="Y"/>
    <s v="Y"/>
    <s v="G"/>
    <s v="Y"/>
    <s v="Y"/>
    <s v="Y"/>
    <s v="Y"/>
    <s v="Y"/>
    <n v="8"/>
    <m/>
    <n v="1"/>
    <m/>
    <m/>
    <s v="FRENCH'S PHCY OF FOREST"/>
    <s v="512 AIRPORT RD"/>
    <s v="FOREST"/>
    <s v="MS"/>
    <n v="39074"/>
    <d v="2012-02-13T00:00:00"/>
    <s v="APCI"/>
    <s v="APCI 4TH BASE PLUS GLP IN"/>
    <s v="MCKESSON DRUG BIRMINGHAM"/>
    <s v="Central"/>
    <s v="Thomas, Brian"/>
    <s v="Odom, Mark"/>
    <x v="42"/>
    <s v="Traylor, Carlie"/>
    <m/>
    <d v="2014-03-06T09:05:18"/>
  </r>
  <r>
    <n v="677944"/>
    <n v="1062544"/>
    <s v="Y"/>
    <s v="Y"/>
    <s v="Y"/>
    <s v="G"/>
    <s v="N"/>
    <s v="N"/>
    <s v="Y"/>
    <s v="Y"/>
    <s v="Y"/>
    <n v="6"/>
    <m/>
    <m/>
    <m/>
    <m/>
    <s v="TAYLORS PHCY SOUTH PARK"/>
    <s v="306 SOUTH PARK AVE"/>
    <s v="WINTER PARK"/>
    <s v="FL"/>
    <n v="32789"/>
    <d v="2008-08-20T00:00:00"/>
    <s v="APCI"/>
    <s v="APCI 4TH BASE PLUS GLP IN"/>
    <s v="MCKESSON DRUG TAMPA"/>
    <s v="East"/>
    <s v="Sangani, Roopa"/>
    <s v="Cabrera, Edwin"/>
    <x v="77"/>
    <s v="Vaughan, DeArcy"/>
    <m/>
    <d v="2022-02-17T10:07:00"/>
  </r>
  <r>
    <n v="679040"/>
    <n v="5900419"/>
    <s v="Y"/>
    <s v="Y"/>
    <s v="Y"/>
    <s v="G"/>
    <s v="Y"/>
    <s v="Y"/>
    <s v="Y"/>
    <s v="Y"/>
    <s v="N"/>
    <n v="7"/>
    <m/>
    <m/>
    <m/>
    <m/>
    <s v="RITE-AWAY PHARMACY #1"/>
    <s v="2235 THOUSAND OAKS #102"/>
    <s v="SAN ANTONIO"/>
    <s v="TX"/>
    <n v="78232"/>
    <d v="2010-09-16T00:00:00"/>
    <s v="APCI"/>
    <s v="APCI ADVANTAGE PLUS"/>
    <s v="MCKESSON DRUG CONROE"/>
    <s v="West"/>
    <s v="Marshall, Jeff"/>
    <s v="Haydel, Kathy"/>
    <x v="6"/>
    <s v="Crouch, Marc"/>
    <m/>
    <d v="2012-02-02T00:00:00"/>
  </r>
  <r>
    <n v="679433"/>
    <n v="1172179"/>
    <s v="Y"/>
    <s v="Y"/>
    <s v="Y"/>
    <s v="G"/>
    <s v="Y"/>
    <s v="Y"/>
    <s v="Y"/>
    <s v="Y"/>
    <s v="Y"/>
    <n v="8"/>
    <m/>
    <n v="1"/>
    <m/>
    <m/>
    <s v="MOYES PHARMACY - JACKSON"/>
    <s v="227 S MULBERRY ST"/>
    <s v="JACKSON"/>
    <s v="GA"/>
    <n v="30233"/>
    <d v="2018-04-06T01:41:09"/>
    <s v="IPC"/>
    <s v="IPC ADVANTAGE PLUS"/>
    <s v="MCKESSON DRUG ATLANTA"/>
    <s v="East"/>
    <s v="Sangani, Roopa"/>
    <s v="Deneke, Hunter"/>
    <x v="56"/>
    <s v="Vaughan, DeArcy"/>
    <m/>
    <d v="2018-04-30T10:15:22"/>
  </r>
  <r>
    <n v="679485"/>
    <n v="1170175"/>
    <s v="Y"/>
    <s v="Y"/>
    <s v="Y"/>
    <s v="G"/>
    <s v="N"/>
    <s v="Y"/>
    <s v="Y"/>
    <s v="Y"/>
    <s v="Y"/>
    <n v="7"/>
    <m/>
    <m/>
    <m/>
    <m/>
    <s v="HIAWASSEE HOMETOWN PHCY"/>
    <s v="230 CHATUGE WAY"/>
    <s v="HIAWASSEE"/>
    <s v="GA"/>
    <n v="30546"/>
    <d v="2018-05-15T01:42:32"/>
    <s v="APCI"/>
    <s v="APCI 4TH BASE PLUS GLP IN"/>
    <s v="MCKESSON DRUG ATLANTA"/>
    <s v="East"/>
    <s v="Sangani, Roopa"/>
    <s v="Deneke, Hunter"/>
    <x v="56"/>
    <s v="Vaughan, DeArcy"/>
    <m/>
    <d v="2018-05-14T06:58:40"/>
  </r>
  <r>
    <n v="679553"/>
    <n v="4303309"/>
    <s v="Y"/>
    <s v="Y"/>
    <s v="Y"/>
    <s v="G"/>
    <s v="Y"/>
    <s v="N"/>
    <s v="Y"/>
    <s v="Y"/>
    <s v="G"/>
    <n v="6"/>
    <m/>
    <m/>
    <m/>
    <m/>
    <s v="CARSON DRUG"/>
    <s v="521 MOUNT RUSHMORE ROAD"/>
    <s v="CUSTER"/>
    <s v="SD"/>
    <n v="57730"/>
    <d v="2018-04-02T12:39:15"/>
    <s v="IPC"/>
    <s v="IPC NON STANDARD"/>
    <s v="MCKESSON DRUG DENVER"/>
    <s v="Central"/>
    <s v="Thomas, Brian"/>
    <s v="Steichen, Andy"/>
    <x v="5"/>
    <s v="Feeney, Suzanne"/>
    <m/>
    <d v="2016-11-03T18:58:53"/>
  </r>
  <r>
    <n v="679595"/>
    <n v="6005967"/>
    <s v="Y"/>
    <s v="Y"/>
    <s v="Y"/>
    <s v="G"/>
    <s v="Y"/>
    <s v="Y"/>
    <s v="Y"/>
    <s v="Y"/>
    <s v="N"/>
    <n v="7"/>
    <m/>
    <m/>
    <m/>
    <m/>
    <s v="BETHLEHEM PHARMACY"/>
    <s v="817 E 4TH STREET FL 1"/>
    <s v="BETHLEHEM"/>
    <s v="PA"/>
    <n v="18015"/>
    <d v="2018-03-09T01:42:22"/>
    <s v="ASPIRE"/>
    <s v="LEGACY STANDARD"/>
    <s v="MCKESSON DRUG TRISTATE"/>
    <s v="East"/>
    <s v="Sangani, Roopa"/>
    <s v="Black, Victoria"/>
    <x v="83"/>
    <s v="Judy, Candice"/>
    <m/>
    <d v="2018-05-31T13:55:47"/>
  </r>
  <r>
    <n v="679656"/>
    <n v="3155012"/>
    <s v="Y"/>
    <s v="Y"/>
    <s v="N"/>
    <s v="G"/>
    <s v="Y"/>
    <s v="Y"/>
    <s v="Y"/>
    <s v="Y"/>
    <s v="N"/>
    <n v="6"/>
    <m/>
    <m/>
    <m/>
    <m/>
    <s v="LAKESHORE PHARMACY"/>
    <s v="299 PARSIPPANY RD"/>
    <s v="PARSIPPANY"/>
    <s v="NJ"/>
    <n v="7054"/>
    <d v="2018-05-19T01:42:23"/>
    <s v="ASPIRE"/>
    <s v="UPG STANDARD"/>
    <s v="MCKESSON DRUG NY METRO"/>
    <s v="East"/>
    <s v="Sangani, Roopa"/>
    <s v="Gonzalez, Christopher"/>
    <x v="35"/>
    <s v="Darrigo, Melanie"/>
    <m/>
    <d v="2018-08-20T12:26:44"/>
  </r>
  <r>
    <n v="679695"/>
    <n v="4564375"/>
    <s v="Y"/>
    <s v="N"/>
    <s v="N"/>
    <s v="G"/>
    <s v="N"/>
    <s v="N"/>
    <s v="Y"/>
    <s v="Y"/>
    <s v="N"/>
    <n v="3"/>
    <m/>
    <m/>
    <m/>
    <m/>
    <s v="SOUTH SAN MED BLDG PHCY"/>
    <s v="919 SW MILITARY #105"/>
    <s v="SAN ANTONIO"/>
    <s v="TX"/>
    <n v="78221"/>
    <d v="2019-02-05T01:57:43"/>
    <s v="DECOUPLED"/>
    <s v="DECOUPLED STANDARD"/>
    <s v="MCKESSON DRUG CONROE"/>
    <s v="West"/>
    <s v="Marshall, Jeff"/>
    <s v="Haydel, Kathy"/>
    <x v="6"/>
    <s v="Crouch, Marc"/>
    <m/>
    <d v="2020-02-06T15:25:30"/>
  </r>
  <r>
    <n v="679719"/>
    <n v="3605675"/>
    <s v="Y"/>
    <s v="Y"/>
    <s v="Y"/>
    <s v="G"/>
    <s v="Y"/>
    <s v="Y"/>
    <s v="Y"/>
    <s v="Y"/>
    <s v="G"/>
    <n v="7"/>
    <m/>
    <m/>
    <m/>
    <n v="1"/>
    <s v="KLEIN'S PHARMACY HM"/>
    <s v="2015 STATE ROAD"/>
    <s v="CUYAHOGA FALLS"/>
    <s v="OH"/>
    <n v="44223"/>
    <d v="2009-04-14T00:00:00"/>
    <s v="IPC"/>
    <s v="IPC NON STANDARD"/>
    <s v="MCKESSON DRUG LANSING"/>
    <s v="Central"/>
    <s v="Thomas, Brian"/>
    <s v="Brown, Michael A."/>
    <x v="17"/>
    <s v="Judy, Candice"/>
    <m/>
    <d v="2012-10-03T00:00:00"/>
  </r>
  <r>
    <n v="679749"/>
    <n v="5924180"/>
    <s v="Y"/>
    <s v="Y"/>
    <s v="Y"/>
    <s v="G"/>
    <s v="Y"/>
    <s v="Y"/>
    <s v="Y"/>
    <s v="Y"/>
    <s v="N"/>
    <n v="7"/>
    <m/>
    <m/>
    <m/>
    <m/>
    <s v="ALAMO RANCH PHARMACY &amp; WE"/>
    <s v="5514 LONE STAR PKWY STE 103"/>
    <s v="SAN ANTONIO"/>
    <s v="TX"/>
    <n v="78253"/>
    <d v="2018-08-16T05:48:38"/>
    <s v="IPC"/>
    <s v="IPC ADVANTAGE"/>
    <s v="MCKESSON DRUG CONROE"/>
    <s v="West"/>
    <s v="Marshall, Jeff"/>
    <s v="Haydel, Kathy"/>
    <x v="68"/>
    <s v="Crouch, Marc"/>
    <m/>
    <d v="2022-02-16T14:37:00"/>
  </r>
  <r>
    <n v="679767"/>
    <n v="2603810"/>
    <s v="Y"/>
    <s v="Y"/>
    <s v="Y"/>
    <s v="G"/>
    <s v="Y"/>
    <s v="Y"/>
    <s v="Y"/>
    <s v="Y"/>
    <s v="Y"/>
    <n v="8"/>
    <m/>
    <n v="1"/>
    <m/>
    <m/>
    <s v="MEDICENTER PHARMACY"/>
    <s v="1474 N BOONVILLE AVE"/>
    <s v="SPRINGFIELD"/>
    <s v="MO"/>
    <n v="65802"/>
    <d v="2019-04-09T05:52:49"/>
    <s v="APCI"/>
    <s v="APCI ADVANTAGE PLUS"/>
    <s v="MCKESSON DRUG ST. LOUIS"/>
    <s v="Central"/>
    <s v="Thomas, Brian"/>
    <s v="Harre, Kelly"/>
    <x v="18"/>
    <s v="Traylor, Carlie"/>
    <m/>
    <d v="2020-11-09T00:29:39"/>
  </r>
  <r>
    <n v="679857"/>
    <n v="5822843"/>
    <s v="Y"/>
    <s v="Y"/>
    <s v="Y"/>
    <s v="G"/>
    <s v="N"/>
    <s v="Y"/>
    <s v="Y"/>
    <s v="Y"/>
    <s v="Y"/>
    <n v="7"/>
    <m/>
    <m/>
    <m/>
    <m/>
    <s v="GURU SPECIALTY PHARMACY"/>
    <s v="118-04 ROCKAWAY BLVD"/>
    <s v="SOUTH OZONE PARK"/>
    <s v="NY"/>
    <n v="11420"/>
    <d v="2018-03-29T01:41:28"/>
    <s v="EMPIRE"/>
    <s v="ROCK &amp; ROLL"/>
    <s v="MCKESSON DRUG NY METRO"/>
    <s v="East"/>
    <s v="Sangani, Roopa"/>
    <s v="Gonzalez, Christopher"/>
    <x v="78"/>
    <s v="Darrigo, Melanie"/>
    <m/>
    <d v="2018-04-12T04:39:08"/>
  </r>
  <r>
    <n v="679975"/>
    <n v="5665243"/>
    <s v="Y"/>
    <s v="Y"/>
    <s v="Y"/>
    <s v="G"/>
    <s v="N"/>
    <s v="Y"/>
    <s v="Y"/>
    <s v="Y"/>
    <s v="G"/>
    <n v="6"/>
    <m/>
    <m/>
    <m/>
    <m/>
    <s v="4 FRONT PHARMACY"/>
    <s v="7200 PARKWAY DR. STE. 104"/>
    <s v="LA MESA"/>
    <s v="CA"/>
    <n v="91942"/>
    <d v="2018-05-08T01:38:49"/>
    <s v="MHA"/>
    <s v="MHA PRIMARY"/>
    <s v="MCKESSON DRUG SOCAL"/>
    <s v="West"/>
    <s v="Marshall, Jeff"/>
    <s v="Holloway, Mark"/>
    <x v="15"/>
    <s v="DeWoskin, Mark"/>
    <m/>
    <d v="2018-11-01T14:13:54"/>
  </r>
  <r>
    <n v="679976"/>
    <n v="1721097"/>
    <s v="Y"/>
    <s v="Y"/>
    <s v="Y"/>
    <s v="G"/>
    <s v="Y"/>
    <s v="Y"/>
    <s v="Y"/>
    <s v="Y"/>
    <s v="G"/>
    <n v="7"/>
    <m/>
    <m/>
    <m/>
    <n v="1"/>
    <s v="DANDURAND COMP INC"/>
    <s v="2233 N RIDGE RD"/>
    <s v="WICHITA"/>
    <s v="KS"/>
    <n v="67205"/>
    <d v="2018-03-29T13:50:07"/>
    <s v="PHARMA GROUP LLC"/>
    <s v="PHARMA GROUP STANDARD"/>
    <s v="MCKESSON OKLAHOMA CITY"/>
    <s v="West"/>
    <s v="Marshall, Jeff"/>
    <s v="Smith, Matt"/>
    <x v="33"/>
    <s v="Crouch, Marc"/>
    <m/>
    <d v="2018-08-16T11:40:50"/>
  </r>
  <r>
    <n v="679985"/>
    <n v="1007714"/>
    <s v="Y"/>
    <s v="Y"/>
    <s v="Y"/>
    <s v="G"/>
    <s v="Y"/>
    <s v="Y"/>
    <s v="Y"/>
    <s v="Y"/>
    <s v="Y"/>
    <n v="8"/>
    <m/>
    <n v="1"/>
    <m/>
    <m/>
    <s v="BILLS PRESCRIPTION HM"/>
    <s v="202 E BRANDON BLVD"/>
    <s v="BRANDON"/>
    <s v="FL"/>
    <n v="33511"/>
    <d v="2007-08-09T00:00:00"/>
    <s v="IPC"/>
    <s v="IPC ADVANTAGE PLUS"/>
    <s v="MCKESSON DRUG TAMPA"/>
    <s v="East"/>
    <s v="Sangani, Roopa"/>
    <s v="Cabrera, Edwin"/>
    <x v="4"/>
    <s v="Vaughan, DeArcy"/>
    <m/>
    <d v="2014-01-16T09:57:03"/>
  </r>
  <r>
    <n v="679986"/>
    <n v="1719484"/>
    <s v="Y"/>
    <s v="Y"/>
    <s v="Y"/>
    <s v="G"/>
    <s v="Y"/>
    <s v="Y"/>
    <s v="Y"/>
    <s v="Y"/>
    <s v="N"/>
    <n v="7"/>
    <m/>
    <m/>
    <m/>
    <m/>
    <s v="DANDURAND INC HM"/>
    <s v="800 CARRIAGE PARKWAY"/>
    <s v="WICHITA"/>
    <s v="KS"/>
    <n v="67208"/>
    <d v="2018-04-03T10:12:18"/>
    <s v="PHARMA GROUP LLC"/>
    <s v="PHARMA GROUP STANDARD"/>
    <s v="MCKESSON OKLAHOMA CITY"/>
    <s v="West"/>
    <s v="Marshall, Jeff"/>
    <s v="Smith, Matt"/>
    <x v="33"/>
    <s v="Crouch, Marc"/>
    <m/>
    <d v="2018-06-18T11:35:36"/>
  </r>
  <r>
    <n v="679992"/>
    <n v="1706778"/>
    <s v="Y"/>
    <s v="Y"/>
    <s v="Y"/>
    <s v="G"/>
    <s v="Y"/>
    <s v="Y"/>
    <s v="Y"/>
    <s v="Y"/>
    <s v="N"/>
    <n v="7"/>
    <m/>
    <m/>
    <m/>
    <m/>
    <s v="DANDURAND DRUG STORE HM"/>
    <s v="7732 E CENTRAL AVENUE"/>
    <s v="WICHITA"/>
    <s v="KS"/>
    <n v="67206"/>
    <d v="2018-04-03T10:22:26"/>
    <s v="PHARMA GROUP LLC"/>
    <s v="PHARMA GROUP STANDARD"/>
    <s v="MCKESSON OKLAHOMA CITY"/>
    <s v="West"/>
    <s v="Marshall, Jeff"/>
    <s v="Smith, Matt"/>
    <x v="33"/>
    <s v="Crouch, Marc"/>
    <m/>
    <d v="2010-09-07T00:00:00"/>
  </r>
  <r>
    <n v="680146"/>
    <n v="2819425"/>
    <s v="Y"/>
    <s v="N"/>
    <s v="Y"/>
    <s v="G"/>
    <s v="Y"/>
    <s v="Y"/>
    <s v="Y"/>
    <s v="Y"/>
    <s v="N"/>
    <n v="6"/>
    <m/>
    <m/>
    <m/>
    <m/>
    <s v="MEADOWLARK PHARMACY"/>
    <s v="520 PRAIRIE VIEW LANE"/>
    <s v="HICKMAN"/>
    <s v="NE"/>
    <n v="68372"/>
    <d v="2018-03-28T01:41:34"/>
    <s v="IPC"/>
    <s v="IPC NON STANDARD"/>
    <s v="MCKESSON DRUG CLEARLAKE"/>
    <s v="Central"/>
    <s v="Thomas, Brian"/>
    <s v="Steichen, Andy"/>
    <x v="1"/>
    <s v="Feeney, Suzanne"/>
    <m/>
    <d v="2018-04-01T19:49:15"/>
  </r>
  <r>
    <n v="680183"/>
    <n v="5655444"/>
    <s v="Y"/>
    <s v="Y"/>
    <s v="Y"/>
    <s v="G"/>
    <s v="Y"/>
    <s v="Y"/>
    <s v="Y"/>
    <s v="Y"/>
    <s v="N"/>
    <n v="7"/>
    <m/>
    <m/>
    <m/>
    <m/>
    <s v="OLD TIME DRUGS/TIN RX"/>
    <s v="1322 SOLANO"/>
    <s v="CORNING"/>
    <s v="CA"/>
    <n v="96021"/>
    <d v="2018-04-02T01:44:27"/>
    <s v="IPC"/>
    <s v="IPC STANDARD"/>
    <s v="MCKESSON DRUG SACRAMENTO"/>
    <s v="West"/>
    <s v="Marshall, Jeff"/>
    <s v="Holloway, Mark"/>
    <x v="19"/>
    <s v="DeWoskin, Mark"/>
    <m/>
    <d v="2018-08-20T15:52:47"/>
  </r>
  <r>
    <n v="680238"/>
    <n v="1494006"/>
    <s v="Y"/>
    <s v="Y"/>
    <s v="Y"/>
    <s v="G"/>
    <s v="Y"/>
    <s v="N"/>
    <s v="Y"/>
    <s v="Y"/>
    <s v="Y"/>
    <n v="7"/>
    <m/>
    <m/>
    <m/>
    <m/>
    <s v="GOLCONDA PHARMACY"/>
    <s v="226 S ADAMS ST"/>
    <s v="GOLCONDA"/>
    <s v="IL"/>
    <n v="62938"/>
    <d v="2018-05-03T01:41:01"/>
    <s v="APCI"/>
    <s v="APCI ADVANTAGE"/>
    <s v="MCKESSON CENTRAL OHIO"/>
    <s v="Central"/>
    <s v="Thomas, Brian"/>
    <s v="Harre, Kelly"/>
    <x v="64"/>
    <s v="Traylor, Carlie"/>
    <m/>
    <d v="2020-11-10T13:39:33"/>
  </r>
  <r>
    <n v="680409"/>
    <n v="2123254"/>
    <s v="Y"/>
    <s v="Y"/>
    <s v="Y"/>
    <s v="G"/>
    <s v="Y"/>
    <s v="Y"/>
    <s v="Y"/>
    <s v="Y"/>
    <s v="Y"/>
    <n v="8"/>
    <m/>
    <n v="1"/>
    <m/>
    <m/>
    <s v="MT VERNON PHARMACY HM"/>
    <s v="900 CATHEDRAL STREET"/>
    <s v="BALTIMORE"/>
    <s v="MD"/>
    <n v="21201"/>
    <d v="2007-06-13T00:00:00"/>
    <s v="EPIC"/>
    <s v="EPIC EXCLUSIVE PLUS"/>
    <s v="MCKESSON DRUG VIRGINIA"/>
    <s v="East"/>
    <s v="Sangani, Roopa"/>
    <s v="Black, Victoria"/>
    <x v="75"/>
    <s v="Judy, Candice"/>
    <m/>
    <d v="2015-06-30T12:51:31"/>
  </r>
  <r>
    <n v="680488"/>
    <n v="1020508"/>
    <s v="Y"/>
    <s v="Y"/>
    <s v="Y"/>
    <s v="Y"/>
    <s v="Y"/>
    <s v="Y"/>
    <s v="Y"/>
    <s v="Y"/>
    <s v="Y"/>
    <n v="9"/>
    <n v="1"/>
    <m/>
    <m/>
    <m/>
    <s v="GILBERT DRUG HM"/>
    <s v="2190 LAKEVIEW DRIVE"/>
    <s v="SEBRING"/>
    <s v="FL"/>
    <n v="33870"/>
    <d v="2006-05-01T00:00:00"/>
    <s v="IPC"/>
    <s v="IPC VALUE"/>
    <s v="MCKESSON DRUG TAMPA"/>
    <s v="East"/>
    <s v="Sangani, Roopa"/>
    <s v="Cabrera, Edwin"/>
    <x v="4"/>
    <s v="Vaughan, DeArcy"/>
    <m/>
    <d v="2010-09-07T00:00:00"/>
  </r>
  <r>
    <n v="680633"/>
    <n v="132516"/>
    <s v="Y"/>
    <s v="Y"/>
    <s v="Y"/>
    <s v="G"/>
    <s v="Y"/>
    <s v="N"/>
    <s v="Y"/>
    <s v="Y"/>
    <s v="G"/>
    <n v="6"/>
    <m/>
    <m/>
    <m/>
    <m/>
    <s v="HAYMON DRUGS"/>
    <s v="128 W MAIN ST"/>
    <s v="RAINSVILLE"/>
    <s v="AL"/>
    <n v="35986"/>
    <d v="2018-03-13T01:41:52"/>
    <s v="APCI"/>
    <s v="APCI 4TH BASE PLUS GLP IN"/>
    <s v="MCKESSON DRUG BIRMINGHAM"/>
    <s v="Central"/>
    <s v="Thomas, Brian"/>
    <s v="Odom, Mark"/>
    <x v="26"/>
    <s v="Traylor, Carlie"/>
    <m/>
    <d v="2018-03-19T06:07:50"/>
  </r>
  <r>
    <n v="680779"/>
    <n v="138467"/>
    <s v="Y"/>
    <s v="Y"/>
    <s v="Y"/>
    <s v="G"/>
    <s v="Y"/>
    <s v="Y"/>
    <s v="Y"/>
    <s v="Y"/>
    <s v="N"/>
    <n v="7"/>
    <m/>
    <m/>
    <m/>
    <m/>
    <s v="COLLINSVILLE DRUGS"/>
    <s v="588 S VALLEY AVE"/>
    <s v="COLLINSVILLE"/>
    <s v="AL"/>
    <n v="35961"/>
    <d v="2018-03-15T01:41:40"/>
    <s v="APCI"/>
    <s v="APCI 4TH BASE PLUS GLP IN"/>
    <s v="MCKESSON DRUG BIRMINGHAM"/>
    <s v="Central"/>
    <s v="Thomas, Brian"/>
    <s v="Odom, Mark"/>
    <x v="26"/>
    <s v="Traylor, Carlie"/>
    <m/>
    <d v="2018-04-17T04:07:27"/>
  </r>
  <r>
    <n v="680780"/>
    <n v="102462"/>
    <s v="Y"/>
    <s v="Y"/>
    <s v="Y"/>
    <s v="G"/>
    <s v="Y"/>
    <s v="Y"/>
    <s v="Y"/>
    <s v="Y"/>
    <s v="G"/>
    <n v="7"/>
    <m/>
    <m/>
    <m/>
    <n v="1"/>
    <s v="CAMP DRUGS"/>
    <s v="18294 BROAD ST"/>
    <s v="HENAGAR"/>
    <s v="AL"/>
    <n v="35978"/>
    <d v="2018-02-28T01:42:10"/>
    <s v="APCI"/>
    <s v="APCI 4TH BASE PLUS GLP IN"/>
    <s v="MCKESSON DRUG BIRMINGHAM"/>
    <s v="Central"/>
    <s v="Thomas, Brian"/>
    <s v="Odom, Mark"/>
    <x v="26"/>
    <s v="Traylor, Carlie"/>
    <m/>
    <d v="2018-04-16T07:25:18"/>
  </r>
  <r>
    <n v="681125"/>
    <n v="3405164"/>
    <s v="Y"/>
    <s v="Y"/>
    <s v="Y"/>
    <s v="G"/>
    <s v="Y"/>
    <s v="Y"/>
    <s v="Y"/>
    <s v="Y"/>
    <s v="Y"/>
    <n v="8"/>
    <m/>
    <n v="1"/>
    <m/>
    <m/>
    <s v="BOWMAN DRUG CO HEALTHMART"/>
    <s v="126 FIRST AVENUE SOUTH"/>
    <s v="CONOVER"/>
    <s v="NC"/>
    <n v="28613"/>
    <d v="2006-05-01T00:00:00"/>
    <s v="DON BEAM PHARMACIES"/>
    <s v="BEAM PHARMACIES"/>
    <s v="MCKESSON DRUG ATLANTA"/>
    <s v="East"/>
    <s v="Sangani, Roopa"/>
    <s v="Deneke, Hunter"/>
    <x v="52"/>
    <s v="Vaughan, DeArcy"/>
    <m/>
    <d v="2014-06-23T13:26:59"/>
  </r>
  <r>
    <n v="681416"/>
    <n v="4234249"/>
    <s v="Y"/>
    <s v="Y"/>
    <s v="Y"/>
    <s v="Y"/>
    <s v="Y"/>
    <s v="Y"/>
    <s v="Y"/>
    <s v="Y"/>
    <s v="G"/>
    <n v="8"/>
    <m/>
    <m/>
    <n v="1"/>
    <m/>
    <s v="CSC COMM PHY CHERAW"/>
    <s v="812 STATE RD"/>
    <s v="CHERAW"/>
    <s v="SC"/>
    <n v="29520"/>
    <d v="2018-04-13T01:42:49"/>
    <s v="APCI"/>
    <s v="APCI 4TH BASE PLUS GLP IN"/>
    <s v="MCKESSON DRUG ATLANTA"/>
    <s v="East"/>
    <s v="Sangani, Roopa"/>
    <s v="Deneke, Hunter"/>
    <x v="52"/>
    <s v="Vaughan, DeArcy"/>
    <m/>
    <d v="2021-09-15T13:23:00"/>
  </r>
  <r>
    <n v="681435"/>
    <n v="4233564"/>
    <s v="Y"/>
    <s v="Y"/>
    <s v="Y"/>
    <s v="G"/>
    <s v="Y"/>
    <s v="Y"/>
    <s v="Y"/>
    <s v="Y"/>
    <s v="G"/>
    <n v="7"/>
    <m/>
    <m/>
    <m/>
    <n v="1"/>
    <s v="CSC COMM PHY LATTA"/>
    <s v="122 LATIMER ST"/>
    <s v="LATTA"/>
    <s v="SC"/>
    <n v="29565"/>
    <d v="2018-04-13T01:42:49"/>
    <s v="APCI"/>
    <s v="APCI 4TH BASE PLUS GLP IN"/>
    <s v="MCKESSON DRUG ATLANTA"/>
    <s v="East"/>
    <s v="Sangani, Roopa"/>
    <s v="Deneke, Hunter"/>
    <x v="52"/>
    <s v="Vaughan, DeArcy"/>
    <m/>
    <d v="2021-09-15T11:56:00"/>
  </r>
  <r>
    <n v="681468"/>
    <n v="4233285"/>
    <s v="Y"/>
    <s v="Y"/>
    <s v="Y"/>
    <s v="G"/>
    <s v="Y"/>
    <s v="Y"/>
    <s v="Y"/>
    <s v="Y"/>
    <s v="G"/>
    <n v="7"/>
    <m/>
    <m/>
    <m/>
    <n v="1"/>
    <s v="CSC COMM PHY BSHPVLLE"/>
    <s v="545 SUMTER HWY"/>
    <s v="BISHOPVILLE"/>
    <s v="SC"/>
    <n v="29010"/>
    <d v="2018-04-13T01:42:49"/>
    <s v="APCI"/>
    <s v="APCI 4TH BASE PLUS GLP IN"/>
    <s v="MCKESSON DRUG ATLANTA"/>
    <s v="East"/>
    <s v="Sangani, Roopa"/>
    <s v="Deneke, Hunter"/>
    <x v="52"/>
    <s v="Vaughan, DeArcy"/>
    <m/>
    <d v="2019-03-29T15:41:35"/>
  </r>
  <r>
    <n v="681470"/>
    <n v="4233386"/>
    <s v="Y"/>
    <s v="Y"/>
    <s v="Y"/>
    <s v="G"/>
    <s v="Y"/>
    <s v="Y"/>
    <s v="Y"/>
    <s v="Y"/>
    <s v="G"/>
    <n v="7"/>
    <m/>
    <m/>
    <m/>
    <n v="1"/>
    <s v="CSC COMM PHY BNTSVLLE"/>
    <s v="999 CHERAW ST"/>
    <s v="BENNETTSVILLE"/>
    <s v="SC"/>
    <n v="29512"/>
    <d v="2018-04-13T01:42:49"/>
    <s v="APCI"/>
    <s v="APCI 4TH BASE PLUS GLP IN"/>
    <s v="MCKESSON DRUG ATLANTA"/>
    <s v="East"/>
    <s v="Sangani, Roopa"/>
    <s v="Deneke, Hunter"/>
    <x v="52"/>
    <s v="Vaughan, DeArcy"/>
    <m/>
    <d v="2019-04-01T07:42:20"/>
  </r>
  <r>
    <n v="681473"/>
    <n v="4227612"/>
    <s v="Y"/>
    <s v="Y"/>
    <s v="Y"/>
    <s v="G"/>
    <s v="Y"/>
    <s v="Y"/>
    <s v="Y"/>
    <s v="Y"/>
    <s v="G"/>
    <n v="7"/>
    <m/>
    <m/>
    <m/>
    <n v="1"/>
    <s v="CSC COMM PHY"/>
    <s v="1280 S 4TH ST"/>
    <s v="HARTSVILLE"/>
    <s v="SC"/>
    <n v="29550"/>
    <d v="2018-04-13T01:42:49"/>
    <s v="APCI"/>
    <s v="APCI 4TH BASE PLUS GLP IN"/>
    <s v="MCKESSON DRUG ATLANTA"/>
    <s v="East"/>
    <s v="Sangani, Roopa"/>
    <s v="Deneke, Hunter"/>
    <x v="52"/>
    <s v="Vaughan, DeArcy"/>
    <m/>
    <d v="2019-01-14T15:25:21"/>
  </r>
  <r>
    <n v="681495"/>
    <n v="5924584"/>
    <s v="Y"/>
    <s v="Y"/>
    <s v="Y"/>
    <s v="G"/>
    <s v="Y"/>
    <s v="Y"/>
    <s v="Y"/>
    <s v="Y"/>
    <s v="Y"/>
    <n v="8"/>
    <m/>
    <n v="1"/>
    <m/>
    <m/>
    <s v="THE OTHER GUYS PHARMACY"/>
    <s v="1116 E. 8TH ST. STE 1"/>
    <s v="WESLACO"/>
    <s v="TX"/>
    <n v="78596"/>
    <d v="2018-08-21T01:39:19"/>
    <s v="APCI"/>
    <s v="APCI 4TH BASEPLUS GLP OUT"/>
    <s v="MCKESSON DRUG CONROE"/>
    <s v="West"/>
    <s v="Marshall, Jeff"/>
    <s v="Haydel, Kathy"/>
    <x v="59"/>
    <s v="Crouch, Marc"/>
    <m/>
    <d v="2018-09-25T10:33:13"/>
  </r>
  <r>
    <n v="681530"/>
    <n v="137580"/>
    <s v="Y"/>
    <s v="Y"/>
    <s v="Y"/>
    <s v="G"/>
    <s v="Y"/>
    <s v="Y"/>
    <s v="Y"/>
    <s v="Y"/>
    <s v="Y"/>
    <n v="8"/>
    <m/>
    <n v="1"/>
    <m/>
    <m/>
    <s v="HEALTHMART PHARMACY"/>
    <s v="2015 SPARKMAN DR NW"/>
    <s v="HUNTSVILLE"/>
    <s v="AL"/>
    <n v="35810"/>
    <d v="2012-04-04T00:00:00"/>
    <s v="APCI"/>
    <s v="APCI ADVANTAGE"/>
    <s v="MCKESSON DRUG BIRMINGHAM"/>
    <s v="Central"/>
    <s v="Thomas, Brian"/>
    <s v="Odom, Mark"/>
    <x v="21"/>
    <s v="Traylor, Carlie"/>
    <m/>
    <d v="2012-08-07T00:00:00"/>
  </r>
  <r>
    <n v="681850"/>
    <n v="3318765"/>
    <s v="Y"/>
    <s v="N"/>
    <s v="Y"/>
    <s v="G"/>
    <s v="Y"/>
    <s v="N"/>
    <s v="Y"/>
    <s v="Y"/>
    <s v="N"/>
    <n v="5"/>
    <m/>
    <m/>
    <m/>
    <m/>
    <s v="KINGS DRUG &amp; SURGICAL HM"/>
    <s v="492 CLARKSON AVE"/>
    <s v="BROOKLYN"/>
    <s v="NY"/>
    <n v="11203"/>
    <d v="2020-04-17T04:47:30"/>
    <s v="EMPIRE"/>
    <s v="EMPIRE NON-STANDARD"/>
    <s v="MCKESSON DRUG NY METRO"/>
    <s v="East"/>
    <s v="Sangani, Roopa"/>
    <s v="Gonzalez, Christopher"/>
    <x v="66"/>
    <s v="Darrigo, Melanie"/>
    <m/>
    <d v="2011-09-11T00:00:00"/>
  </r>
  <r>
    <n v="682772"/>
    <n v="5006196"/>
    <s v="Y"/>
    <s v="Y"/>
    <s v="Y"/>
    <s v="Y"/>
    <s v="Y"/>
    <s v="Y"/>
    <s v="Y"/>
    <s v="Y"/>
    <s v="Y"/>
    <n v="9"/>
    <n v="1"/>
    <m/>
    <m/>
    <m/>
    <s v="PILLBOX PHARMACY HM"/>
    <s v="203 N MAIN ST PO BOX 189"/>
    <s v="FRANKLIN"/>
    <s v="WV"/>
    <n v="26807"/>
    <d v="2009-04-06T00:00:00"/>
    <s v="EPIC"/>
    <s v="EPIC EXCLUSIVE"/>
    <s v="MCKESSON DRUG VIRGINIA"/>
    <s v="East"/>
    <s v="Sangani, Roopa"/>
    <s v="Black, Victoria"/>
    <x v="75"/>
    <s v="Judy, Candice"/>
    <m/>
    <d v="2010-09-07T00:00:00"/>
  </r>
  <r>
    <n v="683042"/>
    <n v="1624267"/>
    <s v="Y"/>
    <s v="Y"/>
    <s v="Y"/>
    <s v="G"/>
    <s v="N"/>
    <s v="N"/>
    <s v="Y"/>
    <s v="Y"/>
    <s v="N"/>
    <n v="5"/>
    <m/>
    <m/>
    <m/>
    <m/>
    <s v="JACK'S CORNER DRUG"/>
    <s v="1314 S STUART STE C"/>
    <s v="SIGOURNEY"/>
    <s v="IA"/>
    <n v="52591"/>
    <d v="2018-10-24T01:41:01"/>
    <s v="IPC"/>
    <s v="IPC ADVANTAGE PLUS"/>
    <s v="MCKESSON DRUG CLEARLAKE"/>
    <s v="Central"/>
    <s v="Thomas, Brian"/>
    <s v="Steichen, Andy"/>
    <x v="85"/>
    <s v="Feeney, Suzanne"/>
    <m/>
    <d v="2019-02-05T16:40:39"/>
  </r>
  <r>
    <n v="683277"/>
    <n v="722923"/>
    <s v="Y"/>
    <s v="Y"/>
    <s v="Y"/>
    <s v="G"/>
    <s v="Y"/>
    <s v="Y"/>
    <s v="Y"/>
    <s v="Y"/>
    <s v="N"/>
    <n v="7"/>
    <m/>
    <m/>
    <m/>
    <m/>
    <s v="SALEM PHARMACY"/>
    <s v="20 HARTFORD RD STE 16"/>
    <s v="SALEM"/>
    <s v="CT"/>
    <n v="6420"/>
    <d v="2012-10-12T00:00:00"/>
    <s v="IPC"/>
    <s v="IPC NON STANDARD"/>
    <s v="MCKESSON DRUG NY METRO"/>
    <s v="East"/>
    <s v="Sangani, Roopa"/>
    <s v="McClain, Katie"/>
    <x v="71"/>
    <s v="Darrigo, Melanie"/>
    <m/>
    <d v="2012-12-04T00:00:00"/>
  </r>
  <r>
    <n v="683898"/>
    <n v="2247319"/>
    <s v="Y"/>
    <s v="Y"/>
    <s v="Y"/>
    <s v="G"/>
    <s v="Y"/>
    <s v="Y"/>
    <s v="Y"/>
    <s v="Y"/>
    <s v="Y"/>
    <n v="8"/>
    <m/>
    <n v="1"/>
    <m/>
    <m/>
    <s v="AUBURN PHCY HOME HLTH CAR"/>
    <s v="689 SOUTHBRIDGE ST"/>
    <s v="AUBURN"/>
    <s v="MA"/>
    <n v="1501"/>
    <d v="2018-09-05T01:40:02"/>
    <s v="IPC"/>
    <s v="IPC NON STANDARD"/>
    <s v="MCKESSON DRUG METHUEN"/>
    <s v="East"/>
    <s v="Sangani, Roopa"/>
    <s v="McClain, Katie"/>
    <x v="38"/>
    <s v="Darrigo, Melanie"/>
    <m/>
    <d v="2019-01-02T13:31:04"/>
  </r>
  <r>
    <n v="684546"/>
    <n v="3730036"/>
    <s v="Y"/>
    <s v="Y"/>
    <s v="N"/>
    <s v="Y"/>
    <s v="Y"/>
    <s v="Y"/>
    <s v="Y"/>
    <s v="Y"/>
    <s v="Y"/>
    <n v="8"/>
    <m/>
    <m/>
    <m/>
    <m/>
    <s v="MANNFORD PHARMACY"/>
    <s v="231 W TROWER BLVD"/>
    <s v="MANNFORD"/>
    <s v="OK"/>
    <n v="74044"/>
    <d v="2018-03-14T01:41:47"/>
    <s v="KINGFISHER"/>
    <s v="CORNERSTONE OKLA"/>
    <s v="MCKESSON OKLAHOMA CITY"/>
    <s v="West"/>
    <s v="Marshall, Jeff"/>
    <s v="Sanders, Steve"/>
    <x v="63"/>
    <s v="Crouch, Marc"/>
    <m/>
    <d v="2018-08-13T20:58:41"/>
  </r>
  <r>
    <n v="684769"/>
    <n v="5840067"/>
    <s v="Y"/>
    <s v="N"/>
    <s v="Y"/>
    <s v="Y"/>
    <s v="Y"/>
    <s v="N"/>
    <s v="Y"/>
    <s v="Y"/>
    <s v="N"/>
    <n v="6"/>
    <m/>
    <m/>
    <m/>
    <m/>
    <s v="92 DRUGS INC."/>
    <s v="1938 SECOND AVE"/>
    <s v="NEW YORK"/>
    <s v="NY"/>
    <n v="10029"/>
    <d v="2020-11-16T05:11:57"/>
    <s v="EMPIRE"/>
    <s v="EMPIRE NON-STANDARD"/>
    <s v="MCKESSON DRUG NY METRO"/>
    <s v="East"/>
    <s v="Sangani, Roopa"/>
    <s v="Gonzalez, Christopher"/>
    <x v="92"/>
    <s v="Darrigo, Melanie"/>
    <m/>
    <d v="2022-02-22T11:59:00"/>
  </r>
  <r>
    <n v="685135"/>
    <n v="5003835"/>
    <s v="Y"/>
    <s v="Y"/>
    <s v="Y"/>
    <s v="G"/>
    <s v="N"/>
    <s v="Y"/>
    <s v="Y"/>
    <s v="Y"/>
    <s v="N"/>
    <n v="6"/>
    <m/>
    <m/>
    <m/>
    <m/>
    <s v="FLAT IRON DRUG"/>
    <s v="69 MCDOWELL ST"/>
    <s v="WELCH"/>
    <s v="WV"/>
    <n v="24801"/>
    <d v="2018-03-24T01:41:37"/>
    <s v="ISMC UNAFFILIATED"/>
    <s v="ISMC UNAFFILIATED"/>
    <s v="MCKESSON DRUG VIRGINIA"/>
    <s v="East"/>
    <s v="Sangani, Roopa"/>
    <s v="Black, Victoria"/>
    <x v="24"/>
    <s v="Judy, Candice"/>
    <m/>
    <d v="2018-06-15T14:30:07"/>
  </r>
  <r>
    <n v="685195"/>
    <n v="4915964"/>
    <s v="Y"/>
    <s v="Y"/>
    <s v="Y"/>
    <s v="G"/>
    <s v="Y"/>
    <s v="Y"/>
    <s v="Y"/>
    <s v="Y"/>
    <s v="N"/>
    <n v="7"/>
    <m/>
    <m/>
    <m/>
    <m/>
    <s v="HILLTOP PHARMACY"/>
    <s v="1223 E. DIVISION ST."/>
    <s v="MOUNT VERNON"/>
    <s v="WA"/>
    <n v="98274"/>
    <d v="2018-04-06T19:36:01"/>
    <s v="IPC"/>
    <s v="IPC VALUE"/>
    <s v="MCKESSON DRUG SEATTLE"/>
    <s v="West"/>
    <s v="Marshall, Jeff"/>
    <s v="Antonson, Casey"/>
    <x v="27"/>
    <s v="DeWoskin, Mark"/>
    <m/>
    <d v="2013-03-07T00:00:00"/>
  </r>
  <r>
    <n v="685278"/>
    <n v="3730048"/>
    <s v="Y"/>
    <s v="Y"/>
    <s v="Y"/>
    <s v="G"/>
    <s v="Y"/>
    <s v="Y"/>
    <s v="Y"/>
    <s v="Y"/>
    <s v="Y"/>
    <n v="8"/>
    <m/>
    <n v="1"/>
    <m/>
    <m/>
    <s v="ELGIN PHARMACY"/>
    <s v="12889 COMMERCE ST"/>
    <s v="ELGIN"/>
    <s v="OK"/>
    <n v="73538"/>
    <d v="2018-03-15T01:41:40"/>
    <s v="KINGFISHER"/>
    <s v="CORNERSTONE OKLA"/>
    <s v="MCKESSON OKLAHOMA CITY"/>
    <s v="West"/>
    <s v="Marshall, Jeff"/>
    <s v="Sanders, Steve"/>
    <x v="51"/>
    <s v="Crouch, Marc"/>
    <m/>
    <d v="2018-04-09T12:16:41"/>
  </r>
  <r>
    <n v="685567"/>
    <n v="5665863"/>
    <s v="Y"/>
    <s v="Y"/>
    <s v="Y"/>
    <s v="G"/>
    <s v="Y"/>
    <s v="Y"/>
    <s v="Y"/>
    <s v="Y"/>
    <s v="Y"/>
    <n v="8"/>
    <m/>
    <n v="1"/>
    <m/>
    <m/>
    <s v="CEDARMAK PHARMACY"/>
    <s v="8737 BEVERLY BLVD STE 102"/>
    <s v="WEST HOLLYWOOD"/>
    <s v="CA"/>
    <n v="90048"/>
    <d v="2018-04-06T01:41:09"/>
    <s v="ASEMBIA-NEW PRIMARY"/>
    <s v="ASEMBIA EXCLUSIVE"/>
    <s v="MCKESSON DRUG SOCAL"/>
    <s v="West"/>
    <s v="Marshall, Jeff"/>
    <s v="Holloway, Mark"/>
    <x v="31"/>
    <s v="DeWoskin, Mark"/>
    <m/>
    <d v="2018-04-20T13:46:01"/>
  </r>
  <r>
    <n v="685798"/>
    <n v="3810846"/>
    <s v="Y"/>
    <s v="Y"/>
    <s v="Y"/>
    <s v="G"/>
    <s v="Y"/>
    <s v="Y"/>
    <s v="Y"/>
    <s v="Y"/>
    <s v="Y"/>
    <n v="8"/>
    <m/>
    <n v="1"/>
    <m/>
    <m/>
    <s v="CASCADE PHARMACY HM"/>
    <s v="7591 CRATER LAKE HWY"/>
    <s v="WHITE CITY"/>
    <s v="OR"/>
    <n v="97503"/>
    <d v="2008-09-17T00:00:00"/>
    <s v="IPC"/>
    <s v="IPC ADVANTAGE PLUS"/>
    <s v="MCKESSON DRUG WILSONVILLE"/>
    <s v="West"/>
    <s v="Marshall, Jeff"/>
    <s v="Antonson, Casey"/>
    <x v="27"/>
    <s v="DeWoskin, Mark"/>
    <m/>
    <d v="2010-09-07T00:00:00"/>
  </r>
  <r>
    <n v="685815"/>
    <n v="3663057"/>
    <s v="Y"/>
    <s v="Y"/>
    <s v="Y"/>
    <s v="G"/>
    <s v="Y"/>
    <s v="Y"/>
    <s v="Y"/>
    <s v="Y"/>
    <s v="N"/>
    <n v="7"/>
    <m/>
    <m/>
    <m/>
    <m/>
    <s v="FRANKLIN FURNACE PHARMACY"/>
    <s v="561 NORWICH AVE"/>
    <s v="FRANKLIN FURNACE"/>
    <s v="OH"/>
    <n v="45629"/>
    <d v="2018-04-02T01:44:27"/>
    <s v="APCI"/>
    <s v="APCI 4TH BASEPLUS GLP OUT"/>
    <s v="MCKESSON CENTRAL OHIO"/>
    <s v="Central"/>
    <s v="Thomas, Brian"/>
    <s v="Brown, Michael A."/>
    <x v="60"/>
    <s v="Judy, Candice"/>
    <m/>
    <d v="2018-06-05T05:54:29"/>
  </r>
  <r>
    <n v="685841"/>
    <n v="1801578"/>
    <s v="Y"/>
    <s v="Y"/>
    <s v="Y"/>
    <s v="G"/>
    <s v="Y"/>
    <s v="Y"/>
    <s v="Y"/>
    <s v="Y"/>
    <s v="G"/>
    <n v="7"/>
    <m/>
    <m/>
    <m/>
    <n v="1"/>
    <s v="CHEROKEE DRUG SHOPPE"/>
    <s v="6439 TAYLOR MILL RD"/>
    <s v="INDEPENDENCE"/>
    <s v="KY"/>
    <n v="41051"/>
    <d v="2018-04-18T01:40:39"/>
    <s v="APSC"/>
    <s v="APSC STANDARD"/>
    <s v="MCKESSON CENTRAL OHIO"/>
    <s v="Central"/>
    <s v="Thomas, Brian"/>
    <s v="Brown, Michael A."/>
    <x v="60"/>
    <s v="Judy, Candice"/>
    <m/>
    <d v="2018-06-12T13:23:07"/>
  </r>
  <r>
    <n v="685871"/>
    <n v="1812901"/>
    <s v="Y"/>
    <s v="Y"/>
    <s v="Y"/>
    <s v="G"/>
    <s v="Y"/>
    <s v="Y"/>
    <s v="Y"/>
    <s v="Y"/>
    <s v="N"/>
    <n v="7"/>
    <m/>
    <m/>
    <m/>
    <m/>
    <s v="FT MITCHELL DRUG SHOPPE"/>
    <s v="2515 DIXIE HWY"/>
    <s v="FORT MITCHELL"/>
    <s v="KY"/>
    <n v="41017"/>
    <d v="2018-04-18T01:40:39"/>
    <s v="APSC"/>
    <s v="APSC STANDARD"/>
    <s v="MCKESSON CENTRAL OHIO"/>
    <s v="Central"/>
    <s v="Thomas, Brian"/>
    <s v="Brown, Michael A."/>
    <x v="60"/>
    <s v="Judy, Candice"/>
    <m/>
    <d v="2018-06-11T11:44:48"/>
  </r>
  <r>
    <n v="685924"/>
    <n v="2501155"/>
    <s v="Y"/>
    <s v="Y"/>
    <s v="Y"/>
    <s v="G"/>
    <s v="Y"/>
    <s v="N"/>
    <s v="Y"/>
    <s v="Y"/>
    <s v="G"/>
    <n v="6"/>
    <m/>
    <m/>
    <m/>
    <m/>
    <s v="READ DISCOUNT DRUGS"/>
    <s v="1592 HWY 15N STE D"/>
    <s v="LAUREL"/>
    <s v="MS"/>
    <n v="39441"/>
    <d v="2022-03-15T04:58:28"/>
    <s v="APCI"/>
    <s v="APCI 4TH BASE PLUS GLP IN"/>
    <s v="MCKESSON DRUG BIRMINGHAM"/>
    <s v="Central"/>
    <s v="Thomas, Brian"/>
    <s v="Odom, Mark"/>
    <x v="82"/>
    <s v="Traylor, Carlie"/>
    <m/>
    <d v="2022-11-07T11:56:00"/>
  </r>
  <r>
    <n v="686027"/>
    <n v="3346168"/>
    <s v="Y"/>
    <s v="Y"/>
    <s v="Y"/>
    <s v="G"/>
    <s v="Y"/>
    <s v="Y"/>
    <s v="Y"/>
    <s v="Y"/>
    <s v="N"/>
    <n v="7"/>
    <m/>
    <m/>
    <m/>
    <m/>
    <s v="NORTHERN PHARMACY"/>
    <s v="164-16 NORTHERN BLVD"/>
    <s v="FLUSHING"/>
    <s v="NY"/>
    <n v="11358"/>
    <d v="2019-12-06T04:47:02"/>
    <s v="EPIC"/>
    <s v="FORMER PPN EPIC"/>
    <s v="MCKESSON DRUG NY METRO"/>
    <s v="East"/>
    <s v="Sangani, Roopa"/>
    <s v="Gonzalez, Christopher"/>
    <x v="93"/>
    <s v="Darrigo, Melanie"/>
    <m/>
    <d v="2020-06-18T08:01:55"/>
  </r>
  <r>
    <n v="686056"/>
    <n v="5826598"/>
    <s v="Y"/>
    <s v="Y"/>
    <s v="Y"/>
    <s v="G"/>
    <s v="N"/>
    <s v="N"/>
    <s v="Y"/>
    <s v="Y"/>
    <s v="Y"/>
    <n v="6"/>
    <m/>
    <m/>
    <m/>
    <m/>
    <s v="HUNTS PHARMACY"/>
    <s v="2799 3RD AVE"/>
    <s v="BRONX"/>
    <s v="NY"/>
    <n v="10455"/>
    <d v="2018-03-20T01:43:02"/>
    <s v="EMPIRE"/>
    <s v="EMPIRE NON-STANDARD"/>
    <s v="MCKESSON DRUG NY METRO"/>
    <s v="East"/>
    <s v="Sangani, Roopa"/>
    <s v="Gonzalez, Christopher"/>
    <x v="92"/>
    <s v="Darrigo, Melanie"/>
    <m/>
    <d v="2018-03-30T05:58:36"/>
  </r>
  <r>
    <n v="686085"/>
    <n v="3153448"/>
    <s v="Y"/>
    <s v="N"/>
    <s v="Y"/>
    <s v="G"/>
    <s v="Y"/>
    <s v="Y"/>
    <s v="Y"/>
    <s v="Y"/>
    <s v="N"/>
    <n v="6"/>
    <m/>
    <m/>
    <m/>
    <m/>
    <s v="INVICTUS PHARMACY"/>
    <s v="60 ESSEX STREET STE 105"/>
    <s v="ROCHELLE PARK"/>
    <s v="NJ"/>
    <n v="7662"/>
    <d v="2021-01-11T04:48:51"/>
    <s v="EMPIRE"/>
    <s v="OMEGA COMPLIANT 3"/>
    <s v="MCKESSON DRUG NY METRO"/>
    <s v="East"/>
    <s v="Sangani, Roopa"/>
    <s v="Gonzalez, Christopher"/>
    <x v="35"/>
    <s v="Darrigo, Melanie"/>
    <m/>
    <d v="2021-06-15T16:53:00"/>
  </r>
  <r>
    <n v="686513"/>
    <n v="5656080"/>
    <s v="Y"/>
    <s v="Y"/>
    <s v="Y"/>
    <s v="G"/>
    <s v="Y"/>
    <s v="N"/>
    <s v="Y"/>
    <s v="Y"/>
    <s v="N"/>
    <n v="6"/>
    <m/>
    <m/>
    <m/>
    <m/>
    <s v="MESA VERDE PHARMACY"/>
    <s v="1525 MESA VERDE DR E #101"/>
    <s v="COSTA MESA"/>
    <s v="CA"/>
    <n v="92626"/>
    <d v="2018-04-18T10:00:53"/>
    <s v="IPC"/>
    <s v="IPC NON STANDARD"/>
    <s v="MCKESSON DRUG SOCAL"/>
    <s v="West"/>
    <s v="Marshall, Jeff"/>
    <s v="Holloway, Mark"/>
    <x v="15"/>
    <s v="DeWoskin, Mark"/>
    <m/>
    <d v="2018-06-18T14:30:14"/>
  </r>
  <r>
    <n v="686520"/>
    <n v="1167510"/>
    <s v="Y"/>
    <s v="Y"/>
    <s v="Y"/>
    <s v="G"/>
    <s v="Y"/>
    <s v="Y"/>
    <s v="Y"/>
    <s v="Y"/>
    <s v="G"/>
    <n v="7"/>
    <m/>
    <m/>
    <m/>
    <n v="1"/>
    <s v="OH PHARMACY"/>
    <s v="10820 ABBOTTS BRIDGE RD STE 240"/>
    <s v="JOHNS CREEK"/>
    <s v="GA"/>
    <n v="30097"/>
    <d v="2018-03-14T01:41:47"/>
    <s v="APCI"/>
    <s v="APCI 4TH BASE PLUS GLP IN"/>
    <s v="MCKESSON DRUG ATLANTA"/>
    <s v="East"/>
    <s v="Sangani, Roopa"/>
    <s v="Deneke, Hunter"/>
    <x v="39"/>
    <s v="Vaughan, DeArcy"/>
    <m/>
    <d v="2018-05-03T14:26:32"/>
  </r>
  <r>
    <n v="686632"/>
    <n v="5665964"/>
    <s v="Y"/>
    <s v="N"/>
    <s v="Y"/>
    <s v="Y"/>
    <s v="N"/>
    <s v="N"/>
    <s v="Y"/>
    <s v="Y"/>
    <s v="N"/>
    <n v="5"/>
    <m/>
    <m/>
    <m/>
    <m/>
    <s v="NEW HOPE PHARMACY"/>
    <s v="29798 HAUN ROAD #100"/>
    <s v="MENIFEE"/>
    <s v="CA"/>
    <n v="92586"/>
    <d v="2018-08-02T01:39:24"/>
    <s v="IPC"/>
    <s v="IPC NON STANDARD"/>
    <s v="MCKESSON DRUG SOCAL"/>
    <s v="West"/>
    <s v="Marshall, Jeff"/>
    <s v="Holloway, Mark"/>
    <x v="15"/>
    <s v="DeWoskin, Mark"/>
    <m/>
    <d v="2018-10-09T15:33:11"/>
  </r>
  <r>
    <n v="686642"/>
    <n v="3661130"/>
    <s v="Y"/>
    <s v="Y"/>
    <s v="Y"/>
    <s v="G"/>
    <s v="Y"/>
    <s v="Y"/>
    <s v="Y"/>
    <s v="Y"/>
    <s v="Y"/>
    <n v="8"/>
    <m/>
    <n v="1"/>
    <m/>
    <m/>
    <s v="FOSTERS #2 HM"/>
    <s v="4584 COLUMBUS ROAD"/>
    <s v="CENTERBURG"/>
    <s v="OH"/>
    <n v="43011"/>
    <d v="2007-09-17T00:00:00"/>
    <s v="APCI"/>
    <s v="APCI 4TH BASEPLUS GLP OUT"/>
    <s v="MCKESSON CENTRAL OHIO"/>
    <s v="Central"/>
    <s v="Thomas, Brian"/>
    <s v="Brown, Michael A."/>
    <x v="17"/>
    <s v="Judy, Candice"/>
    <m/>
    <d v="2010-09-07T00:00:00"/>
  </r>
  <r>
    <n v="686671"/>
    <n v="5726041"/>
    <s v="Y"/>
    <s v="Y"/>
    <s v="Y"/>
    <s v="G"/>
    <s v="Y"/>
    <s v="N"/>
    <s v="Y"/>
    <s v="Y"/>
    <s v="G"/>
    <n v="6"/>
    <m/>
    <m/>
    <m/>
    <m/>
    <s v="A1A PHARMACY"/>
    <s v="200 C SOLANA RD"/>
    <s v="PONTE VEDRA BEACH"/>
    <s v="FL"/>
    <n v="32082"/>
    <d v="2018-04-06T01:41:09"/>
    <s v="APCI"/>
    <s v="APCI 4TH BASE PLUS GLP IN"/>
    <s v="MCKESSON DRUG TAMPA"/>
    <s v="East"/>
    <s v="Sangani, Roopa"/>
    <s v="Cabrera, Edwin"/>
    <x v="32"/>
    <s v="Vaughan, DeArcy"/>
    <m/>
    <d v="2018-06-22T06:36:36"/>
  </r>
  <r>
    <n v="686792"/>
    <n v="5134274"/>
    <s v="Y"/>
    <s v="Y"/>
    <s v="Y"/>
    <s v="G"/>
    <s v="Y"/>
    <s v="Y"/>
    <s v="Y"/>
    <s v="Y"/>
    <s v="G"/>
    <n v="7"/>
    <m/>
    <m/>
    <m/>
    <n v="1"/>
    <s v="RUSK COUNTY PHARMACY, INC"/>
    <s v="400 W 9TH ST N"/>
    <s v="LADYSMITH"/>
    <s v="WI"/>
    <n v="54848"/>
    <d v="2014-07-03T01:40:03"/>
    <s v="IPC"/>
    <s v="IPC NON STANDARD"/>
    <s v="MCKESSON DRUG CLEARLAKE"/>
    <s v="Central"/>
    <s v="Thomas, Brian"/>
    <s v="Steichen, Andy"/>
    <x v="11"/>
    <s v="Feeney, Suzanne"/>
    <m/>
    <d v="2014-08-15T15:05:23"/>
  </r>
  <r>
    <n v="686806"/>
    <n v="4302460"/>
    <s v="Y"/>
    <s v="Y"/>
    <s v="Y"/>
    <s v="G"/>
    <s v="Y"/>
    <s v="N"/>
    <s v="Y"/>
    <s v="Y"/>
    <s v="G"/>
    <n v="6"/>
    <m/>
    <m/>
    <m/>
    <m/>
    <s v="WHITE RIVER COMM PHCY"/>
    <s v="309 EAST 4TH ST"/>
    <s v="WHITE RIVER"/>
    <s v="SD"/>
    <n v="57579"/>
    <d v="2018-03-24T01:41:37"/>
    <s v="IPC"/>
    <s v="IPC VALUE"/>
    <s v="MCKESSON DRUG CLEARLAKE"/>
    <s v="Central"/>
    <s v="Thomas, Brian"/>
    <s v="Steichen, Andy"/>
    <x v="5"/>
    <s v="Feeney, Suzanne"/>
    <m/>
    <d v="2021-02-03T08:58:44"/>
  </r>
  <r>
    <n v="686861"/>
    <n v="5924736"/>
    <s v="Y"/>
    <s v="Y"/>
    <s v="Y"/>
    <s v="G"/>
    <s v="N"/>
    <s v="Y"/>
    <s v="Y"/>
    <s v="Y"/>
    <s v="N"/>
    <n v="6"/>
    <m/>
    <m/>
    <m/>
    <m/>
    <s v="SEGUIN PHARMACY"/>
    <s v="637 W COURT ST STE 100"/>
    <s v="SEGUIN"/>
    <s v="TX"/>
    <n v="78155"/>
    <d v="2018-06-27T01:39:37"/>
    <s v="IPC"/>
    <s v="IPC STANDARD"/>
    <s v="MCKESSON DRUG CONROE"/>
    <s v="West"/>
    <s v="Marshall, Jeff"/>
    <s v="Haydel, Kathy"/>
    <x v="6"/>
    <s v="Crouch, Marc"/>
    <m/>
    <d v="2018-07-27T15:55:05"/>
  </r>
  <r>
    <n v="687230"/>
    <n v="1601598"/>
    <s v="Y"/>
    <s v="Y"/>
    <s v="Y"/>
    <s v="G"/>
    <s v="Y"/>
    <s v="Y"/>
    <s v="Y"/>
    <s v="Y"/>
    <s v="G"/>
    <n v="7"/>
    <m/>
    <m/>
    <m/>
    <n v="1"/>
    <s v="TIPTON PHARMACY"/>
    <s v="124 EAST FIFTH ST"/>
    <s v="TIPTON"/>
    <s v="IA"/>
    <n v="52772"/>
    <d v="2018-04-28T01:42:11"/>
    <s v="PHARMA GROUP LLC"/>
    <s v="PHARMA GROUP STANDARD"/>
    <s v="MCKESSON DRUG CLEARLAKE"/>
    <s v="Central"/>
    <s v="Thomas, Brian"/>
    <s v="Steichen, Andy"/>
    <x v="85"/>
    <s v="Feeney, Suzanne"/>
    <m/>
    <d v="2018-12-05T10:18:29"/>
  </r>
  <r>
    <n v="687378"/>
    <n v="5736927"/>
    <s v="Y"/>
    <s v="Y"/>
    <s v="Y"/>
    <s v="G"/>
    <s v="Y"/>
    <s v="N"/>
    <s v="Y"/>
    <s v="Y"/>
    <s v="Y"/>
    <n v="7"/>
    <m/>
    <m/>
    <m/>
    <m/>
    <s v="ANGELS PHARMACY III"/>
    <s v="7455 US-1 STE A"/>
    <s v="TITUSVILLE"/>
    <s v="FL"/>
    <n v="32780"/>
    <d v="2018-04-14T01:41:01"/>
    <s v="APCI"/>
    <s v="APCI 4TH BASE GLP IN"/>
    <s v="MCKESSON DRUG TAMPA"/>
    <s v="East"/>
    <s v="Sangani, Roopa"/>
    <s v="Cabrera, Edwin"/>
    <x v="77"/>
    <s v="Vaughan, DeArcy"/>
    <m/>
    <d v="2018-05-23T08:48:33"/>
  </r>
  <r>
    <n v="687521"/>
    <n v="3927576"/>
    <s v="Y"/>
    <s v="Y"/>
    <s v="Y"/>
    <s v="G"/>
    <s v="Y"/>
    <s v="Y"/>
    <s v="Y"/>
    <s v="Y"/>
    <s v="Y"/>
    <n v="8"/>
    <m/>
    <n v="1"/>
    <m/>
    <m/>
    <s v="MCCRACKEN PHARMACY"/>
    <s v="595 E HIGH STREET"/>
    <s v="WAYNESBURG"/>
    <s v="PA"/>
    <n v="15370"/>
    <d v="2013-10-23T00:00:00"/>
    <s v="IPC"/>
    <s v="IPC NON STANDARD"/>
    <s v="MCKESSON CENTRAL OHIO"/>
    <s v="East"/>
    <s v="Sangani, Roopa"/>
    <s v="McClain, Katie"/>
    <x v="45"/>
    <s v="Darrigo, Melanie"/>
    <m/>
    <d v="2014-04-24T12:47:26"/>
  </r>
  <r>
    <n v="688142"/>
    <n v="1492331"/>
    <s v="Y"/>
    <s v="Y"/>
    <s v="Y"/>
    <s v="Y"/>
    <s v="Y"/>
    <s v="Y"/>
    <s v="Y"/>
    <s v="Y"/>
    <s v="Y"/>
    <n v="9"/>
    <n v="1"/>
    <m/>
    <m/>
    <m/>
    <s v="LOCAL HEALTH PHARMACY"/>
    <s v="2545 W. DIVERSEY AVE. #104"/>
    <s v="CHICAGO"/>
    <s v="IL"/>
    <n v="60647"/>
    <d v="2019-01-10T01:41:06"/>
    <s v="ISMC UNAFFILIATED"/>
    <s v="ISMC UNAFFILIATED"/>
    <s v="MCKESSON DRUG CHICAGOLAND"/>
    <s v="Central"/>
    <s v="Thomas, Brian"/>
    <s v="England, Ryan"/>
    <x v="73"/>
    <s v="Feeney, Suzanne"/>
    <m/>
    <d v="2020-02-17T11:09:57"/>
  </r>
  <r>
    <n v="688254"/>
    <n v="1156430"/>
    <s v="Y"/>
    <s v="Y"/>
    <s v="Y"/>
    <s v="G"/>
    <s v="Y"/>
    <s v="Y"/>
    <s v="Y"/>
    <s v="Y"/>
    <s v="Y"/>
    <n v="8"/>
    <m/>
    <n v="1"/>
    <m/>
    <m/>
    <s v="NORTHSIDE PHCY WALES HM"/>
    <s v="6824 REINHARDT COLLEGE PK"/>
    <s v="WALESKA"/>
    <s v="GA"/>
    <n v="30183"/>
    <d v="2007-11-05T00:00:00"/>
    <s v="IPC"/>
    <s v="IPC VALUE"/>
    <s v="MCKESSON DRUG ATLANTA"/>
    <s v="East"/>
    <s v="Sangani, Roopa"/>
    <s v="Deneke, Hunter"/>
    <x v="56"/>
    <s v="Vaughan, DeArcy"/>
    <m/>
    <d v="2022-02-17T10:14:00"/>
  </r>
  <r>
    <n v="688271"/>
    <n v="4418390"/>
    <s v="Y"/>
    <s v="Y"/>
    <s v="Y"/>
    <s v="G"/>
    <s v="Y"/>
    <s v="Y"/>
    <s v="Y"/>
    <s v="Y"/>
    <s v="G"/>
    <n v="7"/>
    <m/>
    <m/>
    <m/>
    <n v="1"/>
    <s v="NEWBERN DRUG HEALTHMART"/>
    <s v="625 W MAIN ST STE A"/>
    <s v="NEWBERN"/>
    <s v="TN"/>
    <n v="38059"/>
    <d v="2018-04-12T01:40:59"/>
    <s v="APCI"/>
    <s v="APCI ADVANTAGE PLUS"/>
    <s v="MCKESSON DRUG MEMPHIS"/>
    <s v="Central"/>
    <s v="Thomas, Brian"/>
    <s v="Harre, Kelly"/>
    <x v="8"/>
    <s v="Traylor, Carlie"/>
    <m/>
    <d v="2018-06-04T10:22:09"/>
  </r>
  <r>
    <n v="688299"/>
    <n v="5825065"/>
    <s v="Y"/>
    <s v="Y"/>
    <s v="Y"/>
    <s v="G"/>
    <s v="N"/>
    <s v="Y"/>
    <s v="Y"/>
    <s v="Y"/>
    <s v="Y"/>
    <n v="7"/>
    <m/>
    <m/>
    <m/>
    <m/>
    <s v="POUND RIDGE PHARMACY"/>
    <s v="55 WESTCHESTER AVE"/>
    <s v="POUND RIDGE"/>
    <s v="NY"/>
    <n v="10576"/>
    <d v="2018-05-21T07:26:55"/>
    <s v="ASPIRE"/>
    <s v="UPG STANDARD"/>
    <s v="MCKESSON DRUG NY METRO"/>
    <s v="East"/>
    <s v="Sangani, Roopa"/>
    <s v="McClain, Katie"/>
    <x v="38"/>
    <s v="Darrigo, Melanie"/>
    <m/>
    <d v="2020-12-01T13:07:00"/>
  </r>
  <r>
    <n v="688319"/>
    <n v="1611979"/>
    <s v="Y"/>
    <s v="Y"/>
    <s v="Y"/>
    <s v="G"/>
    <s v="Y"/>
    <s v="Y"/>
    <s v="Y"/>
    <s v="Y"/>
    <s v="Y"/>
    <n v="8"/>
    <m/>
    <n v="1"/>
    <m/>
    <m/>
    <s v="MT. VERNON PHARMACY"/>
    <s v="101 1ST ST NE"/>
    <s v="MOUNT VERNON"/>
    <s v="IA"/>
    <n v="52314"/>
    <d v="2018-04-28T01:42:11"/>
    <s v="PHARMA GROUP LLC"/>
    <s v="PHARMA GROUP STANDARD"/>
    <s v="MCKESSON DRUG CLEARLAKE"/>
    <s v="Central"/>
    <s v="Thomas, Brian"/>
    <s v="Steichen, Andy"/>
    <x v="85"/>
    <s v="Feeney, Suzanne"/>
    <m/>
    <d v="2018-12-05T09:36:47"/>
  </r>
  <r>
    <n v="688322"/>
    <n v="1615838"/>
    <s v="Y"/>
    <s v="Y"/>
    <s v="Y"/>
    <s v="G"/>
    <s v="Y"/>
    <s v="Y"/>
    <s v="Y"/>
    <s v="Y"/>
    <s v="Y"/>
    <n v="8"/>
    <m/>
    <n v="1"/>
    <m/>
    <m/>
    <s v="NORTH LIBERTY PHARMACY"/>
    <s v="555 W CHERRY ST"/>
    <s v="NORTH LIBERTY"/>
    <s v="IA"/>
    <n v="52317"/>
    <d v="2018-04-28T01:42:11"/>
    <s v="PHARMA GROUP LLC"/>
    <s v="PHARMA GROUP STANDARD"/>
    <s v="MCKESSON DRUG CLEARLAKE"/>
    <s v="Central"/>
    <s v="Thomas, Brian"/>
    <s v="Steichen, Andy"/>
    <x v="85"/>
    <s v="Feeney, Suzanne"/>
    <m/>
    <d v="2018-12-05T11:42:48"/>
  </r>
  <r>
    <n v="688681"/>
    <n v="5615286"/>
    <s v="Y"/>
    <s v="Y"/>
    <s v="Y"/>
    <s v="G"/>
    <s v="Y"/>
    <s v="Y"/>
    <s v="Y"/>
    <s v="Y"/>
    <s v="N"/>
    <n v="7"/>
    <m/>
    <m/>
    <m/>
    <m/>
    <s v="LATIMERS PHARMACY"/>
    <s v="7885 HIGHWAY 99E"/>
    <s v="LOS MOLINOS"/>
    <s v="CA"/>
    <n v="96055"/>
    <d v="2018-08-10T11:47:43"/>
    <s v="IPC"/>
    <s v="IPC STANDARD"/>
    <s v="MCKESSON DRUG SACRAMENTO"/>
    <s v="West"/>
    <s v="Marshall, Jeff"/>
    <s v="Holloway, Mark"/>
    <x v="19"/>
    <s v="DeWoskin, Mark"/>
    <m/>
    <d v="2016-07-11T12:10:09"/>
  </r>
  <r>
    <n v="688709"/>
    <n v="2381515"/>
    <s v="Y"/>
    <s v="Y"/>
    <s v="Y"/>
    <s v="G"/>
    <s v="Y"/>
    <s v="N"/>
    <s v="Y"/>
    <s v="Y"/>
    <s v="N"/>
    <n v="6"/>
    <m/>
    <m/>
    <m/>
    <m/>
    <s v="SAVE-MART PHARMACY"/>
    <s v="18330 W. CHICAGO"/>
    <s v="DETROIT"/>
    <s v="MI"/>
    <n v="48228"/>
    <d v="2019-12-20T04:45:37"/>
    <s v="IPC"/>
    <s v="IPC NON STANDARD"/>
    <s v="MCKESSON DRUG LANSING"/>
    <s v="Central"/>
    <s v="Thomas, Brian"/>
    <s v="England, Ryan"/>
    <x v="37"/>
    <s v="Feeney, Suzanne"/>
    <m/>
    <d v="2020-02-10T10:52:25"/>
  </r>
  <r>
    <n v="688715"/>
    <n v="1004934"/>
    <s v="Y"/>
    <s v="Y"/>
    <s v="Y"/>
    <s v="G"/>
    <s v="Y"/>
    <s v="N"/>
    <s v="Y"/>
    <s v="Y"/>
    <s v="G"/>
    <n v="6"/>
    <m/>
    <m/>
    <m/>
    <m/>
    <s v="DANIA DISCOUNT DRUGS"/>
    <s v="16 S FEDERAL HWY"/>
    <s v="DANIA BEACH"/>
    <s v="FL"/>
    <n v="33004"/>
    <d v="2018-04-12T01:40:59"/>
    <s v="APCI"/>
    <s v="APCI 4TH BASE PLUS GLP IN"/>
    <s v="MCKESSON DRUG TAMPA"/>
    <s v="East"/>
    <s v="Sangani, Roopa"/>
    <s v="Cabrera, Edwin"/>
    <x v="48"/>
    <s v="Vaughan, DeArcy"/>
    <m/>
    <d v="2018-08-02T20:44:51"/>
  </r>
  <r>
    <n v="688734"/>
    <n v="4230330"/>
    <s v="Y"/>
    <s v="Y"/>
    <s v="Y"/>
    <s v="G"/>
    <s v="N"/>
    <s v="Y"/>
    <s v="Y"/>
    <s v="Y"/>
    <s v="Y"/>
    <n v="7"/>
    <m/>
    <m/>
    <m/>
    <m/>
    <s v="CAROLINA PHARMACY AIRPORT"/>
    <s v="1755 AIRPORT RD STE 100"/>
    <s v="LANCASTER"/>
    <s v="SC"/>
    <n v="29720"/>
    <d v="2018-04-25T01:42:16"/>
    <s v="APCI"/>
    <s v="APCI 4TH BASEPLUS GLP OUT"/>
    <s v="MCKESSON DRUG ATLANTA"/>
    <s v="East"/>
    <s v="Sangani, Roopa"/>
    <s v="Deneke, Hunter"/>
    <x v="52"/>
    <s v="Vaughan, DeArcy"/>
    <m/>
    <d v="2018-04-25T08:59:01"/>
  </r>
  <r>
    <n v="688737"/>
    <n v="5665762"/>
    <s v="Y"/>
    <s v="Y"/>
    <s v="Y"/>
    <s v="G"/>
    <s v="Y"/>
    <s v="Y"/>
    <s v="Y"/>
    <s v="Y"/>
    <s v="Y"/>
    <n v="8"/>
    <m/>
    <n v="1"/>
    <m/>
    <m/>
    <s v="HAMMER LANE PHARMACY"/>
    <s v="2339 W HAMMER LN STE J"/>
    <s v="STOCKTON"/>
    <s v="CA"/>
    <n v="95209"/>
    <d v="2018-07-24T01:39:12"/>
    <s v="IPC"/>
    <s v="IPC NON STANDARD"/>
    <s v="MCKESSON DRUG SACRAMENTO"/>
    <s v="West"/>
    <s v="Marshall, Jeff"/>
    <s v="Holloway, Mark"/>
    <x v="89"/>
    <s v="DeWoskin, Mark"/>
    <m/>
    <d v="2019-02-22T14:45:40"/>
  </r>
  <r>
    <n v="688801"/>
    <n v="5665976"/>
    <s v="Y"/>
    <s v="Y"/>
    <s v="Y"/>
    <s v="G"/>
    <s v="Y"/>
    <s v="Y"/>
    <s v="Y"/>
    <s v="Y"/>
    <s v="N"/>
    <n v="7"/>
    <m/>
    <m/>
    <m/>
    <m/>
    <s v="SAMSUNG CARE PHARMACY"/>
    <s v="2717 W OLYMPIC BLVD #105"/>
    <s v="LOS ANGELES"/>
    <s v="CA"/>
    <n v="90006"/>
    <d v="2018-04-03T01:43:20"/>
    <s v="KOREAN AMERICAN PHARM"/>
    <s v="KOREAN SSA"/>
    <s v="MCKESSON DRUG SOCAL"/>
    <s v="West"/>
    <s v="Marshall, Jeff"/>
    <s v="Holloway, Mark"/>
    <x v="16"/>
    <s v="DeWoskin, Mark"/>
    <m/>
    <d v="2018-07-16T15:55:19"/>
  </r>
  <r>
    <n v="688859"/>
    <n v="2375524"/>
    <s v="Y"/>
    <s v="Y"/>
    <s v="Y"/>
    <s v="G"/>
    <s v="Y"/>
    <s v="Y"/>
    <s v="Y"/>
    <s v="Y"/>
    <s v="N"/>
    <n v="7"/>
    <m/>
    <m/>
    <m/>
    <m/>
    <s v="CENTER FOR FAMILY HEALTH"/>
    <s v="505 N JACKSON ST"/>
    <s v="JACKSON"/>
    <s v="MI"/>
    <n v="49201"/>
    <d v="2018-06-02T01:40:26"/>
    <s v="IPC"/>
    <s v="IPC ADVANTAGE PLUS"/>
    <s v="MCKESSON DRUG LANSING"/>
    <s v="Central"/>
    <s v="Thomas, Brian"/>
    <s v="England, Ryan"/>
    <x v="20"/>
    <s v="Feeney, Suzanne"/>
    <m/>
    <d v="2021-12-10T12:31:00"/>
  </r>
  <r>
    <n v="688913"/>
    <n v="5736371"/>
    <s v="Y"/>
    <s v="Y"/>
    <s v="Y"/>
    <s v="G"/>
    <s v="Y"/>
    <s v="Y"/>
    <s v="Y"/>
    <s v="Y"/>
    <s v="N"/>
    <n v="7"/>
    <m/>
    <m/>
    <m/>
    <m/>
    <s v="ZEPHYRHILLS PHARMACY"/>
    <s v="36600 STATE RD 54"/>
    <s v="ZEPHYRHILLS"/>
    <s v="FL"/>
    <n v="33541"/>
    <d v="2018-05-03T01:41:01"/>
    <s v="APCI"/>
    <s v="APCI 4TH BASE PLUS GLP IN"/>
    <s v="MCKESSON DRUG TAMPA"/>
    <s v="East"/>
    <s v="Sangani, Roopa"/>
    <s v="Cabrera, Edwin"/>
    <x v="32"/>
    <s v="Vaughan, DeArcy"/>
    <m/>
    <d v="2018-05-24T04:23:44"/>
  </r>
  <r>
    <n v="688975"/>
    <n v="1043075"/>
    <s v="Y"/>
    <s v="Y"/>
    <s v="Y"/>
    <s v="G"/>
    <s v="Y"/>
    <s v="Y"/>
    <s v="Y"/>
    <s v="Y"/>
    <s v="Y"/>
    <n v="8"/>
    <m/>
    <n v="1"/>
    <m/>
    <m/>
    <s v="SUNRISE PHARMACY"/>
    <s v="139 S PEBBLE BCH BLVD 103"/>
    <s v="SUN CITY CENTER"/>
    <s v="FL"/>
    <n v="33573"/>
    <d v="2018-05-17T01:39:31"/>
    <s v="CPS"/>
    <s v="CPS + PRGM ADVANTAGE PLUS"/>
    <s v="MCKESSON DRUG TAMPA"/>
    <s v="East"/>
    <s v="Sangani, Roopa"/>
    <s v="Cabrera, Edwin"/>
    <x v="4"/>
    <s v="Vaughan, DeArcy"/>
    <m/>
    <d v="2018-05-23T12:40:55"/>
  </r>
  <r>
    <n v="689024"/>
    <n v="5136379"/>
    <s v="Y"/>
    <s v="N"/>
    <s v="Y"/>
    <s v="G"/>
    <s v="N"/>
    <s v="N"/>
    <s v="Y"/>
    <s v="Y"/>
    <s v="N"/>
    <n v="4"/>
    <m/>
    <m/>
    <m/>
    <m/>
    <s v="MBMC MAUSTON PHILLIPS, LL"/>
    <s v="901 W. BRIDGE ST."/>
    <s v="NEW LISBON"/>
    <s v="WI"/>
    <n v="53950"/>
    <d v="2018-06-14T01:39:24"/>
    <s v="IPC"/>
    <s v="IPC ADVANTAGE PLUS"/>
    <s v="MCKESSON DRUG CHICAGOLAND"/>
    <s v="Central"/>
    <s v="Thomas, Brian"/>
    <s v="England, Ryan"/>
    <x v="84"/>
    <s v="Feeney, Suzanne"/>
    <m/>
    <d v="2020-10-08T11:49:44"/>
  </r>
  <r>
    <n v="689065"/>
    <n v="1030383"/>
    <s v="Y"/>
    <s v="Y"/>
    <s v="Y"/>
    <s v="G"/>
    <s v="Y"/>
    <s v="Y"/>
    <s v="Y"/>
    <s v="Y"/>
    <s v="Y"/>
    <n v="8"/>
    <m/>
    <n v="1"/>
    <m/>
    <m/>
    <s v="SIMFAROSE PHARMACY"/>
    <s v="10016 PINES BLVD"/>
    <s v="PEMBROKE PINES"/>
    <s v="FL"/>
    <n v="33024"/>
    <d v="2018-08-29T01:39:38"/>
    <s v="EPIC"/>
    <s v="EPIC EXCLUSIVE"/>
    <s v="MCKESSON DRUG TAMPA"/>
    <s v="East"/>
    <s v="Sangani, Roopa"/>
    <s v="Cabrera, Edwin"/>
    <x v="48"/>
    <s v="Vaughan, DeArcy"/>
    <m/>
    <d v="2018-11-26T07:16:40"/>
  </r>
  <r>
    <n v="689620"/>
    <n v="1051349"/>
    <s v="Y"/>
    <s v="Y"/>
    <s v="Y"/>
    <s v="G"/>
    <s v="Y"/>
    <s v="Y"/>
    <s v="Y"/>
    <s v="Y"/>
    <s v="G"/>
    <n v="7"/>
    <m/>
    <m/>
    <m/>
    <n v="1"/>
    <s v="BAYA PHCY WEST HM"/>
    <s v="1465 US HWY 90 WEST #110"/>
    <s v="LAKE CITY"/>
    <s v="FL"/>
    <n v="32055"/>
    <d v="2006-04-01T00:00:00"/>
    <s v="APCI"/>
    <s v="APCI 4TH BASE PLUS GLP IN"/>
    <s v="MCKESSON DRUG TAMPA"/>
    <s v="East"/>
    <s v="Sangani, Roopa"/>
    <s v="Cabrera, Edwin"/>
    <x v="55"/>
    <s v="Vaughan, DeArcy"/>
    <m/>
    <d v="2014-04-16T09:28:37"/>
  </r>
  <r>
    <n v="689681"/>
    <n v="4205236"/>
    <s v="Y"/>
    <s v="Y"/>
    <s v="Y"/>
    <s v="G"/>
    <s v="Y"/>
    <s v="Y"/>
    <s v="Y"/>
    <s v="Y"/>
    <s v="Y"/>
    <n v="8"/>
    <m/>
    <n v="1"/>
    <m/>
    <m/>
    <s v="LANDRUM DRUG COMPANY HM"/>
    <s v="104 WEST RUTHERFORD"/>
    <s v="LANDRUM"/>
    <s v="SC"/>
    <n v="29356"/>
    <d v="2006-09-02T00:00:00"/>
    <s v="DON BEAM PHARMACIES"/>
    <s v="BEAM PHARMACIES"/>
    <s v="MCKESSON DRUG ATLANTA"/>
    <s v="East"/>
    <s v="Sangani, Roopa"/>
    <s v="Deneke, Hunter"/>
    <x v="52"/>
    <s v="Vaughan, DeArcy"/>
    <m/>
    <d v="2010-10-30T00:00:00"/>
  </r>
  <r>
    <n v="689831"/>
    <n v="3149665"/>
    <s v="Y"/>
    <s v="Y"/>
    <s v="Y"/>
    <s v="G"/>
    <s v="N"/>
    <s v="Y"/>
    <s v="Y"/>
    <s v="Y"/>
    <s v="G"/>
    <n v="6"/>
    <m/>
    <m/>
    <m/>
    <m/>
    <s v="US PHARMACY LAB"/>
    <s v="220 LIVINGSTON ST"/>
    <s v="NORTHVALE"/>
    <s v="NJ"/>
    <n v="7647"/>
    <d v="2018-12-13T01:41:36"/>
    <s v="EMPIRE"/>
    <s v="EMPIRE STANDARD"/>
    <s v="MCKESSON DRUG NY METRO"/>
    <s v="East"/>
    <s v="Sangani, Roopa"/>
    <s v="Gonzalez, Christopher"/>
    <x v="35"/>
    <s v="Darrigo, Melanie"/>
    <m/>
    <d v="2019-08-23T07:11:33"/>
  </r>
  <r>
    <n v="689988"/>
    <n v="5902336"/>
    <s v="Y"/>
    <s v="Y"/>
    <s v="Y"/>
    <s v="G"/>
    <s v="Y"/>
    <s v="N"/>
    <s v="Y"/>
    <s v="Y"/>
    <s v="N"/>
    <n v="6"/>
    <m/>
    <m/>
    <m/>
    <m/>
    <s v="RITE-AWAY PHCY #2 HM"/>
    <s v="2716 SW MILITARY DR."/>
    <s v="SAN ANTONIO"/>
    <s v="TX"/>
    <n v="78224"/>
    <d v="2011-10-10T00:00:00"/>
    <s v="APCI"/>
    <s v="APCI ADVANTAGE PLUS"/>
    <s v="MCKESSON DRUG CONROE"/>
    <s v="West"/>
    <s v="Marshall, Jeff"/>
    <s v="Haydel, Kathy"/>
    <x v="6"/>
    <s v="Crouch, Marc"/>
    <m/>
    <d v="2011-04-04T00:00:00"/>
  </r>
  <r>
    <n v="690092"/>
    <n v="1110383"/>
    <s v="Y"/>
    <s v="Y"/>
    <s v="Y"/>
    <s v="G"/>
    <s v="Y"/>
    <s v="Y"/>
    <s v="Y"/>
    <s v="Y"/>
    <s v="Y"/>
    <n v="8"/>
    <m/>
    <n v="1"/>
    <m/>
    <m/>
    <s v="GORDON DRUG CO HM"/>
    <s v="240 MILLEDGEVILLE ROAD"/>
    <s v="GORDON"/>
    <s v="GA"/>
    <n v="31031"/>
    <d v="2011-06-28T00:00:00"/>
    <s v="APCI"/>
    <s v="APCI 4TH BASEPLUS GLP OUT"/>
    <s v="MCKESSON DRUG ATLANTA"/>
    <s v="East"/>
    <s v="Sangani, Roopa"/>
    <s v="Deneke, Hunter"/>
    <x v="86"/>
    <s v="Vaughan, DeArcy"/>
    <m/>
    <d v="2011-11-10T00:00:00"/>
  </r>
  <r>
    <n v="690483"/>
    <n v="1169982"/>
    <s v="Y"/>
    <s v="Y"/>
    <s v="Y"/>
    <s v="G"/>
    <s v="Y"/>
    <s v="N"/>
    <s v="Y"/>
    <s v="Y"/>
    <s v="G"/>
    <n v="6"/>
    <m/>
    <m/>
    <m/>
    <m/>
    <s v="EXCELSIOR SPECIALTY PHCY"/>
    <s v="3652 CHAMBLEE DUNWOODY ROAD STE 3"/>
    <s v="ATLANTA"/>
    <s v="GA"/>
    <n v="30341"/>
    <d v="2018-04-22T05:53:11"/>
    <s v="APSC"/>
    <s v="APSC STANDARD"/>
    <s v="MCKESSON DRUG ATLANTA"/>
    <s v="East"/>
    <s v="Sangani, Roopa"/>
    <s v="Deneke, Hunter"/>
    <x v="39"/>
    <s v="Vaughan, DeArcy"/>
    <m/>
    <d v="2018-08-13T13:29:21"/>
  </r>
  <r>
    <n v="690600"/>
    <n v="5923873"/>
    <s v="Y"/>
    <s v="Y"/>
    <s v="Y"/>
    <s v="G"/>
    <s v="N"/>
    <s v="Y"/>
    <s v="Y"/>
    <s v="Y"/>
    <s v="N"/>
    <n v="6"/>
    <m/>
    <m/>
    <m/>
    <m/>
    <s v="FATE PHARMACY"/>
    <s v="3600 CONFLANS RD, STE 210"/>
    <s v="IRVING"/>
    <s v="TX"/>
    <n v="75061"/>
    <d v="2018-05-26T01:39:51"/>
    <s v="EPIC"/>
    <s v="EPIC EMPIRE STANDARD"/>
    <s v="MCKESSON OKLAHOMA CITY"/>
    <s v="West"/>
    <s v="Marshall, Jeff"/>
    <s v="Sanders, Steve"/>
    <x v="49"/>
    <s v="Crouch, Marc"/>
    <m/>
    <d v="2019-01-18T13:11:03"/>
  </r>
  <r>
    <n v="691322"/>
    <n v="3653436"/>
    <s v="Y"/>
    <s v="Y"/>
    <s v="Y"/>
    <s v="G"/>
    <s v="Y"/>
    <s v="Y"/>
    <s v="Y"/>
    <s v="Y"/>
    <s v="G"/>
    <n v="7"/>
    <m/>
    <m/>
    <m/>
    <n v="1"/>
    <s v="CANAL PHARMACY HM"/>
    <s v="102 S BROADWAY"/>
    <s v="SPENCERVILLE"/>
    <s v="OH"/>
    <n v="45887"/>
    <d v="2007-05-14T00:00:00"/>
    <s v="PBA"/>
    <s v="PBA NON STANDARD"/>
    <s v="MCKESSON CENTRAL OHIO"/>
    <s v="Central"/>
    <s v="Thomas, Brian"/>
    <s v="Brown, Michael A."/>
    <x v="17"/>
    <s v="Judy, Candice"/>
    <m/>
    <d v="2010-09-07T00:00:00"/>
  </r>
  <r>
    <n v="691542"/>
    <n v="5008570"/>
    <s v="Y"/>
    <s v="Y"/>
    <s v="Y"/>
    <s v="G"/>
    <s v="Y"/>
    <s v="Y"/>
    <s v="Y"/>
    <s v="Y"/>
    <s v="Y"/>
    <n v="8"/>
    <m/>
    <n v="1"/>
    <m/>
    <m/>
    <s v="COUNTRY ROADS PHARMA HM"/>
    <s v="109 BOLT RD POB 460"/>
    <s v="GLEN DANIEL"/>
    <s v="WV"/>
    <n v="25844"/>
    <d v="2007-09-28T00:00:00"/>
    <s v="APCI"/>
    <s v="APCI ADVANTAGE PLUS"/>
    <s v="MCKESSON CENTRAL OHIO"/>
    <s v="Central"/>
    <s v="Thomas, Brian"/>
    <s v="Brown, Michael A."/>
    <x v="88"/>
    <s v="Judy, Candice"/>
    <d v="2023-12-12T00:00:00"/>
    <d v="2010-09-07T00:00:00"/>
  </r>
  <r>
    <n v="692455"/>
    <n v="4107000"/>
    <s v="Y"/>
    <s v="Y"/>
    <s v="Y"/>
    <s v="G"/>
    <s v="Y"/>
    <s v="Y"/>
    <s v="Y"/>
    <s v="Y"/>
    <s v="G"/>
    <n v="7"/>
    <m/>
    <m/>
    <m/>
    <n v="1"/>
    <s v="JB PHARMACY II HM"/>
    <s v="1165 MAIN AVE"/>
    <s v="WARWICK"/>
    <s v="RI"/>
    <n v="2886"/>
    <d v="2007-09-28T00:00:00"/>
    <s v="IPC"/>
    <s v="IPC NON STANDARD"/>
    <s v="MCKESSON DRUG METHUEN"/>
    <s v="East"/>
    <s v="Sangani, Roopa"/>
    <s v="McClain, Katie"/>
    <x v="71"/>
    <s v="Darrigo, Melanie"/>
    <m/>
    <d v="2010-10-30T00:00:00"/>
  </r>
  <r>
    <n v="692614"/>
    <n v="3846295"/>
    <s v="Y"/>
    <s v="Y"/>
    <s v="Y"/>
    <s v="Y"/>
    <s v="Y"/>
    <s v="Y"/>
    <s v="Y"/>
    <s v="Y"/>
    <s v="Y"/>
    <n v="9"/>
    <n v="1"/>
    <m/>
    <m/>
    <m/>
    <s v="SKY LAKES DOWNTOWN PHARMA"/>
    <s v="211 N 8TH STREET"/>
    <s v="KLAMATH FALLS"/>
    <s v="OR"/>
    <n v="97601"/>
    <d v="2023-03-31T04:47:18"/>
    <s v="IPC"/>
    <s v="IPC STANDARD"/>
    <s v="MCKESSON DRUG WILSONVILLE"/>
    <s v="West"/>
    <s v="Marshall, Jeff"/>
    <s v="Antonson, Casey"/>
    <x v="36"/>
    <s v="DeWoskin, Mark"/>
    <m/>
    <d v="2023-06-08T17:30:00"/>
  </r>
  <r>
    <n v="692627"/>
    <n v="5700112"/>
    <s v="Y"/>
    <s v="Y"/>
    <s v="Y"/>
    <s v="G"/>
    <s v="Y"/>
    <s v="Y"/>
    <s v="N"/>
    <s v="Y"/>
    <s v="G"/>
    <n v="6"/>
    <m/>
    <m/>
    <m/>
    <m/>
    <s v="TOTAL CARE PHARMACY"/>
    <s v="4900 LINTON BLVD STE 24"/>
    <s v="DELRAY BEACH"/>
    <s v="FL"/>
    <n v="33445"/>
    <d v="2018-10-24T01:41:01"/>
    <s v="MHA"/>
    <s v="MHA EXCLUSIVE"/>
    <s v="MCKESSON DRUG TAMPA"/>
    <s v="East"/>
    <s v="Sangani, Roopa"/>
    <s v="Cabrera, Edwin"/>
    <x v="48"/>
    <s v="Vaughan, DeArcy"/>
    <m/>
    <d v="2022-02-18T13:27:00"/>
  </r>
  <r>
    <n v="692846"/>
    <n v="1006673"/>
    <s v="Y"/>
    <s v="Y"/>
    <s v="Y"/>
    <s v="G"/>
    <s v="Y"/>
    <s v="N"/>
    <s v="Y"/>
    <s v="Y"/>
    <s v="G"/>
    <n v="6"/>
    <m/>
    <m/>
    <m/>
    <m/>
    <s v="IRAS DISCOUNT PHARMACY"/>
    <s v="4900 LINTON BLVD STE 21"/>
    <s v="DELRAY BEACH"/>
    <s v="FL"/>
    <n v="33445"/>
    <d v="2018-05-03T01:41:01"/>
    <s v="APCI"/>
    <s v="APCI 4TH BASE PLUS GLP IN"/>
    <s v="MCKESSON DRUG TAMPA"/>
    <s v="East"/>
    <s v="Sangani, Roopa"/>
    <s v="Cabrera, Edwin"/>
    <x v="48"/>
    <s v="Vaughan, DeArcy"/>
    <m/>
    <d v="2019-08-29T14:38:54"/>
  </r>
  <r>
    <n v="692847"/>
    <n v="5702039"/>
    <s v="Y"/>
    <s v="Y"/>
    <s v="Y"/>
    <s v="G"/>
    <s v="Y"/>
    <s v="Y"/>
    <s v="Y"/>
    <s v="Y"/>
    <s v="G"/>
    <n v="7"/>
    <m/>
    <m/>
    <m/>
    <n v="1"/>
    <s v="EMERALD HILLS PHARMACY"/>
    <s v="3000 STIRLING RD STE 120"/>
    <s v="HOLLYWOOD"/>
    <s v="FL"/>
    <n v="33021"/>
    <d v="2018-05-05T01:41:55"/>
    <s v="APCI"/>
    <s v="APCI 4TH BASEPLUS GLP OUT"/>
    <s v="MCKESSON DRUG TAMPA"/>
    <s v="East"/>
    <s v="Sangani, Roopa"/>
    <s v="Cabrera, Edwin"/>
    <x v="48"/>
    <s v="Vaughan, DeArcy"/>
    <m/>
    <d v="2018-05-29T05:24:29"/>
  </r>
  <r>
    <n v="693027"/>
    <n v="1822217"/>
    <s v="Y"/>
    <s v="Y"/>
    <s v="Y"/>
    <s v="Y"/>
    <s v="N"/>
    <s v="N"/>
    <s v="Y"/>
    <s v="Y"/>
    <s v="N"/>
    <n v="6"/>
    <m/>
    <m/>
    <m/>
    <m/>
    <s v="CENTURY MEDICINES"/>
    <s v="706 JAMESTOWN ST POB 97"/>
    <s v="COLUMBIA"/>
    <s v="KY"/>
    <n v="42728"/>
    <d v="2013-05-25T00:00:00"/>
    <s v="APCI"/>
    <s v="APCI 4TH BASE PLUS GLP IN"/>
    <s v="MCKESSON CENTRAL OHIO"/>
    <s v="Central"/>
    <s v="Thomas, Brian"/>
    <s v="Brown, Michael A."/>
    <x v="60"/>
    <s v="Judy, Candice"/>
    <m/>
    <d v="2014-03-06T08:27:37"/>
  </r>
  <r>
    <n v="693178"/>
    <n v="5737943"/>
    <s v="Y"/>
    <s v="N"/>
    <s v="Y"/>
    <s v="G"/>
    <s v="N"/>
    <s v="Y"/>
    <s v="Y"/>
    <s v="Y"/>
    <s v="G"/>
    <n v="5"/>
    <m/>
    <m/>
    <m/>
    <m/>
    <s v="MARINE PHARMACY"/>
    <s v="5016 US HIGHWAY 19"/>
    <s v="NEW PORT RICHEY"/>
    <s v="FL"/>
    <n v="34652"/>
    <d v="2018-08-03T09:58:27"/>
    <s v="APCI"/>
    <s v="APCI 4TH BASE PLUS GLP IN"/>
    <s v="MCKESSON DRUG TAMPA"/>
    <m/>
    <m/>
    <m/>
    <x v="29"/>
    <s v="Vaughan, DeArcy"/>
    <m/>
    <d v="2018-08-24T07:01:29"/>
  </r>
  <r>
    <n v="693200"/>
    <n v="1823310"/>
    <s v="Y"/>
    <s v="Y"/>
    <s v="Y"/>
    <s v="G"/>
    <s v="Y"/>
    <s v="Y"/>
    <s v="Y"/>
    <s v="Y"/>
    <s v="Y"/>
    <n v="8"/>
    <m/>
    <n v="1"/>
    <m/>
    <m/>
    <s v="HINES PHARMACY HM"/>
    <s v="1340 KY HWY 185"/>
    <s v="BOWLING GREEN"/>
    <s v="KY"/>
    <n v="42101"/>
    <d v="2006-01-10T00:00:00"/>
    <s v="APCI"/>
    <s v="APCI 4TH BASE PLUS GLP IN"/>
    <s v="MCKESSON CENTRAL OHIO"/>
    <s v="Central"/>
    <s v="Thomas, Brian"/>
    <s v="Harre, Kelly"/>
    <x v="64"/>
    <s v="Traylor, Carlie"/>
    <m/>
    <d v="2011-02-05T00:00:00"/>
  </r>
  <r>
    <n v="693248"/>
    <n v="2245543"/>
    <s v="Y"/>
    <s v="Y"/>
    <s v="Y"/>
    <s v="G"/>
    <s v="N"/>
    <s v="Y"/>
    <s v="Y"/>
    <s v="Y"/>
    <s v="N"/>
    <n v="6"/>
    <m/>
    <m/>
    <m/>
    <m/>
    <s v="METROWEST PHARMACY"/>
    <s v="214 UNION AVENUE"/>
    <s v="FRAMINGHAM"/>
    <s v="MA"/>
    <n v="1702"/>
    <d v="2020-07-18T04:48:26"/>
    <s v="ISMC UNAFFILIATED"/>
    <s v="ISMC UNAFFILIATED"/>
    <s v="MCKESSON DRUG METHUEN"/>
    <s v="East"/>
    <s v="Sangani, Roopa"/>
    <s v="McClain, Katie"/>
    <x v="65"/>
    <s v="Darrigo, Melanie"/>
    <m/>
    <d v="2020-09-02T13:35:17"/>
  </r>
  <r>
    <n v="693320"/>
    <n v="5725784"/>
    <s v="Y"/>
    <s v="Y"/>
    <s v="Y"/>
    <s v="G"/>
    <s v="Y"/>
    <s v="Y"/>
    <s v="Y"/>
    <s v="Y"/>
    <s v="G"/>
    <n v="7"/>
    <m/>
    <m/>
    <m/>
    <n v="1"/>
    <s v="PHARMCO RX 1002, LLC"/>
    <s v="3208 2ND AVE N BAY 4"/>
    <s v="PALM SPRINGS"/>
    <s v="FL"/>
    <n v="33461"/>
    <d v="2022-06-03T04:46:41"/>
    <s v="PREMIER ALTERNATE SITE"/>
    <s v="INNOVATIX 2002"/>
    <s v="MCKESSON DRUG TAMPA"/>
    <s v="East"/>
    <s v="Sangani, Roopa"/>
    <s v="Cabrera, Edwin"/>
    <x v="28"/>
    <s v="Vaughan, DeArcy"/>
    <m/>
    <d v="2022-06-09T17:51:00"/>
  </r>
  <r>
    <n v="693321"/>
    <n v="3730074"/>
    <s v="Y"/>
    <s v="Y"/>
    <s v="N"/>
    <s v="G"/>
    <s v="N"/>
    <s v="Y"/>
    <s v="Y"/>
    <s v="Y"/>
    <s v="Y"/>
    <n v="6"/>
    <m/>
    <m/>
    <m/>
    <m/>
    <s v="ROWLAND PHARMACY"/>
    <s v="802 W. MAIN ST. STE 103"/>
    <s v="JENKS"/>
    <s v="OK"/>
    <n v="74037"/>
    <d v="2018-05-03T01:41:01"/>
    <s v="KINGFISHER"/>
    <s v="CORNERSTONE OKLA"/>
    <s v="MCKESSON OKLAHOMA CITY"/>
    <s v="West"/>
    <s v="Marshall, Jeff"/>
    <s v="Sanders, Steve"/>
    <x v="63"/>
    <s v="Crouch, Marc"/>
    <m/>
    <d v="2018-05-14T04:58:02"/>
  </r>
  <r>
    <n v="693380"/>
    <n v="5915244"/>
    <s v="Y"/>
    <s v="Y"/>
    <s v="Y"/>
    <s v="G"/>
    <s v="Y"/>
    <s v="Y"/>
    <s v="Y"/>
    <s v="Y"/>
    <s v="Y"/>
    <n v="8"/>
    <m/>
    <n v="1"/>
    <m/>
    <m/>
    <s v="FRED'S PHARMACY"/>
    <s v="2790 PHARMACY ROAD STE A"/>
    <s v="RIO GRANDE CITY"/>
    <s v="TX"/>
    <n v="78582"/>
    <d v="2018-05-23T01:41:26"/>
    <s v="UNAFFILIATED PHCY SOLUTIONS"/>
    <s v="UPS STANDARD"/>
    <s v="MCKESSON DRUG CONROE"/>
    <s v="West"/>
    <s v="Marshall, Jeff"/>
    <s v="Haydel, Kathy"/>
    <x v="59"/>
    <s v="Crouch, Marc"/>
    <m/>
    <d v="2018-11-28T14:38:38"/>
  </r>
  <r>
    <n v="693383"/>
    <n v="5821536"/>
    <s v="Y"/>
    <s v="Y"/>
    <s v="Y"/>
    <s v="G"/>
    <s v="Y"/>
    <s v="Y"/>
    <s v="Y"/>
    <s v="Y"/>
    <s v="G"/>
    <n v="7"/>
    <m/>
    <m/>
    <m/>
    <n v="1"/>
    <s v="VALENTI PHARMACY"/>
    <s v="70 N VILLAGE AVE"/>
    <s v="ROCKVILLE CENTRE"/>
    <s v="NY"/>
    <n v="11570"/>
    <d v="2020-02-04T04:44:06"/>
    <s v="ASPIRE"/>
    <s v="UPG STANDARD"/>
    <s v="MCKESSON DRUG NY METRO"/>
    <s v="East"/>
    <s v="Sangani, Roopa"/>
    <s v="McClain, Katie"/>
    <x v="71"/>
    <s v="Darrigo, Melanie"/>
    <m/>
    <d v="2022-02-18T13:15:00"/>
  </r>
  <r>
    <n v="693649"/>
    <n v="4426640"/>
    <s v="Y"/>
    <s v="Y"/>
    <s v="Y"/>
    <s v="G"/>
    <s v="Y"/>
    <s v="Y"/>
    <s v="Y"/>
    <s v="Y"/>
    <s v="G"/>
    <n v="7"/>
    <m/>
    <m/>
    <m/>
    <n v="1"/>
    <s v="SEYMOUR ADVALUE PHCY HM"/>
    <s v="10721 CHAPMAN HWY STE 6"/>
    <s v="SEYMOUR"/>
    <s v="TN"/>
    <n v="37865"/>
    <d v="2011-04-28T00:00:00"/>
    <s v="APCI"/>
    <s v="APCI 4TH BASE PLUS GLP IN"/>
    <s v="MCKESSON DRUG ATLANTA"/>
    <s v="East"/>
    <s v="Sangani, Roopa"/>
    <s v="Deneke, Hunter"/>
    <x v="74"/>
    <s v="Vaughan, DeArcy"/>
    <m/>
    <d v="2010-10-07T00:00:00"/>
  </r>
  <r>
    <n v="693731"/>
    <n v="1902421"/>
    <s v="Y"/>
    <s v="Y"/>
    <s v="Y"/>
    <s v="Y"/>
    <s v="Y"/>
    <s v="Y"/>
    <s v="Y"/>
    <s v="Y"/>
    <s v="Y"/>
    <n v="9"/>
    <n v="1"/>
    <m/>
    <m/>
    <m/>
    <s v="VAUGHANS CITY DRUG"/>
    <s v="109 N WALLACE BLVD"/>
    <s v="FERRIDAY"/>
    <s v="LA"/>
    <n v="71334"/>
    <d v="2018-08-17T01:39:33"/>
    <s v="APCI"/>
    <s v="APCI ADVANTAGE PLUS"/>
    <s v="MCKESSON DRUG CONROE"/>
    <s v="West"/>
    <s v="Marshall, Jeff"/>
    <s v="Haydel, Kathy"/>
    <x v="2"/>
    <s v="Crouch, Marc"/>
    <m/>
    <d v="2022-04-27T13:38:00"/>
  </r>
  <r>
    <n v="693773"/>
    <n v="4451112"/>
    <s v="Y"/>
    <s v="Y"/>
    <s v="Y"/>
    <s v="G"/>
    <s v="Y"/>
    <s v="Y"/>
    <s v="Y"/>
    <s v="Y"/>
    <s v="G"/>
    <n v="7"/>
    <m/>
    <m/>
    <m/>
    <n v="1"/>
    <s v="MOONEYS PHARMACY"/>
    <s v="1107 N ROAN ST"/>
    <s v="JOHNSON CITY"/>
    <s v="TN"/>
    <n v="37601"/>
    <d v="2018-05-23T01:41:26"/>
    <s v="APCI"/>
    <s v="APCI 4TH BASEPLUS GLP OUT"/>
    <s v="MCKESSON DRUG ATLANTA"/>
    <s v="East"/>
    <s v="Sangani, Roopa"/>
    <s v="Deneke, Hunter"/>
    <x v="74"/>
    <s v="Vaughan, DeArcy"/>
    <m/>
    <d v="2018-09-25T12:06:24"/>
  </r>
  <r>
    <n v="693800"/>
    <n v="3635476"/>
    <s v="Y"/>
    <s v="Y"/>
    <s v="Y"/>
    <s v="G"/>
    <s v="N"/>
    <s v="Y"/>
    <s v="Y"/>
    <s v="Y"/>
    <s v="N"/>
    <n v="6"/>
    <m/>
    <m/>
    <m/>
    <m/>
    <s v="THE PILL BOX HM"/>
    <s v="6 AMELIA OLIVE BRANCH RD"/>
    <s v="AMELIA"/>
    <s v="OH"/>
    <n v="45102"/>
    <d v="2007-07-26T00:00:00"/>
    <s v="APCI"/>
    <s v="APCI 4TH BASEPLUS GLP OUT"/>
    <s v="MCKESSON CENTRAL OHIO"/>
    <s v="Central"/>
    <s v="Thomas, Brian"/>
    <s v="Brown, Michael A."/>
    <x v="41"/>
    <s v="Judy, Candice"/>
    <m/>
    <d v="2010-10-30T00:00:00"/>
  </r>
  <r>
    <n v="693843"/>
    <n v="420884"/>
    <s v="Y"/>
    <s v="Y"/>
    <s v="Y"/>
    <s v="G"/>
    <s v="Y"/>
    <s v="Y"/>
    <s v="Y"/>
    <s v="Y"/>
    <s v="Y"/>
    <n v="8"/>
    <m/>
    <n v="1"/>
    <m/>
    <m/>
    <s v="ECONO-MED PHARMACY"/>
    <s v="1 CHOCTAW CENTER"/>
    <s v="CHEROKEE VILLAGE"/>
    <s v="AR"/>
    <n v="72529"/>
    <d v="2018-05-02T01:41:08"/>
    <s v="APCI"/>
    <s v="APCI 4TH BASE GLP IN"/>
    <s v="MCKESSON DRUG MEMPHIS"/>
    <s v="Central"/>
    <s v="Thomas, Brian"/>
    <s v="Harre, Kelly"/>
    <x v="8"/>
    <s v="Traylor, Carlie"/>
    <m/>
    <d v="2018-11-08T09:46:58"/>
  </r>
  <r>
    <n v="693947"/>
    <n v="425935"/>
    <s v="Y"/>
    <s v="Y"/>
    <s v="Y"/>
    <s v="G"/>
    <s v="Y"/>
    <s v="Y"/>
    <s v="Y"/>
    <s v="Y"/>
    <s v="Y"/>
    <n v="8"/>
    <m/>
    <n v="1"/>
    <m/>
    <m/>
    <s v="ECONO-MED OF WALNUT RIDGE"/>
    <s v="1045 W MAIN STREET STE B"/>
    <s v="WALNUT RIDGE"/>
    <s v="AR"/>
    <n v="72476"/>
    <d v="2018-05-03T01:41:01"/>
    <s v="APCI"/>
    <s v="APCI 4TH BASE GLP IN"/>
    <s v="MCKESSON DRUG MEMPHIS"/>
    <s v="Central"/>
    <s v="Thomas, Brian"/>
    <s v="Harre, Kelly"/>
    <x v="8"/>
    <s v="Traylor, Carlie"/>
    <m/>
    <d v="2018-11-08T15:44:53"/>
  </r>
  <r>
    <n v="693955"/>
    <n v="3685875"/>
    <s v="Y"/>
    <s v="N"/>
    <s v="Y"/>
    <s v="G"/>
    <s v="Y"/>
    <s v="N"/>
    <s v="Y"/>
    <s v="Y"/>
    <s v="N"/>
    <n v="5"/>
    <m/>
    <m/>
    <m/>
    <m/>
    <s v="ANSON PHARMACY"/>
    <s v="209 BIERLEY AVE"/>
    <s v="PEMBERVILLE"/>
    <s v="OH"/>
    <n v="43450"/>
    <d v="2018-05-18T01:40:31"/>
    <s v="IPC"/>
    <s v="IPC STANDARD"/>
    <s v="MCKESSON DRUG LANSING"/>
    <s v="Central"/>
    <s v="Thomas, Brian"/>
    <s v="Brown, Michael A."/>
    <x v="91"/>
    <s v="Judy, Candice"/>
    <m/>
    <d v="2020-08-04T15:48:22"/>
  </r>
  <r>
    <n v="693958"/>
    <n v="5825003"/>
    <s v="Y"/>
    <s v="N"/>
    <s v="Y"/>
    <s v="G"/>
    <s v="Y"/>
    <s v="Y"/>
    <s v="Y"/>
    <s v="Y"/>
    <s v="N"/>
    <n v="6"/>
    <m/>
    <m/>
    <m/>
    <m/>
    <s v="MAIN SOURCE PHARMACY"/>
    <s v="347 MAIN ST"/>
    <s v="HUNTINGTON"/>
    <s v="NY"/>
    <n v="11743"/>
    <d v="2018-05-25T01:39:50"/>
    <s v="EMPIRE"/>
    <s v="EMPIRE NON-STANDARD"/>
    <s v="MCKESSON DRUG NY METRO"/>
    <s v="East"/>
    <s v="Sangani, Roopa"/>
    <s v="McClain, Katie"/>
    <x v="71"/>
    <s v="Darrigo, Melanie"/>
    <m/>
    <d v="2018-11-17T14:09:13"/>
  </r>
  <r>
    <n v="694617"/>
    <n v="5817892"/>
    <s v="Y"/>
    <s v="Y"/>
    <s v="Y"/>
    <s v="G"/>
    <s v="Y"/>
    <s v="N"/>
    <s v="Y"/>
    <s v="Y"/>
    <s v="Y"/>
    <n v="7"/>
    <m/>
    <m/>
    <m/>
    <m/>
    <s v="AVK RX INC"/>
    <s v="3904 CHURCH AVE"/>
    <s v="BROOKLYN"/>
    <s v="NY"/>
    <n v="11203"/>
    <d v="2019-08-14T02:41:02"/>
    <s v="EMPIRE"/>
    <s v="EMPIRE STANDARD"/>
    <s v="MCKESSON DRUG NY METRO"/>
    <s v="East"/>
    <s v="Sangani, Roopa"/>
    <s v="Gonzalez, Christopher"/>
    <x v="78"/>
    <s v="Darrigo, Melanie"/>
    <m/>
    <d v="2017-02-20T13:14:35"/>
  </r>
  <r>
    <n v="694621"/>
    <n v="2245149"/>
    <s v="Y"/>
    <s v="Y"/>
    <s v="Y"/>
    <s v="G"/>
    <s v="Y"/>
    <s v="Y"/>
    <s v="Y"/>
    <s v="Y"/>
    <s v="Y"/>
    <n v="8"/>
    <m/>
    <n v="1"/>
    <m/>
    <m/>
    <s v="GALAXY PHARMACY"/>
    <s v="534 DORCHESTER AVE #C-1"/>
    <s v="SOUTH BOSTON"/>
    <s v="MA"/>
    <n v="2127"/>
    <d v="2018-07-16T04:54:21"/>
    <s v="IPC"/>
    <s v="IPC NON STANDARD"/>
    <s v="MCKESSON DRUG METHUEN"/>
    <s v="East"/>
    <s v="Sangani, Roopa"/>
    <s v="McClain, Katie"/>
    <x v="65"/>
    <s v="Darrigo, Melanie"/>
    <m/>
    <d v="2020-11-06T12:50:29"/>
  </r>
  <r>
    <n v="694629"/>
    <n v="2245442"/>
    <s v="Y"/>
    <s v="Y"/>
    <s v="Y"/>
    <s v="G"/>
    <s v="Y"/>
    <s v="Y"/>
    <s v="Y"/>
    <s v="Y"/>
    <s v="Y"/>
    <n v="8"/>
    <m/>
    <n v="1"/>
    <m/>
    <m/>
    <s v="GALAXY PHARMACY QUINCY"/>
    <s v="343 NEWPORT AVE"/>
    <s v="QUINCY"/>
    <s v="MA"/>
    <n v="2170"/>
    <d v="2018-09-07T01:39:37"/>
    <s v="IPC"/>
    <s v="IPC NON STANDARD"/>
    <s v="MCKESSON DRUG METHUEN"/>
    <s v="East"/>
    <s v="Sangani, Roopa"/>
    <s v="McClain, Katie"/>
    <x v="65"/>
    <s v="Darrigo, Melanie"/>
    <m/>
    <d v="2020-11-06T13:15:35"/>
  </r>
  <r>
    <n v="695763"/>
    <n v="1172446"/>
    <s v="Y"/>
    <s v="Y"/>
    <s v="Y"/>
    <s v="G"/>
    <s v="Y"/>
    <s v="Y"/>
    <s v="Y"/>
    <s v="Y"/>
    <s v="Y"/>
    <n v="8"/>
    <m/>
    <n v="1"/>
    <m/>
    <m/>
    <s v="WEAVER'S ROCKY FACE PHY"/>
    <s v="2600 OLD CHATTANOOGA ROAD"/>
    <s v="ROCKY FACE"/>
    <s v="GA"/>
    <n v="30740"/>
    <d v="2018-05-02T01:41:08"/>
    <s v="APCI"/>
    <s v="APCI ADVANTAGE PLUS"/>
    <s v="MCKESSON DRUG ATLANTA"/>
    <s v="East"/>
    <s v="Sangani, Roopa"/>
    <s v="Deneke, Hunter"/>
    <x v="56"/>
    <s v="Vaughan, DeArcy"/>
    <m/>
    <d v="2018-08-01T13:08:53"/>
  </r>
  <r>
    <n v="695943"/>
    <n v="1040601"/>
    <s v="Y"/>
    <s v="Y"/>
    <s v="Y"/>
    <s v="G"/>
    <s v="N"/>
    <s v="Y"/>
    <s v="Y"/>
    <s v="Y"/>
    <s v="Y"/>
    <n v="7"/>
    <m/>
    <m/>
    <m/>
    <m/>
    <s v="MAA BHAWANI INC"/>
    <s v="3791 N LECANTO HWY"/>
    <s v="BEVERLY HILLS"/>
    <s v="FL"/>
    <n v="34465"/>
    <d v="2008-12-22T00:00:00"/>
    <s v="APCI"/>
    <s v="APCI ADVANTAGE"/>
    <s v="MCKESSON DRUG TAMPA"/>
    <s v="East"/>
    <s v="Sangani, Roopa"/>
    <s v="Cabrera, Edwin"/>
    <x v="77"/>
    <s v="Vaughan, DeArcy"/>
    <m/>
    <d v="2010-10-30T00:00:00"/>
  </r>
  <r>
    <n v="696016"/>
    <n v="4846917"/>
    <s v="Y"/>
    <s v="Y"/>
    <s v="Y"/>
    <s v="G"/>
    <s v="Y"/>
    <s v="Y"/>
    <s v="Y"/>
    <s v="Y"/>
    <s v="N"/>
    <n v="7"/>
    <m/>
    <m/>
    <m/>
    <m/>
    <s v="PROCARE PHY HEALTH CNTR"/>
    <s v="7202 POPLAR ST"/>
    <s v="ANNANDALE"/>
    <s v="VA"/>
    <n v="22003"/>
    <d v="2018-05-22T01:42:11"/>
    <s v="APCI"/>
    <s v="APCI 4TH BASE PLUS GLP IN"/>
    <s v="MCKESSON DRUG VIRGINIA"/>
    <s v="East"/>
    <s v="Sangani, Roopa"/>
    <s v="Black, Victoria"/>
    <x v="81"/>
    <s v="Judy, Candice"/>
    <m/>
    <d v="2018-06-25T13:18:26"/>
  </r>
  <r>
    <n v="696023"/>
    <n v="1601194"/>
    <s v="Y"/>
    <s v="Y"/>
    <s v="Y"/>
    <s v="G"/>
    <s v="Y"/>
    <s v="Y"/>
    <s v="Y"/>
    <s v="Y"/>
    <s v="Y"/>
    <n v="8"/>
    <m/>
    <n v="1"/>
    <m/>
    <m/>
    <s v="REUTZEL PHARMACY"/>
    <s v="617 8TH AVE SE"/>
    <s v="CEDAR RAPIDS"/>
    <s v="IA"/>
    <n v="52401"/>
    <d v="2019-02-26T02:37:41"/>
    <s v="PHARMA GROUP LLC"/>
    <s v="PHARMA GROUP STANDARD"/>
    <s v="MCKESSON DRUG CLEARLAKE"/>
    <s v="Central"/>
    <s v="Thomas, Brian"/>
    <s v="Steichen, Andy"/>
    <x v="85"/>
    <s v="Feeney, Suzanne"/>
    <m/>
    <d v="2020-01-06T13:35:27"/>
  </r>
  <r>
    <n v="696033"/>
    <n v="5811357"/>
    <s v="Y"/>
    <s v="Y"/>
    <s v="Y"/>
    <s v="G"/>
    <s v="Y"/>
    <s v="N"/>
    <s v="Y"/>
    <s v="Y"/>
    <s v="Y"/>
    <n v="7"/>
    <m/>
    <m/>
    <m/>
    <m/>
    <s v="ISABELS PHARMACY INC"/>
    <s v="338 E GUN HILL RD"/>
    <s v="BRONX"/>
    <s v="NY"/>
    <n v="10467"/>
    <d v="2018-05-03T01:41:01"/>
    <s v="EPIC"/>
    <s v="EPIC EMPIRE STANDARD"/>
    <s v="MCKESSON DRUG NY METRO"/>
    <s v="East"/>
    <s v="Sangani, Roopa"/>
    <s v="Gonzalez, Christopher"/>
    <x v="92"/>
    <s v="Darrigo, Melanie"/>
    <m/>
    <d v="2018-05-21T08:56:35"/>
  </r>
  <r>
    <n v="696241"/>
    <n v="3470490"/>
    <s v="Y"/>
    <s v="N"/>
    <s v="Y"/>
    <s v="G"/>
    <s v="Y"/>
    <s v="Y"/>
    <s v="Y"/>
    <s v="Y"/>
    <s v="N"/>
    <n v="6"/>
    <m/>
    <m/>
    <m/>
    <m/>
    <s v="DRUGCO EXPRESS #5"/>
    <s v="1096 EAST 10TH STREET"/>
    <s v="ROANOKE RAPIDS"/>
    <s v="NC"/>
    <n v="27870"/>
    <d v="2018-08-24T01:39:24"/>
    <s v="UNAFFILIATED PHCY SOLUTIONS"/>
    <s v="UPS - NON STANDARD"/>
    <s v="MCKESSON DRUG VIRGINIA"/>
    <m/>
    <m/>
    <m/>
    <x v="29"/>
    <s v="Judy, Candice"/>
    <m/>
    <d v="2018-09-18T13:21:18"/>
  </r>
  <r>
    <n v="696243"/>
    <n v="3471113"/>
    <s v="Y"/>
    <s v="N"/>
    <s v="Y"/>
    <s v="G"/>
    <s v="N"/>
    <s v="Y"/>
    <s v="Y"/>
    <s v="Y"/>
    <s v="N"/>
    <n v="5"/>
    <m/>
    <m/>
    <m/>
    <m/>
    <s v="DRUGCO DISCOUNT PHY"/>
    <s v="312 S. ACADEMY STREET"/>
    <s v="AHOSKIE"/>
    <s v="NC"/>
    <n v="27910"/>
    <d v="2019-02-07T02:10:22"/>
    <s v="UNAFFILIATED PHCY SOLUTIONS"/>
    <s v="UPS - NON STANDARD"/>
    <s v="MCKESSON DRUG VIRGINIA"/>
    <m/>
    <m/>
    <m/>
    <x v="29"/>
    <s v="Judy, Candice"/>
    <m/>
    <d v="2019-02-26T15:25:38"/>
  </r>
  <r>
    <n v="696247"/>
    <n v="3470921"/>
    <s v="Y"/>
    <s v="Y"/>
    <s v="Y"/>
    <s v="G"/>
    <s v="Y"/>
    <s v="Y"/>
    <s v="Y"/>
    <s v="Y"/>
    <s v="N"/>
    <n v="7"/>
    <m/>
    <m/>
    <m/>
    <m/>
    <s v="DRUGCO DISCOUNT PHY #7"/>
    <s v="1507 N. MAIN STREET"/>
    <s v="TARBORO"/>
    <s v="NC"/>
    <n v="27886"/>
    <d v="2018-11-13T01:38:54"/>
    <s v="UNAFFILIATED PHCY SOLUTIONS"/>
    <s v="UPS - NON STANDARD"/>
    <s v="MCKESSON DRUG VIRGINIA"/>
    <m/>
    <m/>
    <m/>
    <x v="29"/>
    <s v="Judy, Candice"/>
    <m/>
    <d v="2019-03-13T13:03:59"/>
  </r>
  <r>
    <n v="696248"/>
    <n v="6006351"/>
    <s v="Y"/>
    <s v="Y"/>
    <s v="Y"/>
    <s v="G"/>
    <s v="Y"/>
    <s v="Y"/>
    <s v="Y"/>
    <s v="Y"/>
    <s v="G"/>
    <n v="7"/>
    <m/>
    <m/>
    <m/>
    <n v="1"/>
    <s v="VALLEY CARE PHARMACY"/>
    <s v="940 JEFFERSON AVE"/>
    <s v="SCRANTON"/>
    <s v="PA"/>
    <n v="18510"/>
    <d v="2019-01-08T01:39:43"/>
    <s v="APCI"/>
    <s v="APCI 4TH BASE GLP IN"/>
    <s v="MCKESSON DRUG TRISTATE"/>
    <s v="East"/>
    <s v="Sangani, Roopa"/>
    <s v="McClain, Katie"/>
    <x v="81"/>
    <s v="Darrigo, Melanie"/>
    <m/>
    <d v="2019-02-01T11:48:44"/>
  </r>
  <r>
    <n v="696258"/>
    <n v="1074210"/>
    <s v="Y"/>
    <s v="Y"/>
    <s v="Y"/>
    <s v="G"/>
    <s v="N"/>
    <s v="Y"/>
    <s v="Y"/>
    <s v="Y"/>
    <s v="Y"/>
    <n v="7"/>
    <m/>
    <m/>
    <m/>
    <m/>
    <s v="HEALTHWISE PHARMACY"/>
    <s v="2708 W WATERS AVE"/>
    <s v="TAMPA"/>
    <s v="FL"/>
    <n v="33614"/>
    <d v="2018-05-25T01:39:50"/>
    <s v="UNAFFILIATED PHCY SOLUTIONS"/>
    <s v="UPS - NON STANDARD"/>
    <s v="MCKESSON DRUG TAMPA"/>
    <s v="East"/>
    <s v="Sangani, Roopa"/>
    <s v="Cabrera, Edwin"/>
    <x v="4"/>
    <s v="Vaughan, DeArcy"/>
    <m/>
    <d v="2018-05-24T19:27:58"/>
  </r>
  <r>
    <n v="696271"/>
    <n v="1047794"/>
    <s v="Y"/>
    <s v="Y"/>
    <s v="Y"/>
    <s v="G"/>
    <s v="Y"/>
    <s v="Y"/>
    <s v="Y"/>
    <s v="Y"/>
    <s v="Y"/>
    <n v="8"/>
    <m/>
    <n v="1"/>
    <m/>
    <m/>
    <s v="PRIME RX PHARMACY"/>
    <s v="4860 48TH AVE N"/>
    <s v="ST PETERSBURG"/>
    <s v="FL"/>
    <n v="33714"/>
    <d v="2019-12-05T04:46:01"/>
    <s v="APCI"/>
    <s v="APCI 4TH BASE GLP IN"/>
    <s v="MCKESSON DRUG TAMPA"/>
    <s v="East"/>
    <s v="Sangani, Roopa"/>
    <s v="Cabrera, Edwin"/>
    <x v="4"/>
    <s v="Vaughan, DeArcy"/>
    <m/>
    <d v="2020-02-26T14:18:34"/>
  </r>
  <r>
    <n v="696330"/>
    <n v="3685863"/>
    <s v="Y"/>
    <s v="Y"/>
    <s v="Y"/>
    <s v="G"/>
    <s v="Y"/>
    <s v="Y"/>
    <s v="Y"/>
    <s v="Y"/>
    <s v="Y"/>
    <n v="8"/>
    <m/>
    <n v="1"/>
    <m/>
    <m/>
    <s v="SHRIVERS PHY AND WELLNESS"/>
    <s v="310 WEST UNION ST STE 101"/>
    <s v="ATHENS"/>
    <s v="OH"/>
    <n v="45701"/>
    <d v="2018-06-08T01:39:57"/>
    <s v="IPC"/>
    <s v="IPC NON STANDARD"/>
    <s v="MCKESSON CENTRAL OHIO"/>
    <s v="Central"/>
    <s v="Thomas, Brian"/>
    <s v="Brown, Michael A."/>
    <x v="41"/>
    <s v="Judy, Candice"/>
    <m/>
    <d v="2018-11-05T09:34:19"/>
  </r>
  <r>
    <n v="696331"/>
    <n v="5666411"/>
    <s v="Y"/>
    <s v="Y"/>
    <s v="Y"/>
    <s v="Y"/>
    <s v="Y"/>
    <s v="Y"/>
    <s v="Y"/>
    <s v="Y"/>
    <s v="Y"/>
    <n v="9"/>
    <n v="1"/>
    <m/>
    <m/>
    <m/>
    <s v="ST MARY PHARMACY"/>
    <s v="8254 WHITE OAK AVE, UNIT #4"/>
    <s v="NORTHRIDGE"/>
    <s v="CA"/>
    <n v="91325"/>
    <d v="2018-06-26T01:39:28"/>
    <s v="IPC"/>
    <s v="IPC NON STANDARD"/>
    <s v="MCKESSON DRUG SOCAL"/>
    <s v="West"/>
    <s v="Marshall, Jeff"/>
    <s v="Holloway, Mark"/>
    <x v="31"/>
    <s v="DeWoskin, Mark"/>
    <m/>
    <d v="2018-06-26T07:45:15"/>
  </r>
  <r>
    <n v="696350"/>
    <n v="2123165"/>
    <s v="Y"/>
    <s v="Y"/>
    <s v="Y"/>
    <s v="G"/>
    <s v="Y"/>
    <s v="Y"/>
    <s v="Y"/>
    <s v="Y"/>
    <s v="Y"/>
    <n v="8"/>
    <m/>
    <n v="1"/>
    <m/>
    <m/>
    <s v="SNOW HILL PHARMACY HM"/>
    <s v="5610 MARKET ST UNIT #2"/>
    <s v="SNOW HILL"/>
    <s v="MD"/>
    <n v="21863"/>
    <d v="2007-06-04T00:00:00"/>
    <s v="EPIC"/>
    <s v="EPIC EXCLUSIVE NON-STANDA"/>
    <s v="MCKESSON DRUG VIRGINIA"/>
    <s v="East"/>
    <s v="Sangani, Roopa"/>
    <s v="Black, Victoria"/>
    <x v="24"/>
    <s v="Judy, Candice"/>
    <m/>
    <d v="2013-07-06T00:00:00"/>
  </r>
  <r>
    <n v="696376"/>
    <n v="2142494"/>
    <s v="Y"/>
    <s v="Y"/>
    <s v="Y"/>
    <s v="G"/>
    <s v="Y"/>
    <s v="Y"/>
    <s v="Y"/>
    <s v="Y"/>
    <s v="N"/>
    <n v="7"/>
    <m/>
    <m/>
    <m/>
    <m/>
    <s v="SOLEIL PHARMACY"/>
    <s v="801 LANDMARK DR STE B"/>
    <s v="GLEN BURNIE"/>
    <s v="MD"/>
    <n v="21061"/>
    <d v="2018-07-25T05:53:36"/>
    <s v="IPC"/>
    <s v="IPC ADVANTAGE"/>
    <s v="MCKESSON DRUG VIRGINIA"/>
    <s v="East"/>
    <s v="Sangani, Roopa"/>
    <s v="Black, Victoria"/>
    <x v="3"/>
    <s v="Judy, Candice"/>
    <m/>
    <d v="2018-08-20T13:48:23"/>
  </r>
  <r>
    <n v="696630"/>
    <n v="143610"/>
    <s v="Y"/>
    <s v="Y"/>
    <s v="Y"/>
    <s v="G"/>
    <s v="Y"/>
    <s v="Y"/>
    <s v="Y"/>
    <s v="Y"/>
    <s v="Y"/>
    <n v="8"/>
    <m/>
    <n v="1"/>
    <m/>
    <m/>
    <s v="MEDHELP RX"/>
    <s v="4600 HWY 280, STE 102"/>
    <s v="BIRMINGHAM"/>
    <s v="AL"/>
    <n v="35242"/>
    <d v="2018-10-31T01:41:18"/>
    <s v="APCI"/>
    <s v="APCI 4TH BASE GLP IN"/>
    <s v="MCKESSON DRUG BIRMINGHAM"/>
    <s v="Central"/>
    <s v="Thomas, Brian"/>
    <s v="Odom, Mark"/>
    <x v="10"/>
    <s v="Traylor, Carlie"/>
    <m/>
    <d v="2019-04-24T08:53:39"/>
  </r>
  <r>
    <n v="698215"/>
    <n v="1011080"/>
    <s v="Y"/>
    <s v="Y"/>
    <s v="Y"/>
    <s v="G"/>
    <s v="Y"/>
    <s v="Y"/>
    <s v="Y"/>
    <s v="Y"/>
    <s v="N"/>
    <n v="7"/>
    <m/>
    <m/>
    <m/>
    <m/>
    <s v="COTO'S PHARMACY HM"/>
    <s v="4970 WEST 12 AVENUE"/>
    <s v="HIALEAH"/>
    <s v="FL"/>
    <n v="33012"/>
    <d v="2008-11-11T00:00:00"/>
    <s v="IPC"/>
    <s v="IPC STANDARD"/>
    <s v="MCKESSON DRUG TAMPA"/>
    <s v="East"/>
    <s v="Sangani, Roopa"/>
    <s v="Cabrera, Edwin"/>
    <x v="32"/>
    <s v="Vaughan, DeArcy"/>
    <m/>
    <d v="2010-09-07T00:00:00"/>
  </r>
  <r>
    <n v="698246"/>
    <n v="5109500"/>
    <s v="Y"/>
    <s v="Y"/>
    <s v="Y"/>
    <s v="G"/>
    <s v="Y"/>
    <s v="Y"/>
    <s v="Y"/>
    <s v="Y"/>
    <s v="Y"/>
    <n v="8"/>
    <m/>
    <n v="1"/>
    <m/>
    <m/>
    <s v="RED CROSS PHARMACY HM"/>
    <s v="146 WALNUT ST"/>
    <s v="SPOONER"/>
    <s v="WI"/>
    <n v="54801"/>
    <d v="2007-04-27T00:00:00"/>
    <s v="IPC"/>
    <s v="IPC STANDARD"/>
    <s v="MCKESSON DRUG CLEARLAKE"/>
    <s v="Central"/>
    <s v="Thomas, Brian"/>
    <s v="Steichen, Andy"/>
    <x v="11"/>
    <s v="Feeney, Suzanne"/>
    <m/>
    <d v="2018-08-20T13:39:39"/>
  </r>
  <r>
    <n v="699218"/>
    <n v="2318726"/>
    <s v="Y"/>
    <s v="Y"/>
    <s v="Y"/>
    <s v="G"/>
    <s v="Y"/>
    <s v="Y"/>
    <s v="Y"/>
    <s v="Y"/>
    <s v="G"/>
    <n v="7"/>
    <m/>
    <m/>
    <m/>
    <n v="1"/>
    <s v="PUTVIN DRUG STORE HM"/>
    <s v="119 ELM STREET"/>
    <s v="MUNISING"/>
    <s v="MI"/>
    <n v="49862"/>
    <d v="2007-09-10T00:00:00"/>
    <s v="IPC"/>
    <s v="IPC STANDARD"/>
    <s v="MCKESSON DRUG CHICAGOLAND"/>
    <s v="Central"/>
    <s v="Thomas, Brian"/>
    <s v="Steichen, Andy"/>
    <x v="11"/>
    <s v="Feeney, Suzanne"/>
    <m/>
    <d v="2010-11-16T00:00:00"/>
  </r>
  <r>
    <n v="699235"/>
    <n v="1147392"/>
    <s v="Y"/>
    <s v="Y"/>
    <s v="N"/>
    <s v="G"/>
    <s v="Y"/>
    <s v="Y"/>
    <s v="Y"/>
    <s v="Y"/>
    <s v="Y"/>
    <n v="7"/>
    <m/>
    <m/>
    <m/>
    <m/>
    <s v="POOLE'S PHARMACY"/>
    <s v="660 WHITLOCK AVE SUITE G"/>
    <s v="MARIETTA"/>
    <s v="GA"/>
    <n v="30064"/>
    <d v="2018-07-19T01:39:19"/>
    <s v="APCI"/>
    <s v="APCI 4TH BASEPLUS GLP OUT"/>
    <s v="MCKESSON DRUG ATLANTA"/>
    <s v="East"/>
    <s v="Sangani, Roopa"/>
    <s v="Deneke, Hunter"/>
    <x v="56"/>
    <s v="Vaughan, DeArcy"/>
    <m/>
    <d v="2019-05-07T15:12:12"/>
  </r>
  <r>
    <n v="699372"/>
    <n v="114366"/>
    <s v="Y"/>
    <s v="Y"/>
    <s v="Y"/>
    <s v="G"/>
    <s v="Y"/>
    <s v="Y"/>
    <s v="Y"/>
    <s v="Y"/>
    <s v="Y"/>
    <n v="8"/>
    <m/>
    <n v="1"/>
    <m/>
    <m/>
    <s v="MAJORS DISCOUNTS DRUGS"/>
    <s v="1025 HIGHWAY 13 NORTH"/>
    <s v="HALEYVILLE"/>
    <s v="AL"/>
    <n v="35565"/>
    <d v="2018-08-31T01:39:30"/>
    <s v="APCI"/>
    <s v="APCI 4TH BASEPLUS GLP OUT"/>
    <s v="MCKESSON DRUG BIRMINGHAM"/>
    <s v="Central"/>
    <s v="Thomas, Brian"/>
    <s v="Odom, Mark"/>
    <x v="25"/>
    <s v="Traylor, Carlie"/>
    <m/>
    <d v="2018-10-05T15:02:32"/>
  </r>
  <r>
    <n v="699403"/>
    <n v="120890"/>
    <s v="Y"/>
    <s v="Y"/>
    <s v="Y"/>
    <s v="G"/>
    <s v="Y"/>
    <s v="Y"/>
    <s v="Y"/>
    <s v="Y"/>
    <s v="N"/>
    <n v="7"/>
    <m/>
    <m/>
    <m/>
    <m/>
    <s v="ALBERTVILLE DISCOUNT PHCY"/>
    <s v="422 NORTH BROAD ST"/>
    <s v="ALBERTVILLE"/>
    <s v="AL"/>
    <n v="35950"/>
    <d v="2018-06-05T01:41:21"/>
    <s v="APCI"/>
    <s v="APCI 4TH BASEPLUS GLP OUT"/>
    <s v="MCKESSON DRUG BIRMINGHAM"/>
    <s v="Central"/>
    <s v="Thomas, Brian"/>
    <s v="Odom, Mark"/>
    <x v="26"/>
    <s v="Traylor, Carlie"/>
    <m/>
    <d v="2018-05-25T11:22:15"/>
  </r>
  <r>
    <n v="699542"/>
    <n v="2327953"/>
    <s v="Y"/>
    <s v="N"/>
    <s v="Y"/>
    <s v="Y"/>
    <s v="Y"/>
    <s v="Y"/>
    <s v="Y"/>
    <s v="Y"/>
    <s v="N"/>
    <n v="7"/>
    <m/>
    <m/>
    <m/>
    <m/>
    <s v="WAKEFIELD PHARMACY HM"/>
    <s v="408 SUNDAY LAKE STREET"/>
    <s v="WAKEFIELD"/>
    <s v="MI"/>
    <n v="49968"/>
    <d v="2009-12-21T00:00:00"/>
    <s v="IPC"/>
    <s v="IPC STANDARD"/>
    <s v="MCKESSON DRUG CLEARLAKE"/>
    <s v="Central"/>
    <s v="Thomas, Brian"/>
    <s v="Steichen, Andy"/>
    <x v="11"/>
    <s v="Feeney, Suzanne"/>
    <m/>
    <d v="2010-10-07T00:00:00"/>
  </r>
  <r>
    <n v="699549"/>
    <n v="143470"/>
    <s v="Y"/>
    <s v="Y"/>
    <s v="Y"/>
    <s v="G"/>
    <s v="Y"/>
    <s v="Y"/>
    <s v="Y"/>
    <s v="Y"/>
    <s v="G"/>
    <n v="7"/>
    <m/>
    <m/>
    <m/>
    <n v="1"/>
    <s v="CLEBURNE PHARMACY WEDOWEE"/>
    <s v="1290 MAIN STREET S"/>
    <s v="WEDOWEE"/>
    <s v="AL"/>
    <n v="36278"/>
    <d v="2018-05-30T01:40:15"/>
    <s v="APCI"/>
    <s v="APCI 4TH BASE PLUS GLP IN"/>
    <s v="MCKESSON DRUG BIRMINGHAM"/>
    <s v="Central"/>
    <s v="Thomas, Brian"/>
    <s v="Odom, Mark"/>
    <x v="26"/>
    <s v="Traylor, Carlie"/>
    <m/>
    <d v="2018-07-05T10:27:53"/>
  </r>
  <r>
    <n v="699705"/>
    <n v="5666409"/>
    <s v="Y"/>
    <s v="Y"/>
    <s v="Y"/>
    <s v="G"/>
    <s v="Y"/>
    <s v="Y"/>
    <s v="Y"/>
    <s v="Y"/>
    <s v="G"/>
    <n v="7"/>
    <m/>
    <m/>
    <m/>
    <n v="1"/>
    <s v="HAPPY CARE PHARMACY"/>
    <s v="120 SOUTH HARBOR BLVD SUITE B"/>
    <s v="SANTA ANA"/>
    <s v="CA"/>
    <n v="92704"/>
    <d v="2018-07-15T05:50:25"/>
    <s v="IPC"/>
    <s v="IPC STANDARD"/>
    <s v="MCKESSON DRUG SOCAL"/>
    <s v="West"/>
    <s v="Marshall, Jeff"/>
    <s v="Holloway, Mark"/>
    <x v="47"/>
    <s v="DeWoskin, Mark"/>
    <m/>
    <d v="2018-09-12T12:17:13"/>
  </r>
  <r>
    <n v="699748"/>
    <n v="1120865"/>
    <s v="Y"/>
    <s v="Y"/>
    <s v="Y"/>
    <s v="G"/>
    <s v="Y"/>
    <s v="Y"/>
    <s v="Y"/>
    <s v="Y"/>
    <s v="Y"/>
    <n v="8"/>
    <m/>
    <n v="1"/>
    <m/>
    <m/>
    <s v="LUMBER CITY DRUGS"/>
    <s v="3316 E. GOLDEN ISLES HWY"/>
    <s v="LUMBER CITY"/>
    <s v="GA"/>
    <n v="31549"/>
    <d v="2021-03-18T05:12:33"/>
    <s v="EPIC"/>
    <s v="EPIC EXCLUSIVE"/>
    <s v="MCKESSON DRUG ATLANTA"/>
    <s v="East"/>
    <s v="Sangani, Roopa"/>
    <s v="Deneke, Hunter"/>
    <x v="86"/>
    <s v="Vaughan, DeArcy"/>
    <m/>
    <d v="2019-09-18T11:13:30"/>
  </r>
  <r>
    <n v="699759"/>
    <n v="1108845"/>
    <s v="Y"/>
    <s v="Y"/>
    <s v="Y"/>
    <s v="G"/>
    <s v="Y"/>
    <s v="Y"/>
    <s v="Y"/>
    <s v="Y"/>
    <s v="Y"/>
    <n v="8"/>
    <m/>
    <n v="1"/>
    <m/>
    <m/>
    <s v="MOSELEY DRUG COMPANY"/>
    <s v="412 JOHNSON ST SE"/>
    <s v="DAWSON"/>
    <s v="GA"/>
    <n v="39842"/>
    <d v="2018-07-18T01:39:14"/>
    <s v="APCI"/>
    <s v="APCI 4TH BASEPLUS GLP OUT"/>
    <s v="MCKESSON DRUG ATLANTA"/>
    <s v="Central"/>
    <s v="Thomas, Brian"/>
    <s v="Odom, Mark"/>
    <x v="94"/>
    <s v="Traylor, Carlie"/>
    <m/>
    <d v="2019-08-14T09:19:45"/>
  </r>
  <r>
    <n v="699826"/>
    <n v="586997"/>
    <s v="Y"/>
    <s v="Y"/>
    <s v="Y"/>
    <s v="G"/>
    <s v="Y"/>
    <s v="Y"/>
    <s v="Y"/>
    <s v="Y"/>
    <s v="Y"/>
    <n v="8"/>
    <m/>
    <n v="1"/>
    <m/>
    <m/>
    <s v="HOME CARE PHARMACY"/>
    <s v="1687 ERRINGER RD #101"/>
    <s v="SIMI VALLEY"/>
    <s v="CA"/>
    <n v="93065"/>
    <d v="2018-08-03T01:39:33"/>
    <s v="IPC"/>
    <s v="IPC HYBRID"/>
    <s v="MCKESSON DRUG SOCAL"/>
    <s v="West"/>
    <s v="Marshall, Jeff"/>
    <s v="Holloway, Mark"/>
    <x v="31"/>
    <s v="DeWoskin, Mark"/>
    <m/>
    <d v="2018-08-28T21:59:06"/>
  </r>
  <r>
    <n v="699865"/>
    <n v="4408589"/>
    <s v="Y"/>
    <s v="Y"/>
    <s v="Y"/>
    <s v="G"/>
    <s v="Y"/>
    <s v="N"/>
    <s v="Y"/>
    <s v="Y"/>
    <s v="G"/>
    <n v="6"/>
    <m/>
    <m/>
    <m/>
    <m/>
    <s v="BAKER BROTHERS DRUGS"/>
    <s v="120 E MAIN ST."/>
    <s v="MANCHESTER"/>
    <s v="TN"/>
    <n v="37355"/>
    <d v="2018-05-22T01:42:11"/>
    <s v="CPS"/>
    <s v="CPS + PRGM ADVANTAGE PLUS"/>
    <s v="MCKESSON DRUG BIRMINGHAM"/>
    <s v="Central"/>
    <s v="Thomas, Brian"/>
    <s v="Odom, Mark"/>
    <x v="43"/>
    <s v="Traylor, Carlie"/>
    <m/>
    <d v="2018-06-20T07:47:21"/>
  </r>
  <r>
    <n v="699897"/>
    <n v="2433770"/>
    <s v="Y"/>
    <s v="Y"/>
    <s v="Y"/>
    <s v="G"/>
    <s v="Y"/>
    <s v="Y"/>
    <s v="Y"/>
    <s v="Y"/>
    <s v="N"/>
    <n v="7"/>
    <m/>
    <m/>
    <m/>
    <m/>
    <s v="JUBA PHARMACY"/>
    <s v="1926 CHICAGO AVE S"/>
    <s v="MINNEAPOLIS"/>
    <s v="MN"/>
    <n v="55404"/>
    <d v="2018-12-07T01:41:13"/>
    <s v="IPC"/>
    <s v="IPC STANDARD"/>
    <s v="MCKESSON DRUG CLEARLAKE"/>
    <s v="Central"/>
    <s v="Thomas, Brian"/>
    <s v="Steichen, Andy"/>
    <x v="9"/>
    <s v="Feeney, Suzanne"/>
    <m/>
    <d v="2019-08-30T08:32:52"/>
  </r>
  <r>
    <n v="700548"/>
    <n v="5663100"/>
    <s v="Y"/>
    <s v="Y"/>
    <s v="Y"/>
    <s v="G"/>
    <s v="Y"/>
    <s v="Y"/>
    <s v="Y"/>
    <s v="Y"/>
    <s v="Y"/>
    <n v="8"/>
    <m/>
    <n v="1"/>
    <m/>
    <m/>
    <s v="CHERRY STREET PHCY"/>
    <s v="1028 N CHERRY ST"/>
    <s v="TULARE"/>
    <s v="CA"/>
    <n v="93274"/>
    <d v="2017-07-07T01:40:17"/>
    <s v="MHA"/>
    <s v="MHA PRIMARY"/>
    <s v="MCKESSON DRUG SACRAMENTO"/>
    <s v="West"/>
    <s v="Marshall, Jeff"/>
    <s v="Holloway, Mark"/>
    <x v="89"/>
    <s v="DeWoskin, Mark"/>
    <m/>
    <d v="2021-09-20T12:34:00"/>
  </r>
  <r>
    <n v="701675"/>
    <n v="3193531"/>
    <s v="Y"/>
    <s v="Y"/>
    <s v="Y"/>
    <s v="G"/>
    <s v="Y"/>
    <s v="Y"/>
    <s v="Y"/>
    <s v="Y"/>
    <s v="Y"/>
    <n v="8"/>
    <m/>
    <n v="1"/>
    <m/>
    <m/>
    <s v="QUICK AID PHARMACY"/>
    <s v="505 MILLTOWN RD"/>
    <s v="NORTH BRUNSWICK"/>
    <s v="NJ"/>
    <n v="8902"/>
    <d v="2018-10-21T05:41:06"/>
    <s v="EMPIRE"/>
    <s v="OMEGA COMPLIANT 3"/>
    <s v="MCKESSON DRUG NY METRO"/>
    <s v="East"/>
    <s v="Sangani, Roopa"/>
    <s v="Black, Victoria"/>
    <x v="72"/>
    <s v="Judy, Candice"/>
    <m/>
    <d v="2019-12-06T15:53:08"/>
  </r>
  <r>
    <n v="701836"/>
    <n v="5733438"/>
    <s v="Y"/>
    <s v="Y"/>
    <s v="Y"/>
    <s v="G"/>
    <s v="Y"/>
    <s v="Y"/>
    <s v="Y"/>
    <s v="Y"/>
    <s v="Y"/>
    <n v="8"/>
    <m/>
    <n v="1"/>
    <m/>
    <m/>
    <s v="NOBLE CARE PHARMACY"/>
    <s v="7066 N CHURCH AVE"/>
    <s v="MULBERRY"/>
    <s v="FL"/>
    <n v="33860"/>
    <d v="2017-04-20T01:40:45"/>
    <s v="IPC"/>
    <s v="IPC NON STANDARD"/>
    <s v="MCKESSON DRUG TAMPA"/>
    <s v="East"/>
    <s v="Sangani, Roopa"/>
    <s v="Cabrera, Edwin"/>
    <x v="4"/>
    <s v="Vaughan, DeArcy"/>
    <m/>
    <d v="2017-06-06T12:23:37"/>
  </r>
  <r>
    <n v="703714"/>
    <n v="4415964"/>
    <s v="Y"/>
    <s v="Y"/>
    <s v="Y"/>
    <s v="G"/>
    <s v="Y"/>
    <s v="Y"/>
    <s v="Y"/>
    <s v="Y"/>
    <s v="Y"/>
    <n v="8"/>
    <m/>
    <n v="1"/>
    <m/>
    <m/>
    <s v="CRAWFORD'S PHARMACY"/>
    <s v="2260 CHAMBLISS AVE"/>
    <s v="CLEVELAND"/>
    <s v="TN"/>
    <n v="37320"/>
    <d v="2017-06-02T01:49:57"/>
    <s v="APCI"/>
    <s v="APCI 4TH BASE PLUS GLP IN"/>
    <s v="MCKESSON DRUG ATLANTA"/>
    <s v="East"/>
    <s v="Sangani, Roopa"/>
    <s v="Deneke, Hunter"/>
    <x v="74"/>
    <s v="Vaughan, DeArcy"/>
    <m/>
    <d v="2017-06-02T12:59:26"/>
  </r>
  <r>
    <n v="703929"/>
    <n v="905375"/>
    <s v="Y"/>
    <s v="Y"/>
    <s v="Y"/>
    <s v="G"/>
    <s v="Y"/>
    <s v="Y"/>
    <s v="Y"/>
    <s v="Y"/>
    <s v="N"/>
    <n v="7"/>
    <m/>
    <m/>
    <m/>
    <m/>
    <s v="KALORAMA CARE PHARMACY"/>
    <s v="1841 COLUMBIA RD NW"/>
    <s v="WASHINGTON"/>
    <s v="DC"/>
    <n v="20009"/>
    <d v="2017-08-11T01:39:59"/>
    <s v="CARE RX"/>
    <s v="CARE RX STANDARD"/>
    <s v="MCKESSON DRUG VIRGINIA"/>
    <s v="Corp"/>
    <s v="Alexander, Mike"/>
    <s v="Delgado, Dayra"/>
    <x v="1"/>
    <m/>
    <m/>
    <d v="2017-12-06T13:05:58"/>
  </r>
  <r>
    <n v="704036"/>
    <n v="4445854"/>
    <s v="Y"/>
    <s v="N"/>
    <s v="N"/>
    <s v="G"/>
    <s v="N"/>
    <s v="Y"/>
    <s v="Y"/>
    <s v="Y"/>
    <s v="Y"/>
    <n v="5"/>
    <m/>
    <m/>
    <m/>
    <m/>
    <s v="PHARMACY HOME CARE"/>
    <s v="120 23RD ST"/>
    <s v="CLEVELAND"/>
    <s v="TN"/>
    <n v="37311"/>
    <d v="2017-06-02T01:49:57"/>
    <s v="APCI"/>
    <s v="APCI 4TH BASE PLUS GLP IN"/>
    <s v="MCKESSON DRUG ATLANTA"/>
    <s v="East"/>
    <s v="Sangani, Roopa"/>
    <s v="Deneke, Hunter"/>
    <x v="74"/>
    <s v="Vaughan, DeArcy"/>
    <m/>
    <d v="2017-06-02T13:04:51"/>
  </r>
  <r>
    <n v="704251"/>
    <n v="4434584"/>
    <s v="Y"/>
    <s v="Y"/>
    <s v="Y"/>
    <s v="G"/>
    <s v="Y"/>
    <s v="Y"/>
    <s v="Y"/>
    <s v="Y"/>
    <s v="Y"/>
    <n v="8"/>
    <m/>
    <n v="1"/>
    <m/>
    <m/>
    <s v="MADISON AVE PHY"/>
    <s v="1001 MADISON AVE"/>
    <s v="ATHENS"/>
    <s v="TN"/>
    <n v="37303"/>
    <d v="2017-06-02T01:49:57"/>
    <s v="APCI"/>
    <s v="APCI 4TH BASE PLUS GLP IN"/>
    <s v="MCKESSON DRUG ATLANTA"/>
    <s v="East"/>
    <s v="Sangani, Roopa"/>
    <s v="Deneke, Hunter"/>
    <x v="74"/>
    <s v="Vaughan, DeArcy"/>
    <m/>
    <d v="2017-06-06T20:14:15"/>
  </r>
  <r>
    <n v="707250"/>
    <n v="5734416"/>
    <s v="Y"/>
    <s v="Y"/>
    <s v="Y"/>
    <s v="G"/>
    <s v="Y"/>
    <s v="Y"/>
    <s v="Y"/>
    <s v="Y"/>
    <s v="G"/>
    <n v="7"/>
    <m/>
    <m/>
    <m/>
    <n v="1"/>
    <s v="PROGRESS PHARMACY"/>
    <s v="8170 OKEECHOBEE BLVD #5"/>
    <s v="WEST PALM BEACH"/>
    <s v="FL"/>
    <n v="33411"/>
    <d v="2017-09-14T01:44:33"/>
    <s v="IPC"/>
    <s v="IPC STANDARD"/>
    <s v="MCKESSON DRUG TAMPA"/>
    <s v="East"/>
    <s v="Sangani, Roopa"/>
    <s v="Cabrera, Edwin"/>
    <x v="48"/>
    <s v="Vaughan, DeArcy"/>
    <m/>
    <d v="2017-10-04T10:18:36"/>
  </r>
  <r>
    <n v="707954"/>
    <n v="5135632"/>
    <s v="Y"/>
    <s v="Y"/>
    <s v="Y"/>
    <s v="G"/>
    <s v="Y"/>
    <s v="Y"/>
    <s v="Y"/>
    <s v="Y"/>
    <s v="N"/>
    <n v="7"/>
    <m/>
    <m/>
    <m/>
    <m/>
    <s v="WELLTOPIA PHARMACY"/>
    <s v="136 N MAIN ST"/>
    <s v="THIENSVILLE"/>
    <s v="WI"/>
    <n v="53092"/>
    <d v="2017-11-14T01:40:20"/>
    <s v="IPC"/>
    <s v="IPC NON STANDARD"/>
    <s v="MCKESSON DRUG CHICAGOLAND"/>
    <s v="Central"/>
    <s v="Thomas, Brian"/>
    <s v="England, Ryan"/>
    <x v="84"/>
    <s v="Feeney, Suzanne"/>
    <m/>
    <d v="2020-01-29T10:34:15"/>
  </r>
  <r>
    <n v="709081"/>
    <n v="3152915"/>
    <s v="Y"/>
    <s v="Y"/>
    <s v="Y"/>
    <s v="G"/>
    <s v="N"/>
    <s v="Y"/>
    <s v="Y"/>
    <s v="Y"/>
    <s v="Y"/>
    <n v="7"/>
    <m/>
    <m/>
    <m/>
    <m/>
    <s v="SOUTH ORANGE DRUGS"/>
    <s v="73 S ORANGE AVE"/>
    <s v="SOUTH ORANGE"/>
    <s v="NJ"/>
    <n v="7079"/>
    <d v="2017-05-25T01:43:12"/>
    <s v="ASPIRE"/>
    <s v="LEGACY STANDARD"/>
    <s v="MCKESSON DRUG NY METRO"/>
    <s v="East"/>
    <s v="Sangani, Roopa"/>
    <s v="McClain, Katie"/>
    <x v="38"/>
    <s v="Darrigo, Melanie"/>
    <m/>
    <d v="2017-10-11T12:32:39"/>
  </r>
  <r>
    <n v="710187"/>
    <n v="587052"/>
    <s v="Y"/>
    <s v="Y"/>
    <s v="Y"/>
    <s v="G"/>
    <s v="Y"/>
    <s v="Y"/>
    <s v="Y"/>
    <s v="Y"/>
    <s v="Y"/>
    <n v="8"/>
    <m/>
    <n v="1"/>
    <m/>
    <m/>
    <s v="MEADOWMONT PHARMACY"/>
    <s v="2037 HIGHWAY 4 #F"/>
    <s v="ARNOLD"/>
    <s v="CA"/>
    <n v="95223"/>
    <d v="2015-09-30T01:46:06"/>
    <s v="IPC"/>
    <s v="IPC STANDARD"/>
    <s v="MCKESSON DRUG SACRAMENTO"/>
    <s v="West"/>
    <s v="Marshall, Jeff"/>
    <s v="Holloway, Mark"/>
    <x v="89"/>
    <s v="DeWoskin, Mark"/>
    <m/>
    <d v="2016-10-20T13:27:19"/>
  </r>
  <r>
    <n v="710691"/>
    <n v="5921855"/>
    <s v="Y"/>
    <s v="Y"/>
    <s v="N"/>
    <s v="G"/>
    <s v="Y"/>
    <s v="N"/>
    <s v="Y"/>
    <s v="Y"/>
    <s v="N"/>
    <n v="5"/>
    <m/>
    <m/>
    <m/>
    <m/>
    <s v="PYRAMIDS SPECIALTY PHCY"/>
    <s v="500N KOBAYASHI RD STE D"/>
    <s v="WEBSTER"/>
    <s v="TX"/>
    <n v="77598"/>
    <d v="2019-04-02T02:40:31"/>
    <s v="ASEMBIA-NEW PRIMARY"/>
    <s v="ASEMBIA PRIMARY"/>
    <s v="MCKESSON DRUG CONROE"/>
    <s v="West"/>
    <s v="Marshall, Jeff"/>
    <s v="Haydel, Kathy"/>
    <x v="70"/>
    <s v="Crouch, Marc"/>
    <m/>
    <d v="2022-03-01T10:39:00"/>
  </r>
  <r>
    <n v="711550"/>
    <n v="5920954"/>
    <s v="Y"/>
    <s v="Y"/>
    <s v="Y"/>
    <s v="G"/>
    <s v="Y"/>
    <s v="Y"/>
    <s v="Y"/>
    <s v="Y"/>
    <s v="N"/>
    <n v="7"/>
    <m/>
    <m/>
    <m/>
    <m/>
    <s v="THE PHARMACY SHOP"/>
    <s v="406 YOUENS DR"/>
    <s v="WEIMAR"/>
    <s v="TX"/>
    <n v="78962"/>
    <d v="2017-03-10T01:40:01"/>
    <s v="PHARMA GROUP LLC"/>
    <s v="PHARMA GROUP STANDARD"/>
    <s v="MCKESSON DRUG CONROE"/>
    <s v="West"/>
    <s v="Marshall, Jeff"/>
    <s v="Haydel, Kathy"/>
    <x v="6"/>
    <s v="Crouch, Marc"/>
    <m/>
    <d v="2017-03-21T14:29:08"/>
  </r>
  <r>
    <n v="711583"/>
    <n v="5704502"/>
    <s v="Y"/>
    <s v="Y"/>
    <s v="Y"/>
    <s v="G"/>
    <s v="Y"/>
    <s v="Y"/>
    <s v="Y"/>
    <s v="Y"/>
    <s v="Y"/>
    <n v="8"/>
    <m/>
    <n v="1"/>
    <m/>
    <m/>
    <s v="ANP GROUP LLC"/>
    <s v="5335 MAIN ST"/>
    <s v="NEW PORT RICHEY"/>
    <s v="FL"/>
    <n v="34652"/>
    <d v="2014-02-06T00:00:00"/>
    <s v="APCI"/>
    <s v="APCI 4TH BASE PLUS GLP IN"/>
    <s v="MCKESSON DRUG TAMPA"/>
    <s v="East"/>
    <s v="Sangani, Roopa"/>
    <s v="Cabrera, Edwin"/>
    <x v="4"/>
    <s v="Vaughan, DeArcy"/>
    <m/>
    <d v="2019-10-02T09:10:49"/>
  </r>
  <r>
    <n v="712033"/>
    <n v="3684784"/>
    <s v="Y"/>
    <s v="Y"/>
    <s v="Y"/>
    <s v="G"/>
    <s v="Y"/>
    <s v="Y"/>
    <s v="Y"/>
    <s v="Y"/>
    <s v="Y"/>
    <n v="8"/>
    <m/>
    <n v="1"/>
    <m/>
    <m/>
    <s v="WELLNESS1PHARMACY W CRLTN"/>
    <s v="2092 S ALEX RD STE A"/>
    <s v="WEST CARROLLTON"/>
    <s v="OH"/>
    <n v="45449"/>
    <d v="2017-05-27T01:40:18"/>
    <s v="IPC"/>
    <s v="IPC NON STANDARD"/>
    <s v="MCKESSON CENTRAL OHIO"/>
    <s v="Central"/>
    <s v="Thomas, Brian"/>
    <s v="Brown, Michael A."/>
    <x v="41"/>
    <s v="Judy, Candice"/>
    <m/>
    <d v="2021-12-07T08:50:00"/>
  </r>
  <r>
    <n v="712108"/>
    <n v="141680"/>
    <s v="Y"/>
    <s v="N"/>
    <s v="Y"/>
    <s v="G"/>
    <s v="Y"/>
    <s v="Y"/>
    <s v="Y"/>
    <s v="Y"/>
    <s v="N"/>
    <n v="6"/>
    <m/>
    <m/>
    <m/>
    <m/>
    <s v="ROCKY'S DRUG &amp; MERCANTILE"/>
    <s v="13170 MOFFETT RD"/>
    <s v="WILMER"/>
    <s v="AL"/>
    <n v="36587"/>
    <d v="2017-04-07T01:40:20"/>
    <s v="APCI"/>
    <s v="APCI ADVANTAGE PLUS"/>
    <s v="MCKESSON DRUG BIRMINGHAM"/>
    <s v="Central"/>
    <s v="Thomas, Brian"/>
    <s v="Odom, Mark"/>
    <x v="82"/>
    <s v="Traylor, Carlie"/>
    <m/>
    <d v="2022-01-26T12:58:00"/>
  </r>
  <r>
    <n v="712122"/>
    <n v="5661598"/>
    <s v="Y"/>
    <s v="Y"/>
    <s v="Y"/>
    <s v="G"/>
    <s v="N"/>
    <s v="Y"/>
    <s v="Y"/>
    <s v="Y"/>
    <s v="Y"/>
    <n v="7"/>
    <m/>
    <m/>
    <m/>
    <m/>
    <s v="MEDCENTA PHARMACY"/>
    <s v="6401 PLATT AVE STE 4"/>
    <s v="WEST HILLS"/>
    <s v="CA"/>
    <n v="91307"/>
    <d v="2017-02-18T01:40:26"/>
    <s v="IPC"/>
    <s v="IPC STANDARD"/>
    <s v="MCKESSON DRUG SOCAL"/>
    <s v="West"/>
    <s v="Marshall, Jeff"/>
    <s v="Holloway, Mark"/>
    <x v="31"/>
    <s v="DeWoskin, Mark"/>
    <m/>
    <d v="2017-02-21T19:14:57"/>
  </r>
  <r>
    <n v="712124"/>
    <n v="2505177"/>
    <s v="Y"/>
    <s v="Y"/>
    <s v="Y"/>
    <s v="G"/>
    <s v="Y"/>
    <s v="Y"/>
    <s v="Y"/>
    <s v="Y"/>
    <s v="G"/>
    <n v="7"/>
    <m/>
    <m/>
    <m/>
    <n v="1"/>
    <s v="PEOPLES DRUG STORE LEXING"/>
    <s v="102 COURT SQ"/>
    <s v="LEXINGTON"/>
    <s v="MS"/>
    <n v="39095"/>
    <d v="2017-02-22T01:40:15"/>
    <s v="DECOUPLED"/>
    <s v="DECOUPLED STANDARD"/>
    <s v="MCKESSON DRUG BIRMINGHAM"/>
    <s v="Central"/>
    <s v="Thomas, Brian"/>
    <s v="Odom, Mark"/>
    <x v="42"/>
    <s v="Traylor, Carlie"/>
    <m/>
    <d v="2017-03-29T08:38:50"/>
  </r>
  <r>
    <n v="712127"/>
    <n v="3357402"/>
    <s v="Y"/>
    <s v="Y"/>
    <s v="Y"/>
    <s v="G"/>
    <s v="Y"/>
    <s v="Y"/>
    <s v="Y"/>
    <s v="Y"/>
    <s v="Y"/>
    <n v="8"/>
    <m/>
    <n v="1"/>
    <m/>
    <m/>
    <s v="QUEENS EXPRESS PHCY CORP"/>
    <s v="3454 JUNCTION BLVD"/>
    <s v="JACKSON HEIGHTS"/>
    <s v="NY"/>
    <n v="11372"/>
    <d v="2017-04-28T01:40:16"/>
    <s v="IPC"/>
    <s v="IPC NON STANDARD"/>
    <s v="MCKESSON DRUG NY METRO"/>
    <s v="East"/>
    <s v="Sangani, Roopa"/>
    <s v="Gonzalez, Christopher"/>
    <x v="87"/>
    <s v="Darrigo, Melanie"/>
    <m/>
    <d v="2017-06-02T12:34:20"/>
  </r>
  <r>
    <n v="712131"/>
    <n v="6004814"/>
    <s v="Y"/>
    <s v="Y"/>
    <s v="Y"/>
    <s v="G"/>
    <s v="Y"/>
    <s v="Y"/>
    <s v="Y"/>
    <s v="Y"/>
    <s v="N"/>
    <n v="7"/>
    <m/>
    <m/>
    <m/>
    <m/>
    <s v="LINSKY PHCY J&amp;J MARTIN"/>
    <s v="1701 S 2ND ST"/>
    <s v="PHILADELPHIA"/>
    <s v="PA"/>
    <n v="19148"/>
    <d v="2017-01-05T01:41:01"/>
    <s v="PBA"/>
    <s v="PBA NON STANDARD"/>
    <s v="MCKESSON DRUG TRISTATE"/>
    <s v="East"/>
    <s v="Sangani, Roopa"/>
    <s v="Black, Victoria"/>
    <x v="81"/>
    <s v="Judy, Candice"/>
    <m/>
    <d v="2017-01-05T13:47:30"/>
  </r>
  <r>
    <n v="712189"/>
    <n v="3729184"/>
    <s v="Y"/>
    <s v="Y"/>
    <s v="N"/>
    <s v="G"/>
    <s v="Y"/>
    <s v="Y"/>
    <s v="Y"/>
    <s v="Y"/>
    <s v="Y"/>
    <n v="7"/>
    <m/>
    <m/>
    <m/>
    <m/>
    <s v="CAREFIRST PHARMACY TULSA"/>
    <s v="6214 S SHERIDAN RD"/>
    <s v="TULSA"/>
    <s v="OK"/>
    <n v="74133"/>
    <d v="2017-03-17T01:40:15"/>
    <s v="KINGFISHER"/>
    <s v="CORNERSTONE OKLA"/>
    <s v="MCKESSON OKLAHOMA CITY"/>
    <s v="West"/>
    <s v="Marshall, Jeff"/>
    <s v="Sanders, Steve"/>
    <x v="63"/>
    <s v="Crouch, Marc"/>
    <m/>
    <d v="2017-07-19T16:29:47"/>
  </r>
  <r>
    <n v="712222"/>
    <n v="5800190"/>
    <s v="Y"/>
    <s v="Y"/>
    <s v="Y"/>
    <s v="G"/>
    <s v="N"/>
    <s v="N"/>
    <s v="Y"/>
    <s v="Y"/>
    <s v="Y"/>
    <n v="6"/>
    <m/>
    <m/>
    <m/>
    <m/>
    <s v="ELMHURST PHCY &amp; HOME INFU"/>
    <s v="81-06 BAXTER AVENUE"/>
    <s v="ELMHURST"/>
    <s v="NY"/>
    <n v="11373"/>
    <d v="2017-05-03T01:39:19"/>
    <s v="IPC"/>
    <s v="IPC NON STANDARD"/>
    <s v="MCKESSON DRUG NY METRO"/>
    <s v="East"/>
    <s v="Sangani, Roopa"/>
    <s v="Gonzalez, Christopher"/>
    <x v="87"/>
    <s v="Darrigo, Melanie"/>
    <m/>
    <d v="2017-06-09T07:13:05"/>
  </r>
  <r>
    <n v="712234"/>
    <n v="5807562"/>
    <s v="Y"/>
    <s v="Y"/>
    <s v="Y"/>
    <s v="G"/>
    <s v="N"/>
    <s v="N"/>
    <s v="Y"/>
    <s v="Y"/>
    <s v="Y"/>
    <n v="6"/>
    <m/>
    <m/>
    <m/>
    <m/>
    <s v="NAIMA PHARMACY"/>
    <s v="82-10 37 AVE"/>
    <s v="JACKSON HEIGHTS"/>
    <s v="NY"/>
    <n v="11372"/>
    <d v="2017-05-16T01:39:23"/>
    <s v="IPC"/>
    <s v="IPC NON STANDARD"/>
    <s v="MCKESSON DRUG NY METRO"/>
    <s v="East"/>
    <s v="Sangani, Roopa"/>
    <s v="Gonzalez, Christopher"/>
    <x v="87"/>
    <s v="Darrigo, Melanie"/>
    <m/>
    <d v="2017-06-09T06:59:38"/>
  </r>
  <r>
    <n v="712244"/>
    <n v="5011363"/>
    <s v="Y"/>
    <s v="N"/>
    <s v="Y"/>
    <s v="G"/>
    <s v="N"/>
    <s v="Y"/>
    <s v="Y"/>
    <s v="Y"/>
    <s v="N"/>
    <n v="5"/>
    <m/>
    <m/>
    <m/>
    <m/>
    <s v="REEDS PHARMACY #1"/>
    <s v="261 BERKMORE PL STE 1C"/>
    <s v="BERKELEY SPRINGS"/>
    <s v="WV"/>
    <n v="25411"/>
    <d v="2017-01-07T01:40:32"/>
    <s v="EPIC"/>
    <s v="EPIC EXCLUSIVE NON-STANDA"/>
    <s v="MCKESSON DRUG VIRGINIA"/>
    <s v="East"/>
    <s v="Sangani, Roopa"/>
    <s v="Black, Victoria"/>
    <x v="3"/>
    <s v="Judy, Candice"/>
    <m/>
    <d v="2017-03-02T05:52:07"/>
  </r>
  <r>
    <n v="712246"/>
    <n v="5011705"/>
    <s v="Y"/>
    <s v="N"/>
    <s v="Y"/>
    <s v="N"/>
    <s v="Y"/>
    <s v="Y"/>
    <s v="Y"/>
    <s v="Y"/>
    <s v="N"/>
    <n v="6"/>
    <m/>
    <m/>
    <m/>
    <m/>
    <s v="REED'S #2"/>
    <s v="71 COWARDLY LION DR STE A"/>
    <s v="HEDGESVILLE"/>
    <s v="WV"/>
    <n v="25427"/>
    <d v="2017-01-07T01:40:32"/>
    <s v="EPIC"/>
    <s v="EPIC EXCLUSIVE NON-STANDA"/>
    <s v="MCKESSON DRUG VIRGINIA"/>
    <s v="East"/>
    <s v="Sangani, Roopa"/>
    <s v="Black, Victoria"/>
    <x v="3"/>
    <s v="Judy, Candice"/>
    <m/>
    <d v="2017-02-20T09:57:39"/>
  </r>
  <r>
    <n v="712247"/>
    <n v="2132366"/>
    <s v="Y"/>
    <s v="N"/>
    <s v="Y"/>
    <s v="N"/>
    <s v="N"/>
    <s v="Y"/>
    <s v="Y"/>
    <s v="Y"/>
    <s v="N"/>
    <n v="5"/>
    <m/>
    <m/>
    <m/>
    <m/>
    <s v="RPHC LLC REEDS #3"/>
    <s v="343 N PENNSYLVANIA AVE"/>
    <s v="HANCOCK"/>
    <s v="MD"/>
    <n v="21750"/>
    <d v="2017-01-07T01:40:32"/>
    <s v="EPIC"/>
    <s v="EPIC EXCLUSIVE NON-STANDA"/>
    <s v="MCKESSON DRUG VIRGINIA"/>
    <s v="East"/>
    <s v="Sangani, Roopa"/>
    <s v="Black, Victoria"/>
    <x v="3"/>
    <s v="Judy, Candice"/>
    <m/>
    <d v="2017-03-09T05:46:31"/>
  </r>
  <r>
    <n v="712269"/>
    <n v="5054692"/>
    <s v="Y"/>
    <s v="N"/>
    <s v="Y"/>
    <s v="G"/>
    <s v="N"/>
    <s v="Y"/>
    <s v="Y"/>
    <s v="Y"/>
    <s v="N"/>
    <n v="5"/>
    <m/>
    <m/>
    <m/>
    <m/>
    <s v="REEDS PHARMACY #4"/>
    <s v="5078 WILLIAMSPORT PIKE STE A"/>
    <s v="MARTINSBURG"/>
    <s v="WV"/>
    <n v="25404"/>
    <d v="2017-01-07T01:40:32"/>
    <s v="EPIC"/>
    <s v="EPIC EXCLUSIVE NON-STANDA"/>
    <s v="MCKESSON DRUG VIRGINIA"/>
    <s v="East"/>
    <s v="Sangani, Roopa"/>
    <s v="Black, Victoria"/>
    <x v="3"/>
    <s v="Judy, Candice"/>
    <m/>
    <d v="2017-02-06T14:16:54"/>
  </r>
  <r>
    <n v="712272"/>
    <n v="4844278"/>
    <s v="Y"/>
    <s v="N"/>
    <s v="Y"/>
    <s v="G"/>
    <s v="Y"/>
    <s v="Y"/>
    <s v="Y"/>
    <s v="Y"/>
    <s v="N"/>
    <n v="6"/>
    <m/>
    <m/>
    <m/>
    <m/>
    <s v="REED'S #6"/>
    <s v="15A CROW ST"/>
    <s v="BERRYVILLE"/>
    <s v="VA"/>
    <n v="22611"/>
    <d v="2017-01-07T01:40:32"/>
    <s v="EPIC"/>
    <s v="EPIC EXCLUSIVE NON-STANDA"/>
    <s v="MCKESSON DRUG VIRGINIA"/>
    <s v="East"/>
    <s v="Sangani, Roopa"/>
    <s v="Black, Victoria"/>
    <x v="3"/>
    <s v="Judy, Candice"/>
    <m/>
    <d v="2017-02-02T14:17:40"/>
  </r>
  <r>
    <n v="712282"/>
    <n v="2140705"/>
    <s v="Y"/>
    <s v="N"/>
    <s v="Y"/>
    <s v="G"/>
    <s v="N"/>
    <s v="Y"/>
    <s v="Y"/>
    <s v="Y"/>
    <s v="N"/>
    <n v="5"/>
    <m/>
    <m/>
    <m/>
    <m/>
    <s v="LIFELINE BALTIMORE PHCY"/>
    <s v="6821 REISTERSTOWN RD STE 207"/>
    <s v="BALTIMORE"/>
    <s v="MD"/>
    <n v="21215"/>
    <d v="2017-03-18T01:59:25"/>
    <s v="CARE RX"/>
    <s v="CARE RX STANDARD"/>
    <s v="MCKESSON DRUG VIRGINIA"/>
    <m/>
    <m/>
    <m/>
    <x v="29"/>
    <m/>
    <m/>
    <d v="2017-05-10T18:41:36"/>
  </r>
  <r>
    <n v="712283"/>
    <n v="5650141"/>
    <s v="Y"/>
    <s v="Y"/>
    <s v="Y"/>
    <s v="G"/>
    <s v="Y"/>
    <s v="Y"/>
    <s v="Y"/>
    <s v="Y"/>
    <s v="Y"/>
    <n v="8"/>
    <m/>
    <n v="1"/>
    <m/>
    <m/>
    <s v="HEALTHRX SPECIALTY PHCY"/>
    <s v="1844 E ROUTE 66"/>
    <s v="GLENDORA"/>
    <s v="CA"/>
    <n v="91740"/>
    <d v="2017-01-04T01:40:07"/>
    <s v="IPC"/>
    <s v="IPC NON STANDARD"/>
    <s v="MCKESSON DRUG SOCAL"/>
    <s v="West"/>
    <s v="Marshall, Jeff"/>
    <s v="Holloway, Mark"/>
    <x v="22"/>
    <s v="DeWoskin, Mark"/>
    <m/>
    <d v="2017-05-03T11:42:47"/>
  </r>
  <r>
    <n v="712345"/>
    <n v="5921401"/>
    <s v="Y"/>
    <s v="Y"/>
    <s v="Y"/>
    <s v="G"/>
    <s v="N"/>
    <s v="Y"/>
    <s v="Y"/>
    <s v="Y"/>
    <s v="G"/>
    <n v="6"/>
    <m/>
    <m/>
    <m/>
    <m/>
    <s v="RIVER ROAD PHARMACY"/>
    <s v="910 RIVER ROAD STE 103"/>
    <s v="BOERNE"/>
    <s v="TX"/>
    <n v="78006"/>
    <d v="2017-06-08T02:12:01"/>
    <s v="PHARMA GROUP LLC"/>
    <s v="PHARMA GROUP STANDARD"/>
    <s v="MCKESSON DRUG CONROE"/>
    <s v="West"/>
    <s v="Marshall, Jeff"/>
    <s v="Haydel, Kathy"/>
    <x v="6"/>
    <s v="Crouch, Marc"/>
    <m/>
    <d v="2017-08-21T09:36:51"/>
  </r>
  <r>
    <n v="712352"/>
    <n v="721666"/>
    <s v="Y"/>
    <s v="Y"/>
    <s v="Y"/>
    <s v="G"/>
    <s v="Y"/>
    <s v="Y"/>
    <s v="Y"/>
    <s v="Y"/>
    <s v="G"/>
    <n v="7"/>
    <m/>
    <m/>
    <m/>
    <n v="1"/>
    <s v="MAIN STREET PHARMACY"/>
    <s v="345 MAIN STREET #7"/>
    <s v="DANBURY"/>
    <s v="CT"/>
    <n v="6810"/>
    <d v="2017-03-15T01:40:11"/>
    <s v="IPC"/>
    <s v="IPC NON STANDARD"/>
    <s v="MCKESSON DRUG NY METRO"/>
    <s v="East"/>
    <s v="Sangani, Roopa"/>
    <s v="McClain, Katie"/>
    <x v="71"/>
    <s v="Darrigo, Melanie"/>
    <m/>
    <d v="2017-04-21T13:19:54"/>
  </r>
  <r>
    <n v="712434"/>
    <n v="3199949"/>
    <s v="Y"/>
    <s v="Y"/>
    <s v="Y"/>
    <s v="G"/>
    <s v="Y"/>
    <s v="Y"/>
    <s v="Y"/>
    <s v="Y"/>
    <s v="G"/>
    <n v="7"/>
    <m/>
    <m/>
    <m/>
    <n v="1"/>
    <s v="VITALIS PHARMACY"/>
    <s v="3495 KENNEDY BLVD"/>
    <s v="JERSEY CITY"/>
    <s v="NJ"/>
    <n v="7307"/>
    <d v="2017-01-26T01:39:15"/>
    <s v="ASPIRE"/>
    <s v="LEGACY STANDARD"/>
    <s v="MCKESSON DRUG NY METRO"/>
    <s v="East"/>
    <s v="Sangani, Roopa"/>
    <s v="Gonzalez, Christopher"/>
    <x v="35"/>
    <s v="Darrigo, Melanie"/>
    <m/>
    <d v="2017-02-01T13:07:52"/>
  </r>
  <r>
    <n v="712457"/>
    <n v="3675367"/>
    <s v="Y"/>
    <s v="Y"/>
    <s v="Y"/>
    <s v="Y"/>
    <s v="N"/>
    <s v="Y"/>
    <s v="Y"/>
    <s v="Y"/>
    <s v="N"/>
    <n v="7"/>
    <m/>
    <m/>
    <m/>
    <m/>
    <s v="WHITACRE PHCY LIMESTONE"/>
    <s v="1816 S LIMESTONE ST"/>
    <s v="SPRINGFIELD"/>
    <s v="OH"/>
    <n v="45505"/>
    <d v="2017-06-03T01:51:17"/>
    <s v="APSC"/>
    <s v="APSC STANDARD"/>
    <s v="MCKESSON CENTRAL OHIO"/>
    <s v="Central"/>
    <s v="Thomas, Brian"/>
    <s v="Brown, Michael A."/>
    <x v="41"/>
    <s v="Judy, Candice"/>
    <m/>
    <d v="2017-08-03T12:10:53"/>
  </r>
  <r>
    <n v="712510"/>
    <n v="1836026"/>
    <s v="Y"/>
    <s v="Y"/>
    <s v="Y"/>
    <s v="G"/>
    <s v="Y"/>
    <s v="Y"/>
    <s v="Y"/>
    <s v="Y"/>
    <s v="Y"/>
    <n v="8"/>
    <m/>
    <n v="1"/>
    <m/>
    <m/>
    <s v="DIXON DRUG STORE"/>
    <s v="1335 US HIGHWAY 41A S"/>
    <s v="DIXON"/>
    <s v="KY"/>
    <n v="42409"/>
    <d v="2017-06-02T01:49:57"/>
    <s v="APCI"/>
    <s v="APCI 4TH BASEPLUS GLP OUT"/>
    <s v="MCKESSON CENTRAL OHIO"/>
    <s v="Central"/>
    <s v="Thomas, Brian"/>
    <s v="Harre, Kelly"/>
    <x v="64"/>
    <s v="Traylor, Carlie"/>
    <m/>
    <d v="2017-07-24T07:01:23"/>
  </r>
  <r>
    <n v="712515"/>
    <n v="5901853"/>
    <s v="Y"/>
    <s v="Y"/>
    <s v="Y"/>
    <s v="G"/>
    <s v="Y"/>
    <s v="N"/>
    <s v="Y"/>
    <s v="Y"/>
    <s v="G"/>
    <n v="6"/>
    <m/>
    <m/>
    <m/>
    <m/>
    <s v="MEDPLUS RX"/>
    <s v="7636 HARWIN DR STE C 319"/>
    <s v="HOUSTON"/>
    <s v="TX"/>
    <n v="77036"/>
    <d v="2017-04-04T01:39:39"/>
    <s v="IPC"/>
    <s v="IPC STANDARD"/>
    <s v="MCKESSON DRUG CONROE"/>
    <s v="West"/>
    <s v="Marshall, Jeff"/>
    <s v="Haydel, Kathy"/>
    <x v="69"/>
    <s v="Crouch, Marc"/>
    <m/>
    <d v="2017-06-23T07:38:57"/>
  </r>
  <r>
    <n v="712541"/>
    <n v="5901550"/>
    <s v="Y"/>
    <s v="Y"/>
    <s v="Y"/>
    <s v="G"/>
    <s v="Y"/>
    <s v="N"/>
    <s v="Y"/>
    <s v="Y"/>
    <s v="Y"/>
    <n v="7"/>
    <m/>
    <m/>
    <m/>
    <m/>
    <s v="MEDLIN PHARMACY"/>
    <s v="2755 TEXAS PARKWAY #101"/>
    <s v="MISSOURI CITY"/>
    <s v="TX"/>
    <n v="77489"/>
    <d v="2017-04-15T01:40:28"/>
    <s v="IPC"/>
    <s v="IPC STANDARD"/>
    <s v="MCKESSON DRUG CONROE"/>
    <s v="West"/>
    <s v="Marshall, Jeff"/>
    <s v="Haydel, Kathy"/>
    <x v="68"/>
    <s v="Crouch, Marc"/>
    <m/>
    <d v="2017-04-20T19:15:57"/>
  </r>
  <r>
    <n v="712549"/>
    <n v="141755"/>
    <s v="Y"/>
    <s v="Y"/>
    <s v="Y"/>
    <s v="G"/>
    <s v="Y"/>
    <s v="Y"/>
    <s v="Y"/>
    <s v="Y"/>
    <s v="Y"/>
    <n v="8"/>
    <m/>
    <n v="1"/>
    <m/>
    <m/>
    <s v="BEASLEY'S PHARMACY"/>
    <s v="170 5TH ST SW"/>
    <s v="VERNON"/>
    <s v="AL"/>
    <n v="35592"/>
    <d v="2017-06-10T02:03:08"/>
    <s v="APCI"/>
    <s v="APCI 4TH BASE PLUS GLP IN"/>
    <s v="MCKESSON DRUG BIRMINGHAM"/>
    <s v="Central"/>
    <s v="Thomas, Brian"/>
    <s v="Odom, Mark"/>
    <x v="25"/>
    <s v="Traylor, Carlie"/>
    <m/>
    <d v="2017-08-18T17:35:10"/>
  </r>
  <r>
    <n v="712555"/>
    <n v="2521284"/>
    <s v="Y"/>
    <s v="Y"/>
    <s v="Y"/>
    <s v="G"/>
    <s v="Y"/>
    <s v="N"/>
    <s v="Y"/>
    <s v="Y"/>
    <s v="Y"/>
    <n v="7"/>
    <m/>
    <m/>
    <m/>
    <m/>
    <s v="HELPING HAND FAMILY PHCY"/>
    <s v="1670 HWY 61 NORTH"/>
    <s v="VICKSBURG"/>
    <s v="MS"/>
    <n v="39183"/>
    <d v="2017-03-10T01:40:01"/>
    <s v="EPIC"/>
    <s v="EPIC EXCLUSIVE"/>
    <s v="MCKESSON DRUG BIRMINGHAM"/>
    <s v="Central"/>
    <s v="Thomas, Brian"/>
    <s v="Odom, Mark"/>
    <x v="42"/>
    <s v="Traylor, Carlie"/>
    <m/>
    <d v="2020-10-30T10:42:09"/>
  </r>
  <r>
    <n v="712617"/>
    <n v="5726875"/>
    <s v="Y"/>
    <s v="Y"/>
    <s v="Y"/>
    <s v="G"/>
    <s v="Y"/>
    <s v="Y"/>
    <s v="N"/>
    <s v="Y"/>
    <s v="Y"/>
    <n v="7"/>
    <m/>
    <m/>
    <m/>
    <m/>
    <s v="ADVANCED RX PHARMACY 027"/>
    <s v="755 W SR 434 STE B"/>
    <s v="LONGWOOD"/>
    <s v="FL"/>
    <n v="32750"/>
    <d v="2020-05-29T04:51:50"/>
    <s v="APCI"/>
    <s v="APCI 4TH BASE GLP IN"/>
    <s v="MCKESSON DRUG TAMPA"/>
    <s v="East"/>
    <s v="Sangani, Roopa"/>
    <s v="Cabrera, Edwin"/>
    <x v="4"/>
    <s v="Vaughan, DeArcy"/>
    <m/>
    <d v="2020-09-10T12:42:47"/>
  </r>
  <r>
    <n v="712622"/>
    <n v="4583197"/>
    <s v="Y"/>
    <s v="Y"/>
    <s v="Y"/>
    <s v="G"/>
    <s v="Y"/>
    <s v="N"/>
    <s v="Y"/>
    <s v="Y"/>
    <s v="Y"/>
    <n v="7"/>
    <m/>
    <m/>
    <m/>
    <m/>
    <s v="CASH SAVER PHARMACY 46"/>
    <s v="1201 W CAMP WISDOM RD"/>
    <s v="DALLAS"/>
    <s v="TX"/>
    <n v="75232"/>
    <d v="2017-03-24T01:40:02"/>
    <s v="SHRI KRISHNA / RELIANT NETWORK"/>
    <s v="SHRI KRISHNA / RELIANT NE"/>
    <s v="MCKESSON OKLAHOMA CITY"/>
    <s v="West"/>
    <s v="Marshall, Jeff"/>
    <s v="Sanders, Steve"/>
    <x v="49"/>
    <s v="Crouch, Marc"/>
    <m/>
    <d v="2017-03-30T19:25:19"/>
  </r>
  <r>
    <n v="712650"/>
    <n v="4598174"/>
    <s v="Y"/>
    <s v="Y"/>
    <s v="Y"/>
    <s v="G"/>
    <s v="Y"/>
    <s v="Y"/>
    <s v="Y"/>
    <s v="Y"/>
    <s v="Y"/>
    <n v="8"/>
    <m/>
    <n v="1"/>
    <m/>
    <m/>
    <s v="CASH SAVER PHARMACY 19"/>
    <s v="2130 E LEDBETTER"/>
    <s v="DALLAS"/>
    <s v="TX"/>
    <n v="75216"/>
    <d v="2017-03-15T01:40:11"/>
    <s v="SHRI KRISHNA / RELIANT NETWORK"/>
    <s v="SHRI KRISHNA / RELIANT NE"/>
    <s v="MCKESSON DRUG CONROE"/>
    <s v="West"/>
    <s v="Marshall, Jeff"/>
    <s v="Sanders, Steve"/>
    <x v="50"/>
    <s v="Crouch, Marc"/>
    <m/>
    <d v="2017-03-30T19:58:52"/>
  </r>
  <r>
    <n v="712655"/>
    <n v="3684885"/>
    <s v="Y"/>
    <s v="Y"/>
    <s v="Y"/>
    <s v="G"/>
    <s v="Y"/>
    <s v="Y"/>
    <s v="Y"/>
    <s v="Y"/>
    <s v="Y"/>
    <n v="8"/>
    <m/>
    <n v="1"/>
    <m/>
    <m/>
    <s v="SHRIVERS PHARMACY #8"/>
    <s v="21 HOCKING MALL"/>
    <s v="LOGAN"/>
    <s v="OH"/>
    <n v="43138"/>
    <d v="2017-06-08T02:12:01"/>
    <s v="IPC"/>
    <s v="IPC NON STANDARD"/>
    <s v="MCKESSON CENTRAL OHIO"/>
    <s v="Central"/>
    <s v="Thomas, Brian"/>
    <s v="Brown, Michael A."/>
    <x v="41"/>
    <s v="Judy, Candice"/>
    <m/>
    <d v="2022-03-04T11:57:00"/>
  </r>
  <r>
    <n v="712713"/>
    <n v="2809690"/>
    <s v="Y"/>
    <s v="Y"/>
    <s v="Y"/>
    <s v="G"/>
    <s v="Y"/>
    <s v="Y"/>
    <s v="Y"/>
    <s v="Y"/>
    <s v="Y"/>
    <n v="8"/>
    <m/>
    <n v="1"/>
    <m/>
    <m/>
    <s v="U-SAVE PHARMACY"/>
    <s v="211 WEST LEOTA"/>
    <s v="NORTH PLATTE"/>
    <s v="NE"/>
    <n v="69101"/>
    <d v="2017-07-28T01:39:32"/>
    <s v="IPC"/>
    <s v="IPC NON STANDARD"/>
    <s v="MCKESSON DRUG DENVER"/>
    <s v="Central"/>
    <s v="Thomas, Brian"/>
    <s v="Steichen, Andy"/>
    <x v="30"/>
    <s v="Feeney, Suzanne"/>
    <m/>
    <d v="2017-07-31T11:39:12"/>
  </r>
  <r>
    <n v="712715"/>
    <n v="3152991"/>
    <s v="Y"/>
    <s v="Y"/>
    <s v="Y"/>
    <s v="G"/>
    <s v="N"/>
    <s v="Y"/>
    <s v="Y"/>
    <s v="Y"/>
    <s v="N"/>
    <n v="6"/>
    <m/>
    <m/>
    <m/>
    <m/>
    <s v="BROADWAY HEALTH RX"/>
    <s v="974 BROADWAY"/>
    <s v="BAYONNE"/>
    <s v="NJ"/>
    <n v="7002"/>
    <d v="2017-09-26T01:42:12"/>
    <s v="ASPIRE"/>
    <s v="LEGACY STANDARD"/>
    <s v="MCKESSON DRUG NY METRO"/>
    <s v="East"/>
    <s v="Sangani, Roopa"/>
    <s v="Gonzalez, Christopher"/>
    <x v="35"/>
    <s v="Darrigo, Melanie"/>
    <m/>
    <d v="2017-11-03T05:37:20"/>
  </r>
  <r>
    <n v="712716"/>
    <n v="3196905"/>
    <s v="Y"/>
    <s v="N"/>
    <s v="Y"/>
    <s v="G"/>
    <s v="Y"/>
    <s v="Y"/>
    <s v="Y"/>
    <s v="Y"/>
    <s v="N"/>
    <n v="6"/>
    <m/>
    <m/>
    <m/>
    <m/>
    <s v="LIBERTY PHARMACY"/>
    <s v="265 BROADWAY"/>
    <s v="BAYONNE"/>
    <s v="NJ"/>
    <n v="7002"/>
    <d v="2017-04-19T01:39:39"/>
    <s v="ASPIRE"/>
    <s v="LEGACY STANDARD"/>
    <s v="MCKESSON DRUG NY METRO"/>
    <s v="East"/>
    <s v="Sangani, Roopa"/>
    <s v="Gonzalez, Christopher"/>
    <x v="35"/>
    <s v="Darrigo, Melanie"/>
    <m/>
    <d v="2017-05-02T13:47:05"/>
  </r>
  <r>
    <n v="712722"/>
    <n v="3845952"/>
    <s v="Y"/>
    <s v="Y"/>
    <s v="Y"/>
    <s v="G"/>
    <s v="Y"/>
    <s v="Y"/>
    <s v="Y"/>
    <s v="Y"/>
    <s v="Y"/>
    <n v="8"/>
    <m/>
    <n v="1"/>
    <m/>
    <m/>
    <s v="CRESWELL PHARMACY"/>
    <s v="175 E OREGON AVE"/>
    <s v="CRESWELL"/>
    <s v="OR"/>
    <n v="97426"/>
    <d v="2017-07-19T01:39:39"/>
    <s v="IPC"/>
    <s v="IPC VALUE"/>
    <s v="MCKESSON DRUG WILSONVILLE"/>
    <s v="West"/>
    <s v="Marshall, Jeff"/>
    <s v="Antonson, Casey"/>
    <x v="36"/>
    <s v="DeWoskin, Mark"/>
    <m/>
    <d v="2018-01-03T11:59:32"/>
  </r>
  <r>
    <n v="712781"/>
    <n v="6005703"/>
    <s v="Y"/>
    <s v="N"/>
    <s v="Y"/>
    <s v="G"/>
    <s v="Y"/>
    <s v="Y"/>
    <s v="Y"/>
    <s v="Y"/>
    <s v="N"/>
    <n v="6"/>
    <m/>
    <m/>
    <m/>
    <m/>
    <s v="SS PHARMACY"/>
    <s v="8275 BUSTLETON AVE"/>
    <s v="PHILADELPHIA"/>
    <s v="PA"/>
    <n v="19152"/>
    <d v="2018-01-25T01:40:41"/>
    <s v="ASPIRE"/>
    <s v="UPG STANDARD"/>
    <s v="MCKESSON DRUG TRISTATE"/>
    <s v="East"/>
    <s v="Sangani, Roopa"/>
    <s v="Black, Victoria"/>
    <x v="83"/>
    <s v="Judy, Candice"/>
    <m/>
    <d v="2022-03-08T11:13:00"/>
  </r>
  <r>
    <n v="712825"/>
    <n v="5662057"/>
    <s v="Y"/>
    <s v="N"/>
    <s v="Y"/>
    <s v="G"/>
    <s v="Y"/>
    <s v="N"/>
    <s v="Y"/>
    <s v="Y"/>
    <s v="N"/>
    <n v="5"/>
    <m/>
    <m/>
    <m/>
    <m/>
    <s v="LAGUNA PHARMACY"/>
    <s v="8112 SHELDON RD STE 300"/>
    <s v="ELK GROVE"/>
    <s v="CA"/>
    <n v="95758"/>
    <d v="2017-08-04T01:40:18"/>
    <s v="IPC"/>
    <s v="IPC NON STANDARD"/>
    <s v="MCKESSON DRUG SACRAMENTO"/>
    <s v="West"/>
    <s v="Marshall, Jeff"/>
    <s v="Holloway, Mark"/>
    <x v="19"/>
    <s v="DeWoskin, Mark"/>
    <m/>
    <d v="2017-08-07T06:16:02"/>
  </r>
  <r>
    <n v="712832"/>
    <n v="3614737"/>
    <s v="Y"/>
    <s v="Y"/>
    <s v="Y"/>
    <s v="G"/>
    <s v="Y"/>
    <s v="N"/>
    <s v="Y"/>
    <s v="Y"/>
    <s v="N"/>
    <n v="6"/>
    <m/>
    <m/>
    <m/>
    <m/>
    <s v="BERRY PHARMACY"/>
    <s v="1041B OLD US 52 STE B"/>
    <s v="NEW RICHMOND"/>
    <s v="OH"/>
    <n v="45157"/>
    <d v="2017-05-17T01:39:21"/>
    <s v="IPC"/>
    <s v="IPC ADVANTAGE PLUS"/>
    <s v="MCKESSON CENTRAL OHIO"/>
    <s v="Central"/>
    <s v="Thomas, Brian"/>
    <s v="Brown, Michael A."/>
    <x v="41"/>
    <s v="Judy, Candice"/>
    <m/>
    <d v="2017-07-19T12:34:36"/>
  </r>
  <r>
    <n v="712873"/>
    <n v="1135854"/>
    <s v="Y"/>
    <s v="Y"/>
    <s v="Y"/>
    <s v="G"/>
    <s v="Y"/>
    <s v="N"/>
    <s v="Y"/>
    <s v="Y"/>
    <s v="Y"/>
    <n v="7"/>
    <m/>
    <m/>
    <m/>
    <m/>
    <s v="WHITE'S PHCY OF DALTON"/>
    <s v="2955 B CLEVELAND ROAD"/>
    <s v="DALTON"/>
    <s v="GA"/>
    <n v="30721"/>
    <d v="2017-04-11T01:40:01"/>
    <s v="APCI"/>
    <s v="APCI 4TH BASE PLUS GLP IN"/>
    <s v="MCKESSON DRUG ATLANTA"/>
    <s v="East"/>
    <s v="Sangani, Roopa"/>
    <s v="Deneke, Hunter"/>
    <x v="56"/>
    <s v="Vaughan, DeArcy"/>
    <m/>
    <d v="2017-06-06T09:02:29"/>
  </r>
  <r>
    <n v="712875"/>
    <n v="4204246"/>
    <s v="Y"/>
    <s v="Y"/>
    <s v="Y"/>
    <s v="Y"/>
    <s v="Y"/>
    <s v="Y"/>
    <s v="Y"/>
    <s v="Y"/>
    <s v="G"/>
    <n v="8"/>
    <m/>
    <m/>
    <n v="1"/>
    <m/>
    <s v="GREAT FALLS PHARMACY"/>
    <s v="503 CHESTER AVE STE A"/>
    <s v="GREAT FALLS"/>
    <s v="SC"/>
    <n v="29055"/>
    <d v="2017-05-25T01:43:12"/>
    <s v="APCI"/>
    <s v="APCI ADVANTAGE PLUS"/>
    <s v="MCKESSON DRUG ATLANTA"/>
    <s v="East"/>
    <s v="Sangani, Roopa"/>
    <s v="Deneke, Hunter"/>
    <x v="52"/>
    <s v="Vaughan, DeArcy"/>
    <m/>
    <d v="2017-06-07T07:11:12"/>
  </r>
  <r>
    <n v="712938"/>
    <n v="401745"/>
    <s v="Y"/>
    <s v="Y"/>
    <s v="Y"/>
    <s v="G"/>
    <s v="Y"/>
    <s v="Y"/>
    <s v="Y"/>
    <s v="Y"/>
    <s v="G"/>
    <n v="7"/>
    <m/>
    <m/>
    <m/>
    <n v="1"/>
    <s v="WEST SIDE PHARMACY"/>
    <s v="620 WEST SOUTH ST  STE C"/>
    <s v="BENTON"/>
    <s v="AR"/>
    <n v="72015"/>
    <d v="2020-10-14T00:00:00"/>
    <s v="APCI"/>
    <s v="APCI ADVANTAGE PLUS"/>
    <s v="MCKESSON DRUG MEMPHIS"/>
    <s v="Central"/>
    <s v="Thomas, Brian"/>
    <s v="Harre, Kelly"/>
    <x v="18"/>
    <s v="Traylor, Carlie"/>
    <m/>
    <d v="2022-02-28T14:26:00"/>
  </r>
  <r>
    <n v="712972"/>
    <n v="724458"/>
    <s v="Y"/>
    <s v="Y"/>
    <s v="Y"/>
    <s v="G"/>
    <s v="Y"/>
    <s v="Y"/>
    <s v="Y"/>
    <s v="Y"/>
    <s v="Y"/>
    <n v="8"/>
    <m/>
    <n v="1"/>
    <m/>
    <m/>
    <s v="PLAINVILLE COMMUNITY PHAR"/>
    <s v="170 EAST STREET"/>
    <s v="PLAINVILLE"/>
    <s v="CT"/>
    <n v="6062"/>
    <d v="2017-10-24T01:41:18"/>
    <s v="IPC"/>
    <s v="IPC NON STANDARD"/>
    <s v="MCKESSON DRUG NY METRO"/>
    <s v="East"/>
    <s v="Sangani, Roopa"/>
    <s v="McClain, Katie"/>
    <x v="38"/>
    <s v="Darrigo, Melanie"/>
    <m/>
    <d v="2017-11-08T08:36:02"/>
  </r>
  <r>
    <n v="712994"/>
    <n v="5821118"/>
    <s v="Y"/>
    <s v="Y"/>
    <s v="Y"/>
    <s v="G"/>
    <s v="Y"/>
    <s v="Y"/>
    <s v="Y"/>
    <s v="Y"/>
    <s v="G"/>
    <n v="7"/>
    <m/>
    <m/>
    <m/>
    <n v="1"/>
    <s v="DEGIULIO'S PHARMACY"/>
    <s v="220 PORTAGE RD"/>
    <s v="LEWISTON"/>
    <s v="NY"/>
    <n v="14092"/>
    <d v="2017-11-18T01:40:08"/>
    <s v="IPC"/>
    <s v="IPC NON STANDARD"/>
    <s v="MCKESSON DRUG BUFFALO"/>
    <s v="East"/>
    <s v="Sangani, Roopa"/>
    <s v="McClain, Katie"/>
    <x v="57"/>
    <s v="Darrigo, Melanie"/>
    <m/>
    <d v="2017-12-08T11:38:25"/>
  </r>
  <r>
    <n v="713195"/>
    <n v="1116549"/>
    <s v="Y"/>
    <s v="Y"/>
    <s v="Y"/>
    <s v="G"/>
    <s v="Y"/>
    <s v="Y"/>
    <s v="Y"/>
    <s v="Y"/>
    <s v="G"/>
    <n v="7"/>
    <m/>
    <m/>
    <m/>
    <n v="1"/>
    <s v="OMEGA PHARMACY"/>
    <s v="246 OAK ST"/>
    <s v="OMEGA"/>
    <s v="GA"/>
    <n v="31775"/>
    <d v="2017-03-21T05:56:57"/>
    <s v="APCI"/>
    <s v="APCI 4TH BASE PLUS GLP IN"/>
    <s v="MCKESSON DRUG ATLANTA"/>
    <s v="East"/>
    <s v="Sangani, Roopa"/>
    <s v="Deneke, Hunter"/>
    <x v="86"/>
    <s v="Vaughan, DeArcy"/>
    <m/>
    <d v="2017-04-07T13:10:09"/>
  </r>
  <r>
    <n v="713250"/>
    <n v="4425395"/>
    <s v="Y"/>
    <s v="Y"/>
    <s v="Y"/>
    <s v="G"/>
    <s v="N"/>
    <s v="Y"/>
    <s v="Y"/>
    <s v="Y"/>
    <s v="Y"/>
    <n v="7"/>
    <m/>
    <m/>
    <m/>
    <m/>
    <s v="GIBBS PHARMACY"/>
    <s v="1427 W BADDOUR PKWY STE B"/>
    <s v="LEBANON"/>
    <s v="TN"/>
    <n v="37087"/>
    <d v="2017-03-10T01:40:01"/>
    <s v="APCI"/>
    <s v="APCI 4TH BASE PLUS GLP IN"/>
    <s v="MCKESSON DRUG BIRMINGHAM"/>
    <s v="Central"/>
    <s v="Thomas, Brian"/>
    <s v="Odom, Mark"/>
    <x v="43"/>
    <s v="Traylor, Carlie"/>
    <m/>
    <d v="2017-04-14T07:07:27"/>
  </r>
  <r>
    <n v="713297"/>
    <n v="3500281"/>
    <s v="Y"/>
    <s v="Y"/>
    <s v="Y"/>
    <s v="G"/>
    <s v="Y"/>
    <s v="Y"/>
    <s v="Y"/>
    <s v="Y"/>
    <s v="Y"/>
    <n v="8"/>
    <m/>
    <n v="1"/>
    <m/>
    <m/>
    <s v="MAYO PHARMACY"/>
    <s v="303 NORTH 4TH ST"/>
    <s v="BISMARCK"/>
    <s v="ND"/>
    <n v="58501"/>
    <d v="2017-06-29T01:41:45"/>
    <s v="IPC"/>
    <s v="IPC VALUE"/>
    <s v="MCKESSON DRUG CLEARLAKE"/>
    <s v="Central"/>
    <s v="Thomas, Brian"/>
    <s v="Steichen, Andy"/>
    <x v="5"/>
    <s v="Feeney, Suzanne"/>
    <m/>
    <d v="2017-06-28T08:19:47"/>
  </r>
  <r>
    <n v="713313"/>
    <n v="105266"/>
    <s v="Y"/>
    <s v="Y"/>
    <s v="Y"/>
    <s v="G"/>
    <s v="Y"/>
    <s v="Y"/>
    <s v="Y"/>
    <s v="Y"/>
    <s v="Y"/>
    <n v="8"/>
    <m/>
    <n v="1"/>
    <m/>
    <m/>
    <s v="BLOUNTSVILLE PHARMACY"/>
    <s v="69005 MAIN STREET"/>
    <s v="BLOUNTSVILLE"/>
    <s v="AL"/>
    <n v="35031"/>
    <d v="2017-05-23T01:40:37"/>
    <s v="APCI"/>
    <s v="APCI 4TH BASE PLUS GLP IN"/>
    <s v="MCKESSON DRUG BIRMINGHAM"/>
    <s v="Central"/>
    <s v="Thomas, Brian"/>
    <s v="Odom, Mark"/>
    <x v="21"/>
    <s v="Traylor, Carlie"/>
    <m/>
    <d v="2017-05-22T14:03:32"/>
  </r>
  <r>
    <n v="713358"/>
    <n v="4226759"/>
    <s v="Y"/>
    <s v="Y"/>
    <s v="Y"/>
    <s v="Y"/>
    <s v="Y"/>
    <s v="Y"/>
    <s v="Y"/>
    <s v="Y"/>
    <s v="G"/>
    <n v="8"/>
    <m/>
    <m/>
    <n v="1"/>
    <m/>
    <s v="PAGELAND FAMILY PHARMACY"/>
    <s v="214 S VAN LINGLE MUNGO BL"/>
    <s v="PAGELAND"/>
    <s v="SC"/>
    <n v="29728"/>
    <d v="2017-06-09T02:05:53"/>
    <s v="APCI"/>
    <s v="APCI ADVANTAGE PLUS"/>
    <s v="MCKESSON DRUG ATLANTA"/>
    <s v="East"/>
    <s v="Sangani, Roopa"/>
    <s v="Deneke, Hunter"/>
    <x v="52"/>
    <s v="Vaughan, DeArcy"/>
    <m/>
    <d v="2017-06-23T10:46:21"/>
  </r>
  <r>
    <n v="713365"/>
    <n v="3467506"/>
    <s v="Y"/>
    <s v="Y"/>
    <s v="Y"/>
    <s v="G"/>
    <s v="Y"/>
    <s v="Y"/>
    <s v="Y"/>
    <s v="Y"/>
    <s v="Y"/>
    <n v="8"/>
    <m/>
    <n v="1"/>
    <m/>
    <m/>
    <s v="MARK'S HEALTHMART PHCY"/>
    <s v="97 KENT LANE"/>
    <s v="WAYNESVILLE"/>
    <s v="NC"/>
    <n v="28786"/>
    <d v="2017-08-26T01:40:07"/>
    <s v="APCI"/>
    <s v="APCI 4TH BASE PLUS GLP IN"/>
    <s v="MCKESSON DRUG ATLANTA"/>
    <s v="East"/>
    <s v="Sangani, Roopa"/>
    <s v="Deneke, Hunter"/>
    <x v="74"/>
    <s v="Vaughan, DeArcy"/>
    <m/>
    <d v="2017-12-12T13:53:12"/>
  </r>
  <r>
    <n v="713371"/>
    <n v="4833100"/>
    <s v="N"/>
    <s v="N"/>
    <s v="Y"/>
    <s v="G"/>
    <s v="N"/>
    <s v="Y"/>
    <s v="Y"/>
    <s v="Y"/>
    <s v="G"/>
    <n v="4"/>
    <m/>
    <m/>
    <m/>
    <m/>
    <s v="SCOTTIE PHARMACY"/>
    <s v="1951 SECOND STREET BOX337"/>
    <s v="RICHLANDS"/>
    <s v="VA"/>
    <n v="24641"/>
    <d v="2017-06-03T01:51:17"/>
    <s v="APCI"/>
    <s v="APCI 4TH BASE GLP IN"/>
    <s v="MCKESSON DRUG VIRGINIA"/>
    <s v="East"/>
    <s v="Sangani, Roopa"/>
    <s v="Black, Victoria"/>
    <x v="24"/>
    <s v="Judy, Candice"/>
    <m/>
    <d v="2017-06-29T12:27:28"/>
  </r>
  <r>
    <n v="713568"/>
    <n v="4582436"/>
    <s v="Y"/>
    <s v="Y"/>
    <s v="Y"/>
    <s v="G"/>
    <s v="Y"/>
    <s v="Y"/>
    <s v="Y"/>
    <s v="Y"/>
    <s v="G"/>
    <n v="7"/>
    <m/>
    <m/>
    <m/>
    <n v="1"/>
    <s v="COMMUNITY PHARMACY HM"/>
    <s v="3520 KNICKERBOCKER STE A"/>
    <s v="SAN ANGELO"/>
    <s v="TX"/>
    <n v="76904"/>
    <d v="2009-09-21T00:00:00"/>
    <s v="IPC"/>
    <s v="IPC VALUE"/>
    <s v="MCKESSON OKLAHOMA CITY"/>
    <s v="West"/>
    <s v="Marshall, Jeff"/>
    <s v="Sanders, Steve"/>
    <x v="53"/>
    <s v="Crouch, Marc"/>
    <m/>
    <d v="2011-06-06T00:00:00"/>
  </r>
  <r>
    <n v="713685"/>
    <n v="1606663"/>
    <s v="Y"/>
    <s v="Y"/>
    <s v="Y"/>
    <s v="G"/>
    <s v="Y"/>
    <s v="Y"/>
    <s v="Y"/>
    <s v="Y"/>
    <s v="N"/>
    <n v="7"/>
    <m/>
    <m/>
    <m/>
    <m/>
    <s v="MAIER FAMILY PHARMACY"/>
    <s v="411 MAIN STREET"/>
    <s v="MAPLETON"/>
    <s v="IA"/>
    <n v="51034"/>
    <d v="2017-04-15T01:40:28"/>
    <s v="IPC"/>
    <s v="IPC NON STANDARD"/>
    <s v="MCKESSON DRUG CLEARLAKE"/>
    <s v="Central"/>
    <s v="Thomas, Brian"/>
    <s v="Steichen, Andy"/>
    <x v="30"/>
    <s v="Feeney, Suzanne"/>
    <m/>
    <d v="2010-09-07T00:00:00"/>
  </r>
  <r>
    <n v="713733"/>
    <n v="4444509"/>
    <s v="Y"/>
    <s v="Y"/>
    <s v="Y"/>
    <s v="G"/>
    <s v="N"/>
    <s v="Y"/>
    <s v="Y"/>
    <s v="Y"/>
    <s v="G"/>
    <n v="6"/>
    <m/>
    <m/>
    <m/>
    <m/>
    <s v="MID-TOWN PHARMACY"/>
    <s v="270 E COURT AVE STE C"/>
    <s v="SELMER"/>
    <s v="TN"/>
    <n v="38375"/>
    <d v="2017-05-12T01:39:54"/>
    <s v="APCI"/>
    <s v="APCI 4TH BASE PLUS GLP IN"/>
    <s v="MCKESSON DRUG MEMPHIS"/>
    <s v="Central"/>
    <s v="Thomas, Brian"/>
    <s v="Harre, Kelly"/>
    <x v="8"/>
    <s v="Traylor, Carlie"/>
    <m/>
    <d v="2017-05-10T19:15:14"/>
  </r>
  <r>
    <n v="713837"/>
    <n v="2140793"/>
    <s v="Y"/>
    <s v="Y"/>
    <s v="Y"/>
    <s v="G"/>
    <s v="Y"/>
    <s v="Y"/>
    <s v="Y"/>
    <s v="Y"/>
    <s v="G"/>
    <n v="7"/>
    <m/>
    <m/>
    <m/>
    <n v="1"/>
    <s v="MECMO PHARMACY"/>
    <s v="5831 ALLENTOWN RD"/>
    <s v="CAMP SPRINGS"/>
    <s v="MD"/>
    <n v="20746"/>
    <d v="2019-05-02T02:38:08"/>
    <s v="APCI"/>
    <s v="APCI 4TH BASE PLUS GLP IN"/>
    <s v="MCKESSON DRUG VIRGINIA"/>
    <s v="East"/>
    <s v="Sangani, Roopa"/>
    <s v="Black, Victoria"/>
    <x v="75"/>
    <s v="Judy, Candice"/>
    <m/>
    <d v="2019-07-26T09:52:25"/>
  </r>
  <r>
    <n v="713838"/>
    <n v="141894"/>
    <s v="Y"/>
    <s v="Y"/>
    <s v="Y"/>
    <s v="G"/>
    <s v="Y"/>
    <s v="Y"/>
    <s v="Y"/>
    <s v="Y"/>
    <s v="Y"/>
    <n v="8"/>
    <m/>
    <n v="1"/>
    <m/>
    <m/>
    <s v="ROBERT'S HOMETOWN PHCY"/>
    <s v="2415 11TH AVE SUITE A"/>
    <s v="HALEYVILLE"/>
    <s v="AL"/>
    <n v="35565"/>
    <d v="2017-05-13T01:39:45"/>
    <s v="APCI"/>
    <s v="APCI 4TH BASE GLP IN"/>
    <s v="MCKESSON DRUG BIRMINGHAM"/>
    <s v="Central"/>
    <s v="Thomas, Brian"/>
    <s v="Odom, Mark"/>
    <x v="25"/>
    <s v="Traylor, Carlie"/>
    <m/>
    <d v="2017-05-19T13:34:15"/>
  </r>
  <r>
    <n v="713845"/>
    <n v="5653539"/>
    <s v="Y"/>
    <s v="Y"/>
    <s v="Y"/>
    <s v="G"/>
    <s v="Y"/>
    <s v="N"/>
    <s v="Y"/>
    <s v="Y"/>
    <s v="N"/>
    <n v="6"/>
    <m/>
    <m/>
    <m/>
    <m/>
    <s v="TFC PHARMACY"/>
    <s v="4914 1/2 W SLAUSON AVE"/>
    <s v="LOS ANGELES"/>
    <s v="CA"/>
    <n v="90056"/>
    <d v="2017-05-12T01:39:54"/>
    <s v="UNAFFILIATED PHCY SOLUTIONS"/>
    <s v="UPS - NON STANDARD"/>
    <s v="MCKESSON DRUG SOCAL"/>
    <s v="West"/>
    <s v="Marshall, Jeff"/>
    <s v="Holloway, Mark"/>
    <x v="47"/>
    <s v="DeWoskin, Mark"/>
    <m/>
    <d v="2017-06-06T14:09:12"/>
  </r>
  <r>
    <n v="714123"/>
    <n v="2591039"/>
    <s v="Y"/>
    <s v="Y"/>
    <s v="Y"/>
    <s v="G"/>
    <s v="Y"/>
    <s v="Y"/>
    <s v="Y"/>
    <s v="Y"/>
    <s v="N"/>
    <n v="7"/>
    <m/>
    <m/>
    <m/>
    <m/>
    <s v="MIDTOWN PHCY AND GIFTS"/>
    <s v="620 BLUE MEADOW RD"/>
    <s v="BAY ST LOUIS"/>
    <s v="MS"/>
    <n v="39520"/>
    <d v="2017-07-29T01:39:29"/>
    <s v="ISMC UNAFFILIATED"/>
    <s v="ISMC UNAFFILIATED"/>
    <s v="MCKESSON DRUG BIRMINGHAM"/>
    <s v="Central"/>
    <s v="Thomas, Brian"/>
    <s v="Odom, Mark"/>
    <x v="82"/>
    <s v="Traylor, Carlie"/>
    <m/>
    <d v="2017-11-08T12:04:26"/>
  </r>
  <r>
    <n v="714164"/>
    <n v="3962950"/>
    <s v="Y"/>
    <s v="Y"/>
    <s v="Y"/>
    <s v="G"/>
    <s v="Y"/>
    <s v="N"/>
    <s v="Y"/>
    <s v="Y"/>
    <s v="Y"/>
    <n v="7"/>
    <m/>
    <m/>
    <m/>
    <m/>
    <s v="SPROUT'S DRUG STORE"/>
    <s v="122 E ACADEMY ST"/>
    <s v="SHINGLEHOUSE"/>
    <s v="PA"/>
    <n v="16748"/>
    <d v="2017-05-12T01:39:54"/>
    <s v="IPC"/>
    <s v="IPC NON STANDARD"/>
    <s v="MCKESSON DRUG BUFFALO"/>
    <s v="East"/>
    <s v="Sangani, Roopa"/>
    <s v="McClain, Katie"/>
    <x v="45"/>
    <s v="Darrigo, Melanie"/>
    <m/>
    <d v="2017-06-02T14:15:01"/>
  </r>
  <r>
    <n v="714179"/>
    <n v="5819428"/>
    <s v="Y"/>
    <s v="Y"/>
    <s v="Y"/>
    <s v="Y"/>
    <s v="Y"/>
    <s v="Y"/>
    <s v="Y"/>
    <s v="Y"/>
    <s v="G"/>
    <n v="8"/>
    <m/>
    <m/>
    <n v="1"/>
    <m/>
    <s v="AJ'S WOODHAVEN BLVD"/>
    <s v="62-04 B WOODHAVEN BLVD"/>
    <s v="REGO PARK"/>
    <s v="NY"/>
    <n v="11374"/>
    <d v="2017-06-27T01:40:47"/>
    <s v="EMPIRE"/>
    <s v="EMPIRE NON-STANDARD"/>
    <s v="MCKESSON DRUG NY METRO"/>
    <s v="East"/>
    <s v="Sangani, Roopa"/>
    <s v="Gonzalez, Christopher"/>
    <x v="87"/>
    <s v="Darrigo, Melanie"/>
    <m/>
    <d v="2017-06-12T11:59:32"/>
  </r>
  <r>
    <n v="714213"/>
    <n v="5662778"/>
    <s v="Y"/>
    <s v="Y"/>
    <s v="Y"/>
    <s v="G"/>
    <s v="Y"/>
    <s v="Y"/>
    <s v="Y"/>
    <s v="Y"/>
    <s v="Y"/>
    <n v="8"/>
    <m/>
    <n v="1"/>
    <m/>
    <m/>
    <s v="GARFIELD PHARMACY"/>
    <s v="9400 BRIGHTON WAY"/>
    <s v="BEVERLY HILLS"/>
    <s v="CA"/>
    <n v="90210"/>
    <d v="2018-03-07T01:42:14"/>
    <s v="PROJECT GOLD"/>
    <s v="PROJECT GOLD"/>
    <s v="MCKESSON DRUG SOCAL"/>
    <s v="West"/>
    <s v="Marshall, Jeff"/>
    <s v="Holloway, Mark"/>
    <x v="16"/>
    <s v="DeWoskin, Mark"/>
    <m/>
    <d v="2018-04-17T04:17:24"/>
  </r>
  <r>
    <n v="714214"/>
    <n v="2805060"/>
    <s v="Y"/>
    <s v="Y"/>
    <s v="Y"/>
    <s v="G"/>
    <s v="Y"/>
    <s v="Y"/>
    <s v="Y"/>
    <s v="Y"/>
    <s v="G"/>
    <n v="7"/>
    <m/>
    <m/>
    <m/>
    <n v="1"/>
    <s v="RX EXPRESS PHARMACY"/>
    <s v="402 N JEFFERS ST"/>
    <s v="NORTH PLATTE"/>
    <s v="NE"/>
    <n v="69101"/>
    <d v="2017-05-17T01:39:21"/>
    <s v="IPC"/>
    <s v="IPC NON STANDARD"/>
    <s v="MCKESSON DRUG DENVER"/>
    <s v="Central"/>
    <s v="Thomas, Brian"/>
    <s v="Steichen, Andy"/>
    <x v="30"/>
    <s v="Feeney, Suzanne"/>
    <m/>
    <d v="2017-06-08T10:38:49"/>
  </r>
  <r>
    <n v="714284"/>
    <n v="541854"/>
    <s v="Y"/>
    <s v="Y"/>
    <s v="Y"/>
    <s v="G"/>
    <s v="Y"/>
    <s v="N"/>
    <s v="Y"/>
    <s v="Y"/>
    <s v="N"/>
    <n v="6"/>
    <m/>
    <m/>
    <m/>
    <m/>
    <s v="ST HELEN'S MEDICAL PHCY"/>
    <s v="17577 ARROW BLVD STE 101"/>
    <s v="FONTANA"/>
    <s v="CA"/>
    <n v="92335"/>
    <d v="2017-05-23T01:40:37"/>
    <s v="KOREAN AMERICAN PHARM"/>
    <s v="KOREAN SSA"/>
    <s v="MCKESSON DRUG SOCAL"/>
    <s v="West"/>
    <s v="Marshall, Jeff"/>
    <s v="Holloway, Mark"/>
    <x v="47"/>
    <s v="DeWoskin, Mark"/>
    <m/>
    <d v="2022-01-19T16:01:00"/>
  </r>
  <r>
    <n v="714296"/>
    <n v="1015901"/>
    <s v="Y"/>
    <s v="Y"/>
    <s v="Y"/>
    <s v="G"/>
    <s v="Y"/>
    <s v="Y"/>
    <s v="Y"/>
    <s v="Y"/>
    <s v="G"/>
    <n v="7"/>
    <m/>
    <m/>
    <m/>
    <n v="1"/>
    <s v="MILLER'S HEALTHMART PHCY"/>
    <s v="777 37TH ST STE C-100"/>
    <s v="VERO BEACH"/>
    <s v="FL"/>
    <n v="32960"/>
    <d v="2006-01-10T00:00:00"/>
    <s v="IPC"/>
    <s v="IPC VALUE"/>
    <s v="MCKESSON DRUG TAMPA"/>
    <s v="East"/>
    <s v="Sangani, Roopa"/>
    <s v="Cabrera, Edwin"/>
    <x v="48"/>
    <s v="Vaughan, DeArcy"/>
    <m/>
    <d v="2010-10-07T00:00:00"/>
  </r>
  <r>
    <n v="714331"/>
    <n v="1109289"/>
    <s v="Y"/>
    <s v="Y"/>
    <s v="Y"/>
    <s v="G"/>
    <s v="Y"/>
    <s v="Y"/>
    <s v="Y"/>
    <s v="Y"/>
    <s v="Y"/>
    <n v="8"/>
    <m/>
    <n v="1"/>
    <m/>
    <m/>
    <s v="MCRAE'S PHCY OF DOUGLAS"/>
    <s v="1002 WEST WARD STREET"/>
    <s v="DOUGLAS"/>
    <s v="GA"/>
    <n v="31533"/>
    <d v="2017-06-13T01:51:47"/>
    <s v="APCI"/>
    <s v="APCI 4TH BASE PLUS GLP IN"/>
    <s v="MCKESSON DRUG ATLANTA"/>
    <s v="East"/>
    <s v="Sangani, Roopa"/>
    <s v="Deneke, Hunter"/>
    <x v="86"/>
    <s v="Vaughan, DeArcy"/>
    <m/>
    <d v="2020-07-24T13:47:03"/>
  </r>
  <r>
    <n v="714333"/>
    <n v="2784165"/>
    <s v="Y"/>
    <s v="Y"/>
    <s v="Y"/>
    <s v="G"/>
    <s v="Y"/>
    <s v="Y"/>
    <s v="Y"/>
    <s v="Y"/>
    <s v="Y"/>
    <n v="8"/>
    <m/>
    <n v="1"/>
    <m/>
    <m/>
    <s v="406 CLINIC PHARMACY"/>
    <s v="1315 WYOMING ST STE B"/>
    <s v="MISSOULA"/>
    <s v="MT"/>
    <n v="59801"/>
    <d v="2017-06-08T02:12:01"/>
    <s v="IPC"/>
    <s v="IPC VALUE"/>
    <s v="MCKESSON SALT LAKE CITY"/>
    <s v="West"/>
    <s v="Marshall, Jeff"/>
    <s v="Antonson, Casey"/>
    <x v="0"/>
    <s v="DeWoskin, Mark"/>
    <m/>
    <d v="2021-02-22T15:19:51"/>
  </r>
  <r>
    <n v="714437"/>
    <n v="1706615"/>
    <s v="Y"/>
    <s v="Y"/>
    <s v="Y"/>
    <s v="G"/>
    <s v="Y"/>
    <s v="N"/>
    <s v="Y"/>
    <s v="Y"/>
    <s v="G"/>
    <n v="6"/>
    <m/>
    <m/>
    <m/>
    <m/>
    <s v="CONSUMERS PHARMACY"/>
    <s v="1035 N EMPORIA"/>
    <s v="WICHITA"/>
    <s v="KS"/>
    <n v="67214"/>
    <d v="2017-08-11T01:39:59"/>
    <s v="IPC"/>
    <s v="IPC STANDARD"/>
    <s v="MCKESSON OKLAHOMA CITY"/>
    <s v="West"/>
    <s v="Marshall, Jeff"/>
    <s v="Smith, Matt"/>
    <x v="33"/>
    <s v="Crouch, Marc"/>
    <m/>
    <d v="2017-12-13T11:00:34"/>
  </r>
  <r>
    <n v="714487"/>
    <n v="5056898"/>
    <s v="Y"/>
    <s v="Y"/>
    <s v="Y"/>
    <s v="G"/>
    <s v="Y"/>
    <s v="Y"/>
    <s v="Y"/>
    <s v="Y"/>
    <s v="Y"/>
    <n v="8"/>
    <m/>
    <n v="1"/>
    <m/>
    <m/>
    <s v="VALLEY HEALTH WAYNE PHCY"/>
    <s v="42 MCGINNIS DR"/>
    <s v="WAYNE"/>
    <s v="WV"/>
    <n v="25570"/>
    <d v="2017-09-29T01:42:12"/>
    <s v="APCI"/>
    <s v="APCI 4TH BASE PLUS GLP IN"/>
    <s v="MCKESSON CENTRAL OHIO"/>
    <s v="Central"/>
    <s v="Thomas, Brian"/>
    <s v="Brown, Michael A."/>
    <x v="88"/>
    <s v="Judy, Candice"/>
    <m/>
    <d v="2021-09-15T19:08:00"/>
  </r>
  <r>
    <n v="714495"/>
    <n v="1094743"/>
    <s v="Y"/>
    <s v="Y"/>
    <s v="Y"/>
    <s v="G"/>
    <s v="Y"/>
    <s v="N"/>
    <s v="Y"/>
    <s v="Y"/>
    <s v="N"/>
    <n v="6"/>
    <m/>
    <m/>
    <m/>
    <m/>
    <s v="RX EXPRESS PHARMACY"/>
    <s v="24718 STATE ROAD 54"/>
    <s v="LUTZ"/>
    <s v="FL"/>
    <n v="33559"/>
    <d v="2018-04-22T05:53:11"/>
    <s v="APCI"/>
    <s v="APCI 4TH BASEPLUS GLP OUT"/>
    <s v="MCKESSON DRUG TAMPA"/>
    <s v="East"/>
    <s v="Sangani, Roopa"/>
    <s v="Cabrera, Edwin"/>
    <x v="32"/>
    <s v="Vaughan, DeArcy"/>
    <m/>
    <d v="2018-04-25T09:21:18"/>
  </r>
  <r>
    <n v="714496"/>
    <n v="5725176"/>
    <s v="Y"/>
    <s v="Y"/>
    <s v="Y"/>
    <s v="Y"/>
    <s v="Y"/>
    <s v="Y"/>
    <s v="Y"/>
    <s v="Y"/>
    <s v="Y"/>
    <n v="9"/>
    <n v="1"/>
    <m/>
    <m/>
    <m/>
    <s v="VISTACARE PHARMACY"/>
    <s v="1441 E FLETCHER AVE #113"/>
    <s v="TAMPA"/>
    <s v="FL"/>
    <n v="33612"/>
    <d v="2017-05-17T01:39:21"/>
    <s v="IPC"/>
    <s v="IPC NON STANDARD"/>
    <s v="MCKESSON DRUG TAMPA"/>
    <m/>
    <m/>
    <m/>
    <x v="29"/>
    <s v="Vaughan, DeArcy"/>
    <m/>
    <d v="2017-06-05T14:15:54"/>
  </r>
  <r>
    <n v="714499"/>
    <n v="142137"/>
    <s v="Y"/>
    <s v="Y"/>
    <s v="Y"/>
    <s v="G"/>
    <s v="Y"/>
    <s v="Y"/>
    <s v="Y"/>
    <s v="Y"/>
    <s v="Y"/>
    <n v="8"/>
    <m/>
    <n v="1"/>
    <m/>
    <m/>
    <s v="RED BAY PHARMACY"/>
    <s v="925 4TH ST NW"/>
    <s v="RED BAY"/>
    <s v="AL"/>
    <n v="35582"/>
    <d v="2017-09-07T01:44:00"/>
    <s v="APCI"/>
    <s v="APCI 4TH BASE PLUS GLP IN"/>
    <s v="MCKESSON DRUG BIRMINGHAM"/>
    <s v="Central"/>
    <s v="Thomas, Brian"/>
    <s v="Odom, Mark"/>
    <x v="25"/>
    <s v="Traylor, Carlie"/>
    <m/>
    <d v="2017-10-02T12:43:06"/>
  </r>
  <r>
    <n v="714538"/>
    <n v="2383002"/>
    <s v="Y"/>
    <s v="Y"/>
    <s v="Y"/>
    <s v="G"/>
    <s v="Y"/>
    <s v="N"/>
    <s v="Y"/>
    <s v="Y"/>
    <s v="Y"/>
    <n v="7"/>
    <m/>
    <m/>
    <m/>
    <m/>
    <s v="GREAT LAKES PHCY LLC"/>
    <s v="3247 BIDDLE AVE STE A"/>
    <s v="WYANDOTTE"/>
    <s v="MI"/>
    <n v="48192"/>
    <d v="2017-09-12T01:43:43"/>
    <s v="EPIC"/>
    <s v="EPIC EXCLUSIVE"/>
    <s v="MCKESSON DRUG LANSING"/>
    <s v="Central"/>
    <s v="Thomas, Brian"/>
    <s v="England, Ryan"/>
    <x v="91"/>
    <s v="Feeney, Suzanne"/>
    <m/>
    <d v="2018-04-04T11:35:02"/>
  </r>
  <r>
    <n v="714548"/>
    <n v="3458064"/>
    <s v="Y"/>
    <s v="Y"/>
    <s v="Y"/>
    <s v="G"/>
    <s v="Y"/>
    <s v="Y"/>
    <s v="Y"/>
    <s v="Y"/>
    <s v="G"/>
    <n v="7"/>
    <m/>
    <m/>
    <m/>
    <n v="1"/>
    <s v="LONG VIEW DRUG"/>
    <s v="2637 1ST AVE SW"/>
    <s v="HICKORY"/>
    <s v="NC"/>
    <n v="28602"/>
    <d v="2017-07-12T01:40:34"/>
    <s v="APCI"/>
    <s v="APCI 4TH BASEPLUS GLP OUT"/>
    <s v="MCKESSON DRUG ATLANTA"/>
    <s v="East"/>
    <s v="Sangani, Roopa"/>
    <s v="Deneke, Hunter"/>
    <x v="52"/>
    <s v="Vaughan, DeArcy"/>
    <m/>
    <d v="2018-09-21T09:52:19"/>
  </r>
  <r>
    <n v="714967"/>
    <n v="5011313"/>
    <s v="Y"/>
    <s v="Y"/>
    <s v="Y"/>
    <s v="G"/>
    <s v="Y"/>
    <s v="Y"/>
    <s v="Y"/>
    <s v="Y"/>
    <s v="Y"/>
    <n v="8"/>
    <m/>
    <n v="1"/>
    <m/>
    <m/>
    <s v="VALLEY HEALTH PHARMACY"/>
    <s v="85 DONOHOE DR"/>
    <s v="HUNTINGTON"/>
    <s v="WV"/>
    <n v="25705"/>
    <d v="2009-09-18T00:00:00"/>
    <s v="APCI"/>
    <s v="APCI 4TH BASE PLUS GLP IN"/>
    <s v="MCKESSON CENTRAL OHIO"/>
    <s v="Central"/>
    <s v="Thomas, Brian"/>
    <s v="Brown, Michael A."/>
    <x v="88"/>
    <s v="Judy, Candice"/>
    <m/>
    <d v="2021-07-29T08:33:00"/>
  </r>
  <r>
    <n v="715198"/>
    <n v="2140919"/>
    <s v="Y"/>
    <s v="Y"/>
    <s v="Y"/>
    <s v="N"/>
    <s v="N"/>
    <s v="Y"/>
    <s v="Y"/>
    <s v="Y"/>
    <s v="N"/>
    <n v="6"/>
    <m/>
    <m/>
    <m/>
    <m/>
    <s v="SHAYONA PHARMACY II"/>
    <s v="811 PRISCILLA STREET"/>
    <s v="SALISBURY"/>
    <s v="MD"/>
    <n v="21804"/>
    <d v="2017-08-29T01:41:17"/>
    <s v="EPIC"/>
    <s v="EPIC NON STANDARD"/>
    <s v="MCKESSON DRUG VIRGINIA"/>
    <s v="East"/>
    <s v="Sangani, Roopa"/>
    <s v="Black, Victoria"/>
    <x v="75"/>
    <s v="Judy, Candice"/>
    <m/>
    <d v="2017-09-14T11:33:27"/>
  </r>
  <r>
    <n v="715245"/>
    <n v="5663148"/>
    <s v="Y"/>
    <s v="N"/>
    <s v="Y"/>
    <s v="G"/>
    <s v="Y"/>
    <s v="N"/>
    <s v="Y"/>
    <s v="Y"/>
    <s v="N"/>
    <n v="5"/>
    <m/>
    <m/>
    <m/>
    <m/>
    <s v="HANMI PHARMACY INC"/>
    <s v="325 1/2 S WESTERN AVE"/>
    <s v="LOS ANGELES"/>
    <s v="CA"/>
    <n v="90020"/>
    <d v="2017-09-09T01:40:48"/>
    <s v="KOREAN AMERICAN PHARM"/>
    <s v="KOREAN SSA"/>
    <s v="MCKESSON DRUG SOCAL"/>
    <s v="West"/>
    <s v="Marshall, Jeff"/>
    <s v="Holloway, Mark"/>
    <x v="16"/>
    <s v="DeWoskin, Mark"/>
    <m/>
    <d v="2018-02-01T04:47:13"/>
  </r>
  <r>
    <n v="715293"/>
    <n v="2643888"/>
    <s v="Y"/>
    <s v="Y"/>
    <s v="Y"/>
    <s v="G"/>
    <s v="Y"/>
    <s v="Y"/>
    <s v="Y"/>
    <s v="Y"/>
    <s v="G"/>
    <n v="7"/>
    <m/>
    <m/>
    <m/>
    <n v="1"/>
    <s v="ADVOCATES FOR A HLTHY COM"/>
    <s v="860 LYNN ST"/>
    <s v="LEBANON"/>
    <s v="MO"/>
    <n v="65536"/>
    <d v="2017-09-23T01:41:46"/>
    <s v="APCI"/>
    <s v="APCI 4TH BASE PLUS GLP IN"/>
    <s v="MCKESSON DRUG ST. LOUIS"/>
    <s v="Central"/>
    <s v="Thomas, Brian"/>
    <s v="Harre, Kelly"/>
    <x v="34"/>
    <s v="Traylor, Carlie"/>
    <m/>
    <d v="2017-09-14T09:25:57"/>
  </r>
  <r>
    <n v="715351"/>
    <n v="2383153"/>
    <s v="Y"/>
    <s v="Y"/>
    <s v="Y"/>
    <s v="G"/>
    <s v="N"/>
    <s v="Y"/>
    <s v="Y"/>
    <s v="Y"/>
    <s v="Y"/>
    <n v="7"/>
    <m/>
    <m/>
    <m/>
    <m/>
    <s v="SOUTHFIELD PHARMACY LLC"/>
    <s v="26237 SOUTHFIELD"/>
    <s v="LATHRUP VILLAGE"/>
    <s v="MI"/>
    <n v="48076"/>
    <d v="2017-08-08T01:40:44"/>
    <s v="IPC"/>
    <s v="IPC NON STANDARD"/>
    <s v="MCKESSON DRUG LANSING"/>
    <s v="Central"/>
    <s v="Thomas, Brian"/>
    <s v="England, Ryan"/>
    <x v="20"/>
    <s v="Feeney, Suzanne"/>
    <m/>
    <d v="2017-07-25T13:39:48"/>
  </r>
  <r>
    <n v="715360"/>
    <n v="1912131"/>
    <s v="Y"/>
    <s v="Y"/>
    <s v="Y"/>
    <s v="G"/>
    <s v="Y"/>
    <s v="Y"/>
    <s v="Y"/>
    <s v="Y"/>
    <s v="Y"/>
    <n v="8"/>
    <m/>
    <n v="1"/>
    <m/>
    <m/>
    <s v="L AND M PHARMACY"/>
    <s v="1033 ANDRE ST"/>
    <s v="NEW IBERIA"/>
    <s v="LA"/>
    <n v="70563"/>
    <d v="2017-08-16T01:41:20"/>
    <s v="CARE RX"/>
    <s v="CARE RX STANDARD"/>
    <s v="MCKESSON DRUG CONROE"/>
    <s v="West"/>
    <s v="Marshall, Jeff"/>
    <s v="Haydel, Kathy"/>
    <x v="2"/>
    <s v="Crouch, Marc"/>
    <m/>
    <d v="2018-03-07T19:12:14"/>
  </r>
  <r>
    <n v="715407"/>
    <n v="1169401"/>
    <s v="Y"/>
    <s v="Y"/>
    <s v="Y"/>
    <s v="G"/>
    <s v="Y"/>
    <s v="Y"/>
    <s v="Y"/>
    <s v="Y"/>
    <s v="Y"/>
    <n v="8"/>
    <m/>
    <n v="1"/>
    <m/>
    <m/>
    <s v="RED APPLE INTERACTIVE PHY"/>
    <s v="1580 HOLCOMB BRIDGE RD"/>
    <s v="ROSWELL"/>
    <s v="GA"/>
    <n v="30076"/>
    <d v="2017-08-01T01:39:14"/>
    <s v="APCI"/>
    <s v="APCI 4TH BASE GLP IN"/>
    <s v="MCKESSON DRUG ATLANTA"/>
    <s v="East"/>
    <s v="Sangani, Roopa"/>
    <s v="Deneke, Hunter"/>
    <x v="56"/>
    <s v="Vaughan, DeArcy"/>
    <m/>
    <d v="2017-08-14T10:55:45"/>
  </r>
  <r>
    <n v="715517"/>
    <n v="5820558"/>
    <s v="Y"/>
    <s v="Y"/>
    <s v="Y"/>
    <s v="G"/>
    <s v="Y"/>
    <s v="Y"/>
    <s v="Y"/>
    <s v="Y"/>
    <s v="Y"/>
    <n v="8"/>
    <m/>
    <n v="1"/>
    <m/>
    <m/>
    <s v="NEW YORK BLVD PHCY"/>
    <s v="107-45 GUY R BREWER BLVD"/>
    <s v="JAMAICA"/>
    <s v="NY"/>
    <n v="11433"/>
    <d v="2018-03-14T01:41:47"/>
    <s v="EMPIRE"/>
    <s v="ROCK &amp; ROLL"/>
    <s v="MCKESSON DRUG NY METRO"/>
    <s v="East"/>
    <s v="Sangani, Roopa"/>
    <s v="Gonzalez, Christopher"/>
    <x v="87"/>
    <s v="Darrigo, Melanie"/>
    <m/>
    <d v="2018-05-11T09:36:06"/>
  </r>
  <r>
    <n v="715520"/>
    <n v="528604"/>
    <s v="Y"/>
    <s v="Y"/>
    <s v="Y"/>
    <s v="G"/>
    <s v="Y"/>
    <s v="N"/>
    <s v="Y"/>
    <s v="Y"/>
    <s v="N"/>
    <n v="6"/>
    <m/>
    <m/>
    <m/>
    <m/>
    <s v="LEO'S CATALINA DRUG STORE"/>
    <s v="401 CRESCENT AVE"/>
    <s v="AVALON"/>
    <s v="CA"/>
    <n v="90704"/>
    <d v="2017-07-21T01:40:28"/>
    <s v="IPC"/>
    <s v="IPC STANDARD"/>
    <s v="MCKESSON DRUG SOCAL"/>
    <s v="West"/>
    <s v="Marshall, Jeff"/>
    <s v="Holloway, Mark"/>
    <x v="16"/>
    <s v="DeWoskin, Mark"/>
    <m/>
    <d v="2018-01-04T08:48:19"/>
  </r>
  <r>
    <n v="715570"/>
    <n v="5663706"/>
    <s v="Y"/>
    <s v="Y"/>
    <s v="Y"/>
    <s v="G"/>
    <s v="Y"/>
    <s v="N"/>
    <s v="Y"/>
    <s v="Y"/>
    <s v="N"/>
    <n v="6"/>
    <m/>
    <m/>
    <m/>
    <m/>
    <s v="ALTO IRVINE RETAIL"/>
    <s v="20 FAIRBANKS STE 187"/>
    <s v="IRVINE"/>
    <s v="CA"/>
    <n v="92618"/>
    <d v="2019-03-12T02:38:48"/>
    <s v="ASEMBIA-NEW PRIMARY"/>
    <s v="ALTO"/>
    <s v="MCKESSON DRUG SOCAL"/>
    <s v="Corp"/>
    <s v="Reese, Joy"/>
    <s v="Reese, Joy"/>
    <x v="95"/>
    <m/>
    <m/>
    <d v="2021-04-26T09:19:42"/>
  </r>
  <r>
    <n v="715617"/>
    <n v="5663744"/>
    <s v="Y"/>
    <s v="Y"/>
    <s v="Y"/>
    <s v="G"/>
    <s v="Y"/>
    <s v="N"/>
    <s v="Y"/>
    <s v="Y"/>
    <s v="N"/>
    <n v="6"/>
    <m/>
    <m/>
    <m/>
    <m/>
    <s v="ALTO CULVER RETAIL"/>
    <s v="5916 BOWCROFT ST."/>
    <s v="LOS ANGELES"/>
    <s v="CA"/>
    <n v="90016"/>
    <d v="2019-03-12T02:38:48"/>
    <s v="ASEMBIA-NEW PRIMARY"/>
    <s v="ALTO"/>
    <s v="MCKESSON DRUG SOCAL"/>
    <s v="Corp"/>
    <s v="Reese, Joy"/>
    <s v="Reese, Joy"/>
    <x v="95"/>
    <m/>
    <m/>
    <d v="2021-04-23T12:51:14"/>
  </r>
  <r>
    <n v="715620"/>
    <n v="2383571"/>
    <s v="Y"/>
    <s v="Y"/>
    <s v="Y"/>
    <s v="G"/>
    <s v="Y"/>
    <s v="Y"/>
    <s v="Y"/>
    <s v="Y"/>
    <s v="G"/>
    <n v="7"/>
    <m/>
    <m/>
    <m/>
    <n v="1"/>
    <s v="MODERN RX"/>
    <s v="3944 S STRAITS HIGHWAY"/>
    <s v="INDIAN RIVER"/>
    <s v="MI"/>
    <n v="49749"/>
    <d v="2017-08-04T01:40:18"/>
    <s v="IPC"/>
    <s v="IPC VALUE"/>
    <s v="MCKESSON DRUG LANSING"/>
    <s v="Central"/>
    <s v="Thomas, Brian"/>
    <s v="England, Ryan"/>
    <x v="76"/>
    <s v="Feeney, Suzanne"/>
    <m/>
    <d v="2017-09-15T09:46:54"/>
  </r>
  <r>
    <n v="715626"/>
    <n v="3711985"/>
    <s v="Y"/>
    <s v="Y"/>
    <s v="Y"/>
    <s v="G"/>
    <s v="Y"/>
    <s v="Y"/>
    <s v="Y"/>
    <s v="Y"/>
    <s v="Y"/>
    <n v="8"/>
    <m/>
    <n v="1"/>
    <m/>
    <m/>
    <s v="KINGSTON PHARMACY"/>
    <s v="7 NORTH MAIN ST. PO BOX 548"/>
    <s v="KINGSTON"/>
    <s v="OK"/>
    <n v="73439"/>
    <d v="2018-01-13T01:41:05"/>
    <s v="ISMC UNAFFILIATED"/>
    <s v="EOPS ASGARI GROUP"/>
    <s v="MCKESSON OKLAHOMA CITY"/>
    <s v="West"/>
    <s v="Marshall, Jeff"/>
    <s v="Sanders, Steve"/>
    <x v="51"/>
    <s v="Crouch, Marc"/>
    <m/>
    <d v="2018-05-24T19:50:16"/>
  </r>
  <r>
    <n v="715671"/>
    <n v="3706718"/>
    <s v="Y"/>
    <s v="Y"/>
    <s v="Y"/>
    <s v="G"/>
    <s v="Y"/>
    <s v="Y"/>
    <s v="Y"/>
    <s v="Y"/>
    <s v="Y"/>
    <n v="8"/>
    <m/>
    <n v="1"/>
    <m/>
    <m/>
    <s v="NICHOLS HILLS DRUG"/>
    <s v="7600 N WESTERN AVE"/>
    <s v="NICHOLS HILLS"/>
    <s v="OK"/>
    <n v="73116"/>
    <d v="2018-01-15T01:41:09"/>
    <s v="ISMC UNAFFILIATED"/>
    <s v="EOPS ASGARI GROUP"/>
    <s v="MCKESSON OKLAHOMA CITY"/>
    <s v="West"/>
    <s v="Marshall, Jeff"/>
    <s v="Sanders, Steve"/>
    <x v="51"/>
    <s v="Crouch, Marc"/>
    <m/>
    <d v="2020-11-17T11:03:18"/>
  </r>
  <r>
    <n v="715673"/>
    <n v="3715921"/>
    <s v="Y"/>
    <s v="N"/>
    <s v="Y"/>
    <s v="G"/>
    <s v="Y"/>
    <s v="Y"/>
    <s v="Y"/>
    <s v="G"/>
    <s v="N"/>
    <n v="5"/>
    <m/>
    <m/>
    <m/>
    <m/>
    <s v="THE MEDICINE SHOPPE"/>
    <s v="1006 N. HARRISON STREET"/>
    <s v="SHAWNEE"/>
    <s v="OK"/>
    <n v="74801"/>
    <d v="2024-02-02T04:40:36"/>
    <s v="ISMC UNAFFILIATED"/>
    <s v="EOPS ASGARI GROUP"/>
    <s v="MCKESSON OKLAHOMA CITY"/>
    <s v="West"/>
    <s v="Marshall, Jeff"/>
    <s v="Sanders, Steve"/>
    <x v="51"/>
    <s v="Crouch, Marc"/>
    <m/>
    <m/>
  </r>
  <r>
    <n v="715674"/>
    <n v="3703976"/>
    <s v="Y"/>
    <s v="Y"/>
    <s v="Y"/>
    <s v="G"/>
    <s v="Y"/>
    <s v="Y"/>
    <s v="Y"/>
    <s v="Y"/>
    <s v="Y"/>
    <n v="8"/>
    <m/>
    <n v="1"/>
    <m/>
    <m/>
    <s v="RED CROSS DRUG"/>
    <s v="301 NE 10TH STREET"/>
    <s v="BLANCHARD"/>
    <s v="OK"/>
    <n v="73010"/>
    <d v="2018-01-13T01:41:05"/>
    <s v="ISMC UNAFFILIATED"/>
    <s v="EOPS ASGARI GROUP"/>
    <s v="MCKESSON OKLAHOMA CITY"/>
    <s v="West"/>
    <s v="Marshall, Jeff"/>
    <s v="Sanders, Steve"/>
    <x v="51"/>
    <s v="Crouch, Marc"/>
    <m/>
    <d v="2020-11-16T16:33:00"/>
  </r>
  <r>
    <n v="715679"/>
    <n v="3701275"/>
    <s v="Y"/>
    <s v="Y"/>
    <s v="Y"/>
    <s v="G"/>
    <s v="N"/>
    <s v="Y"/>
    <s v="Y"/>
    <s v="Y"/>
    <s v="Y"/>
    <n v="7"/>
    <m/>
    <m/>
    <m/>
    <m/>
    <s v="V&amp;V DRUG"/>
    <s v="201 N. SCRAPER ST"/>
    <s v="VINITA"/>
    <s v="OK"/>
    <n v="74301"/>
    <d v="2018-01-17T01:40:59"/>
    <s v="ISMC UNAFFILIATED"/>
    <s v="EOPS ASGARI GROUP"/>
    <s v="MCKESSON OKLAHOMA CITY"/>
    <s v="West"/>
    <s v="Marshall, Jeff"/>
    <s v="Sanders, Steve"/>
    <x v="63"/>
    <s v="Crouch, Marc"/>
    <m/>
    <d v="2018-04-04T05:30:57"/>
  </r>
  <r>
    <n v="715682"/>
    <n v="3712672"/>
    <s v="Y"/>
    <s v="Y"/>
    <s v="Y"/>
    <s v="G"/>
    <s v="Y"/>
    <s v="Y"/>
    <s v="Y"/>
    <s v="Y"/>
    <s v="Y"/>
    <n v="8"/>
    <m/>
    <n v="1"/>
    <m/>
    <m/>
    <s v="SUPER H PHARMACY"/>
    <s v="201 E. 7TH AVE"/>
    <s v="BRISTOW"/>
    <s v="OK"/>
    <n v="74010"/>
    <d v="2018-01-13T01:41:05"/>
    <s v="ISMC UNAFFILIATED"/>
    <s v="EOPS ASGARI GROUP"/>
    <s v="MCKESSON OKLAHOMA CITY"/>
    <s v="West"/>
    <s v="Marshall, Jeff"/>
    <s v="Sanders, Steve"/>
    <x v="63"/>
    <s v="Crouch, Marc"/>
    <m/>
    <d v="2018-01-17T18:49:39"/>
  </r>
  <r>
    <n v="716047"/>
    <n v="4234340"/>
    <s v="Y"/>
    <s v="Y"/>
    <s v="Y"/>
    <s v="G"/>
    <s v="Y"/>
    <s v="Y"/>
    <s v="Y"/>
    <s v="Y"/>
    <s v="Y"/>
    <n v="8"/>
    <m/>
    <n v="1"/>
    <m/>
    <m/>
    <s v="MEDICAL COURT PHARMACY"/>
    <s v="776 W LIBERTY ST"/>
    <s v="SUMTER"/>
    <s v="SC"/>
    <n v="29150"/>
    <d v="2017-07-20T01:42:58"/>
    <s v="DON BEAM PHARMACIES"/>
    <s v="BEAM PHARMACIES"/>
    <s v="MCKESSON DRUG ATLANTA"/>
    <s v="East"/>
    <s v="Sangani, Roopa"/>
    <s v="Deneke, Hunter"/>
    <x v="52"/>
    <s v="Vaughan, DeArcy"/>
    <m/>
    <d v="2019-10-24T07:29:06"/>
  </r>
  <r>
    <n v="716053"/>
    <n v="2810136"/>
    <s v="Y"/>
    <s v="Y"/>
    <s v="Y"/>
    <s v="G"/>
    <s v="Y"/>
    <s v="Y"/>
    <s v="Y"/>
    <s v="Y"/>
    <s v="N"/>
    <n v="7"/>
    <m/>
    <m/>
    <m/>
    <m/>
    <s v="TRAV'S USAVE PHCY"/>
    <s v="1414 16TH STREET"/>
    <s v="CENTRAL CITY"/>
    <s v="NE"/>
    <n v="68826"/>
    <d v="2017-08-05T01:56:54"/>
    <s v="IPC"/>
    <s v="IPC NON STANDARD"/>
    <s v="MCKESSON DRUG CLEARLAKE"/>
    <s v="Central"/>
    <s v="Thomas, Brian"/>
    <s v="Steichen, Andy"/>
    <x v="62"/>
    <s v="Feeney, Suzanne"/>
    <m/>
    <d v="2017-08-07T08:08:44"/>
  </r>
  <r>
    <n v="716157"/>
    <n v="4234213"/>
    <s v="Y"/>
    <s v="Y"/>
    <s v="Y"/>
    <s v="G"/>
    <s v="Y"/>
    <s v="Y"/>
    <s v="Y"/>
    <s v="Y"/>
    <s v="Y"/>
    <n v="8"/>
    <m/>
    <n v="1"/>
    <m/>
    <m/>
    <s v="VISTARA PHARMACY NC"/>
    <s v="817 S CASHUA DR STE C"/>
    <s v="FLORENCE"/>
    <s v="SC"/>
    <n v="29501"/>
    <d v="2017-11-21T01:40:22"/>
    <s v="APCI"/>
    <s v="APCI 4TH BASE PLUS GLP IN"/>
    <s v="MCKESSON DRUG ATLANTA"/>
    <s v="East"/>
    <s v="Sangani, Roopa"/>
    <s v="Deneke, Hunter"/>
    <x v="52"/>
    <s v="Vaughan, DeArcy"/>
    <m/>
    <d v="2018-01-03T10:05:31"/>
  </r>
  <r>
    <n v="716162"/>
    <n v="5735862"/>
    <s v="Y"/>
    <s v="Y"/>
    <s v="Y"/>
    <s v="G"/>
    <s v="Y"/>
    <s v="Y"/>
    <s v="Y"/>
    <s v="Y"/>
    <s v="Y"/>
    <n v="8"/>
    <m/>
    <n v="1"/>
    <m/>
    <m/>
    <s v="VISTARA PHARMACY TAMPA"/>
    <s v="3134 E HILLSBOROUGH AVE"/>
    <s v="TAMPA"/>
    <s v="FL"/>
    <n v="33610"/>
    <d v="2018-03-21T01:41:59"/>
    <s v="APCI"/>
    <s v="APCI 4TH BASE PLUS GLP IN"/>
    <s v="MCKESSON DRUG TAMPA"/>
    <s v="East"/>
    <s v="Sangani, Roopa"/>
    <s v="Cabrera, Edwin"/>
    <x v="4"/>
    <s v="Vaughan, DeArcy"/>
    <m/>
    <d v="2018-04-13T06:53:13"/>
  </r>
  <r>
    <n v="716213"/>
    <n v="4234388"/>
    <s v="Y"/>
    <s v="Y"/>
    <s v="Y"/>
    <s v="G"/>
    <s v="Y"/>
    <s v="Y"/>
    <s v="Y"/>
    <s v="Y"/>
    <s v="Y"/>
    <n v="8"/>
    <m/>
    <n v="1"/>
    <m/>
    <m/>
    <s v="GREENVILLE DISCOUNT PHCY"/>
    <s v="1701 AUGUSTA ST"/>
    <s v="GREENVILLE"/>
    <s v="SC"/>
    <n v="29605"/>
    <d v="2018-02-16T01:41:48"/>
    <s v="APCI"/>
    <s v="APCI 4TH BASE PLUS GLP IN"/>
    <s v="MCKESSON DRUG ATLANTA"/>
    <s v="East"/>
    <s v="Sangani, Roopa"/>
    <s v="Deneke, Hunter"/>
    <x v="46"/>
    <s v="Vaughan, DeArcy"/>
    <m/>
    <d v="2018-05-11T13:26:00"/>
  </r>
  <r>
    <n v="716216"/>
    <n v="5714870"/>
    <s v="Y"/>
    <s v="Y"/>
    <s v="Y"/>
    <s v="G"/>
    <s v="Y"/>
    <s v="Y"/>
    <s v="Y"/>
    <s v="Y"/>
    <s v="G"/>
    <n v="7"/>
    <m/>
    <m/>
    <m/>
    <n v="1"/>
    <s v="OSCEOLA PHARMACY"/>
    <s v="1635 14TH AVE"/>
    <s v="VERO BEACH"/>
    <s v="FL"/>
    <n v="32960"/>
    <d v="2017-10-18T01:40:48"/>
    <s v="APCI"/>
    <s v="APCI 4TH BASE PLUS GLP IN"/>
    <s v="MCKESSON DRUG TAMPA"/>
    <s v="East"/>
    <s v="Sangani, Roopa"/>
    <s v="Cabrera, Edwin"/>
    <x v="48"/>
    <s v="Vaughan, DeArcy"/>
    <m/>
    <d v="2017-11-01T06:02:19"/>
  </r>
  <r>
    <n v="716262"/>
    <n v="5715480"/>
    <s v="Y"/>
    <s v="Y"/>
    <s v="Y"/>
    <s v="G"/>
    <s v="N"/>
    <s v="N"/>
    <s v="Y"/>
    <s v="Y"/>
    <s v="Y"/>
    <n v="6"/>
    <m/>
    <m/>
    <m/>
    <m/>
    <s v="ANGELS PHARMACY"/>
    <s v="259 E MICHIGAN ST"/>
    <s v="ORLANDO"/>
    <s v="FL"/>
    <n v="32806"/>
    <d v="2017-09-14T01:44:33"/>
    <s v="APCI"/>
    <s v="APCI 4TH BASE GLP IN"/>
    <s v="MCKESSON DRUG TAMPA"/>
    <s v="East"/>
    <s v="Sangani, Roopa"/>
    <s v="Cabrera, Edwin"/>
    <x v="77"/>
    <s v="Vaughan, DeArcy"/>
    <m/>
    <d v="2018-01-17T06:53:17"/>
  </r>
  <r>
    <n v="716265"/>
    <n v="5736321"/>
    <s v="Y"/>
    <s v="Y"/>
    <s v="Y"/>
    <s v="G"/>
    <s v="Y"/>
    <s v="Y"/>
    <s v="Y"/>
    <s v="Y"/>
    <s v="Y"/>
    <n v="8"/>
    <m/>
    <n v="1"/>
    <m/>
    <m/>
    <s v="BELLE GLADE PHARMACY"/>
    <s v="136 S MAIN ST, SUITE B"/>
    <s v="BELLE GLADE"/>
    <s v="FL"/>
    <n v="33430"/>
    <d v="2018-02-21T01:41:24"/>
    <s v="APCI"/>
    <s v="APCI 4TH BASE PLUS GLP IN"/>
    <s v="MCKESSON DRUG TAMPA"/>
    <s v="East"/>
    <s v="Sangani, Roopa"/>
    <s v="Cabrera, Edwin"/>
    <x v="48"/>
    <s v="Vaughan, DeArcy"/>
    <m/>
    <d v="2018-04-03T12:44:00"/>
  </r>
  <r>
    <n v="716537"/>
    <n v="1493472"/>
    <s v="Y"/>
    <s v="Y"/>
    <s v="Y"/>
    <s v="G"/>
    <s v="Y"/>
    <s v="Y"/>
    <s v="Y"/>
    <s v="Y"/>
    <s v="Y"/>
    <n v="8"/>
    <m/>
    <n v="1"/>
    <m/>
    <m/>
    <s v="HARDIN COUNTY PHCY"/>
    <s v="#7 FERRELL RD, PO BOX 98"/>
    <s v="ROSICLARE"/>
    <s v="IL"/>
    <n v="62982"/>
    <d v="2017-08-04T01:40:18"/>
    <s v="APCI"/>
    <s v="APCI ADVANTAGE"/>
    <s v="MCKESSON CENTRAL OHIO"/>
    <s v="Central"/>
    <s v="Thomas, Brian"/>
    <s v="Harre, Kelly"/>
    <x v="64"/>
    <s v="Traylor, Carlie"/>
    <m/>
    <d v="2017-08-08T07:31:11"/>
  </r>
  <r>
    <n v="716646"/>
    <n v="6005828"/>
    <s v="Y"/>
    <s v="Y"/>
    <s v="Y"/>
    <s v="G"/>
    <s v="Y"/>
    <s v="Y"/>
    <s v="Y"/>
    <s v="Y"/>
    <s v="G"/>
    <n v="7"/>
    <m/>
    <m/>
    <m/>
    <n v="1"/>
    <s v="ADVOCATE PHARMACY"/>
    <s v="535 SOUTH BROAD STREET"/>
    <s v="LANSDALE"/>
    <s v="PA"/>
    <n v="19446"/>
    <d v="2018-01-13T01:41:05"/>
    <s v="EMPIRE"/>
    <s v="ROCK &amp; ROLL"/>
    <s v="MCKESSON DRUG TRISTATE"/>
    <s v="East"/>
    <s v="Sangani, Roopa"/>
    <s v="Black, Victoria"/>
    <x v="66"/>
    <s v="Judy, Candice"/>
    <m/>
    <d v="2018-03-27T19:02:44"/>
  </r>
  <r>
    <n v="716953"/>
    <n v="4534865"/>
    <s v="Y"/>
    <s v="Y"/>
    <s v="Y"/>
    <s v="G"/>
    <s v="Y"/>
    <s v="Y"/>
    <s v="Y"/>
    <s v="Y"/>
    <s v="G"/>
    <n v="7"/>
    <m/>
    <m/>
    <m/>
    <n v="1"/>
    <s v="LINO'S PHARMACY HM"/>
    <s v="708 GRANT ST POB 2945"/>
    <s v="ROMA"/>
    <s v="TX"/>
    <n v="78584"/>
    <d v="2015-07-22T01:40:20"/>
    <s v="APCI"/>
    <s v="APCI 4TH BASE PLUS GLP IN"/>
    <s v="MCKESSON DRUG CONROE"/>
    <s v="West"/>
    <s v="Marshall, Jeff"/>
    <s v="Haydel, Kathy"/>
    <x v="59"/>
    <s v="Crouch, Marc"/>
    <m/>
    <d v="2010-09-07T00:00:00"/>
  </r>
  <r>
    <n v="717103"/>
    <n v="4531693"/>
    <s v="Y"/>
    <s v="Y"/>
    <s v="Y"/>
    <s v="G"/>
    <s v="Y"/>
    <s v="Y"/>
    <s v="Y"/>
    <s v="Y"/>
    <s v="N"/>
    <n v="7"/>
    <m/>
    <m/>
    <m/>
    <m/>
    <s v="QUALITY PHARMACY INC HM"/>
    <s v="408 N AVENUE B POB 697"/>
    <s v="SHINER"/>
    <s v="TX"/>
    <n v="77984"/>
    <d v="2007-01-09T00:00:00"/>
    <s v="PHARMA GROUP LLC"/>
    <s v="PHARMA GROUP STANDARD"/>
    <s v="MCKESSON DRUG CONROE"/>
    <s v="West"/>
    <s v="Marshall, Jeff"/>
    <s v="Haydel, Kathy"/>
    <x v="6"/>
    <s v="Crouch, Marc"/>
    <m/>
    <d v="2018-08-28T14:58:11"/>
  </r>
  <r>
    <n v="718282"/>
    <n v="4815001"/>
    <s v="Y"/>
    <s v="Y"/>
    <s v="Y"/>
    <s v="G"/>
    <s v="N"/>
    <s v="Y"/>
    <s v="Y"/>
    <s v="Y"/>
    <s v="G"/>
    <n v="6"/>
    <m/>
    <m/>
    <m/>
    <m/>
    <s v="FAMILY PHARMACY SERVI HM"/>
    <s v="240 REMOUNT RD"/>
    <s v="FRONT ROYAL"/>
    <s v="VA"/>
    <n v="22630"/>
    <d v="2007-09-28T00:00:00"/>
    <s v="EPIC"/>
    <s v="EPIC EXCLUSIVE ADVANTAGE"/>
    <s v="MCKESSON DRUG VIRGINIA"/>
    <s v="East"/>
    <s v="Sangani, Roopa"/>
    <s v="Black, Victoria"/>
    <x v="75"/>
    <s v="Judy, Candice"/>
    <m/>
    <d v="2010-09-07T00:00:00"/>
  </r>
  <r>
    <n v="718422"/>
    <n v="4223993"/>
    <s v="Y"/>
    <s v="Y"/>
    <s v="Y"/>
    <s v="G"/>
    <s v="N"/>
    <s v="Y"/>
    <s v="Y"/>
    <s v="Y"/>
    <s v="G"/>
    <n v="6"/>
    <m/>
    <m/>
    <m/>
    <m/>
    <s v="HAWTHORNE CAMDEN PHCY"/>
    <s v="2534 BROAD STREET"/>
    <s v="CAMDEN"/>
    <s v="SC"/>
    <n v="29020"/>
    <d v="2014-05-07T01:41:55"/>
    <s v="APCI"/>
    <s v="APCI ADVANTAGE PLUS"/>
    <s v="MCKESSON DRUG ATLANTA"/>
    <s v="East"/>
    <s v="Sangani, Roopa"/>
    <s v="Deneke, Hunter"/>
    <x v="52"/>
    <s v="Vaughan, DeArcy"/>
    <m/>
    <d v="2014-06-12T10:18:34"/>
  </r>
  <r>
    <n v="720684"/>
    <n v="712162"/>
    <s v="Y"/>
    <s v="Y"/>
    <s v="Y"/>
    <s v="G"/>
    <s v="Y"/>
    <s v="Y"/>
    <s v="Y"/>
    <s v="Y"/>
    <s v="Y"/>
    <n v="8"/>
    <m/>
    <n v="1"/>
    <m/>
    <m/>
    <s v="SEYBRIDGE PHARMACY"/>
    <s v="37 NEW HAVEN ROAD"/>
    <s v="SEYMOUR"/>
    <s v="CT"/>
    <n v="6483"/>
    <d v="2012-11-08T00:00:00"/>
    <s v="APCI"/>
    <s v="APCI 4TH BASE PLUS GLP IN"/>
    <s v="MCKESSON DRUG NY METRO"/>
    <s v="East"/>
    <s v="Sangani, Roopa"/>
    <s v="McClain, Katie"/>
    <x v="38"/>
    <s v="Darrigo, Melanie"/>
    <m/>
    <d v="2013-03-07T00:00:00"/>
  </r>
  <r>
    <n v="721101"/>
    <n v="4613940"/>
    <s v="Y"/>
    <s v="Y"/>
    <s v="Y"/>
    <s v="G"/>
    <s v="Y"/>
    <s v="Y"/>
    <s v="Y"/>
    <s v="Y"/>
    <s v="N"/>
    <n v="7"/>
    <m/>
    <m/>
    <m/>
    <m/>
    <s v="ROE FAMILY HEALTH MART"/>
    <s v="5257 S ADAMS AVENUE PKWY"/>
    <s v="WASHINGTON TERRACE"/>
    <s v="UT"/>
    <n v="84405"/>
    <d v="2017-10-03T01:41:21"/>
    <s v="IPC"/>
    <s v="IPC VALUE"/>
    <s v="MCKESSON SALT LAKE CITY"/>
    <s v="West"/>
    <s v="Marshall, Jeff"/>
    <s v="Smith, Matt"/>
    <x v="23"/>
    <s v="Crouch, Marc"/>
    <m/>
    <d v="2018-01-14T13:08:44"/>
  </r>
  <r>
    <n v="721584"/>
    <n v="2375904"/>
    <s v="Y"/>
    <s v="Y"/>
    <s v="Y"/>
    <s v="G"/>
    <s v="Y"/>
    <s v="N"/>
    <s v="Y"/>
    <s v="Y"/>
    <s v="G"/>
    <n v="6"/>
    <m/>
    <m/>
    <m/>
    <m/>
    <s v="CARE-MOR PHARMACY"/>
    <s v="17256 W.7 MILE RD"/>
    <s v="DETROIT"/>
    <s v="MI"/>
    <n v="48235"/>
    <d v="2017-08-15T01:40:35"/>
    <s v="IPC"/>
    <s v="IPC STANDARD"/>
    <s v="MCKESSON DRUG LANSING"/>
    <s v="Central"/>
    <s v="Thomas, Brian"/>
    <s v="England, Ryan"/>
    <x v="37"/>
    <s v="Feeney, Suzanne"/>
    <m/>
    <d v="2017-10-30T08:55:21"/>
  </r>
  <r>
    <n v="721585"/>
    <n v="2378873"/>
    <s v="Y"/>
    <s v="Y"/>
    <s v="Y"/>
    <s v="G"/>
    <s v="N"/>
    <s v="N"/>
    <s v="Y"/>
    <s v="Y"/>
    <s v="G"/>
    <n v="5"/>
    <m/>
    <m/>
    <m/>
    <m/>
    <s v="KELLYS PHARMACY"/>
    <s v="18065 E. EIGHT MILE RD"/>
    <s v="EASTPOINTE"/>
    <s v="MI"/>
    <n v="48021"/>
    <d v="2017-08-18T01:40:59"/>
    <s v="IPC"/>
    <s v="IPC STANDARD"/>
    <s v="MCKESSON DRUG LANSING"/>
    <s v="Central"/>
    <s v="Thomas, Brian"/>
    <s v="England, Ryan"/>
    <x v="37"/>
    <s v="Feeney, Suzanne"/>
    <m/>
    <d v="2018-02-12T13:52:13"/>
  </r>
  <r>
    <n v="721691"/>
    <n v="1836242"/>
    <s v="Y"/>
    <s v="Y"/>
    <s v="Y"/>
    <s v="G"/>
    <s v="Y"/>
    <s v="Y"/>
    <s v="Y"/>
    <s v="Y"/>
    <s v="Y"/>
    <n v="8"/>
    <m/>
    <n v="1"/>
    <m/>
    <m/>
    <s v="RAPIDRX PHARMACY"/>
    <s v="2713 FORT CAMPBELL BLVD"/>
    <s v="HOPKINSVILLE"/>
    <s v="KY"/>
    <n v="42240"/>
    <d v="2018-01-03T01:40:33"/>
    <s v="APSC"/>
    <s v="APSC STANDARD"/>
    <s v="MCKESSON CENTRAL OHIO"/>
    <s v="Central"/>
    <s v="Thomas, Brian"/>
    <s v="Harre, Kelly"/>
    <x v="64"/>
    <s v="Traylor, Carlie"/>
    <m/>
    <d v="2018-01-19T17:11:42"/>
  </r>
  <r>
    <n v="721693"/>
    <n v="4202393"/>
    <s v="Y"/>
    <s v="Y"/>
    <s v="Y"/>
    <s v="G"/>
    <s v="Y"/>
    <s v="Y"/>
    <s v="Y"/>
    <s v="Y"/>
    <s v="Y"/>
    <n v="8"/>
    <m/>
    <n v="1"/>
    <m/>
    <m/>
    <s v="MORGAN'S PHCY BATESBURG"/>
    <s v="501 W RAILROAD AVE"/>
    <s v="BATESBURG"/>
    <s v="SC"/>
    <n v="29006"/>
    <d v="2017-10-28T01:42:50"/>
    <s v="APCI"/>
    <s v="APCI ADVANTAGE"/>
    <s v="MCKESSON DRUG ATLANTA"/>
    <s v="East"/>
    <s v="Sangani, Roopa"/>
    <s v="Deneke, Hunter"/>
    <x v="46"/>
    <s v="Vaughan, DeArcy"/>
    <m/>
    <d v="2017-10-30T07:33:39"/>
  </r>
  <r>
    <n v="721745"/>
    <n v="5922047"/>
    <s v="Y"/>
    <s v="Y"/>
    <s v="Y"/>
    <s v="G"/>
    <s v="Y"/>
    <s v="Y"/>
    <s v="Y"/>
    <s v="Y"/>
    <s v="Y"/>
    <n v="8"/>
    <m/>
    <n v="1"/>
    <m/>
    <m/>
    <s v="TORRES FAMILY PHARMACY"/>
    <s v="103 S. BROADWAY"/>
    <s v="ELSA"/>
    <s v="TX"/>
    <n v="78543"/>
    <d v="2017-10-10T01:40:43"/>
    <s v="APCI"/>
    <s v="APCI ADVANTAGE PLUS"/>
    <s v="MCKESSON DRUG CONROE"/>
    <s v="West"/>
    <s v="Marshall, Jeff"/>
    <s v="Haydel, Kathy"/>
    <x v="59"/>
    <s v="Crouch, Marc"/>
    <m/>
    <d v="2018-02-02T12:07:29"/>
  </r>
  <r>
    <n v="721800"/>
    <n v="2643939"/>
    <s v="Y"/>
    <s v="Y"/>
    <s v="Y"/>
    <s v="G"/>
    <s v="Y"/>
    <s v="Y"/>
    <s v="Y"/>
    <s v="Y"/>
    <s v="Y"/>
    <n v="8"/>
    <m/>
    <n v="1"/>
    <m/>
    <m/>
    <s v="LAKE REG PHCY- ELDON"/>
    <s v="416-B SOUTH MAPLE ST."/>
    <s v="ELDON"/>
    <s v="MO"/>
    <n v="65026"/>
    <d v="2017-08-18T01:40:59"/>
    <s v="IPC"/>
    <s v="IPC VALUE"/>
    <s v="MCKESSON DRUG ST. LOUIS"/>
    <s v="Central"/>
    <s v="Thomas, Brian"/>
    <s v="Harre, Kelly"/>
    <x v="18"/>
    <s v="Traylor, Carlie"/>
    <m/>
    <d v="2020-12-10T11:11:35"/>
  </r>
  <r>
    <n v="722911"/>
    <n v="5134349"/>
    <s v="Y"/>
    <s v="Y"/>
    <s v="Y"/>
    <s v="G"/>
    <s v="Y"/>
    <s v="Y"/>
    <s v="Y"/>
    <s v="Y"/>
    <s v="G"/>
    <n v="7"/>
    <m/>
    <m/>
    <m/>
    <n v="1"/>
    <s v="OWEN-WITHEE PHCY"/>
    <s v="514 DIVISION ST; POB 123"/>
    <s v="WITHEE"/>
    <s v="WI"/>
    <n v="54498"/>
    <d v="2014-09-04T01:40:14"/>
    <s v="IPC"/>
    <s v="IPC NON STANDARD"/>
    <s v="MCKESSON DRUG CLEARLAKE"/>
    <s v="Central"/>
    <s v="Thomas, Brian"/>
    <s v="Steichen, Andy"/>
    <x v="11"/>
    <s v="Feeney, Suzanne"/>
    <m/>
    <d v="2022-03-01T12:10:00"/>
  </r>
  <r>
    <n v="722927"/>
    <n v="5204742"/>
    <s v="Y"/>
    <s v="Y"/>
    <s v="Y"/>
    <s v="G"/>
    <s v="Y"/>
    <s v="Y"/>
    <s v="Y"/>
    <s v="Y"/>
    <s v="Y"/>
    <n v="8"/>
    <m/>
    <n v="1"/>
    <m/>
    <m/>
    <s v="POLE MOUNTAIN PHARMACY"/>
    <s v="319 E HARNEY ST"/>
    <s v="LARAMIE"/>
    <s v="WY"/>
    <n v="82072"/>
    <d v="2018-03-06T01:43:11"/>
    <s v="IPC"/>
    <s v="IPC HYBRID"/>
    <s v="MCKESSON DRUG DENVER"/>
    <s v="West"/>
    <s v="Marshall, Jeff"/>
    <s v="Antonson, Casey"/>
    <x v="0"/>
    <s v="DeWoskin, Mark"/>
    <m/>
    <d v="2018-03-23T10:23:16"/>
  </r>
  <r>
    <n v="723197"/>
    <n v="1814157"/>
    <s v="Y"/>
    <s v="Y"/>
    <s v="Y"/>
    <s v="G"/>
    <s v="Y"/>
    <s v="Y"/>
    <s v="Y"/>
    <s v="Y"/>
    <s v="Y"/>
    <n v="8"/>
    <m/>
    <n v="1"/>
    <m/>
    <m/>
    <s v="OWSLEY PRESCRIPTION CNT"/>
    <s v="820 KY 11 NORTH"/>
    <s v="BOONEVILLE"/>
    <s v="KY"/>
    <n v="41314"/>
    <d v="2013-05-02T00:00:00"/>
    <s v="IPC"/>
    <s v="IPC ADVANTAGE PLUS"/>
    <s v="MCKESSON CENTRAL OHIO"/>
    <s v="Central"/>
    <s v="Thomas, Brian"/>
    <s v="Brown, Michael A."/>
    <x v="60"/>
    <s v="Judy, Candice"/>
    <m/>
    <d v="2013-08-05T00:00:00"/>
  </r>
  <r>
    <n v="723783"/>
    <n v="1817379"/>
    <s v="Y"/>
    <s v="Y"/>
    <s v="Y"/>
    <s v="G"/>
    <s v="Y"/>
    <s v="Y"/>
    <s v="Y"/>
    <s v="Y"/>
    <s v="Y"/>
    <n v="8"/>
    <m/>
    <n v="1"/>
    <m/>
    <m/>
    <s v="STUFFLEBEAN PHCY"/>
    <s v="1031 GRAND AVENUE"/>
    <s v="BEATTYVILLE"/>
    <s v="KY"/>
    <n v="41311"/>
    <d v="2013-05-02T00:00:00"/>
    <s v="IPC"/>
    <s v="IPC ADVANTAGE PLUS"/>
    <s v="MCKESSON CENTRAL OHIO"/>
    <s v="Central"/>
    <s v="Thomas, Brian"/>
    <s v="Brown, Michael A."/>
    <x v="60"/>
    <s v="Judy, Candice"/>
    <m/>
    <d v="2013-08-05T00:00:00"/>
  </r>
  <r>
    <n v="723845"/>
    <n v="3720934"/>
    <s v="Y"/>
    <s v="Y"/>
    <s v="Y"/>
    <s v="G"/>
    <s v="N"/>
    <s v="Y"/>
    <s v="Y"/>
    <s v="Y"/>
    <s v="Y"/>
    <n v="7"/>
    <m/>
    <m/>
    <m/>
    <m/>
    <s v="JACKS RX HM"/>
    <s v="500 WILLIAMS ST"/>
    <s v="MAYSVILLE"/>
    <s v="OK"/>
    <n v="73057"/>
    <d v="2007-11-02T00:00:00"/>
    <s v="PHARMA GROUP LLC"/>
    <s v="PHARMA GROUP STANDARD"/>
    <s v="MCKESSON OKLAHOMA CITY"/>
    <s v="West"/>
    <s v="Marshall, Jeff"/>
    <s v="Sanders, Steve"/>
    <x v="51"/>
    <s v="Crouch, Marc"/>
    <m/>
    <d v="2013-06-04T00:00:00"/>
  </r>
  <r>
    <n v="724203"/>
    <n v="1812711"/>
    <s v="Y"/>
    <s v="Y"/>
    <s v="Y"/>
    <s v="G"/>
    <s v="Y"/>
    <s v="Y"/>
    <s v="Y"/>
    <s v="Y"/>
    <s v="Y"/>
    <n v="8"/>
    <m/>
    <n v="1"/>
    <m/>
    <m/>
    <s v="VILLAGE APOTHECARY"/>
    <s v="1075 HIGHWAY 11 NORTH"/>
    <s v="BEATTYVILLE"/>
    <s v="KY"/>
    <n v="41311"/>
    <d v="2013-05-02T00:00:00"/>
    <s v="IPC"/>
    <s v="IPC ADVANTAGE PLUS"/>
    <s v="MCKESSON CENTRAL OHIO"/>
    <s v="Central"/>
    <s v="Thomas, Brian"/>
    <s v="Brown, Michael A."/>
    <x v="60"/>
    <s v="Judy, Candice"/>
    <m/>
    <d v="2013-08-05T00:00:00"/>
  </r>
  <r>
    <n v="724609"/>
    <n v="3641506"/>
    <s v="Y"/>
    <s v="Y"/>
    <s v="Y"/>
    <s v="G"/>
    <s v="Y"/>
    <s v="Y"/>
    <s v="Y"/>
    <s v="Y"/>
    <s v="N"/>
    <n v="7"/>
    <m/>
    <m/>
    <m/>
    <m/>
    <s v="MAIN DISCOUNT DRUG"/>
    <s v="8507 MAIN ST"/>
    <s v="KINSMAN"/>
    <s v="OH"/>
    <n v="44428"/>
    <d v="2016-02-04T01:44:29"/>
    <s v="IPC"/>
    <s v="IPC STANDARD"/>
    <s v="MCKESSON DRUG LANSING"/>
    <s v="Central"/>
    <s v="Thomas, Brian"/>
    <s v="Brown, Michael A."/>
    <x v="17"/>
    <s v="Judy, Candice"/>
    <m/>
    <d v="2016-05-17T19:35:36"/>
  </r>
  <r>
    <n v="724859"/>
    <n v="4554780"/>
    <s v="Y"/>
    <s v="Y"/>
    <s v="Y"/>
    <s v="G"/>
    <s v="Y"/>
    <s v="Y"/>
    <s v="Y"/>
    <s v="Y"/>
    <s v="G"/>
    <n v="7"/>
    <m/>
    <m/>
    <m/>
    <n v="1"/>
    <s v="CODY DRUG LLC"/>
    <s v="1505 S BROADWAY ST"/>
    <s v="SULPHUR SPRINGS"/>
    <s v="TX"/>
    <n v="75482"/>
    <d v="2017-10-04T01:41:49"/>
    <s v="UNAFFILIATED PHCY SOLUTIONS"/>
    <s v="UPS - NON STANDARD"/>
    <s v="MCKESSON DRUG CONROE"/>
    <m/>
    <m/>
    <m/>
    <x v="29"/>
    <s v="Crouch, Marc"/>
    <m/>
    <d v="2017-11-01T12:39:45"/>
  </r>
  <r>
    <n v="724966"/>
    <n v="5820180"/>
    <s v="Y"/>
    <s v="N"/>
    <s v="Y"/>
    <s v="G"/>
    <s v="Y"/>
    <s v="N"/>
    <s v="Y"/>
    <s v="Y"/>
    <s v="N"/>
    <n v="5"/>
    <m/>
    <m/>
    <m/>
    <m/>
    <s v="PHARMACY EXPRESS"/>
    <s v="1081 RUTLAND RD"/>
    <s v="BROOKLYN"/>
    <s v="NY"/>
    <n v="11212"/>
    <d v="2017-09-20T01:41:12"/>
    <s v="EMPIRE"/>
    <s v="EMPIRE STANDARD"/>
    <s v="MCKESSON DRUG NY METRO"/>
    <s v="East"/>
    <s v="Sangani, Roopa"/>
    <s v="Gonzalez, Christopher"/>
    <x v="29"/>
    <s v="Darrigo, Melanie"/>
    <m/>
    <d v="2017-12-15T05:47:50"/>
  </r>
  <r>
    <n v="725074"/>
    <n v="5135923"/>
    <s v="Y"/>
    <s v="Y"/>
    <s v="Y"/>
    <s v="G"/>
    <s v="Y"/>
    <s v="Y"/>
    <s v="Y"/>
    <s v="Y"/>
    <s v="N"/>
    <n v="7"/>
    <m/>
    <m/>
    <m/>
    <m/>
    <s v="LIFE CHANGE PHARMACY"/>
    <s v="1844 S. 15TH STREET"/>
    <s v="MILWAUKEE"/>
    <s v="WI"/>
    <n v="53204"/>
    <d v="2017-12-15T05:59:20"/>
    <s v="CARE RX"/>
    <s v="CARE RX STANDARD"/>
    <s v="MCKESSON DRUG CHICAGOLAND"/>
    <s v="Central"/>
    <s v="Thomas, Brian"/>
    <s v="England, Ryan"/>
    <x v="84"/>
    <s v="Feeney, Suzanne"/>
    <m/>
    <d v="2018-02-12T07:21:42"/>
  </r>
  <r>
    <n v="725181"/>
    <n v="1493751"/>
    <s v="Y"/>
    <s v="Y"/>
    <s v="Y"/>
    <s v="G"/>
    <s v="Y"/>
    <s v="Y"/>
    <s v="Y"/>
    <s v="Y"/>
    <s v="N"/>
    <n v="7"/>
    <m/>
    <m/>
    <m/>
    <m/>
    <s v="LV HEALTH &amp; WELLNESS"/>
    <s v="1219 THOUVENOT #111"/>
    <s v="SHILOH"/>
    <s v="IL"/>
    <n v="62269"/>
    <d v="2018-02-09T01:42:52"/>
    <s v="APCI"/>
    <s v="APCI 4TH BASE PLUS GLP IN"/>
    <s v="MCKESSON DRUG ST. LOUIS"/>
    <s v="Central"/>
    <s v="Thomas, Brian"/>
    <s v="Harre, Kelly"/>
    <x v="1"/>
    <s v="Traylor, Carlie"/>
    <m/>
    <d v="2018-02-09T09:46:05"/>
  </r>
  <r>
    <n v="725557"/>
    <n v="2382846"/>
    <s v="Y"/>
    <s v="Y"/>
    <s v="Y"/>
    <s v="Y"/>
    <s v="Y"/>
    <s v="N"/>
    <s v="Y"/>
    <s v="Y"/>
    <s v="N"/>
    <n v="7"/>
    <m/>
    <m/>
    <m/>
    <m/>
    <s v="PHARMACARE DRUGS 1 INC"/>
    <s v="6048 RAWSONVILLE RD"/>
    <s v="VAN BUREN TWP"/>
    <s v="MI"/>
    <n v="48111"/>
    <d v="2017-09-23T01:41:46"/>
    <s v="IPC"/>
    <s v="IPC NON STANDARD"/>
    <s v="MCKESSON DRUG LANSING"/>
    <s v="Central"/>
    <s v="Thomas, Brian"/>
    <s v="England, Ryan"/>
    <x v="20"/>
    <s v="Feeney, Suzanne"/>
    <m/>
    <d v="2018-01-26T06:34:44"/>
  </r>
  <r>
    <n v="726318"/>
    <n v="3199052"/>
    <s v="Y"/>
    <s v="Y"/>
    <s v="Y"/>
    <s v="G"/>
    <s v="Y"/>
    <s v="Y"/>
    <s v="Y"/>
    <s v="Y"/>
    <s v="N"/>
    <n v="7"/>
    <m/>
    <m/>
    <m/>
    <m/>
    <s v="DELRAN PHARMACY"/>
    <s v="88 HARTFORD RD STE A"/>
    <s v="DELRAN"/>
    <s v="NJ"/>
    <n v="8075"/>
    <d v="2016-01-22T01:40:14"/>
    <s v="IPC"/>
    <s v="IPC STANDARD"/>
    <s v="MCKESSON DRUG TRISTATE"/>
    <s v="East"/>
    <s v="Sangani, Roopa"/>
    <s v="Black, Victoria"/>
    <x v="83"/>
    <s v="Judy, Candice"/>
    <m/>
    <d v="2020-11-16T12:36:55"/>
  </r>
  <r>
    <n v="727760"/>
    <n v="4226773"/>
    <s v="Y"/>
    <s v="Y"/>
    <s v="Y"/>
    <s v="G"/>
    <s v="Y"/>
    <s v="Y"/>
    <s v="Y"/>
    <s v="Y"/>
    <s v="G"/>
    <n v="7"/>
    <m/>
    <m/>
    <m/>
    <n v="1"/>
    <s v="SUMMERTON DRUG COMPOUND"/>
    <s v="115-B MAIN STREET"/>
    <s v="SUMMERTON"/>
    <s v="SC"/>
    <n v="29148"/>
    <d v="2012-01-18T00:00:00"/>
    <s v="DON BEAM PHARMACIES"/>
    <s v="BEAM PHARMACIES"/>
    <s v="MCKESSON DRUG ATLANTA"/>
    <s v="East"/>
    <s v="Sangani, Roopa"/>
    <s v="Deneke, Hunter"/>
    <x v="52"/>
    <s v="Vaughan, DeArcy"/>
    <m/>
    <d v="2014-04-04T15:24:02"/>
  </r>
  <r>
    <n v="729678"/>
    <n v="3349188"/>
    <s v="Y"/>
    <s v="Y"/>
    <s v="Y"/>
    <s v="G"/>
    <s v="Y"/>
    <s v="Y"/>
    <s v="Y"/>
    <s v="Y"/>
    <s v="Y"/>
    <n v="8"/>
    <m/>
    <n v="1"/>
    <m/>
    <m/>
    <s v="GEROULD'S PHCY 2"/>
    <s v="215 HOFFMAN ST"/>
    <s v="ELMIRA"/>
    <s v="NY"/>
    <n v="14905"/>
    <d v="2015-11-13T01:47:17"/>
    <s v="IPC"/>
    <s v="IPC NON STANDARD"/>
    <s v="MCKESSON DRUG BUFFALO"/>
    <s v="East"/>
    <s v="Sangani, Roopa"/>
    <s v="McClain, Katie"/>
    <x v="57"/>
    <s v="Darrigo, Melanie"/>
    <m/>
    <d v="2016-05-13T11:58:58"/>
  </r>
  <r>
    <n v="729789"/>
    <n v="3334707"/>
    <s v="Y"/>
    <s v="Y"/>
    <s v="Y"/>
    <s v="G"/>
    <s v="Y"/>
    <s v="Y"/>
    <s v="Y"/>
    <s v="Y"/>
    <s v="Y"/>
    <n v="8"/>
    <m/>
    <n v="1"/>
    <m/>
    <m/>
    <s v="GEROULD'S PHCY 4"/>
    <s v="98 W. PULTENEY ST."/>
    <s v="CORNING"/>
    <s v="NY"/>
    <n v="14830"/>
    <d v="2015-11-13T01:47:17"/>
    <s v="IPC"/>
    <s v="IPC NON STANDARD"/>
    <s v="MCKESSON DRUG BUFFALO"/>
    <s v="East"/>
    <s v="Sangani, Roopa"/>
    <s v="McClain, Katie"/>
    <x v="57"/>
    <s v="Darrigo, Melanie"/>
    <m/>
    <d v="2016-05-13T11:59:31"/>
  </r>
  <r>
    <n v="729846"/>
    <n v="3389245"/>
    <s v="Y"/>
    <s v="Y"/>
    <s v="Y"/>
    <s v="G"/>
    <s v="Y"/>
    <s v="Y"/>
    <s v="Y"/>
    <s v="Y"/>
    <s v="Y"/>
    <n v="8"/>
    <m/>
    <n v="1"/>
    <m/>
    <m/>
    <s v="GEROULD'S PHCY 3"/>
    <s v="2887 WESTINGHOUSE RD"/>
    <s v="HORSEHEADS"/>
    <s v="NY"/>
    <n v="14845"/>
    <d v="2015-11-13T01:47:17"/>
    <s v="IPC"/>
    <s v="IPC NON STANDARD"/>
    <s v="MCKESSON DRUG BUFFALO"/>
    <s v="East"/>
    <s v="Sangani, Roopa"/>
    <s v="McClain, Katie"/>
    <x v="57"/>
    <s v="Darrigo, Melanie"/>
    <m/>
    <d v="2016-05-13T11:59:16"/>
  </r>
  <r>
    <n v="730041"/>
    <n v="1427310"/>
    <s v="Y"/>
    <s v="Y"/>
    <s v="Y"/>
    <s v="G"/>
    <s v="Y"/>
    <s v="Y"/>
    <s v="Y"/>
    <s v="Y"/>
    <s v="Y"/>
    <n v="8"/>
    <m/>
    <n v="1"/>
    <m/>
    <m/>
    <s v="MOODY PHARMACY EDI HM"/>
    <s v="109 E BROADWAY"/>
    <s v="SPARTA"/>
    <s v="IL"/>
    <n v="62286"/>
    <d v="2008-10-21T00:00:00"/>
    <s v="APCI"/>
    <s v="APCI 4TH BASE PLUS GLP IN"/>
    <s v="MCKESSON DRUG ST. LOUIS"/>
    <s v="Central"/>
    <s v="Thomas, Brian"/>
    <s v="Harre, Kelly"/>
    <x v="58"/>
    <s v="Traylor, Carlie"/>
    <m/>
    <d v="2010-09-07T00:00:00"/>
  </r>
  <r>
    <n v="731239"/>
    <n v="4548371"/>
    <s v="Y"/>
    <s v="Y"/>
    <s v="Y"/>
    <s v="G"/>
    <s v="Y"/>
    <s v="N"/>
    <s v="Y"/>
    <s v="Y"/>
    <s v="Y"/>
    <n v="7"/>
    <m/>
    <m/>
    <m/>
    <m/>
    <s v="JUNIOR'S PHARMACY"/>
    <s v="1313 S CLOSNER AVE #B"/>
    <s v="EDINBURG"/>
    <s v="TX"/>
    <n v="78539"/>
    <d v="2015-05-01T01:41:34"/>
    <s v="APCI"/>
    <s v="APCI ADVANTAGE PLUS"/>
    <s v="MCKESSON DRUG CONROE"/>
    <s v="West"/>
    <s v="Marshall, Jeff"/>
    <s v="Haydel, Kathy"/>
    <x v="59"/>
    <s v="Crouch, Marc"/>
    <m/>
    <d v="2019-11-06T07:48:05"/>
  </r>
  <r>
    <n v="731454"/>
    <n v="2507119"/>
    <s v="Y"/>
    <s v="Y"/>
    <s v="Y"/>
    <s v="G"/>
    <s v="Y"/>
    <s v="Y"/>
    <s v="Y"/>
    <s v="Y"/>
    <s v="G"/>
    <n v="7"/>
    <m/>
    <m/>
    <m/>
    <n v="1"/>
    <s v="SHELBY DRUG CO HM"/>
    <s v="1211 BROADWAY OLD HWY 61S"/>
    <s v="SHELBY"/>
    <s v="MS"/>
    <n v="38774"/>
    <d v="2009-10-26T00:00:00"/>
    <s v="APCI"/>
    <s v="APCI 4TH BASE PLUS GLP IN"/>
    <s v="MCKESSON DRUG MEMPHIS"/>
    <s v="Central"/>
    <s v="Thomas, Brian"/>
    <s v="Odom, Mark"/>
    <x v="42"/>
    <s v="Traylor, Carlie"/>
    <m/>
    <d v="2010-10-30T00:00:00"/>
  </r>
  <r>
    <n v="731804"/>
    <n v="2513934"/>
    <s v="Y"/>
    <s v="Y"/>
    <s v="Y"/>
    <s v="G"/>
    <s v="Y"/>
    <s v="Y"/>
    <s v="Y"/>
    <s v="Y"/>
    <s v="Y"/>
    <n v="8"/>
    <m/>
    <n v="1"/>
    <m/>
    <m/>
    <s v="HAIRE DRUG CENTER HM"/>
    <s v="549 MEDICAL DR"/>
    <s v="CLARKSDALE"/>
    <s v="MS"/>
    <n v="38614"/>
    <d v="2010-10-28T00:00:00"/>
    <s v="APCI"/>
    <s v="APCI 4TH BASE PLUS GLP IN"/>
    <s v="MCKESSON DRUG MEMPHIS"/>
    <s v="Central"/>
    <s v="Thomas, Brian"/>
    <s v="Odom, Mark"/>
    <x v="42"/>
    <s v="Traylor, Carlie"/>
    <m/>
    <d v="2014-02-13T11:51:43"/>
  </r>
  <r>
    <n v="731900"/>
    <n v="1494373"/>
    <s v="Y"/>
    <s v="Y"/>
    <s v="Y"/>
    <s v="G"/>
    <s v="Y"/>
    <s v="N"/>
    <s v="Y"/>
    <s v="Y"/>
    <s v="N"/>
    <n v="6"/>
    <m/>
    <m/>
    <m/>
    <m/>
    <s v="KIRKS PHARMACY"/>
    <s v="114 WEST MARKET"/>
    <s v="CHRISTOPHER"/>
    <s v="IL"/>
    <n v="62822"/>
    <d v="2015-10-03T01:45:15"/>
    <s v="APSC"/>
    <s v="APSC STANDARD"/>
    <s v="MCKESSON DRUG ST. LOUIS"/>
    <s v="Central"/>
    <s v="Thomas, Brian"/>
    <s v="Harre, Kelly"/>
    <x v="1"/>
    <s v="Traylor, Carlie"/>
    <m/>
    <d v="2016-04-27T08:09:37"/>
  </r>
  <r>
    <n v="732150"/>
    <n v="105583"/>
    <s v="Y"/>
    <s v="Y"/>
    <s v="Y"/>
    <s v="G"/>
    <s v="Y"/>
    <s v="N"/>
    <s v="Y"/>
    <s v="Y"/>
    <s v="N"/>
    <n v="6"/>
    <m/>
    <m/>
    <m/>
    <m/>
    <s v="CITRONELLE DRUG CO HM"/>
    <s v="19240 MOBILE ST"/>
    <s v="CITRONELLE"/>
    <s v="AL"/>
    <n v="36522"/>
    <d v="2010-06-24T00:00:00"/>
    <s v="APCI"/>
    <s v="APCI 4TH BASE PLUS GLP IN"/>
    <s v="MCKESSON DRUG BIRMINGHAM"/>
    <s v="Central"/>
    <s v="Thomas, Brian"/>
    <s v="Odom, Mark"/>
    <x v="82"/>
    <s v="Traylor, Carlie"/>
    <m/>
    <d v="2022-01-05T14:59:00"/>
  </r>
  <r>
    <n v="732266"/>
    <n v="5903580"/>
    <s v="Y"/>
    <s v="Y"/>
    <s v="Y"/>
    <s v="G"/>
    <s v="Y"/>
    <s v="Y"/>
    <s v="Y"/>
    <s v="Y"/>
    <s v="G"/>
    <n v="7"/>
    <m/>
    <m/>
    <m/>
    <n v="1"/>
    <s v="CLEVELAND PHARMACY HM"/>
    <s v="111 S.WILLIAM BARNETT AVE"/>
    <s v="CLEVELAND"/>
    <s v="TX"/>
    <n v="77327"/>
    <d v="2011-09-16T00:00:00"/>
    <s v="APCI"/>
    <s v="APCI 4TH BASE PLUS GLP IN"/>
    <s v="MCKESSON DRUG CONROE"/>
    <s v="West"/>
    <s v="Marshall, Jeff"/>
    <s v="Haydel, Kathy"/>
    <x v="69"/>
    <s v="Crouch, Marc"/>
    <m/>
    <d v="2011-11-10T00:00:00"/>
  </r>
  <r>
    <n v="733134"/>
    <n v="4528901"/>
    <s v="Y"/>
    <s v="N"/>
    <s v="Y"/>
    <s v="G"/>
    <s v="Y"/>
    <s v="N"/>
    <s v="Y"/>
    <s v="Y"/>
    <s v="N"/>
    <n v="5"/>
    <m/>
    <m/>
    <m/>
    <m/>
    <s v="REXCO PHARMACY HM"/>
    <s v="120 N. SMITH ST"/>
    <s v="PLEASANTON"/>
    <s v="TX"/>
    <n v="78064"/>
    <d v="2008-08-22T00:00:00"/>
    <s v="IPC"/>
    <s v="IPC STANDARD"/>
    <s v="MCKESSON DRUG CONROE"/>
    <s v="West"/>
    <s v="Marshall, Jeff"/>
    <s v="Haydel, Kathy"/>
    <x v="59"/>
    <s v="Crouch, Marc"/>
    <m/>
    <d v="2015-05-14T07:50:56"/>
  </r>
  <r>
    <n v="733189"/>
    <n v="4543054"/>
    <s v="Y"/>
    <s v="Y"/>
    <s v="Y"/>
    <s v="G"/>
    <s v="Y"/>
    <s v="Y"/>
    <s v="Y"/>
    <s v="Y"/>
    <s v="G"/>
    <n v="7"/>
    <m/>
    <m/>
    <m/>
    <n v="1"/>
    <s v="OK PHARMACY"/>
    <s v="122 S. MAIN"/>
    <s v="DONNA"/>
    <s v="TX"/>
    <n v="78537"/>
    <d v="2014-03-05T01:42:56"/>
    <s v="DECOUPLED"/>
    <s v="DECOUPLED STANDARD"/>
    <s v="MCKESSON DRUG CONROE"/>
    <s v="West"/>
    <s v="Marshall, Jeff"/>
    <s v="Haydel, Kathy"/>
    <x v="59"/>
    <s v="Crouch, Marc"/>
    <m/>
    <d v="2021-03-10T08:55:56"/>
  </r>
  <r>
    <n v="733763"/>
    <n v="3723548"/>
    <s v="Y"/>
    <s v="Y"/>
    <s v="Y"/>
    <s v="G"/>
    <s v="Y"/>
    <s v="N"/>
    <s v="Y"/>
    <s v="N"/>
    <s v="Y"/>
    <n v="6"/>
    <m/>
    <m/>
    <m/>
    <m/>
    <s v="CENTRAL OK FAMILY MED CTR"/>
    <s v="527 W 3RD ST P O BOX 358"/>
    <s v="KONAWA"/>
    <s v="OK"/>
    <n v="74849"/>
    <d v="2023-05-25T04:49:35"/>
    <s v="PBA"/>
    <s v="PBA NON STANDARD"/>
    <s v="MCKESSON OKLAHOMA CITY"/>
    <s v="West"/>
    <s v="Marshall, Jeff"/>
    <s v="Sanders, Steve"/>
    <x v="51"/>
    <s v="Crouch, Marc"/>
    <m/>
    <m/>
  </r>
  <r>
    <n v="733777"/>
    <n v="5711747"/>
    <s v="Y"/>
    <s v="Y"/>
    <s v="Y"/>
    <s v="G"/>
    <s v="N"/>
    <s v="N"/>
    <s v="Y"/>
    <s v="Y"/>
    <s v="G"/>
    <n v="5"/>
    <m/>
    <m/>
    <m/>
    <m/>
    <s v="SCRIPTS FOR LIFE, INC."/>
    <s v="1403 W BOYNTON BEACH BLVD STE 1"/>
    <s v="BOYNTON BEACH"/>
    <s v="FL"/>
    <n v="33426"/>
    <d v="2018-04-14T01:41:01"/>
    <s v="EPIC"/>
    <s v="EPIC EXCLUSIVE"/>
    <s v="MCKESSON DRUG TAMPA"/>
    <s v="East"/>
    <s v="Sangani, Roopa"/>
    <s v="Cabrera, Edwin"/>
    <x v="32"/>
    <s v="Vaughan, DeArcy"/>
    <m/>
    <d v="2018-05-02T05:51:38"/>
  </r>
  <r>
    <n v="738496"/>
    <n v="423309"/>
    <s v="Y"/>
    <s v="Y"/>
    <s v="Y"/>
    <s v="G"/>
    <s v="Y"/>
    <s v="Y"/>
    <s v="Y"/>
    <s v="Y"/>
    <s v="N"/>
    <n v="7"/>
    <m/>
    <m/>
    <m/>
    <m/>
    <s v="CORNERSTONE BELLA VISTA"/>
    <s v="1 MERCY WAY STE 50"/>
    <s v="BELLA VISTA"/>
    <s v="AR"/>
    <n v="72714"/>
    <d v="2020-10-14T04:48:48"/>
    <s v="APCI"/>
    <s v="APCI ADVANTAGE PLUS"/>
    <s v="MCKESSON OKLAHOMA CITY"/>
    <s v="Central"/>
    <s v="Thomas, Brian"/>
    <s v="Harre, Kelly"/>
    <x v="18"/>
    <s v="Traylor, Carlie"/>
    <m/>
    <d v="2021-11-11T20:10:00"/>
  </r>
  <r>
    <n v="738515"/>
    <n v="1519454"/>
    <s v="Y"/>
    <s v="Y"/>
    <s v="Y"/>
    <s v="G"/>
    <s v="Y"/>
    <s v="Y"/>
    <s v="Y"/>
    <s v="Y"/>
    <s v="G"/>
    <n v="7"/>
    <m/>
    <m/>
    <m/>
    <n v="1"/>
    <s v="FAMILY PHARMACY HM"/>
    <s v="508 W 11TH STREET"/>
    <s v="BICKNELL"/>
    <s v="IN"/>
    <n v="47512"/>
    <d v="2009-05-06T00:00:00"/>
    <s v="APCI"/>
    <s v="APCI ADVANTAGE PLUS"/>
    <s v="MCKESSON CENTRAL OHIO"/>
    <s v="Central"/>
    <s v="Thomas, Brian"/>
    <s v="Harre, Kelly"/>
    <x v="64"/>
    <s v="Traylor, Carlie"/>
    <m/>
    <d v="2010-09-07T00:00:00"/>
  </r>
  <r>
    <n v="739059"/>
    <n v="2375346"/>
    <s v="Y"/>
    <s v="Y"/>
    <s v="Y"/>
    <s v="G"/>
    <s v="Y"/>
    <s v="Y"/>
    <s v="Y"/>
    <s v="Y"/>
    <s v="Y"/>
    <n v="8"/>
    <m/>
    <n v="1"/>
    <m/>
    <m/>
    <s v="MEDINA PHARMACY"/>
    <s v="8744 W. WARREN AVE."/>
    <s v="DEARBORN"/>
    <s v="MI"/>
    <n v="48126"/>
    <d v="2016-02-24T01:41:29"/>
    <s v="IPC"/>
    <s v="IPC NON STANDARD"/>
    <s v="MCKESSON DRUG LANSING"/>
    <s v="Central"/>
    <s v="Thomas, Brian"/>
    <s v="England, Ryan"/>
    <x v="20"/>
    <s v="Feeney, Suzanne"/>
    <m/>
    <d v="2016-10-05T19:36:15"/>
  </r>
  <r>
    <n v="743520"/>
    <n v="3307798"/>
    <s v="Y"/>
    <s v="Y"/>
    <s v="Y"/>
    <s v="G"/>
    <s v="Y"/>
    <s v="Y"/>
    <s v="Y"/>
    <s v="Y"/>
    <s v="Y"/>
    <n v="8"/>
    <m/>
    <n v="1"/>
    <m/>
    <m/>
    <s v="NAMDOR, INC."/>
    <s v="686 NORTH MAIN STREET"/>
    <s v="ROOSEVELT ISLAND"/>
    <s v="NY"/>
    <n v="10044"/>
    <d v="2016-03-26T01:40:32"/>
    <s v="EMPIRE"/>
    <s v="EMPIRE STANDARD"/>
    <s v="MCKESSON DRUG NY METRO"/>
    <s v="East"/>
    <s v="Sangani, Roopa"/>
    <s v="Gonzalez, Christopher"/>
    <x v="80"/>
    <s v="Darrigo, Melanie"/>
    <m/>
    <d v="2016-04-22T11:03:14"/>
  </r>
  <r>
    <n v="743548"/>
    <n v="3302940"/>
    <s v="Y"/>
    <s v="Y"/>
    <s v="Y"/>
    <s v="G"/>
    <s v="Y"/>
    <s v="Y"/>
    <s v="Y"/>
    <s v="Y"/>
    <s v="Y"/>
    <n v="8"/>
    <m/>
    <n v="1"/>
    <m/>
    <m/>
    <s v="GRISTEDES PHARMACY #0544"/>
    <s v="101 CLARK STREET"/>
    <s v="BROOKLYN"/>
    <s v="NY"/>
    <n v="11201"/>
    <d v="2016-03-25T01:56:45"/>
    <s v="EMPIRE"/>
    <s v="EMPIRE STANDARD"/>
    <s v="MCKESSON DRUG NY METRO"/>
    <s v="East"/>
    <s v="Sangani, Roopa"/>
    <s v="Gonzalez, Christopher"/>
    <x v="80"/>
    <s v="Darrigo, Melanie"/>
    <m/>
    <d v="2016-04-26T07:03:09"/>
  </r>
  <r>
    <n v="744269"/>
    <n v="3316886"/>
    <s v="Y"/>
    <s v="Y"/>
    <s v="Y"/>
    <s v="G"/>
    <s v="Y"/>
    <s v="Y"/>
    <s v="Y"/>
    <s v="Y"/>
    <s v="Y"/>
    <n v="8"/>
    <m/>
    <n v="1"/>
    <m/>
    <m/>
    <s v="GRISTEDES PHARMACY #0545"/>
    <s v="227 9TH AVENUE"/>
    <s v="NEW YORK"/>
    <s v="NY"/>
    <n v="10011"/>
    <d v="2016-03-25T01:56:45"/>
    <s v="EMPIRE"/>
    <s v="EMPIRE STANDARD"/>
    <s v="MCKESSON DRUG NY METRO"/>
    <s v="East"/>
    <s v="Sangani, Roopa"/>
    <s v="Gonzalez, Christopher"/>
    <x v="80"/>
    <s v="Darrigo, Melanie"/>
    <m/>
    <d v="2016-04-26T06:55:26"/>
  </r>
  <r>
    <n v="746204"/>
    <n v="5731446"/>
    <s v="Y"/>
    <s v="Y"/>
    <s v="Y"/>
    <s v="N"/>
    <s v="Y"/>
    <s v="N"/>
    <s v="Y"/>
    <s v="Y"/>
    <s v="G"/>
    <n v="6"/>
    <m/>
    <m/>
    <m/>
    <m/>
    <s v="SANTOS FAMILY PHARMACY"/>
    <s v="13780 SW 26TH ST #108"/>
    <s v="MIAMI"/>
    <s v="FL"/>
    <n v="33175"/>
    <d v="2022-09-02T06:23:02"/>
    <s v="APCI"/>
    <s v="APCI 4TH BASEPLUS GLP OUT"/>
    <s v="MCKESSON DRUG TAMPA"/>
    <s v="East"/>
    <s v="Sangani, Roopa"/>
    <s v="Cabrera, Edwin"/>
    <x v="28"/>
    <s v="Vaughan, DeArcy"/>
    <m/>
    <d v="2023-01-05T14:11:00"/>
  </r>
  <r>
    <n v="746261"/>
    <n v="4516843"/>
    <s v="Y"/>
    <s v="Y"/>
    <s v="Y"/>
    <s v="G"/>
    <s v="Y"/>
    <s v="N"/>
    <s v="Y"/>
    <s v="Y"/>
    <s v="Y"/>
    <n v="7"/>
    <m/>
    <m/>
    <m/>
    <m/>
    <s v="GADDIS PHARMACY"/>
    <s v="302 N MAIN ST"/>
    <s v="COTULLA"/>
    <s v="TX"/>
    <n v="78014"/>
    <d v="2017-02-21T05:55:41"/>
    <s v="SHRI KRISHNA / RELIANT NETWORK"/>
    <s v="SHRI KRISHNA / RELIANT NE"/>
    <s v="MCKESSON DRUG CONROE"/>
    <s v="West"/>
    <s v="Marshall, Jeff"/>
    <s v="Haydel, Kathy"/>
    <x v="59"/>
    <s v="Crouch, Marc"/>
    <m/>
    <d v="2019-08-08T13:23:42"/>
  </r>
  <r>
    <n v="746264"/>
    <n v="5920409"/>
    <s v="Y"/>
    <s v="N"/>
    <s v="Y"/>
    <s v="G"/>
    <s v="Y"/>
    <s v="N"/>
    <s v="Y"/>
    <s v="Y"/>
    <s v="N"/>
    <n v="5"/>
    <m/>
    <m/>
    <m/>
    <m/>
    <s v="AMERICA FIRST PHARMACIES"/>
    <s v="7801 MESQUITE BEND DR#108"/>
    <s v="IRVING"/>
    <s v="TX"/>
    <n v="75063"/>
    <d v="2017-04-05T01:40:58"/>
    <s v="IPC"/>
    <s v="IPC STANDARD"/>
    <s v="MCKESSON OKLAHOMA CITY"/>
    <s v="West"/>
    <s v="Marshall, Jeff"/>
    <s v="Sanders, Steve"/>
    <x v="68"/>
    <s v="Crouch, Marc"/>
    <m/>
    <d v="2017-08-21T05:24:59"/>
  </r>
  <r>
    <n v="746265"/>
    <n v="4545197"/>
    <s v="Y"/>
    <s v="Y"/>
    <s v="Y"/>
    <s v="G"/>
    <s v="Y"/>
    <s v="N"/>
    <s v="Y"/>
    <s v="Y"/>
    <s v="Y"/>
    <n v="7"/>
    <m/>
    <m/>
    <m/>
    <m/>
    <s v="FRIO DRUG STORE"/>
    <s v="223 S OAK ST"/>
    <s v="PEARSALL"/>
    <s v="TX"/>
    <n v="78061"/>
    <d v="2017-02-21T05:55:41"/>
    <s v="SHRI KRISHNA / RELIANT NETWORK"/>
    <s v="SHRI KRISHNA / RELIANT NE"/>
    <s v="MCKESSON DRUG CONROE"/>
    <s v="West"/>
    <s v="Marshall, Jeff"/>
    <s v="Haydel, Kathy"/>
    <x v="59"/>
    <s v="Crouch, Marc"/>
    <m/>
    <d v="2018-08-06T08:16:11"/>
  </r>
  <r>
    <n v="746272"/>
    <n v="1023580"/>
    <s v="Y"/>
    <s v="Y"/>
    <s v="Y"/>
    <s v="G"/>
    <s v="Y"/>
    <s v="Y"/>
    <s v="Y"/>
    <s v="Y"/>
    <s v="G"/>
    <n v="7"/>
    <m/>
    <m/>
    <m/>
    <n v="1"/>
    <s v="PHARMCO LLC"/>
    <s v="400 ANSIN BLVD, STE A"/>
    <s v="HALLANDALE"/>
    <s v="FL"/>
    <n v="33009"/>
    <d v="2020-03-07T04:49:11"/>
    <s v="PREMIER ALTERNATE SITE"/>
    <s v="INNOVATIX 2002"/>
    <s v="MCKESSON DRUG TAMPA"/>
    <s v="East"/>
    <s v="Sangani, Roopa"/>
    <s v="Cabrera, Edwin"/>
    <x v="28"/>
    <s v="Vaughan, DeArcy"/>
    <m/>
    <d v="2022-06-09T17:50:00"/>
  </r>
  <r>
    <n v="746359"/>
    <n v="134673"/>
    <s v="Y"/>
    <s v="Y"/>
    <s v="Y"/>
    <s v="G"/>
    <s v="Y"/>
    <s v="Y"/>
    <s v="Y"/>
    <s v="Y"/>
    <s v="Y"/>
    <n v="8"/>
    <m/>
    <n v="1"/>
    <m/>
    <m/>
    <s v="EASTSIDE PHY&amp;COMPOUNDING"/>
    <s v="1406 LINDSAY LANE S  STE A"/>
    <s v="ATHENS"/>
    <s v="AL"/>
    <n v="35613"/>
    <d v="2018-11-01T05:55:16"/>
    <s v="APCI"/>
    <s v="APCI 4TH BASE PLUS GLP IN"/>
    <s v="MCKESSON DRUG BIRMINGHAM"/>
    <s v="Central"/>
    <s v="Thomas, Brian"/>
    <s v="Odom, Mark"/>
    <x v="25"/>
    <s v="Traylor, Carlie"/>
    <m/>
    <d v="2010-10-07T00:00:00"/>
  </r>
  <r>
    <n v="746408"/>
    <n v="5661613"/>
    <s v="Y"/>
    <s v="Y"/>
    <s v="Y"/>
    <s v="G"/>
    <s v="N"/>
    <s v="N"/>
    <s v="Y"/>
    <s v="Y"/>
    <s v="N"/>
    <n v="5"/>
    <m/>
    <m/>
    <m/>
    <m/>
    <s v="SANTA MARIA PHARMACY2"/>
    <s v="1224 S BROOKHURST ST"/>
    <s v="ANAHEIM"/>
    <s v="CA"/>
    <n v="92804"/>
    <d v="2017-11-18T01:40:08"/>
    <s v="IPC"/>
    <s v="IPC NON STANDARD"/>
    <s v="MCKESSON DRUG SOCAL"/>
    <s v="West"/>
    <s v="Marshall, Jeff"/>
    <s v="Holloway, Mark"/>
    <x v="47"/>
    <s v="DeWoskin, Mark"/>
    <m/>
    <d v="2017-12-20T13:20:43"/>
  </r>
  <r>
    <n v="746428"/>
    <n v="717035"/>
    <s v="Y"/>
    <s v="Y"/>
    <s v="Y"/>
    <s v="G"/>
    <s v="Y"/>
    <s v="N"/>
    <s v="Y"/>
    <s v="Y"/>
    <s v="G"/>
    <n v="6"/>
    <m/>
    <m/>
    <m/>
    <m/>
    <s v="JEWETT CITY PHARMACY"/>
    <s v="78 MAIN STREET"/>
    <s v="JEWETT CITY"/>
    <s v="CT"/>
    <n v="6351"/>
    <d v="2017-02-25T14:32:40"/>
    <s v="ASPIRE"/>
    <s v="UPG STANDARD"/>
    <s v="MCKESSON DRUG NY METRO"/>
    <s v="East"/>
    <s v="Sangani, Roopa"/>
    <s v="McClain, Katie"/>
    <x v="71"/>
    <s v="Darrigo, Melanie"/>
    <m/>
    <d v="2017-03-15T18:35:28"/>
  </r>
  <r>
    <n v="746431"/>
    <n v="3607338"/>
    <s v="Y"/>
    <s v="Y"/>
    <s v="Y"/>
    <s v="G"/>
    <s v="Y"/>
    <s v="Y"/>
    <s v="Y"/>
    <s v="Y"/>
    <s v="G"/>
    <n v="7"/>
    <m/>
    <m/>
    <m/>
    <n v="1"/>
    <s v="HARDING ROAD PHCY"/>
    <s v="400 W HARDING RD"/>
    <s v="SPRINGFIELD"/>
    <s v="OH"/>
    <n v="45504"/>
    <d v="2017-05-02T01:39:43"/>
    <s v="APSC"/>
    <s v="APSC STANDARD"/>
    <s v="MCKESSON CENTRAL OHIO"/>
    <s v="Central"/>
    <s v="Thomas, Brian"/>
    <s v="Brown, Michael A."/>
    <x v="41"/>
    <s v="Judy, Candice"/>
    <m/>
    <d v="2017-06-29T11:45:46"/>
  </r>
  <r>
    <n v="746456"/>
    <n v="141743"/>
    <s v="Y"/>
    <s v="Y"/>
    <s v="Y"/>
    <s v="G"/>
    <s v="Y"/>
    <s v="Y"/>
    <s v="Y"/>
    <s v="Y"/>
    <s v="N"/>
    <n v="7"/>
    <m/>
    <m/>
    <m/>
    <m/>
    <s v="WHITAKER DRUGS LLC"/>
    <s v="20 CAMDEN BYPASS"/>
    <s v="CAMDEN"/>
    <s v="AL"/>
    <n v="36726"/>
    <d v="2017-03-25T01:40:27"/>
    <s v="APCI"/>
    <s v="APCI 4TH BASEPLUS GLP OUT"/>
    <s v="MCKESSON DRUG BIRMINGHAM"/>
    <s v="Central"/>
    <s v="Thomas, Brian"/>
    <s v="Odom, Mark"/>
    <x v="82"/>
    <s v="Traylor, Carlie"/>
    <m/>
    <d v="2017-07-31T07:57:54"/>
  </r>
  <r>
    <n v="746516"/>
    <n v="4203143"/>
    <s v="Y"/>
    <s v="Y"/>
    <s v="Y"/>
    <s v="G"/>
    <s v="Y"/>
    <s v="Y"/>
    <s v="Y"/>
    <s v="Y"/>
    <s v="Y"/>
    <n v="8"/>
    <m/>
    <n v="1"/>
    <m/>
    <m/>
    <s v="BLACK'S DRUG STORE"/>
    <s v="121 CHURCH ST"/>
    <s v="CHESTER"/>
    <s v="SC"/>
    <n v="29706"/>
    <d v="2017-02-16T01:45:21"/>
    <s v="DON BEAM PHARMACIES"/>
    <s v="BEAM PHARMACIES"/>
    <s v="MCKESSON DRUG ATLANTA"/>
    <s v="East"/>
    <s v="Sangani, Roopa"/>
    <s v="Deneke, Hunter"/>
    <x v="46"/>
    <s v="Vaughan, DeArcy"/>
    <m/>
    <d v="2017-02-15T12:53:46"/>
  </r>
  <r>
    <n v="746517"/>
    <n v="4218245"/>
    <s v="Y"/>
    <s v="Y"/>
    <s v="Y"/>
    <s v="G"/>
    <s v="N"/>
    <s v="Y"/>
    <s v="Y"/>
    <s v="Y"/>
    <s v="G"/>
    <n v="6"/>
    <m/>
    <m/>
    <m/>
    <m/>
    <s v="HAWTHORNE WINNSBORO PHCY"/>
    <s v="110 S CONGRESS ST"/>
    <s v="WINNSBORO"/>
    <s v="SC"/>
    <n v="29180"/>
    <d v="2017-02-25T14:32:40"/>
    <s v="APCI"/>
    <s v="APCI ADVANTAGE PLUS"/>
    <s v="MCKESSON DRUG ATLANTA"/>
    <s v="East"/>
    <s v="Sangani, Roopa"/>
    <s v="Deneke, Hunter"/>
    <x v="46"/>
    <s v="Vaughan, DeArcy"/>
    <m/>
    <d v="2017-02-06T20:05:07"/>
  </r>
  <r>
    <n v="746520"/>
    <n v="1112995"/>
    <s v="Y"/>
    <s v="Y"/>
    <s v="Y"/>
    <s v="G"/>
    <s v="Y"/>
    <s v="Y"/>
    <s v="Y"/>
    <s v="Y"/>
    <s v="G"/>
    <n v="7"/>
    <m/>
    <m/>
    <m/>
    <n v="1"/>
    <s v="PLAINS PHARMACY"/>
    <s v="103 MAIN STREET"/>
    <s v="PLAINS"/>
    <s v="GA"/>
    <n v="31780"/>
    <d v="2017-03-21T01:40:03"/>
    <s v="APCI"/>
    <s v="APCI ADVANTAGE PLUS"/>
    <s v="MCKESSON DRUG ATLANTA"/>
    <s v="East"/>
    <s v="Sangani, Roopa"/>
    <s v="Deneke, Hunter"/>
    <x v="86"/>
    <s v="Vaughan, DeArcy"/>
    <m/>
    <d v="2019-01-29T15:16:37"/>
  </r>
  <r>
    <n v="746528"/>
    <n v="1032464"/>
    <s v="Y"/>
    <s v="Y"/>
    <s v="Y"/>
    <s v="G"/>
    <s v="Y"/>
    <s v="Y"/>
    <s v="Y"/>
    <s v="Y"/>
    <s v="G"/>
    <n v="7"/>
    <m/>
    <m/>
    <m/>
    <n v="1"/>
    <s v="FLORESTA PHARMACY"/>
    <s v="1550 SE FLORESTA DRIVE"/>
    <s v="PORT ST LUCIE"/>
    <s v="FL"/>
    <n v="34983"/>
    <d v="2017-02-25T14:32:40"/>
    <s v="APCI"/>
    <s v="APCI 4TH BASE PLUS GLP IN"/>
    <s v="MCKESSON DRUG TAMPA"/>
    <s v="East"/>
    <s v="Sangani, Roopa"/>
    <s v="Cabrera, Edwin"/>
    <x v="48"/>
    <s v="Vaughan, DeArcy"/>
    <m/>
    <d v="2010-09-07T00:00:00"/>
  </r>
  <r>
    <n v="746531"/>
    <n v="2380183"/>
    <s v="Y"/>
    <s v="N"/>
    <s v="Y"/>
    <s v="G"/>
    <s v="Y"/>
    <s v="N"/>
    <s v="Y"/>
    <s v="Y"/>
    <s v="N"/>
    <n v="5"/>
    <m/>
    <m/>
    <m/>
    <m/>
    <s v="PHARMOR PHARMACY TAYLOR"/>
    <s v="14625 TELEGRAPH RD STE B"/>
    <s v="TAYLOR"/>
    <s v="MI"/>
    <n v="48180"/>
    <d v="2017-03-18T01:59:25"/>
    <s v="IPC"/>
    <s v="IPC NON STANDARD"/>
    <s v="MCKESSON DRUG LANSING"/>
    <s v="Central"/>
    <s v="Thomas, Brian"/>
    <s v="England, Ryan"/>
    <x v="37"/>
    <s v="Feeney, Suzanne"/>
    <m/>
    <d v="2017-04-10T07:28:40"/>
  </r>
  <r>
    <n v="746535"/>
    <n v="5732056"/>
    <s v="Y"/>
    <s v="Y"/>
    <s v="Y"/>
    <s v="G"/>
    <s v="Y"/>
    <s v="Y"/>
    <s v="Y"/>
    <s v="Y"/>
    <s v="Y"/>
    <n v="8"/>
    <m/>
    <n v="1"/>
    <m/>
    <m/>
    <s v="PALMYRA PHARMACY"/>
    <s v="13060 CORTEZ BLVD"/>
    <s v="BROOKSVILLE"/>
    <s v="FL"/>
    <n v="34613"/>
    <d v="2017-04-18T01:41:22"/>
    <s v="APCI"/>
    <s v="APCI 4TH BASEPLUS GLP OUT"/>
    <s v="MCKESSON DRUG TAMPA"/>
    <s v="East"/>
    <s v="Sangani, Roopa"/>
    <s v="Cabrera, Edwin"/>
    <x v="4"/>
    <s v="Vaughan, DeArcy"/>
    <m/>
    <d v="2017-06-05T10:05:05"/>
  </r>
  <r>
    <n v="746538"/>
    <n v="5662831"/>
    <s v="Y"/>
    <s v="N"/>
    <s v="Y"/>
    <s v="G"/>
    <s v="Y"/>
    <s v="N"/>
    <s v="Y"/>
    <s v="Y"/>
    <s v="N"/>
    <n v="5"/>
    <m/>
    <m/>
    <m/>
    <m/>
    <s v="ALLCARE PHARMACY #3"/>
    <s v="1106 E 17TH ST STE B"/>
    <s v="SANTA ANA"/>
    <s v="CA"/>
    <n v="92701"/>
    <d v="2017-06-06T01:58:51"/>
    <s v="IPC"/>
    <s v="IPC NON STANDARD"/>
    <s v="MCKESSON DRUG SOCAL"/>
    <s v="West"/>
    <s v="Marshall, Jeff"/>
    <s v="Holloway, Mark"/>
    <x v="47"/>
    <s v="DeWoskin, Mark"/>
    <m/>
    <d v="2017-07-19T16:17:22"/>
  </r>
  <r>
    <n v="746539"/>
    <n v="5662259"/>
    <s v="Y"/>
    <s v="Y"/>
    <s v="Y"/>
    <s v="G"/>
    <s v="Y"/>
    <s v="Y"/>
    <s v="Y"/>
    <s v="Y"/>
    <s v="Y"/>
    <n v="8"/>
    <m/>
    <n v="1"/>
    <m/>
    <m/>
    <s v="GOOD MORNING PHCY"/>
    <s v="7655 CLAIREMONT MESA BLVD"/>
    <s v="SAN DIEGO"/>
    <s v="CA"/>
    <n v="92111"/>
    <d v="2017-02-25T14:32:40"/>
    <s v="KOREAN AMERICAN PHARM"/>
    <s v="KOREAN SSA"/>
    <s v="MCKESSON DRUG SOCAL"/>
    <s v="West"/>
    <s v="Marshall, Jeff"/>
    <s v="Holloway, Mark"/>
    <x v="15"/>
    <s v="DeWoskin, Mark"/>
    <m/>
    <d v="2011-09-11T00:00:00"/>
  </r>
  <r>
    <n v="746588"/>
    <n v="4453421"/>
    <s v="Y"/>
    <s v="Y"/>
    <s v="Y"/>
    <s v="G"/>
    <s v="Y"/>
    <s v="Y"/>
    <s v="Y"/>
    <s v="Y"/>
    <s v="Y"/>
    <n v="8"/>
    <m/>
    <n v="1"/>
    <m/>
    <m/>
    <s v="CENTRAL DRUG STORE"/>
    <s v="239 W SUMMER ST."/>
    <s v="GREENEVILLE"/>
    <s v="TN"/>
    <n v="37743"/>
    <d v="2017-02-25T14:32:40"/>
    <s v="EPIC"/>
    <s v="EPIC EXCLUSIVE"/>
    <s v="MCKESSON DRUG ATLANTA"/>
    <s v="East"/>
    <s v="Sangani, Roopa"/>
    <s v="Deneke, Hunter"/>
    <x v="74"/>
    <s v="Vaughan, DeArcy"/>
    <m/>
    <d v="2017-03-22T05:49:48"/>
  </r>
  <r>
    <n v="746891"/>
    <n v="712554"/>
    <s v="Y"/>
    <s v="Y"/>
    <s v="Y"/>
    <s v="Y"/>
    <s v="Y"/>
    <s v="Y"/>
    <s v="Y"/>
    <s v="Y"/>
    <s v="Y"/>
    <n v="9"/>
    <n v="1"/>
    <m/>
    <m/>
    <m/>
    <s v="OXFORD PHCY HM"/>
    <s v="100 OXFORD ROAD"/>
    <s v="OXFORD"/>
    <s v="CT"/>
    <n v="6478"/>
    <d v="2006-10-01T00:00:00"/>
    <s v="IPC"/>
    <s v="IPC NON STANDARD"/>
    <s v="MCKESSON DRUG NY METRO"/>
    <s v="East"/>
    <s v="Sangani, Roopa"/>
    <s v="McClain, Katie"/>
    <x v="71"/>
    <s v="Darrigo, Melanie"/>
    <m/>
    <d v="2010-09-06T00:00:00"/>
  </r>
  <r>
    <n v="748996"/>
    <n v="537374"/>
    <s v="Y"/>
    <s v="Y"/>
    <s v="Y"/>
    <s v="G"/>
    <s v="Y"/>
    <s v="Y"/>
    <s v="Y"/>
    <s v="Y"/>
    <s v="Y"/>
    <n v="8"/>
    <m/>
    <n v="1"/>
    <m/>
    <m/>
    <s v="HYE PHARMACY #3 HM"/>
    <s v="12509 VICTORY BLVD"/>
    <s v="NORTH HOLLYWOOD"/>
    <s v="CA"/>
    <n v="91606"/>
    <d v="2006-12-05T00:00:00"/>
    <s v="IPC"/>
    <s v="IPC HYBRID"/>
    <s v="MCKESSON DRUG SOCAL"/>
    <s v="West"/>
    <s v="Marshall, Jeff"/>
    <s v="Holloway, Mark"/>
    <x v="31"/>
    <s v="DeWoskin, Mark"/>
    <m/>
    <d v="2014-03-25T13:43:24"/>
  </r>
  <r>
    <n v="750172"/>
    <n v="137934"/>
    <s v="Y"/>
    <s v="Y"/>
    <s v="Y"/>
    <s v="G"/>
    <s v="Y"/>
    <s v="N"/>
    <s v="Y"/>
    <s v="Y"/>
    <s v="Y"/>
    <n v="7"/>
    <m/>
    <m/>
    <m/>
    <m/>
    <s v="THORSBY DRUGS"/>
    <s v="4 MINNESOTA AVE"/>
    <s v="THORSBY"/>
    <s v="AL"/>
    <n v="35171"/>
    <d v="2012-06-07T00:00:00"/>
    <s v="APCI"/>
    <s v="APCI BGCR BASE GLP OUT"/>
    <s v="MCKESSON DRUG BIRMINGHAM"/>
    <s v="Central"/>
    <s v="Thomas, Brian"/>
    <s v="Odom, Mark"/>
    <x v="32"/>
    <s v="Traylor, Carlie"/>
    <m/>
    <d v="2012-06-12T00:00:00"/>
  </r>
  <r>
    <n v="751207"/>
    <n v="2609305"/>
    <s v="Y"/>
    <s v="Y"/>
    <s v="Y"/>
    <s v="G"/>
    <s v="Y"/>
    <s v="Y"/>
    <s v="Y"/>
    <s v="Y"/>
    <s v="N"/>
    <n v="7"/>
    <m/>
    <m/>
    <m/>
    <m/>
    <s v="PARIS PHARMACY HM"/>
    <s v="223 NORTH MAIN ST"/>
    <s v="PARIS"/>
    <s v="MO"/>
    <n v="65275"/>
    <d v="2010-01-06T00:00:00"/>
    <s v="APCI"/>
    <s v="APCI 4TH BASE PLUS GLP IN"/>
    <s v="MCKESSON DRUG ST. LOUIS"/>
    <s v="Central"/>
    <s v="Thomas, Brian"/>
    <s v="Harre, Kelly"/>
    <x v="58"/>
    <s v="Traylor, Carlie"/>
    <m/>
    <d v="2010-09-07T00:00:00"/>
  </r>
  <r>
    <n v="751703"/>
    <n v="1151834"/>
    <s v="Y"/>
    <s v="Y"/>
    <s v="Y"/>
    <s v="G"/>
    <s v="Y"/>
    <s v="Y"/>
    <s v="Y"/>
    <s v="Y"/>
    <s v="Y"/>
    <n v="8"/>
    <m/>
    <n v="1"/>
    <m/>
    <m/>
    <s v="LIVING WELL PHCY ETON"/>
    <s v="79 HWY 286 UNIT A"/>
    <s v="ETON"/>
    <s v="GA"/>
    <n v="30724"/>
    <d v="2010-11-23T00:00:00"/>
    <s v="APCI"/>
    <s v="APCI ADVANTAGE PLUS"/>
    <s v="MCKESSON DRUG ATLANTA"/>
    <s v="East"/>
    <s v="Sangani, Roopa"/>
    <s v="Deneke, Hunter"/>
    <x v="56"/>
    <s v="Vaughan, DeArcy"/>
    <m/>
    <d v="2019-09-10T20:15:06"/>
  </r>
  <r>
    <n v="751870"/>
    <n v="2377718"/>
    <s v="Y"/>
    <s v="Y"/>
    <s v="Y"/>
    <s v="G"/>
    <s v="Y"/>
    <s v="Y"/>
    <s v="Y"/>
    <s v="Y"/>
    <s v="Y"/>
    <n v="8"/>
    <m/>
    <n v="1"/>
    <m/>
    <m/>
    <s v="MEDPOINTE PHARMACY"/>
    <s v="22640 KELLY RD"/>
    <s v="EASTPOINTE"/>
    <s v="MI"/>
    <n v="48021"/>
    <d v="2013-04-24T00:00:00"/>
    <s v="IPC"/>
    <s v="IPC NON STANDARD"/>
    <s v="MCKESSON DRUG LANSING"/>
    <s v="Central"/>
    <s v="Thomas, Brian"/>
    <s v="England, Ryan"/>
    <x v="20"/>
    <s v="Feeney, Suzanne"/>
    <m/>
    <d v="2013-07-06T00:00:00"/>
  </r>
  <r>
    <n v="751904"/>
    <n v="3408211"/>
    <s v="Y"/>
    <s v="Y"/>
    <s v="Y"/>
    <s v="G"/>
    <s v="Y"/>
    <s v="Y"/>
    <s v="Y"/>
    <s v="Y"/>
    <s v="Y"/>
    <n v="8"/>
    <m/>
    <n v="1"/>
    <m/>
    <m/>
    <s v="FOOTHILLS PHARMACY HM"/>
    <s v="202-A HARPER AVE NW"/>
    <s v="LENOIR"/>
    <s v="NC"/>
    <n v="28645"/>
    <d v="2006-05-01T00:00:00"/>
    <s v="DON BEAM PHARMACIES"/>
    <s v="BEAM PHARMACIES"/>
    <s v="MCKESSON DRUG ATLANTA"/>
    <s v="East"/>
    <s v="Sangani, Roopa"/>
    <s v="Deneke, Hunter"/>
    <x v="52"/>
    <s v="Vaughan, DeArcy"/>
    <m/>
    <d v="2012-02-02T00:00:00"/>
  </r>
  <r>
    <n v="752010"/>
    <n v="133669"/>
    <s v="Y"/>
    <s v="Y"/>
    <s v="Y"/>
    <s v="G"/>
    <s v="Y"/>
    <s v="Y"/>
    <s v="Y"/>
    <s v="Y"/>
    <s v="Y"/>
    <n v="8"/>
    <m/>
    <n v="1"/>
    <m/>
    <m/>
    <s v="VALLEY GRANDE"/>
    <s v="7171 AL HWY 22 NORTH"/>
    <s v="VALLEY GRANDE"/>
    <s v="AL"/>
    <n v="36701"/>
    <d v="2014-04-23T00:00:00"/>
    <s v="APCI"/>
    <s v="APCI 4TH BASE PLUS GLP IN"/>
    <s v="MCKESSON DRUG BIRMINGHAM"/>
    <s v="Central"/>
    <s v="Thomas, Brian"/>
    <s v="Odom, Mark"/>
    <x v="54"/>
    <s v="Traylor, Carlie"/>
    <m/>
    <d v="2020-07-18T15:12:57"/>
  </r>
  <r>
    <n v="752112"/>
    <n v="3704029"/>
    <s v="Y"/>
    <s v="Y"/>
    <s v="N"/>
    <s v="G"/>
    <s v="N"/>
    <s v="Y"/>
    <s v="Y"/>
    <s v="Y"/>
    <s v="N"/>
    <n v="5"/>
    <m/>
    <m/>
    <m/>
    <m/>
    <s v="SHERRILL'S PHCY &amp; GIFT"/>
    <s v="101 N MAIN"/>
    <s v="BROKEN BOW"/>
    <s v="OK"/>
    <n v="74728"/>
    <d v="2007-09-05T00:00:00"/>
    <s v="PBA"/>
    <s v="PBA NON STANDARD"/>
    <s v="MCKESSON OKLAHOMA CITY"/>
    <s v="West"/>
    <s v="Marshall, Jeff"/>
    <s v="Sanders, Steve"/>
    <x v="51"/>
    <s v="Crouch, Marc"/>
    <m/>
    <d v="2021-12-22T09:51:00"/>
  </r>
  <r>
    <n v="752474"/>
    <n v="2801442"/>
    <s v="Y"/>
    <s v="Y"/>
    <s v="Y"/>
    <s v="G"/>
    <s v="Y"/>
    <s v="Y"/>
    <s v="Y"/>
    <s v="Y"/>
    <s v="N"/>
    <n v="7"/>
    <m/>
    <m/>
    <m/>
    <m/>
    <s v="ADAMS DRUG"/>
    <s v="513 BROADWAY"/>
    <s v="IMPERIAL"/>
    <s v="NE"/>
    <n v="69033"/>
    <d v="2013-10-17T02:00:36"/>
    <s v="IPC"/>
    <s v="IPC VALUE"/>
    <s v="MCKESSON DRUG DENVER"/>
    <s v="Central"/>
    <s v="Thomas, Brian"/>
    <s v="Steichen, Andy"/>
    <x v="30"/>
    <s v="Feeney, Suzanne"/>
    <m/>
    <d v="2014-01-15T12:21:01"/>
  </r>
  <r>
    <n v="753239"/>
    <n v="2625828"/>
    <s v="Y"/>
    <s v="Y"/>
    <s v="Y"/>
    <s v="G"/>
    <s v="Y"/>
    <s v="Y"/>
    <s v="Y"/>
    <s v="Y"/>
    <s v="G"/>
    <n v="7"/>
    <m/>
    <m/>
    <m/>
    <n v="1"/>
    <s v="MEDICENTER PHARMACY HM"/>
    <s v="200 W. WASHINGTON ST"/>
    <s v="JACKSON"/>
    <s v="MO"/>
    <n v="63755"/>
    <d v="2010-11-23T00:00:00"/>
    <s v="APCI"/>
    <s v="APCI ADVANTAGE PLUS"/>
    <s v="MCKESSON DRUG ST. LOUIS"/>
    <s v="Central"/>
    <s v="Thomas, Brian"/>
    <s v="Harre, Kelly"/>
    <x v="18"/>
    <s v="Traylor, Carlie"/>
    <m/>
    <d v="2011-06-06T00:00:00"/>
  </r>
  <r>
    <n v="753770"/>
    <n v="5132319"/>
    <s v="Y"/>
    <s v="Y"/>
    <s v="Y"/>
    <s v="G"/>
    <s v="Y"/>
    <s v="Y"/>
    <s v="Y"/>
    <s v="Y"/>
    <s v="G"/>
    <n v="7"/>
    <m/>
    <m/>
    <m/>
    <n v="1"/>
    <s v="MEDFORD PHARMACY, INC"/>
    <s v="210 S MAIN STREET"/>
    <s v="MEDFORD"/>
    <s v="WI"/>
    <n v="54451"/>
    <d v="2010-07-23T00:00:00"/>
    <s v="IPC"/>
    <s v="IPC NON STANDARD"/>
    <s v="MCKESSON DRUG CLEARLAKE"/>
    <s v="Central"/>
    <s v="Thomas, Brian"/>
    <s v="Steichen, Andy"/>
    <x v="11"/>
    <s v="Feeney, Suzanne"/>
    <m/>
    <d v="2015-02-12T14:16:00"/>
  </r>
  <r>
    <n v="754041"/>
    <n v="2432792"/>
    <s v="Y"/>
    <s v="Y"/>
    <s v="Y"/>
    <s v="G"/>
    <s v="Y"/>
    <s v="Y"/>
    <s v="Y"/>
    <s v="Y"/>
    <s v="N"/>
    <n v="7"/>
    <m/>
    <m/>
    <m/>
    <m/>
    <s v="MED PHCY MOORHEAD AZOOL"/>
    <s v="950 40TH AVE S"/>
    <s v="MOORHEAD"/>
    <s v="MN"/>
    <n v="56560"/>
    <d v="2018-06-02T01:40:26"/>
    <s v="IPC"/>
    <s v="IPC STANDARD"/>
    <s v="MCKESSON DRUG CLEARLAKE"/>
    <s v="Central"/>
    <s v="Thomas, Brian"/>
    <s v="Steichen, Andy"/>
    <x v="5"/>
    <s v="Feeney, Suzanne"/>
    <m/>
    <d v="2019-01-18T14:13:03"/>
  </r>
  <r>
    <n v="754102"/>
    <n v="5821257"/>
    <s v="Y"/>
    <s v="Y"/>
    <s v="Y"/>
    <s v="G"/>
    <s v="Y"/>
    <s v="N"/>
    <s v="Y"/>
    <s v="Y"/>
    <s v="N"/>
    <n v="6"/>
    <m/>
    <m/>
    <m/>
    <m/>
    <s v="EXCEL DRUGS"/>
    <s v="42 THOMAS S BOYLAND ST"/>
    <s v="BROOKLYN"/>
    <s v="NY"/>
    <n v="11233"/>
    <d v="2017-04-21T01:40:13"/>
    <s v="ASPIRE"/>
    <s v="LEGACY STANDARD"/>
    <s v="MCKESSON DRUG NY METRO"/>
    <s v="East"/>
    <s v="Sangani, Roopa"/>
    <s v="Gonzalez, Christopher"/>
    <x v="80"/>
    <s v="Darrigo, Melanie"/>
    <m/>
    <d v="2017-09-19T11:38:55"/>
  </r>
  <r>
    <n v="754113"/>
    <n v="1493042"/>
    <s v="Y"/>
    <s v="Y"/>
    <s v="Y"/>
    <s v="Y"/>
    <s v="Y"/>
    <s v="N"/>
    <s v="Y"/>
    <s v="Y"/>
    <s v="G"/>
    <n v="7"/>
    <m/>
    <m/>
    <m/>
    <m/>
    <s v="WELLCARE PHARMACY LLC"/>
    <s v="9760 S KEDZIE AVE STE12"/>
    <s v="EVERGREEN PARK"/>
    <s v="IL"/>
    <n v="60805"/>
    <d v="2019-08-30T04:56:26"/>
    <s v="IPC"/>
    <s v="IPC NON STANDARD"/>
    <s v="MCKESSON DRUG CHICAGOLAND"/>
    <s v="Central"/>
    <s v="Thomas, Brian"/>
    <s v="England, Ryan"/>
    <x v="73"/>
    <s v="Feeney, Suzanne"/>
    <m/>
    <d v="2019-12-02T07:45:16"/>
  </r>
  <r>
    <n v="754125"/>
    <n v="4403995"/>
    <s v="Y"/>
    <s v="Y"/>
    <s v="Y"/>
    <s v="G"/>
    <s v="Y"/>
    <s v="Y"/>
    <s v="Y"/>
    <s v="Y"/>
    <s v="G"/>
    <n v="7"/>
    <m/>
    <m/>
    <m/>
    <n v="1"/>
    <s v="LONG AND GIBSON PHCY"/>
    <s v="303 TICKLE STREET"/>
    <s v="DYERSBURG"/>
    <s v="TN"/>
    <n v="38024"/>
    <d v="2017-05-25T01:43:12"/>
    <s v="APCI"/>
    <s v="APCI 4TH BASE PLUS GLP IN"/>
    <s v="MCKESSON DRUG MEMPHIS"/>
    <s v="Central"/>
    <s v="Thomas, Brian"/>
    <s v="Harre, Kelly"/>
    <x v="8"/>
    <s v="Traylor, Carlie"/>
    <m/>
    <d v="2017-06-01T17:04:11"/>
  </r>
  <r>
    <n v="754126"/>
    <n v="1836141"/>
    <s v="Y"/>
    <s v="Y"/>
    <s v="Y"/>
    <s v="G"/>
    <s v="Y"/>
    <s v="Y"/>
    <s v="Y"/>
    <s v="Y"/>
    <s v="Y"/>
    <n v="8"/>
    <m/>
    <n v="1"/>
    <m/>
    <m/>
    <s v="CLINTON PHARMACY"/>
    <s v="119 EAST CLAY ST"/>
    <s v="CLINTON"/>
    <s v="KY"/>
    <n v="42031"/>
    <d v="2017-06-23T01:40:26"/>
    <s v="APCI"/>
    <s v="APCI 4TH BASE PLUS GLP IN"/>
    <s v="MCKESSON CENTRAL OHIO"/>
    <s v="Central"/>
    <s v="Thomas, Brian"/>
    <s v="Harre, Kelly"/>
    <x v="64"/>
    <s v="Traylor, Carlie"/>
    <m/>
    <d v="2020-11-04T08:43:10"/>
  </r>
  <r>
    <n v="754144"/>
    <n v="5662312"/>
    <s v="Y"/>
    <s v="Y"/>
    <s v="Y"/>
    <s v="N"/>
    <s v="Y"/>
    <s v="Y"/>
    <s v="Y"/>
    <s v="Y"/>
    <s v="N"/>
    <n v="7"/>
    <m/>
    <m/>
    <m/>
    <m/>
    <s v="LAST FRONTIER PHARMACY"/>
    <s v="1111 N. NAGLE ST. #RP101"/>
    <s v="ALTURAS"/>
    <s v="CA"/>
    <n v="96101"/>
    <d v="2017-06-27T01:40:47"/>
    <s v="IPC"/>
    <s v="IPC STANDARD"/>
    <s v="MCKESSON DRUG SACRAMENTO"/>
    <s v="West"/>
    <s v="Marshall, Jeff"/>
    <s v="Holloway, Mark"/>
    <x v="19"/>
    <s v="DeWoskin, Mark"/>
    <m/>
    <d v="2021-12-31T21:58:00"/>
  </r>
  <r>
    <n v="754207"/>
    <n v="1046879"/>
    <s v="Y"/>
    <s v="Y"/>
    <s v="Y"/>
    <s v="G"/>
    <s v="Y"/>
    <s v="Y"/>
    <s v="Y"/>
    <s v="Y"/>
    <s v="Y"/>
    <n v="8"/>
    <m/>
    <n v="1"/>
    <m/>
    <m/>
    <s v="PRESCRIPTIONS UNLIMITED"/>
    <s v="2521 13TH ST STE A"/>
    <s v="SAINT CLOUD"/>
    <s v="FL"/>
    <n v="34769"/>
    <d v="2017-06-01T01:42:58"/>
    <s v="APCI"/>
    <s v="APCI ADVANTAGE PLUS"/>
    <s v="MCKESSON DRUG TAMPA"/>
    <s v="East"/>
    <s v="Sangani, Roopa"/>
    <s v="Cabrera, Edwin"/>
    <x v="77"/>
    <s v="Vaughan, DeArcy"/>
    <m/>
    <d v="2010-10-30T00:00:00"/>
  </r>
  <r>
    <n v="754362"/>
    <n v="3153513"/>
    <s v="Y"/>
    <s v="Y"/>
    <s v="Y"/>
    <s v="G"/>
    <s v="Y"/>
    <s v="Y"/>
    <s v="Y"/>
    <s v="Y"/>
    <s v="Y"/>
    <n v="8"/>
    <m/>
    <n v="1"/>
    <m/>
    <m/>
    <s v="WESTGATE PHARMACY"/>
    <s v="112 HILLSIDE BLVD"/>
    <s v="LAKEWOOD"/>
    <s v="NJ"/>
    <n v="8701"/>
    <d v="2017-08-18T01:40:59"/>
    <s v="EPIC"/>
    <s v="EPIC EMPIRE NON STANDARD"/>
    <s v="MCKESSON DRUG TRISTATE"/>
    <s v="East"/>
    <s v="Sangani, Roopa"/>
    <s v="McClain, Katie"/>
    <x v="38"/>
    <s v="Darrigo, Melanie"/>
    <m/>
    <d v="2017-09-07T07:57:23"/>
  </r>
  <r>
    <n v="754367"/>
    <n v="3153525"/>
    <s v="Y"/>
    <s v="Y"/>
    <s v="Y"/>
    <s v="G"/>
    <s v="Y"/>
    <s v="Y"/>
    <s v="Y"/>
    <s v="Y"/>
    <s v="Y"/>
    <n v="8"/>
    <m/>
    <n v="1"/>
    <m/>
    <m/>
    <s v="REFUAH PHARMACY"/>
    <s v="911 EAST COUNTY LINE RD"/>
    <s v="LAKEWOOD"/>
    <s v="NJ"/>
    <n v="8701"/>
    <d v="2017-06-15T01:40:48"/>
    <s v="EPIC"/>
    <s v="EPIC EMPIRE NON STANDARD"/>
    <s v="MCKESSON DRUG TRISTATE"/>
    <s v="East"/>
    <s v="Sangani, Roopa"/>
    <s v="McClain, Katie"/>
    <x v="38"/>
    <s v="Darrigo, Melanie"/>
    <m/>
    <d v="2016-08-18T07:24:48"/>
  </r>
  <r>
    <n v="754368"/>
    <n v="3153501"/>
    <s v="Y"/>
    <s v="Y"/>
    <s v="Y"/>
    <s v="G"/>
    <s v="Y"/>
    <s v="Y"/>
    <s v="Y"/>
    <s v="Y"/>
    <s v="Y"/>
    <n v="8"/>
    <m/>
    <n v="1"/>
    <m/>
    <m/>
    <s v="MADISON PHARMACY"/>
    <s v="400 MADISON AVE"/>
    <s v="LAKEWOOD"/>
    <s v="NJ"/>
    <n v="8701"/>
    <d v="2017-06-20T01:41:06"/>
    <s v="EPIC"/>
    <s v="EPIC EMPIRE NON STANDARD"/>
    <s v="MCKESSON DRUG TRISTATE"/>
    <s v="East"/>
    <s v="Sangani, Roopa"/>
    <s v="McClain, Katie"/>
    <x v="38"/>
    <s v="Darrigo, Melanie"/>
    <m/>
    <d v="2014-06-04T15:50:45"/>
  </r>
  <r>
    <n v="754387"/>
    <n v="2994588"/>
    <s v="Y"/>
    <s v="Y"/>
    <s v="Y"/>
    <s v="G"/>
    <s v="Y"/>
    <s v="Y"/>
    <s v="Y"/>
    <s v="Y"/>
    <s v="Y"/>
    <n v="8"/>
    <m/>
    <n v="1"/>
    <m/>
    <m/>
    <s v="TANGO PHARMACY"/>
    <s v="4090 W CRAIG RD STE 101"/>
    <s v="NORTH LAS VEGAS"/>
    <s v="NV"/>
    <n v="89032"/>
    <d v="2017-03-28T05:58:18"/>
    <s v="IPC"/>
    <s v="IPC STANDARD"/>
    <s v="MCKESSON DRUG PHOENIX"/>
    <s v="West"/>
    <s v="Marshall, Jeff"/>
    <s v="Smith, Matt"/>
    <x v="90"/>
    <s v="Crouch, Marc"/>
    <m/>
    <d v="2017-03-29T22:02:22"/>
  </r>
  <r>
    <n v="754397"/>
    <n v="5712408"/>
    <s v="Y"/>
    <s v="Y"/>
    <s v="Y"/>
    <s v="G"/>
    <s v="N"/>
    <s v="Y"/>
    <s v="Y"/>
    <s v="Y"/>
    <s v="Y"/>
    <n v="7"/>
    <m/>
    <m/>
    <m/>
    <m/>
    <s v="BUTTERFLY PHARMACY"/>
    <s v="4024 W HILLSBOROUGH AVE"/>
    <s v="TAMPA"/>
    <s v="FL"/>
    <n v="33614"/>
    <d v="2023-02-22T04:47:07"/>
    <s v="APCI"/>
    <s v="APCI ADVANTAGE PLUS"/>
    <s v="MCKESSON DRUG TAMPA"/>
    <s v="East"/>
    <s v="Sangani, Roopa"/>
    <s v="Cabrera, Edwin"/>
    <x v="4"/>
    <s v="Vaughan, DeArcy"/>
    <m/>
    <d v="2017-09-15T08:39:00"/>
  </r>
  <r>
    <n v="754419"/>
    <n v="2994590"/>
    <s v="Y"/>
    <s v="Y"/>
    <s v="Y"/>
    <s v="G"/>
    <s v="Y"/>
    <s v="Y"/>
    <s v="Y"/>
    <s v="Y"/>
    <s v="N"/>
    <n v="7"/>
    <m/>
    <m/>
    <m/>
    <m/>
    <s v="VESPER SPECIALTY PHARMACY"/>
    <s v="4225 S EASTERN AVE STE 16"/>
    <s v="LAS VEGAS"/>
    <s v="NV"/>
    <n v="89119"/>
    <d v="2017-05-23T01:40:37"/>
    <s v="UNAFFILIATED PHCY SOLUTIONS"/>
    <s v="UPS - NON STANDARD"/>
    <s v="MCKESSON DRUG PHOENIX"/>
    <s v="West"/>
    <s v="Marshall, Jeff"/>
    <s v="Smith, Matt"/>
    <x v="47"/>
    <s v="Crouch, Marc"/>
    <m/>
    <d v="2017-06-05T13:17:55"/>
  </r>
  <r>
    <n v="754422"/>
    <n v="533910"/>
    <s v="Y"/>
    <s v="Y"/>
    <s v="Y"/>
    <s v="G"/>
    <s v="Y"/>
    <s v="Y"/>
    <s v="Y"/>
    <s v="Y"/>
    <s v="G"/>
    <n v="7"/>
    <m/>
    <m/>
    <m/>
    <n v="1"/>
    <s v="PARKERS PHARMACY"/>
    <s v="102 W 5TH ST"/>
    <s v="HOLTVILLE"/>
    <s v="CA"/>
    <n v="92250"/>
    <d v="2017-04-11T01:40:01"/>
    <s v="IPC"/>
    <s v="IPC HYBRID"/>
    <s v="MCKESSON DRUG SOCAL"/>
    <s v="West"/>
    <s v="Marshall, Jeff"/>
    <s v="Holloway, Mark"/>
    <x v="15"/>
    <s v="DeWoskin, Mark"/>
    <m/>
    <d v="2018-02-22T08:06:18"/>
  </r>
  <r>
    <n v="754592"/>
    <n v="4353568"/>
    <s v="Y"/>
    <s v="Y"/>
    <s v="Y"/>
    <s v="G"/>
    <s v="Y"/>
    <s v="Y"/>
    <s v="Y"/>
    <s v="Y"/>
    <s v="Y"/>
    <n v="8"/>
    <m/>
    <n v="1"/>
    <m/>
    <m/>
    <s v="BON HOMME PHARMACY"/>
    <s v="410 W. 16TH AVE"/>
    <s v="TYNDALL"/>
    <s v="SD"/>
    <n v="57066"/>
    <d v="2014-03-15T01:42:47"/>
    <s v="IPC"/>
    <s v="IPC VALUE"/>
    <s v="MCKESSON DRUG CLEARLAKE"/>
    <s v="Central"/>
    <s v="Thomas, Brian"/>
    <s v="Steichen, Andy"/>
    <x v="5"/>
    <s v="Feeney, Suzanne"/>
    <m/>
    <d v="2014-08-04T08:42:02"/>
  </r>
  <r>
    <n v="754748"/>
    <n v="4304488"/>
    <s v="Y"/>
    <s v="Y"/>
    <s v="Y"/>
    <s v="G"/>
    <s v="Y"/>
    <s v="N"/>
    <s v="Y"/>
    <s v="Y"/>
    <s v="G"/>
    <n v="6"/>
    <m/>
    <m/>
    <m/>
    <m/>
    <s v="BURKE COMMUNITY PHARMACY"/>
    <s v="809 JACKSON STREET POB 358"/>
    <s v="BURKE"/>
    <s v="SD"/>
    <n v="57523"/>
    <d v="2015-04-03T01:44:53"/>
    <s v="IPC"/>
    <s v="IPC VALUE"/>
    <s v="MCKESSON DRUG CLEARLAKE"/>
    <s v="Central"/>
    <s v="Thomas, Brian"/>
    <s v="Steichen, Andy"/>
    <x v="5"/>
    <s v="Feeney, Suzanne"/>
    <m/>
    <d v="2021-02-03T08:59:53"/>
  </r>
  <r>
    <n v="754768"/>
    <n v="4302395"/>
    <s v="Y"/>
    <s v="Y"/>
    <s v="Y"/>
    <s v="G"/>
    <s v="Y"/>
    <s v="Y"/>
    <s v="Y"/>
    <s v="Y"/>
    <s v="Y"/>
    <n v="8"/>
    <m/>
    <n v="1"/>
    <m/>
    <m/>
    <s v="CORNWELL DRUG"/>
    <s v="701 MAIN"/>
    <s v="WEBSTER"/>
    <s v="SD"/>
    <n v="57274"/>
    <d v="2014-02-28T01:43:16"/>
    <s v="IPC"/>
    <s v="IPC VALUE"/>
    <s v="MCKESSON DRUG CLEARLAKE"/>
    <s v="Central"/>
    <s v="Thomas, Brian"/>
    <s v="Steichen, Andy"/>
    <x v="5"/>
    <s v="Feeney, Suzanne"/>
    <m/>
    <d v="2020-12-28T14:54:01"/>
  </r>
  <r>
    <n v="754877"/>
    <n v="4353342"/>
    <s v="Y"/>
    <s v="Y"/>
    <s v="Y"/>
    <s v="G"/>
    <s v="N"/>
    <s v="Y"/>
    <s v="Y"/>
    <s v="Y"/>
    <s v="N"/>
    <n v="6"/>
    <m/>
    <m/>
    <m/>
    <m/>
    <s v="DUNES FAMILY PHARMAC HM"/>
    <s v="101 TOWER RD STE 130"/>
    <s v="DAKOTA DUNES"/>
    <s v="SD"/>
    <n v="57049"/>
    <d v="2007-09-13T00:00:00"/>
    <s v="IPC"/>
    <s v="IPC HYBRID"/>
    <s v="MCKESSON DRUG CLEARLAKE"/>
    <s v="Central"/>
    <s v="Thomas, Brian"/>
    <s v="Steichen, Andy"/>
    <x v="30"/>
    <s v="Feeney, Suzanne"/>
    <m/>
    <d v="2013-09-10T00:00:00"/>
  </r>
  <r>
    <n v="754892"/>
    <n v="1604152"/>
    <s v="Y"/>
    <s v="Y"/>
    <s v="Y"/>
    <s v="G"/>
    <s v="Y"/>
    <s v="N"/>
    <s v="Y"/>
    <s v="Y"/>
    <s v="N"/>
    <n v="6"/>
    <m/>
    <m/>
    <m/>
    <m/>
    <s v="DUTCH MILL PHARMACY HM"/>
    <s v="104 ALBANY AVE NE"/>
    <s v="ORANGE CITY"/>
    <s v="IA"/>
    <n v="51041"/>
    <d v="2010-01-29T00:00:00"/>
    <s v="IPC"/>
    <s v="IPC VALUE"/>
    <s v="MCKESSON DRUG CLEARLAKE"/>
    <s v="Central"/>
    <s v="Thomas, Brian"/>
    <s v="Steichen, Andy"/>
    <x v="30"/>
    <s v="Feeney, Suzanne"/>
    <m/>
    <d v="2013-12-05T00:00:00"/>
  </r>
  <r>
    <n v="755477"/>
    <n v="2426802"/>
    <s v="Y"/>
    <s v="Y"/>
    <s v="Y"/>
    <s v="G"/>
    <s v="Y"/>
    <s v="Y"/>
    <s v="Y"/>
    <s v="Y"/>
    <s v="N"/>
    <n v="7"/>
    <m/>
    <m/>
    <m/>
    <m/>
    <s v="HUGOS FAMILY PHARMACY CRO"/>
    <s v="1310 UNIVERSITY AVENUE"/>
    <s v="CROOKSTON"/>
    <s v="MN"/>
    <n v="56716"/>
    <d v="2008-10-21T00:00:00"/>
    <s v="IPC"/>
    <s v="IPC VALUE"/>
    <s v="MCKESSON DRUG CLEARLAKE"/>
    <s v="Central"/>
    <s v="Thomas, Brian"/>
    <s v="Steichen, Andy"/>
    <x v="9"/>
    <s v="Feeney, Suzanne"/>
    <m/>
    <d v="2010-10-30T00:00:00"/>
  </r>
  <r>
    <n v="755518"/>
    <n v="2404779"/>
    <s v="Y"/>
    <s v="Y"/>
    <s v="Y"/>
    <s v="G"/>
    <s v="Y"/>
    <s v="Y"/>
    <s v="Y"/>
    <s v="Y"/>
    <s v="Y"/>
    <n v="8"/>
    <m/>
    <n v="1"/>
    <m/>
    <m/>
    <s v="HUGOS FAMILY PHARMACY E G"/>
    <s v="224 14TH STREET NE"/>
    <s v="EAST GRAND FORKS"/>
    <s v="MN"/>
    <n v="56721"/>
    <d v="2008-10-21T00:00:00"/>
    <s v="IPC"/>
    <s v="IPC VALUE"/>
    <s v="MCKESSON DRUG CLEARLAKE"/>
    <s v="Central"/>
    <s v="Thomas, Brian"/>
    <s v="Steichen, Andy"/>
    <x v="9"/>
    <s v="Feeney, Suzanne"/>
    <m/>
    <d v="2010-10-30T00:00:00"/>
  </r>
  <r>
    <n v="755549"/>
    <n v="2426206"/>
    <s v="Y"/>
    <s v="Y"/>
    <s v="Y"/>
    <s v="G"/>
    <s v="Y"/>
    <s v="Y"/>
    <s v="Y"/>
    <s v="Y"/>
    <s v="G"/>
    <n v="7"/>
    <m/>
    <m/>
    <m/>
    <n v="1"/>
    <s v="HUGOS FAMILY PHARMACY THI"/>
    <s v="215 PENNINGTON AVENUE"/>
    <s v="THIEF RIVER FALLS"/>
    <s v="MN"/>
    <n v="56701"/>
    <d v="2008-10-21T00:00:00"/>
    <s v="IPC"/>
    <s v="IPC VALUE"/>
    <s v="MCKESSON DRUG CLEARLAKE"/>
    <s v="Central"/>
    <s v="Thomas, Brian"/>
    <s v="Steichen, Andy"/>
    <x v="9"/>
    <s v="Feeney, Suzanne"/>
    <m/>
    <d v="2010-09-07T00:00:00"/>
  </r>
  <r>
    <n v="755730"/>
    <n v="2131934"/>
    <s v="Y"/>
    <s v="Y"/>
    <s v="Y"/>
    <s v="N"/>
    <s v="N"/>
    <s v="Y"/>
    <s v="Y"/>
    <s v="Y"/>
    <s v="N"/>
    <n v="6"/>
    <m/>
    <m/>
    <m/>
    <m/>
    <s v="LAUREL PHARMACY HM"/>
    <s v="7350 VAN DUSEN ROAD, #120"/>
    <s v="LAUREL"/>
    <s v="MD"/>
    <n v="20707"/>
    <d v="2011-06-28T00:00:00"/>
    <s v="EPIC"/>
    <s v="EPIC EMPIRE NON STANDARD"/>
    <s v="MCKESSON DRUG VIRGINIA"/>
    <s v="East"/>
    <s v="Sangani, Roopa"/>
    <s v="Black, Victoria"/>
    <x v="81"/>
    <s v="Judy, Candice"/>
    <m/>
    <d v="2014-03-21T10:10:09"/>
  </r>
  <r>
    <n v="755797"/>
    <n v="4304642"/>
    <s v="Y"/>
    <s v="Y"/>
    <s v="Y"/>
    <s v="G"/>
    <s v="Y"/>
    <s v="Y"/>
    <s v="Y"/>
    <s v="Y"/>
    <s v="Y"/>
    <n v="8"/>
    <m/>
    <n v="1"/>
    <m/>
    <m/>
    <s v="LORIS PHARMACY"/>
    <s v="1205 NORTH 1ST STREET"/>
    <s v="GROTON"/>
    <s v="SD"/>
    <n v="57445"/>
    <d v="2014-06-11T01:37:47"/>
    <s v="IPC"/>
    <s v="IPC VALUE"/>
    <s v="MCKESSON DRUG CLEARLAKE"/>
    <s v="Central"/>
    <s v="Thomas, Brian"/>
    <s v="Steichen, Andy"/>
    <x v="5"/>
    <s v="Feeney, Suzanne"/>
    <m/>
    <d v="2014-07-24T23:37:14"/>
  </r>
  <r>
    <n v="756076"/>
    <n v="2815201"/>
    <s v="Y"/>
    <s v="Y"/>
    <s v="Y"/>
    <s v="G"/>
    <s v="N"/>
    <s v="Y"/>
    <s v="Y"/>
    <s v="Y"/>
    <s v="N"/>
    <n v="6"/>
    <m/>
    <m/>
    <m/>
    <m/>
    <s v="TOOLEY CLINIC PHCY HM"/>
    <s v="4306 38TH STREET"/>
    <s v="COLUMBUS"/>
    <s v="NE"/>
    <n v="68601"/>
    <d v="2006-09-02T00:00:00"/>
    <s v="IPC"/>
    <s v="IPC NON STANDARD"/>
    <s v="MCKESSON DRUG CLEARLAKE"/>
    <s v="Central"/>
    <s v="Thomas, Brian"/>
    <s v="Steichen, Andy"/>
    <x v="30"/>
    <s v="Feeney, Suzanne"/>
    <m/>
    <d v="2014-04-14T10:30:31"/>
  </r>
  <r>
    <n v="756227"/>
    <n v="4301672"/>
    <s v="Y"/>
    <s v="Y"/>
    <s v="Y"/>
    <s v="G"/>
    <s v="Y"/>
    <s v="N"/>
    <s v="Y"/>
    <s v="Y"/>
    <s v="Y"/>
    <n v="7"/>
    <m/>
    <m/>
    <m/>
    <m/>
    <s v="MILLER REXALL DRUG"/>
    <s v="209 N. BROADWAY"/>
    <s v="MILLER"/>
    <s v="SD"/>
    <n v="57362"/>
    <d v="2015-04-02T01:42:10"/>
    <s v="IPC"/>
    <s v="IPC NON STANDARD"/>
    <s v="MCKESSON DRUG CLEARLAKE"/>
    <s v="Central"/>
    <s v="Thomas, Brian"/>
    <s v="Steichen, Andy"/>
    <x v="5"/>
    <s v="Feeney, Suzanne"/>
    <m/>
    <d v="2015-10-05T16:56:56"/>
  </r>
  <r>
    <n v="756418"/>
    <n v="3500130"/>
    <s v="Y"/>
    <s v="Y"/>
    <s v="Y"/>
    <s v="G"/>
    <s v="Y"/>
    <s v="N"/>
    <s v="Y"/>
    <s v="Y"/>
    <s v="N"/>
    <n v="6"/>
    <m/>
    <m/>
    <m/>
    <m/>
    <s v="PRESCRIPTION SHOP W FARGO"/>
    <s v="1210 SHEYENNE ST"/>
    <s v="WEST FARGO"/>
    <s v="ND"/>
    <n v="58078"/>
    <d v="2010-04-19T00:00:00"/>
    <s v="IPC"/>
    <s v="IPC VALUE"/>
    <s v="MCKESSON DRUG CLEARLAKE"/>
    <s v="Central"/>
    <s v="Thomas, Brian"/>
    <s v="Steichen, Andy"/>
    <x v="5"/>
    <s v="Feeney, Suzanne"/>
    <m/>
    <d v="2012-02-02T00:00:00"/>
  </r>
  <r>
    <n v="756423"/>
    <n v="2383115"/>
    <s v="Y"/>
    <s v="Y"/>
    <s v="Y"/>
    <s v="G"/>
    <s v="Y"/>
    <s v="Y"/>
    <s v="Y"/>
    <s v="Y"/>
    <s v="Y"/>
    <n v="8"/>
    <m/>
    <n v="1"/>
    <m/>
    <m/>
    <s v="CENTRAL PHCY CHARLOTTE"/>
    <s v="354 S COCHRAN #3"/>
    <s v="CHARLOTTE"/>
    <s v="MI"/>
    <n v="48813"/>
    <d v="2017-08-26T01:40:07"/>
    <s v="IPC"/>
    <s v="IPC NON STANDARD"/>
    <s v="MCKESSON DRUG LANSING"/>
    <s v="Central"/>
    <s v="Thomas, Brian"/>
    <s v="England, Ryan"/>
    <x v="76"/>
    <s v="Feeney, Suzanne"/>
    <m/>
    <d v="2017-09-12T09:31:56"/>
  </r>
  <r>
    <n v="756428"/>
    <n v="3505166"/>
    <s v="Y"/>
    <s v="Y"/>
    <s v="Y"/>
    <s v="G"/>
    <s v="Y"/>
    <s v="Y"/>
    <s v="Y"/>
    <s v="Y"/>
    <s v="G"/>
    <n v="7"/>
    <m/>
    <m/>
    <m/>
    <n v="1"/>
    <s v="EMBRACE PHARMACY"/>
    <s v="2424 32ND AVE S STE 101B"/>
    <s v="GRAND FORKS"/>
    <s v="ND"/>
    <n v="58201"/>
    <d v="2017-06-08T02:12:01"/>
    <s v="IPC"/>
    <s v="IPC STANDARD PLUS"/>
    <s v="MCKESSON DRUG CLEARLAKE"/>
    <s v="Central"/>
    <s v="Thomas, Brian"/>
    <s v="Steichen, Andy"/>
    <x v="9"/>
    <s v="Feeney, Suzanne"/>
    <m/>
    <d v="2017-06-29T11:41:10"/>
  </r>
  <r>
    <n v="756578"/>
    <n v="1613416"/>
    <s v="Y"/>
    <s v="N"/>
    <s v="Y"/>
    <s v="G"/>
    <s v="Y"/>
    <s v="N"/>
    <s v="Y"/>
    <s v="Y"/>
    <s v="N"/>
    <n v="5"/>
    <m/>
    <m/>
    <m/>
    <m/>
    <s v="REMSEN PHARMACY"/>
    <s v="111 S WASHINGTON"/>
    <s v="REMSEN"/>
    <s v="IA"/>
    <n v="51050"/>
    <d v="2019-01-23T01:38:33"/>
    <s v="IPC"/>
    <s v="IPC VALUE"/>
    <s v="MCKESSON DRUG CLEARLAKE"/>
    <s v="Central"/>
    <s v="Thomas, Brian"/>
    <s v="Steichen, Andy"/>
    <x v="30"/>
    <s v="Feeney, Suzanne"/>
    <m/>
    <d v="2019-02-27T12:30:43"/>
  </r>
  <r>
    <n v="756616"/>
    <n v="2134992"/>
    <s v="Y"/>
    <s v="Y"/>
    <s v="Y"/>
    <s v="G"/>
    <s v="Y"/>
    <s v="Y"/>
    <s v="Y"/>
    <s v="Y"/>
    <s v="N"/>
    <n v="7"/>
    <m/>
    <m/>
    <m/>
    <m/>
    <s v="TOWSON PHARMACY HM"/>
    <s v="32 WEST ROAD, SUITE 100"/>
    <s v="TOWSON"/>
    <s v="MD"/>
    <n v="21204"/>
    <d v="2010-01-29T00:00:00"/>
    <s v="EPIC"/>
    <s v="EPIC NON STANDARD"/>
    <s v="MCKESSON DRUG VIRGINIA"/>
    <s v="East"/>
    <s v="Sangani, Roopa"/>
    <s v="Black, Victoria"/>
    <x v="3"/>
    <s v="Judy, Candice"/>
    <m/>
    <d v="2010-09-07T00:00:00"/>
  </r>
  <r>
    <n v="756914"/>
    <n v="3681308"/>
    <s v="Y"/>
    <s v="N"/>
    <s v="Y"/>
    <s v="G"/>
    <s v="Y"/>
    <s v="Y"/>
    <s v="Y"/>
    <s v="Y"/>
    <s v="N"/>
    <n v="6"/>
    <m/>
    <m/>
    <m/>
    <m/>
    <s v="MIDVIEW DRUGS"/>
    <s v="35053 ROYALTON ROAD"/>
    <s v="GRAFTON"/>
    <s v="OH"/>
    <n v="44044"/>
    <d v="2013-10-29T01:38:32"/>
    <s v="APCI"/>
    <s v="APCI ADVANTAGE PLUS"/>
    <s v="MCKESSON DRUG LANSING"/>
    <s v="Central"/>
    <s v="Thomas, Brian"/>
    <s v="Brown, Michael A."/>
    <x v="17"/>
    <s v="Judy, Candice"/>
    <m/>
    <d v="2014-07-22T11:38:37"/>
  </r>
  <r>
    <n v="757011"/>
    <n v="4354231"/>
    <s v="Y"/>
    <s v="N"/>
    <s v="N"/>
    <s v="G"/>
    <s v="Y"/>
    <s v="N"/>
    <s v="Y"/>
    <s v="Y"/>
    <s v="N"/>
    <n v="4"/>
    <m/>
    <m/>
    <m/>
    <m/>
    <s v="VILAS HEALTH N VARIETY"/>
    <s v="100 MAIN STREET"/>
    <s v="FAITH"/>
    <s v="SD"/>
    <n v="57626"/>
    <d v="2015-03-18T01:40:57"/>
    <s v="IPC"/>
    <s v="IPC NON STANDARD"/>
    <s v="MCKESSON DRUG CLEARLAKE"/>
    <s v="Central"/>
    <s v="Thomas, Brian"/>
    <s v="Steichen, Andy"/>
    <x v="5"/>
    <s v="Feeney, Suzanne"/>
    <m/>
    <d v="2015-10-13T10:18:21"/>
  </r>
  <r>
    <n v="757418"/>
    <n v="5055163"/>
    <s v="Y"/>
    <s v="Y"/>
    <s v="Y"/>
    <s v="G"/>
    <s v="Y"/>
    <s v="Y"/>
    <s v="Y"/>
    <s v="Y"/>
    <s v="G"/>
    <n v="7"/>
    <m/>
    <m/>
    <m/>
    <n v="1"/>
    <s v="E. A. HAWSE PHARMACY HM"/>
    <s v="17978 STATE RT 55"/>
    <s v="BAKER"/>
    <s v="WV"/>
    <n v="26801"/>
    <d v="2010-07-29T00:00:00"/>
    <s v="EPIC"/>
    <s v="EPIC EXCLUSIVE"/>
    <s v="MCKESSON DRUG VIRGINIA"/>
    <s v="East"/>
    <s v="Sangani, Roopa"/>
    <s v="Black, Victoria"/>
    <x v="75"/>
    <s v="Judy, Candice"/>
    <m/>
    <d v="2014-03-21T13:53:31"/>
  </r>
  <r>
    <n v="759038"/>
    <n v="107309"/>
    <s v="Y"/>
    <s v="Y"/>
    <s v="Y"/>
    <s v="G"/>
    <s v="Y"/>
    <s v="Y"/>
    <s v="Y"/>
    <s v="Y"/>
    <s v="N"/>
    <n v="7"/>
    <m/>
    <m/>
    <m/>
    <m/>
    <s v="HARALSON DRUGS CO INC"/>
    <s v="1941 PATTERSON STREET"/>
    <s v="GUNTERSVILLE"/>
    <s v="AL"/>
    <n v="35976"/>
    <d v="2008-12-31T00:00:00"/>
    <s v="APCI"/>
    <s v="APCI 4TH BASE PLUS GLP IN"/>
    <s v="MCKESSON DRUG BIRMINGHAM"/>
    <s v="Central"/>
    <s v="Thomas, Brian"/>
    <s v="Odom, Mark"/>
    <x v="26"/>
    <s v="Traylor, Carlie"/>
    <m/>
    <d v="2010-09-07T00:00:00"/>
  </r>
  <r>
    <n v="759298"/>
    <n v="1715501"/>
    <s v="Y"/>
    <s v="Y"/>
    <s v="Y"/>
    <s v="G"/>
    <s v="Y"/>
    <s v="N"/>
    <s v="Y"/>
    <s v="Y"/>
    <s v="N"/>
    <n v="6"/>
    <m/>
    <m/>
    <m/>
    <m/>
    <s v="SCOTT CITY HM PHARMACY"/>
    <s v="102 ALBERT AVENUE"/>
    <s v="SCOTT CITY"/>
    <s v="KS"/>
    <n v="67871"/>
    <d v="2005-12-08T00:00:00"/>
    <s v="IPC"/>
    <s v="IPC ADVANTAGE PLUS"/>
    <s v="MCKESSON OKLAHOMA CITY"/>
    <s v="West"/>
    <s v="Marshall, Jeff"/>
    <s v="Smith, Matt"/>
    <x v="53"/>
    <s v="Crouch, Marc"/>
    <m/>
    <d v="2010-09-07T00:00:00"/>
  </r>
  <r>
    <n v="759599"/>
    <n v="5204300"/>
    <s v="Y"/>
    <s v="Y"/>
    <s v="Y"/>
    <s v="G"/>
    <s v="Y"/>
    <s v="Y"/>
    <s v="Y"/>
    <s v="Y"/>
    <s v="G"/>
    <n v="7"/>
    <m/>
    <m/>
    <m/>
    <n v="1"/>
    <s v="STONE DRUG"/>
    <s v="830 W. BROADWAY"/>
    <s v="JACKSON"/>
    <s v="WY"/>
    <n v="83001"/>
    <d v="2013-08-08T00:00:00"/>
    <s v="IPC"/>
    <s v="IPC VALUE"/>
    <s v="MCKESSON SALT LAKE CITY"/>
    <s v="West"/>
    <s v="Marshall, Jeff"/>
    <s v="Antonson, Casey"/>
    <x v="0"/>
    <s v="DeWoskin, Mark"/>
    <m/>
    <d v="2014-01-28T09:32:18"/>
  </r>
  <r>
    <n v="759625"/>
    <n v="1308445"/>
    <s v="Y"/>
    <s v="Y"/>
    <s v="Y"/>
    <s v="Y"/>
    <s v="Y"/>
    <s v="Y"/>
    <s v="Y"/>
    <s v="Y"/>
    <s v="Y"/>
    <n v="9"/>
    <n v="1"/>
    <m/>
    <m/>
    <m/>
    <s v="BUHL DRUG HM"/>
    <s v="419 BROADWAY AVE. SOUTH"/>
    <s v="BUHL"/>
    <s v="ID"/>
    <n v="83316"/>
    <d v="2011-01-27T00:00:00"/>
    <s v="IPC"/>
    <s v="IPC HYBRID"/>
    <s v="MCKESSON SALT LAKE CITY"/>
    <s v="West"/>
    <s v="Marshall, Jeff"/>
    <s v="Antonson, Casey"/>
    <x v="23"/>
    <s v="DeWoskin, Mark"/>
    <m/>
    <d v="2011-02-05T00:00:00"/>
  </r>
  <r>
    <n v="760697"/>
    <n v="3729906"/>
    <s v="Y"/>
    <s v="Y"/>
    <s v="Y"/>
    <s v="G"/>
    <s v="Y"/>
    <s v="Y"/>
    <s v="Y"/>
    <s v="Y"/>
    <s v="Y"/>
    <n v="8"/>
    <m/>
    <n v="1"/>
    <m/>
    <m/>
    <s v="HERITAGE PHARMACY"/>
    <s v="1309 S. MAIN STREET"/>
    <s v="KINGFISHER"/>
    <s v="OK"/>
    <n v="73750"/>
    <d v="2017-09-26T01:42:12"/>
    <s v="PBA"/>
    <s v="PBA NON STANDARD"/>
    <s v="MCKESSON OKLAHOMA CITY"/>
    <s v="West"/>
    <s v="Marshall, Jeff"/>
    <s v="Sanders, Steve"/>
    <x v="51"/>
    <s v="Crouch, Marc"/>
    <m/>
    <d v="2017-10-05T18:54:36"/>
  </r>
  <r>
    <n v="760758"/>
    <n v="1836038"/>
    <s v="Y"/>
    <s v="Y"/>
    <s v="Y"/>
    <s v="G"/>
    <s v="Y"/>
    <s v="Y"/>
    <s v="Y"/>
    <s v="Y"/>
    <s v="G"/>
    <n v="7"/>
    <m/>
    <m/>
    <m/>
    <n v="1"/>
    <s v="JANE'S PHARMACY"/>
    <s v="950 MAIN ST, STE 100"/>
    <s v="MUNFORDVILLE"/>
    <s v="KY"/>
    <n v="42765"/>
    <d v="2017-05-31T10:52:47"/>
    <s v="APSC"/>
    <s v="APSC STANDARD"/>
    <s v="MCKESSON CENTRAL OHIO"/>
    <s v="Central"/>
    <s v="Thomas, Brian"/>
    <s v="Brown, Michael A."/>
    <x v="60"/>
    <s v="Judy, Candice"/>
    <m/>
    <d v="2017-10-31T13:02:49"/>
  </r>
  <r>
    <n v="760762"/>
    <n v="2382834"/>
    <s v="Y"/>
    <s v="Y"/>
    <s v="Y"/>
    <s v="G"/>
    <s v="N"/>
    <s v="N"/>
    <s v="Y"/>
    <s v="Y"/>
    <s v="N"/>
    <n v="5"/>
    <m/>
    <m/>
    <m/>
    <m/>
    <s v="SOUTHFIELD SCRIPTS"/>
    <s v="17330 NORTHLAND PARK CT"/>
    <s v="SOUTHFIELD"/>
    <s v="MI"/>
    <n v="48075"/>
    <d v="2017-08-12T01:41:41"/>
    <s v="IPC"/>
    <s v="IPC NON STANDARD"/>
    <s v="MCKESSON DRUG LANSING"/>
    <s v="Central"/>
    <s v="Thomas, Brian"/>
    <s v="England, Ryan"/>
    <x v="37"/>
    <s v="Feeney, Suzanne"/>
    <m/>
    <d v="2017-09-12T09:19:35"/>
  </r>
  <r>
    <n v="760792"/>
    <n v="2381058"/>
    <s v="Y"/>
    <s v="Y"/>
    <s v="Y"/>
    <s v="G"/>
    <s v="Y"/>
    <s v="Y"/>
    <s v="Y"/>
    <s v="Y"/>
    <s v="N"/>
    <n v="7"/>
    <m/>
    <m/>
    <m/>
    <m/>
    <s v="MIDTOWN RX PHARMACY"/>
    <s v="4100 WOODWARD AVE"/>
    <s v="DETROIT"/>
    <s v="MI"/>
    <n v="48201"/>
    <d v="2017-08-22T01:40:57"/>
    <s v="IPC"/>
    <s v="IPC NON STANDARD"/>
    <s v="MCKESSON DRUG LANSING"/>
    <s v="Central"/>
    <s v="Thomas, Brian"/>
    <s v="England, Ryan"/>
    <x v="20"/>
    <s v="Feeney, Suzanne"/>
    <m/>
    <d v="2017-11-10T07:09:44"/>
  </r>
  <r>
    <n v="760808"/>
    <n v="5135769"/>
    <s v="Y"/>
    <s v="Y"/>
    <s v="Y"/>
    <s v="G"/>
    <s v="Y"/>
    <s v="Y"/>
    <s v="Y"/>
    <s v="Y"/>
    <s v="G"/>
    <n v="7"/>
    <m/>
    <m/>
    <m/>
    <n v="1"/>
    <s v="HAYAT PHARMACY 10"/>
    <s v="5308 W BURLEIGH ST"/>
    <s v="MILWAUKEE"/>
    <s v="WI"/>
    <n v="53210"/>
    <d v="2017-05-23T01:40:37"/>
    <s v="IPC"/>
    <s v="IPC NON STANDARD"/>
    <s v="MCKESSON DRUG CHICAGOLAND"/>
    <s v="Central"/>
    <s v="Thomas, Brian"/>
    <s v="England, Ryan"/>
    <x v="84"/>
    <s v="Feeney, Suzanne"/>
    <m/>
    <d v="2017-10-30T08:40:40"/>
  </r>
  <r>
    <n v="760817"/>
    <n v="5663174"/>
    <s v="Y"/>
    <s v="Y"/>
    <s v="Y"/>
    <s v="G"/>
    <s v="Y"/>
    <s v="Y"/>
    <s v="Y"/>
    <s v="Y"/>
    <s v="Y"/>
    <n v="8"/>
    <m/>
    <n v="1"/>
    <m/>
    <m/>
    <s v="CORNERSTONE PHARMACY"/>
    <s v="39575 WASHINGTON ST #103"/>
    <s v="PALM DESERT"/>
    <s v="CA"/>
    <n v="92211"/>
    <d v="2017-07-29T01:39:29"/>
    <s v="IPC"/>
    <s v="IPC ADVANTAGE"/>
    <s v="MCKESSON DRUG SOCAL"/>
    <s v="West"/>
    <s v="Marshall, Jeff"/>
    <s v="Holloway, Mark"/>
    <x v="47"/>
    <s v="DeWoskin, Mark"/>
    <m/>
    <d v="2017-09-05T19:25:53"/>
  </r>
  <r>
    <n v="760820"/>
    <n v="142214"/>
    <s v="Y"/>
    <s v="Y"/>
    <s v="Y"/>
    <s v="G"/>
    <s v="Y"/>
    <s v="Y"/>
    <s v="Y"/>
    <s v="Y"/>
    <s v="N"/>
    <n v="7"/>
    <m/>
    <m/>
    <m/>
    <m/>
    <s v="KILPATRICK PHARMACY"/>
    <s v="415 COUNTY ROAD 179"/>
    <s v="CROSSVILLE"/>
    <s v="AL"/>
    <n v="35962"/>
    <d v="2017-10-07T01:41:59"/>
    <s v="APCI"/>
    <s v="APCI 4TH BASEPLUS GLP OUT"/>
    <s v="MCKESSON DRUG BIRMINGHAM"/>
    <s v="Central"/>
    <s v="Thomas, Brian"/>
    <s v="Odom, Mark"/>
    <x v="26"/>
    <s v="Traylor, Carlie"/>
    <m/>
    <d v="2018-01-30T19:03:06"/>
  </r>
  <r>
    <n v="760825"/>
    <n v="5733426"/>
    <s v="Y"/>
    <s v="Y"/>
    <s v="Y"/>
    <s v="G"/>
    <s v="Y"/>
    <s v="N"/>
    <s v="Y"/>
    <s v="Y"/>
    <s v="G"/>
    <n v="6"/>
    <m/>
    <m/>
    <m/>
    <m/>
    <s v="CARE RITE PHARMACY"/>
    <s v="4721 HWY 90"/>
    <s v="MARIANNA"/>
    <s v="FL"/>
    <n v="32446"/>
    <d v="2017-06-08T02:12:01"/>
    <s v="APCI"/>
    <s v="APCI 4TH BASE PLUS GLP IN"/>
    <s v="MCKESSON DRUG TAMPA"/>
    <s v="East"/>
    <s v="Sangani, Roopa"/>
    <s v="Cabrera, Edwin"/>
    <x v="55"/>
    <s v="Vaughan, DeArcy"/>
    <m/>
    <d v="2017-10-06T07:01:04"/>
  </r>
  <r>
    <n v="760829"/>
    <n v="142050"/>
    <s v="Y"/>
    <s v="Y"/>
    <s v="Y"/>
    <s v="Y"/>
    <s v="Y"/>
    <s v="Y"/>
    <s v="Y"/>
    <s v="Y"/>
    <s v="Y"/>
    <n v="9"/>
    <n v="1"/>
    <m/>
    <m/>
    <m/>
    <s v="LIBERTY PHARMACY"/>
    <s v="3735 CORP WOODS DR ST 101"/>
    <s v="BIRMINGHAM"/>
    <s v="AL"/>
    <n v="35242"/>
    <d v="2017-08-22T01:40:57"/>
    <s v="APCI"/>
    <s v="APCI 4TH BASE PLUS GLP IN"/>
    <s v="MCKESSON DRUG BIRMINGHAM"/>
    <s v="Central"/>
    <s v="Thomas, Brian"/>
    <s v="Odom, Mark"/>
    <x v="10"/>
    <s v="Traylor, Carlie"/>
    <m/>
    <d v="2017-09-27T06:06:10"/>
  </r>
  <r>
    <n v="760832"/>
    <n v="1450004"/>
    <s v="Y"/>
    <s v="Y"/>
    <s v="Y"/>
    <s v="Y"/>
    <s v="Y"/>
    <s v="Y"/>
    <s v="Y"/>
    <s v="Y"/>
    <s v="G"/>
    <n v="8"/>
    <m/>
    <m/>
    <n v="1"/>
    <m/>
    <s v="J AND M PHARMACY"/>
    <s v="31 W 155TH ST STE 1000"/>
    <s v="HARVEY"/>
    <s v="IL"/>
    <n v="60426"/>
    <d v="2017-05-27T01:40:18"/>
    <s v="ISMC UNAFFILIATED"/>
    <s v="ISMC UNAFFILIATED"/>
    <s v="MCKESSON DRUG CHICAGOLAND"/>
    <s v="Central"/>
    <s v="Thomas, Brian"/>
    <s v="England, Ryan"/>
    <x v="73"/>
    <s v="Feeney, Suzanne"/>
    <m/>
    <d v="2021-12-10T09:05:00"/>
  </r>
  <r>
    <n v="760840"/>
    <n v="4431730"/>
    <s v="Y"/>
    <s v="Y"/>
    <s v="Y"/>
    <s v="G"/>
    <s v="N"/>
    <s v="Y"/>
    <s v="Y"/>
    <s v="Y"/>
    <s v="Y"/>
    <n v="7"/>
    <m/>
    <m/>
    <m/>
    <m/>
    <s v="YOUNG PHARMACY"/>
    <s v="23 WOODMERE MALL"/>
    <s v="CROSSVILLE"/>
    <s v="TN"/>
    <n v="38555"/>
    <d v="2017-07-22T01:41:00"/>
    <s v="APCI"/>
    <s v="APCI 4TH BASEPLUS GLP OUT"/>
    <s v="MCKESSON DRUG ATLANTA"/>
    <s v="East"/>
    <s v="Sangani, Roopa"/>
    <s v="Deneke, Hunter"/>
    <x v="74"/>
    <s v="Vaughan, DeArcy"/>
    <m/>
    <d v="2017-07-27T05:51:57"/>
  </r>
  <r>
    <n v="760919"/>
    <n v="3404693"/>
    <s v="Y"/>
    <s v="Y"/>
    <s v="Y"/>
    <s v="G"/>
    <s v="Y"/>
    <s v="Y"/>
    <s v="Y"/>
    <s v="Y"/>
    <s v="Y"/>
    <n v="8"/>
    <m/>
    <n v="1"/>
    <m/>
    <m/>
    <s v="BRAME HUIE PHARMACY"/>
    <s v="1920 W PARK DRIVE"/>
    <s v="NORTH WILKESBORO"/>
    <s v="NC"/>
    <n v="28659"/>
    <d v="2017-08-05T01:56:54"/>
    <s v="DON BEAM PHARMACIES"/>
    <s v="BEAM PHARMACIES"/>
    <s v="MCKESSON DRUG ATLANTA"/>
    <s v="East"/>
    <s v="Sangani, Roopa"/>
    <s v="Deneke, Hunter"/>
    <x v="52"/>
    <s v="Vaughan, DeArcy"/>
    <m/>
    <d v="2020-03-02T09:52:01"/>
  </r>
  <r>
    <n v="760927"/>
    <n v="1169487"/>
    <s v="Y"/>
    <s v="Y"/>
    <s v="Y"/>
    <s v="G"/>
    <s v="Y"/>
    <s v="Y"/>
    <s v="Y"/>
    <s v="Y"/>
    <s v="N"/>
    <n v="7"/>
    <m/>
    <m/>
    <m/>
    <m/>
    <s v="PCI PHARMACY"/>
    <s v="3500 N. DECATUR RD, STE 108"/>
    <s v="SCOTTDALE"/>
    <s v="GA"/>
    <n v="30079"/>
    <d v="2017-07-12T01:40:34"/>
    <s v="APCI"/>
    <s v="APCI 4TH BASEPLUS GLP OUT"/>
    <s v="MCKESSON DRUG ATLANTA"/>
    <s v="East"/>
    <s v="Sangani, Roopa"/>
    <s v="Deneke, Hunter"/>
    <x v="39"/>
    <s v="Vaughan, DeArcy"/>
    <m/>
    <d v="2017-07-13T09:46:04"/>
  </r>
  <r>
    <n v="760950"/>
    <n v="410908"/>
    <s v="Y"/>
    <s v="Y"/>
    <s v="Y"/>
    <s v="G"/>
    <s v="Y"/>
    <s v="Y"/>
    <s v="Y"/>
    <s v="Y"/>
    <s v="G"/>
    <n v="7"/>
    <m/>
    <m/>
    <m/>
    <n v="1"/>
    <s v="COLEMAN PHARMACY"/>
    <s v="3610 GRAND AVENUE"/>
    <s v="FORT SMITH"/>
    <s v="AR"/>
    <n v="72904"/>
    <d v="2017-07-28T01:39:32"/>
    <s v="PHARMA GROUP LLC"/>
    <s v="PHARMA GROUP STANDARD"/>
    <s v="MCKESSON OKLAHOMA CITY"/>
    <s v="Central"/>
    <s v="Thomas, Brian"/>
    <s v="Harre, Kelly"/>
    <x v="44"/>
    <s v="Traylor, Carlie"/>
    <m/>
    <d v="2017-11-28T14:08:32"/>
  </r>
  <r>
    <n v="760962"/>
    <n v="113782"/>
    <s v="Y"/>
    <s v="Y"/>
    <s v="Y"/>
    <s v="G"/>
    <s v="Y"/>
    <s v="Y"/>
    <s v="Y"/>
    <s v="Y"/>
    <s v="Y"/>
    <n v="8"/>
    <m/>
    <n v="1"/>
    <m/>
    <m/>
    <s v="MILLS PHARMACY AT LEEDS"/>
    <s v="8420 1ST AVE"/>
    <s v="LEEDS"/>
    <s v="AL"/>
    <n v="35094"/>
    <d v="2017-08-30T01:41:16"/>
    <s v="APCI"/>
    <s v="APCI 4TH BASE PLUS GLP IN"/>
    <s v="MCKESSON DRUG BIRMINGHAM"/>
    <s v="Central"/>
    <s v="Thomas, Brian"/>
    <s v="Odom, Mark"/>
    <x v="10"/>
    <s v="Traylor, Carlie"/>
    <m/>
    <d v="2018-07-30T07:54:57"/>
  </r>
  <r>
    <n v="760990"/>
    <n v="117146"/>
    <s v="Y"/>
    <s v="Y"/>
    <s v="Y"/>
    <s v="G"/>
    <s v="Y"/>
    <s v="Y"/>
    <s v="Y"/>
    <s v="Y"/>
    <s v="Y"/>
    <n v="8"/>
    <m/>
    <n v="1"/>
    <m/>
    <m/>
    <s v="BROOKLERE PHARMACY NO 102"/>
    <s v="3633 GRAY AVENUE"/>
    <s v="ADAMSVILLE"/>
    <s v="AL"/>
    <n v="35005"/>
    <d v="2009-04-27T00:00:00"/>
    <s v="APCI"/>
    <s v="APCI 4TH BASE PLUS GLP IN"/>
    <s v="MCKESSON DRUG BIRMINGHAM"/>
    <s v="Central"/>
    <s v="Thomas, Brian"/>
    <s v="Odom, Mark"/>
    <x v="10"/>
    <s v="Traylor, Carlie"/>
    <m/>
    <d v="2010-09-07T00:00:00"/>
  </r>
  <r>
    <n v="760992"/>
    <n v="117362"/>
    <s v="Y"/>
    <s v="Y"/>
    <s v="Y"/>
    <s v="G"/>
    <s v="Y"/>
    <s v="Y"/>
    <s v="Y"/>
    <s v="Y"/>
    <s v="Y"/>
    <n v="8"/>
    <m/>
    <n v="1"/>
    <m/>
    <m/>
    <s v="ADDISON DISCOUNT PHARMACY"/>
    <s v="30910 HIGHWAY 278 POB 180"/>
    <s v="ADDISON"/>
    <s v="AL"/>
    <n v="35540"/>
    <d v="2009-04-27T00:00:00"/>
    <s v="APCI"/>
    <s v="APCI 4TH BASE PLUS GLP IN"/>
    <s v="MCKESSON DRUG BIRMINGHAM"/>
    <s v="Central"/>
    <s v="Thomas, Brian"/>
    <s v="Odom, Mark"/>
    <x v="25"/>
    <s v="Traylor, Carlie"/>
    <m/>
    <d v="2010-09-07T00:00:00"/>
  </r>
  <r>
    <n v="760996"/>
    <n v="130788"/>
    <s v="Y"/>
    <s v="Y"/>
    <s v="Y"/>
    <s v="G"/>
    <s v="N"/>
    <s v="Y"/>
    <s v="Y"/>
    <s v="Y"/>
    <s v="Y"/>
    <n v="7"/>
    <m/>
    <m/>
    <m/>
    <m/>
    <s v="AFTER HOURS RX INC HM"/>
    <s v="1800 BIRMINGHAM AVE"/>
    <s v="JASPER"/>
    <s v="AL"/>
    <n v="35501"/>
    <d v="2009-07-30T00:00:00"/>
    <s v="APCI"/>
    <s v="APCI 4TH BASEPLUS GLP OUT"/>
    <s v="MCKESSON DRUG BIRMINGHAM"/>
    <s v="Central"/>
    <s v="Thomas, Brian"/>
    <s v="Odom, Mark"/>
    <x v="25"/>
    <s v="Traylor, Carlie"/>
    <m/>
    <d v="2010-10-30T00:00:00"/>
  </r>
  <r>
    <n v="761033"/>
    <n v="3152927"/>
    <s v="Y"/>
    <s v="Y"/>
    <s v="Y"/>
    <s v="G"/>
    <s v="Y"/>
    <s v="Y"/>
    <s v="Y"/>
    <s v="Y"/>
    <s v="N"/>
    <n v="7"/>
    <m/>
    <m/>
    <m/>
    <m/>
    <s v="BIENESTAR PCY &amp; WELNES CT"/>
    <s v="799 S. EMERSON AVE"/>
    <s v="LINDENWOLD"/>
    <s v="NJ"/>
    <n v="8021"/>
    <d v="2017-07-21T01:40:28"/>
    <s v="IPC"/>
    <s v="IPC ADVANTAGE"/>
    <s v="MCKESSON DRUG TRISTATE"/>
    <s v="East"/>
    <s v="Sangani, Roopa"/>
    <s v="Black, Victoria"/>
    <x v="81"/>
    <s v="Judy, Candice"/>
    <m/>
    <d v="2017-08-31T08:29:30"/>
  </r>
  <r>
    <n v="761036"/>
    <n v="2138940"/>
    <s v="Y"/>
    <s v="N"/>
    <s v="Y"/>
    <s v="G"/>
    <s v="Y"/>
    <s v="Y"/>
    <s v="Y"/>
    <s v="Y"/>
    <s v="N"/>
    <n v="6"/>
    <m/>
    <m/>
    <m/>
    <m/>
    <s v="THE PHARMACY AT PJ BEAN"/>
    <s v="24035 THREE NOTCH RD"/>
    <s v="HOLLYWOOD"/>
    <s v="MD"/>
    <n v="20636"/>
    <d v="2017-09-29T01:42:12"/>
    <s v="EPIC"/>
    <s v="EPIC EXCLUSIVE"/>
    <s v="MCKESSON DRUG VIRGINIA"/>
    <s v="East"/>
    <s v="Sangani, Roopa"/>
    <s v="Black, Victoria"/>
    <x v="75"/>
    <s v="Judy, Candice"/>
    <m/>
    <d v="2018-04-05T09:24:29"/>
  </r>
  <r>
    <n v="761151"/>
    <n v="4406307"/>
    <s v="Y"/>
    <s v="Y"/>
    <s v="Y"/>
    <s v="G"/>
    <s v="Y"/>
    <s v="Y"/>
    <s v="Y"/>
    <s v="Y"/>
    <s v="Y"/>
    <n v="8"/>
    <m/>
    <n v="1"/>
    <m/>
    <m/>
    <s v="ANDERSON DRUGS"/>
    <s v="721 N TENNESSEE AVE"/>
    <s v="ETOWAH"/>
    <s v="TN"/>
    <n v="37331"/>
    <d v="2015-02-23T01:41:29"/>
    <s v="APCI"/>
    <s v="APCI 4TH BASEPLUS GLP OUT"/>
    <s v="MCKESSON DRUG ATLANTA"/>
    <s v="East"/>
    <s v="Sangani, Roopa"/>
    <s v="Deneke, Hunter"/>
    <x v="74"/>
    <s v="Vaughan, DeArcy"/>
    <m/>
    <d v="2018-11-02T08:55:20"/>
  </r>
  <r>
    <n v="761233"/>
    <n v="103995"/>
    <s v="Y"/>
    <s v="Y"/>
    <s v="Y"/>
    <s v="G"/>
    <s v="Y"/>
    <s v="Y"/>
    <s v="Y"/>
    <s v="Y"/>
    <s v="G"/>
    <n v="7"/>
    <m/>
    <m/>
    <m/>
    <n v="1"/>
    <s v="ASHLAND PHARMACY INC HM"/>
    <s v="83074 HWY 9 P.O. BOX 487"/>
    <s v="ASHLAND"/>
    <s v="AL"/>
    <n v="36251"/>
    <d v="2009-09-09T00:00:00"/>
    <s v="APCI"/>
    <s v="APCI 4TH BASE PLUS GLP IN"/>
    <s v="MCKESSON DRUG BIRMINGHAM"/>
    <s v="Central"/>
    <s v="Thomas, Brian"/>
    <s v="Odom, Mark"/>
    <x v="26"/>
    <s v="Traylor, Carlie"/>
    <m/>
    <d v="2014-05-07T09:33:27"/>
  </r>
  <r>
    <n v="761323"/>
    <n v="127084"/>
    <s v="Y"/>
    <s v="Y"/>
    <s v="Y"/>
    <s v="G"/>
    <s v="Y"/>
    <s v="Y"/>
    <s v="Y"/>
    <s v="Y"/>
    <s v="Y"/>
    <n v="8"/>
    <m/>
    <n v="1"/>
    <m/>
    <m/>
    <s v="AVALON DISCOUNT DRUG HM"/>
    <s v="2400 AVALON AVE BOX 2409"/>
    <s v="MUSCLE SHOALS"/>
    <s v="AL"/>
    <n v="35661"/>
    <d v="2007-09-17T00:00:00"/>
    <s v="APCI"/>
    <s v="APCI 4TH BASE PLUS GLP IN"/>
    <s v="MCKESSON DRUG BIRMINGHAM"/>
    <s v="Central"/>
    <s v="Thomas, Brian"/>
    <s v="Odom, Mark"/>
    <x v="25"/>
    <s v="Traylor, Carlie"/>
    <m/>
    <d v="2010-10-30T00:00:00"/>
  </r>
  <r>
    <n v="761655"/>
    <n v="107385"/>
    <s v="Y"/>
    <s v="Y"/>
    <s v="Y"/>
    <s v="G"/>
    <s v="Y"/>
    <s v="Y"/>
    <s v="Y"/>
    <s v="Y"/>
    <s v="Y"/>
    <n v="8"/>
    <m/>
    <n v="1"/>
    <m/>
    <m/>
    <s v="BLUE AND GRAY DRUGS HM"/>
    <s v="804 MAIN ST N.E BOX 288"/>
    <s v="HANCEVILLE"/>
    <s v="AL"/>
    <n v="35077"/>
    <d v="2007-12-04T00:00:00"/>
    <s v="APCI"/>
    <s v="APCI 4TH BASE PLUS GLP IN"/>
    <s v="MCKESSON DRUG BIRMINGHAM"/>
    <s v="Central"/>
    <s v="Thomas, Brian"/>
    <s v="Odom, Mark"/>
    <x v="21"/>
    <s v="Traylor, Carlie"/>
    <m/>
    <d v="2010-10-30T00:00:00"/>
  </r>
  <r>
    <n v="761687"/>
    <n v="101143"/>
    <s v="Y"/>
    <s v="Y"/>
    <s v="Y"/>
    <s v="G"/>
    <s v="Y"/>
    <s v="Y"/>
    <s v="Y"/>
    <s v="Y"/>
    <s v="N"/>
    <n v="7"/>
    <m/>
    <m/>
    <m/>
    <m/>
    <s v="BOAZ DISC DRUGS HM"/>
    <s v="10460 AL HWY 168, STE 1"/>
    <s v="BOAZ"/>
    <s v="AL"/>
    <n v="35957"/>
    <d v="2007-05-17T00:00:00"/>
    <s v="APCI"/>
    <s v="APCI 4TH BASE PLUS GLP IN"/>
    <s v="MCKESSON DRUG BIRMINGHAM"/>
    <s v="Central"/>
    <s v="Thomas, Brian"/>
    <s v="Odom, Mark"/>
    <x v="26"/>
    <s v="Traylor, Carlie"/>
    <m/>
    <d v="2010-10-30T00:00:00"/>
  </r>
  <r>
    <n v="761746"/>
    <n v="3334430"/>
    <s v="Y"/>
    <s v="Y"/>
    <s v="Y"/>
    <s v="G"/>
    <s v="Y"/>
    <s v="Y"/>
    <s v="Y"/>
    <s v="Y"/>
    <s v="Y"/>
    <n v="8"/>
    <m/>
    <n v="1"/>
    <m/>
    <m/>
    <s v="FAMILY PHARMACY HM"/>
    <s v="1101 FLATBUSH AVE"/>
    <s v="BROOKLYN"/>
    <s v="NY"/>
    <n v="11226"/>
    <d v="2011-06-21T00:00:00"/>
    <s v="IPC"/>
    <s v="IPC NON STANDARD"/>
    <s v="MCKESSON DRUG NY METRO"/>
    <s v="East"/>
    <s v="Sangani, Roopa"/>
    <s v="Gonzalez, Christopher"/>
    <x v="78"/>
    <s v="Darrigo, Melanie"/>
    <m/>
    <d v="2015-12-11T09:31:06"/>
  </r>
  <r>
    <n v="761754"/>
    <n v="2510887"/>
    <s v="Y"/>
    <s v="Y"/>
    <s v="Y"/>
    <s v="G"/>
    <s v="Y"/>
    <s v="N"/>
    <s v="Y"/>
    <s v="Y"/>
    <s v="G"/>
    <n v="6"/>
    <m/>
    <m/>
    <m/>
    <m/>
    <s v="BONNER DISCOUNT DRUGS"/>
    <s v="1017 AZALEA DRIVE"/>
    <s v="WAYNESBORO"/>
    <s v="MS"/>
    <n v="39367"/>
    <d v="2009-05-13T00:00:00"/>
    <s v="APCI"/>
    <s v="APCI 4TH BASE PLUS GLP IN"/>
    <s v="MCKESSON DRUG BIRMINGHAM"/>
    <s v="Central"/>
    <s v="Thomas, Brian"/>
    <s v="Odom, Mark"/>
    <x v="82"/>
    <s v="Traylor, Carlie"/>
    <m/>
    <d v="2010-10-07T00:00:00"/>
  </r>
  <r>
    <n v="761819"/>
    <n v="102929"/>
    <s v="Y"/>
    <s v="Y"/>
    <s v="Y"/>
    <s v="G"/>
    <s v="Y"/>
    <s v="Y"/>
    <s v="Y"/>
    <s v="Y"/>
    <s v="G"/>
    <n v="7"/>
    <m/>
    <m/>
    <m/>
    <n v="1"/>
    <s v="BROWN DRUG COMPANY"/>
    <s v="1631 BROAD ST"/>
    <s v="SELMA"/>
    <s v="AL"/>
    <n v="36701"/>
    <d v="2014-04-19T00:00:00"/>
    <s v="APCI"/>
    <s v="APCI 4TH BASE PLUS GLP IN"/>
    <s v="MCKESSON DRUG BIRMINGHAM"/>
    <s v="Central"/>
    <s v="Thomas, Brian"/>
    <s v="Odom, Mark"/>
    <x v="54"/>
    <s v="Traylor, Carlie"/>
    <m/>
    <d v="2014-08-04T12:14:39"/>
  </r>
  <r>
    <n v="761983"/>
    <n v="4808614"/>
    <s v="Y"/>
    <s v="Y"/>
    <s v="Y"/>
    <s v="G"/>
    <s v="Y"/>
    <s v="Y"/>
    <s v="Y"/>
    <s v="Y"/>
    <s v="G"/>
    <n v="7"/>
    <m/>
    <m/>
    <m/>
    <n v="1"/>
    <s v="BUFORD ROAD PHARMACY INC"/>
    <s v="2608 BUFORD ROAD"/>
    <s v="RICHMOND"/>
    <s v="VA"/>
    <n v="23235"/>
    <d v="2011-11-01T00:00:00"/>
    <s v="APCI"/>
    <s v="APCI ADVANTAGE PLUS"/>
    <s v="MCKESSON DRUG VIRGINIA"/>
    <s v="East"/>
    <s v="Sangani, Roopa"/>
    <s v="Black, Victoria"/>
    <x v="75"/>
    <s v="Judy, Candice"/>
    <m/>
    <d v="2012-03-31T00:00:00"/>
  </r>
  <r>
    <n v="762025"/>
    <n v="103628"/>
    <s v="Y"/>
    <s v="N"/>
    <s v="Y"/>
    <s v="G"/>
    <s v="N"/>
    <s v="N"/>
    <s v="Y"/>
    <s v="Y"/>
    <s v="N"/>
    <n v="4"/>
    <m/>
    <m/>
    <m/>
    <m/>
    <s v="CARLISLE DRUG COMPANY"/>
    <s v="839 AIRPORT DRIVE #101"/>
    <s v="ALEXANDER CITY"/>
    <s v="AL"/>
    <n v="35010"/>
    <d v="2009-05-18T00:00:00"/>
    <s v="APCI"/>
    <s v="APCI 4TH BASEPLUS GLP OUT"/>
    <s v="MCKESSON DRUG BIRMINGHAM"/>
    <s v="Central"/>
    <s v="Thomas, Brian"/>
    <s v="Odom, Mark"/>
    <x v="54"/>
    <s v="Traylor, Carlie"/>
    <m/>
    <d v="2014-04-30T02:47:36"/>
  </r>
  <r>
    <n v="762090"/>
    <n v="125965"/>
    <s v="Y"/>
    <s v="Y"/>
    <s v="Y"/>
    <s v="G"/>
    <s v="Y"/>
    <s v="Y"/>
    <s v="Y"/>
    <s v="Y"/>
    <s v="Y"/>
    <n v="8"/>
    <m/>
    <n v="1"/>
    <m/>
    <m/>
    <s v="CARROLL TOTAL CARE PHA HM"/>
    <s v="6767 OLD SPRINGVILLE ROAD"/>
    <s v="PINSON"/>
    <s v="AL"/>
    <n v="35126"/>
    <d v="2007-12-03T00:00:00"/>
    <s v="APCI"/>
    <s v="APCI 4TH BASEPLUS GLP OUT"/>
    <s v="MCKESSON DRUG BIRMINGHAM"/>
    <s v="Central"/>
    <s v="Thomas, Brian"/>
    <s v="Odom, Mark"/>
    <x v="10"/>
    <s v="Traylor, Carlie"/>
    <m/>
    <d v="2010-10-30T00:00:00"/>
  </r>
  <r>
    <n v="762280"/>
    <n v="133378"/>
    <s v="Y"/>
    <s v="Y"/>
    <s v="Y"/>
    <s v="G"/>
    <s v="Y"/>
    <s v="Y"/>
    <s v="Y"/>
    <s v="Y"/>
    <s v="Y"/>
    <n v="8"/>
    <m/>
    <n v="1"/>
    <m/>
    <m/>
    <s v="CHASE PHARMACY INC HM"/>
    <s v="2700 B WINCHESTER RD"/>
    <s v="HUNTSVILLE"/>
    <s v="AL"/>
    <n v="35811"/>
    <d v="2009-04-27T00:00:00"/>
    <s v="APCI"/>
    <s v="APCI 4TH BASEPLUS GLP OUT"/>
    <s v="MCKESSON DRUG BIRMINGHAM"/>
    <s v="Central"/>
    <s v="Thomas, Brian"/>
    <s v="Odom, Mark"/>
    <x v="21"/>
    <s v="Traylor, Carlie"/>
    <m/>
    <d v="2010-10-30T00:00:00"/>
  </r>
  <r>
    <n v="762410"/>
    <n v="133380"/>
    <s v="Y"/>
    <s v="Y"/>
    <s v="Y"/>
    <s v="G"/>
    <s v="N"/>
    <s v="N"/>
    <s v="N"/>
    <s v="Y"/>
    <s v="G"/>
    <n v="4"/>
    <m/>
    <m/>
    <m/>
    <m/>
    <s v="CITIZEN EXPRESS PHARMACY"/>
    <s v="1513 5TH AVE N"/>
    <s v="BIRMINGHAM"/>
    <s v="AL"/>
    <n v="35203"/>
    <d v="2009-05-12T00:00:00"/>
    <s v="APCI"/>
    <s v="APCI 4TH BASE PLUS GLP IN"/>
    <s v="MCKESSON DRUG BIRMINGHAM"/>
    <s v="Central"/>
    <s v="Thomas, Brian"/>
    <s v="Odom, Mark"/>
    <x v="32"/>
    <s v="Traylor, Carlie"/>
    <m/>
    <d v="2018-10-08T12:34:36"/>
  </r>
  <r>
    <n v="762501"/>
    <n v="116295"/>
    <s v="Y"/>
    <s v="Y"/>
    <s v="Y"/>
    <s v="G"/>
    <s v="Y"/>
    <s v="Y"/>
    <s v="Y"/>
    <s v="Y"/>
    <s v="Y"/>
    <n v="8"/>
    <m/>
    <n v="1"/>
    <m/>
    <m/>
    <s v="CLEVELAND DISCOUNT PHA HM"/>
    <s v="36345 STATE HIGHWAY 79"/>
    <s v="CLEVELAND"/>
    <s v="AL"/>
    <n v="35049"/>
    <d v="2007-12-03T00:00:00"/>
    <s v="APCI"/>
    <s v="APCI 4TH BASE PLUS GLP IN"/>
    <s v="MCKESSON DRUG BIRMINGHAM"/>
    <s v="Central"/>
    <s v="Thomas, Brian"/>
    <s v="Odom, Mark"/>
    <x v="21"/>
    <s v="Traylor, Carlie"/>
    <d v="2023-09-08T00:00:00"/>
    <d v="2010-10-30T00:00:00"/>
  </r>
  <r>
    <n v="762699"/>
    <n v="129406"/>
    <s v="Y"/>
    <s v="Y"/>
    <s v="Y"/>
    <s v="G"/>
    <s v="Y"/>
    <s v="Y"/>
    <s v="Y"/>
    <s v="Y"/>
    <s v="G"/>
    <n v="7"/>
    <m/>
    <m/>
    <m/>
    <n v="1"/>
    <s v="CONWELLS PHARMACY HM"/>
    <s v="10835 DAUPHIN ISLAND PKWY"/>
    <s v="THEODORE"/>
    <s v="AL"/>
    <n v="36590"/>
    <d v="2009-05-18T00:00:00"/>
    <s v="APCI"/>
    <s v="APCI 4TH BASEPLUS GLP OUT"/>
    <s v="MCKESSON DRUG BIRMINGHAM"/>
    <s v="Central"/>
    <s v="Thomas, Brian"/>
    <s v="Odom, Mark"/>
    <x v="82"/>
    <s v="Traylor, Carlie"/>
    <m/>
    <d v="2010-10-30T00:00:00"/>
  </r>
  <r>
    <n v="762869"/>
    <n v="105773"/>
    <s v="Y"/>
    <s v="Y"/>
    <s v="Y"/>
    <s v="G"/>
    <s v="Y"/>
    <s v="Y"/>
    <s v="Y"/>
    <s v="Y"/>
    <s v="Y"/>
    <n v="8"/>
    <m/>
    <n v="1"/>
    <m/>
    <m/>
    <s v="CROSSVILLE DRUGS INC HM"/>
    <s v="15192 UNIT 2 AL HWY 68"/>
    <s v="CROSSVILLE"/>
    <s v="AL"/>
    <n v="35962"/>
    <d v="2009-05-20T00:00:00"/>
    <s v="APCI"/>
    <s v="APCI 4TH BASE PLUS GLP IN"/>
    <s v="MCKESSON DRUG BIRMINGHAM"/>
    <s v="Central"/>
    <s v="Thomas, Brian"/>
    <s v="Odom, Mark"/>
    <x v="26"/>
    <s v="Traylor, Carlie"/>
    <m/>
    <d v="2013-11-15T00:00:00"/>
  </r>
  <r>
    <n v="762895"/>
    <n v="107777"/>
    <s v="Y"/>
    <s v="Y"/>
    <s v="Y"/>
    <s v="G"/>
    <s v="Y"/>
    <s v="Y"/>
    <s v="Y"/>
    <s v="Y"/>
    <s v="G"/>
    <n v="7"/>
    <m/>
    <m/>
    <m/>
    <n v="1"/>
    <s v="CROW DRUG HM"/>
    <s v="1430 PELHAM ROAD S"/>
    <s v="JACKSONVILLE"/>
    <s v="AL"/>
    <n v="36265"/>
    <d v="2008-04-09T00:00:00"/>
    <s v="APCI"/>
    <s v="APCI 4TH BASEPLUS GLP OUT"/>
    <s v="MCKESSON DRUG BIRMINGHAM"/>
    <s v="Central"/>
    <s v="Thomas, Brian"/>
    <s v="Odom, Mark"/>
    <x v="26"/>
    <s v="Traylor, Carlie"/>
    <m/>
    <d v="2010-10-30T00:00:00"/>
  </r>
  <r>
    <n v="763004"/>
    <n v="123430"/>
    <s v="Y"/>
    <s v="Y"/>
    <s v="Y"/>
    <s v="G"/>
    <s v="Y"/>
    <s v="Y"/>
    <s v="Y"/>
    <s v="Y"/>
    <s v="Y"/>
    <n v="8"/>
    <m/>
    <n v="1"/>
    <m/>
    <m/>
    <s v="DALLAS AVENUE PHARMACY"/>
    <s v="1402 WEST DALLAS AVE"/>
    <s v="SELMA"/>
    <s v="AL"/>
    <n v="36701"/>
    <d v="2014-04-19T00:00:00"/>
    <s v="APCI"/>
    <s v="APCI 4TH BASE PLUS GLP IN"/>
    <s v="MCKESSON DRUG BIRMINGHAM"/>
    <s v="Central"/>
    <s v="Thomas, Brian"/>
    <s v="Odom, Mark"/>
    <x v="54"/>
    <s v="Traylor, Carlie"/>
    <m/>
    <d v="2023-05-02T15:00:00"/>
  </r>
  <r>
    <n v="763005"/>
    <n v="1108706"/>
    <s v="Y"/>
    <s v="Y"/>
    <s v="Y"/>
    <s v="G"/>
    <s v="Y"/>
    <s v="Y"/>
    <s v="Y"/>
    <s v="Y"/>
    <s v="Y"/>
    <n v="8"/>
    <m/>
    <n v="1"/>
    <m/>
    <m/>
    <s v="DART DRUG AND SURGIC HM"/>
    <s v="1101 MEMORIAL DRIVE"/>
    <s v="DALTON"/>
    <s v="GA"/>
    <n v="30720"/>
    <d v="2022-11-09T04:46:54"/>
    <s v="APCI"/>
    <s v="APCI 4TH BASE PLUS GLP IN"/>
    <s v="MCKESSON DRUG ATLANTA"/>
    <s v="East"/>
    <s v="Sangani, Roopa"/>
    <s v="Deneke, Hunter"/>
    <x v="56"/>
    <s v="Vaughan, DeArcy"/>
    <m/>
    <d v="2013-05-09T00:00:00"/>
  </r>
  <r>
    <n v="763090"/>
    <n v="5712206"/>
    <s v="Y"/>
    <s v="Y"/>
    <s v="Y"/>
    <s v="G"/>
    <s v="Y"/>
    <s v="N"/>
    <s v="Y"/>
    <s v="Y"/>
    <s v="G"/>
    <n v="6"/>
    <m/>
    <m/>
    <m/>
    <m/>
    <s v="PANAMA CITY DRUGS"/>
    <s v="3127 E HWY 98"/>
    <s v="PANAMA CITY"/>
    <s v="FL"/>
    <n v="32401"/>
    <d v="2014-04-12T01:41:25"/>
    <s v="IPC"/>
    <s v="IPC NON STANDARD"/>
    <s v="MCKESSON DRUG TAMPA"/>
    <s v="East"/>
    <s v="Sangani, Roopa"/>
    <s v="Cabrera, Edwin"/>
    <x v="55"/>
    <s v="Vaughan, DeArcy"/>
    <m/>
    <d v="2015-04-08T07:51:26"/>
  </r>
  <r>
    <n v="763264"/>
    <n v="5705768"/>
    <s v="Y"/>
    <s v="Y"/>
    <s v="Y"/>
    <s v="G"/>
    <s v="Y"/>
    <s v="Y"/>
    <s v="Y"/>
    <s v="Y"/>
    <s v="G"/>
    <n v="7"/>
    <m/>
    <m/>
    <m/>
    <n v="1"/>
    <s v="A &amp; A FAMILY PHARMACY"/>
    <s v="7936-38 PINES BLVD"/>
    <s v="PEMBROKE PINES"/>
    <s v="FL"/>
    <n v="33024"/>
    <d v="2011-11-03T00:00:00"/>
    <s v="APCI"/>
    <s v="APCI 4TH BASE PLUS GLP IN"/>
    <s v="MCKESSON DRUG TAMPA"/>
    <s v="East"/>
    <s v="Sangani, Roopa"/>
    <s v="Cabrera, Edwin"/>
    <x v="48"/>
    <s v="Vaughan, DeArcy"/>
    <m/>
    <d v="2013-01-04T00:00:00"/>
  </r>
  <r>
    <n v="763438"/>
    <n v="126880"/>
    <s v="Y"/>
    <s v="Y"/>
    <s v="Y"/>
    <s v="Y"/>
    <s v="Y"/>
    <s v="Y"/>
    <s v="Y"/>
    <s v="Y"/>
    <s v="Y"/>
    <n v="9"/>
    <n v="1"/>
    <m/>
    <m/>
    <m/>
    <s v="DOUGLAS DISCOUNT PHARM HM"/>
    <s v="9461 HIGHWAY 75"/>
    <s v="HORTON"/>
    <s v="AL"/>
    <n v="35980"/>
    <d v="2007-07-24T00:00:00"/>
    <s v="APCI"/>
    <s v="APCI 4TH BASEPLUS GLP OUT"/>
    <s v="MCKESSON DRUG BIRMINGHAM"/>
    <s v="Central"/>
    <s v="Thomas, Brian"/>
    <s v="Odom, Mark"/>
    <x v="26"/>
    <s v="Traylor, Carlie"/>
    <m/>
    <d v="2014-01-06T00:00:00"/>
  </r>
  <r>
    <n v="763450"/>
    <n v="103692"/>
    <s v="Y"/>
    <s v="Y"/>
    <s v="Y"/>
    <s v="G"/>
    <s v="Y"/>
    <s v="Y"/>
    <s v="Y"/>
    <s v="Y"/>
    <s v="G"/>
    <n v="7"/>
    <m/>
    <m/>
    <m/>
    <n v="1"/>
    <s v="DOWNEY DRUG ALEXANDR HM"/>
    <s v="658 VALLEY CUB DR"/>
    <s v="ALEXANDRIA"/>
    <s v="AL"/>
    <n v="36250"/>
    <d v="2008-02-14T00:00:00"/>
    <s v="APCI"/>
    <s v="APCI ADVANTAGE"/>
    <s v="MCKESSON DRUG BIRMINGHAM"/>
    <s v="Central"/>
    <s v="Thomas, Brian"/>
    <s v="Odom, Mark"/>
    <x v="26"/>
    <s v="Traylor, Carlie"/>
    <m/>
    <d v="2010-10-30T00:00:00"/>
  </r>
  <r>
    <n v="763501"/>
    <n v="103894"/>
    <s v="Y"/>
    <s v="Y"/>
    <s v="Y"/>
    <s v="G"/>
    <s v="Y"/>
    <s v="Y"/>
    <s v="Y"/>
    <s v="Y"/>
    <s v="G"/>
    <n v="7"/>
    <m/>
    <m/>
    <m/>
    <n v="1"/>
    <s v="DOWNEY DRUGS HM"/>
    <s v="2427 HWY 202"/>
    <s v="ANNISTON"/>
    <s v="AL"/>
    <n v="36201"/>
    <d v="2008-02-14T00:00:00"/>
    <s v="APCI"/>
    <s v="APCI ADVANTAGE"/>
    <s v="MCKESSON DRUG BIRMINGHAM"/>
    <s v="Central"/>
    <s v="Thomas, Brian"/>
    <s v="Odom, Mark"/>
    <x v="26"/>
    <s v="Traylor, Carlie"/>
    <m/>
    <d v="2013-09-10T00:00:00"/>
  </r>
  <r>
    <n v="763617"/>
    <n v="2513821"/>
    <s v="Y"/>
    <s v="Y"/>
    <s v="Y"/>
    <s v="G"/>
    <s v="Y"/>
    <s v="Y"/>
    <s v="Y"/>
    <s v="Y"/>
    <s v="Y"/>
    <n v="8"/>
    <m/>
    <n v="1"/>
    <m/>
    <m/>
    <s v="DUNCANS PHARMACY INC HM"/>
    <s v="28271 HWY 15 PO BOX 220"/>
    <s v="WALNUT"/>
    <s v="MS"/>
    <n v="38683"/>
    <d v="2009-05-01T00:00:00"/>
    <s v="APCI"/>
    <s v="APCI 4TH BASE PLUS GLP IN"/>
    <s v="MCKESSON DRUG MEMPHIS"/>
    <s v="Central"/>
    <s v="Thomas, Brian"/>
    <s v="Harre, Kelly"/>
    <x v="8"/>
    <s v="Traylor, Carlie"/>
    <m/>
    <d v="2010-09-07T00:00:00"/>
  </r>
  <r>
    <n v="763676"/>
    <n v="103111"/>
    <s v="Y"/>
    <s v="Y"/>
    <s v="Y"/>
    <s v="G"/>
    <s v="Y"/>
    <s v="Y"/>
    <s v="Y"/>
    <s v="Y"/>
    <s v="Y"/>
    <n v="8"/>
    <m/>
    <n v="1"/>
    <m/>
    <m/>
    <s v="EASTERN VALLEY DRUG HM"/>
    <s v="1310 EASTERN VALLEY RD"/>
    <s v="BESSEMER"/>
    <s v="AL"/>
    <n v="35020"/>
    <d v="2007-08-09T00:00:00"/>
    <s v="APCI"/>
    <s v="APCI 4TH BASEPLUS GLP OUT"/>
    <s v="MCKESSON DRUG BIRMINGHAM"/>
    <s v="Central"/>
    <s v="Thomas, Brian"/>
    <s v="Odom, Mark"/>
    <x v="10"/>
    <s v="Traylor, Carlie"/>
    <m/>
    <d v="2010-09-07T00:00:00"/>
  </r>
  <r>
    <n v="763692"/>
    <n v="126474"/>
    <s v="Y"/>
    <s v="Y"/>
    <s v="Y"/>
    <s v="G"/>
    <s v="Y"/>
    <s v="N"/>
    <s v="Y"/>
    <s v="Y"/>
    <s v="G"/>
    <n v="6"/>
    <m/>
    <m/>
    <m/>
    <m/>
    <s v="ECLECTIC FAMILY PHARMACY"/>
    <s v="575 CLAUD ROAD, STE 2000"/>
    <s v="ECLECTIC"/>
    <s v="AL"/>
    <n v="36024"/>
    <d v="2009-05-18T00:00:00"/>
    <s v="APCI"/>
    <s v="APCI 4TH BASEPLUS GLP OUT"/>
    <s v="MCKESSON DRUG BIRMINGHAM"/>
    <s v="Central"/>
    <s v="Thomas, Brian"/>
    <s v="Odom, Mark"/>
    <x v="54"/>
    <s v="Traylor, Carlie"/>
    <m/>
    <d v="2014-04-28T06:43:36"/>
  </r>
  <r>
    <n v="763713"/>
    <n v="2509997"/>
    <s v="Y"/>
    <s v="N"/>
    <s v="Y"/>
    <s v="G"/>
    <s v="Y"/>
    <s v="Y"/>
    <s v="Y"/>
    <s v="Y"/>
    <s v="N"/>
    <n v="6"/>
    <m/>
    <m/>
    <m/>
    <m/>
    <s v="EDWARDS DISCOUNT DRUG"/>
    <s v="103 W FRONTAGE RD STE A"/>
    <s v="LUCEDALE"/>
    <s v="MS"/>
    <n v="39452"/>
    <d v="2009-05-13T00:00:00"/>
    <s v="APCI"/>
    <s v="APCI ADVANTAGE PLUS"/>
    <s v="MCKESSON DRUG BIRMINGHAM"/>
    <s v="Central"/>
    <s v="Thomas, Brian"/>
    <s v="Odom, Mark"/>
    <x v="82"/>
    <s v="Traylor, Carlie"/>
    <m/>
    <d v="2010-10-30T00:00:00"/>
  </r>
  <r>
    <n v="763732"/>
    <n v="122779"/>
    <s v="Y"/>
    <s v="Y"/>
    <s v="Y"/>
    <s v="G"/>
    <s v="Y"/>
    <s v="N"/>
    <s v="Y"/>
    <s v="Y"/>
    <s v="N"/>
    <n v="6"/>
    <m/>
    <m/>
    <m/>
    <m/>
    <s v="ELBERTA PHARMACY INC HM"/>
    <s v="24980 STATE ST PO DR 670"/>
    <s v="ELBERTA"/>
    <s v="AL"/>
    <n v="36530"/>
    <d v="2009-08-18T00:00:00"/>
    <s v="APCI"/>
    <s v="APCI 4TH BASEPLUS GLP OUT"/>
    <s v="MCKESSON DRUG BIRMINGHAM"/>
    <s v="Central"/>
    <s v="Thomas, Brian"/>
    <s v="Odom, Mark"/>
    <x v="82"/>
    <s v="Traylor, Carlie"/>
    <m/>
    <d v="2011-04-04T00:00:00"/>
  </r>
  <r>
    <n v="763742"/>
    <n v="126323"/>
    <s v="N"/>
    <s v="N"/>
    <s v="Y"/>
    <s v="G"/>
    <s v="N"/>
    <s v="Y"/>
    <s v="Y"/>
    <s v="Y"/>
    <s v="N"/>
    <n v="4"/>
    <m/>
    <m/>
    <m/>
    <m/>
    <s v="EMERGING HOME CARE PHARMA"/>
    <s v="3868 HIGHWAY 431 BOX 899"/>
    <s v="ROANOKE"/>
    <s v="AL"/>
    <n v="36274"/>
    <d v="2009-04-20T00:00:00"/>
    <s v="APCI"/>
    <s v="APCI ADVANTAGE"/>
    <s v="MCKESSON DRUG BIRMINGHAM"/>
    <s v="Central"/>
    <s v="Thomas, Brian"/>
    <s v="Odom, Mark"/>
    <x v="26"/>
    <s v="Traylor, Carlie"/>
    <m/>
    <d v="2010-10-30T00:00:00"/>
  </r>
  <r>
    <n v="763762"/>
    <n v="106369"/>
    <s v="Y"/>
    <s v="Y"/>
    <s v="Y"/>
    <s v="G"/>
    <s v="N"/>
    <s v="Y"/>
    <s v="Y"/>
    <s v="Y"/>
    <s v="Y"/>
    <n v="7"/>
    <m/>
    <m/>
    <m/>
    <m/>
    <s v="FAIRFAX DRUG COMPANY"/>
    <s v="89 TRAMMELL BLOCK"/>
    <s v="VALLEY"/>
    <s v="AL"/>
    <n v="36854"/>
    <d v="2012-03-14T00:00:00"/>
    <s v="APCI"/>
    <s v="APCI 4TH BASEPLUS GLP OUT"/>
    <s v="MCKESSON DRUG BIRMINGHAM"/>
    <s v="Central"/>
    <s v="Thomas, Brian"/>
    <s v="Odom, Mark"/>
    <x v="94"/>
    <s v="Traylor, Carlie"/>
    <m/>
    <d v="2017-01-25T10:03:38"/>
  </r>
  <r>
    <n v="763907"/>
    <n v="103604"/>
    <s v="Y"/>
    <s v="Y"/>
    <s v="Y"/>
    <s v="G"/>
    <s v="Y"/>
    <s v="Y"/>
    <s v="Y"/>
    <s v="Y"/>
    <s v="G"/>
    <n v="7"/>
    <m/>
    <m/>
    <m/>
    <n v="1"/>
    <s v="FOODLAND DISCOUNT PHCY"/>
    <s v="313 E SAND MTN DRIVE"/>
    <s v="ALBERTVILLE"/>
    <s v="AL"/>
    <n v="35950"/>
    <d v="2010-02-19T00:00:00"/>
    <s v="APCI"/>
    <s v="APCI ADVANTAGE"/>
    <s v="MCKESSON DRUG BIRMINGHAM"/>
    <s v="Central"/>
    <s v="Thomas, Brian"/>
    <s v="Odom, Mark"/>
    <x v="26"/>
    <s v="Traylor, Carlie"/>
    <m/>
    <d v="2010-09-07T00:00:00"/>
  </r>
  <r>
    <n v="763931"/>
    <n v="108060"/>
    <s v="Y"/>
    <s v="Y"/>
    <s v="Y"/>
    <s v="G"/>
    <s v="Y"/>
    <s v="N"/>
    <s v="Y"/>
    <s v="Y"/>
    <s v="N"/>
    <n v="6"/>
    <m/>
    <m/>
    <m/>
    <m/>
    <s v="FOSTER DRUG CO OF LUVERNE"/>
    <s v="1554 S FOREST AVE"/>
    <s v="LUVERNE"/>
    <s v="AL"/>
    <n v="36049"/>
    <d v="2009-05-18T00:00:00"/>
    <s v="APCI"/>
    <s v="APCI 4TH BASE PLUS GLP IN"/>
    <s v="MCKESSON DRUG BIRMINGHAM"/>
    <s v="Central"/>
    <s v="Thomas, Brian"/>
    <s v="Odom, Mark"/>
    <x v="54"/>
    <s v="Traylor, Carlie"/>
    <m/>
    <d v="2021-12-14T15:30:00"/>
  </r>
  <r>
    <n v="764099"/>
    <n v="101511"/>
    <s v="Y"/>
    <s v="Y"/>
    <s v="Y"/>
    <s v="G"/>
    <s v="Y"/>
    <s v="Y"/>
    <s v="Y"/>
    <s v="Y"/>
    <s v="Y"/>
    <n v="8"/>
    <m/>
    <n v="1"/>
    <m/>
    <m/>
    <s v="GILCHRIST PHARMACY INC"/>
    <s v="404 SPARKMAN ST NW"/>
    <s v="HARTSELLE"/>
    <s v="AL"/>
    <n v="35640"/>
    <d v="2009-05-01T00:00:00"/>
    <s v="APCI"/>
    <s v="APCI ADVANTAGE PLUS"/>
    <s v="MCKESSON DRUG BIRMINGHAM"/>
    <s v="Central"/>
    <s v="Thomas, Brian"/>
    <s v="Odom, Mark"/>
    <x v="25"/>
    <s v="Traylor, Carlie"/>
    <m/>
    <d v="2010-09-07T00:00:00"/>
  </r>
  <r>
    <n v="764173"/>
    <n v="133265"/>
    <s v="Y"/>
    <s v="Y"/>
    <s v="Y"/>
    <s v="G"/>
    <s v="Y"/>
    <s v="N"/>
    <s v="Y"/>
    <s v="Y"/>
    <s v="G"/>
    <n v="6"/>
    <m/>
    <m/>
    <m/>
    <m/>
    <s v="GOODWATER PHARMACY HM"/>
    <s v="21338 AL HWY 9 PO BX 48"/>
    <s v="GOODWATER"/>
    <s v="AL"/>
    <n v="35072"/>
    <d v="2009-04-27T00:00:00"/>
    <s v="APCI"/>
    <s v="APCI 4TH BASEPLUS GLP OUT"/>
    <s v="MCKESSON DRUG BIRMINGHAM"/>
    <s v="Central"/>
    <s v="Thomas, Brian"/>
    <s v="Odom, Mark"/>
    <x v="26"/>
    <s v="Traylor, Carlie"/>
    <m/>
    <d v="2010-09-07T00:00:00"/>
  </r>
  <r>
    <n v="764231"/>
    <n v="118960"/>
    <s v="Y"/>
    <s v="Y"/>
    <s v="Y"/>
    <s v="G"/>
    <s v="N"/>
    <s v="Y"/>
    <s v="Y"/>
    <s v="Y"/>
    <s v="Y"/>
    <n v="7"/>
    <m/>
    <m/>
    <m/>
    <m/>
    <s v="GREEN VALLEY DRUG CO INC"/>
    <s v="1915 HOOVER COURT"/>
    <s v="HOOVER"/>
    <s v="AL"/>
    <n v="35226"/>
    <d v="2009-04-16T00:00:00"/>
    <s v="APCI"/>
    <s v="APCI 4TH BASEPLUS GLP OUT"/>
    <s v="MCKESSON DRUG BIRMINGHAM"/>
    <s v="Central"/>
    <s v="Thomas, Brian"/>
    <s v="Odom, Mark"/>
    <x v="10"/>
    <s v="Traylor, Carlie"/>
    <m/>
    <d v="2015-12-14T11:48:11"/>
  </r>
  <r>
    <n v="764397"/>
    <n v="1038466"/>
    <s v="Y"/>
    <s v="Y"/>
    <s v="Y"/>
    <s v="G"/>
    <s v="Y"/>
    <s v="N"/>
    <s v="Y"/>
    <s v="Y"/>
    <s v="N"/>
    <n v="6"/>
    <m/>
    <m/>
    <m/>
    <m/>
    <s v="ALL PEOPLES PHARMACY"/>
    <s v="4750 SOUTEL DR"/>
    <s v="JACKSONVILLE"/>
    <s v="FL"/>
    <n v="32208"/>
    <d v="2015-07-30T01:40:14"/>
    <s v="APCI"/>
    <s v="APCI 4TH BASEPLUS GLP OUT"/>
    <s v="MCKESSON DRUG TAMPA"/>
    <s v="East"/>
    <s v="Sangani, Roopa"/>
    <s v="Cabrera, Edwin"/>
    <x v="32"/>
    <s v="Vaughan, DeArcy"/>
    <m/>
    <d v="2021-09-28T12:32:00"/>
  </r>
  <r>
    <n v="764430"/>
    <n v="2506826"/>
    <s v="Y"/>
    <s v="Y"/>
    <s v="Y"/>
    <s v="G"/>
    <s v="Y"/>
    <s v="Y"/>
    <s v="Y"/>
    <s v="Y"/>
    <s v="Y"/>
    <n v="8"/>
    <m/>
    <n v="1"/>
    <m/>
    <m/>
    <s v="HAMMACK DRUG"/>
    <s v="101 A WEST DONALD STREET"/>
    <s v="QUITMAN"/>
    <s v="MS"/>
    <n v="39355"/>
    <d v="2016-03-25T01:56:45"/>
    <s v="APCI"/>
    <s v="APCI 4TH BASE PLUS GLP IN"/>
    <s v="MCKESSON DRUG BIRMINGHAM"/>
    <s v="Central"/>
    <s v="Thomas, Brian"/>
    <s v="Odom, Mark"/>
    <x v="82"/>
    <s v="Traylor, Carlie"/>
    <m/>
    <d v="2022-03-08T10:57:00"/>
  </r>
  <r>
    <n v="764520"/>
    <n v="125030"/>
    <s v="Y"/>
    <s v="Y"/>
    <s v="Y"/>
    <s v="G"/>
    <s v="Y"/>
    <s v="N"/>
    <s v="Y"/>
    <s v="Y"/>
    <s v="Y"/>
    <n v="7"/>
    <m/>
    <m/>
    <m/>
    <m/>
    <s v="HARRISON DRUG HM"/>
    <s v="25372 HIGHWAY 195 BOX 505"/>
    <s v="DOUBLE SPRINGS"/>
    <s v="AL"/>
    <n v="35553"/>
    <d v="2009-04-27T00:00:00"/>
    <s v="APCI"/>
    <s v="APCI 4TH BASE PLUS GLP IN"/>
    <s v="MCKESSON DRUG BIRMINGHAM"/>
    <s v="Central"/>
    <s v="Thomas, Brian"/>
    <s v="Odom, Mark"/>
    <x v="25"/>
    <s v="Traylor, Carlie"/>
    <m/>
    <d v="2010-09-07T00:00:00"/>
  </r>
  <r>
    <n v="764636"/>
    <n v="132819"/>
    <s v="Y"/>
    <s v="Y"/>
    <s v="Y"/>
    <s v="G"/>
    <s v="Y"/>
    <s v="Y"/>
    <s v="Y"/>
    <s v="Y"/>
    <s v="Y"/>
    <n v="8"/>
    <m/>
    <n v="1"/>
    <m/>
    <m/>
    <s v="HAYDEN PHARMACY HM"/>
    <s v="4086 STATE HWY 160"/>
    <s v="HAYDEN"/>
    <s v="AL"/>
    <n v="35079"/>
    <d v="2007-12-06T00:00:00"/>
    <s v="APCI"/>
    <s v="APCI ADVANTAGE"/>
    <s v="MCKESSON DRUG BIRMINGHAM"/>
    <s v="Central"/>
    <s v="Thomas, Brian"/>
    <s v="Odom, Mark"/>
    <x v="21"/>
    <s v="Traylor, Carlie"/>
    <m/>
    <d v="2010-10-07T00:00:00"/>
  </r>
  <r>
    <n v="764655"/>
    <n v="107450"/>
    <s v="Y"/>
    <s v="Y"/>
    <s v="Y"/>
    <s v="G"/>
    <s v="Y"/>
    <s v="Y"/>
    <s v="Y"/>
    <s v="Y"/>
    <s v="Y"/>
    <n v="8"/>
    <m/>
    <n v="1"/>
    <m/>
    <m/>
    <s v="FOSTER DRUG CO"/>
    <s v="12 LAFAYETTE ST"/>
    <s v="HAYNEVILLE"/>
    <s v="AL"/>
    <n v="36040"/>
    <d v="2009-05-15T00:00:00"/>
    <s v="APCI"/>
    <s v="APCI 4TH BASE PLUS GLP IN"/>
    <s v="MCKESSON DRUG BIRMINGHAM"/>
    <s v="Central"/>
    <s v="Thomas, Brian"/>
    <s v="Odom, Mark"/>
    <x v="54"/>
    <s v="Traylor, Carlie"/>
    <m/>
    <d v="2014-07-31T15:58:49"/>
  </r>
  <r>
    <n v="764679"/>
    <n v="132299"/>
    <s v="Y"/>
    <s v="Y"/>
    <s v="Y"/>
    <s v="Y"/>
    <s v="Y"/>
    <s v="Y"/>
    <s v="Y"/>
    <s v="Y"/>
    <s v="Y"/>
    <n v="9"/>
    <n v="1"/>
    <m/>
    <m/>
    <m/>
    <s v="HAZEL GREEN PHARMACY HM"/>
    <s v="13574 HWY 231-431 N STE B"/>
    <s v="HAZEL GREEN"/>
    <s v="AL"/>
    <n v="35750"/>
    <d v="2009-04-27T00:00:00"/>
    <s v="APCI"/>
    <s v="APCI ADVANTAGE PLUS"/>
    <s v="MCKESSON DRUG BIRMINGHAM"/>
    <s v="Central"/>
    <s v="Thomas, Brian"/>
    <s v="Odom, Mark"/>
    <x v="21"/>
    <s v="Traylor, Carlie"/>
    <m/>
    <d v="2010-09-07T00:00:00"/>
  </r>
  <r>
    <n v="764842"/>
    <n v="133354"/>
    <s v="Y"/>
    <s v="Y"/>
    <s v="Y"/>
    <s v="G"/>
    <s v="Y"/>
    <s v="Y"/>
    <s v="Y"/>
    <s v="Y"/>
    <s v="Y"/>
    <n v="8"/>
    <m/>
    <n v="1"/>
    <m/>
    <m/>
    <s v="HERITAGE PHARMACY HM"/>
    <s v="1701 MAIN AVE SW STE C"/>
    <s v="CULLMAN"/>
    <s v="AL"/>
    <n v="35055"/>
    <d v="2009-05-01T00:00:00"/>
    <s v="APCI"/>
    <s v="APCI 4TH BASEPLUS GLP OUT"/>
    <s v="MCKESSON DRUG BIRMINGHAM"/>
    <s v="Central"/>
    <s v="Thomas, Brian"/>
    <s v="Odom, Mark"/>
    <x v="25"/>
    <s v="Traylor, Carlie"/>
    <m/>
    <d v="2011-01-11T00:00:00"/>
  </r>
  <r>
    <n v="764861"/>
    <n v="129622"/>
    <s v="Y"/>
    <s v="Y"/>
    <s v="Y"/>
    <s v="G"/>
    <s v="N"/>
    <s v="Y"/>
    <s v="Y"/>
    <s v="Y"/>
    <s v="G"/>
    <n v="6"/>
    <m/>
    <m/>
    <m/>
    <m/>
    <s v="HERREN HILL PHARMACY HM"/>
    <s v="24 HERREN HILL ROAD"/>
    <s v="TALLASSEE"/>
    <s v="AL"/>
    <n v="36078"/>
    <d v="2009-05-15T00:00:00"/>
    <s v="APCI"/>
    <s v="APCI 4TH BASEPLUS GLP OUT"/>
    <s v="MCKESSON DRUG BIRMINGHAM"/>
    <s v="Central"/>
    <s v="Thomas, Brian"/>
    <s v="Odom, Mark"/>
    <x v="54"/>
    <s v="Traylor, Carlie"/>
    <m/>
    <d v="2021-09-22T10:38:00"/>
  </r>
  <r>
    <n v="764925"/>
    <n v="119378"/>
    <s v="Y"/>
    <s v="N"/>
    <s v="Y"/>
    <s v="Y"/>
    <s v="N"/>
    <s v="Y"/>
    <s v="Y"/>
    <s v="Y"/>
    <s v="N"/>
    <n v="6"/>
    <m/>
    <m/>
    <m/>
    <m/>
    <s v="HINKLE PHARMACY HM"/>
    <s v="1090 9TH AVE SW"/>
    <s v="BESSEMER"/>
    <s v="AL"/>
    <n v="35022"/>
    <d v="2009-04-14T00:00:00"/>
    <s v="APCI"/>
    <s v="APCI ADVANTAGE"/>
    <s v="MCKESSON DRUG BIRMINGHAM"/>
    <s v="Central"/>
    <s v="Thomas, Brian"/>
    <s v="Odom, Mark"/>
    <x v="10"/>
    <s v="Traylor, Carlie"/>
    <m/>
    <d v="2010-09-07T00:00:00"/>
  </r>
  <r>
    <n v="764980"/>
    <n v="130182"/>
    <s v="Y"/>
    <s v="Y"/>
    <s v="Y"/>
    <s v="G"/>
    <s v="Y"/>
    <s v="Y"/>
    <s v="Y"/>
    <s v="Y"/>
    <s v="Y"/>
    <n v="8"/>
    <m/>
    <n v="1"/>
    <m/>
    <m/>
    <s v="HOKES BLUFF DRUG SHOPPE"/>
    <s v="5702 US HWY 278"/>
    <s v="HOKES BLUFF"/>
    <s v="AL"/>
    <n v="35903"/>
    <d v="2009-05-11T00:00:00"/>
    <s v="APCI"/>
    <s v="APCI 4TH BASEPLUS GLP OUT"/>
    <s v="MCKESSON DRUG BIRMINGHAM"/>
    <s v="Central"/>
    <s v="Thomas, Brian"/>
    <s v="Odom, Mark"/>
    <x v="26"/>
    <s v="Traylor, Carlie"/>
    <m/>
    <d v="2010-10-30T00:00:00"/>
  </r>
  <r>
    <n v="765046"/>
    <n v="107929"/>
    <s v="Y"/>
    <s v="Y"/>
    <s v="Y"/>
    <s v="G"/>
    <s v="Y"/>
    <s v="Y"/>
    <s v="Y"/>
    <s v="Y"/>
    <s v="Y"/>
    <n v="8"/>
    <m/>
    <n v="1"/>
    <m/>
    <m/>
    <s v="HOODS PHARMACY HM"/>
    <s v="4500 20TH AVENUE"/>
    <s v="VALLEY"/>
    <s v="AL"/>
    <n v="36854"/>
    <d v="2010-06-23T00:00:00"/>
    <s v="APCI"/>
    <s v="APCI 4TH BASE PLUS GLP IN"/>
    <s v="MCKESSON DRUG BIRMINGHAM"/>
    <s v="Central"/>
    <s v="Thomas, Brian"/>
    <s v="Odom, Mark"/>
    <x v="94"/>
    <s v="Traylor, Carlie"/>
    <m/>
    <d v="2014-05-09T10:54:15"/>
  </r>
  <r>
    <n v="765054"/>
    <n v="1120699"/>
    <s v="Y"/>
    <s v="Y"/>
    <s v="Y"/>
    <s v="G"/>
    <s v="Y"/>
    <s v="N"/>
    <s v="Y"/>
    <s v="Y"/>
    <s v="Y"/>
    <n v="7"/>
    <m/>
    <m/>
    <m/>
    <m/>
    <s v="HOSPITAL DISCOUNT PHCY HM"/>
    <s v="308 WESTSIDE DRIVE"/>
    <s v="DOUGLAS"/>
    <s v="GA"/>
    <n v="31533"/>
    <d v="2007-06-12T00:00:00"/>
    <s v="APCI"/>
    <s v="APCI 4TH BASE GLP IN"/>
    <s v="MCKESSON DRUG ATLANTA"/>
    <s v="East"/>
    <s v="Sangani, Roopa"/>
    <s v="Deneke, Hunter"/>
    <x v="86"/>
    <s v="Vaughan, DeArcy"/>
    <m/>
    <d v="2010-10-30T00:00:00"/>
  </r>
  <r>
    <n v="765079"/>
    <n v="106939"/>
    <s v="Y"/>
    <s v="Y"/>
    <s v="Y"/>
    <s v="G"/>
    <s v="Y"/>
    <s v="Y"/>
    <s v="Y"/>
    <s v="Y"/>
    <s v="Y"/>
    <n v="8"/>
    <m/>
    <n v="1"/>
    <m/>
    <m/>
    <s v="HUGHS PHARMACY HM"/>
    <s v="100 MED CTR DR STE 102"/>
    <s v="GADSDEN"/>
    <s v="AL"/>
    <n v="35903"/>
    <d v="2009-05-01T00:00:00"/>
    <s v="APCI"/>
    <s v="APCI 4TH BASEPLUS GLP OUT"/>
    <s v="MCKESSON DRUG BIRMINGHAM"/>
    <s v="Central"/>
    <s v="Thomas, Brian"/>
    <s v="Odom, Mark"/>
    <x v="26"/>
    <s v="Traylor, Carlie"/>
    <m/>
    <d v="2010-10-30T00:00:00"/>
  </r>
  <r>
    <n v="765221"/>
    <n v="107044"/>
    <s v="Y"/>
    <s v="Y"/>
    <s v="Y"/>
    <s v="G"/>
    <s v="Y"/>
    <s v="Y"/>
    <s v="Y"/>
    <s v="Y"/>
    <s v="Y"/>
    <n v="8"/>
    <m/>
    <n v="1"/>
    <m/>
    <m/>
    <s v="J &amp; J DRUGS"/>
    <s v="1318 MAIN ST"/>
    <s v="GARDENDALE"/>
    <s v="AL"/>
    <n v="35071"/>
    <d v="2007-08-09T00:00:00"/>
    <s v="APCI"/>
    <s v="APCI 4TH BASE PLUS GLP IN"/>
    <s v="MCKESSON DRUG BIRMINGHAM"/>
    <s v="Central"/>
    <s v="Thomas, Brian"/>
    <s v="Odom, Mark"/>
    <x v="21"/>
    <s v="Traylor, Carlie"/>
    <m/>
    <d v="2010-09-07T00:00:00"/>
  </r>
  <r>
    <n v="765387"/>
    <n v="112110"/>
    <s v="Y"/>
    <s v="Y"/>
    <s v="Y"/>
    <s v="G"/>
    <s v="N"/>
    <s v="Y"/>
    <s v="Y"/>
    <s v="Y"/>
    <s v="G"/>
    <n v="6"/>
    <m/>
    <m/>
    <m/>
    <m/>
    <s v="JERRYS DISCOUNT PHCY HM"/>
    <s v="300 WALL STREET"/>
    <s v="GADSDEN"/>
    <s v="AL"/>
    <n v="35904"/>
    <d v="2007-06-11T00:00:00"/>
    <s v="APCI"/>
    <s v="APCI 4TH BASEPLUS GLP OUT"/>
    <s v="MCKESSON DRUG BIRMINGHAM"/>
    <s v="Central"/>
    <s v="Thomas, Brian"/>
    <s v="Odom, Mark"/>
    <x v="26"/>
    <s v="Traylor, Carlie"/>
    <m/>
    <d v="2010-10-30T00:00:00"/>
  </r>
  <r>
    <n v="765452"/>
    <n v="3336458"/>
    <s v="Y"/>
    <s v="Y"/>
    <s v="Y"/>
    <s v="G"/>
    <s v="Y"/>
    <s v="Y"/>
    <s v="Y"/>
    <s v="Y"/>
    <s v="N"/>
    <n v="7"/>
    <m/>
    <m/>
    <m/>
    <m/>
    <s v="LEROY PHARMACY II HM"/>
    <s v="239 E 198TH ST"/>
    <s v="BRONX"/>
    <s v="NY"/>
    <n v="10458"/>
    <d v="2011-11-23T00:00:00"/>
    <s v="ASPIRE"/>
    <s v="LEGACY STANDARD"/>
    <s v="MCKESSON DRUG NY METRO"/>
    <s v="East"/>
    <s v="Sangani, Roopa"/>
    <s v="Gonzalez, Christopher"/>
    <x v="92"/>
    <s v="Darrigo, Melanie"/>
    <m/>
    <d v="2022-02-17T15:49:00"/>
  </r>
  <r>
    <n v="765629"/>
    <n v="110027"/>
    <s v="Y"/>
    <s v="Y"/>
    <s v="Y"/>
    <s v="G"/>
    <s v="Y"/>
    <s v="Y"/>
    <s v="Y"/>
    <s v="Y"/>
    <s v="Y"/>
    <n v="8"/>
    <m/>
    <n v="1"/>
    <m/>
    <m/>
    <s v="KESSLERS PHARMACY HM"/>
    <s v="1152 EAST LAKE BLVD"/>
    <s v="TARRANT"/>
    <s v="AL"/>
    <n v="35217"/>
    <d v="2008-03-03T00:00:00"/>
    <s v="APCI"/>
    <s v="APCI ADVANTAGE"/>
    <s v="MCKESSON DRUG BIRMINGHAM"/>
    <s v="Central"/>
    <s v="Thomas, Brian"/>
    <s v="Odom, Mark"/>
    <x v="21"/>
    <s v="Traylor, Carlie"/>
    <m/>
    <d v="2010-10-30T00:00:00"/>
  </r>
  <r>
    <n v="765687"/>
    <n v="2512855"/>
    <s v="Y"/>
    <s v="Y"/>
    <s v="Y"/>
    <s v="G"/>
    <s v="Y"/>
    <s v="Y"/>
    <s v="Y"/>
    <s v="Y"/>
    <s v="G"/>
    <n v="7"/>
    <m/>
    <m/>
    <m/>
    <n v="1"/>
    <s v="LAB DISCOUNT DRUGS HM"/>
    <s v="923 WAYNE STREET"/>
    <s v="WAYNESBORO"/>
    <s v="MS"/>
    <n v="39367"/>
    <d v="2008-03-24T00:00:00"/>
    <s v="APCI"/>
    <s v="APCI 4TH BASE PLUS GLP IN"/>
    <s v="MCKESSON DRUG BIRMINGHAM"/>
    <s v="Central"/>
    <s v="Thomas, Brian"/>
    <s v="Odom, Mark"/>
    <x v="82"/>
    <s v="Traylor, Carlie"/>
    <m/>
    <d v="2010-09-07T00:00:00"/>
  </r>
  <r>
    <n v="765744"/>
    <n v="103301"/>
    <s v="Y"/>
    <s v="Y"/>
    <s v="Y"/>
    <s v="G"/>
    <s v="Y"/>
    <s v="Y"/>
    <s v="Y"/>
    <s v="Y"/>
    <s v="N"/>
    <n v="7"/>
    <m/>
    <m/>
    <m/>
    <m/>
    <s v="LAKE PHARMACY HM"/>
    <s v="95 LIGHTWOOD RD HWY 23"/>
    <s v="DEATSVILLE"/>
    <s v="AL"/>
    <n v="36022"/>
    <d v="2009-05-20T00:00:00"/>
    <s v="APCI"/>
    <s v="APCI 4TH BASEPLUS GLP OUT"/>
    <s v="MCKESSON DRUG BIRMINGHAM"/>
    <s v="Central"/>
    <s v="Thomas, Brian"/>
    <s v="Odom, Mark"/>
    <x v="54"/>
    <s v="Traylor, Carlie"/>
    <m/>
    <d v="2019-11-05T13:51:11"/>
  </r>
  <r>
    <n v="765754"/>
    <n v="125674"/>
    <s v="Y"/>
    <s v="Y"/>
    <s v="Y"/>
    <s v="G"/>
    <s v="Y"/>
    <s v="Y"/>
    <s v="Y"/>
    <s v="Y"/>
    <s v="Y"/>
    <n v="8"/>
    <m/>
    <n v="1"/>
    <m/>
    <m/>
    <s v="LAKESHORE PHARMACY I HM"/>
    <s v="ONE LAKESHORE DR STE 102"/>
    <s v="BIRMINGHAM"/>
    <s v="AL"/>
    <n v="35209"/>
    <d v="2007-12-03T00:00:00"/>
    <s v="APCI"/>
    <s v="APCI 4TH BASE GLP IN"/>
    <s v="MCKESSON DRUG BIRMINGHAM"/>
    <s v="Central"/>
    <s v="Thomas, Brian"/>
    <s v="Odom, Mark"/>
    <x v="32"/>
    <s v="Traylor, Carlie"/>
    <m/>
    <d v="2010-10-30T00:00:00"/>
  </r>
  <r>
    <n v="765781"/>
    <n v="5708548"/>
    <s v="Y"/>
    <s v="Y"/>
    <s v="Y"/>
    <s v="Y"/>
    <s v="N"/>
    <s v="Y"/>
    <s v="Y"/>
    <s v="Y"/>
    <s v="Y"/>
    <n v="8"/>
    <m/>
    <m/>
    <m/>
    <m/>
    <s v="MAA BHAWANI INC II"/>
    <s v="5691 S SUNCOAST BLVD"/>
    <s v="HOMOSASSA"/>
    <s v="FL"/>
    <n v="34446"/>
    <d v="2012-03-27T00:00:00"/>
    <s v="APCI"/>
    <s v="APCI ADVANTAGE"/>
    <s v="MCKESSON DRUG TAMPA"/>
    <s v="East"/>
    <s v="Sangani, Roopa"/>
    <s v="Cabrera, Edwin"/>
    <x v="77"/>
    <s v="Vaughan, DeArcy"/>
    <m/>
    <d v="2012-03-31T00:00:00"/>
  </r>
  <r>
    <n v="765880"/>
    <n v="103008"/>
    <s v="Y"/>
    <s v="Y"/>
    <s v="Y"/>
    <s v="G"/>
    <s v="Y"/>
    <s v="Y"/>
    <s v="Y"/>
    <s v="Y"/>
    <s v="Y"/>
    <n v="8"/>
    <m/>
    <n v="1"/>
    <m/>
    <m/>
    <s v="LEE DRUG STORE"/>
    <s v="18530 FLORIDA ST"/>
    <s v="ROBERTSDALE"/>
    <s v="AL"/>
    <n v="36567"/>
    <d v="2017-06-09T02:05:53"/>
    <s v="APCI"/>
    <s v="APCI 4TH BASE PLUS GLP IN"/>
    <s v="MCKESSON DRUG BIRMINGHAM"/>
    <s v="Central"/>
    <s v="Thomas, Brian"/>
    <s v="Odom, Mark"/>
    <x v="82"/>
    <s v="Traylor, Carlie"/>
    <m/>
    <d v="2021-12-08T11:13:00"/>
  </r>
  <r>
    <n v="765971"/>
    <n v="100886"/>
    <s v="Y"/>
    <s v="Y"/>
    <s v="Y"/>
    <s v="G"/>
    <s v="Y"/>
    <s v="Y"/>
    <s v="Y"/>
    <s v="Y"/>
    <s v="Y"/>
    <n v="8"/>
    <m/>
    <n v="1"/>
    <m/>
    <m/>
    <s v="LIMESTONE DRUG HM"/>
    <s v="200 W MARKET ST BOX 709"/>
    <s v="ATHENS"/>
    <s v="AL"/>
    <n v="35612"/>
    <d v="2009-04-27T00:00:00"/>
    <s v="APCI"/>
    <s v="APCI ADVANTAGE PLUS"/>
    <s v="MCKESSON DRUG BIRMINGHAM"/>
    <s v="Central"/>
    <s v="Thomas, Brian"/>
    <s v="Odom, Mark"/>
    <x v="21"/>
    <s v="Traylor, Carlie"/>
    <m/>
    <d v="2010-09-07T00:00:00"/>
  </r>
  <r>
    <n v="765973"/>
    <n v="128529"/>
    <s v="Y"/>
    <s v="Y"/>
    <s v="Y"/>
    <s v="G"/>
    <s v="Y"/>
    <s v="Y"/>
    <s v="Y"/>
    <s v="Y"/>
    <s v="Y"/>
    <n v="8"/>
    <m/>
    <n v="1"/>
    <m/>
    <m/>
    <s v="LINCOLN PHARMACY HM"/>
    <s v="99 MAGNOLIA S BOX 200"/>
    <s v="LINCOLN"/>
    <s v="AL"/>
    <n v="35096"/>
    <d v="2009-05-01T00:00:00"/>
    <s v="APCI"/>
    <s v="APCI 4TH BASE PLUS GLP IN"/>
    <s v="MCKESSON DRUG BIRMINGHAM"/>
    <s v="Central"/>
    <s v="Thomas, Brian"/>
    <s v="Odom, Mark"/>
    <x v="26"/>
    <s v="Traylor, Carlie"/>
    <m/>
    <d v="2010-09-07T00:00:00"/>
  </r>
  <r>
    <n v="766095"/>
    <n v="129216"/>
    <s v="Y"/>
    <s v="Y"/>
    <s v="Y"/>
    <s v="G"/>
    <s v="Y"/>
    <s v="Y"/>
    <s v="Y"/>
    <s v="Y"/>
    <s v="Y"/>
    <n v="8"/>
    <m/>
    <n v="1"/>
    <m/>
    <m/>
    <s v="LOCUST FORK PHARMACY HM"/>
    <s v="29984 STATE HWY79 STE 600"/>
    <s v="LOCUST FORK"/>
    <s v="AL"/>
    <n v="35097"/>
    <d v="2007-12-03T00:00:00"/>
    <s v="APCI"/>
    <s v="APCI ADVANTAGE"/>
    <s v="MCKESSON DRUG BIRMINGHAM"/>
    <s v="Central"/>
    <s v="Thomas, Brian"/>
    <s v="Odom, Mark"/>
    <x v="21"/>
    <s v="Traylor, Carlie"/>
    <d v="2023-08-29T00:00:00"/>
    <d v="2010-10-30T00:00:00"/>
  </r>
  <r>
    <n v="766156"/>
    <n v="1070577"/>
    <s v="Y"/>
    <s v="Y"/>
    <s v="Y"/>
    <s v="Y"/>
    <s v="Y"/>
    <s v="Y"/>
    <s v="Y"/>
    <s v="Y"/>
    <s v="Y"/>
    <n v="9"/>
    <n v="1"/>
    <m/>
    <m/>
    <m/>
    <s v="GARDEN DRUGS"/>
    <s v="4400 N ANDREWS AVE"/>
    <s v="FT LAUDERDALE"/>
    <s v="FL"/>
    <n v="33309"/>
    <d v="2012-01-26T00:00:00"/>
    <s v="APCI"/>
    <s v="APCI ADVANTAGE PLUS"/>
    <s v="MCKESSON DRUG TAMPA"/>
    <s v="East"/>
    <s v="Sangani, Roopa"/>
    <s v="Cabrera, Edwin"/>
    <x v="48"/>
    <s v="Vaughan, DeArcy"/>
    <d v="2023-08-21T00:00:00"/>
    <d v="2016-07-28T11:19:00"/>
  </r>
  <r>
    <n v="766187"/>
    <n v="136918"/>
    <s v="Y"/>
    <s v="Y"/>
    <s v="Y"/>
    <s v="G"/>
    <s v="Y"/>
    <s v="Y"/>
    <s v="Y"/>
    <s v="Y"/>
    <s v="N"/>
    <n v="7"/>
    <m/>
    <m/>
    <m/>
    <m/>
    <s v="LOWES PHARMACY HM"/>
    <s v="339 9TH AVE S.W."/>
    <s v="LAFAYETTE"/>
    <s v="AL"/>
    <n v="36862"/>
    <d v="2009-05-18T00:00:00"/>
    <s v="APCI"/>
    <s v="APCI 4TH BASE PLUS GLP IN"/>
    <s v="MCKESSON DRUG BIRMINGHAM"/>
    <s v="Central"/>
    <s v="Thomas, Brian"/>
    <s v="Odom, Mark"/>
    <x v="54"/>
    <s v="Traylor, Carlie"/>
    <m/>
    <d v="2014-02-03T14:13:55"/>
  </r>
  <r>
    <n v="766255"/>
    <n v="107741"/>
    <s v="Y"/>
    <s v="Y"/>
    <s v="Y"/>
    <s v="G"/>
    <s v="N"/>
    <s v="N"/>
    <s v="Y"/>
    <s v="Y"/>
    <s v="G"/>
    <n v="5"/>
    <m/>
    <m/>
    <m/>
    <m/>
    <s v="MACS DRUGS HM"/>
    <s v="201 COMMERCE ST PO BOX426"/>
    <s v="JACKSON"/>
    <s v="AL"/>
    <n v="36545"/>
    <d v="2009-07-14T00:00:00"/>
    <s v="APCI"/>
    <s v="APCI 4TH BASE PLUS GLP IN"/>
    <s v="MCKESSON DRUG BIRMINGHAM"/>
    <s v="Central"/>
    <s v="Thomas, Brian"/>
    <s v="Odom, Mark"/>
    <x v="82"/>
    <s v="Traylor, Carlie"/>
    <m/>
    <d v="2010-10-07T00:00:00"/>
  </r>
  <r>
    <n v="766318"/>
    <n v="1907673"/>
    <s v="Y"/>
    <s v="N"/>
    <s v="Y"/>
    <s v="G"/>
    <s v="Y"/>
    <s v="Y"/>
    <s v="Y"/>
    <s v="G"/>
    <s v="N"/>
    <n v="5"/>
    <m/>
    <m/>
    <m/>
    <m/>
    <s v="MAJORIA DRUG 1"/>
    <s v="1805 METAIRIE RD"/>
    <s v="METAIRIE"/>
    <s v="LA"/>
    <n v="70005"/>
    <d v="2024-05-14T04:59:00"/>
    <s v="APCI"/>
    <s v="APCI 4TH BASE PLUS GLP IN"/>
    <s v="MCKESSON DRUG BIRMINGHAM"/>
    <s v="Central"/>
    <s v="Thomas, Brian"/>
    <s v="Odom, Mark"/>
    <x v="82"/>
    <s v="Traylor, Carlie"/>
    <m/>
    <m/>
  </r>
  <r>
    <n v="766366"/>
    <n v="131730"/>
    <s v="Y"/>
    <s v="Y"/>
    <s v="Y"/>
    <s v="G"/>
    <s v="Y"/>
    <s v="Y"/>
    <s v="Y"/>
    <s v="Y"/>
    <s v="Y"/>
    <n v="8"/>
    <m/>
    <n v="1"/>
    <m/>
    <m/>
    <s v="MARBLE CITY PHCY HM"/>
    <s v="264 W FORT WILLIAMS ST"/>
    <s v="SYLACAUGA"/>
    <s v="AL"/>
    <n v="35150"/>
    <d v="2007-06-05T00:00:00"/>
    <s v="APCI"/>
    <s v="APCI ADVANTAGE PLUS"/>
    <s v="MCKESSON DRUG BIRMINGHAM"/>
    <s v="Central"/>
    <s v="Thomas, Brian"/>
    <s v="Odom, Mark"/>
    <x v="26"/>
    <s v="Traylor, Carlie"/>
    <m/>
    <d v="2010-10-30T00:00:00"/>
  </r>
  <r>
    <n v="766396"/>
    <n v="107284"/>
    <s v="Y"/>
    <s v="Y"/>
    <s v="Y"/>
    <s v="G"/>
    <s v="N"/>
    <s v="Y"/>
    <s v="Y"/>
    <s v="Y"/>
    <s v="Y"/>
    <n v="7"/>
    <m/>
    <m/>
    <m/>
    <m/>
    <s v="MCGUIRE DRUG HM"/>
    <s v="141 12TH AVE W. PO BX 520"/>
    <s v="GUIN"/>
    <s v="AL"/>
    <n v="35563"/>
    <d v="2010-08-24T00:00:00"/>
    <s v="APCI"/>
    <s v="APCI 4TH BASEPLUS GLP OUT"/>
    <s v="MCKESSON DRUG BIRMINGHAM"/>
    <s v="Central"/>
    <s v="Thomas, Brian"/>
    <s v="Odom, Mark"/>
    <x v="25"/>
    <s v="Traylor, Carlie"/>
    <m/>
    <d v="2013-12-05T00:00:00"/>
  </r>
  <r>
    <n v="766429"/>
    <n v="1017804"/>
    <s v="Y"/>
    <s v="Y"/>
    <s v="Y"/>
    <s v="G"/>
    <s v="Y"/>
    <s v="Y"/>
    <s v="Y"/>
    <s v="Y"/>
    <s v="G"/>
    <n v="7"/>
    <m/>
    <m/>
    <m/>
    <n v="1"/>
    <s v="APEX PHARMACY"/>
    <s v="6110 W ATLANTIC AVE BAY C"/>
    <s v="DELRAY BEACH"/>
    <s v="FL"/>
    <n v="33484"/>
    <d v="2012-04-05T00:00:00"/>
    <s v="APCI"/>
    <s v="APCI 4TH BASE PLUS GLP IN"/>
    <s v="MCKESSON DRUG TAMPA"/>
    <s v="East"/>
    <s v="Sangani, Roopa"/>
    <s v="Cabrera, Edwin"/>
    <x v="48"/>
    <s v="Vaughan, DeArcy"/>
    <m/>
    <d v="2014-04-02T16:13:32"/>
  </r>
  <r>
    <n v="766480"/>
    <n v="130598"/>
    <s v="Y"/>
    <s v="Y"/>
    <s v="Y"/>
    <s v="G"/>
    <s v="Y"/>
    <s v="Y"/>
    <s v="Y"/>
    <s v="Y"/>
    <s v="G"/>
    <n v="7"/>
    <m/>
    <m/>
    <m/>
    <n v="1"/>
    <s v="MED CENTER PHARMACY"/>
    <s v="101 SAMUEL O MOSELEY DRIVE"/>
    <s v="SELMA"/>
    <s v="AL"/>
    <n v="36701"/>
    <d v="2014-04-19T00:00:00"/>
    <s v="APCI"/>
    <s v="APCI 4TH BASE PLUS GLP IN"/>
    <s v="MCKESSON DRUG BIRMINGHAM"/>
    <s v="Central"/>
    <s v="Thomas, Brian"/>
    <s v="Odom, Mark"/>
    <x v="54"/>
    <s v="Traylor, Carlie"/>
    <m/>
    <d v="2014-07-30T10:03:54"/>
  </r>
  <r>
    <n v="766579"/>
    <n v="1927093"/>
    <s v="Y"/>
    <s v="Y"/>
    <s v="Y"/>
    <s v="G"/>
    <s v="Y"/>
    <s v="N"/>
    <s v="Y"/>
    <s v="Y"/>
    <s v="Y"/>
    <n v="7"/>
    <m/>
    <m/>
    <m/>
    <m/>
    <s v="HEALTHMART OF GUEYDAN"/>
    <s v="200 MAIN STREET"/>
    <s v="GUEYDAN"/>
    <s v="LA"/>
    <n v="70542"/>
    <d v="2011-01-27T00:00:00"/>
    <s v="APCI"/>
    <s v="APCI 4TH BASE GLP IN"/>
    <s v="MCKESSON DRUG CONROE"/>
    <s v="West"/>
    <s v="Marshall, Jeff"/>
    <s v="Haydel, Kathy"/>
    <x v="2"/>
    <s v="Crouch, Marc"/>
    <m/>
    <d v="2020-02-13T23:16:29"/>
  </r>
  <r>
    <n v="766628"/>
    <n v="3681310"/>
    <s v="Y"/>
    <s v="Y"/>
    <s v="Y"/>
    <s v="G"/>
    <s v="Y"/>
    <s v="N"/>
    <s v="Y"/>
    <s v="Y"/>
    <s v="Y"/>
    <n v="7"/>
    <m/>
    <m/>
    <m/>
    <m/>
    <s v="ASIA PLAZA PHCY"/>
    <s v="2999 PAYNE AVE, #130"/>
    <s v="CLEVELAND"/>
    <s v="OH"/>
    <n v="44114"/>
    <d v="2015-03-18T01:40:57"/>
    <s v="IPC"/>
    <s v="IPC STANDARD"/>
    <s v="MCKESSON DRUG LANSING"/>
    <s v="Central"/>
    <s v="Thomas, Brian"/>
    <s v="Brown, Michael A."/>
    <x v="91"/>
    <s v="Judy, Candice"/>
    <m/>
    <d v="2017-01-17T12:13:07"/>
  </r>
  <r>
    <n v="766748"/>
    <n v="123555"/>
    <s v="Y"/>
    <s v="Y"/>
    <s v="Y"/>
    <s v="G"/>
    <s v="Y"/>
    <s v="N"/>
    <s v="Y"/>
    <s v="Y"/>
    <s v="N"/>
    <n v="6"/>
    <m/>
    <m/>
    <m/>
    <m/>
    <s v="MEDICAL VILLAGE PHARMACY"/>
    <s v="426 S. CRAFT HWY"/>
    <s v="CHICKASAW"/>
    <s v="AL"/>
    <n v="36611"/>
    <d v="2009-05-18T00:00:00"/>
    <s v="APCI"/>
    <s v="APCI 4TH BASEPLUS GLP OUT"/>
    <s v="MCKESSON DRUG BIRMINGHAM"/>
    <s v="Central"/>
    <s v="Thomas, Brian"/>
    <s v="Odom, Mark"/>
    <x v="82"/>
    <s v="Traylor, Carlie"/>
    <m/>
    <d v="2022-03-16T21:10:00"/>
  </r>
  <r>
    <n v="767270"/>
    <n v="139091"/>
    <s v="Y"/>
    <s v="Y"/>
    <s v="Y"/>
    <s v="G"/>
    <s v="Y"/>
    <s v="Y"/>
    <s v="Y"/>
    <s v="Y"/>
    <s v="Y"/>
    <n v="8"/>
    <m/>
    <n v="1"/>
    <m/>
    <m/>
    <s v="NORTHGATE PHARMACY HM"/>
    <s v="3522 CLOVERDALE RD"/>
    <s v="FLORENCE"/>
    <s v="AL"/>
    <n v="35633"/>
    <d v="2013-10-03T00:00:00"/>
    <s v="APCI"/>
    <s v="APCI 4TH BASEPLUS GLP OUT"/>
    <s v="MCKESSON DRUG BIRMINGHAM"/>
    <s v="Central"/>
    <s v="Thomas, Brian"/>
    <s v="Odom, Mark"/>
    <x v="25"/>
    <s v="Traylor, Carlie"/>
    <m/>
    <d v="2012-09-15T00:00:00"/>
  </r>
  <r>
    <n v="767370"/>
    <n v="110469"/>
    <s v="Y"/>
    <s v="Y"/>
    <s v="Y"/>
    <s v="G"/>
    <s v="Y"/>
    <s v="Y"/>
    <s v="Y"/>
    <s v="Y"/>
    <s v="Y"/>
    <n v="8"/>
    <m/>
    <n v="1"/>
    <m/>
    <m/>
    <s v="ODEN SHIREY DRUG CO HM"/>
    <s v="970 U.S. HWY 43 PO B 220"/>
    <s v="WINFIELD"/>
    <s v="AL"/>
    <n v="35594"/>
    <d v="2007-08-16T00:00:00"/>
    <s v="APCI"/>
    <s v="APCI 4TH BASE PLUS GLP IN"/>
    <s v="MCKESSON DRUG BIRMINGHAM"/>
    <s v="Central"/>
    <s v="Thomas, Brian"/>
    <s v="Odom, Mark"/>
    <x v="25"/>
    <s v="Traylor, Carlie"/>
    <m/>
    <d v="2010-09-07T00:00:00"/>
  </r>
  <r>
    <n v="767373"/>
    <n v="131134"/>
    <s v="Y"/>
    <s v="Y"/>
    <s v="Y"/>
    <s v="G"/>
    <s v="Y"/>
    <s v="Y"/>
    <s v="Y"/>
    <s v="Y"/>
    <s v="Y"/>
    <n v="8"/>
    <m/>
    <n v="1"/>
    <m/>
    <m/>
    <s v="ODENVILLE PHARMACY HM"/>
    <s v="140 COUNCIL DRIVE"/>
    <s v="ODENVILLE"/>
    <s v="AL"/>
    <n v="35120"/>
    <d v="2007-06-11T00:00:00"/>
    <s v="APCI"/>
    <s v="APCI 4TH BASEPLUS GLP OUT"/>
    <s v="MCKESSON DRUG BIRMINGHAM"/>
    <s v="Central"/>
    <s v="Thomas, Brian"/>
    <s v="Odom, Mark"/>
    <x v="10"/>
    <s v="Traylor, Carlie"/>
    <m/>
    <d v="2018-02-09T12:12:58"/>
  </r>
  <r>
    <n v="767415"/>
    <n v="108957"/>
    <s v="Y"/>
    <s v="Y"/>
    <s v="Y"/>
    <s v="G"/>
    <s v="Y"/>
    <s v="Y"/>
    <s v="Y"/>
    <s v="Y"/>
    <s v="N"/>
    <n v="7"/>
    <m/>
    <m/>
    <m/>
    <m/>
    <s v="OPELIKA MEDICAL ARTS PHAR"/>
    <s v="121 20TH ST. BLDG. 1"/>
    <s v="OPELIKA"/>
    <s v="AL"/>
    <n v="36801"/>
    <d v="2018-11-01T05:55:16"/>
    <s v="APCI"/>
    <s v="APCI 4TH BASEPLUS GLP OUT"/>
    <s v="MCKESSON DRUG BIRMINGHAM"/>
    <s v="Central"/>
    <s v="Thomas, Brian"/>
    <s v="Odom, Mark"/>
    <x v="54"/>
    <s v="Traylor, Carlie"/>
    <m/>
    <d v="2014-04-29T09:07:55"/>
  </r>
  <r>
    <n v="767439"/>
    <n v="113491"/>
    <s v="Y"/>
    <s v="Y"/>
    <s v="Y"/>
    <s v="G"/>
    <s v="Y"/>
    <s v="Y"/>
    <s v="Y"/>
    <s v="Y"/>
    <s v="Y"/>
    <n v="8"/>
    <m/>
    <n v="1"/>
    <m/>
    <m/>
    <s v="PARKWAY PHARMACY HM"/>
    <s v="606 BRINDLEE MTN PKWY NOR"/>
    <s v="ARAB"/>
    <s v="AL"/>
    <n v="35016"/>
    <d v="2009-05-18T00:00:00"/>
    <s v="APCI"/>
    <s v="APCI 4TH BASE PLUS GLP IN"/>
    <s v="MCKESSON DRUG BIRMINGHAM"/>
    <s v="Central"/>
    <s v="Thomas, Brian"/>
    <s v="Odom, Mark"/>
    <x v="21"/>
    <s v="Traylor, Carlie"/>
    <m/>
    <d v="2010-09-07T00:00:00"/>
  </r>
  <r>
    <n v="767492"/>
    <n v="107981"/>
    <s v="Y"/>
    <s v="Y"/>
    <s v="Y"/>
    <s v="G"/>
    <s v="Y"/>
    <s v="N"/>
    <s v="Y"/>
    <s v="Y"/>
    <s v="Y"/>
    <n v="7"/>
    <m/>
    <m/>
    <m/>
    <m/>
    <s v="PATTERSON PHARMACY"/>
    <s v="7513 PARKWAY DRIVE"/>
    <s v="LEEDS"/>
    <s v="AL"/>
    <n v="35094"/>
    <d v="2019-01-21T01:38:22"/>
    <s v="APCI"/>
    <s v="APCI BGCR BASE GLP OUT"/>
    <s v="MCKESSON DRUG BIRMINGHAM"/>
    <s v="Central"/>
    <s v="Thomas, Brian"/>
    <s v="Odom, Mark"/>
    <x v="10"/>
    <s v="Traylor, Carlie"/>
    <m/>
    <d v="2019-10-23T08:34:22"/>
  </r>
  <r>
    <n v="767500"/>
    <n v="1612414"/>
    <s v="Y"/>
    <s v="Y"/>
    <s v="Y"/>
    <s v="G"/>
    <s v="Y"/>
    <s v="Y"/>
    <s v="Y"/>
    <s v="Y"/>
    <s v="N"/>
    <n v="7"/>
    <m/>
    <m/>
    <m/>
    <m/>
    <s v="LINCOLN HIGHWAY PHARMACY"/>
    <s v="859 E US HIGHWAY 30"/>
    <s v="CARROLL"/>
    <s v="IA"/>
    <n v="51401"/>
    <d v="2018-01-13T01:41:05"/>
    <s v="IPC"/>
    <s v="IPC NON STANDARD"/>
    <s v="MCKESSON DRUG CLEARLAKE"/>
    <s v="Central"/>
    <s v="Thomas, Brian"/>
    <s v="Steichen, Andy"/>
    <x v="85"/>
    <s v="Feeney, Suzanne"/>
    <m/>
    <d v="2019-07-12T11:10:03"/>
  </r>
  <r>
    <n v="767502"/>
    <n v="1624003"/>
    <s v="Y"/>
    <s v="N"/>
    <s v="Y"/>
    <s v="G"/>
    <s v="Y"/>
    <s v="Y"/>
    <s v="Y"/>
    <s v="Y"/>
    <s v="N"/>
    <n v="6"/>
    <m/>
    <m/>
    <m/>
    <m/>
    <s v="CLINIC PHCY OF CARROLL"/>
    <s v="405 S CLARK ST STE 102"/>
    <s v="CARROLL"/>
    <s v="IA"/>
    <n v="51401"/>
    <d v="2018-01-17T01:40:59"/>
    <s v="IPC"/>
    <s v="IPC NON STANDARD"/>
    <s v="MCKESSON DRUG CLEARLAKE"/>
    <s v="Central"/>
    <s v="Thomas, Brian"/>
    <s v="Steichen, Andy"/>
    <x v="85"/>
    <s v="Feeney, Suzanne"/>
    <m/>
    <d v="2019-07-29T12:10:33"/>
  </r>
  <r>
    <n v="767509"/>
    <n v="547185"/>
    <s v="Y"/>
    <s v="Y"/>
    <s v="Y"/>
    <s v="G"/>
    <s v="Y"/>
    <s v="Y"/>
    <s v="Y"/>
    <s v="Y"/>
    <s v="N"/>
    <n v="7"/>
    <m/>
    <m/>
    <m/>
    <m/>
    <s v="ADVANCED PHCY SOLUTIONS"/>
    <s v="26611 CABOT RD STE B"/>
    <s v="LAGUNA HILLS"/>
    <s v="CA"/>
    <n v="92653"/>
    <d v="2018-01-05T01:54:15"/>
    <s v="PROJECT GOLD"/>
    <s v="PROJECT GOLD"/>
    <s v="MCKESSON DRUG SOCAL"/>
    <s v="West"/>
    <s v="Marshall, Jeff"/>
    <s v="Holloway, Mark"/>
    <x v="15"/>
    <s v="DeWoskin, Mark"/>
    <m/>
    <d v="2021-10-18T16:36:00"/>
  </r>
  <r>
    <n v="767535"/>
    <n v="1941170"/>
    <s v="Y"/>
    <s v="Y"/>
    <s v="Y"/>
    <s v="G"/>
    <s v="Y"/>
    <s v="Y"/>
    <s v="Y"/>
    <s v="Y"/>
    <s v="N"/>
    <n v="7"/>
    <m/>
    <m/>
    <m/>
    <m/>
    <s v="DBS PHARMACY"/>
    <s v="3735 AIRLINE DR"/>
    <s v="METAIRIE"/>
    <s v="LA"/>
    <n v="70001"/>
    <d v="2018-06-08T01:39:57"/>
    <s v="APCI"/>
    <s v="APCI 4TH BASE PLUS GLP IN"/>
    <s v="MCKESSON DRUG BIRMINGHAM"/>
    <s v="Central"/>
    <s v="Thomas, Brian"/>
    <s v="Odom, Mark"/>
    <x v="82"/>
    <s v="Traylor, Carlie"/>
    <m/>
    <d v="2018-08-20T15:23:00"/>
  </r>
  <r>
    <n v="767537"/>
    <n v="1107627"/>
    <s v="Y"/>
    <s v="Y"/>
    <s v="Y"/>
    <s v="G"/>
    <s v="Y"/>
    <s v="Y"/>
    <s v="Y"/>
    <s v="Y"/>
    <s v="Y"/>
    <n v="8"/>
    <m/>
    <n v="1"/>
    <m/>
    <m/>
    <s v="CORNER DRUGS"/>
    <s v="430 N 3RD AVE"/>
    <s v="CHATSWORTH"/>
    <s v="GA"/>
    <n v="30705"/>
    <d v="2018-01-12T01:40:48"/>
    <s v="APCI"/>
    <s v="APCI 4TH BASE PLUS GLP IN"/>
    <s v="MCKESSON DRUG ATLANTA"/>
    <s v="East"/>
    <s v="Sangani, Roopa"/>
    <s v="Deneke, Hunter"/>
    <x v="56"/>
    <s v="Vaughan, DeArcy"/>
    <m/>
    <d v="2018-06-26T14:28:04"/>
  </r>
  <r>
    <n v="767595"/>
    <n v="105557"/>
    <s v="Y"/>
    <s v="Y"/>
    <s v="Y"/>
    <s v="G"/>
    <s v="Y"/>
    <s v="Y"/>
    <s v="Y"/>
    <s v="Y"/>
    <s v="Y"/>
    <n v="8"/>
    <m/>
    <n v="1"/>
    <m/>
    <m/>
    <s v="PEOPLES DRUGS HM"/>
    <s v="8260 HWY 72 WEST"/>
    <s v="CHEROKEE"/>
    <s v="AL"/>
    <n v="35616"/>
    <d v="2009-04-27T00:00:00"/>
    <s v="APCI"/>
    <s v="APCI 4TH BASEPLUS GLP OUT"/>
    <s v="MCKESSON DRUG BIRMINGHAM"/>
    <s v="Central"/>
    <s v="Thomas, Brian"/>
    <s v="Odom, Mark"/>
    <x v="25"/>
    <s v="Traylor, Carlie"/>
    <m/>
    <d v="2010-10-30T00:00:00"/>
  </r>
  <r>
    <n v="767597"/>
    <n v="142240"/>
    <s v="Y"/>
    <s v="Y"/>
    <s v="Y"/>
    <s v="G"/>
    <s v="Y"/>
    <s v="Y"/>
    <s v="Y"/>
    <s v="Y"/>
    <s v="Y"/>
    <n v="8"/>
    <m/>
    <n v="1"/>
    <m/>
    <m/>
    <s v="BLAIR PHARMACY"/>
    <s v="81 WEATHERLY CLB DR STE A"/>
    <s v="ALABASTER"/>
    <s v="AL"/>
    <n v="35007"/>
    <d v="2017-12-13T01:40:27"/>
    <s v="APCI"/>
    <s v="APCI 4TH BASE GLP IN"/>
    <s v="MCKESSON DRUG BIRMINGHAM"/>
    <s v="Central"/>
    <s v="Thomas, Brian"/>
    <s v="Odom, Mark"/>
    <x v="10"/>
    <s v="Traylor, Carlie"/>
    <m/>
    <d v="2018-01-31T13:46:26"/>
  </r>
  <r>
    <n v="767678"/>
    <n v="116613"/>
    <s v="Y"/>
    <s v="Y"/>
    <s v="Y"/>
    <s v="G"/>
    <s v="Y"/>
    <s v="Y"/>
    <s v="Y"/>
    <s v="Y"/>
    <s v="Y"/>
    <n v="8"/>
    <m/>
    <n v="1"/>
    <m/>
    <m/>
    <s v="PHARMACY XPRESS HM"/>
    <s v="2910 ALLISON BON MEM #112"/>
    <s v="HUEYTOWN"/>
    <s v="AL"/>
    <n v="35023"/>
    <d v="2008-03-03T00:00:00"/>
    <s v="APCI"/>
    <s v="APCI 4TH BASEPLUS GLP OUT"/>
    <s v="MCKESSON DRUG BIRMINGHAM"/>
    <s v="Central"/>
    <s v="Thomas, Brian"/>
    <s v="Odom, Mark"/>
    <x v="10"/>
    <s v="Traylor, Carlie"/>
    <m/>
    <d v="2010-10-07T00:00:00"/>
  </r>
  <r>
    <n v="767688"/>
    <n v="109199"/>
    <s v="Y"/>
    <s v="Y"/>
    <s v="Y"/>
    <s v="G"/>
    <s v="N"/>
    <s v="Y"/>
    <s v="Y"/>
    <s v="Y"/>
    <s v="Y"/>
    <n v="7"/>
    <m/>
    <m/>
    <m/>
    <m/>
    <s v="PHIL CAMPBELL DRUG HM"/>
    <s v="2962 HWY 237"/>
    <s v="PHIL CAMPBELL"/>
    <s v="AL"/>
    <n v="35581"/>
    <d v="2009-05-13T00:00:00"/>
    <s v="APCI"/>
    <s v="APCI 4TH BASE PLUS GLP IN"/>
    <s v="MCKESSON DRUG BIRMINGHAM"/>
    <s v="Central"/>
    <s v="Thomas, Brian"/>
    <s v="Odom, Mark"/>
    <x v="25"/>
    <s v="Traylor, Carlie"/>
    <m/>
    <d v="2011-01-11T00:00:00"/>
  </r>
  <r>
    <n v="767734"/>
    <n v="109618"/>
    <s v="Y"/>
    <s v="Y"/>
    <s v="Y"/>
    <s v="G"/>
    <s v="Y"/>
    <s v="Y"/>
    <s v="Y"/>
    <s v="Y"/>
    <s v="G"/>
    <n v="7"/>
    <m/>
    <m/>
    <m/>
    <n v="1"/>
    <s v="PILCHER MCBRYDE DRUG CO"/>
    <s v="101 BROAD ST"/>
    <s v="SELMA"/>
    <s v="AL"/>
    <n v="36701"/>
    <d v="2014-08-23T01:38:54"/>
    <s v="APCI"/>
    <s v="APCI 4TH BASEPLUS GLP OUT"/>
    <s v="MCKESSON DRUG BIRMINGHAM"/>
    <s v="Central"/>
    <s v="Thomas, Brian"/>
    <s v="Odom, Mark"/>
    <x v="54"/>
    <s v="Traylor, Carlie"/>
    <m/>
    <d v="2014-10-10T16:04:07"/>
  </r>
  <r>
    <n v="767784"/>
    <n v="5708485"/>
    <s v="Y"/>
    <s v="Y"/>
    <s v="Y"/>
    <s v="G"/>
    <s v="Y"/>
    <s v="Y"/>
    <s v="Y"/>
    <s v="Y"/>
    <s v="G"/>
    <n v="7"/>
    <m/>
    <m/>
    <m/>
    <n v="1"/>
    <s v="WEST PALM PHARMACY LLC"/>
    <s v="5760 OKEECHOBEE BLVD"/>
    <s v="WEST PALM BEACH"/>
    <s v="FL"/>
    <n v="33417"/>
    <d v="2012-04-04T00:00:00"/>
    <s v="IPC"/>
    <s v="IPC NON STANDARD"/>
    <s v="MCKESSON DRUG TAMPA"/>
    <s v="East"/>
    <s v="Sangani, Roopa"/>
    <s v="Cabrera, Edwin"/>
    <x v="48"/>
    <s v="Vaughan, DeArcy"/>
    <m/>
    <d v="2014-05-05T06:49:20"/>
  </r>
  <r>
    <n v="767804"/>
    <n v="604125"/>
    <s v="Y"/>
    <s v="Y"/>
    <s v="Y"/>
    <s v="G"/>
    <s v="Y"/>
    <s v="N"/>
    <s v="Y"/>
    <s v="Y"/>
    <s v="N"/>
    <n v="6"/>
    <m/>
    <m/>
    <m/>
    <m/>
    <s v="FOX DRUG INC"/>
    <s v="1100 E MAIN"/>
    <s v="FLORENCE"/>
    <s v="CO"/>
    <n v="81226"/>
    <d v="2017-10-13T01:42:50"/>
    <s v="IPC"/>
    <s v="IPC HYBRID"/>
    <s v="MCKESSON DRUG DENVER"/>
    <s v="West"/>
    <s v="Marshall, Jeff"/>
    <s v="Smith, Matt"/>
    <x v="12"/>
    <s v="Crouch, Marc"/>
    <m/>
    <d v="2017-11-14T11:39:57"/>
  </r>
  <r>
    <n v="767850"/>
    <n v="2383367"/>
    <s v="Y"/>
    <s v="N"/>
    <s v="Y"/>
    <s v="G"/>
    <s v="Y"/>
    <s v="N"/>
    <s v="Y"/>
    <s v="Y"/>
    <s v="N"/>
    <n v="5"/>
    <m/>
    <m/>
    <m/>
    <m/>
    <s v="SAVEMAX PHARMACY"/>
    <s v="10035 W VERNOR HWY"/>
    <s v="DEARBORN"/>
    <s v="MI"/>
    <n v="48120"/>
    <d v="2017-11-03T10:08:07"/>
    <s v="IPC"/>
    <s v="IPC NON STANDARD"/>
    <s v="MCKESSON DRUG LANSING"/>
    <s v="Central"/>
    <s v="Thomas, Brian"/>
    <s v="England, Ryan"/>
    <x v="20"/>
    <s v="Feeney, Suzanne"/>
    <m/>
    <d v="2017-12-08T12:11:04"/>
  </r>
  <r>
    <n v="767853"/>
    <n v="5735305"/>
    <s v="Y"/>
    <s v="Y"/>
    <s v="Y"/>
    <s v="Y"/>
    <s v="Y"/>
    <s v="Y"/>
    <s v="Y"/>
    <s v="Y"/>
    <s v="Y"/>
    <n v="9"/>
    <n v="1"/>
    <m/>
    <m/>
    <m/>
    <s v="MEDICAL HOTSPOTS/BAILEYS"/>
    <s v="3850 W COMMERCIAL STE B"/>
    <s v="FT LAUDERDALE"/>
    <s v="FL"/>
    <n v="33309"/>
    <d v="2017-10-18T01:40:48"/>
    <s v="APCI"/>
    <s v="APCI 4TH BASE PLUS GLP IN"/>
    <s v="MCKESSON DRUG TAMPA"/>
    <s v="East"/>
    <s v="Sangani, Roopa"/>
    <s v="Cabrera, Edwin"/>
    <x v="4"/>
    <s v="Vaughan, DeArcy"/>
    <m/>
    <d v="2017-11-10T11:15:15"/>
  </r>
  <r>
    <n v="767856"/>
    <n v="5734834"/>
    <s v="Y"/>
    <s v="Y"/>
    <s v="Y"/>
    <s v="G"/>
    <s v="Y"/>
    <s v="Y"/>
    <s v="Y"/>
    <s v="Y"/>
    <s v="Y"/>
    <n v="8"/>
    <m/>
    <n v="1"/>
    <m/>
    <m/>
    <s v="JAYVI CAPITAL LLC"/>
    <s v="2455 US HIGHWAY 98 N"/>
    <s v="LAKELAND"/>
    <s v="FL"/>
    <n v="33805"/>
    <d v="2017-10-13T01:42:50"/>
    <s v="IPC"/>
    <s v="IPC NON STANDARD"/>
    <s v="MCKESSON DRUG TAMPA"/>
    <s v="East"/>
    <s v="Sangani, Roopa"/>
    <s v="Cabrera, Edwin"/>
    <x v="4"/>
    <s v="Vaughan, DeArcy"/>
    <m/>
    <d v="2017-10-20T04:33:58"/>
  </r>
  <r>
    <n v="767859"/>
    <n v="142163"/>
    <s v="Y"/>
    <s v="Y"/>
    <s v="Y"/>
    <s v="G"/>
    <s v="Y"/>
    <s v="Y"/>
    <s v="Y"/>
    <s v="Y"/>
    <s v="Y"/>
    <n v="8"/>
    <m/>
    <n v="1"/>
    <m/>
    <m/>
    <s v="SALEM PHARMACY"/>
    <s v="28730 AL HWY 99 STE A"/>
    <s v="ELKMONT"/>
    <s v="AL"/>
    <n v="35620"/>
    <d v="2017-10-10T01:40:43"/>
    <s v="APCI"/>
    <s v="APCI 4TH BASEPLUS GLP OUT"/>
    <s v="MCKESSON DRUG BIRMINGHAM"/>
    <s v="Central"/>
    <s v="Thomas, Brian"/>
    <s v="Odom, Mark"/>
    <x v="21"/>
    <s v="Traylor, Carlie"/>
    <m/>
    <d v="2019-08-14T13:58:40"/>
  </r>
  <r>
    <n v="767885"/>
    <n v="2141062"/>
    <s v="Y"/>
    <s v="Y"/>
    <s v="Y"/>
    <s v="G"/>
    <s v="Y"/>
    <s v="Y"/>
    <s v="Y"/>
    <s v="Y"/>
    <s v="N"/>
    <n v="7"/>
    <m/>
    <m/>
    <m/>
    <m/>
    <s v="CHESTER RIVER PHARMACY"/>
    <s v="601 WASHINGTON AVE"/>
    <s v="CHESTERTOWN"/>
    <s v="MD"/>
    <n v="21620"/>
    <d v="2017-09-29T01:42:12"/>
    <s v="EPIC"/>
    <s v="EPIC NON STANDARD"/>
    <s v="MCKESSON DRUG VIRGINIA"/>
    <s v="East"/>
    <s v="Sangani, Roopa"/>
    <s v="Black, Victoria"/>
    <x v="75"/>
    <s v="Judy, Candice"/>
    <m/>
    <d v="2018-03-01T11:03:13"/>
  </r>
  <r>
    <n v="767886"/>
    <n v="3685433"/>
    <s v="Y"/>
    <s v="Y"/>
    <s v="Y"/>
    <s v="G"/>
    <s v="Y"/>
    <s v="Y"/>
    <s v="Y"/>
    <s v="Y"/>
    <s v="G"/>
    <n v="7"/>
    <m/>
    <m/>
    <m/>
    <n v="1"/>
    <s v="COMPASS PHARMACY"/>
    <s v="1634 11TH ST"/>
    <s v="PORTSMOUTH"/>
    <s v="OH"/>
    <n v="45662"/>
    <d v="2017-09-22T01:41:13"/>
    <s v="APCI"/>
    <s v="APCI 4TH BASE PLUS GLP IN"/>
    <s v="MCKESSON CENTRAL OHIO"/>
    <s v="Central"/>
    <s v="Thomas, Brian"/>
    <s v="Brown, Michael A."/>
    <x v="91"/>
    <s v="Judy, Candice"/>
    <m/>
    <d v="2017-12-18T07:19:56"/>
  </r>
  <r>
    <n v="767903"/>
    <n v="5135795"/>
    <s v="Y"/>
    <s v="Y"/>
    <s v="Y"/>
    <s v="G"/>
    <s v="Y"/>
    <s v="Y"/>
    <s v="Y"/>
    <s v="Y"/>
    <s v="N"/>
    <n v="7"/>
    <m/>
    <m/>
    <m/>
    <m/>
    <s v="MEQUON FAMILY PHARMACY"/>
    <s v="1424 W MEQUON RD #B"/>
    <s v="MEQUON"/>
    <s v="WI"/>
    <n v="53092"/>
    <d v="2017-10-21T01:40:10"/>
    <s v="IPC"/>
    <s v="IPC STANDARD"/>
    <s v="MCKESSON DRUG CHICAGOLAND"/>
    <s v="Central"/>
    <s v="Thomas, Brian"/>
    <s v="England, Ryan"/>
    <x v="84"/>
    <s v="Feeney, Suzanne"/>
    <m/>
    <d v="2022-09-13T11:29:00"/>
  </r>
  <r>
    <n v="767946"/>
    <n v="5648312"/>
    <s v="Y"/>
    <s v="Y"/>
    <s v="Y"/>
    <s v="G"/>
    <s v="Y"/>
    <s v="Y"/>
    <s v="Y"/>
    <s v="Y"/>
    <s v="G"/>
    <n v="7"/>
    <m/>
    <m/>
    <m/>
    <n v="1"/>
    <s v="PLEASANT CARE PHARMACY"/>
    <s v="1652 B STREET"/>
    <s v="HAYWARD"/>
    <s v="CA"/>
    <n v="94541"/>
    <d v="2018-01-12T01:40:48"/>
    <s v="IPC"/>
    <s v="IPC STANDARD"/>
    <s v="MCKESSON DRUG SACRAMENTO"/>
    <s v="West"/>
    <s v="Marshall, Jeff"/>
    <s v="Holloway, Mark"/>
    <x v="67"/>
    <s v="DeWoskin, Mark"/>
    <m/>
    <d v="2018-02-07T05:29:25"/>
  </r>
  <r>
    <n v="767959"/>
    <n v="5815228"/>
    <s v="Y"/>
    <s v="Y"/>
    <s v="Y"/>
    <s v="G"/>
    <s v="Y"/>
    <s v="Y"/>
    <s v="Y"/>
    <s v="Y"/>
    <s v="Y"/>
    <n v="8"/>
    <m/>
    <n v="1"/>
    <m/>
    <m/>
    <s v="GOODMAN PLAZA PHARMACY"/>
    <s v="3250 THIRD AVENUE"/>
    <s v="BRONX"/>
    <s v="NY"/>
    <n v="10456"/>
    <d v="2024-01-06T04:49:15"/>
    <s v="ASPIRE"/>
    <s v="LEGACY STANDARD"/>
    <s v="MCKESSON DRUG NY METRO"/>
    <s v="East"/>
    <s v="Sangani, Roopa"/>
    <s v="Gonzalez, Christopher"/>
    <x v="92"/>
    <s v="Darrigo, Melanie"/>
    <m/>
    <m/>
  </r>
  <r>
    <n v="767983"/>
    <n v="5922198"/>
    <s v="Y"/>
    <s v="N"/>
    <s v="Y"/>
    <s v="G"/>
    <s v="N"/>
    <s v="Y"/>
    <s v="Y"/>
    <s v="Y"/>
    <s v="N"/>
    <n v="5"/>
    <m/>
    <m/>
    <m/>
    <m/>
    <s v="GRUENE RD PH HUNTERS VLG"/>
    <s v="1929 STATE HWY 46 W # 101"/>
    <s v="NEW BRAUNFELS"/>
    <s v="TX"/>
    <n v="78132"/>
    <d v="2017-10-11T01:42:01"/>
    <s v="PHARMA GROUP LLC"/>
    <s v="PHARMA GROUP STANDARD"/>
    <s v="MCKESSON DRUG CONROE"/>
    <s v="West"/>
    <s v="Marshall, Jeff"/>
    <s v="Haydel, Kathy"/>
    <x v="6"/>
    <s v="Crouch, Marc"/>
    <m/>
    <d v="2017-11-15T14:09:18"/>
  </r>
  <r>
    <n v="767993"/>
    <n v="5665558"/>
    <s v="Y"/>
    <s v="Y"/>
    <s v="Y"/>
    <s v="Y"/>
    <s v="N"/>
    <s v="Y"/>
    <s v="Y"/>
    <s v="Y"/>
    <s v="Y"/>
    <n v="8"/>
    <m/>
    <m/>
    <m/>
    <m/>
    <s v="PORTERVILLE PHARMACY 2"/>
    <s v="1270 W HENDERSON AVE"/>
    <s v="PORTERVILLE"/>
    <s v="CA"/>
    <n v="93257"/>
    <d v="2018-11-07T01:41:09"/>
    <s v="IPC"/>
    <s v="IPC NON STANDARD"/>
    <s v="MCKESSON DRUG SACRAMENTO"/>
    <s v="West"/>
    <s v="Marshall, Jeff"/>
    <s v="Holloway, Mark"/>
    <x v="89"/>
    <s v="DeWoskin, Mark"/>
    <m/>
    <d v="2019-01-10T07:41:24"/>
  </r>
  <r>
    <n v="767995"/>
    <n v="4527567"/>
    <s v="Y"/>
    <s v="Y"/>
    <s v="Y"/>
    <s v="G"/>
    <s v="Y"/>
    <s v="Y"/>
    <s v="Y"/>
    <s v="Y"/>
    <s v="Y"/>
    <n v="8"/>
    <m/>
    <n v="1"/>
    <m/>
    <m/>
    <s v="M&amp;S PHARMACY"/>
    <s v="917 E AUSTIN ST"/>
    <s v="NACOGDOCHES"/>
    <s v="TX"/>
    <n v="75965"/>
    <d v="2018-01-09T01:41:17"/>
    <s v="PHARMA GROUP LLC"/>
    <s v="PHARMA GROUP STANDARD"/>
    <s v="MCKESSON DRUG CONROE"/>
    <s v="West"/>
    <s v="Marshall, Jeff"/>
    <s v="Haydel, Kathy"/>
    <x v="70"/>
    <s v="Crouch, Marc"/>
    <m/>
    <d v="2018-05-09T12:53:18"/>
  </r>
  <r>
    <n v="768012"/>
    <n v="611841"/>
    <s v="Y"/>
    <s v="Y"/>
    <s v="Y"/>
    <s v="G"/>
    <s v="Y"/>
    <s v="N"/>
    <s v="Y"/>
    <s v="Y"/>
    <s v="Y"/>
    <n v="7"/>
    <m/>
    <m/>
    <m/>
    <m/>
    <s v="TODD'S HARVARD PARK PHCY"/>
    <s v="950 E HARVARD AVE STE 170"/>
    <s v="DENVER"/>
    <s v="CO"/>
    <n v="80210"/>
    <d v="2021-01-28T04:48:02"/>
    <s v="ISMC UNAFFILIATED"/>
    <s v="ISMC UNAFFILIATED"/>
    <s v="MCKESSON DRUG DENVER"/>
    <s v="West"/>
    <s v="Marshall, Jeff"/>
    <s v="Smith, Matt"/>
    <x v="12"/>
    <s v="Crouch, Marc"/>
    <m/>
    <d v="2021-10-25T13:30:00"/>
  </r>
  <r>
    <n v="768013"/>
    <n v="4447430"/>
    <s v="Y"/>
    <s v="Y"/>
    <s v="Y"/>
    <s v="G"/>
    <s v="Y"/>
    <s v="Y"/>
    <s v="Y"/>
    <s v="Y"/>
    <s v="G"/>
    <n v="7"/>
    <m/>
    <m/>
    <m/>
    <n v="1"/>
    <s v="REED PHARMACY"/>
    <s v="851 WEST ELK AVE."/>
    <s v="ELIZABETHTON"/>
    <s v="TN"/>
    <n v="37643"/>
    <d v="2017-10-13T01:42:50"/>
    <s v="APCI"/>
    <s v="APCI 4TH BASE GLP IN"/>
    <s v="MCKESSON DRUG ATLANTA"/>
    <s v="East"/>
    <s v="Sangani, Roopa"/>
    <s v="Deneke, Hunter"/>
    <x v="74"/>
    <s v="Vaughan, DeArcy"/>
    <m/>
    <d v="2017-10-23T12:40:03"/>
  </r>
  <r>
    <n v="768026"/>
    <n v="112108"/>
    <s v="Y"/>
    <s v="Y"/>
    <s v="Y"/>
    <s v="G"/>
    <s v="Y"/>
    <s v="Y"/>
    <s v="Y"/>
    <s v="Y"/>
    <s v="Y"/>
    <n v="8"/>
    <m/>
    <n v="1"/>
    <m/>
    <m/>
    <s v="PROFESSIONAL PHARMACY"/>
    <s v="2001 AIRPORT ROAD NORTH"/>
    <s v="JASPER"/>
    <s v="AL"/>
    <n v="35504"/>
    <d v="2009-05-01T00:00:00"/>
    <s v="APCI"/>
    <s v="APCI 4TH BASE PLUS GLP IN"/>
    <s v="MCKESSON DRUG BIRMINGHAM"/>
    <s v="Central"/>
    <s v="Thomas, Brian"/>
    <s v="Odom, Mark"/>
    <x v="25"/>
    <s v="Traylor, Carlie"/>
    <m/>
    <d v="2010-09-07T00:00:00"/>
  </r>
  <r>
    <n v="768070"/>
    <n v="5918985"/>
    <s v="Y"/>
    <s v="N"/>
    <s v="Y"/>
    <s v="G"/>
    <s v="Y"/>
    <s v="N"/>
    <s v="Y"/>
    <s v="Y"/>
    <s v="N"/>
    <n v="5"/>
    <m/>
    <m/>
    <m/>
    <m/>
    <s v="HEBRON PHARMACY"/>
    <s v="4100 FAIRWAY DR. STE 500"/>
    <s v="CARROLLTON"/>
    <s v="TX"/>
    <n v="75010"/>
    <d v="2018-01-25T01:40:41"/>
    <s v="ISMC UNAFFILIATED"/>
    <s v="ISMC UNAFFILIATED"/>
    <s v="MCKESSON OKLAHOMA CITY"/>
    <s v="West"/>
    <s v="Marshall, Jeff"/>
    <s v="Sanders, Steve"/>
    <x v="68"/>
    <s v="Crouch, Marc"/>
    <m/>
    <d v="2021-06-25T12:41:00"/>
  </r>
  <r>
    <n v="768237"/>
    <n v="117019"/>
    <s v="Y"/>
    <s v="Y"/>
    <s v="Y"/>
    <s v="G"/>
    <s v="Y"/>
    <s v="Y"/>
    <s v="Y"/>
    <s v="Y"/>
    <s v="Y"/>
    <n v="8"/>
    <m/>
    <n v="1"/>
    <m/>
    <m/>
    <s v="REDMONT PHARMACY"/>
    <s v="1102 4TH ST NW POB 1487"/>
    <s v="RED BAY"/>
    <s v="AL"/>
    <n v="35582"/>
    <d v="2012-08-13T00:00:00"/>
    <s v="APCI"/>
    <s v="APCI 4TH BASE PLUS GLP IN"/>
    <s v="MCKESSON DRUG BIRMINGHAM"/>
    <s v="Central"/>
    <s v="Thomas, Brian"/>
    <s v="Odom, Mark"/>
    <x v="25"/>
    <s v="Traylor, Carlie"/>
    <m/>
    <d v="2012-10-03T00:00:00"/>
  </r>
  <r>
    <n v="768263"/>
    <n v="1169615"/>
    <s v="Y"/>
    <s v="Y"/>
    <s v="Y"/>
    <s v="G"/>
    <s v="Y"/>
    <s v="Y"/>
    <s v="Y"/>
    <s v="Y"/>
    <s v="Y"/>
    <n v="8"/>
    <m/>
    <n v="1"/>
    <m/>
    <m/>
    <s v="ANCHOR PHARMACY"/>
    <s v="2139 LAWRENCEVILLE HWY"/>
    <s v="DECATUR"/>
    <s v="GA"/>
    <n v="30033"/>
    <d v="2018-02-09T01:42:52"/>
    <s v="ISMC UNAFFILIATED"/>
    <s v="ISMC UNAFFILIATED"/>
    <s v="MCKESSON DRUG ATLANTA"/>
    <s v="East"/>
    <s v="Sangani, Roopa"/>
    <s v="Deneke, Hunter"/>
    <x v="56"/>
    <s v="Vaughan, DeArcy"/>
    <m/>
    <d v="2018-02-26T10:38:40"/>
  </r>
  <r>
    <n v="768265"/>
    <n v="4614017"/>
    <s v="Y"/>
    <s v="Y"/>
    <s v="Y"/>
    <s v="G"/>
    <s v="Y"/>
    <s v="Y"/>
    <s v="Y"/>
    <s v="Y"/>
    <s v="N"/>
    <n v="7"/>
    <m/>
    <m/>
    <m/>
    <m/>
    <s v="PRICE FAMILY PHARMACY"/>
    <s v="4 E MAIN ST"/>
    <s v="PRICE"/>
    <s v="UT"/>
    <n v="84501"/>
    <d v="2018-02-10T01:41:02"/>
    <s v="PHARMA TRUST"/>
    <s v="PHARMA TRUST STANDARD"/>
    <s v="MCKESSON SALT LAKE CITY"/>
    <s v="West"/>
    <s v="Marshall, Jeff"/>
    <s v="Smith, Matt"/>
    <x v="1"/>
    <s v="Crouch, Marc"/>
    <m/>
    <d v="2018-05-16T13:01:41"/>
  </r>
  <r>
    <n v="768302"/>
    <n v="2591659"/>
    <s v="Y"/>
    <s v="Y"/>
    <s v="Y"/>
    <s v="N"/>
    <s v="Y"/>
    <s v="Y"/>
    <s v="Y"/>
    <s v="Y"/>
    <s v="Y"/>
    <n v="8"/>
    <m/>
    <m/>
    <m/>
    <m/>
    <s v="COMMUNITY DISCOUNT PHCY"/>
    <s v="100 N FRONT ST"/>
    <s v="SENATOBIA"/>
    <s v="MS"/>
    <n v="38668"/>
    <d v="2018-03-28T10:13:23"/>
    <s v="EPIC"/>
    <s v="EPIC EXCLUSIVE"/>
    <s v="MCKESSON DRUG MEMPHIS"/>
    <s v="Central"/>
    <s v="Thomas, Brian"/>
    <s v="Harre, Kelly"/>
    <x v="8"/>
    <s v="Traylor, Carlie"/>
    <m/>
    <d v="2010-09-07T00:00:00"/>
  </r>
  <r>
    <n v="768387"/>
    <n v="111699"/>
    <s v="Y"/>
    <s v="Y"/>
    <s v="Y"/>
    <s v="G"/>
    <s v="Y"/>
    <s v="Y"/>
    <s v="Y"/>
    <s v="Y"/>
    <s v="G"/>
    <n v="7"/>
    <m/>
    <m/>
    <m/>
    <n v="1"/>
    <s v="RICKS DISCOUNT PHCY HM"/>
    <s v="1433 3RD ST SW"/>
    <s v="ATTALLA"/>
    <s v="AL"/>
    <n v="35954"/>
    <d v="2007-06-15T00:00:00"/>
    <s v="APCI"/>
    <s v="APCI 4TH BASE PLUS GLP IN"/>
    <s v="MCKESSON DRUG BIRMINGHAM"/>
    <s v="Central"/>
    <s v="Thomas, Brian"/>
    <s v="Odom, Mark"/>
    <x v="26"/>
    <s v="Traylor, Carlie"/>
    <m/>
    <d v="2010-10-07T00:00:00"/>
  </r>
  <r>
    <n v="768452"/>
    <n v="1034901"/>
    <s v="Y"/>
    <s v="Y"/>
    <s v="Y"/>
    <s v="G"/>
    <s v="Y"/>
    <s v="Y"/>
    <s v="Y"/>
    <s v="Y"/>
    <s v="G"/>
    <n v="7"/>
    <m/>
    <m/>
    <m/>
    <n v="1"/>
    <s v="PHARMAG INC"/>
    <s v="6622 SW 24TH STREET"/>
    <s v="MIAMI"/>
    <s v="FL"/>
    <n v="33155"/>
    <d v="2013-06-11T00:00:00"/>
    <s v="APCI"/>
    <s v="APCI 4TH BASE PLUS GLP IN"/>
    <s v="MCKESSON DRUG TAMPA"/>
    <s v="East"/>
    <s v="Sangani, Roopa"/>
    <s v="Cabrera, Edwin"/>
    <x v="28"/>
    <s v="Vaughan, DeArcy"/>
    <d v="2023-08-25T00:00:00"/>
    <d v="2018-07-11T09:28:00"/>
  </r>
  <r>
    <n v="768502"/>
    <n v="104985"/>
    <s v="Y"/>
    <s v="Y"/>
    <s v="Y"/>
    <s v="Y"/>
    <s v="Y"/>
    <s v="Y"/>
    <s v="Y"/>
    <s v="Y"/>
    <s v="Y"/>
    <n v="9"/>
    <n v="1"/>
    <m/>
    <m/>
    <m/>
    <s v="RITCHS PHARMACY HM"/>
    <s v="2714 CAHABA RD"/>
    <s v="BIRMINGHAM"/>
    <s v="AL"/>
    <n v="35223"/>
    <d v="2009-04-20T00:00:00"/>
    <s v="APCI"/>
    <s v="APCI 4TH BASEPLUS GLP OUT"/>
    <s v="MCKESSON DRUG BIRMINGHAM"/>
    <s v="Central"/>
    <s v="Thomas, Brian"/>
    <s v="Odom, Mark"/>
    <x v="10"/>
    <s v="Traylor, Carlie"/>
    <m/>
    <d v="2013-08-05T00:00:00"/>
  </r>
  <r>
    <n v="768503"/>
    <n v="131184"/>
    <s v="Y"/>
    <s v="Y"/>
    <s v="Y"/>
    <s v="G"/>
    <s v="Y"/>
    <s v="Y"/>
    <s v="Y"/>
    <s v="Y"/>
    <s v="Y"/>
    <n v="8"/>
    <m/>
    <n v="1"/>
    <m/>
    <m/>
    <s v="MILLS PHCY AT BLUFF PARK"/>
    <s v="2148 TYLER RD #100"/>
    <s v="HOOVER"/>
    <s v="AL"/>
    <n v="35226"/>
    <d v="2014-08-28T01:39:38"/>
    <s v="APCI"/>
    <s v="APCI 4TH BASE PLUS GLP IN"/>
    <s v="MCKESSON DRUG BIRMINGHAM"/>
    <s v="Central"/>
    <s v="Thomas, Brian"/>
    <s v="Odom, Mark"/>
    <x v="10"/>
    <s v="Traylor, Carlie"/>
    <m/>
    <d v="2013-08-05T00:00:00"/>
  </r>
  <r>
    <n v="768540"/>
    <n v="133277"/>
    <s v="Y"/>
    <s v="Y"/>
    <s v="Y"/>
    <s v="Y"/>
    <s v="Y"/>
    <s v="Y"/>
    <s v="Y"/>
    <s v="Y"/>
    <s v="Y"/>
    <n v="9"/>
    <n v="1"/>
    <m/>
    <m/>
    <m/>
    <s v="ROCK CREEK PHCY"/>
    <s v="6817 WARRIOR RIVER RD"/>
    <s v="BESSEMER"/>
    <s v="AL"/>
    <n v="35023"/>
    <d v="2008-03-03T00:00:00"/>
    <s v="APCI"/>
    <s v="APCI ADVANTAGE"/>
    <s v="MCKESSON DRUG BIRMINGHAM"/>
    <s v="Central"/>
    <s v="Thomas, Brian"/>
    <s v="Odom, Mark"/>
    <x v="10"/>
    <s v="Traylor, Carlie"/>
    <m/>
    <d v="2010-10-07T00:00:00"/>
  </r>
  <r>
    <n v="768567"/>
    <n v="3685116"/>
    <s v="Y"/>
    <s v="Y"/>
    <s v="Y"/>
    <s v="G"/>
    <s v="Y"/>
    <s v="Y"/>
    <s v="Y"/>
    <s v="Y"/>
    <s v="N"/>
    <n v="7"/>
    <m/>
    <m/>
    <m/>
    <m/>
    <s v="CARSON'S NORTHRIDGE PHCY"/>
    <s v="4923 SECURITY DR"/>
    <s v="SPRINGFIELD"/>
    <s v="OH"/>
    <n v="45503"/>
    <d v="2018-04-02T01:44:27"/>
    <s v="APSC"/>
    <s v="APSC STANDARD"/>
    <s v="MCKESSON CENTRAL OHIO"/>
    <s v="Central"/>
    <s v="Thomas, Brian"/>
    <s v="Brown, Michael A."/>
    <x v="41"/>
    <s v="Judy, Candice"/>
    <m/>
    <d v="2018-06-04T06:42:23"/>
  </r>
  <r>
    <n v="768786"/>
    <n v="1133533"/>
    <s v="Y"/>
    <s v="Y"/>
    <s v="Y"/>
    <s v="G"/>
    <s v="N"/>
    <s v="Y"/>
    <s v="Y"/>
    <s v="Y"/>
    <s v="Y"/>
    <n v="7"/>
    <m/>
    <m/>
    <m/>
    <m/>
    <s v="VILLAGE WALK PHARMACY"/>
    <s v="1 SKIDAWAY VILLAGE WALK"/>
    <s v="SAVANNAH"/>
    <s v="GA"/>
    <n v="31411"/>
    <d v="2018-02-02T01:40:07"/>
    <s v="APCI"/>
    <s v="APCI 4TH BASEPLUS GLP OUT"/>
    <s v="MCKESSON DRUG ATLANTA"/>
    <s v="East"/>
    <s v="Sangani, Roopa"/>
    <s v="Deneke, Hunter"/>
    <x v="86"/>
    <s v="Vaughan, DeArcy"/>
    <m/>
    <d v="2018-06-27T09:08:53"/>
  </r>
  <r>
    <n v="768815"/>
    <n v="132871"/>
    <s v="Y"/>
    <s v="Y"/>
    <s v="Y"/>
    <s v="G"/>
    <s v="Y"/>
    <s v="Y"/>
    <s v="Y"/>
    <s v="Y"/>
    <s v="G"/>
    <n v="7"/>
    <m/>
    <m/>
    <m/>
    <n v="1"/>
    <s v="SCOTTSBORO FAMILY PHARMAC"/>
    <s v="201 VETERANS DR"/>
    <s v="SCOTTSBORO"/>
    <s v="AL"/>
    <n v="35768"/>
    <d v="2012-09-25T00:00:00"/>
    <s v="APCI"/>
    <s v="APCI 4TH BASE PLUS GLP IN"/>
    <s v="MCKESSON DRUG BIRMINGHAM"/>
    <s v="Central"/>
    <s v="Thomas, Brian"/>
    <s v="Odom, Mark"/>
    <x v="26"/>
    <s v="Traylor, Carlie"/>
    <m/>
    <d v="2014-08-15T08:49:15"/>
  </r>
  <r>
    <n v="769016"/>
    <n v="102690"/>
    <s v="Y"/>
    <s v="Y"/>
    <s v="Y"/>
    <s v="G"/>
    <s v="Y"/>
    <s v="Y"/>
    <s v="Y"/>
    <s v="Y"/>
    <s v="Y"/>
    <n v="8"/>
    <m/>
    <n v="1"/>
    <m/>
    <m/>
    <s v="SPECIALTY PHARMACY"/>
    <s v="2104 ALABAMA HWY 157 SPEC"/>
    <s v="CULLMAN"/>
    <s v="AL"/>
    <n v="35058"/>
    <d v="2009-04-20T00:00:00"/>
    <s v="APCI"/>
    <s v="APCI ADVANTAGE"/>
    <s v="MCKESSON DRUG BIRMINGHAM"/>
    <s v="Central"/>
    <s v="Thomas, Brian"/>
    <s v="Odom, Mark"/>
    <x v="21"/>
    <s v="Traylor, Carlie"/>
    <m/>
    <d v="2012-10-03T00:00:00"/>
  </r>
  <r>
    <n v="769038"/>
    <n v="122111"/>
    <s v="Y"/>
    <s v="N"/>
    <s v="Y"/>
    <s v="G"/>
    <s v="Y"/>
    <s v="N"/>
    <s v="Y"/>
    <s v="Y"/>
    <s v="N"/>
    <n v="5"/>
    <m/>
    <m/>
    <m/>
    <m/>
    <s v="SKYLAND DRUG INC HM"/>
    <s v="3968 GOVT BLVD"/>
    <s v="MOBILE"/>
    <s v="AL"/>
    <n v="36693"/>
    <d v="2011-11-09T00:00:00"/>
    <s v="APCI"/>
    <s v="APCI 4TH BASE PLUS GLP IN"/>
    <s v="MCKESSON DRUG BIRMINGHAM"/>
    <s v="Central"/>
    <s v="Thomas, Brian"/>
    <s v="Odom, Mark"/>
    <x v="82"/>
    <s v="Traylor, Carlie"/>
    <m/>
    <d v="2012-03-06T00:00:00"/>
  </r>
  <r>
    <n v="769040"/>
    <n v="2506915"/>
    <s v="Y"/>
    <s v="Y"/>
    <s v="Y"/>
    <s v="G"/>
    <s v="N"/>
    <s v="Y"/>
    <s v="Y"/>
    <s v="Y"/>
    <s v="Y"/>
    <n v="7"/>
    <m/>
    <m/>
    <m/>
    <m/>
    <s v="SMITH DRUG HM"/>
    <s v="90 MAIN ST/ PO BX 138"/>
    <s v="RIENZI"/>
    <s v="MS"/>
    <n v="38865"/>
    <d v="2009-05-01T00:00:00"/>
    <s v="APCI"/>
    <s v="APCI 4TH BASE PLUS GLP IN"/>
    <s v="MCKESSON DRUG MEMPHIS"/>
    <s v="Central"/>
    <s v="Thomas, Brian"/>
    <s v="Harre, Kelly"/>
    <x v="8"/>
    <s v="Traylor, Carlie"/>
    <m/>
    <d v="2010-09-07T00:00:00"/>
  </r>
  <r>
    <n v="769056"/>
    <n v="3114939"/>
    <s v="Y"/>
    <s v="Y"/>
    <s v="Y"/>
    <s v="G"/>
    <s v="Y"/>
    <s v="Y"/>
    <s v="Y"/>
    <s v="Y"/>
    <s v="Y"/>
    <n v="8"/>
    <m/>
    <n v="1"/>
    <m/>
    <m/>
    <s v="RUMSON PHARMACY NJ LLC"/>
    <s v="22 WEST RIVER ROAD #100"/>
    <s v="RUMSON"/>
    <s v="NJ"/>
    <n v="7760"/>
    <d v="2012-05-08T00:00:00"/>
    <s v="APCI"/>
    <s v="APCI ADVANTAGE PLUS"/>
    <s v="MCKESSON DRUG NY METRO"/>
    <s v="East"/>
    <s v="Sangani, Roopa"/>
    <s v="Black, Victoria"/>
    <x v="72"/>
    <s v="Judy, Candice"/>
    <m/>
    <d v="2015-06-05T11:34:01"/>
  </r>
  <r>
    <n v="769072"/>
    <n v="5665027"/>
    <s v="Y"/>
    <s v="Y"/>
    <s v="Y"/>
    <s v="G"/>
    <s v="Y"/>
    <s v="Y"/>
    <s v="Y"/>
    <s v="Y"/>
    <s v="G"/>
    <n v="7"/>
    <m/>
    <m/>
    <m/>
    <n v="1"/>
    <s v="DESERT PHARMACY"/>
    <s v="1560 S IMPERIAL AVE"/>
    <s v="EL CENTRO"/>
    <s v="CA"/>
    <n v="92243"/>
    <d v="2018-02-06T01:41:05"/>
    <s v="IPC"/>
    <s v="IPC ADVANTAGE"/>
    <s v="MCKESSON DRUG SOCAL"/>
    <s v="West"/>
    <s v="Marshall, Jeff"/>
    <s v="Holloway, Mark"/>
    <x v="15"/>
    <s v="DeWoskin, Mark"/>
    <m/>
    <d v="2018-02-05T10:26:57"/>
  </r>
  <r>
    <n v="769145"/>
    <n v="113427"/>
    <s v="Y"/>
    <s v="Y"/>
    <s v="Y"/>
    <s v="Y"/>
    <s v="Y"/>
    <s v="Y"/>
    <s v="Y"/>
    <s v="Y"/>
    <s v="Y"/>
    <n v="9"/>
    <n v="1"/>
    <m/>
    <m/>
    <m/>
    <s v="SNEAD DISCOUNT PHARMACY"/>
    <s v="87458 US HWY 278-E POB510"/>
    <s v="SNEAD"/>
    <s v="AL"/>
    <n v="35952"/>
    <d v="2009-05-01T00:00:00"/>
    <s v="APCI"/>
    <s v="APCI 4TH BASEPLUS GLP OUT"/>
    <s v="MCKESSON DRUG BIRMINGHAM"/>
    <s v="Central"/>
    <s v="Thomas, Brian"/>
    <s v="Odom, Mark"/>
    <x v="21"/>
    <s v="Traylor, Carlie"/>
    <m/>
    <d v="2010-09-07T00:00:00"/>
  </r>
  <r>
    <n v="769324"/>
    <n v="724989"/>
    <s v="Y"/>
    <s v="Y"/>
    <s v="Y"/>
    <s v="G"/>
    <s v="Y"/>
    <s v="Y"/>
    <s v="Y"/>
    <s v="Y"/>
    <s v="G"/>
    <n v="7"/>
    <m/>
    <m/>
    <m/>
    <n v="1"/>
    <s v="DELLA PIETRA PHARMACY #2"/>
    <s v="792 HIGHLAND AVE"/>
    <s v="WATERBURY"/>
    <s v="CT"/>
    <n v="6708"/>
    <d v="2018-01-30T01:41:37"/>
    <s v="IPC"/>
    <s v="IPC NON STANDARD"/>
    <s v="MCKESSON DRUG NY METRO"/>
    <s v="East"/>
    <s v="Sangani, Roopa"/>
    <s v="McClain, Katie"/>
    <x v="71"/>
    <s v="Darrigo, Melanie"/>
    <m/>
    <d v="2018-04-03T11:53:50"/>
  </r>
  <r>
    <n v="769326"/>
    <n v="5821625"/>
    <s v="Y"/>
    <s v="Y"/>
    <s v="Y"/>
    <s v="G"/>
    <s v="Y"/>
    <s v="N"/>
    <s v="Y"/>
    <s v="Y"/>
    <s v="N"/>
    <n v="6"/>
    <m/>
    <m/>
    <m/>
    <m/>
    <s v="LONG ISLAND APOTHECARY"/>
    <s v="6216 JERICHO TPKE"/>
    <s v="COMMACK"/>
    <s v="NY"/>
    <n v="11725"/>
    <d v="2018-01-30T01:41:37"/>
    <s v="EMPIRE"/>
    <s v="EMPIRE NON-STANDARD"/>
    <s v="MCKESSON DRUG NY METRO"/>
    <s v="East"/>
    <s v="Sangani, Roopa"/>
    <s v="McClain, Katie"/>
    <x v="71"/>
    <s v="Darrigo, Melanie"/>
    <m/>
    <d v="2022-02-17T14:31:00"/>
  </r>
  <r>
    <n v="769371"/>
    <n v="117449"/>
    <s v="Y"/>
    <s v="Y"/>
    <s v="Y"/>
    <s v="G"/>
    <s v="Y"/>
    <s v="Y"/>
    <s v="Y"/>
    <s v="Y"/>
    <s v="Y"/>
    <n v="8"/>
    <m/>
    <n v="1"/>
    <m/>
    <m/>
    <s v="STEVES DISCOUNT DRUGS"/>
    <s v="11809 AL HWY 157 SUITE A"/>
    <s v="MOULTON"/>
    <s v="AL"/>
    <n v="35650"/>
    <d v="2013-08-12T00:00:00"/>
    <s v="APCI"/>
    <s v="APCI 4TH BASE PLUS GLP IN"/>
    <s v="MCKESSON DRUG BIRMINGHAM"/>
    <s v="Central"/>
    <s v="Thomas, Brian"/>
    <s v="Odom, Mark"/>
    <x v="25"/>
    <s v="Traylor, Carlie"/>
    <m/>
    <d v="2010-09-07T00:00:00"/>
  </r>
  <r>
    <n v="769379"/>
    <n v="2508096"/>
    <s v="Y"/>
    <s v="N"/>
    <s v="Y"/>
    <s v="G"/>
    <s v="Y"/>
    <s v="N"/>
    <s v="Y"/>
    <s v="Y"/>
    <s v="N"/>
    <n v="5"/>
    <m/>
    <m/>
    <m/>
    <m/>
    <s v="STRICKLANDS CASH AND SAVE"/>
    <s v="703 FRONT ST N POB 1619"/>
    <s v="RICHTON"/>
    <s v="MS"/>
    <n v="39476"/>
    <d v="2019-03-08T02:38:51"/>
    <s v="APCI"/>
    <s v="APCI 4TH BASE PLUS GLP IN"/>
    <s v="MCKESSON DRUG BIRMINGHAM"/>
    <s v="Central"/>
    <s v="Thomas, Brian"/>
    <s v="Odom, Mark"/>
    <x v="82"/>
    <s v="Traylor, Carlie"/>
    <m/>
    <d v="2022-01-06T08:20:00"/>
  </r>
  <r>
    <n v="769419"/>
    <n v="110902"/>
    <s v="Y"/>
    <s v="Y"/>
    <s v="Y"/>
    <s v="G"/>
    <s v="N"/>
    <s v="Y"/>
    <s v="Y"/>
    <s v="Y"/>
    <s v="G"/>
    <n v="6"/>
    <m/>
    <m/>
    <m/>
    <m/>
    <s v="SUPER BEE PHARMACY HM"/>
    <s v="3354 RAINBOW DRIVE"/>
    <s v="RAINBOW CITY"/>
    <s v="AL"/>
    <n v="35906"/>
    <d v="2011-02-17T00:00:00"/>
    <s v="APCI"/>
    <s v="APCI ADVANTAGE"/>
    <s v="MCKESSON DRUG BIRMINGHAM"/>
    <s v="Central"/>
    <s v="Thomas, Brian"/>
    <s v="Odom, Mark"/>
    <x v="26"/>
    <s v="Traylor, Carlie"/>
    <m/>
    <d v="2014-07-31T16:17:07"/>
  </r>
  <r>
    <n v="769526"/>
    <n v="3700689"/>
    <s v="Y"/>
    <s v="Y"/>
    <s v="N"/>
    <s v="G"/>
    <s v="N"/>
    <s v="Y"/>
    <s v="Y"/>
    <s v="Y"/>
    <s v="Y"/>
    <n v="6"/>
    <m/>
    <m/>
    <m/>
    <m/>
    <s v="COLLINSVILLE FAMILY PHCY"/>
    <s v="1205 W MAIN ST STE A"/>
    <s v="COLLINSVILLE"/>
    <s v="OK"/>
    <n v="74021"/>
    <d v="2017-08-25T01:41:39"/>
    <s v="IPC"/>
    <s v="IPC ADVANTAGE PLUS"/>
    <s v="MCKESSON OKLAHOMA CITY"/>
    <s v="West"/>
    <s v="Marshall, Jeff"/>
    <s v="Sanders, Steve"/>
    <x v="63"/>
    <s v="Crouch, Marc"/>
    <m/>
    <d v="2014-10-24T07:47:01"/>
  </r>
  <r>
    <n v="769530"/>
    <n v="3729805"/>
    <s v="Y"/>
    <s v="Y"/>
    <s v="Y"/>
    <s v="N"/>
    <s v="Y"/>
    <s v="N"/>
    <s v="Y"/>
    <s v="Y"/>
    <s v="N"/>
    <n v="6"/>
    <m/>
    <m/>
    <m/>
    <m/>
    <s v="NEXTGENRX"/>
    <s v="811 W NEW ORLEANS STE 101"/>
    <s v="BROKEN ARROW"/>
    <s v="OK"/>
    <n v="74011"/>
    <d v="2017-10-05T02:57:56"/>
    <s v="IPC"/>
    <s v="IPC STANDARD"/>
    <s v="MCKESSON OKLAHOMA CITY"/>
    <s v="West"/>
    <s v="Marshall, Jeff"/>
    <s v="Sanders, Steve"/>
    <x v="68"/>
    <s v="Crouch, Marc"/>
    <m/>
    <d v="2017-12-06T13:55:53"/>
  </r>
  <r>
    <n v="769550"/>
    <n v="4218485"/>
    <s v="Y"/>
    <s v="Y"/>
    <s v="Y"/>
    <s v="G"/>
    <s v="Y"/>
    <s v="Y"/>
    <s v="Y"/>
    <s v="Y"/>
    <s v="Y"/>
    <n v="8"/>
    <m/>
    <n v="1"/>
    <m/>
    <m/>
    <s v="CAROLINA PHARMACY MEETING"/>
    <s v="1228 COLONIAL COMMONS"/>
    <s v="LANCASTER"/>
    <s v="SC"/>
    <n v="29720"/>
    <d v="2017-09-29T01:42:12"/>
    <s v="APCI"/>
    <s v="APCI 4TH BASEPLUS GLP OUT"/>
    <s v="MCKESSON DRUG ATLANTA"/>
    <s v="East"/>
    <s v="Sangani, Roopa"/>
    <s v="Deneke, Hunter"/>
    <x v="52"/>
    <s v="Vaughan, DeArcy"/>
    <m/>
    <d v="2018-02-27T08:04:35"/>
  </r>
  <r>
    <n v="769551"/>
    <n v="3406647"/>
    <s v="Y"/>
    <s v="Y"/>
    <s v="Y"/>
    <s v="G"/>
    <s v="Y"/>
    <s v="Y"/>
    <s v="Y"/>
    <s v="Y"/>
    <s v="Y"/>
    <n v="8"/>
    <m/>
    <n v="1"/>
    <m/>
    <m/>
    <s v="GRANITE DRUG CENTER"/>
    <s v="21 FALLS AVE"/>
    <s v="GRANITE FALLS"/>
    <s v="NC"/>
    <n v="28630"/>
    <d v="2017-08-18T01:40:59"/>
    <s v="DON BEAM PHARMACIES"/>
    <s v="BEAM PHARMACIES"/>
    <s v="MCKESSON DRUG ATLANTA"/>
    <s v="East"/>
    <s v="Sangani, Roopa"/>
    <s v="Deneke, Hunter"/>
    <x v="52"/>
    <s v="Vaughan, DeArcy"/>
    <m/>
    <d v="2018-01-04T07:41:44"/>
  </r>
  <r>
    <n v="769557"/>
    <n v="129521"/>
    <s v="Y"/>
    <s v="Y"/>
    <s v="Y"/>
    <s v="G"/>
    <s v="Y"/>
    <s v="Y"/>
    <s v="Y"/>
    <s v="Y"/>
    <s v="Y"/>
    <n v="8"/>
    <m/>
    <n v="1"/>
    <m/>
    <m/>
    <s v="SUR SAV PHARMACY HM"/>
    <s v="6046 HWY 53"/>
    <s v="HARVEST"/>
    <s v="AL"/>
    <n v="35749"/>
    <d v="2009-04-06T00:00:00"/>
    <s v="APCI"/>
    <s v="APCI 4TH BASE PLUS GLP IN"/>
    <s v="MCKESSON DRUG BIRMINGHAM"/>
    <s v="Central"/>
    <s v="Thomas, Brian"/>
    <s v="Odom, Mark"/>
    <x v="21"/>
    <s v="Traylor, Carlie"/>
    <m/>
    <d v="2011-12-08T00:00:00"/>
  </r>
  <r>
    <n v="769567"/>
    <n v="1493561"/>
    <s v="Y"/>
    <s v="Y"/>
    <s v="Y"/>
    <s v="G"/>
    <s v="Y"/>
    <s v="Y"/>
    <s v="Y"/>
    <s v="Y"/>
    <s v="N"/>
    <n v="7"/>
    <m/>
    <m/>
    <m/>
    <m/>
    <s v="INTERDEPENDENT PHARMACY"/>
    <s v="404 N SEYMOUR AVE"/>
    <s v="MUNDELEIN"/>
    <s v="IL"/>
    <n v="60060"/>
    <d v="2017-09-14T06:11:30"/>
    <s v="IPC"/>
    <s v="IPC STANDARD"/>
    <s v="MCKESSON DRUG CHICAGOLAND"/>
    <s v="Central"/>
    <s v="Thomas, Brian"/>
    <s v="England, Ryan"/>
    <x v="73"/>
    <s v="Feeney, Suzanne"/>
    <m/>
    <d v="2017-09-21T10:24:44"/>
  </r>
  <r>
    <n v="769568"/>
    <n v="5204716"/>
    <s v="Y"/>
    <s v="Y"/>
    <s v="Y"/>
    <s v="G"/>
    <s v="N"/>
    <s v="N"/>
    <s v="Y"/>
    <s v="Y"/>
    <s v="N"/>
    <n v="5"/>
    <m/>
    <m/>
    <m/>
    <m/>
    <s v="ROCK SPRINGS COMHLTHCTRPH"/>
    <s v="2620 COMMERCIAL WAY STE 140"/>
    <s v="ROCK SPRINGS"/>
    <s v="WY"/>
    <n v="82901"/>
    <d v="2017-09-06T01:40:26"/>
    <s v="IPC"/>
    <s v="IPC STANDARD"/>
    <s v="MCKESSON SALT LAKE CITY"/>
    <s v="West"/>
    <s v="Marshall, Jeff"/>
    <s v="Antonson, Casey"/>
    <x v="0"/>
    <s v="DeWoskin, Mark"/>
    <m/>
    <d v="2017-10-24T04:57:31"/>
  </r>
  <r>
    <n v="769587"/>
    <n v="4412677"/>
    <s v="Y"/>
    <s v="Y"/>
    <s v="Y"/>
    <s v="G"/>
    <s v="N"/>
    <s v="N"/>
    <s v="Y"/>
    <s v="Y"/>
    <s v="Y"/>
    <n v="6"/>
    <m/>
    <m/>
    <m/>
    <m/>
    <s v="FRESH PHARMACY"/>
    <s v="721 HWY 321 N"/>
    <s v="LENOIR CITY"/>
    <s v="TN"/>
    <n v="37771"/>
    <d v="2017-08-08T01:40:44"/>
    <s v="APCI"/>
    <s v="APCI 4TH BASE PLUS GLP IN"/>
    <s v="MCKESSON DRUG ATLANTA"/>
    <s v="East"/>
    <s v="Sangani, Roopa"/>
    <s v="Deneke, Hunter"/>
    <x v="74"/>
    <s v="Vaughan, DeArcy"/>
    <m/>
    <d v="2017-08-10T10:17:18"/>
  </r>
  <r>
    <n v="769595"/>
    <n v="5921728"/>
    <s v="Y"/>
    <s v="Y"/>
    <s v="Y"/>
    <s v="Y"/>
    <s v="Y"/>
    <s v="Y"/>
    <s v="Y"/>
    <s v="Y"/>
    <s v="Y"/>
    <n v="9"/>
    <n v="1"/>
    <m/>
    <m/>
    <m/>
    <s v="RENUE RX #1"/>
    <s v="3010 LEGACY DR. STE 110"/>
    <s v="FRISCO"/>
    <s v="TX"/>
    <n v="75034"/>
    <d v="2019-10-11T05:20:16"/>
    <s v="PHARMA GROUP LLC"/>
    <s v="PHARMA GROUP STANDARD"/>
    <s v="MCKESSON OKLAHOMA CITY"/>
    <s v="West"/>
    <s v="Marshall, Jeff"/>
    <s v="Sanders, Steve"/>
    <x v="49"/>
    <s v="Crouch, Marc"/>
    <m/>
    <d v="2017-08-15T14:57:08"/>
  </r>
  <r>
    <n v="769639"/>
    <n v="2383709"/>
    <s v="Y"/>
    <s v="Y"/>
    <s v="Y"/>
    <s v="G"/>
    <s v="Y"/>
    <s v="Y"/>
    <s v="N"/>
    <s v="Y"/>
    <s v="Y"/>
    <n v="7"/>
    <m/>
    <m/>
    <m/>
    <m/>
    <s v="LUXCARE PHARMACY"/>
    <s v="2503 CAPITAL AVE SW"/>
    <s v="BATTLE CREEK"/>
    <s v="MI"/>
    <n v="49015"/>
    <d v="2017-09-14T06:11:30"/>
    <s v="IPC"/>
    <s v="IPC NON STANDARD"/>
    <s v="MCKESSON DRUG LANSING"/>
    <s v="Central"/>
    <s v="Thomas, Brian"/>
    <s v="England, Ryan"/>
    <x v="76"/>
    <s v="Feeney, Suzanne"/>
    <m/>
    <d v="2018-01-04T08:06:50"/>
  </r>
  <r>
    <n v="769640"/>
    <n v="2383456"/>
    <s v="Y"/>
    <s v="Y"/>
    <s v="Y"/>
    <s v="G"/>
    <s v="Y"/>
    <s v="Y"/>
    <s v="Y"/>
    <s v="Y"/>
    <s v="G"/>
    <n v="7"/>
    <m/>
    <m/>
    <m/>
    <n v="1"/>
    <s v="R K PHARMACY"/>
    <s v="181 N. WAYNE RD"/>
    <s v="WESTLAND"/>
    <s v="MI"/>
    <n v="48185"/>
    <d v="2017-08-04T01:40:18"/>
    <s v="IPC"/>
    <s v="IPC NON STANDARD"/>
    <s v="MCKESSON DRUG LANSING"/>
    <s v="Central"/>
    <s v="Thomas, Brian"/>
    <s v="England, Ryan"/>
    <x v="91"/>
    <s v="Feeney, Suzanne"/>
    <m/>
    <d v="2017-08-04T08:39:04"/>
  </r>
  <r>
    <n v="769686"/>
    <n v="1098385"/>
    <s v="Y"/>
    <s v="Y"/>
    <s v="Y"/>
    <s v="G"/>
    <s v="Y"/>
    <s v="N"/>
    <s v="Y"/>
    <s v="Y"/>
    <s v="G"/>
    <n v="6"/>
    <m/>
    <m/>
    <m/>
    <m/>
    <s v="MADISON STREET PHARMACY"/>
    <s v="395 WEST MADISON STREET"/>
    <s v="STARKE"/>
    <s v="FL"/>
    <n v="32091"/>
    <d v="2017-08-21T11:54:23"/>
    <s v="SHRI KRISHNA / RELIANT NETWORK"/>
    <s v="SHRI KRISHNA / RELIANT NE"/>
    <s v="MCKESSON DRUG TAMPA"/>
    <s v="East"/>
    <s v="Sangani, Roopa"/>
    <s v="Cabrera, Edwin"/>
    <x v="55"/>
    <s v="Vaughan, DeArcy"/>
    <m/>
    <d v="2011-10-03T00:00:00"/>
  </r>
  <r>
    <n v="769727"/>
    <n v="361802"/>
    <s v="Y"/>
    <s v="Y"/>
    <s v="Y"/>
    <s v="G"/>
    <s v="Y"/>
    <s v="N"/>
    <s v="Y"/>
    <s v="Y"/>
    <s v="N"/>
    <n v="6"/>
    <m/>
    <m/>
    <m/>
    <m/>
    <s v="MIXTURES PHARMACY SCOTTSD"/>
    <s v="6590 N SCOTTSDALE RD, #140"/>
    <s v="SCOTTSDALE"/>
    <s v="AZ"/>
    <n v="85253"/>
    <d v="2017-10-11T01:42:01"/>
    <s v="IPC"/>
    <s v="IPC STANDARD"/>
    <s v="MCKESSON DRUG PHOENIX"/>
    <s v="West"/>
    <s v="Marshall, Jeff"/>
    <s v="Smith, Matt"/>
    <x v="68"/>
    <s v="Crouch, Marc"/>
    <m/>
    <d v="2017-10-17T06:07:36"/>
  </r>
  <r>
    <n v="769759"/>
    <n v="5734404"/>
    <s v="Y"/>
    <s v="Y"/>
    <s v="Y"/>
    <s v="G"/>
    <s v="Y"/>
    <s v="Y"/>
    <s v="Y"/>
    <s v="Y"/>
    <s v="G"/>
    <n v="7"/>
    <m/>
    <m/>
    <m/>
    <n v="1"/>
    <s v="OCEAN CHEMIST"/>
    <s v="3535 GALT OCEAN DR STE 1N"/>
    <s v="FORT LAUDERDALE"/>
    <s v="FL"/>
    <n v="33308"/>
    <d v="2017-09-07T01:44:00"/>
    <s v="CARE RX"/>
    <s v="CARE RX STANDARD"/>
    <s v="MCKESSON DRUG TAMPA"/>
    <s v="Corp"/>
    <s v="Alexander, Mike"/>
    <s v="Delgado, Dayra"/>
    <x v="1"/>
    <m/>
    <m/>
    <d v="2017-10-19T07:24:46"/>
  </r>
  <r>
    <n v="769782"/>
    <n v="5664265"/>
    <s v="Y"/>
    <s v="Y"/>
    <s v="Y"/>
    <s v="G"/>
    <s v="Y"/>
    <s v="Y"/>
    <s v="Y"/>
    <s v="Y"/>
    <s v="Y"/>
    <n v="8"/>
    <m/>
    <n v="1"/>
    <m/>
    <m/>
    <s v="CITRUS VALLEY PHARMACY"/>
    <s v="457 S CITRUS AVE"/>
    <s v="COVINA"/>
    <s v="CA"/>
    <n v="91723"/>
    <d v="2017-11-18T01:40:08"/>
    <s v="IPC"/>
    <s v="IPC NON STANDARD"/>
    <s v="MCKESSON DRUG SOCAL"/>
    <s v="West"/>
    <s v="Marshall, Jeff"/>
    <s v="Holloway, Mark"/>
    <x v="31"/>
    <s v="DeWoskin, Mark"/>
    <m/>
    <d v="2018-01-17T11:18:50"/>
  </r>
  <r>
    <n v="769792"/>
    <n v="1169564"/>
    <s v="Y"/>
    <s v="Y"/>
    <s v="Y"/>
    <s v="G"/>
    <s v="N"/>
    <s v="Y"/>
    <s v="Y"/>
    <s v="Y"/>
    <s v="Y"/>
    <n v="7"/>
    <m/>
    <m/>
    <m/>
    <m/>
    <s v="RX PLUS PHARMACY"/>
    <s v="738 OLD NORCROSS ROAD STE A"/>
    <s v="LAWRENCEVILLE"/>
    <s v="GA"/>
    <n v="30046"/>
    <d v="2017-12-28T01:41:12"/>
    <s v="APCI"/>
    <s v="APCI 4TH BASE GLP IN"/>
    <s v="MCKESSON DRUG ATLANTA"/>
    <s v="East"/>
    <s v="Sangani, Roopa"/>
    <s v="Deneke, Hunter"/>
    <x v="56"/>
    <s v="Vaughan, DeArcy"/>
    <m/>
    <d v="2019-05-08T11:36:57"/>
  </r>
  <r>
    <n v="769800"/>
    <n v="5664051"/>
    <s v="Y"/>
    <s v="Y"/>
    <s v="Y"/>
    <s v="G"/>
    <s v="Y"/>
    <s v="N"/>
    <s v="Y"/>
    <s v="Y"/>
    <s v="N"/>
    <n v="6"/>
    <m/>
    <m/>
    <m/>
    <m/>
    <s v="COOL VILLAGE PHARMACY"/>
    <s v="5020 ELLINGHOUSE DR #E"/>
    <s v="COOL"/>
    <s v="CA"/>
    <n v="95614"/>
    <d v="2017-11-11T01:40:02"/>
    <s v="IPC"/>
    <s v="IPC STANDARD"/>
    <s v="MCKESSON DRUG SACRAMENTO"/>
    <s v="West"/>
    <s v="Marshall, Jeff"/>
    <s v="Holloway, Mark"/>
    <x v="19"/>
    <s v="DeWoskin, Mark"/>
    <m/>
    <d v="2018-01-03T10:34:02"/>
  </r>
  <r>
    <n v="769803"/>
    <n v="621854"/>
    <s v="Y"/>
    <s v="Y"/>
    <s v="Y"/>
    <s v="G"/>
    <s v="Y"/>
    <s v="Y"/>
    <s v="Y"/>
    <s v="Y"/>
    <s v="Y"/>
    <n v="8"/>
    <m/>
    <n v="1"/>
    <m/>
    <m/>
    <s v="CJ PHARMACY II"/>
    <s v="422 MAIN ST"/>
    <s v="STERLING"/>
    <s v="CO"/>
    <n v="80751"/>
    <d v="2017-08-25T01:41:39"/>
    <s v="ISMC UNAFFILIATED"/>
    <s v="ISMC UNAFFILIATED"/>
    <s v="MCKESSON DRUG DENVER"/>
    <s v="West"/>
    <s v="Marshall, Jeff"/>
    <s v="Smith, Matt"/>
    <x v="12"/>
    <s v="Crouch, Marc"/>
    <m/>
    <d v="2017-09-05T06:19:51"/>
  </r>
  <r>
    <n v="769921"/>
    <n v="108983"/>
    <s v="Y"/>
    <s v="Y"/>
    <s v="Y"/>
    <s v="Y"/>
    <s v="Y"/>
    <s v="Y"/>
    <s v="Y"/>
    <s v="Y"/>
    <s v="Y"/>
    <n v="9"/>
    <n v="1"/>
    <m/>
    <m/>
    <m/>
    <s v="THOMAS PHARMACY INC HM"/>
    <s v="1713 PERPPERILL PKWY"/>
    <s v="OPELIKA"/>
    <s v="AL"/>
    <n v="36801"/>
    <d v="2009-08-25T00:00:00"/>
    <s v="APCI"/>
    <s v="APCI 4TH BASEPLUS GLP OUT"/>
    <s v="MCKESSON DRUG BIRMINGHAM"/>
    <s v="Central"/>
    <s v="Thomas, Brian"/>
    <s v="Odom, Mark"/>
    <x v="54"/>
    <s v="Traylor, Carlie"/>
    <m/>
    <d v="2020-10-07T09:38:37"/>
  </r>
  <r>
    <n v="769941"/>
    <n v="124711"/>
    <s v="Y"/>
    <s v="Y"/>
    <s v="Y"/>
    <s v="G"/>
    <s v="Y"/>
    <s v="Y"/>
    <s v="Y"/>
    <s v="Y"/>
    <s v="N"/>
    <n v="7"/>
    <m/>
    <m/>
    <m/>
    <m/>
    <s v="MAPLESVILLE PHAR"/>
    <s v="9081 AL HWY 22 PO BOX 145"/>
    <s v="MAPLESVILLE"/>
    <s v="AL"/>
    <n v="36750"/>
    <d v="2014-04-19T00:00:00"/>
    <s v="APCI"/>
    <s v="APCI 4TH BASE PLUS GLP IN"/>
    <s v="MCKESSON DRUG BIRMINGHAM"/>
    <s v="Central"/>
    <s v="Thomas, Brian"/>
    <s v="Odom, Mark"/>
    <x v="54"/>
    <s v="Traylor, Carlie"/>
    <m/>
    <d v="2014-05-07T12:34:56"/>
  </r>
  <r>
    <n v="770041"/>
    <n v="116322"/>
    <s v="Y"/>
    <s v="Y"/>
    <s v="Y"/>
    <s v="Y"/>
    <s v="Y"/>
    <s v="Y"/>
    <s v="Y"/>
    <s v="Y"/>
    <s v="Y"/>
    <n v="9"/>
    <n v="1"/>
    <m/>
    <m/>
    <m/>
    <s v="TYNERS PHARMACY HM"/>
    <s v="5616 CHALKVILLE ROAD"/>
    <s v="BIRMINGHAM"/>
    <s v="AL"/>
    <n v="35235"/>
    <d v="2009-04-20T00:00:00"/>
    <s v="APCI"/>
    <s v="APCI 4TH BASEPLUS GLP OUT"/>
    <s v="MCKESSON DRUG BIRMINGHAM"/>
    <s v="Central"/>
    <s v="Thomas, Brian"/>
    <s v="Odom, Mark"/>
    <x v="10"/>
    <s v="Traylor, Carlie"/>
    <m/>
    <d v="2010-09-07T00:00:00"/>
  </r>
  <r>
    <n v="770077"/>
    <n v="130118"/>
    <s v="Y"/>
    <s v="Y"/>
    <s v="Y"/>
    <s v="G"/>
    <s v="Y"/>
    <s v="Y"/>
    <s v="Y"/>
    <s v="Y"/>
    <s v="Y"/>
    <n v="8"/>
    <m/>
    <n v="1"/>
    <m/>
    <m/>
    <s v="ATHENS CREEKSIDE DRUGS"/>
    <s v="605 HWY 31 S SUITE D"/>
    <s v="ATHENS"/>
    <s v="AL"/>
    <n v="35611"/>
    <d v="2009-05-20T00:00:00"/>
    <s v="APCI"/>
    <s v="APCI 4TH BASEPLUS GLP OUT"/>
    <s v="MCKESSON DRUG BIRMINGHAM"/>
    <s v="Central"/>
    <s v="Thomas, Brian"/>
    <s v="Odom, Mark"/>
    <x v="21"/>
    <s v="Traylor, Carlie"/>
    <m/>
    <d v="2010-10-07T00:00:00"/>
  </r>
  <r>
    <n v="770235"/>
    <n v="110344"/>
    <s v="Y"/>
    <s v="Y"/>
    <s v="Y"/>
    <s v="G"/>
    <s v="Y"/>
    <s v="N"/>
    <s v="Y"/>
    <s v="Y"/>
    <s v="N"/>
    <n v="6"/>
    <m/>
    <m/>
    <m/>
    <m/>
    <s v="UNION SPRINGS PHARMA HM"/>
    <s v="204 PRAIRIE ST N PO BX311"/>
    <s v="UNION SPRINGS"/>
    <s v="AL"/>
    <n v="36089"/>
    <d v="2008-04-23T00:00:00"/>
    <s v="APCI"/>
    <s v="APCI 4TH BASE PLUS GLP IN"/>
    <s v="MCKESSON DRUG BIRMINGHAM"/>
    <s v="Central"/>
    <s v="Thomas, Brian"/>
    <s v="Odom, Mark"/>
    <x v="54"/>
    <s v="Traylor, Carlie"/>
    <m/>
    <d v="2021-12-13T21:13:00"/>
  </r>
  <r>
    <n v="770281"/>
    <n v="113415"/>
    <s v="Y"/>
    <s v="Y"/>
    <s v="Y"/>
    <s v="G"/>
    <s v="Y"/>
    <s v="N"/>
    <s v="Y"/>
    <s v="Y"/>
    <s v="Y"/>
    <n v="7"/>
    <m/>
    <m/>
    <m/>
    <m/>
    <s v="VACCA DISCOUNT DRUG CO"/>
    <s v="7633 Georgia Road S."/>
    <s v="BIRMINGHAM"/>
    <s v="AL"/>
    <n v="35212"/>
    <d v="2011-04-28T00:00:00"/>
    <s v="APCI"/>
    <s v="APCI 4TH BASEPLUS GLP OUT"/>
    <s v="MCKESSON DRUG BIRMINGHAM"/>
    <s v="Central"/>
    <s v="Thomas, Brian"/>
    <s v="Odom, Mark"/>
    <x v="10"/>
    <s v="Traylor, Carlie"/>
    <m/>
    <d v="2013-08-05T00:00:00"/>
  </r>
  <r>
    <n v="770338"/>
    <n v="107917"/>
    <s v="Y"/>
    <s v="Y"/>
    <s v="Y"/>
    <s v="Y"/>
    <s v="Y"/>
    <s v="Y"/>
    <s v="Y"/>
    <s v="Y"/>
    <s v="Y"/>
    <n v="9"/>
    <n v="1"/>
    <m/>
    <m/>
    <m/>
    <s v="VALLEY PHARMACY HM"/>
    <s v="4103 20TH AVE"/>
    <s v="VALLEY"/>
    <s v="AL"/>
    <n v="36854"/>
    <d v="2009-05-15T00:00:00"/>
    <s v="APCI"/>
    <s v="APCI 4TH BASEPLUS GLP OUT"/>
    <s v="MCKESSON DRUG BIRMINGHAM"/>
    <s v="Central"/>
    <s v="Thomas, Brian"/>
    <s v="Odom, Mark"/>
    <x v="94"/>
    <s v="Traylor, Carlie"/>
    <m/>
    <d v="2011-12-08T00:00:00"/>
  </r>
  <r>
    <n v="770520"/>
    <n v="110394"/>
    <s v="Y"/>
    <s v="Y"/>
    <s v="Y"/>
    <s v="G"/>
    <s v="Y"/>
    <s v="Y"/>
    <s v="Y"/>
    <s v="Y"/>
    <s v="Y"/>
    <n v="8"/>
    <m/>
    <n v="1"/>
    <m/>
    <m/>
    <s v="WARRIOR PHARMACY HM"/>
    <s v="219 MAIN STREET"/>
    <s v="WARRIOR"/>
    <s v="AL"/>
    <n v="35180"/>
    <d v="2023-03-25T04:47:12"/>
    <s v="APCI"/>
    <s v="APCI 4TH BASE PLUS GLP IN"/>
    <s v="MCKESSON DRUG BIRMINGHAM"/>
    <s v="Central"/>
    <s v="Thomas, Brian"/>
    <s v="Odom, Mark"/>
    <x v="10"/>
    <s v="Traylor, Carlie"/>
    <m/>
    <d v="2023-05-16T10:27:00"/>
  </r>
  <r>
    <n v="770549"/>
    <n v="4513885"/>
    <s v="Y"/>
    <s v="Y"/>
    <s v="Y"/>
    <s v="G"/>
    <s v="Y"/>
    <s v="Y"/>
    <s v="Y"/>
    <s v="Y"/>
    <s v="G"/>
    <n v="7"/>
    <m/>
    <m/>
    <m/>
    <n v="1"/>
    <s v="LUPARELLOS CORNER PHCY"/>
    <s v="3570 FANNETT RD"/>
    <s v="BEAUMONT"/>
    <s v="TX"/>
    <n v="77705"/>
    <d v="2017-12-05T01:47:47"/>
    <s v="APCI"/>
    <s v="APCI 4TH BASE PLUS GLP IN"/>
    <s v="MCKESSON DRUG CONROE"/>
    <s v="West"/>
    <s v="Marshall, Jeff"/>
    <s v="Haydel, Kathy"/>
    <x v="69"/>
    <s v="Crouch, Marc"/>
    <m/>
    <d v="2018-09-14T10:28:40"/>
  </r>
  <r>
    <n v="770567"/>
    <n v="2383761"/>
    <s v="Y"/>
    <s v="Y"/>
    <s v="Y"/>
    <s v="G"/>
    <s v="N"/>
    <s v="Y"/>
    <s v="Y"/>
    <s v="Y"/>
    <s v="N"/>
    <n v="6"/>
    <m/>
    <m/>
    <m/>
    <m/>
    <s v="RIVERVIEW PHARMACY"/>
    <s v="7633 E JEFFERSON AVE STE 130"/>
    <s v="DETROIT"/>
    <s v="MI"/>
    <n v="48214"/>
    <d v="2017-10-18T01:40:48"/>
    <s v="IPC"/>
    <s v="IPC NON STANDARD"/>
    <s v="MCKESSON DRUG LANSING"/>
    <s v="Central"/>
    <s v="Thomas, Brian"/>
    <s v="England, Ryan"/>
    <x v="20"/>
    <s v="Feeney, Suzanne"/>
    <m/>
    <d v="2019-09-13T13:48:55"/>
  </r>
  <r>
    <n v="770577"/>
    <n v="1601613"/>
    <s v="Y"/>
    <s v="N"/>
    <s v="Y"/>
    <s v="G"/>
    <s v="N"/>
    <s v="N"/>
    <s v="Y"/>
    <s v="Y"/>
    <s v="G"/>
    <n v="4"/>
    <m/>
    <m/>
    <m/>
    <m/>
    <s v="WIDNER DRUG"/>
    <s v="102 LEGION ST"/>
    <s v="MANCHESTER"/>
    <s v="IA"/>
    <n v="52057"/>
    <d v="2018-01-16T13:32:09"/>
    <s v="IPC"/>
    <s v="IPC ADVANTAGE PLUS"/>
    <s v="MCKESSON DRUG CLEARLAKE"/>
    <s v="Central"/>
    <s v="Thomas, Brian"/>
    <s v="Steichen, Andy"/>
    <x v="85"/>
    <s v="Feeney, Suzanne"/>
    <m/>
    <d v="2010-10-07T00:00:00"/>
  </r>
  <r>
    <n v="770591"/>
    <n v="3311317"/>
    <s v="Y"/>
    <s v="Y"/>
    <s v="Y"/>
    <s v="G"/>
    <s v="Y"/>
    <s v="Y"/>
    <s v="Y"/>
    <s v="Y"/>
    <s v="G"/>
    <n v="7"/>
    <m/>
    <m/>
    <m/>
    <n v="1"/>
    <s v="KENMORE RX CENTER"/>
    <s v="2818 DELAWARE AVE"/>
    <s v="KENMORE"/>
    <s v="NY"/>
    <n v="14217"/>
    <d v="2017-10-25T01:41:08"/>
    <s v="IPC"/>
    <s v="IPC HYBRID"/>
    <s v="MCKESSON DRUG BUFFALO"/>
    <s v="East"/>
    <s v="Sangani, Roopa"/>
    <s v="McClain, Katie"/>
    <x v="57"/>
    <s v="Darrigo, Melanie"/>
    <m/>
    <d v="2017-11-20T07:24:36"/>
  </r>
  <r>
    <n v="770615"/>
    <n v="4938429"/>
    <s v="Y"/>
    <s v="Y"/>
    <s v="Y"/>
    <s v="G"/>
    <s v="Y"/>
    <s v="N"/>
    <s v="Y"/>
    <s v="Y"/>
    <s v="N"/>
    <n v="6"/>
    <m/>
    <m/>
    <m/>
    <m/>
    <s v="VALLEY MISSION PHARMACY"/>
    <s v="12509 E MISSION AVE # 103"/>
    <s v="SPOKANE"/>
    <s v="WA"/>
    <n v="99216"/>
    <d v="2018-01-03T01:40:33"/>
    <s v="IPC"/>
    <s v="IPC NON STANDARD"/>
    <s v="MCKESSON DRUG WILSONVILLE"/>
    <s v="West"/>
    <s v="Marshall, Jeff"/>
    <s v="Antonson, Casey"/>
    <x v="13"/>
    <s v="DeWoskin, Mark"/>
    <m/>
    <d v="2015-09-09T15:11:16"/>
  </r>
  <r>
    <n v="770618"/>
    <n v="5922403"/>
    <s v="Y"/>
    <s v="Y"/>
    <s v="Y"/>
    <s v="Y"/>
    <s v="Y"/>
    <s v="N"/>
    <s v="Y"/>
    <s v="Y"/>
    <s v="Y"/>
    <n v="8"/>
    <m/>
    <m/>
    <m/>
    <m/>
    <s v="SANDSRX MCKINNEY"/>
    <s v="1717 W UNIVERSITY DR #412"/>
    <s v="MCKINNEY"/>
    <s v="TX"/>
    <n v="75069"/>
    <d v="2017-11-17T09:39:39"/>
    <s v="CPS"/>
    <s v="CPS + PRGM ADVANTAGE PLUS"/>
    <s v="MCKESSON OKLAHOMA CITY"/>
    <s v="West"/>
    <s v="Marshall, Jeff"/>
    <s v="Sanders, Steve"/>
    <x v="50"/>
    <s v="Crouch, Marc"/>
    <m/>
    <d v="2017-11-27T09:49:36"/>
  </r>
  <r>
    <n v="770632"/>
    <n v="1169970"/>
    <s v="Y"/>
    <s v="Y"/>
    <s v="Y"/>
    <s v="G"/>
    <s v="Y"/>
    <s v="Y"/>
    <s v="Y"/>
    <s v="Y"/>
    <s v="Y"/>
    <n v="8"/>
    <m/>
    <n v="1"/>
    <m/>
    <m/>
    <s v="CARVER DRUG COMPANY"/>
    <s v="135 GA HWY 32 BYPASS"/>
    <s v="ALMA"/>
    <s v="GA"/>
    <n v="31510"/>
    <d v="2017-11-18T01:40:08"/>
    <s v="APCI"/>
    <s v="APCI 4TH BASE PLUS GLP IN"/>
    <s v="MCKESSON DRUG ATLANTA"/>
    <s v="East"/>
    <s v="Sangani, Roopa"/>
    <s v="Deneke, Hunter"/>
    <x v="86"/>
    <s v="Vaughan, DeArcy"/>
    <m/>
    <d v="2018-04-23T10:31:51"/>
  </r>
  <r>
    <n v="770642"/>
    <n v="103046"/>
    <s v="Y"/>
    <s v="Y"/>
    <s v="Y"/>
    <s v="G"/>
    <s v="Y"/>
    <s v="Y"/>
    <s v="Y"/>
    <s v="Y"/>
    <s v="Y"/>
    <n v="8"/>
    <m/>
    <n v="1"/>
    <m/>
    <m/>
    <s v="WELDON PHARMACY HM"/>
    <s v="1280 HUEYTOWN RD"/>
    <s v="HUEYTOWN"/>
    <s v="AL"/>
    <n v="35023"/>
    <d v="2007-06-05T00:00:00"/>
    <s v="APCI"/>
    <s v="APCI 4TH BASE PLUS GLP IN"/>
    <s v="MCKESSON DRUG BIRMINGHAM"/>
    <s v="Central"/>
    <s v="Thomas, Brian"/>
    <s v="Odom, Mark"/>
    <x v="10"/>
    <s v="Traylor, Carlie"/>
    <m/>
    <d v="2010-09-07T00:00:00"/>
  </r>
  <r>
    <n v="770643"/>
    <n v="606321"/>
    <s v="Y"/>
    <s v="Y"/>
    <s v="Y"/>
    <s v="G"/>
    <s v="Y"/>
    <s v="Y"/>
    <s v="Y"/>
    <s v="Y"/>
    <s v="N"/>
    <n v="7"/>
    <m/>
    <m/>
    <m/>
    <m/>
    <s v="GOOD DAY PHARMACY 15"/>
    <s v="315 E 8TH AVE/PO BOX 287"/>
    <s v="YUMA"/>
    <s v="CO"/>
    <n v="80759"/>
    <d v="2017-10-23T10:08:59"/>
    <s v="IPC"/>
    <s v="IPC HYBRID"/>
    <s v="MCKESSON DRUG DENVER"/>
    <s v="West"/>
    <s v="Marshall, Jeff"/>
    <s v="Smith, Matt"/>
    <x v="12"/>
    <s v="Crouch, Marc"/>
    <m/>
    <d v="2010-10-30T00:00:00"/>
  </r>
  <r>
    <n v="770648"/>
    <n v="500745"/>
    <s v="Y"/>
    <s v="Y"/>
    <s v="Y"/>
    <s v="G"/>
    <s v="N"/>
    <s v="Y"/>
    <s v="Y"/>
    <s v="Y"/>
    <s v="G"/>
    <n v="6"/>
    <m/>
    <m/>
    <m/>
    <m/>
    <s v="JOHNS SHOP RITE PHARMACY"/>
    <s v="4333 SOUTH ST"/>
    <s v="LAKEWOOD"/>
    <s v="CA"/>
    <n v="90712"/>
    <d v="2018-01-03T01:40:33"/>
    <s v="IPC"/>
    <s v="IPC NON STANDARD"/>
    <s v="MCKESSON DRUG SOCAL"/>
    <s v="West"/>
    <s v="Marshall, Jeff"/>
    <s v="Holloway, Mark"/>
    <x v="16"/>
    <s v="DeWoskin, Mark"/>
    <m/>
    <d v="2018-03-28T09:43:09"/>
  </r>
  <r>
    <n v="770662"/>
    <n v="101535"/>
    <s v="Y"/>
    <s v="Y"/>
    <s v="Y"/>
    <s v="Y"/>
    <s v="Y"/>
    <s v="Y"/>
    <s v="Y"/>
    <s v="Y"/>
    <s v="Y"/>
    <n v="9"/>
    <n v="1"/>
    <m/>
    <m/>
    <m/>
    <s v="WESTMEADE PHARMACY HM"/>
    <s v="2104 DANVILLE RD SW"/>
    <s v="DECATUR"/>
    <s v="AL"/>
    <n v="35601"/>
    <d v="2007-09-10T00:00:00"/>
    <s v="APCI"/>
    <s v="APCI 4TH BASE PLUS GLP IN"/>
    <s v="MCKESSON DRUG BIRMINGHAM"/>
    <s v="Central"/>
    <s v="Thomas, Brian"/>
    <s v="Odom, Mark"/>
    <x v="25"/>
    <s v="Traylor, Carlie"/>
    <m/>
    <d v="2010-10-07T00:00:00"/>
  </r>
  <r>
    <n v="770674"/>
    <n v="3846168"/>
    <s v="Y"/>
    <s v="N"/>
    <s v="N"/>
    <s v="G"/>
    <s v="N"/>
    <s v="Y"/>
    <s v="Y"/>
    <s v="Y"/>
    <s v="Y"/>
    <n v="5"/>
    <m/>
    <m/>
    <m/>
    <m/>
    <s v="CORNER DRUG"/>
    <s v="29670 ELLENSBURG AVE"/>
    <s v="GOLD BEACH"/>
    <s v="OR"/>
    <n v="97444"/>
    <d v="2018-02-06T01:41:05"/>
    <s v="HI SCHOOL PHARMACY"/>
    <s v="HI-SCHOOL STANDARD"/>
    <s v="MCKESSON DRUG WILSONVILLE"/>
    <s v="West"/>
    <s v="Marshall, Jeff"/>
    <s v="Antonson, Casey"/>
    <x v="36"/>
    <s v="DeWoskin, Mark"/>
    <m/>
    <d v="2020-06-01T11:51:02"/>
  </r>
  <r>
    <n v="770694"/>
    <n v="1938945"/>
    <s v="Y"/>
    <s v="Y"/>
    <s v="Y"/>
    <s v="G"/>
    <s v="Y"/>
    <s v="Y"/>
    <s v="Y"/>
    <s v="Y"/>
    <s v="N"/>
    <n v="7"/>
    <m/>
    <m/>
    <m/>
    <m/>
    <s v="FRANCISE PHARMACY"/>
    <s v="14620 PLANK RD"/>
    <s v="BAKER"/>
    <s v="LA"/>
    <n v="70714"/>
    <d v="2018-06-01T01:39:48"/>
    <s v="APCI"/>
    <s v="APCI 4TH BASE PLUS GLP IN"/>
    <s v="MCKESSON DRUG CONROE"/>
    <s v="West"/>
    <s v="Marshall, Jeff"/>
    <s v="Haydel, Kathy"/>
    <x v="2"/>
    <s v="Crouch, Marc"/>
    <m/>
    <d v="2019-10-30T10:22:38"/>
  </r>
  <r>
    <n v="770698"/>
    <n v="1618365"/>
    <s v="Y"/>
    <s v="Y"/>
    <s v="Y"/>
    <s v="G"/>
    <s v="Y"/>
    <s v="Y"/>
    <s v="Y"/>
    <s v="Y"/>
    <s v="G"/>
    <n v="7"/>
    <m/>
    <m/>
    <m/>
    <n v="1"/>
    <s v="BLAIRS FERRY FAMILY PHCY"/>
    <s v="1790 BLAIRS FERRY RD"/>
    <s v="HIAWATHA"/>
    <s v="IA"/>
    <n v="52233"/>
    <d v="2018-01-30T01:41:37"/>
    <s v="IPC"/>
    <s v="IPC NON STANDARD"/>
    <s v="MCKESSON DRUG CLEARLAKE"/>
    <s v="Central"/>
    <s v="Thomas, Brian"/>
    <s v="Steichen, Andy"/>
    <x v="85"/>
    <s v="Feeney, Suzanne"/>
    <m/>
    <d v="2020-01-27T13:02:03"/>
  </r>
  <r>
    <n v="770731"/>
    <n v="142199"/>
    <s v="Y"/>
    <s v="Y"/>
    <s v="Y"/>
    <s v="G"/>
    <s v="N"/>
    <s v="Y"/>
    <s v="Y"/>
    <s v="Y"/>
    <s v="Y"/>
    <n v="7"/>
    <m/>
    <m/>
    <m/>
    <m/>
    <s v="MOULTRIE PHY LNGTWN"/>
    <s v="20332 AL HIGHWAY 33"/>
    <s v="MOULTON"/>
    <s v="AL"/>
    <n v="35650"/>
    <d v="2017-11-02T01:42:16"/>
    <s v="APCI"/>
    <s v="APCI 4TH BASEPLUS GLP OUT"/>
    <s v="MCKESSON DRUG BIRMINGHAM"/>
    <s v="Central"/>
    <s v="Thomas, Brian"/>
    <s v="Odom, Mark"/>
    <x v="25"/>
    <s v="Traylor, Carlie"/>
    <m/>
    <d v="2018-03-13T06:51:02"/>
  </r>
  <r>
    <n v="770774"/>
    <n v="2383850"/>
    <s v="Y"/>
    <s v="Y"/>
    <s v="Y"/>
    <s v="G"/>
    <s v="Y"/>
    <s v="Y"/>
    <s v="Y"/>
    <s v="Y"/>
    <s v="N"/>
    <n v="7"/>
    <m/>
    <m/>
    <m/>
    <m/>
    <s v="HAMZEH PHARMACY"/>
    <s v="10437 WEST WARREN AVE"/>
    <s v="DEARBORN"/>
    <s v="MI"/>
    <n v="48126"/>
    <d v="2017-12-19T19:01:52"/>
    <s v="IPC"/>
    <s v="IPC NON STANDARD"/>
    <s v="MCKESSON DRUG LANSING"/>
    <s v="Central"/>
    <s v="Thomas, Brian"/>
    <s v="England, Ryan"/>
    <x v="91"/>
    <s v="Feeney, Suzanne"/>
    <m/>
    <d v="2021-11-10T11:23:00"/>
  </r>
  <r>
    <n v="770795"/>
    <n v="2372972"/>
    <s v="Y"/>
    <s v="Y"/>
    <s v="Y"/>
    <s v="Y"/>
    <s v="Y"/>
    <s v="Y"/>
    <s v="Y"/>
    <s v="Y"/>
    <s v="Y"/>
    <n v="9"/>
    <n v="1"/>
    <m/>
    <m/>
    <m/>
    <s v="MEDICINE TREE PHARMACY"/>
    <s v="56109 VILLAGE CENTER CIR"/>
    <s v="MATTAWAN"/>
    <s v="MI"/>
    <n v="49071"/>
    <d v="2017-12-13T01:40:27"/>
    <s v="IPC"/>
    <s v="IPC NON STANDARD"/>
    <s v="MCKESSON DRUG LANSING"/>
    <s v="Central"/>
    <s v="Thomas, Brian"/>
    <s v="England, Ryan"/>
    <x v="20"/>
    <s v="Feeney, Suzanne"/>
    <m/>
    <d v="2018-01-22T07:31:12"/>
  </r>
  <r>
    <n v="770804"/>
    <n v="122351"/>
    <s v="Y"/>
    <s v="Y"/>
    <s v="Y"/>
    <s v="G"/>
    <s v="Y"/>
    <s v="Y"/>
    <s v="Y"/>
    <s v="Y"/>
    <s v="Y"/>
    <n v="8"/>
    <m/>
    <n v="1"/>
    <m/>
    <m/>
    <s v="WOODSTOCK DRUG HM"/>
    <s v="28891 HWY 5 PO BOX 280"/>
    <s v="WOODSTOCK"/>
    <s v="AL"/>
    <n v="35188"/>
    <d v="2007-05-01T00:00:00"/>
    <s v="APCI"/>
    <s v="APCI 4TH BASE PLUS GLP IN"/>
    <s v="MCKESSON DRUG BIRMINGHAM"/>
    <s v="Central"/>
    <s v="Thomas, Brian"/>
    <s v="Odom, Mark"/>
    <x v="10"/>
    <s v="Traylor, Carlie"/>
    <m/>
    <d v="2010-09-07T00:00:00"/>
  </r>
  <r>
    <n v="770835"/>
    <n v="105646"/>
    <s v="Y"/>
    <s v="Y"/>
    <s v="Y"/>
    <s v="G"/>
    <s v="Y"/>
    <s v="Y"/>
    <s v="Y"/>
    <s v="Y"/>
    <s v="Y"/>
    <n v="8"/>
    <m/>
    <n v="1"/>
    <m/>
    <m/>
    <s v="WRIGHT DRUG AND GIFT HM"/>
    <s v="206 7TH STREET SOUTH"/>
    <s v="CLANTON"/>
    <s v="AL"/>
    <n v="35045"/>
    <d v="2009-04-09T00:00:00"/>
    <s v="APCI"/>
    <s v="APCI 4TH BASEPLUS GLP OUT"/>
    <s v="MCKESSON DRUG BIRMINGHAM"/>
    <s v="Central"/>
    <s v="Thomas, Brian"/>
    <s v="Odom, Mark"/>
    <x v="10"/>
    <s v="Traylor, Carlie"/>
    <m/>
    <d v="2010-10-30T00:00:00"/>
  </r>
  <r>
    <n v="770847"/>
    <n v="5108279"/>
    <s v="Y"/>
    <s v="Y"/>
    <s v="Y"/>
    <s v="G"/>
    <s v="N"/>
    <s v="Y"/>
    <s v="Y"/>
    <s v="Y"/>
    <s v="G"/>
    <n v="6"/>
    <m/>
    <m/>
    <m/>
    <m/>
    <s v="BENTLEY PHARMACY"/>
    <s v="25 W MONTELLO ST BOX 159"/>
    <s v="MONTELLO"/>
    <s v="WI"/>
    <n v="53949"/>
    <d v="2018-01-03T01:40:33"/>
    <s v="IPC"/>
    <s v="IPC NON STANDARD"/>
    <s v="MCKESSON DRUG CHICAGOLAND"/>
    <s v="Central"/>
    <s v="Thomas, Brian"/>
    <s v="England, Ryan"/>
    <x v="84"/>
    <s v="Feeney, Suzanne"/>
    <m/>
    <d v="2018-02-22T09:50:40"/>
  </r>
  <r>
    <n v="770849"/>
    <n v="5810963"/>
    <s v="Y"/>
    <s v="Y"/>
    <s v="Y"/>
    <s v="G"/>
    <s v="N"/>
    <s v="Y"/>
    <s v="Y"/>
    <s v="Y"/>
    <s v="Y"/>
    <n v="7"/>
    <m/>
    <m/>
    <m/>
    <m/>
    <s v="IMPERIAL PHARMACY INC"/>
    <s v="3050 CORLEAR AVENUE"/>
    <s v="BRONX"/>
    <s v="NY"/>
    <n v="10463"/>
    <d v="2018-01-03T01:40:33"/>
    <s v="ASPIRE"/>
    <s v="LEGACY STANDARD"/>
    <s v="MCKESSON DRUG NY METRO"/>
    <s v="East"/>
    <s v="Sangani, Roopa"/>
    <s v="Gonzalez, Christopher"/>
    <x v="92"/>
    <s v="Darrigo, Melanie"/>
    <m/>
    <d v="2018-01-09T05:00:04"/>
  </r>
  <r>
    <n v="770851"/>
    <n v="5117393"/>
    <s v="Y"/>
    <s v="Y"/>
    <s v="Y"/>
    <s v="G"/>
    <s v="N"/>
    <s v="Y"/>
    <s v="Y"/>
    <s v="Y"/>
    <s v="N"/>
    <n v="6"/>
    <m/>
    <m/>
    <m/>
    <m/>
    <s v="BENTLEY PHARMACY"/>
    <s v="206 S MAIN ST # 186"/>
    <s v="WESTFIELD"/>
    <s v="WI"/>
    <n v="53964"/>
    <d v="2018-01-03T01:40:33"/>
    <s v="IPC"/>
    <s v="IPC NON STANDARD"/>
    <s v="MCKESSON DRUG CHICAGOLAND"/>
    <s v="Central"/>
    <s v="Thomas, Brian"/>
    <s v="England, Ryan"/>
    <x v="84"/>
    <s v="Feeney, Suzanne"/>
    <m/>
    <d v="2021-12-13T09:24:00"/>
  </r>
  <r>
    <n v="770852"/>
    <n v="5108849"/>
    <s v="Y"/>
    <s v="N"/>
    <s v="Y"/>
    <s v="G"/>
    <s v="N"/>
    <s v="Y"/>
    <s v="Y"/>
    <s v="Y"/>
    <s v="N"/>
    <n v="5"/>
    <m/>
    <m/>
    <m/>
    <m/>
    <s v="BENTLEY PHARMACY"/>
    <s v="528 W WATER ST # 5"/>
    <s v="PRINCETON"/>
    <s v="WI"/>
    <n v="54968"/>
    <d v="2018-01-02T09:21:52"/>
    <s v="IPC"/>
    <s v="IPC NON STANDARD"/>
    <s v="MCKESSON DRUG CHICAGOLAND"/>
    <s v="Central"/>
    <s v="Thomas, Brian"/>
    <s v="England, Ryan"/>
    <x v="84"/>
    <s v="Feeney, Suzanne"/>
    <m/>
    <d v="2018-02-23T10:32:33"/>
  </r>
  <r>
    <n v="770858"/>
    <n v="113718"/>
    <s v="Y"/>
    <s v="Y"/>
    <s v="Y"/>
    <s v="G"/>
    <s v="Y"/>
    <s v="Y"/>
    <s v="Y"/>
    <s v="Y"/>
    <s v="Y"/>
    <n v="8"/>
    <m/>
    <n v="1"/>
    <m/>
    <m/>
    <s v="BOWEN PHARMACY"/>
    <s v="110 HEALTHEAST DRIVE"/>
    <s v="DOTHAN"/>
    <s v="AL"/>
    <n v="36303"/>
    <d v="2018-01-31T01:41:36"/>
    <s v="APCI"/>
    <s v="APCI ADVANTAGE PLUS"/>
    <s v="MCKESSON DRUG BIRMINGHAM"/>
    <s v="Central"/>
    <s v="Thomas, Brian"/>
    <s v="Odom, Mark"/>
    <x v="94"/>
    <s v="Traylor, Carlie"/>
    <m/>
    <d v="2018-05-02T12:58:39"/>
  </r>
  <r>
    <n v="770862"/>
    <n v="131007"/>
    <s v="Y"/>
    <s v="Y"/>
    <s v="Y"/>
    <s v="G"/>
    <s v="Y"/>
    <s v="Y"/>
    <s v="Y"/>
    <s v="Y"/>
    <s v="Y"/>
    <n v="8"/>
    <m/>
    <n v="1"/>
    <m/>
    <m/>
    <s v="LEXINGTON DISCOUNT DRUG"/>
    <s v="11601 HWY 101"/>
    <s v="LEXINGTON"/>
    <s v="AL"/>
    <n v="35648"/>
    <d v="2017-12-27T07:45:24"/>
    <s v="APCI"/>
    <s v="APCI 4TH BASEPLUS GLP OUT"/>
    <s v="MCKESSON DRUG BIRMINGHAM"/>
    <s v="Central"/>
    <s v="Thomas, Brian"/>
    <s v="Odom, Mark"/>
    <x v="25"/>
    <s v="Traylor, Carlie"/>
    <m/>
    <d v="2017-02-26T18:58:06"/>
  </r>
  <r>
    <n v="770865"/>
    <n v="5804491"/>
    <s v="Y"/>
    <s v="N"/>
    <s v="Y"/>
    <s v="G"/>
    <s v="N"/>
    <s v="Y"/>
    <s v="Y"/>
    <s v="Y"/>
    <s v="N"/>
    <n v="5"/>
    <m/>
    <m/>
    <m/>
    <m/>
    <s v="AVENUE CHEMISTS"/>
    <s v="4501 30TH AVE"/>
    <s v="ASTORIA"/>
    <s v="NY"/>
    <n v="11103"/>
    <d v="2018-01-20T01:41:23"/>
    <s v="ASPIRE"/>
    <s v="LEGACY STANDARD"/>
    <s v="MCKESSON DRUG NY METRO"/>
    <s v="East"/>
    <s v="Sangani, Roopa"/>
    <s v="Gonzalez, Christopher"/>
    <x v="66"/>
    <s v="Darrigo, Melanie"/>
    <m/>
    <d v="2018-02-15T06:06:27"/>
  </r>
  <r>
    <n v="770869"/>
    <n v="4419708"/>
    <s v="Y"/>
    <s v="Y"/>
    <s v="Y"/>
    <s v="G"/>
    <s v="Y"/>
    <s v="Y"/>
    <s v="Y"/>
    <s v="Y"/>
    <s v="Y"/>
    <n v="8"/>
    <m/>
    <n v="1"/>
    <m/>
    <m/>
    <s v="HEALTH CARE PHARMACY"/>
    <s v="505 ROLAND AVE"/>
    <s v="JACKSON"/>
    <s v="TN"/>
    <n v="38301"/>
    <d v="2018-01-02T06:44:23"/>
    <s v="APCI"/>
    <s v="APCI ADVANTAGE"/>
    <s v="MCKESSON DRUG MEMPHIS"/>
    <s v="Central"/>
    <s v="Thomas, Brian"/>
    <s v="Harre, Kelly"/>
    <x v="8"/>
    <s v="Traylor, Carlie"/>
    <d v="2023-07-12T00:00:00"/>
    <d v="2010-10-30T00:00:00"/>
  </r>
  <r>
    <n v="770884"/>
    <n v="1122453"/>
    <s v="Y"/>
    <s v="Y"/>
    <s v="Y"/>
    <s v="G"/>
    <s v="Y"/>
    <s v="Y"/>
    <s v="Y"/>
    <s v="Y"/>
    <s v="Y"/>
    <n v="8"/>
    <m/>
    <n v="1"/>
    <m/>
    <m/>
    <s v="HOMER DRUGS, LLC"/>
    <s v="1228 HISTORIC HOMER HWY"/>
    <s v="HOMER"/>
    <s v="GA"/>
    <n v="30547"/>
    <d v="2018-04-03T01:43:20"/>
    <s v="APCI"/>
    <s v="APCI ADVANTAGE PLUS"/>
    <s v="MCKESSON DRUG ATLANTA"/>
    <s v="East"/>
    <s v="Sangani, Roopa"/>
    <s v="Deneke, Hunter"/>
    <x v="46"/>
    <s v="Vaughan, DeArcy"/>
    <m/>
    <d v="2018-04-23T12:22:17"/>
  </r>
  <r>
    <n v="770889"/>
    <n v="5923063"/>
    <s v="Y"/>
    <s v="Y"/>
    <s v="Y"/>
    <s v="G"/>
    <s v="Y"/>
    <s v="Y"/>
    <s v="Y"/>
    <s v="Y"/>
    <s v="G"/>
    <n v="7"/>
    <m/>
    <m/>
    <m/>
    <n v="1"/>
    <s v="PRONTO PHARMACY"/>
    <s v="8635 LONG POINT RD. SUITE C"/>
    <s v="HOUSTON"/>
    <s v="TX"/>
    <n v="77055"/>
    <d v="2018-02-08T01:41:19"/>
    <s v="UNAFFILIATED PHCY SOLUTIONS"/>
    <s v="UPS STANDARD"/>
    <s v="MCKESSON DRUG CONROE"/>
    <s v="West"/>
    <s v="Marshall, Jeff"/>
    <s v="Haydel, Kathy"/>
    <x v="68"/>
    <s v="Crouch, Marc"/>
    <m/>
    <d v="2018-02-19T14:16:37"/>
  </r>
  <r>
    <n v="770890"/>
    <n v="142202"/>
    <s v="Y"/>
    <s v="Y"/>
    <s v="Y"/>
    <s v="G"/>
    <s v="Y"/>
    <s v="Y"/>
    <s v="Y"/>
    <s v="Y"/>
    <s v="Y"/>
    <n v="8"/>
    <m/>
    <n v="1"/>
    <m/>
    <m/>
    <s v="ST FLORIAN PHARMACY"/>
    <s v="4395 CO RD 47"/>
    <s v="FLORENCE"/>
    <s v="AL"/>
    <n v="35630"/>
    <d v="2018-03-17T01:42:16"/>
    <s v="APCI"/>
    <s v="APCI 4TH BASE PLUS GLP IN"/>
    <s v="MCKESSON DRUG BIRMINGHAM"/>
    <s v="Central"/>
    <s v="Thomas, Brian"/>
    <s v="Odom, Mark"/>
    <x v="25"/>
    <s v="Traylor, Carlie"/>
    <m/>
    <d v="2020-10-26T11:33:19"/>
  </r>
  <r>
    <n v="770894"/>
    <n v="572316"/>
    <s v="Y"/>
    <s v="Y"/>
    <s v="Y"/>
    <s v="G"/>
    <s v="Y"/>
    <s v="Y"/>
    <s v="Y"/>
    <s v="Y"/>
    <s v="Y"/>
    <n v="8"/>
    <m/>
    <n v="1"/>
    <m/>
    <m/>
    <s v="TWAIN HARTE PHARMACY"/>
    <s v="22629 TWAIN HARTE DR STE D"/>
    <s v="TWAIN HARTE"/>
    <s v="CA"/>
    <n v="95383"/>
    <d v="2017-11-11T01:40:02"/>
    <s v="IPC"/>
    <s v="IPC STANDARD"/>
    <s v="MCKESSON DRUG SACRAMENTO"/>
    <s v="West"/>
    <s v="Marshall, Jeff"/>
    <s v="Holloway, Mark"/>
    <x v="89"/>
    <s v="DeWoskin, Mark"/>
    <m/>
    <d v="2017-11-30T07:58:40"/>
  </r>
  <r>
    <n v="770896"/>
    <n v="5204754"/>
    <s v="Y"/>
    <s v="N"/>
    <s v="N"/>
    <s v="G"/>
    <s v="Y"/>
    <s v="N"/>
    <s v="Y"/>
    <s v="Y"/>
    <s v="N"/>
    <n v="4"/>
    <m/>
    <m/>
    <m/>
    <m/>
    <s v="VILAS TELEPHCY MOORCROFT"/>
    <s v="208 N BIG HORN"/>
    <s v="MOORCROFT"/>
    <s v="WY"/>
    <n v="82721"/>
    <d v="2018-04-25T01:42:16"/>
    <s v="IPC"/>
    <s v="IPC NON STANDARD"/>
    <s v="MCKESSON DRUG DENVER"/>
    <s v="Central"/>
    <s v="Thomas, Brian"/>
    <s v="Steichen, Andy"/>
    <x v="5"/>
    <s v="Feeney, Suzanne"/>
    <m/>
    <d v="2018-04-24T11:20:24"/>
  </r>
  <r>
    <n v="770914"/>
    <n v="4406282"/>
    <s v="Y"/>
    <s v="Y"/>
    <s v="Y"/>
    <s v="G"/>
    <s v="Y"/>
    <s v="Y"/>
    <s v="Y"/>
    <s v="Y"/>
    <s v="Y"/>
    <n v="8"/>
    <m/>
    <n v="1"/>
    <m/>
    <m/>
    <s v="ROLLER PHARMACY"/>
    <s v="109 N MAIN AVE"/>
    <s v="ERWIN"/>
    <s v="TN"/>
    <n v="37650"/>
    <d v="2017-11-17T01:40:14"/>
    <s v="APSC"/>
    <s v="APSC STANDARD"/>
    <s v="MCKESSON DRUG ATLANTA"/>
    <s v="East"/>
    <s v="Sangani, Roopa"/>
    <s v="Deneke, Hunter"/>
    <x v="74"/>
    <s v="Vaughan, DeArcy"/>
    <m/>
    <d v="2017-11-22T18:26:45"/>
  </r>
  <r>
    <n v="770916"/>
    <n v="2644424"/>
    <s v="Y"/>
    <s v="Y"/>
    <s v="Y"/>
    <s v="G"/>
    <s v="N"/>
    <s v="Y"/>
    <s v="Y"/>
    <s v="Y"/>
    <s v="G"/>
    <n v="6"/>
    <m/>
    <m/>
    <m/>
    <m/>
    <s v="SUPER SAVER PHARMACY"/>
    <s v="100 H &amp; S DRIVE"/>
    <s v="DONIPHAN"/>
    <s v="MO"/>
    <n v="63935"/>
    <d v="2018-02-28T01:42:10"/>
    <s v="APCI"/>
    <s v="APCI 4TH BASE PLUS GLP IN"/>
    <s v="MCKESSON DRUG ST. LOUIS"/>
    <s v="Central"/>
    <s v="Thomas, Brian"/>
    <s v="Harre, Kelly"/>
    <x v="34"/>
    <s v="Traylor, Carlie"/>
    <m/>
    <d v="2018-03-19T10:16:49"/>
  </r>
  <r>
    <n v="770919"/>
    <n v="534342"/>
    <s v="Y"/>
    <s v="Y"/>
    <s v="Y"/>
    <s v="G"/>
    <s v="N"/>
    <s v="N"/>
    <s v="Y"/>
    <s v="Y"/>
    <s v="G"/>
    <n v="5"/>
    <m/>
    <m/>
    <m/>
    <m/>
    <s v="PROVISION PHARMACY"/>
    <s v="4428 GLACIER AVE"/>
    <s v="SAN DIEGO"/>
    <s v="CA"/>
    <n v="92120"/>
    <d v="2018-04-19T01:40:44"/>
    <s v="IPC"/>
    <s v="IPC HYBRID"/>
    <s v="MCKESSON DRUG SOCAL"/>
    <s v="West"/>
    <s v="Marshall, Jeff"/>
    <s v="Holloway, Mark"/>
    <x v="15"/>
    <s v="DeWoskin, Mark"/>
    <m/>
    <d v="2018-05-08T05:31:22"/>
  </r>
  <r>
    <n v="770961"/>
    <n v="5809302"/>
    <s v="Y"/>
    <s v="Y"/>
    <s v="Y"/>
    <s v="G"/>
    <s v="Y"/>
    <s v="Y"/>
    <s v="Y"/>
    <s v="Y"/>
    <s v="N"/>
    <n v="7"/>
    <m/>
    <m/>
    <m/>
    <m/>
    <s v="MERCY PHARMACY"/>
    <s v="30-100 51ST ST"/>
    <s v="WOODSIDE"/>
    <s v="NY"/>
    <n v="11377"/>
    <d v="2018-01-12T01:40:48"/>
    <s v="IPC"/>
    <s v="IPC NON STANDARD"/>
    <s v="MCKESSON DRUG NY METRO"/>
    <s v="East"/>
    <s v="Sangani, Roopa"/>
    <s v="Gonzalez, Christopher"/>
    <x v="93"/>
    <s v="Darrigo, Melanie"/>
    <m/>
    <d v="2018-03-28T07:57:34"/>
  </r>
  <r>
    <n v="770971"/>
    <n v="4515992"/>
    <s v="Y"/>
    <s v="Y"/>
    <s v="Y"/>
    <s v="G"/>
    <s v="Y"/>
    <s v="N"/>
    <s v="Y"/>
    <s v="Y"/>
    <s v="N"/>
    <n v="6"/>
    <m/>
    <m/>
    <m/>
    <m/>
    <s v="GOODSENSE PHARMACY"/>
    <s v="8042 WURZBACH ROAD # 150"/>
    <s v="SAN ANTONIO"/>
    <s v="TX"/>
    <n v="78229"/>
    <d v="2017-12-20T01:41:16"/>
    <s v="IPC"/>
    <s v="IPC STANDARD PLUS"/>
    <s v="MCKESSON DRUG CONROE"/>
    <s v="West"/>
    <s v="Marshall, Jeff"/>
    <s v="Haydel, Kathy"/>
    <x v="68"/>
    <s v="Crouch, Marc"/>
    <m/>
    <d v="2018-04-03T12:52:01"/>
  </r>
  <r>
    <n v="770998"/>
    <n v="1242091"/>
    <s v="Y"/>
    <s v="Y"/>
    <s v="Y"/>
    <s v="G"/>
    <s v="Y"/>
    <s v="Y"/>
    <s v="Y"/>
    <s v="Y"/>
    <s v="N"/>
    <n v="7"/>
    <m/>
    <m/>
    <m/>
    <m/>
    <s v="DISCOVERY BAY PHCY"/>
    <s v="1778 ALA MOANA BLVD #208"/>
    <s v="HONOLULU"/>
    <s v="HI"/>
    <n v="96815"/>
    <d v="2018-01-06T01:40:50"/>
    <s v="IPC"/>
    <s v="IPC STANDARD"/>
    <s v="MCKESSON DRUG HONOLULU"/>
    <s v="West"/>
    <s v="Marshall, Jeff"/>
    <s v="Antonson, Casey"/>
    <x v="40"/>
    <s v="DeWoskin, Mark"/>
    <m/>
    <d v="2018-04-12T04:59:03"/>
  </r>
  <r>
    <n v="771000"/>
    <n v="5816484"/>
    <s v="Y"/>
    <s v="Y"/>
    <s v="Y"/>
    <s v="G"/>
    <s v="Y"/>
    <s v="Y"/>
    <s v="Y"/>
    <s v="Y"/>
    <s v="N"/>
    <n v="7"/>
    <m/>
    <m/>
    <m/>
    <m/>
    <s v="30TH AVENUE PHARMACY"/>
    <s v="35-06 30TH AVE"/>
    <s v="ASTORIA"/>
    <s v="NY"/>
    <n v="11103"/>
    <d v="2017-12-02T01:39:57"/>
    <s v="IPC"/>
    <s v="IPC NON STANDARD"/>
    <s v="MCKESSON DRUG NY METRO"/>
    <s v="East"/>
    <s v="Sangani, Roopa"/>
    <s v="Gonzalez, Christopher"/>
    <x v="93"/>
    <s v="Darrigo, Melanie"/>
    <m/>
    <d v="2018-02-15T06:23:23"/>
  </r>
  <r>
    <n v="771020"/>
    <n v="2644412"/>
    <s v="Y"/>
    <s v="Y"/>
    <s v="Y"/>
    <s v="G"/>
    <s v="Y"/>
    <s v="Y"/>
    <s v="Y"/>
    <s v="Y"/>
    <s v="G"/>
    <n v="7"/>
    <m/>
    <m/>
    <m/>
    <n v="1"/>
    <s v="PARKLAND RX FARM"/>
    <s v="806 VALLEY CREEK DR"/>
    <s v="FARMINGTON"/>
    <s v="MO"/>
    <n v="63640"/>
    <d v="2018-03-02T06:04:58"/>
    <s v="APCI"/>
    <s v="APCI ADVANTAGE PLUS"/>
    <s v="MCKESSON DRUG ST. LOUIS"/>
    <s v="Central"/>
    <s v="Thomas, Brian"/>
    <s v="Harre, Kelly"/>
    <x v="34"/>
    <s v="Traylor, Carlie"/>
    <m/>
    <d v="2018-03-02T05:47:33"/>
  </r>
  <r>
    <n v="771021"/>
    <n v="2644474"/>
    <s v="Y"/>
    <s v="Y"/>
    <s v="Y"/>
    <s v="G"/>
    <s v="Y"/>
    <s v="Y"/>
    <s v="Y"/>
    <s v="Y"/>
    <s v="G"/>
    <n v="7"/>
    <m/>
    <m/>
    <m/>
    <n v="1"/>
    <s v="SINKS PHARMACY BOURBON"/>
    <s v="124 N OLD HWY 66"/>
    <s v="BOURBON"/>
    <s v="MO"/>
    <n v="65441"/>
    <d v="2018-01-17T01:40:59"/>
    <s v="ISMC UNAFFILIATED"/>
    <s v="ISMC UNAFFILIATED"/>
    <s v="MCKESSON DRUG ST. LOUIS"/>
    <s v="Central"/>
    <s v="Thomas, Brian"/>
    <s v="Harre, Kelly"/>
    <x v="34"/>
    <s v="Traylor, Carlie"/>
    <m/>
    <d v="2018-02-28T06:40:09"/>
  </r>
  <r>
    <n v="771025"/>
    <n v="2644400"/>
    <s v="Y"/>
    <s v="Y"/>
    <s v="Y"/>
    <s v="G"/>
    <s v="Y"/>
    <s v="Y"/>
    <s v="Y"/>
    <s v="Y"/>
    <s v="G"/>
    <n v="7"/>
    <m/>
    <m/>
    <m/>
    <n v="1"/>
    <s v="SINKS PHARMACY SULLIVAN"/>
    <s v="153 E SPRINGFIELD RD"/>
    <s v="SULLIVAN"/>
    <s v="MO"/>
    <n v="63080"/>
    <d v="2018-01-17T01:40:59"/>
    <s v="ISMC UNAFFILIATED"/>
    <s v="ISMC UNAFFILIATED"/>
    <s v="MCKESSON DRUG ST. LOUIS"/>
    <s v="Central"/>
    <s v="Thomas, Brian"/>
    <s v="Harre, Kelly"/>
    <x v="34"/>
    <s v="Traylor, Carlie"/>
    <m/>
    <d v="2018-02-26T06:16:11"/>
  </r>
  <r>
    <n v="771576"/>
    <n v="3702176"/>
    <s v="Y"/>
    <s v="Y"/>
    <s v="N"/>
    <s v="G"/>
    <s v="Y"/>
    <s v="Y"/>
    <s v="Y"/>
    <s v="Y"/>
    <s v="Y"/>
    <n v="7"/>
    <m/>
    <m/>
    <m/>
    <m/>
    <s v="CONRAD MARR #6 HM"/>
    <s v="948 SOUTH YUKON PARKWAY"/>
    <s v="YUKON"/>
    <s v="OK"/>
    <n v="73099"/>
    <d v="2007-03-26T00:00:00"/>
    <s v="KINGFISHER"/>
    <s v="CORNERSTONE OKLA"/>
    <s v="MCKESSON OKLAHOMA CITY"/>
    <s v="West"/>
    <s v="Marshall, Jeff"/>
    <s v="Sanders, Steve"/>
    <x v="51"/>
    <s v="Crouch, Marc"/>
    <m/>
    <d v="2010-09-07T00:00:00"/>
  </r>
  <r>
    <n v="772102"/>
    <n v="2380513"/>
    <s v="Y"/>
    <s v="Y"/>
    <s v="Y"/>
    <s v="G"/>
    <s v="Y"/>
    <s v="Y"/>
    <s v="Y"/>
    <s v="Y"/>
    <s v="N"/>
    <n v="7"/>
    <m/>
    <m/>
    <m/>
    <m/>
    <s v="CAREWELL PHARMACY"/>
    <s v="41940 HAYES ROAD"/>
    <s v="CLINTON TOWNSHIP"/>
    <s v="MI"/>
    <n v="48038"/>
    <d v="2021-04-20T08:03:10"/>
    <s v="IPC"/>
    <s v="IPC STANDARD"/>
    <s v="MCKESSON DRUG LANSING"/>
    <s v="Central"/>
    <s v="Thomas, Brian"/>
    <s v="England, Ryan"/>
    <x v="37"/>
    <s v="Feeney, Suzanne"/>
    <m/>
    <d v="2021-05-03T12:15:24"/>
  </r>
  <r>
    <n v="772121"/>
    <n v="5664974"/>
    <s v="Y"/>
    <s v="Y"/>
    <s v="Y"/>
    <s v="G"/>
    <s v="N"/>
    <s v="Y"/>
    <s v="Y"/>
    <s v="Y"/>
    <s v="G"/>
    <n v="6"/>
    <m/>
    <m/>
    <m/>
    <m/>
    <s v="PURE CARE PHARMACY"/>
    <s v="5550 CARMEL MOUNTAIN RD"/>
    <s v="SAN DIEGO"/>
    <s v="CA"/>
    <n v="92130"/>
    <d v="2018-04-25T01:42:16"/>
    <s v="IPC"/>
    <s v="IPC NON STANDARD"/>
    <s v="MCKESSON DRUG SOCAL"/>
    <s v="West"/>
    <s v="Marshall, Jeff"/>
    <s v="Holloway, Mark"/>
    <x v="15"/>
    <s v="DeWoskin, Mark"/>
    <m/>
    <d v="2018-06-11T15:32:32"/>
  </r>
  <r>
    <n v="772132"/>
    <n v="5735432"/>
    <s v="Y"/>
    <s v="Y"/>
    <s v="Y"/>
    <s v="Y"/>
    <s v="Y"/>
    <s v="Y"/>
    <s v="Y"/>
    <s v="Y"/>
    <s v="Y"/>
    <n v="9"/>
    <n v="1"/>
    <m/>
    <m/>
    <m/>
    <s v="COMMUNITY PHY PORT ORANGE"/>
    <s v="3755 S NOVA RD UNIT A"/>
    <s v="PORT ORANGE"/>
    <s v="FL"/>
    <n v="32129"/>
    <d v="2018-02-24T01:42:00"/>
    <s v="UNAFFILIATED PHCY SOLUTIONS"/>
    <s v="UPS STANDARD"/>
    <s v="MCKESSON DRUG TAMPA"/>
    <s v="East"/>
    <s v="Sangani, Roopa"/>
    <s v="Cabrera, Edwin"/>
    <x v="77"/>
    <s v="Vaughan, DeArcy"/>
    <m/>
    <d v="2018-04-05T05:20:24"/>
  </r>
  <r>
    <n v="772453"/>
    <n v="1170214"/>
    <s v="Y"/>
    <s v="Y"/>
    <s v="Y"/>
    <s v="G"/>
    <s v="Y"/>
    <s v="Y"/>
    <s v="Y"/>
    <s v="Y"/>
    <s v="Y"/>
    <n v="8"/>
    <m/>
    <n v="1"/>
    <m/>
    <m/>
    <s v="LANIER PHARMACY"/>
    <s v="3560 THOMPSON BRIDGE RD"/>
    <s v="GAINESVILLE"/>
    <s v="GA"/>
    <n v="30506"/>
    <d v="2018-01-17T01:40:59"/>
    <s v="APCI"/>
    <s v="APCI 4TH BASE PLUS GLP IN"/>
    <s v="MCKESSON DRUG ATLANTA"/>
    <s v="East"/>
    <s v="Sangani, Roopa"/>
    <s v="Deneke, Hunter"/>
    <x v="39"/>
    <s v="Vaughan, DeArcy"/>
    <m/>
    <d v="2018-01-22T12:28:49"/>
  </r>
  <r>
    <n v="772455"/>
    <n v="1170187"/>
    <s v="Y"/>
    <s v="Y"/>
    <s v="Y"/>
    <s v="G"/>
    <s v="Y"/>
    <s v="Y"/>
    <s v="Y"/>
    <s v="Y"/>
    <s v="N"/>
    <n v="7"/>
    <m/>
    <m/>
    <m/>
    <m/>
    <s v="LAWRENCE PHARMACY"/>
    <s v="631 BROAD STREET, SE"/>
    <s v="GAINESVILLE"/>
    <s v="GA"/>
    <n v="30501"/>
    <d v="2018-01-17T01:40:59"/>
    <s v="APCI"/>
    <s v="APCI 4TH BASE PLUS GLP IN"/>
    <s v="MCKESSON DRUG ATLANTA"/>
    <s v="East"/>
    <s v="Sangani, Roopa"/>
    <s v="Deneke, Hunter"/>
    <x v="39"/>
    <s v="Vaughan, DeArcy"/>
    <m/>
    <d v="2018-04-20T05:15:57"/>
  </r>
  <r>
    <n v="772465"/>
    <n v="2384345"/>
    <s v="Y"/>
    <s v="N"/>
    <s v="Y"/>
    <s v="G"/>
    <s v="Y"/>
    <s v="N"/>
    <s v="Y"/>
    <s v="Y"/>
    <s v="N"/>
    <n v="5"/>
    <m/>
    <m/>
    <m/>
    <m/>
    <s v="MAXCARE RX PHARMACY"/>
    <s v="7847 TELEGRAPH RD"/>
    <s v="TAYLOR"/>
    <s v="MI"/>
    <n v="48180"/>
    <d v="2018-02-21T01:41:24"/>
    <s v="IPC"/>
    <s v="IPC STANDARD"/>
    <s v="MCKESSON DRUG LANSING"/>
    <s v="Central"/>
    <s v="Thomas, Brian"/>
    <s v="England, Ryan"/>
    <x v="37"/>
    <s v="Feeney, Suzanne"/>
    <m/>
    <d v="2018-03-29T20:33:55"/>
  </r>
  <r>
    <n v="772487"/>
    <n v="3466073"/>
    <s v="Y"/>
    <s v="Y"/>
    <s v="Y"/>
    <s v="G"/>
    <s v="Y"/>
    <s v="Y"/>
    <s v="Y"/>
    <s v="Y"/>
    <s v="Y"/>
    <n v="8"/>
    <m/>
    <n v="1"/>
    <m/>
    <m/>
    <s v="MEDICAL VILLAGE PHARMACY"/>
    <s v="815 FAIRGROVE CHURCH RD SE"/>
    <s v="CONOVER"/>
    <s v="NC"/>
    <n v="28613"/>
    <d v="2018-10-25T01:41:04"/>
    <s v="APCI"/>
    <s v="APCI 4TH BASEPLUS GLP OUT"/>
    <s v="MCKESSON DRUG ATLANTA"/>
    <s v="East"/>
    <s v="Sangani, Roopa"/>
    <s v="Deneke, Hunter"/>
    <x v="52"/>
    <s v="Vaughan, DeArcy"/>
    <m/>
    <d v="2019-04-30T15:41:06"/>
  </r>
  <r>
    <n v="772488"/>
    <n v="4437023"/>
    <s v="Y"/>
    <s v="Y"/>
    <s v="Y"/>
    <s v="Y"/>
    <s v="Y"/>
    <s v="N"/>
    <s v="Y"/>
    <s v="Y"/>
    <s v="G"/>
    <n v="7"/>
    <m/>
    <m/>
    <m/>
    <m/>
    <s v="BULLS GAP DRUGS"/>
    <s v="412 HWY 11 E"/>
    <s v="BULLS GAP"/>
    <s v="TN"/>
    <n v="37711"/>
    <d v="2018-01-03T01:40:33"/>
    <s v="APCI"/>
    <s v="APCI 4TH BASEPLUS GLP OUT"/>
    <s v="MCKESSON DRUG ATLANTA"/>
    <s v="East"/>
    <s v="Sangani, Roopa"/>
    <s v="Deneke, Hunter"/>
    <x v="74"/>
    <s v="Vaughan, DeArcy"/>
    <m/>
    <d v="2018-01-04T06:24:32"/>
  </r>
  <r>
    <n v="772630"/>
    <n v="3707859"/>
    <s v="Y"/>
    <s v="N"/>
    <s v="Y"/>
    <s v="G"/>
    <s v="N"/>
    <s v="Y"/>
    <s v="Y"/>
    <s v="Y"/>
    <s v="Y"/>
    <n v="6"/>
    <m/>
    <m/>
    <m/>
    <m/>
    <s v="BAYLESS DRUG CO HM"/>
    <s v="120 W. MAIN POB 150"/>
    <s v="STRATFORD"/>
    <s v="OK"/>
    <n v="74872"/>
    <d v="2007-10-11T00:00:00"/>
    <s v="PHARMA GROUP LLC"/>
    <s v="PHARMA GROUP STANDARD"/>
    <s v="MCKESSON OKLAHOMA CITY"/>
    <s v="West"/>
    <s v="Marshall, Jeff"/>
    <s v="Sanders, Steve"/>
    <x v="51"/>
    <s v="Crouch, Marc"/>
    <m/>
    <d v="2014-04-09T21:05:40"/>
  </r>
  <r>
    <n v="772763"/>
    <n v="621309"/>
    <s v="Y"/>
    <s v="Y"/>
    <s v="Y"/>
    <s v="G"/>
    <s v="Y"/>
    <s v="N"/>
    <s v="Y"/>
    <s v="Y"/>
    <s v="Y"/>
    <n v="7"/>
    <m/>
    <m/>
    <m/>
    <m/>
    <s v="ABTS DRUG"/>
    <s v="121 CEDAR ST"/>
    <s v="JULESBURG"/>
    <s v="CO"/>
    <n v="80737"/>
    <d v="2018-02-02T01:40:07"/>
    <s v="IPC"/>
    <s v="IPC HYBRID"/>
    <s v="MCKESSON DRUG DENVER"/>
    <s v="West"/>
    <s v="Marshall, Jeff"/>
    <s v="Smith, Matt"/>
    <x v="12"/>
    <s v="Crouch, Marc"/>
    <m/>
    <d v="2018-02-22T14:33:17"/>
  </r>
  <r>
    <n v="772765"/>
    <n v="2802874"/>
    <s v="Y"/>
    <s v="Y"/>
    <s v="Y"/>
    <s v="G"/>
    <s v="Y"/>
    <s v="Y"/>
    <s v="Y"/>
    <s v="Y"/>
    <s v="Y"/>
    <n v="8"/>
    <m/>
    <n v="1"/>
    <m/>
    <m/>
    <s v="BEMIS DRUG"/>
    <s v="129 S CHESTNUT ST"/>
    <s v="KIMBALL"/>
    <s v="NE"/>
    <n v="69145"/>
    <d v="2018-02-02T01:40:07"/>
    <s v="IPC"/>
    <s v="IPC HYBRID"/>
    <s v="MCKESSON DRUG DENVER"/>
    <s v="Central"/>
    <s v="Thomas, Brian"/>
    <s v="Steichen, Andy"/>
    <x v="30"/>
    <s v="Feeney, Suzanne"/>
    <m/>
    <d v="2020-05-11T07:44:28"/>
  </r>
  <r>
    <n v="772770"/>
    <n v="5204019"/>
    <s v="Y"/>
    <s v="Y"/>
    <s v="Y"/>
    <s v="G"/>
    <s v="Y"/>
    <s v="N"/>
    <s v="Y"/>
    <s v="Y"/>
    <s v="Y"/>
    <n v="7"/>
    <m/>
    <m/>
    <m/>
    <m/>
    <s v="RAWHIDE DRUG"/>
    <s v="232 S MAIN ST"/>
    <s v="LUSK"/>
    <s v="WY"/>
    <n v="82225"/>
    <d v="2018-01-30T01:41:37"/>
    <s v="IPC"/>
    <s v="IPC HYBRID"/>
    <s v="MCKESSON DRUG DENVER"/>
    <s v="West"/>
    <s v="Marshall, Jeff"/>
    <s v="Antonson, Casey"/>
    <x v="0"/>
    <s v="DeWoskin, Mark"/>
    <m/>
    <d v="2020-05-11T07:45:57"/>
  </r>
  <r>
    <n v="772773"/>
    <n v="5200922"/>
    <s v="Y"/>
    <s v="Y"/>
    <s v="Y"/>
    <s v="G"/>
    <s v="Y"/>
    <s v="N"/>
    <s v="Y"/>
    <s v="Y"/>
    <s v="Y"/>
    <n v="7"/>
    <m/>
    <m/>
    <m/>
    <m/>
    <s v="VANDEL DRUG"/>
    <s v="2041 MAIN ST"/>
    <s v="TORRINGTON"/>
    <s v="WY"/>
    <n v="82240"/>
    <d v="2018-02-02T01:40:07"/>
    <s v="IPC"/>
    <s v="IPC HYBRID"/>
    <s v="MCKESSON DRUG DENVER"/>
    <s v="West"/>
    <s v="Marshall, Jeff"/>
    <s v="Antonson, Casey"/>
    <x v="0"/>
    <s v="DeWoskin, Mark"/>
    <m/>
    <d v="2018-02-22T06:54:03"/>
  </r>
  <r>
    <n v="773033"/>
    <n v="1441308"/>
    <s v="Y"/>
    <s v="Y"/>
    <s v="Y"/>
    <s v="G"/>
    <s v="Y"/>
    <s v="Y"/>
    <s v="Y"/>
    <s v="Y"/>
    <s v="N"/>
    <n v="7"/>
    <m/>
    <m/>
    <m/>
    <m/>
    <s v="KIRBY FOODS"/>
    <s v="101 S MERCHANT"/>
    <s v="EFFINGHAM"/>
    <s v="IL"/>
    <n v="62401"/>
    <d v="2018-02-01T08:06:17"/>
    <s v="EPIC"/>
    <s v="EPIC EXCLUSIVE"/>
    <s v="MCKESSON DRUG ST. LOUIS"/>
    <s v="Central"/>
    <s v="Thomas, Brian"/>
    <s v="Harre, Kelly"/>
    <x v="58"/>
    <s v="Traylor, Carlie"/>
    <m/>
    <d v="2010-09-07T00:00:00"/>
  </r>
  <r>
    <n v="773045"/>
    <n v="5724059"/>
    <s v="Y"/>
    <s v="Y"/>
    <s v="Y"/>
    <s v="Y"/>
    <s v="N"/>
    <s v="Y"/>
    <s v="Y"/>
    <s v="Y"/>
    <s v="G"/>
    <n v="7"/>
    <m/>
    <m/>
    <m/>
    <m/>
    <s v="FAMILY HEALTHMART PHCY"/>
    <s v="5482 RATTLESNAKEHAMMOCKRD"/>
    <s v="NAPLES"/>
    <s v="FL"/>
    <n v="34113"/>
    <d v="2019-01-23T01:38:33"/>
    <s v="IPC"/>
    <s v="IPC NON STANDARD"/>
    <s v="MCKESSON DRUG TAMPA"/>
    <s v="East"/>
    <s v="Sangani, Roopa"/>
    <s v="Cabrera, Edwin"/>
    <x v="48"/>
    <s v="Vaughan, DeArcy"/>
    <m/>
    <d v="2019-03-11T09:23:29"/>
  </r>
  <r>
    <n v="773060"/>
    <n v="5665041"/>
    <s v="Y"/>
    <s v="Y"/>
    <s v="Y"/>
    <s v="G"/>
    <s v="Y"/>
    <s v="Y"/>
    <s v="Y"/>
    <s v="Y"/>
    <s v="Y"/>
    <n v="8"/>
    <m/>
    <n v="1"/>
    <m/>
    <m/>
    <s v="PHAST PHARMACY"/>
    <s v="1121 W COLUMBUS ST"/>
    <s v="BAKERSFIELD"/>
    <s v="CA"/>
    <n v="93301"/>
    <d v="2019-08-01T05:53:50"/>
    <s v="IPC"/>
    <s v="IPC NON STANDARD"/>
    <s v="MCKESSON DRUG SOCAL"/>
    <s v="West"/>
    <s v="Marshall, Jeff"/>
    <s v="Holloway, Mark"/>
    <x v="89"/>
    <s v="DeWoskin, Mark"/>
    <m/>
    <d v="2019-10-01T10:15:38"/>
  </r>
  <r>
    <n v="773062"/>
    <n v="5919773"/>
    <s v="Y"/>
    <s v="Y"/>
    <s v="Y"/>
    <s v="Y"/>
    <s v="Y"/>
    <s v="Y"/>
    <s v="Y"/>
    <s v="Y"/>
    <s v="G"/>
    <n v="8"/>
    <m/>
    <m/>
    <n v="1"/>
    <m/>
    <s v="WE CARE RX"/>
    <s v="12390 KINGSRIDE LN"/>
    <s v="HOUSTON"/>
    <s v="TX"/>
    <n v="77024"/>
    <d v="2018-01-18T08:40:12"/>
    <s v="IPC"/>
    <s v="IPC STANDARD"/>
    <s v="MCKESSON DRUG CONROE"/>
    <s v="West"/>
    <s v="Marshall, Jeff"/>
    <s v="Haydel, Kathy"/>
    <x v="70"/>
    <s v="Crouch, Marc"/>
    <m/>
    <d v="2018-02-07T08:02:55"/>
  </r>
  <r>
    <n v="773075"/>
    <n v="5736573"/>
    <s v="Y"/>
    <s v="Y"/>
    <s v="Y"/>
    <s v="G"/>
    <s v="N"/>
    <s v="Y"/>
    <s v="Y"/>
    <s v="Y"/>
    <s v="G"/>
    <n v="6"/>
    <m/>
    <m/>
    <m/>
    <m/>
    <s v="JAY CARE PHARMACY"/>
    <s v="1212 W 23RD STREET"/>
    <s v="PANAMA CITY"/>
    <s v="FL"/>
    <n v="32405"/>
    <d v="2018-05-31T01:39:52"/>
    <s v="APCI"/>
    <s v="APCI 4TH BASEPLUS GLP OUT"/>
    <s v="MCKESSON DRUG TAMPA"/>
    <s v="East"/>
    <s v="Sangani, Roopa"/>
    <s v="Cabrera, Edwin"/>
    <x v="55"/>
    <s v="Vaughan, DeArcy"/>
    <m/>
    <d v="2020-12-14T12:57:21"/>
  </r>
  <r>
    <n v="773468"/>
    <n v="117071"/>
    <s v="Y"/>
    <s v="Y"/>
    <s v="Y"/>
    <s v="G"/>
    <s v="Y"/>
    <s v="Y"/>
    <s v="Y"/>
    <s v="Y"/>
    <s v="G"/>
    <n v="7"/>
    <m/>
    <m/>
    <m/>
    <n v="1"/>
    <s v="MIKES DISCOUNT PHCY BIR"/>
    <s v="201 KIRKLAND ST"/>
    <s v="ABBEVILLE"/>
    <s v="AL"/>
    <n v="36310"/>
    <d v="2009-05-18T00:00:00"/>
    <s v="APCI"/>
    <s v="APCI ADVANTAGE PLUS"/>
    <s v="MCKESSON DRUG BIRMINGHAM"/>
    <s v="Central"/>
    <s v="Thomas, Brian"/>
    <s v="Odom, Mark"/>
    <x v="54"/>
    <s v="Traylor, Carlie"/>
    <m/>
    <d v="2010-09-06T00:00:00"/>
  </r>
  <r>
    <n v="773498"/>
    <n v="106105"/>
    <s v="Y"/>
    <s v="Y"/>
    <s v="Y"/>
    <s v="G"/>
    <s v="Y"/>
    <s v="Y"/>
    <s v="Y"/>
    <s v="Y"/>
    <s v="G"/>
    <n v="7"/>
    <m/>
    <m/>
    <m/>
    <n v="1"/>
    <s v="MIKES SOUTHSIDE PHCY BIR"/>
    <s v="1006 S OATES ST"/>
    <s v="DOTHAN"/>
    <s v="AL"/>
    <n v="36301"/>
    <d v="2009-05-18T00:00:00"/>
    <s v="APCI"/>
    <s v="APCI ADVANTAGE PLUS"/>
    <s v="MCKESSON DRUG BIRMINGHAM"/>
    <s v="Central"/>
    <s v="Thomas, Brian"/>
    <s v="Odom, Mark"/>
    <x v="54"/>
    <s v="Traylor, Carlie"/>
    <m/>
    <d v="2010-09-07T00:00:00"/>
  </r>
  <r>
    <n v="773533"/>
    <n v="123137"/>
    <s v="Y"/>
    <s v="Y"/>
    <s v="Y"/>
    <s v="G"/>
    <s v="Y"/>
    <s v="Y"/>
    <s v="Y"/>
    <s v="Y"/>
    <s v="N"/>
    <n v="7"/>
    <m/>
    <m/>
    <m/>
    <m/>
    <s v="C AND H DISCOUNT DRUG HM"/>
    <s v="1916 GAULT AVE N NO STORE"/>
    <s v="FORT PAYNE"/>
    <s v="AL"/>
    <n v="35967"/>
    <d v="2006-01-10T00:00:00"/>
    <s v="APCI"/>
    <s v="APCI 4TH BASE PLUS GLP IN"/>
    <s v="MCKESSON DRUG BIRMINGHAM"/>
    <s v="Central"/>
    <s v="Thomas, Brian"/>
    <s v="Odom, Mark"/>
    <x v="26"/>
    <s v="Traylor, Carlie"/>
    <m/>
    <d v="2010-10-30T00:00:00"/>
  </r>
  <r>
    <n v="773544"/>
    <n v="123113"/>
    <s v="Y"/>
    <s v="Y"/>
    <s v="Y"/>
    <s v="G"/>
    <s v="N"/>
    <s v="Y"/>
    <s v="Y"/>
    <s v="Y"/>
    <s v="G"/>
    <n v="6"/>
    <m/>
    <m/>
    <m/>
    <m/>
    <s v="C AND H DISC DRUG HM"/>
    <s v="1702 GLENN BLVD SW"/>
    <s v="FORT PAYNE"/>
    <s v="AL"/>
    <n v="35968"/>
    <d v="2006-01-10T00:00:00"/>
    <s v="APCI"/>
    <s v="APCI 4TH BASE PLUS GLP IN"/>
    <s v="MCKESSON DRUG BIRMINGHAM"/>
    <s v="Central"/>
    <s v="Thomas, Brian"/>
    <s v="Odom, Mark"/>
    <x v="26"/>
    <s v="Traylor, Carlie"/>
    <m/>
    <d v="2010-09-07T00:00:00"/>
  </r>
  <r>
    <n v="773563"/>
    <n v="1106473"/>
    <s v="Y"/>
    <s v="Y"/>
    <s v="Y"/>
    <s v="G"/>
    <s v="Y"/>
    <s v="Y"/>
    <s v="Y"/>
    <s v="Y"/>
    <s v="Y"/>
    <n v="8"/>
    <m/>
    <n v="1"/>
    <m/>
    <m/>
    <s v="PHYSICIANS PHARMACY"/>
    <s v="3875 AUSTELL RD STE 302"/>
    <s v="AUSTELL"/>
    <s v="GA"/>
    <n v="30106"/>
    <d v="2018-04-24T01:42:49"/>
    <s v="APCI"/>
    <s v="APCI 4TH BASE PLUS GLP IN"/>
    <s v="MCKESSON DRUG ATLANTA"/>
    <s v="East"/>
    <s v="Sangani, Roopa"/>
    <s v="Deneke, Hunter"/>
    <x v="56"/>
    <s v="Vaughan, DeArcy"/>
    <d v="2023-07-07T00:00:00"/>
    <d v="2018-10-18T09:17:00"/>
  </r>
  <r>
    <n v="773593"/>
    <n v="412116"/>
    <s v="Y"/>
    <s v="Y"/>
    <s v="Y"/>
    <s v="G"/>
    <s v="Y"/>
    <s v="Y"/>
    <s v="Y"/>
    <s v="Y"/>
    <s v="G"/>
    <n v="7"/>
    <m/>
    <m/>
    <m/>
    <n v="1"/>
    <s v="CLINTON DRUG"/>
    <s v="2526 HIGHWAY 65 S STE 101"/>
    <s v="CLINTON"/>
    <s v="AR"/>
    <n v="72031"/>
    <d v="2018-02-02T01:40:07"/>
    <s v="PHARMA GROUP LLC"/>
    <s v="PHARMA GROUP STANDARD"/>
    <s v="MCKESSON DRUG MEMPHIS"/>
    <s v="Central"/>
    <s v="Thomas, Brian"/>
    <s v="Harre, Kelly"/>
    <x v="44"/>
    <s v="Traylor, Carlie"/>
    <m/>
    <d v="2018-04-02T08:39:40"/>
  </r>
  <r>
    <n v="773617"/>
    <n v="1021497"/>
    <s v="Y"/>
    <s v="Y"/>
    <s v="Y"/>
    <s v="G"/>
    <s v="Y"/>
    <s v="Y"/>
    <s v="Y"/>
    <s v="Y"/>
    <s v="Y"/>
    <n v="8"/>
    <m/>
    <n v="1"/>
    <m/>
    <m/>
    <s v="SENIORCARE COMMUNITY PHCY"/>
    <s v="6712 HANLEY RD"/>
    <s v="TAMPA"/>
    <s v="FL"/>
    <n v="33634"/>
    <d v="2018-03-22T01:41:36"/>
    <s v="APCI"/>
    <s v="APCI ADVANTAGE PLUS"/>
    <s v="MCKESSON DRUG TAMPA"/>
    <s v="East"/>
    <s v="Sangani, Roopa"/>
    <s v="Cabrera, Edwin"/>
    <x v="4"/>
    <s v="Vaughan, DeArcy"/>
    <m/>
    <d v="2018-05-03T13:09:11"/>
  </r>
  <r>
    <n v="773637"/>
    <n v="3154743"/>
    <s v="Y"/>
    <s v="N"/>
    <s v="Y"/>
    <s v="G"/>
    <s v="Y"/>
    <s v="N"/>
    <s v="Y"/>
    <s v="Y"/>
    <s v="N"/>
    <n v="5"/>
    <m/>
    <m/>
    <m/>
    <m/>
    <s v="MEDFORD PHARAMCY"/>
    <s v="639 STOKES RD #101"/>
    <s v="MEDFORD"/>
    <s v="NJ"/>
    <n v="8055"/>
    <d v="2018-02-22T01:42:03"/>
    <s v="IPC"/>
    <s v="IPC ADVANTAGE"/>
    <s v="MCKESSON DRUG TRISTATE"/>
    <s v="East"/>
    <s v="Sangani, Roopa"/>
    <s v="Black, Victoria"/>
    <x v="81"/>
    <s v="Judy, Candice"/>
    <m/>
    <d v="2018-05-10T12:23:28"/>
  </r>
  <r>
    <n v="773644"/>
    <n v="116156"/>
    <s v="Y"/>
    <s v="Y"/>
    <s v="Y"/>
    <s v="G"/>
    <s v="Y"/>
    <s v="Y"/>
    <s v="Y"/>
    <s v="Y"/>
    <s v="G"/>
    <n v="7"/>
    <m/>
    <m/>
    <m/>
    <n v="1"/>
    <s v="BIG BEAR DISCOUNT DRUGS"/>
    <s v="203 WEST LEE STREET"/>
    <s v="TUSKEGEE"/>
    <s v="AL"/>
    <n v="36083"/>
    <d v="2018-01-23T01:42:23"/>
    <s v="APCI"/>
    <s v="APCI 4TH BASEPLUS GLP OUT"/>
    <s v="MCKESSON DRUG BIRMINGHAM"/>
    <s v="Central"/>
    <s v="Thomas, Brian"/>
    <s v="Odom, Mark"/>
    <x v="54"/>
    <s v="Traylor, Carlie"/>
    <m/>
    <d v="2018-12-04T17:09:19"/>
  </r>
  <r>
    <n v="773646"/>
    <n v="5660178"/>
    <s v="Y"/>
    <s v="N"/>
    <s v="Y"/>
    <s v="G"/>
    <s v="Y"/>
    <s v="N"/>
    <s v="Y"/>
    <s v="Y"/>
    <s v="N"/>
    <n v="5"/>
    <m/>
    <m/>
    <m/>
    <m/>
    <s v="LINCOLN PHARMACY"/>
    <s v="831 STERLING PKWY STE 120"/>
    <s v="LINCOLN"/>
    <s v="CA"/>
    <n v="95648"/>
    <d v="2018-02-02T01:40:07"/>
    <s v="IPC"/>
    <s v="IPC STANDARD"/>
    <s v="MCKESSON DRUG SACRAMENTO"/>
    <s v="West"/>
    <s v="Marshall, Jeff"/>
    <s v="Holloway, Mark"/>
    <x v="67"/>
    <s v="DeWoskin, Mark"/>
    <m/>
    <d v="2019-01-16T11:03:32"/>
  </r>
  <r>
    <n v="773650"/>
    <n v="3317395"/>
    <s v="Y"/>
    <s v="Y"/>
    <s v="Y"/>
    <s v="G"/>
    <s v="Y"/>
    <s v="N"/>
    <s v="Y"/>
    <s v="Y"/>
    <s v="N"/>
    <n v="6"/>
    <m/>
    <m/>
    <m/>
    <m/>
    <s v="SAN JUDAS TADEO"/>
    <s v="520 W 207TH ST"/>
    <s v="NEW YORK"/>
    <s v="NY"/>
    <n v="10034"/>
    <d v="2018-01-31T01:41:36"/>
    <s v="ASPIRE"/>
    <s v="LEGACY STANDARD"/>
    <s v="MCKESSON DRUG NY METRO"/>
    <s v="East"/>
    <s v="Sangani, Roopa"/>
    <s v="Gonzalez, Christopher"/>
    <x v="93"/>
    <s v="Darrigo, Melanie"/>
    <m/>
    <d v="2018-02-15T06:01:53"/>
  </r>
  <r>
    <n v="773658"/>
    <n v="1904691"/>
    <s v="Y"/>
    <s v="Y"/>
    <s v="Y"/>
    <s v="Y"/>
    <s v="Y"/>
    <s v="Y"/>
    <s v="Y"/>
    <s v="Y"/>
    <s v="Y"/>
    <n v="9"/>
    <n v="1"/>
    <m/>
    <m/>
    <m/>
    <s v="DIXIE PHARMACY"/>
    <s v="615 8TH ST POB 268"/>
    <s v="COLFAX"/>
    <s v="LA"/>
    <n v="71417"/>
    <d v="2018-04-19T01:40:44"/>
    <s v="APCI"/>
    <s v="APCI 4TH BASE PLUS GLP IN"/>
    <s v="MCKESSON DRUG CONROE"/>
    <s v="West"/>
    <s v="Marshall, Jeff"/>
    <s v="Haydel, Kathy"/>
    <x v="2"/>
    <s v="Crouch, Marc"/>
    <m/>
    <d v="2018-05-16T11:39:45"/>
  </r>
  <r>
    <n v="773702"/>
    <n v="1020255"/>
    <s v="Y"/>
    <s v="Y"/>
    <s v="Y"/>
    <s v="G"/>
    <s v="Y"/>
    <s v="Y"/>
    <s v="Y"/>
    <s v="Y"/>
    <s v="Y"/>
    <n v="8"/>
    <m/>
    <n v="1"/>
    <m/>
    <m/>
    <s v="HEDGES PRESCRIPTION SH HM"/>
    <s v="24 NORTH LIME AVE"/>
    <s v="SARASOTA"/>
    <s v="FL"/>
    <n v="34237"/>
    <d v="2007-03-26T00:00:00"/>
    <s v="IPC"/>
    <s v="IPC NON STANDARD"/>
    <s v="MCKESSON DRUG TAMPA"/>
    <s v="East"/>
    <s v="Sangani, Roopa"/>
    <s v="Cabrera, Edwin"/>
    <x v="4"/>
    <s v="Vaughan, DeArcy"/>
    <m/>
    <d v="2010-10-30T00:00:00"/>
  </r>
  <r>
    <n v="773755"/>
    <n v="5723540"/>
    <s v="Y"/>
    <s v="Y"/>
    <s v="Y"/>
    <s v="G"/>
    <s v="N"/>
    <s v="Y"/>
    <s v="Y"/>
    <s v="Y"/>
    <s v="Y"/>
    <n v="7"/>
    <m/>
    <m/>
    <m/>
    <m/>
    <s v="ADVANCE PHARMACY SERVICE"/>
    <s v="4910 N. ARMENIA AVE"/>
    <s v="TAMPA"/>
    <s v="FL"/>
    <n v="33603"/>
    <d v="2018-01-31T01:41:36"/>
    <s v="UNAFFILIATED PHCY SOLUTIONS"/>
    <s v="UPS - NON STANDARD"/>
    <s v="MCKESSON DRUG TAMPA"/>
    <s v="East"/>
    <s v="Sangani, Roopa"/>
    <s v="Cabrera, Edwin"/>
    <x v="4"/>
    <s v="Vaughan, DeArcy"/>
    <m/>
    <d v="2018-02-27T06:29:25"/>
  </r>
  <r>
    <n v="773765"/>
    <n v="110611"/>
    <s v="Y"/>
    <s v="Y"/>
    <s v="Y"/>
    <s v="Y"/>
    <s v="Y"/>
    <s v="Y"/>
    <s v="Y"/>
    <s v="Y"/>
    <s v="Y"/>
    <n v="9"/>
    <n v="1"/>
    <m/>
    <m/>
    <m/>
    <s v="GIBSON DISCOUNT PHCY HM"/>
    <s v="1133 LOMB AVE SW"/>
    <s v="BIRMINGHAM"/>
    <s v="AL"/>
    <n v="35211"/>
    <d v="2007-06-05T00:00:00"/>
    <s v="APCI"/>
    <s v="APCI 4TH BASE PLUS GLP IN"/>
    <s v="MCKESSON DRUG BIRMINGHAM"/>
    <s v="Central"/>
    <s v="Thomas, Brian"/>
    <s v="Odom, Mark"/>
    <x v="10"/>
    <s v="Traylor, Carlie"/>
    <m/>
    <d v="2010-10-30T00:00:00"/>
  </r>
  <r>
    <n v="773766"/>
    <n v="5724972"/>
    <s v="Y"/>
    <s v="Y"/>
    <s v="Y"/>
    <s v="G"/>
    <s v="N"/>
    <s v="Y"/>
    <s v="Y"/>
    <s v="Y"/>
    <s v="Y"/>
    <n v="7"/>
    <m/>
    <m/>
    <m/>
    <m/>
    <s v="NORA PHARMACY"/>
    <s v="7926 W HILLSBOROUGH AV #E"/>
    <s v="TAMPA"/>
    <s v="FL"/>
    <n v="33615"/>
    <d v="2018-02-01T01:40:23"/>
    <s v="UNAFFILIATED PHCY SOLUTIONS"/>
    <s v="UPS - NON STANDARD"/>
    <s v="MCKESSON DRUG TAMPA"/>
    <s v="East"/>
    <s v="Sangani, Roopa"/>
    <s v="Cabrera, Edwin"/>
    <x v="4"/>
    <s v="Vaughan, DeArcy"/>
    <m/>
    <d v="2018-02-08T12:55:59"/>
  </r>
  <r>
    <n v="773772"/>
    <n v="5803627"/>
    <s v="Y"/>
    <s v="Y"/>
    <s v="Y"/>
    <s v="G"/>
    <s v="Y"/>
    <s v="Y"/>
    <s v="Y"/>
    <s v="Y"/>
    <s v="G"/>
    <n v="7"/>
    <m/>
    <m/>
    <m/>
    <n v="1"/>
    <s v="JERICHO PHARMACY"/>
    <s v="340 JERICHO TURNPIKE"/>
    <s v="SYOSSET"/>
    <s v="NY"/>
    <n v="11791"/>
    <d v="2015-01-15T01:39:57"/>
    <s v="EPIC"/>
    <s v="EPIC EMPIRE STANDARD"/>
    <s v="MCKESSON DRUG NY METRO"/>
    <s v="East"/>
    <s v="Sangani, Roopa"/>
    <s v="McClain, Katie"/>
    <x v="71"/>
    <s v="Darrigo, Melanie"/>
    <m/>
    <d v="2018-09-17T13:22:10"/>
  </r>
  <r>
    <n v="774172"/>
    <n v="1567138"/>
    <s v="Y"/>
    <s v="Y"/>
    <s v="Y"/>
    <s v="G"/>
    <s v="Y"/>
    <s v="Y"/>
    <s v="Y"/>
    <s v="Y"/>
    <s v="Y"/>
    <n v="8"/>
    <m/>
    <n v="1"/>
    <m/>
    <m/>
    <s v="OPTIMUM WELLNESS PHARMACY"/>
    <s v="8900 RUFFIAN LN"/>
    <s v="NEWBURGH"/>
    <s v="IN"/>
    <n v="47630"/>
    <d v="2017-10-04T01:41:49"/>
    <s v="APCI"/>
    <s v="APCI 4TH BASEPLUS GLP OUT"/>
    <s v="MCKESSON CENTRAL OHIO"/>
    <s v="Central"/>
    <s v="Thomas, Brian"/>
    <s v="Harre, Kelly"/>
    <x v="64"/>
    <s v="Traylor, Carlie"/>
    <m/>
    <d v="2017-10-20T11:00:37"/>
  </r>
  <r>
    <n v="774173"/>
    <n v="5735571"/>
    <s v="Y"/>
    <s v="Y"/>
    <s v="Y"/>
    <s v="G"/>
    <s v="Y"/>
    <s v="N"/>
    <s v="Y"/>
    <s v="Y"/>
    <s v="G"/>
    <n v="6"/>
    <m/>
    <m/>
    <m/>
    <m/>
    <s v="UNITY CARE RX"/>
    <s v="6085 LAKE WORTH RD"/>
    <s v="GREENACRES"/>
    <s v="FL"/>
    <n v="33463"/>
    <d v="2017-11-30T01:40:29"/>
    <s v="APCI"/>
    <s v="APCI 4TH BASE GLP IN"/>
    <s v="MCKESSON DRUG TAMPA"/>
    <s v="East"/>
    <s v="Sangani, Roopa"/>
    <s v="Cabrera, Edwin"/>
    <x v="48"/>
    <s v="Vaughan, DeArcy"/>
    <m/>
    <d v="2017-12-13T05:14:32"/>
  </r>
  <r>
    <n v="774178"/>
    <n v="5820255"/>
    <s v="Y"/>
    <s v="N"/>
    <s v="Y"/>
    <s v="G"/>
    <s v="N"/>
    <s v="N"/>
    <s v="Y"/>
    <s v="Y"/>
    <s v="N"/>
    <n v="4"/>
    <m/>
    <m/>
    <m/>
    <m/>
    <s v="CUSTOM RX INC"/>
    <s v="90-09 37TH AVE"/>
    <s v="JACKSON HEIGHTS"/>
    <s v="NY"/>
    <n v="11372"/>
    <d v="2017-10-14T01:40:31"/>
    <s v="ASPIRE"/>
    <s v="UPG STANDARD"/>
    <s v="MCKESSON DRUG NY METRO"/>
    <s v="East"/>
    <s v="Sangani, Roopa"/>
    <s v="Gonzalez, Christopher"/>
    <x v="93"/>
    <s v="Darrigo, Melanie"/>
    <m/>
    <d v="2017-12-11T10:00:34"/>
  </r>
  <r>
    <n v="774207"/>
    <n v="5921867"/>
    <s v="Y"/>
    <s v="Y"/>
    <s v="Y"/>
    <s v="G"/>
    <s v="Y"/>
    <s v="Y"/>
    <s v="Y"/>
    <s v="Y"/>
    <s v="Y"/>
    <n v="8"/>
    <m/>
    <n v="1"/>
    <m/>
    <m/>
    <s v="COLUMBUS PHARMACY"/>
    <s v="109 SHULT DR STE F"/>
    <s v="COLUMBUS"/>
    <s v="TX"/>
    <n v="78934"/>
    <d v="2017-09-13T01:42:52"/>
    <s v="APCI"/>
    <s v="APCI 4TH BASE PLUS GLP IN"/>
    <s v="MCKESSON DRUG CONROE"/>
    <s v="West"/>
    <s v="Marshall, Jeff"/>
    <s v="Haydel, Kathy"/>
    <x v="69"/>
    <s v="Crouch, Marc"/>
    <m/>
    <d v="2018-07-18T09:59:29"/>
  </r>
  <r>
    <n v="774214"/>
    <n v="1836153"/>
    <s v="Y"/>
    <s v="Y"/>
    <s v="Y"/>
    <s v="G"/>
    <s v="Y"/>
    <s v="Y"/>
    <s v="Y"/>
    <s v="Y"/>
    <s v="Y"/>
    <n v="8"/>
    <m/>
    <n v="1"/>
    <m/>
    <m/>
    <s v="BOGLE STREET PHARMACY"/>
    <s v="311 BOGLE ST"/>
    <s v="SOMERSET"/>
    <s v="KY"/>
    <n v="42503"/>
    <d v="2017-10-04T01:41:49"/>
    <s v="IPC"/>
    <s v="IPC ADVANTAGE"/>
    <s v="MCKESSON CENTRAL OHIO"/>
    <s v="Central"/>
    <s v="Thomas, Brian"/>
    <s v="Brown, Michael A."/>
    <x v="91"/>
    <s v="Judy, Candice"/>
    <m/>
    <d v="2017-10-03T21:40:57"/>
  </r>
  <r>
    <n v="774227"/>
    <n v="5701950"/>
    <s v="Y"/>
    <s v="Y"/>
    <s v="Y"/>
    <s v="G"/>
    <s v="Y"/>
    <s v="Y"/>
    <s v="Y"/>
    <s v="Y"/>
    <s v="Y"/>
    <n v="8"/>
    <m/>
    <n v="1"/>
    <m/>
    <m/>
    <s v="SOUTH LAKE PHARMACY"/>
    <s v="38101 5TH AVE"/>
    <s v="ZEPHYRHILLS"/>
    <s v="FL"/>
    <n v="33542"/>
    <d v="2017-08-24T01:41:06"/>
    <s v="APCI"/>
    <s v="APCI 4TH BASEPLUS GLP OUT"/>
    <s v="MCKESSON DRUG TAMPA"/>
    <s v="East"/>
    <s v="Sangani, Roopa"/>
    <s v="Cabrera, Edwin"/>
    <x v="4"/>
    <s v="Vaughan, DeArcy"/>
    <m/>
    <d v="2017-08-31T12:59:46"/>
  </r>
  <r>
    <n v="774241"/>
    <n v="5735191"/>
    <s v="Y"/>
    <s v="Y"/>
    <s v="Y"/>
    <s v="G"/>
    <s v="Y"/>
    <s v="Y"/>
    <s v="Y"/>
    <s v="Y"/>
    <s v="Y"/>
    <n v="8"/>
    <m/>
    <n v="1"/>
    <m/>
    <m/>
    <s v="BE WELL PHARMACY"/>
    <s v="5429 LITTLE RD"/>
    <s v="NEW PORT RICHEY"/>
    <s v="FL"/>
    <n v="34655"/>
    <d v="2017-09-13T01:42:52"/>
    <s v="APCI"/>
    <s v="APCI 4TH BASEPLUS GLP OUT"/>
    <s v="MCKESSON DRUG TAMPA"/>
    <s v="East"/>
    <s v="Sangani, Roopa"/>
    <s v="Cabrera, Edwin"/>
    <x v="4"/>
    <s v="Vaughan, DeArcy"/>
    <m/>
    <d v="2017-11-30T13:14:59"/>
  </r>
  <r>
    <n v="774245"/>
    <n v="5731977"/>
    <s v="Y"/>
    <s v="Y"/>
    <s v="Y"/>
    <s v="G"/>
    <s v="Y"/>
    <s v="Y"/>
    <s v="Y"/>
    <s v="Y"/>
    <s v="G"/>
    <n v="7"/>
    <m/>
    <m/>
    <m/>
    <n v="1"/>
    <s v="IPHARMACY"/>
    <s v="776 DELTONA BLVD"/>
    <s v="DELTONA"/>
    <s v="FL"/>
    <n v="32725"/>
    <d v="2018-02-01T01:40:23"/>
    <s v="APCI"/>
    <s v="APCI 4TH BASEPLUS GLP OUT"/>
    <s v="MCKESSON DRUG TAMPA"/>
    <s v="East"/>
    <s v="Sangani, Roopa"/>
    <s v="Cabrera, Edwin"/>
    <x v="77"/>
    <s v="Vaughan, DeArcy"/>
    <m/>
    <d v="2018-01-31T09:42:37"/>
  </r>
  <r>
    <n v="774270"/>
    <n v="5735723"/>
    <s v="Y"/>
    <s v="Y"/>
    <s v="Y"/>
    <s v="G"/>
    <s v="Y"/>
    <s v="Y"/>
    <s v="Y"/>
    <s v="Y"/>
    <s v="Y"/>
    <n v="8"/>
    <m/>
    <n v="1"/>
    <m/>
    <m/>
    <s v="RXWAY PHARMACY"/>
    <s v="448 S ALAFAYA TRAIL #2"/>
    <s v="ORLANDO"/>
    <s v="FL"/>
    <n v="32828"/>
    <d v="2017-11-09T01:40:12"/>
    <s v="APCI"/>
    <s v="APCI 4TH BASEPLUS GLP OUT"/>
    <s v="MCKESSON DRUG TAMPA"/>
    <m/>
    <m/>
    <m/>
    <x v="29"/>
    <m/>
    <m/>
    <d v="2017-11-07T19:52:48"/>
  </r>
  <r>
    <n v="774305"/>
    <n v="1169677"/>
    <s v="Y"/>
    <s v="Y"/>
    <s v="Y"/>
    <s v="G"/>
    <s v="Y"/>
    <s v="Y"/>
    <s v="Y"/>
    <s v="Y"/>
    <s v="G"/>
    <n v="7"/>
    <m/>
    <m/>
    <m/>
    <n v="1"/>
    <s v="DOGWOOD PHARMACY"/>
    <s v="1909 HWY 82 STE 11"/>
    <s v="TIFTON"/>
    <s v="GA"/>
    <n v="31793"/>
    <d v="2022-01-08T04:51:57"/>
    <s v="APCI"/>
    <s v="APCI 4TH BASEPLUS GLP OUT"/>
    <s v="MCKESSON DRUG ATLANTA"/>
    <s v="East"/>
    <s v="Sangani, Roopa"/>
    <s v="Deneke, Hunter"/>
    <x v="86"/>
    <s v="Vaughan, DeArcy"/>
    <m/>
    <d v="2017-10-04T06:37:07"/>
  </r>
  <r>
    <n v="774312"/>
    <n v="3213472"/>
    <s v="Y"/>
    <s v="Y"/>
    <s v="Y"/>
    <s v="G"/>
    <s v="Y"/>
    <s v="Y"/>
    <s v="Y"/>
    <s v="Y"/>
    <s v="Y"/>
    <n v="8"/>
    <m/>
    <n v="1"/>
    <m/>
    <m/>
    <s v="DEL REY PHARMACY"/>
    <s v="3291 DEL REY BLVD #3"/>
    <s v="LAS CRUCES"/>
    <s v="NM"/>
    <n v="88012"/>
    <d v="2017-10-13T01:42:50"/>
    <s v="APCI"/>
    <s v="APCI 4TH BASE PLUS GLP IN"/>
    <s v="MCKESSON DRUG PHOENIX"/>
    <s v="West"/>
    <s v="Marshall, Jeff"/>
    <s v="Smith, Matt"/>
    <x v="68"/>
    <s v="Crouch, Marc"/>
    <m/>
    <d v="2017-10-12T08:21:58"/>
  </r>
  <r>
    <n v="774316"/>
    <n v="2383711"/>
    <s v="Y"/>
    <s v="Y"/>
    <s v="Y"/>
    <s v="G"/>
    <s v="Y"/>
    <s v="Y"/>
    <s v="Y"/>
    <s v="Y"/>
    <s v="Y"/>
    <n v="8"/>
    <m/>
    <n v="1"/>
    <m/>
    <m/>
    <s v="STAR PHARMACY"/>
    <s v="24831 RYAN RD"/>
    <s v="WARREN"/>
    <s v="MI"/>
    <n v="48091"/>
    <d v="2017-09-19T01:41:31"/>
    <s v="IPC"/>
    <s v="IPC STANDARD"/>
    <s v="MCKESSON DRUG LANSING"/>
    <s v="Central"/>
    <s v="Thomas, Brian"/>
    <s v="England, Ryan"/>
    <x v="91"/>
    <s v="Feeney, Suzanne"/>
    <m/>
    <d v="2017-10-30T08:59:33"/>
  </r>
  <r>
    <n v="774367"/>
    <n v="5664099"/>
    <s v="Y"/>
    <s v="Y"/>
    <s v="Y"/>
    <s v="G"/>
    <s v="Y"/>
    <s v="Y"/>
    <s v="Y"/>
    <s v="Y"/>
    <s v="N"/>
    <n v="7"/>
    <m/>
    <m/>
    <m/>
    <m/>
    <s v="ONE PHARMACY"/>
    <s v="18049 MAGNOLIA ST"/>
    <s v="FOUNTAIN VALLEY"/>
    <s v="CA"/>
    <n v="92708"/>
    <d v="2017-11-10T01:40:26"/>
    <s v="IPC"/>
    <s v="IPC STANDARD"/>
    <s v="MCKESSON DRUG SOCAL"/>
    <s v="West"/>
    <s v="Marshall, Jeff"/>
    <s v="Holloway, Mark"/>
    <x v="15"/>
    <s v="DeWoskin, Mark"/>
    <m/>
    <d v="2017-11-06T06:32:36"/>
  </r>
  <r>
    <n v="774400"/>
    <n v="5734935"/>
    <s v="Y"/>
    <s v="Y"/>
    <s v="Y"/>
    <s v="G"/>
    <s v="Y"/>
    <s v="Y"/>
    <s v="Y"/>
    <s v="Y"/>
    <s v="Y"/>
    <n v="8"/>
    <m/>
    <n v="1"/>
    <m/>
    <m/>
    <s v="ARIANA PHARMACY"/>
    <s v="1354 ARIANA ST"/>
    <s v="LAKELAND"/>
    <s v="FL"/>
    <n v="33803"/>
    <d v="2017-10-04T01:41:49"/>
    <s v="APCI"/>
    <s v="APCI 4TH BASEPLUS GLP OUT"/>
    <s v="MCKESSON DRUG TAMPA"/>
    <s v="East"/>
    <s v="Sangani, Roopa"/>
    <s v="Cabrera, Edwin"/>
    <x v="32"/>
    <s v="Vaughan, DeArcy"/>
    <m/>
    <d v="2017-12-18T08:10:23"/>
  </r>
  <r>
    <n v="774454"/>
    <n v="4422046"/>
    <s v="Y"/>
    <s v="Y"/>
    <s v="Y"/>
    <s v="G"/>
    <s v="N"/>
    <s v="Y"/>
    <s v="Y"/>
    <s v="Y"/>
    <s v="G"/>
    <n v="6"/>
    <m/>
    <m/>
    <m/>
    <m/>
    <s v="HENDERSONVILLE HM PHCY"/>
    <s v="443 W. MAIN STREET"/>
    <s v="HENDERSONVILLE"/>
    <s v="TN"/>
    <n v="37075"/>
    <d v="2018-03-29T12:05:41"/>
    <s v="APCI"/>
    <s v="APCI 4TH BASE PLUS GLP IN"/>
    <s v="MCKESSON DRUG BIRMINGHAM"/>
    <s v="Central"/>
    <s v="Thomas, Brian"/>
    <s v="Odom, Mark"/>
    <x v="43"/>
    <s v="Traylor, Carlie"/>
    <m/>
    <d v="2010-10-30T00:00:00"/>
  </r>
  <r>
    <n v="774779"/>
    <n v="4545692"/>
    <s v="Y"/>
    <s v="Y"/>
    <s v="Y"/>
    <s v="G"/>
    <s v="Y"/>
    <s v="Y"/>
    <s v="Y"/>
    <s v="Y"/>
    <s v="Y"/>
    <n v="8"/>
    <m/>
    <n v="1"/>
    <m/>
    <m/>
    <s v="ACP PHARMACY AT ST LUKES"/>
    <s v="17350 ST LUKES WAY #150"/>
    <s v="THE WOODLANDS"/>
    <s v="TX"/>
    <n v="77384"/>
    <d v="2018-09-21T01:40:01"/>
    <s v="IPC"/>
    <s v="IPC STANDARD"/>
    <s v="MCKESSON DRUG CONROE"/>
    <m/>
    <m/>
    <m/>
    <x v="29"/>
    <s v="Crouch, Marc"/>
    <m/>
    <d v="2018-12-07T08:08:42"/>
  </r>
  <r>
    <n v="775177"/>
    <n v="4223804"/>
    <s v="Y"/>
    <s v="Y"/>
    <s v="Y"/>
    <s v="Y"/>
    <s v="Y"/>
    <s v="Y"/>
    <s v="Y"/>
    <s v="Y"/>
    <s v="G"/>
    <n v="8"/>
    <m/>
    <m/>
    <n v="1"/>
    <m/>
    <s v="BISHOPVILLE DRUG COINC HM"/>
    <s v="302 SOUTH MAIN STREET"/>
    <s v="BISHOPVILLE"/>
    <s v="SC"/>
    <n v="29010"/>
    <d v="2006-05-01T00:00:00"/>
    <s v="DON BEAM PHARMACIES"/>
    <s v="BEAM PHARMACIES"/>
    <s v="MCKESSON DRUG ATLANTA"/>
    <s v="East"/>
    <s v="Sangani, Roopa"/>
    <s v="Deneke, Hunter"/>
    <x v="52"/>
    <s v="Vaughan, DeArcy"/>
    <m/>
    <d v="2010-10-30T00:00:00"/>
  </r>
  <r>
    <n v="775471"/>
    <n v="1702237"/>
    <s v="Y"/>
    <s v="Y"/>
    <s v="Y"/>
    <s v="G"/>
    <s v="Y"/>
    <s v="Y"/>
    <s v="Y"/>
    <s v="Y"/>
    <s v="Y"/>
    <n v="8"/>
    <m/>
    <n v="1"/>
    <m/>
    <m/>
    <s v="F &amp; M DRUG LLC HM"/>
    <s v="209 N DOUGLAS"/>
    <s v="ELLSWORTH"/>
    <s v="KS"/>
    <n v="67439"/>
    <d v="2005-12-08T00:00:00"/>
    <s v="IPC"/>
    <s v="IPC STANDARD"/>
    <s v="MCKESSON OKLAHOMA CITY"/>
    <s v="West"/>
    <s v="Marshall, Jeff"/>
    <s v="Smith, Matt"/>
    <x v="33"/>
    <s v="Crouch, Marc"/>
    <m/>
    <d v="2010-10-30T00:00:00"/>
  </r>
  <r>
    <n v="775728"/>
    <n v="143228"/>
    <s v="Y"/>
    <s v="Y"/>
    <s v="Y"/>
    <s v="G"/>
    <s v="Y"/>
    <s v="Y"/>
    <s v="Y"/>
    <s v="Y"/>
    <s v="Y"/>
    <n v="8"/>
    <m/>
    <n v="1"/>
    <m/>
    <m/>
    <s v="GILCHRIST PHARMACY #2"/>
    <s v="615 MYNATT ST STE F"/>
    <s v="HARTSELLE"/>
    <s v="AL"/>
    <n v="35640"/>
    <d v="2018-02-28T01:42:10"/>
    <s v="APCI"/>
    <s v="APCI ADVANTAGE PLUS"/>
    <s v="MCKESSON DRUG BIRMINGHAM"/>
    <s v="Central"/>
    <s v="Thomas, Brian"/>
    <s v="Odom, Mark"/>
    <x v="25"/>
    <s v="Traylor, Carlie"/>
    <m/>
    <d v="2018-04-18T06:18:41"/>
  </r>
  <r>
    <n v="775748"/>
    <n v="5136216"/>
    <s v="Y"/>
    <s v="Y"/>
    <s v="Y"/>
    <s v="G"/>
    <s v="Y"/>
    <s v="Y"/>
    <s v="Y"/>
    <s v="Y"/>
    <s v="N"/>
    <n v="7"/>
    <m/>
    <m/>
    <m/>
    <m/>
    <s v="GOOD VALUE PHCY RACINE"/>
    <s v="5220 WASHINGTON AVE #101"/>
    <s v="RACINE"/>
    <s v="WI"/>
    <n v="53406"/>
    <d v="2018-02-08T01:41:19"/>
    <s v="IPC"/>
    <s v="IPC NON STANDARD"/>
    <s v="MCKESSON DRUG CHICAGOLAND"/>
    <s v="Central"/>
    <s v="Thomas, Brian"/>
    <s v="England, Ryan"/>
    <x v="84"/>
    <s v="Feeney, Suzanne"/>
    <m/>
    <d v="2018-05-23T11:08:15"/>
  </r>
  <r>
    <n v="775964"/>
    <n v="1483015"/>
    <s v="Y"/>
    <s v="N"/>
    <s v="Y"/>
    <s v="G"/>
    <s v="Y"/>
    <s v="N"/>
    <s v="Y"/>
    <s v="Y"/>
    <s v="N"/>
    <n v="5"/>
    <m/>
    <m/>
    <m/>
    <m/>
    <s v="NAPERVILLE PHARMACY"/>
    <s v="1020 E OGDEN AVE, STE 114"/>
    <s v="NAPERVILLE"/>
    <s v="IL"/>
    <n v="60563"/>
    <d v="2013-02-05T00:00:00"/>
    <s v="IPC"/>
    <s v="IPC STANDARD"/>
    <s v="MCKESSON DRUG CHICAGOLAND"/>
    <s v="Central"/>
    <s v="Thomas, Brian"/>
    <s v="England, Ryan"/>
    <x v="37"/>
    <s v="Feeney, Suzanne"/>
    <m/>
    <d v="2013-03-29T00:00:00"/>
  </r>
  <r>
    <n v="776667"/>
    <n v="3144968"/>
    <s v="Y"/>
    <s v="Y"/>
    <s v="Y"/>
    <s v="G"/>
    <s v="N"/>
    <s v="Y"/>
    <s v="Y"/>
    <s v="Y"/>
    <s v="N"/>
    <n v="6"/>
    <m/>
    <m/>
    <m/>
    <m/>
    <s v="BAYONNE PHARMACY"/>
    <s v="651 BROADWAY"/>
    <s v="BAYONNE"/>
    <s v="NJ"/>
    <n v="7002"/>
    <d v="2017-02-10T01:40:32"/>
    <s v="ASPIRE"/>
    <s v="LEGACY STANDARD"/>
    <s v="MCKESSON DRUG NY METRO"/>
    <s v="East"/>
    <s v="Sangani, Roopa"/>
    <s v="Gonzalez, Christopher"/>
    <x v="35"/>
    <s v="Darrigo, Melanie"/>
    <m/>
    <d v="2017-06-22T12:55:02"/>
  </r>
  <r>
    <n v="777364"/>
    <n v="5800518"/>
    <s v="Y"/>
    <s v="Y"/>
    <s v="Y"/>
    <s v="G"/>
    <s v="Y"/>
    <s v="Y"/>
    <s v="Y"/>
    <s v="Y"/>
    <s v="Y"/>
    <n v="8"/>
    <m/>
    <n v="1"/>
    <m/>
    <m/>
    <s v="AMAZON PHARMACY"/>
    <s v="42-10 43RD AVENUE"/>
    <s v="SUNNYSIDE"/>
    <s v="NY"/>
    <n v="11104"/>
    <d v="2012-02-17T00:00:00"/>
    <s v="EMPIRE"/>
    <s v="EMPIRE STANDARD"/>
    <s v="MCKESSON DRUG NY METRO"/>
    <s v="East"/>
    <s v="Sangani, Roopa"/>
    <s v="Gonzalez, Christopher"/>
    <x v="66"/>
    <s v="Darrigo, Melanie"/>
    <m/>
    <d v="2012-08-07T00:00:00"/>
  </r>
  <r>
    <n v="777549"/>
    <n v="5736876"/>
    <s v="Y"/>
    <s v="Y"/>
    <s v="Y"/>
    <s v="G"/>
    <s v="Y"/>
    <s v="N"/>
    <s v="Y"/>
    <s v="Y"/>
    <s v="G"/>
    <n v="6"/>
    <m/>
    <m/>
    <m/>
    <m/>
    <s v="DENNING'S PHARMACY"/>
    <s v="2620 BLANDING BLVD, STE 2"/>
    <s v="MIDDLEBURG"/>
    <s v="FL"/>
    <n v="32068"/>
    <d v="2018-05-24T01:40:01"/>
    <s v="APCI"/>
    <s v="APCI 4TH BASE PLUS GLP IN"/>
    <s v="MCKESSON DRUG TAMPA"/>
    <s v="East"/>
    <s v="Sangani, Roopa"/>
    <s v="Cabrera, Edwin"/>
    <x v="55"/>
    <s v="Vaughan, DeArcy"/>
    <m/>
    <d v="2018-07-20T09:56:40"/>
  </r>
  <r>
    <n v="779165"/>
    <n v="3337133"/>
    <s v="Y"/>
    <s v="Y"/>
    <s v="Y"/>
    <s v="G"/>
    <s v="Y"/>
    <s v="Y"/>
    <s v="Y"/>
    <s v="Y"/>
    <s v="Y"/>
    <n v="8"/>
    <m/>
    <n v="1"/>
    <m/>
    <m/>
    <s v="UMA PHARMACY DBA ANSONIA"/>
    <s v="446 6TH AVE"/>
    <s v="NEW YORK"/>
    <s v="NY"/>
    <n v="10011"/>
    <d v="2009-03-19T00:00:00"/>
    <s v="EMPIRE"/>
    <s v="EMPIRE NON-STANDARD"/>
    <s v="MCKESSON DRUG NY METRO"/>
    <s v="East"/>
    <s v="Sangani, Roopa"/>
    <s v="Gonzalez, Christopher"/>
    <x v="80"/>
    <s v="Darrigo, Melanie"/>
    <m/>
    <d v="2021-10-13T07:28:00"/>
  </r>
  <r>
    <n v="780436"/>
    <n v="4545870"/>
    <s v="Y"/>
    <s v="Y"/>
    <s v="N"/>
    <s v="G"/>
    <s v="Y"/>
    <s v="N"/>
    <s v="Y"/>
    <s v="Y"/>
    <s v="G"/>
    <n v="5"/>
    <m/>
    <m/>
    <m/>
    <m/>
    <s v="THE MEDICINE STOP"/>
    <s v="1000 MAIN ST."/>
    <s v="KERRVILLE"/>
    <s v="TX"/>
    <n v="78028"/>
    <d v="2018-08-23T01:39:28"/>
    <s v="PHARMA GROUP LLC"/>
    <s v="PHARMA GROUP STANDARD"/>
    <s v="MCKESSON DRUG CONROE"/>
    <s v="West"/>
    <s v="Marshall, Jeff"/>
    <s v="Haydel, Kathy"/>
    <x v="6"/>
    <s v="Crouch, Marc"/>
    <m/>
    <d v="2018-10-11T08:50:55"/>
  </r>
  <r>
    <n v="780465"/>
    <n v="3728396"/>
    <s v="Y"/>
    <s v="N"/>
    <s v="Y"/>
    <s v="G"/>
    <s v="Y"/>
    <s v="N"/>
    <s v="Y"/>
    <s v="Y"/>
    <s v="N"/>
    <n v="5"/>
    <m/>
    <m/>
    <m/>
    <m/>
    <s v="WELEETKA DRUG"/>
    <s v="309 W. 9TH ST"/>
    <s v="WELEETKA"/>
    <s v="OK"/>
    <n v="74880"/>
    <d v="2018-07-15T05:50:25"/>
    <s v="KINGFISHER"/>
    <s v="CORNERSTONE OKLA"/>
    <s v="MCKESSON OKLAHOMA CITY"/>
    <s v="West"/>
    <s v="Marshall, Jeff"/>
    <s v="Sanders, Steve"/>
    <x v="68"/>
    <s v="Crouch, Marc"/>
    <m/>
    <d v="2018-07-17T20:37:24"/>
  </r>
  <r>
    <n v="780474"/>
    <n v="4938621"/>
    <s v="Y"/>
    <s v="Y"/>
    <s v="Y"/>
    <s v="Y"/>
    <s v="N"/>
    <s v="Y"/>
    <s v="Y"/>
    <s v="Y"/>
    <s v="N"/>
    <n v="7"/>
    <m/>
    <m/>
    <m/>
    <m/>
    <s v="OTHELLO STATION PHARMACY"/>
    <s v="4219 S. OTHELLO ST 105 F"/>
    <s v="SEATTLE"/>
    <s v="WA"/>
    <n v="98118"/>
    <d v="2018-10-04T01:41:13"/>
    <s v="IPC"/>
    <s v="IPC STANDARD"/>
    <s v="MCKESSON DRUG SEATTLE"/>
    <s v="West"/>
    <s v="Marshall, Jeff"/>
    <s v="Antonson, Casey"/>
    <x v="67"/>
    <s v="DeWoskin, Mark"/>
    <m/>
    <d v="2018-12-14T07:37:13"/>
  </r>
  <r>
    <n v="780790"/>
    <n v="5825801"/>
    <s v="Y"/>
    <s v="N"/>
    <s v="Y"/>
    <s v="G"/>
    <s v="Y"/>
    <s v="Y"/>
    <s v="Y"/>
    <s v="Y"/>
    <s v="N"/>
    <n v="6"/>
    <m/>
    <m/>
    <m/>
    <m/>
    <s v="MEDEXRX PHARMACY, INC"/>
    <s v="300 HEMPSTEAD TPKE UNIT 5"/>
    <s v="WEST HEMPSTEAD"/>
    <s v="NY"/>
    <n v="11552"/>
    <d v="2018-10-25T01:41:04"/>
    <s v="EPIC"/>
    <s v="EPIC EMPIRE STANDARD"/>
    <s v="MCKESSON DRUG NY METRO"/>
    <s v="East"/>
    <s v="Sangani, Roopa"/>
    <s v="Gonzalez, Christopher"/>
    <x v="29"/>
    <s v="Darrigo, Melanie"/>
    <m/>
    <d v="2019-01-30T11:34:05"/>
  </r>
  <r>
    <n v="780808"/>
    <n v="5909758"/>
    <s v="Y"/>
    <s v="Y"/>
    <s v="Y"/>
    <s v="Y"/>
    <s v="Y"/>
    <s v="N"/>
    <s v="Y"/>
    <s v="Y"/>
    <s v="N"/>
    <n v="7"/>
    <m/>
    <m/>
    <m/>
    <m/>
    <s v="SANDSRX"/>
    <s v="4 REGENCY DR"/>
    <s v="WYLIE"/>
    <s v="TX"/>
    <n v="75098"/>
    <d v="2021-08-13T04:49:51"/>
    <s v="CPS"/>
    <s v="CPS + PRGM ADVANTAGE PLUS"/>
    <s v="MCKESSON OKLAHOMA CITY"/>
    <s v="West"/>
    <s v="Marshall, Jeff"/>
    <s v="Sanders, Steve"/>
    <x v="50"/>
    <s v="Crouch, Marc"/>
    <m/>
    <d v="2021-12-06T10:37:00"/>
  </r>
  <r>
    <n v="780820"/>
    <n v="4204981"/>
    <s v="Y"/>
    <s v="Y"/>
    <s v="Y"/>
    <s v="G"/>
    <s v="Y"/>
    <s v="Y"/>
    <s v="Y"/>
    <s v="Y"/>
    <s v="Y"/>
    <n v="8"/>
    <m/>
    <n v="1"/>
    <m/>
    <m/>
    <s v="IVA DRUG STORE"/>
    <s v="720 EAST FRONT STREET"/>
    <s v="IVA"/>
    <s v="SC"/>
    <n v="29655"/>
    <d v="2018-08-22T01:39:21"/>
    <s v="APCI"/>
    <s v="APCI ADVANTAGE PLUS"/>
    <s v="MCKESSON DRUG ATLANTA"/>
    <s v="East"/>
    <s v="Sangani, Roopa"/>
    <s v="Deneke, Hunter"/>
    <x v="39"/>
    <s v="Vaughan, DeArcy"/>
    <m/>
    <d v="2018-09-17T12:44:12"/>
  </r>
  <r>
    <n v="780854"/>
    <n v="3706251"/>
    <s v="Y"/>
    <s v="Y"/>
    <s v="N"/>
    <s v="G"/>
    <s v="Y"/>
    <s v="Y"/>
    <s v="Y"/>
    <s v="Y"/>
    <s v="G"/>
    <n v="6"/>
    <m/>
    <m/>
    <m/>
    <m/>
    <s v="DOCTORS PARK PHARMACY"/>
    <s v="500 E ROBINSON ST STE 200"/>
    <s v="NORMAN"/>
    <s v="OK"/>
    <n v="73071"/>
    <d v="2018-09-22T01:40:11"/>
    <s v="KINGFISHER"/>
    <s v="CORNERSTONE OKLA"/>
    <s v="MCKESSON OKLAHOMA CITY"/>
    <s v="West"/>
    <s v="Marshall, Jeff"/>
    <s v="Sanders, Steve"/>
    <x v="51"/>
    <s v="Crouch, Marc"/>
    <m/>
    <d v="2018-12-10T06:42:30"/>
  </r>
  <r>
    <n v="780862"/>
    <n v="4540399"/>
    <s v="Y"/>
    <s v="Y"/>
    <s v="Y"/>
    <s v="Y"/>
    <s v="Y"/>
    <s v="Y"/>
    <s v="Y"/>
    <s v="Y"/>
    <s v="Y"/>
    <n v="9"/>
    <n v="1"/>
    <m/>
    <m/>
    <m/>
    <s v="RENUE  RX #5"/>
    <s v="418N LOOP 1604W STE104"/>
    <s v="SAN ANTONIO"/>
    <s v="TX"/>
    <n v="78232"/>
    <d v="2022-06-28T04:52:00"/>
    <s v="ISMC UNAFFILIATED"/>
    <s v="ISMC UNAFFILIATED"/>
    <s v="MCKESSON DRUG CONROE"/>
    <s v="West"/>
    <s v="Marshall, Jeff"/>
    <s v="Haydel, Kathy"/>
    <x v="6"/>
    <s v="Crouch, Marc"/>
    <m/>
    <d v="2019-12-09T14:47:39"/>
  </r>
  <r>
    <n v="780868"/>
    <n v="2511500"/>
    <s v="Y"/>
    <s v="Y"/>
    <s v="Y"/>
    <s v="G"/>
    <s v="Y"/>
    <s v="Y"/>
    <s v="Y"/>
    <s v="Y"/>
    <s v="G"/>
    <n v="7"/>
    <m/>
    <m/>
    <m/>
    <n v="1"/>
    <s v="COUNTY DISCOUNT DRUG"/>
    <s v="820 HALL ST"/>
    <s v="WIGGINS"/>
    <s v="MS"/>
    <n v="39577"/>
    <d v="2018-09-15T01:39:26"/>
    <s v="APCI"/>
    <s v="APCI 4TH BASE PLUS GLP IN"/>
    <s v="MCKESSON DRUG BIRMINGHAM"/>
    <s v="Central"/>
    <s v="Thomas, Brian"/>
    <s v="Odom, Mark"/>
    <x v="82"/>
    <s v="Traylor, Carlie"/>
    <m/>
    <d v="2018-11-19T22:52:50"/>
  </r>
  <r>
    <n v="781203"/>
    <n v="1155755"/>
    <s v="Y"/>
    <s v="Y"/>
    <s v="Y"/>
    <s v="G"/>
    <s v="Y"/>
    <s v="Y"/>
    <s v="Y"/>
    <s v="Y"/>
    <s v="Y"/>
    <n v="8"/>
    <m/>
    <n v="1"/>
    <m/>
    <m/>
    <s v="HARTWELL DRUGS"/>
    <s v="118 ATHENS ST"/>
    <s v="HARTWELL"/>
    <s v="GA"/>
    <n v="30643"/>
    <d v="2018-08-23T01:39:28"/>
    <s v="APCI"/>
    <s v="APCI ADVANTAGE PLUS"/>
    <s v="MCKESSON DRUG ATLANTA"/>
    <s v="East"/>
    <s v="Sangani, Roopa"/>
    <s v="Deneke, Hunter"/>
    <x v="39"/>
    <s v="Vaughan, DeArcy"/>
    <m/>
    <d v="2019-02-21T11:33:04"/>
  </r>
  <r>
    <n v="781238"/>
    <n v="507511"/>
    <s v="Y"/>
    <s v="Y"/>
    <s v="Y"/>
    <s v="G"/>
    <s v="N"/>
    <s v="Y"/>
    <s v="Y"/>
    <s v="Y"/>
    <s v="Y"/>
    <n v="7"/>
    <m/>
    <m/>
    <m/>
    <m/>
    <s v="BLYTHE MART PHARMACY"/>
    <s v="301 W HOBSON WAY"/>
    <s v="BLYTHE"/>
    <s v="CA"/>
    <n v="92225"/>
    <d v="2018-07-16T01:39:35"/>
    <s v="KOREAN AMERICAN PHARM"/>
    <s v="KOREAN SSA"/>
    <s v="MCKESSON DRUG PHOENIX"/>
    <s v="West"/>
    <s v="Marshall, Jeff"/>
    <s v="Holloway, Mark"/>
    <x v="22"/>
    <s v="DeWoskin, Mark"/>
    <m/>
    <d v="2019-01-15T13:41:43"/>
  </r>
  <r>
    <n v="781246"/>
    <n v="1837775"/>
    <s v="Y"/>
    <s v="Y"/>
    <s v="Y"/>
    <s v="G"/>
    <s v="Y"/>
    <s v="Y"/>
    <s v="Y"/>
    <s v="Y"/>
    <s v="G"/>
    <n v="7"/>
    <m/>
    <m/>
    <m/>
    <n v="1"/>
    <s v="FAMILY DISCOUNT DRUGS"/>
    <s v="60 SLATE AVENUE POB #1119"/>
    <s v="OWINGSVILLE"/>
    <s v="KY"/>
    <n v="40360"/>
    <d v="2018-07-20T06:23:20"/>
    <s v="APSC"/>
    <s v="APSC STANDARD"/>
    <s v="MCKESSON CENTRAL OHIO"/>
    <s v="Central"/>
    <s v="Thomas, Brian"/>
    <s v="Brown, Michael A."/>
    <x v="60"/>
    <s v="Judy, Candice"/>
    <m/>
    <d v="2016-02-09T10:54:47"/>
  </r>
  <r>
    <n v="781334"/>
    <n v="3151088"/>
    <s v="Y"/>
    <s v="Y"/>
    <s v="Y"/>
    <s v="G"/>
    <s v="Y"/>
    <s v="Y"/>
    <s v="Y"/>
    <s v="Y"/>
    <s v="Y"/>
    <n v="8"/>
    <m/>
    <n v="1"/>
    <m/>
    <m/>
    <s v="FARMINGDALE DRUGS INC"/>
    <s v="73 MAIN ST"/>
    <s v="FARMINGDALE"/>
    <s v="NJ"/>
    <n v="7727"/>
    <d v="2019-05-24T02:39:16"/>
    <s v="ASPIRE"/>
    <s v="LEGACY STANDARD"/>
    <s v="MCKESSON DRUG TRISTATE"/>
    <s v="East"/>
    <s v="Sangani, Roopa"/>
    <s v="Black, Victoria"/>
    <x v="72"/>
    <s v="Judy, Candice"/>
    <m/>
    <d v="2019-06-17T08:14:18"/>
  </r>
  <r>
    <n v="781439"/>
    <n v="143418"/>
    <s v="Y"/>
    <s v="Y"/>
    <s v="Y"/>
    <s v="G"/>
    <s v="Y"/>
    <s v="Y"/>
    <s v="Y"/>
    <s v="Y"/>
    <s v="Y"/>
    <n v="8"/>
    <m/>
    <n v="1"/>
    <m/>
    <m/>
    <s v="MILLS PHARMACY AT EUTAW"/>
    <s v="306 MORROW AVE"/>
    <s v="EUTAW"/>
    <s v="AL"/>
    <n v="35462"/>
    <d v="2018-08-08T01:39:27"/>
    <s v="APCI"/>
    <s v="APCI 4TH BASE PLUS GLP IN"/>
    <s v="MCKESSON DRUG BIRMINGHAM"/>
    <s v="Central"/>
    <s v="Thomas, Brian"/>
    <s v="Odom, Mark"/>
    <x v="10"/>
    <s v="Traylor, Carlie"/>
    <m/>
    <d v="2018-10-08T12:39:33"/>
  </r>
  <r>
    <n v="781442"/>
    <n v="565652"/>
    <s v="Y"/>
    <s v="Y"/>
    <s v="Y"/>
    <s v="G"/>
    <s v="Y"/>
    <s v="Y"/>
    <s v="Y"/>
    <s v="Y"/>
    <s v="N"/>
    <n v="7"/>
    <m/>
    <m/>
    <m/>
    <m/>
    <s v="IDYLLWILD PHARMACY"/>
    <s v="54391 VILLAGE CENTER DR #6"/>
    <s v="IDYLLWILD"/>
    <s v="CA"/>
    <n v="92549"/>
    <d v="2018-07-15T05:50:25"/>
    <s v="IPC"/>
    <s v="IPC NON STANDARD"/>
    <s v="MCKESSON DRUG SOCAL"/>
    <s v="West"/>
    <s v="Marshall, Jeff"/>
    <s v="Holloway, Mark"/>
    <x v="22"/>
    <s v="DeWoskin, Mark"/>
    <m/>
    <d v="2019-05-03T11:49:12"/>
  </r>
  <r>
    <n v="781453"/>
    <n v="2800642"/>
    <s v="Y"/>
    <s v="Y"/>
    <s v="Y"/>
    <s v="G"/>
    <s v="Y"/>
    <s v="Y"/>
    <s v="Y"/>
    <s v="Y"/>
    <s v="N"/>
    <n v="7"/>
    <m/>
    <m/>
    <m/>
    <m/>
    <s v="U-SAVE PHARMACY HM"/>
    <s v="2105 S LOCUST ST"/>
    <s v="GRAND ISLAND"/>
    <s v="NE"/>
    <n v="68801"/>
    <d v="2006-12-01T00:00:00"/>
    <s v="IPC"/>
    <s v="IPC NON STANDARD"/>
    <s v="MCKESSON DRUG CLEARLAKE"/>
    <s v="Central"/>
    <s v="Thomas, Brian"/>
    <s v="Steichen, Andy"/>
    <x v="62"/>
    <s v="Feeney, Suzanne"/>
    <m/>
    <d v="2011-01-11T00:00:00"/>
  </r>
  <r>
    <n v="781473"/>
    <n v="113059"/>
    <s v="Y"/>
    <s v="Y"/>
    <s v="Y"/>
    <s v="G"/>
    <s v="Y"/>
    <s v="Y"/>
    <s v="Y"/>
    <s v="Y"/>
    <s v="G"/>
    <n v="7"/>
    <m/>
    <m/>
    <m/>
    <n v="1"/>
    <s v="ALACO DISCOUNT PHCY #5"/>
    <s v="702 HWY 278 BYPASS E"/>
    <s v="PIEDMONT"/>
    <s v="AL"/>
    <n v="36272"/>
    <d v="2018-08-03T09:58:27"/>
    <s v="APCI"/>
    <s v="APCI 4TH BASE PLUS GLP IN"/>
    <s v="MCKESSON DRUG BIRMINGHAM"/>
    <s v="Central"/>
    <s v="Thomas, Brian"/>
    <s v="Odom, Mark"/>
    <x v="26"/>
    <s v="Traylor, Carlie"/>
    <m/>
    <d v="2018-09-14T12:47:58"/>
  </r>
  <r>
    <n v="781479"/>
    <n v="3679620"/>
    <s v="Y"/>
    <s v="N"/>
    <s v="N"/>
    <s v="Y"/>
    <s v="N"/>
    <s v="N"/>
    <s v="Y"/>
    <s v="Y"/>
    <s v="N"/>
    <n v="4"/>
    <m/>
    <m/>
    <m/>
    <m/>
    <s v="THE PHARMACY AT EASTWAY"/>
    <s v="600 WAYNE AVE"/>
    <s v="DAYTON"/>
    <s v="OH"/>
    <n v="45410"/>
    <d v="2018-08-18T01:39:28"/>
    <s v="APSC"/>
    <s v="APSC STANDARD"/>
    <s v="MCKESSON CENTRAL OHIO"/>
    <s v="Central"/>
    <s v="Thomas, Brian"/>
    <s v="Brown, Michael A."/>
    <x v="41"/>
    <s v="Judy, Candice"/>
    <m/>
    <d v="2022-02-21T11:24:00"/>
  </r>
  <r>
    <n v="781622"/>
    <n v="3968281"/>
    <s v="Y"/>
    <s v="Y"/>
    <s v="Y"/>
    <s v="G"/>
    <s v="Y"/>
    <s v="Y"/>
    <s v="Y"/>
    <s v="Y"/>
    <s v="G"/>
    <n v="7"/>
    <m/>
    <m/>
    <m/>
    <n v="1"/>
    <s v="WATERFORD PHARMACY HM"/>
    <s v="216 HIGH ST/PO BOX 547"/>
    <s v="WATERFORD"/>
    <s v="PA"/>
    <n v="16441"/>
    <d v="2006-09-02T00:00:00"/>
    <s v="IPC"/>
    <s v="IPC HYBRID"/>
    <s v="MCKESSON DRUG BUFFALO"/>
    <s v="East"/>
    <s v="Sangani, Roopa"/>
    <s v="McClain, Katie"/>
    <x v="45"/>
    <s v="Darrigo, Melanie"/>
    <m/>
    <d v="2010-09-07T00:00:00"/>
  </r>
  <r>
    <n v="781754"/>
    <n v="5701164"/>
    <s v="Y"/>
    <s v="Y"/>
    <s v="Y"/>
    <s v="G"/>
    <s v="Y"/>
    <s v="Y"/>
    <s v="Y"/>
    <s v="Y"/>
    <s v="Y"/>
    <n v="8"/>
    <m/>
    <n v="1"/>
    <m/>
    <m/>
    <s v="WELLNESS PHARMACY"/>
    <s v="120 W. BOUGAINVILLE AVE"/>
    <s v="TAMPA"/>
    <s v="FL"/>
    <n v="33612"/>
    <d v="2018-08-03T01:39:33"/>
    <s v="APCI"/>
    <s v="APCI BGCR BASE GLP OUT"/>
    <s v="MCKESSON DRUG TAMPA"/>
    <s v="East"/>
    <s v="Sangani, Roopa"/>
    <s v="Cabrera, Edwin"/>
    <x v="4"/>
    <s v="Vaughan, DeArcy"/>
    <m/>
    <d v="2018-08-30T14:11:47"/>
  </r>
  <r>
    <n v="781921"/>
    <n v="137972"/>
    <s v="Y"/>
    <s v="Y"/>
    <s v="Y"/>
    <s v="G"/>
    <s v="Y"/>
    <s v="Y"/>
    <s v="Y"/>
    <s v="Y"/>
    <s v="Y"/>
    <n v="8"/>
    <m/>
    <n v="1"/>
    <m/>
    <m/>
    <s v="MILLS PHY @PLEASANT GROVE"/>
    <s v="847 A PARK RD"/>
    <s v="PLEASANT GROVE"/>
    <s v="AL"/>
    <n v="35127"/>
    <d v="2014-08-28T01:39:38"/>
    <s v="APCI"/>
    <s v="APCI 4TH BASE PLUS GLP IN"/>
    <s v="MCKESSON DRUG BIRMINGHAM"/>
    <s v="Central"/>
    <s v="Thomas, Brian"/>
    <s v="Odom, Mark"/>
    <x v="10"/>
    <s v="Traylor, Carlie"/>
    <m/>
    <d v="2013-12-05T00:00:00"/>
  </r>
  <r>
    <n v="782063"/>
    <n v="5927186"/>
    <s v="Y"/>
    <s v="Y"/>
    <s v="Y"/>
    <s v="G"/>
    <s v="Y"/>
    <s v="Y"/>
    <s v="Y"/>
    <s v="Y"/>
    <s v="G"/>
    <n v="7"/>
    <m/>
    <m/>
    <m/>
    <n v="1"/>
    <s v="PRIVIA GULF COAST PHCY"/>
    <s v="9539 HUFFMEISTER RD #C"/>
    <s v="HOUSTON"/>
    <s v="TX"/>
    <n v="77095"/>
    <d v="2020-08-11T04:48:24"/>
    <s v="PBA"/>
    <s v="PBA NON STANDARD"/>
    <s v="MCKESSON DRUG CONROE"/>
    <s v="West"/>
    <s v="Marshall, Jeff"/>
    <s v="Haydel, Kathy"/>
    <x v="70"/>
    <s v="Crouch, Marc"/>
    <m/>
    <d v="2022-02-09T10:31:00"/>
  </r>
  <r>
    <n v="782678"/>
    <n v="1494323"/>
    <s v="Y"/>
    <s v="N"/>
    <s v="Y"/>
    <s v="G"/>
    <s v="N"/>
    <s v="N"/>
    <s v="Y"/>
    <s v="Y"/>
    <s v="N"/>
    <n v="4"/>
    <m/>
    <m/>
    <m/>
    <m/>
    <s v="CORNERSTONE PHARMACY"/>
    <s v="10555 S EWING AVE STE 1"/>
    <s v="CHICAGO"/>
    <s v="IL"/>
    <n v="60617"/>
    <d v="2018-07-19T01:39:19"/>
    <s v="IPC"/>
    <s v="IPC STANDARD"/>
    <s v="MCKESSON DRUG CHICAGOLAND"/>
    <s v="Central"/>
    <s v="Thomas, Brian"/>
    <s v="England, Ryan"/>
    <x v="73"/>
    <s v="Feeney, Suzanne"/>
    <m/>
    <d v="2019-09-30T07:29:15"/>
  </r>
  <r>
    <n v="782681"/>
    <n v="5666601"/>
    <s v="Y"/>
    <s v="Y"/>
    <s v="Y"/>
    <s v="G"/>
    <s v="Y"/>
    <s v="Y"/>
    <s v="Y"/>
    <s v="Y"/>
    <s v="Y"/>
    <n v="8"/>
    <m/>
    <n v="1"/>
    <m/>
    <m/>
    <s v="THE QR PHARMACY"/>
    <s v="11507 OXNARD ST #2"/>
    <s v="NORTH HOLLYWOOD"/>
    <s v="CA"/>
    <n v="91606"/>
    <d v="2018-10-27T01:40:59"/>
    <s v="UNAFFILIATED PHCY SOLUTIONS"/>
    <s v="UPS - NON STANDARD"/>
    <s v="MCKESSON DRUG SOCAL"/>
    <s v="West"/>
    <s v="Marshall, Jeff"/>
    <s v="Holloway, Mark"/>
    <x v="31"/>
    <s v="DeWoskin, Mark"/>
    <m/>
    <d v="2018-12-12T14:12:46"/>
  </r>
  <r>
    <n v="782683"/>
    <n v="2591736"/>
    <s v="Y"/>
    <s v="Y"/>
    <s v="Y"/>
    <s v="G"/>
    <s v="Y"/>
    <s v="Y"/>
    <s v="Y"/>
    <s v="Y"/>
    <s v="G"/>
    <n v="7"/>
    <m/>
    <m/>
    <m/>
    <n v="1"/>
    <s v="MANTACHIE PHARMACY"/>
    <s v="3309 HWY 371 N"/>
    <s v="MANTACHIE"/>
    <s v="MS"/>
    <n v="38855"/>
    <d v="2018-07-28T01:39:20"/>
    <s v="APCI"/>
    <s v="APCI 4TH BASE PLUS GLP IN"/>
    <s v="MCKESSON DRUG BIRMINGHAM"/>
    <s v="Central"/>
    <s v="Thomas, Brian"/>
    <s v="Odom, Mark"/>
    <x v="42"/>
    <s v="Traylor, Carlie"/>
    <m/>
    <d v="2018-09-14T09:47:56"/>
  </r>
  <r>
    <n v="782718"/>
    <n v="2591750"/>
    <s v="Y"/>
    <s v="Y"/>
    <s v="Y"/>
    <s v="G"/>
    <s v="Y"/>
    <s v="Y"/>
    <s v="Y"/>
    <s v="Y"/>
    <s v="Y"/>
    <n v="8"/>
    <m/>
    <n v="1"/>
    <m/>
    <m/>
    <s v="CHOICE PHARMACY"/>
    <s v="396 HWY 51 N STE B"/>
    <s v="RIDGELAND"/>
    <s v="MS"/>
    <n v="39157"/>
    <d v="2018-09-25T01:40:32"/>
    <s v="APCI"/>
    <s v="APCI 4TH BASEPLUS GLP OUT"/>
    <s v="MCKESSON DRUG BIRMINGHAM"/>
    <s v="Central"/>
    <s v="Thomas, Brian"/>
    <s v="Odom, Mark"/>
    <x v="42"/>
    <s v="Traylor, Carlie"/>
    <m/>
    <d v="2018-11-06T11:23:20"/>
  </r>
  <r>
    <n v="782724"/>
    <n v="3505041"/>
    <s v="Y"/>
    <s v="Y"/>
    <s v="Y"/>
    <s v="G"/>
    <s v="Y"/>
    <s v="Y"/>
    <s v="Y"/>
    <s v="Y"/>
    <s v="N"/>
    <n v="7"/>
    <m/>
    <m/>
    <m/>
    <m/>
    <s v="ND PHARMACY WEST"/>
    <s v="1283 ROUGHRIDER BLVD"/>
    <s v="DICKINSON"/>
    <s v="ND"/>
    <n v="58601"/>
    <d v="2018-08-15T01:39:39"/>
    <s v="IPC"/>
    <s v="IPC VALUE"/>
    <s v="MCKESSON DRUG CLEARLAKE"/>
    <s v="Central"/>
    <s v="Thomas, Brian"/>
    <s v="Steichen, Andy"/>
    <x v="5"/>
    <s v="Feeney, Suzanne"/>
    <m/>
    <d v="2018-09-05T15:54:53"/>
  </r>
  <r>
    <n v="782741"/>
    <n v="138013"/>
    <s v="Y"/>
    <s v="Y"/>
    <s v="Y"/>
    <s v="G"/>
    <s v="Y"/>
    <s v="Y"/>
    <s v="Y"/>
    <s v="Y"/>
    <s v="Y"/>
    <n v="8"/>
    <m/>
    <n v="1"/>
    <m/>
    <m/>
    <s v="TUSCALOOSA CAPSTONE DRUG"/>
    <s v="1236 MCFARLAND BLVD N E"/>
    <s v="TUSCALOOSA"/>
    <s v="AL"/>
    <n v="35406"/>
    <d v="2012-09-05T00:00:00"/>
    <s v="APCI"/>
    <s v="APCI 4TH BASEPLUS GLP OUT"/>
    <s v="MCKESSON DRUG BIRMINGHAM"/>
    <s v="Central"/>
    <s v="Thomas, Brian"/>
    <s v="Odom, Mark"/>
    <x v="10"/>
    <s v="Traylor, Carlie"/>
    <m/>
    <d v="2014-04-28T08:39:55"/>
  </r>
  <r>
    <n v="782762"/>
    <n v="4591562"/>
    <s v="Y"/>
    <s v="Y"/>
    <s v="Y"/>
    <s v="G"/>
    <s v="N"/>
    <s v="N"/>
    <s v="Y"/>
    <s v="Y"/>
    <s v="Y"/>
    <n v="6"/>
    <m/>
    <m/>
    <m/>
    <m/>
    <s v="NORTH TEXAS INF SPLTY PHY"/>
    <s v="3409 WORTH ST.#725"/>
    <s v="DALLAS"/>
    <s v="TX"/>
    <n v="75246"/>
    <d v="2019-05-25T02:39:35"/>
    <s v="APCI"/>
    <s v="APCI 4TH BASE GLP IN"/>
    <s v="MCKESSON OKLAHOMA CITY"/>
    <s v="West"/>
    <s v="Marshall, Jeff"/>
    <s v="Sanders, Steve"/>
    <x v="50"/>
    <s v="Crouch, Marc"/>
    <m/>
    <d v="2022-02-09T14:01:00"/>
  </r>
  <r>
    <n v="782773"/>
    <n v="1818167"/>
    <s v="Y"/>
    <s v="Y"/>
    <s v="Y"/>
    <s v="G"/>
    <s v="Y"/>
    <s v="Y"/>
    <s v="Y"/>
    <s v="Y"/>
    <s v="N"/>
    <n v="7"/>
    <m/>
    <m/>
    <m/>
    <m/>
    <s v="MCMEANS PHARMACY ASHLAND"/>
    <s v="2920 CARTER AVE"/>
    <s v="ASHLAND"/>
    <s v="KY"/>
    <n v="41101"/>
    <d v="2018-07-19T01:39:19"/>
    <s v="APSC"/>
    <s v="APSC STANDARD"/>
    <s v="MCKESSON CENTRAL OHIO"/>
    <s v="Central"/>
    <s v="Thomas, Brian"/>
    <s v="Brown, Michael A."/>
    <x v="60"/>
    <s v="Judy, Candice"/>
    <m/>
    <d v="2019-11-12T10:30:01"/>
  </r>
  <r>
    <n v="782779"/>
    <n v="3670949"/>
    <s v="Y"/>
    <s v="Y"/>
    <s v="Y"/>
    <s v="G"/>
    <s v="Y"/>
    <s v="Y"/>
    <s v="Y"/>
    <s v="Y"/>
    <s v="N"/>
    <n v="7"/>
    <m/>
    <m/>
    <m/>
    <m/>
    <s v="MCMEANS PHARMACY S POINT"/>
    <s v="708 4TH ST E POBOX #416"/>
    <s v="SOUTH POINT"/>
    <s v="OH"/>
    <n v="45680"/>
    <d v="2018-07-28T01:39:20"/>
    <s v="APSC"/>
    <s v="APSC STANDARD"/>
    <s v="MCKESSON CENTRAL OHIO"/>
    <s v="Central"/>
    <s v="Thomas, Brian"/>
    <s v="Brown, Michael A."/>
    <x v="60"/>
    <s v="Judy, Candice"/>
    <m/>
    <d v="2018-09-26T14:39:11"/>
  </r>
  <r>
    <n v="782798"/>
    <n v="5738438"/>
    <s v="Y"/>
    <s v="Y"/>
    <s v="Y"/>
    <s v="G"/>
    <s v="Y"/>
    <s v="Y"/>
    <s v="Y"/>
    <s v="Y"/>
    <s v="G"/>
    <n v="7"/>
    <m/>
    <m/>
    <m/>
    <n v="1"/>
    <s v="ETHOS WELLNESS PHARMACY"/>
    <s v="260 CRANDON BLVD. C 33"/>
    <s v="KEY BISCAYNE"/>
    <s v="FL"/>
    <n v="33149"/>
    <d v="2018-08-11T02:17:17"/>
    <s v="APCI"/>
    <s v="APCI ADVANTAGE"/>
    <s v="MCKESSON DRUG TAMPA"/>
    <s v="East"/>
    <s v="Sangani, Roopa"/>
    <s v="Cabrera, Edwin"/>
    <x v="28"/>
    <s v="Vaughan, DeArcy"/>
    <d v="2023-08-25T00:00:00"/>
    <d v="2018-09-04T10:11:00"/>
  </r>
  <r>
    <n v="782957"/>
    <n v="1456917"/>
    <s v="Y"/>
    <s v="Y"/>
    <s v="Y"/>
    <s v="G"/>
    <s v="Y"/>
    <s v="N"/>
    <s v="Y"/>
    <s v="Y"/>
    <s v="Y"/>
    <n v="7"/>
    <m/>
    <m/>
    <m/>
    <m/>
    <s v="BANDY DRUG HM"/>
    <s v="905 GRAND AVENUE"/>
    <s v="JOHNSTON CITY"/>
    <s v="IL"/>
    <n v="62951"/>
    <d v="2011-11-10T00:00:00"/>
    <s v="APCI"/>
    <s v="APCI 4TH BASE PLUS GLP IN"/>
    <s v="MCKESSON CENTRAL OHIO"/>
    <s v="Central"/>
    <s v="Thomas, Brian"/>
    <s v="Harre, Kelly"/>
    <x v="64"/>
    <s v="Traylor, Carlie"/>
    <m/>
    <d v="2014-01-24T10:32:43"/>
  </r>
  <r>
    <n v="782966"/>
    <n v="3122378"/>
    <s v="Y"/>
    <s v="Y"/>
    <s v="Y"/>
    <s v="G"/>
    <s v="Y"/>
    <s v="Y"/>
    <s v="Y"/>
    <s v="Y"/>
    <s v="Y"/>
    <n v="8"/>
    <m/>
    <n v="1"/>
    <m/>
    <m/>
    <s v="BARRYS MONTVILLE PHCY"/>
    <s v="185 CHANGEBRIDGE RD"/>
    <s v="MONTVILLE"/>
    <s v="NJ"/>
    <n v="7045"/>
    <d v="2018-08-22T01:39:21"/>
    <s v="APCI"/>
    <s v="APCI ADVANTAGE PLUS"/>
    <s v="MCKESSON DRUG NY METRO"/>
    <s v="East"/>
    <s v="Sangani, Roopa"/>
    <s v="Black, Victoria"/>
    <x v="72"/>
    <s v="Judy, Candice"/>
    <m/>
    <d v="2018-10-01T15:09:45"/>
  </r>
  <r>
    <n v="783003"/>
    <n v="2384484"/>
    <s v="Y"/>
    <s v="N"/>
    <s v="Y"/>
    <s v="Y"/>
    <s v="Y"/>
    <s v="N"/>
    <s v="Y"/>
    <s v="Y"/>
    <s v="N"/>
    <n v="6"/>
    <m/>
    <m/>
    <m/>
    <m/>
    <s v="PHARMACARE DRUGS 2 INC"/>
    <s v="2469 W HILL RD"/>
    <s v="FLINT"/>
    <s v="MI"/>
    <n v="48507"/>
    <d v="2018-07-19T01:39:19"/>
    <s v="IPC"/>
    <s v="IPC NON STANDARD"/>
    <s v="MCKESSON DRUG LANSING"/>
    <s v="Central"/>
    <s v="Thomas, Brian"/>
    <s v="England, Ryan"/>
    <x v="37"/>
    <s v="Feeney, Suzanne"/>
    <m/>
    <d v="2018-10-04T11:52:44"/>
  </r>
  <r>
    <n v="783059"/>
    <n v="1468138"/>
    <s v="Y"/>
    <s v="Y"/>
    <s v="Y"/>
    <s v="G"/>
    <s v="Y"/>
    <s v="Y"/>
    <s v="Y"/>
    <s v="Y"/>
    <s v="Y"/>
    <n v="8"/>
    <m/>
    <n v="1"/>
    <m/>
    <m/>
    <s v="BODE DRUG VIENNA"/>
    <s v="803 1/2 N 1ST ST"/>
    <s v="VIENNA"/>
    <s v="IL"/>
    <n v="62995"/>
    <d v="2013-01-28T00:00:00"/>
    <s v="APCI"/>
    <s v="APCI 4TH BASE PLUS GLP IN"/>
    <s v="MCKESSON CENTRAL OHIO"/>
    <s v="Central"/>
    <s v="Thomas, Brian"/>
    <s v="Harre, Kelly"/>
    <x v="64"/>
    <s v="Traylor, Carlie"/>
    <m/>
    <d v="2014-03-27T11:11:55"/>
  </r>
  <r>
    <n v="783215"/>
    <n v="1830555"/>
    <s v="Y"/>
    <s v="Y"/>
    <s v="N"/>
    <s v="G"/>
    <s v="Y"/>
    <s v="N"/>
    <s v="Y"/>
    <s v="Y"/>
    <s v="Y"/>
    <n v="6"/>
    <m/>
    <m/>
    <m/>
    <m/>
    <s v="PASADENA PHARMACY"/>
    <s v="280 PASADENA DR"/>
    <s v="LEXINGTON"/>
    <s v="KY"/>
    <n v="40503"/>
    <d v="2018-09-25T01:40:32"/>
    <s v="APCI"/>
    <s v="APCI 4TH BASEPLUS GLP OUT"/>
    <s v="MCKESSON CENTRAL OHIO"/>
    <s v="Central"/>
    <s v="Thomas, Brian"/>
    <s v="Brown, Michael A."/>
    <x v="91"/>
    <s v="Judy, Candice"/>
    <m/>
    <d v="2019-02-26T17:03:09"/>
  </r>
  <r>
    <n v="783261"/>
    <n v="1438820"/>
    <s v="Y"/>
    <s v="Y"/>
    <s v="Y"/>
    <s v="G"/>
    <s v="Y"/>
    <s v="Y"/>
    <s v="Y"/>
    <s v="Y"/>
    <s v="Y"/>
    <n v="8"/>
    <m/>
    <n v="1"/>
    <m/>
    <m/>
    <s v="BODE DRUG INC MOUND CITY"/>
    <s v="211 MAIN ST. PO BOX 110"/>
    <s v="MOUND CITY"/>
    <s v="IL"/>
    <n v="62963"/>
    <d v="2009-05-20T00:00:00"/>
    <s v="APCI"/>
    <s v="APCI 4TH BASE PLUS GLP IN"/>
    <s v="MCKESSON CENTRAL OHIO"/>
    <s v="Central"/>
    <s v="Thomas, Brian"/>
    <s v="Harre, Kelly"/>
    <x v="64"/>
    <s v="Traylor, Carlie"/>
    <m/>
    <d v="2014-01-24T10:35:37"/>
  </r>
  <r>
    <n v="783339"/>
    <n v="4402296"/>
    <s v="Y"/>
    <s v="Y"/>
    <s v="Y"/>
    <s v="G"/>
    <s v="Y"/>
    <s v="Y"/>
    <s v="Y"/>
    <s v="Y"/>
    <s v="N"/>
    <n v="7"/>
    <m/>
    <m/>
    <m/>
    <m/>
    <s v="BRADLEY DRUG CO HM"/>
    <s v="5208 CHARLOTTE AVE"/>
    <s v="NASHVILLE"/>
    <s v="TN"/>
    <n v="37209"/>
    <d v="2009-06-15T00:00:00"/>
    <s v="APCI"/>
    <s v="APCI 4TH BASE PLUS GLP IN"/>
    <s v="MCKESSON DRUG BIRMINGHAM"/>
    <m/>
    <m/>
    <m/>
    <x v="29"/>
    <s v="Traylor, Carlie"/>
    <m/>
    <d v="2010-09-07T00:00:00"/>
  </r>
  <r>
    <n v="783435"/>
    <n v="5818503"/>
    <s v="Y"/>
    <s v="Y"/>
    <s v="Y"/>
    <s v="G"/>
    <s v="Y"/>
    <s v="Y"/>
    <s v="Y"/>
    <s v="Y"/>
    <s v="G"/>
    <n v="7"/>
    <m/>
    <m/>
    <m/>
    <n v="1"/>
    <s v="SUNSHINE PHARMACY"/>
    <s v="276 MAIN ST"/>
    <s v="WHITE PLAINS"/>
    <s v="NY"/>
    <n v="10601"/>
    <d v="2020-05-27T05:12:03"/>
    <s v="ISMC UNAFFILIATED"/>
    <s v="ISMC UNAFFILIATED"/>
    <s v="MCKESSON DRUG NY METRO"/>
    <s v="East"/>
    <s v="Sangani, Roopa"/>
    <s v="McClain, Katie"/>
    <x v="71"/>
    <s v="Darrigo, Melanie"/>
    <m/>
    <d v="2020-11-13T14:49:14"/>
  </r>
  <r>
    <n v="783446"/>
    <n v="5825483"/>
    <s v="Y"/>
    <s v="Y"/>
    <s v="Y"/>
    <s v="G"/>
    <s v="Y"/>
    <s v="Y"/>
    <s v="Y"/>
    <s v="Y"/>
    <s v="N"/>
    <n v="7"/>
    <m/>
    <m/>
    <m/>
    <m/>
    <s v="SYOSSET PHARMACY"/>
    <s v="175 JERICHO TPKE LBBY STE"/>
    <s v="SYOSSET"/>
    <s v="NY"/>
    <n v="11791"/>
    <d v="2020-08-28T04:47:52"/>
    <s v="CARE RX"/>
    <s v="CARE RX STANDARD"/>
    <s v="MCKESSON DRUG NY METRO"/>
    <s v="East"/>
    <s v="Sangani, Roopa"/>
    <s v="Gonzalez, Christopher"/>
    <x v="29"/>
    <s v="Darrigo, Melanie"/>
    <m/>
    <d v="2020-09-17T11:25:39"/>
  </r>
  <r>
    <n v="783690"/>
    <n v="2513249"/>
    <s v="Y"/>
    <s v="Y"/>
    <s v="Y"/>
    <s v="G"/>
    <s v="Y"/>
    <s v="Y"/>
    <s v="Y"/>
    <s v="Y"/>
    <s v="Y"/>
    <n v="8"/>
    <m/>
    <n v="1"/>
    <m/>
    <m/>
    <s v="QUITMAN DRUG COMPANY HM"/>
    <s v="1026 MARTIN LUTHER KING"/>
    <s v="MARKS"/>
    <s v="MS"/>
    <n v="38646"/>
    <d v="2009-10-26T00:00:00"/>
    <s v="APCI"/>
    <s v="APCI 4TH BASE PLUS GLP IN"/>
    <s v="MCKESSON DRUG MEMPHIS"/>
    <s v="Central"/>
    <s v="Thomas, Brian"/>
    <s v="Odom, Mark"/>
    <x v="42"/>
    <s v="Traylor, Carlie"/>
    <m/>
    <d v="2010-10-30T00:00:00"/>
  </r>
  <r>
    <n v="783734"/>
    <n v="401911"/>
    <s v="Y"/>
    <s v="Y"/>
    <s v="Y"/>
    <s v="G"/>
    <s v="Y"/>
    <s v="Y"/>
    <s v="Y"/>
    <s v="Y"/>
    <s v="G"/>
    <n v="7"/>
    <m/>
    <m/>
    <m/>
    <n v="1"/>
    <s v="CAMDEN DRUG HM"/>
    <s v="1005 WASHINGTON"/>
    <s v="CAMDEN"/>
    <s v="AR"/>
    <n v="71701"/>
    <d v="2014-04-16T01:42:30"/>
    <s v="APCI"/>
    <s v="APCI 4TH BASE GLP IN"/>
    <s v="MCKESSON DRUG MEMPHIS"/>
    <s v="Central"/>
    <s v="Thomas, Brian"/>
    <s v="Harre, Kelly"/>
    <x v="44"/>
    <s v="Traylor, Carlie"/>
    <m/>
    <d v="2012-11-04T00:00:00"/>
  </r>
  <r>
    <n v="783833"/>
    <n v="1608047"/>
    <s v="Y"/>
    <s v="Y"/>
    <s v="Y"/>
    <s v="G"/>
    <s v="Y"/>
    <s v="N"/>
    <s v="Y"/>
    <s v="Y"/>
    <s v="G"/>
    <n v="6"/>
    <m/>
    <m/>
    <m/>
    <m/>
    <s v="CASSADY PHARMACY HM"/>
    <s v="3300 SW 9TH STREET #10"/>
    <s v="DES MOINES"/>
    <s v="IA"/>
    <n v="50315"/>
    <d v="2009-07-17T00:00:00"/>
    <s v="APCI"/>
    <s v="APCI BGCR PLUS GLP OUT"/>
    <s v="MCKESSON DRUG CLEARLAKE"/>
    <s v="Central"/>
    <s v="Thomas, Brian"/>
    <s v="Steichen, Andy"/>
    <x v="85"/>
    <s v="Feeney, Suzanne"/>
    <m/>
    <d v="2010-10-07T00:00:00"/>
  </r>
  <r>
    <n v="783842"/>
    <n v="2605434"/>
    <s v="Y"/>
    <s v="Y"/>
    <s v="Y"/>
    <s v="G"/>
    <s v="Y"/>
    <s v="Y"/>
    <s v="Y"/>
    <s v="Y"/>
    <s v="G"/>
    <n v="7"/>
    <m/>
    <m/>
    <m/>
    <n v="1"/>
    <s v="CEDAR HILL DRUG"/>
    <s v="7032 STATE ROUTE BB"/>
    <s v="CEDAR HILL"/>
    <s v="MO"/>
    <n v="63016"/>
    <d v="2007-05-02T00:00:00"/>
    <s v="APCI"/>
    <s v="APCI ADVANTAGE PLUS"/>
    <s v="MCKESSON DRUG ST. LOUIS"/>
    <s v="Central"/>
    <s v="Thomas, Brian"/>
    <s v="Harre, Kelly"/>
    <x v="34"/>
    <s v="Traylor, Carlie"/>
    <m/>
    <d v="2010-09-07T00:00:00"/>
  </r>
  <r>
    <n v="783929"/>
    <n v="138481"/>
    <s v="Y"/>
    <s v="Y"/>
    <s v="Y"/>
    <s v="G"/>
    <s v="Y"/>
    <s v="Y"/>
    <s v="Y"/>
    <s v="Y"/>
    <s v="Y"/>
    <n v="8"/>
    <m/>
    <n v="1"/>
    <m/>
    <m/>
    <s v="TUSCALOOSA DRUGS 5PTS"/>
    <s v="4301 VETERANS MEMORIAL PKWY"/>
    <s v="TUSCALOOSA"/>
    <s v="AL"/>
    <n v="35404"/>
    <d v="2013-01-08T00:00:00"/>
    <s v="APCI"/>
    <s v="APCI 4TH BASEPLUS GLP OUT"/>
    <s v="MCKESSON DRUG BIRMINGHAM"/>
    <s v="Central"/>
    <s v="Thomas, Brian"/>
    <s v="Odom, Mark"/>
    <x v="10"/>
    <s v="Traylor, Carlie"/>
    <m/>
    <d v="2014-04-28T09:34:48"/>
  </r>
  <r>
    <n v="784095"/>
    <n v="4401256"/>
    <s v="Y"/>
    <s v="Y"/>
    <s v="Y"/>
    <s v="G"/>
    <s v="Y"/>
    <s v="Y"/>
    <s v="Y"/>
    <s v="Y"/>
    <s v="Y"/>
    <n v="8"/>
    <m/>
    <n v="1"/>
    <m/>
    <m/>
    <s v="CITYDRUGSTOREOFPARSONSINC"/>
    <s v="18 W MAIN ST"/>
    <s v="PARSONS"/>
    <s v="TN"/>
    <n v="38363"/>
    <d v="2016-08-19T10:35:58"/>
    <s v="APCI"/>
    <s v="APCI ADVANTAGE"/>
    <s v="MCKESSON DRUG MEMPHIS"/>
    <s v="Central"/>
    <s v="Thomas, Brian"/>
    <s v="Odom, Mark"/>
    <x v="43"/>
    <s v="Traylor, Carlie"/>
    <m/>
    <d v="2010-10-07T00:00:00"/>
  </r>
  <r>
    <n v="784422"/>
    <n v="136095"/>
    <s v="Y"/>
    <s v="Y"/>
    <s v="Y"/>
    <s v="G"/>
    <s v="Y"/>
    <s v="Y"/>
    <s v="Y"/>
    <s v="Y"/>
    <s v="G"/>
    <n v="7"/>
    <m/>
    <m/>
    <m/>
    <n v="1"/>
    <s v="BOONE'S PHCY HM"/>
    <s v="951 US HWY 80 W"/>
    <s v="DEMOPOLIS"/>
    <s v="AL"/>
    <n v="36732"/>
    <d v="2009-08-25T00:00:00"/>
    <s v="APCI"/>
    <s v="APCI 4TH BASE PLUS GLP IN"/>
    <s v="MCKESSON DRUG BIRMINGHAM"/>
    <s v="Central"/>
    <s v="Thomas, Brian"/>
    <s v="Odom, Mark"/>
    <x v="54"/>
    <s v="Traylor, Carlie"/>
    <m/>
    <d v="2010-09-07T00:00:00"/>
  </r>
  <r>
    <n v="785047"/>
    <n v="4428771"/>
    <s v="Y"/>
    <s v="Y"/>
    <s v="Y"/>
    <s v="G"/>
    <s v="Y"/>
    <s v="Y"/>
    <s v="Y"/>
    <s v="Y"/>
    <s v="G"/>
    <n v="7"/>
    <m/>
    <m/>
    <m/>
    <n v="1"/>
    <s v="DUREN PHARMACY HM"/>
    <s v="215 WOODS MEMORIAL BLVD"/>
    <s v="WAYNESBORO"/>
    <s v="TN"/>
    <n v="38485"/>
    <d v="2007-05-11T00:00:00"/>
    <s v="APCI"/>
    <s v="APCI 4TH BASE PLUS GLP IN"/>
    <s v="MCKESSON DRUG BIRMINGHAM"/>
    <s v="Central"/>
    <s v="Thomas, Brian"/>
    <s v="Odom, Mark"/>
    <x v="43"/>
    <s v="Traylor, Carlie"/>
    <m/>
    <d v="2011-02-05T00:00:00"/>
  </r>
  <r>
    <n v="785369"/>
    <n v="1601992"/>
    <s v="Y"/>
    <s v="Y"/>
    <s v="Y"/>
    <s v="G"/>
    <s v="Y"/>
    <s v="N"/>
    <s v="Y"/>
    <s v="Y"/>
    <s v="G"/>
    <n v="6"/>
    <m/>
    <m/>
    <m/>
    <m/>
    <s v="FIFIELD PHARMACY HM"/>
    <s v="501 UNIVERSITY"/>
    <s v="DES MOINES"/>
    <s v="IA"/>
    <n v="50314"/>
    <d v="2009-07-17T00:00:00"/>
    <s v="APCI"/>
    <s v="APCI BGCR PLUS GLP OUT"/>
    <s v="MCKESSON DRUG CLEARLAKE"/>
    <s v="Central"/>
    <s v="Thomas, Brian"/>
    <s v="Steichen, Andy"/>
    <x v="85"/>
    <s v="Feeney, Suzanne"/>
    <m/>
    <d v="2010-09-06T00:00:00"/>
  </r>
  <r>
    <n v="785886"/>
    <n v="4517908"/>
    <s v="Y"/>
    <s v="Y"/>
    <s v="Y"/>
    <s v="G"/>
    <s v="Y"/>
    <s v="Y"/>
    <s v="Y"/>
    <s v="Y"/>
    <s v="Y"/>
    <n v="8"/>
    <m/>
    <n v="1"/>
    <m/>
    <m/>
    <s v="PRESTON ROAD PHARMACY"/>
    <s v="6901 PRESTON ROAD"/>
    <s v="DALLAS"/>
    <s v="TX"/>
    <n v="75205"/>
    <d v="2009-07-15T00:00:00"/>
    <s v="APCI"/>
    <s v="APCI ADVANTAGE PLUS"/>
    <s v="MCKESSON OKLAHOMA CITY"/>
    <s v="West"/>
    <s v="Marshall, Jeff"/>
    <s v="Sanders, Steve"/>
    <x v="50"/>
    <s v="Crouch, Marc"/>
    <m/>
    <d v="2021-12-09T11:46:00"/>
  </r>
  <r>
    <n v="786110"/>
    <n v="1616450"/>
    <s v="Y"/>
    <s v="Y"/>
    <s v="Y"/>
    <s v="G"/>
    <s v="Y"/>
    <s v="N"/>
    <s v="Y"/>
    <s v="Y"/>
    <s v="N"/>
    <n v="6"/>
    <m/>
    <m/>
    <m/>
    <m/>
    <s v="HERITAGE FAMILY PHCY HM"/>
    <s v="1201 W  AGENCY RD STE 2"/>
    <s v="WEST BURLINGTON"/>
    <s v="IA"/>
    <n v="52655"/>
    <d v="2007-02-01T00:00:00"/>
    <s v="APCI"/>
    <s v="APCI ADVANTAGE PLUS"/>
    <s v="MCKESSON DRUG CHICAGOLAND"/>
    <s v="Central"/>
    <s v="Thomas, Brian"/>
    <s v="Steichen, Andy"/>
    <x v="85"/>
    <s v="Feeney, Suzanne"/>
    <m/>
    <d v="2010-10-30T00:00:00"/>
  </r>
  <r>
    <n v="786113"/>
    <n v="1613365"/>
    <s v="Y"/>
    <s v="Y"/>
    <s v="Y"/>
    <s v="G"/>
    <s v="Y"/>
    <s v="N"/>
    <s v="Y"/>
    <s v="Y"/>
    <s v="N"/>
    <n v="6"/>
    <m/>
    <m/>
    <m/>
    <m/>
    <s v="HERITAGE PARK PHCY HM"/>
    <s v="1223 S GEAR AVE SUITE 105"/>
    <s v="WEST BURLINGTON"/>
    <s v="IA"/>
    <n v="52655"/>
    <d v="2007-02-01T00:00:00"/>
    <s v="APCI"/>
    <s v="APCI ADVANTAGE PLUS"/>
    <s v="MCKESSON DRUG CHICAGOLAND"/>
    <s v="Central"/>
    <s v="Thomas, Brian"/>
    <s v="Steichen, Andy"/>
    <x v="85"/>
    <s v="Feeney, Suzanne"/>
    <m/>
    <d v="2021-03-30T09:35:25"/>
  </r>
  <r>
    <n v="786221"/>
    <n v="1409893"/>
    <s v="Y"/>
    <s v="Y"/>
    <s v="Y"/>
    <s v="G"/>
    <s v="Y"/>
    <s v="N"/>
    <s v="Y"/>
    <s v="Y"/>
    <s v="N"/>
    <n v="6"/>
    <m/>
    <m/>
    <m/>
    <m/>
    <s v="HIDEG PHARMACY HM"/>
    <s v="8601 WEST MAIN"/>
    <s v="BELLEVILLE"/>
    <s v="IL"/>
    <n v="62223"/>
    <d v="2009-05-22T00:00:00"/>
    <s v="APCI"/>
    <s v="APCI 4TH BASE PLUS GLP IN"/>
    <s v="MCKESSON DRUG ST. LOUIS"/>
    <s v="Central"/>
    <s v="Thomas, Brian"/>
    <s v="Harre, Kelly"/>
    <x v="58"/>
    <s v="Traylor, Carlie"/>
    <m/>
    <d v="2010-09-07T00:00:00"/>
  </r>
  <r>
    <n v="786256"/>
    <n v="2606791"/>
    <s v="Y"/>
    <s v="Y"/>
    <s v="Y"/>
    <s v="G"/>
    <s v="Y"/>
    <s v="Y"/>
    <s v="Y"/>
    <s v="Y"/>
    <s v="G"/>
    <n v="7"/>
    <m/>
    <m/>
    <m/>
    <n v="1"/>
    <s v="HILLSBORO DRUG HM"/>
    <s v="10666 HIGHWAY 21"/>
    <s v="HILLSBORO"/>
    <s v="MO"/>
    <n v="63050"/>
    <d v="2007-05-02T00:00:00"/>
    <s v="APCI"/>
    <s v="APCI ADVANTAGE PLUS"/>
    <s v="MCKESSON DRUG ST. LOUIS"/>
    <s v="Central"/>
    <s v="Thomas, Brian"/>
    <s v="Harre, Kelly"/>
    <x v="34"/>
    <s v="Traylor, Carlie"/>
    <m/>
    <d v="2010-10-07T00:00:00"/>
  </r>
  <r>
    <n v="786736"/>
    <n v="1411189"/>
    <s v="Y"/>
    <s v="Y"/>
    <s v="Y"/>
    <s v="Y"/>
    <s v="Y"/>
    <s v="Y"/>
    <s v="Y"/>
    <s v="Y"/>
    <s v="Y"/>
    <n v="9"/>
    <n v="1"/>
    <m/>
    <m/>
    <m/>
    <s v="J AND S PROFESSIONAL PHCY"/>
    <s v="309 W ST LOUIS STREET"/>
    <s v="WEST FRANKFORT"/>
    <s v="IL"/>
    <n v="62896"/>
    <d v="2012-11-28T00:00:00"/>
    <s v="EPIC"/>
    <s v="EPIC EXCLUSIVE"/>
    <s v="MCKESSON DRUG ST. LOUIS"/>
    <s v="Central"/>
    <s v="Thomas, Brian"/>
    <s v="Harre, Kelly"/>
    <x v="64"/>
    <s v="Traylor, Carlie"/>
    <m/>
    <d v="2014-01-24T09:40:03"/>
  </r>
  <r>
    <n v="786802"/>
    <n v="3686029"/>
    <s v="Y"/>
    <s v="Y"/>
    <s v="Y"/>
    <s v="G"/>
    <s v="Y"/>
    <s v="Y"/>
    <s v="Y"/>
    <s v="Y"/>
    <s v="N"/>
    <n v="7"/>
    <m/>
    <m/>
    <m/>
    <m/>
    <s v="BREWSTER'S HOMETOWN PHCY"/>
    <s v="104 THORNTON DR"/>
    <s v="PIKETON"/>
    <s v="OH"/>
    <n v="45661"/>
    <d v="2018-07-26T01:38:56"/>
    <s v="APCI"/>
    <s v="APCI ADVANTAGE PLUS"/>
    <s v="MCKESSON CENTRAL OHIO"/>
    <s v="Central"/>
    <s v="Thomas, Brian"/>
    <s v="Brown, Michael A."/>
    <x v="60"/>
    <s v="Judy, Candice"/>
    <m/>
    <d v="2018-08-07T06:26:21"/>
  </r>
  <r>
    <n v="786860"/>
    <n v="5136406"/>
    <s v="Y"/>
    <s v="Y"/>
    <s v="Y"/>
    <s v="G"/>
    <s v="Y"/>
    <s v="Y"/>
    <s v="Y"/>
    <s v="Y"/>
    <s v="Y"/>
    <n v="8"/>
    <m/>
    <n v="1"/>
    <m/>
    <m/>
    <s v="VILLAGE PHARMACY"/>
    <s v="633 BUSINESS 141 N"/>
    <s v="COLEMAN"/>
    <s v="WI"/>
    <n v="54112"/>
    <d v="2018-07-17T01:39:14"/>
    <s v="IPC"/>
    <s v="IPC NON STANDARD"/>
    <s v="MCKESSON DRUG CHICAGOLAND"/>
    <s v="Central"/>
    <s v="Thomas, Brian"/>
    <s v="Steichen, Andy"/>
    <x v="11"/>
    <s v="Feeney, Suzanne"/>
    <m/>
    <d v="2018-09-25T22:17:28"/>
  </r>
  <r>
    <n v="786926"/>
    <n v="5660508"/>
    <s v="Y"/>
    <s v="Y"/>
    <s v="Y"/>
    <s v="G"/>
    <s v="Y"/>
    <s v="Y"/>
    <s v="Y"/>
    <s v="Y"/>
    <s v="Y"/>
    <n v="8"/>
    <m/>
    <n v="1"/>
    <m/>
    <m/>
    <s v="YORK DISCOUNT PHARMACY"/>
    <s v="5821 YORK BLVD"/>
    <s v="LOS ANGELES"/>
    <s v="CA"/>
    <n v="90042"/>
    <d v="2018-07-26T05:51:24"/>
    <s v="IPC"/>
    <s v="IPC HYBRID"/>
    <s v="MCKESSON DRUG SOCAL"/>
    <s v="West"/>
    <s v="Marshall, Jeff"/>
    <s v="Holloway, Mark"/>
    <x v="31"/>
    <s v="DeWoskin, Mark"/>
    <m/>
    <d v="2019-09-13T10:02:00"/>
  </r>
  <r>
    <n v="786953"/>
    <n v="1413018"/>
    <s v="Y"/>
    <s v="Y"/>
    <s v="Y"/>
    <s v="G"/>
    <s v="Y"/>
    <s v="Y"/>
    <s v="Y"/>
    <s v="Y"/>
    <s v="Y"/>
    <n v="8"/>
    <m/>
    <n v="1"/>
    <m/>
    <m/>
    <s v="KIMMEL CHAPLAIN PHARMACY"/>
    <s v="315 NORTH MAIN STREET"/>
    <s v="BENTON"/>
    <s v="IL"/>
    <n v="62812"/>
    <d v="2015-04-02T01:42:10"/>
    <s v="APCI"/>
    <s v="APCI 4TH BASEPLUS GLP OUT"/>
    <s v="MCKESSON DRUG ST. LOUIS"/>
    <s v="Central"/>
    <s v="Thomas, Brian"/>
    <s v="Harre, Kelly"/>
    <x v="64"/>
    <s v="Traylor, Carlie"/>
    <m/>
    <d v="2016-06-08T18:19:24"/>
  </r>
  <r>
    <n v="786971"/>
    <n v="5801041"/>
    <s v="Y"/>
    <s v="Y"/>
    <s v="Y"/>
    <s v="G"/>
    <s v="Y"/>
    <s v="N"/>
    <s v="Y"/>
    <s v="Y"/>
    <s v="G"/>
    <n v="6"/>
    <m/>
    <m/>
    <m/>
    <m/>
    <s v="TWINS PHARMACY"/>
    <s v="1538 ST. NICHOLAS AVE"/>
    <s v="NEW YORK"/>
    <s v="NY"/>
    <n v="10033"/>
    <d v="2014-06-17T01:37:29"/>
    <s v="EMPIRE"/>
    <s v="ROCK &amp; ROLL"/>
    <s v="MCKESSON DRUG NY METRO"/>
    <s v="East"/>
    <s v="Sangani, Roopa"/>
    <s v="Gonzalez, Christopher"/>
    <x v="93"/>
    <s v="Darrigo, Melanie"/>
    <m/>
    <d v="2014-08-15T12:08:35"/>
  </r>
  <r>
    <n v="787038"/>
    <n v="3643904"/>
    <s v="Y"/>
    <s v="Y"/>
    <s v="Y"/>
    <s v="G"/>
    <s v="Y"/>
    <s v="Y"/>
    <s v="Y"/>
    <s v="Y"/>
    <s v="G"/>
    <n v="7"/>
    <m/>
    <m/>
    <m/>
    <n v="1"/>
    <s v="SCHAEPER'S PHARMACY"/>
    <s v="4187 HAMILTON AVE"/>
    <s v="CINCINNATI"/>
    <s v="OH"/>
    <n v="45223"/>
    <d v="2018-07-31T01:39:33"/>
    <s v="APSC"/>
    <s v="APSC STANDARD"/>
    <s v="MCKESSON CENTRAL OHIO"/>
    <s v="Central"/>
    <s v="Thomas, Brian"/>
    <s v="Brown, Michael A."/>
    <x v="41"/>
    <s v="Judy, Candice"/>
    <m/>
    <d v="2018-10-01T15:04:40"/>
  </r>
  <r>
    <n v="787048"/>
    <n v="5824760"/>
    <s v="Y"/>
    <s v="Y"/>
    <s v="Y"/>
    <s v="G"/>
    <s v="N"/>
    <s v="Y"/>
    <s v="Y"/>
    <s v="Y"/>
    <s v="Y"/>
    <n v="7"/>
    <m/>
    <m/>
    <m/>
    <m/>
    <s v="QUICK CARE PHARMACY"/>
    <s v="2314 CONEY ISLAND AVE"/>
    <s v="BROOKLYN"/>
    <s v="NY"/>
    <n v="11223"/>
    <d v="2018-07-18T01:39:14"/>
    <s v="EMPIRE"/>
    <s v="FORMER PPN EMPIRE"/>
    <s v="MCKESSON DRUG NY METRO"/>
    <s v="East"/>
    <s v="Sangani, Roopa"/>
    <s v="Gonzalez, Christopher"/>
    <x v="66"/>
    <s v="Darrigo, Melanie"/>
    <m/>
    <d v="2019-08-06T12:45:48"/>
  </r>
  <r>
    <n v="787102"/>
    <n v="3154882"/>
    <s v="Y"/>
    <s v="Y"/>
    <s v="Y"/>
    <s v="G"/>
    <s v="N"/>
    <s v="N"/>
    <s v="Y"/>
    <s v="Y"/>
    <s v="N"/>
    <n v="5"/>
    <m/>
    <m/>
    <m/>
    <m/>
    <s v="BELMONT PHARMACY"/>
    <s v="364 BELMONT AVENUE"/>
    <s v="HALEDON"/>
    <s v="NJ"/>
    <n v="7508"/>
    <d v="2018-07-28T01:39:20"/>
    <s v="EPIC"/>
    <s v="EPIC EMPIRE STANDARD"/>
    <s v="MCKESSON DRUG NY METRO"/>
    <s v="East"/>
    <s v="Sangani, Roopa"/>
    <s v="Gonzalez, Christopher"/>
    <x v="66"/>
    <s v="Darrigo, Melanie"/>
    <m/>
    <d v="2018-10-11T09:04:49"/>
  </r>
  <r>
    <n v="787118"/>
    <n v="4566569"/>
    <s v="Y"/>
    <s v="Y"/>
    <s v="Y"/>
    <s v="G"/>
    <s v="Y"/>
    <s v="Y"/>
    <s v="Y"/>
    <s v="Y"/>
    <s v="Y"/>
    <n v="8"/>
    <m/>
    <n v="1"/>
    <m/>
    <m/>
    <s v="LAS COLINAS PHARMACY HM"/>
    <s v="6420 N MACARTHUR BLVD#100"/>
    <s v="IRVING"/>
    <s v="TX"/>
    <n v="75039"/>
    <d v="2011-05-13T00:00:00"/>
    <s v="APCI"/>
    <s v="APCI 4TH BASEPLUS GLP OUT"/>
    <s v="MCKESSON OKLAHOMA CITY"/>
    <s v="West"/>
    <s v="Marshall, Jeff"/>
    <s v="Sanders, Steve"/>
    <x v="49"/>
    <s v="Crouch, Marc"/>
    <m/>
    <d v="2014-05-01T16:14:53"/>
  </r>
  <r>
    <n v="787362"/>
    <n v="5646231"/>
    <s v="Y"/>
    <s v="Y"/>
    <s v="Y"/>
    <s v="G"/>
    <s v="Y"/>
    <s v="N"/>
    <s v="Y"/>
    <s v="Y"/>
    <s v="N"/>
    <n v="6"/>
    <m/>
    <m/>
    <m/>
    <m/>
    <s v="GREATER PLACER PHARMACY"/>
    <s v="3133 PROFESSIONAL DR #17"/>
    <s v="AUBURN"/>
    <s v="CA"/>
    <n v="95603"/>
    <d v="2014-01-09T01:42:10"/>
    <s v="IPC"/>
    <s v="IPC STANDARD"/>
    <s v="MCKESSON DRUG SACRAMENTO"/>
    <s v="West"/>
    <s v="Marshall, Jeff"/>
    <s v="Holloway, Mark"/>
    <x v="19"/>
    <s v="DeWoskin, Mark"/>
    <m/>
    <d v="2014-03-18T09:52:58"/>
  </r>
  <r>
    <n v="787568"/>
    <n v="4235722"/>
    <s v="Y"/>
    <s v="N"/>
    <s v="N"/>
    <s v="Y"/>
    <s v="Y"/>
    <s v="Y"/>
    <s v="Y"/>
    <s v="Y"/>
    <s v="N"/>
    <n v="6"/>
    <m/>
    <m/>
    <m/>
    <m/>
    <s v="RIDGE LTC PHARMACY"/>
    <s v="4079 AUGUSTA HWY SUITE A"/>
    <s v="GILBERT"/>
    <s v="SC"/>
    <n v="29054"/>
    <d v="2018-12-20T01:41:24"/>
    <s v="APCI"/>
    <s v="APCI 4TH BASE GLP IN"/>
    <s v="MCKESSON DRUG ATLANTA"/>
    <s v="East"/>
    <s v="Sangani, Roopa"/>
    <s v="Deneke, Hunter"/>
    <x v="46"/>
    <s v="Vaughan, DeArcy"/>
    <m/>
    <d v="2019-02-14T09:01:13"/>
  </r>
  <r>
    <n v="787583"/>
    <n v="403802"/>
    <s v="Y"/>
    <s v="Y"/>
    <s v="Y"/>
    <s v="G"/>
    <s v="Y"/>
    <s v="Y"/>
    <s v="Y"/>
    <s v="Y"/>
    <s v="Y"/>
    <n v="8"/>
    <m/>
    <n v="1"/>
    <m/>
    <m/>
    <s v="PARKER ROAD SPCLTY PHCY"/>
    <s v="1109 W. PARKER RD"/>
    <s v="JONESBORO"/>
    <s v="AR"/>
    <n v="72404"/>
    <d v="2018-07-17T01:39:14"/>
    <s v="APCI"/>
    <s v="APCI 4TH BASEPLUS GLP OUT"/>
    <s v="MCKESSON DRUG MEMPHIS"/>
    <s v="Central"/>
    <s v="Thomas, Brian"/>
    <s v="Harre, Kelly"/>
    <x v="8"/>
    <s v="Traylor, Carlie"/>
    <m/>
    <d v="2018-07-23T14:48:36"/>
  </r>
  <r>
    <n v="787591"/>
    <n v="4410902"/>
    <s v="Y"/>
    <s v="Y"/>
    <s v="Y"/>
    <s v="G"/>
    <s v="Y"/>
    <s v="Y"/>
    <s v="Y"/>
    <s v="Y"/>
    <s v="Y"/>
    <n v="8"/>
    <m/>
    <n v="1"/>
    <m/>
    <m/>
    <s v="STEPHENS PHARMACY"/>
    <s v="3135 MAIN ST"/>
    <s v="PIKEVILLE"/>
    <s v="TN"/>
    <n v="37367"/>
    <d v="2018-07-18T01:39:14"/>
    <s v="APCI"/>
    <s v="APCI 4TH BASEPLUS GLP OUT"/>
    <s v="MCKESSON DRUG ATLANTA"/>
    <s v="East"/>
    <s v="Sangani, Roopa"/>
    <s v="Deneke, Hunter"/>
    <x v="74"/>
    <s v="Vaughan, DeArcy"/>
    <m/>
    <d v="2018-09-21T14:27:27"/>
  </r>
  <r>
    <n v="787592"/>
    <n v="5917058"/>
    <s v="Y"/>
    <s v="Y"/>
    <s v="Y"/>
    <s v="G"/>
    <s v="Y"/>
    <s v="Y"/>
    <s v="Y"/>
    <s v="Y"/>
    <s v="Y"/>
    <n v="8"/>
    <m/>
    <n v="1"/>
    <m/>
    <m/>
    <s v="LA FARMACIA"/>
    <s v="5460 PEREDESLINE RD STE199"/>
    <s v="BROWNSVILLE"/>
    <s v="TX"/>
    <n v="78526"/>
    <d v="2018-09-14T01:39:18"/>
    <s v="APCI"/>
    <s v="APCI ADVANTAGE"/>
    <s v="MCKESSON DRUG CONROE"/>
    <s v="West"/>
    <s v="Marshall, Jeff"/>
    <s v="Haydel, Kathy"/>
    <x v="59"/>
    <s v="Crouch, Marc"/>
    <m/>
    <d v="2019-11-14T16:30:04"/>
  </r>
  <r>
    <n v="787616"/>
    <n v="424387"/>
    <s v="Y"/>
    <s v="Y"/>
    <s v="Y"/>
    <s v="G"/>
    <s v="Y"/>
    <s v="Y"/>
    <s v="Y"/>
    <s v="Y"/>
    <s v="G"/>
    <n v="7"/>
    <m/>
    <m/>
    <m/>
    <n v="1"/>
    <s v="WEST END ASSOCIATES"/>
    <s v="619 W NETTLETON AVE"/>
    <s v="JONESBORO"/>
    <s v="AR"/>
    <n v="72401"/>
    <d v="2018-07-15T05:50:25"/>
    <s v="APCI"/>
    <s v="APCI 4TH BASE GLP IN"/>
    <s v="MCKESSON DRUG MEMPHIS"/>
    <s v="Central"/>
    <s v="Thomas, Brian"/>
    <s v="Harre, Kelly"/>
    <x v="8"/>
    <s v="Traylor, Carlie"/>
    <m/>
    <d v="2018-07-23T14:48:53"/>
  </r>
  <r>
    <n v="787617"/>
    <n v="5927213"/>
    <s v="Y"/>
    <s v="Y"/>
    <s v="Y"/>
    <s v="N"/>
    <s v="Y"/>
    <s v="Y"/>
    <s v="Y"/>
    <s v="Y"/>
    <s v="N"/>
    <n v="7"/>
    <m/>
    <m/>
    <m/>
    <m/>
    <s v="NEXTDOOR PHARMACY"/>
    <s v="102 BABCOCK ROAD #102"/>
    <s v="SAN ANTONIO"/>
    <s v="TX"/>
    <n v="78201"/>
    <d v="2019-06-04T02:41:35"/>
    <s v="IPC"/>
    <s v="IPC STANDARD"/>
    <s v="MCKESSON DRUG CONROE"/>
    <s v="West"/>
    <s v="Marshall, Jeff"/>
    <s v="Haydel, Kathy"/>
    <x v="68"/>
    <s v="Crouch, Marc"/>
    <m/>
    <d v="2019-06-03T08:02:03"/>
  </r>
  <r>
    <n v="787711"/>
    <n v="1600077"/>
    <s v="Y"/>
    <s v="Y"/>
    <s v="Y"/>
    <s v="G"/>
    <s v="Y"/>
    <s v="Y"/>
    <s v="Y"/>
    <s v="Y"/>
    <s v="G"/>
    <n v="7"/>
    <m/>
    <m/>
    <m/>
    <n v="1"/>
    <s v="ADEL HEALTH MART"/>
    <s v="113 N. 9TH ST"/>
    <s v="ADEL"/>
    <s v="IA"/>
    <n v="50003"/>
    <d v="2018-08-03T05:29:54"/>
    <s v="IPC"/>
    <s v="IPC VALUE"/>
    <s v="MCKESSON DRUG CLEARLAKE"/>
    <s v="Central"/>
    <s v="Thomas, Brian"/>
    <s v="Steichen, Andy"/>
    <x v="85"/>
    <s v="Feeney, Suzanne"/>
    <m/>
    <d v="2010-09-07T00:00:00"/>
  </r>
  <r>
    <n v="787744"/>
    <n v="1606219"/>
    <s v="Y"/>
    <s v="Y"/>
    <s v="Y"/>
    <s v="G"/>
    <s v="Y"/>
    <s v="Y"/>
    <s v="Y"/>
    <s v="Y"/>
    <s v="G"/>
    <n v="7"/>
    <m/>
    <m/>
    <m/>
    <n v="1"/>
    <s v="DOWD DRUG HEALTH MART"/>
    <s v="307 STATE ST BOX 99"/>
    <s v="GUTHRIE CENTER"/>
    <s v="IA"/>
    <n v="50115"/>
    <d v="2018-08-03T09:58:27"/>
    <s v="IPC"/>
    <s v="IPC VALUE"/>
    <s v="MCKESSON DRUG CLEARLAKE"/>
    <s v="Central"/>
    <s v="Thomas, Brian"/>
    <s v="Steichen, Andy"/>
    <x v="85"/>
    <s v="Feeney, Suzanne"/>
    <m/>
    <d v="2018-08-06T13:36:59"/>
  </r>
  <r>
    <n v="787745"/>
    <n v="1486097"/>
    <s v="Y"/>
    <s v="Y"/>
    <s v="Y"/>
    <s v="G"/>
    <s v="Y"/>
    <s v="Y"/>
    <s v="Y"/>
    <s v="Y"/>
    <s v="Y"/>
    <n v="8"/>
    <m/>
    <n v="1"/>
    <m/>
    <m/>
    <s v="WESTMONT PHARMACY"/>
    <s v="2 N CASS AVE"/>
    <s v="WESTMONT"/>
    <s v="IL"/>
    <n v="60559"/>
    <d v="2019-01-26T01:39:16"/>
    <s v="IPC"/>
    <s v="IPC NON STANDARD"/>
    <s v="MCKESSON DRUG CHICAGOLAND"/>
    <s v="Central"/>
    <s v="Thomas, Brian"/>
    <s v="England, Ryan"/>
    <x v="73"/>
    <s v="Feeney, Suzanne"/>
    <m/>
    <d v="2019-02-25T10:19:30"/>
  </r>
  <r>
    <n v="787876"/>
    <n v="2366614"/>
    <s v="Y"/>
    <s v="Y"/>
    <s v="Y"/>
    <s v="G"/>
    <s v="Y"/>
    <s v="N"/>
    <s v="Y"/>
    <s v="Y"/>
    <s v="Y"/>
    <n v="7"/>
    <m/>
    <m/>
    <m/>
    <m/>
    <s v="MED CARE PHCY"/>
    <s v="28500 SOUTHFIELD RD #300"/>
    <s v="LATHRUP VILLAGE"/>
    <s v="MI"/>
    <n v="48076"/>
    <d v="2015-03-17T01:43:13"/>
    <s v="IPC"/>
    <s v="IPC NON STANDARD"/>
    <s v="MCKESSON DRUG LANSING"/>
    <s v="Central"/>
    <s v="Thomas, Brian"/>
    <s v="England, Ryan"/>
    <x v="20"/>
    <s v="Feeney, Suzanne"/>
    <m/>
    <d v="2021-11-19T06:49:00"/>
  </r>
  <r>
    <n v="787967"/>
    <n v="5825774"/>
    <s v="Y"/>
    <s v="Y"/>
    <s v="Y"/>
    <s v="N"/>
    <s v="N"/>
    <s v="N"/>
    <s v="Y"/>
    <s v="Y"/>
    <s v="N"/>
    <n v="5"/>
    <m/>
    <m/>
    <m/>
    <m/>
    <s v="GOLDEN STAR PHARMACY"/>
    <s v="1-3 ELDRIDGE ST STORE A"/>
    <s v="NEW YORK"/>
    <s v="NY"/>
    <n v="10002"/>
    <d v="2018-08-31T01:39:30"/>
    <s v="ASPIRE"/>
    <s v="UPG STANDARD"/>
    <s v="MCKESSON DRUG NY METRO"/>
    <s v="East"/>
    <s v="Sangani, Roopa"/>
    <s v="Gonzalez, Christopher"/>
    <x v="80"/>
    <s v="Darrigo, Melanie"/>
    <m/>
    <d v="2018-10-17T13:20:01"/>
  </r>
  <r>
    <n v="788413"/>
    <n v="2368000"/>
    <s v="Y"/>
    <s v="Y"/>
    <s v="Y"/>
    <s v="G"/>
    <s v="N"/>
    <s v="Y"/>
    <s v="Y"/>
    <s v="Y"/>
    <s v="N"/>
    <n v="6"/>
    <m/>
    <m/>
    <m/>
    <m/>
    <s v="WEST VILLAGE PHCY"/>
    <s v="2040 MONROE ST STE 201"/>
    <s v="DEARBORN"/>
    <s v="MI"/>
    <n v="48124"/>
    <d v="2015-10-09T01:45:45"/>
    <s v="IPC"/>
    <s v="IPC NON STANDARD"/>
    <s v="MCKESSON DRUG LANSING"/>
    <s v="Central"/>
    <s v="Thomas, Brian"/>
    <s v="England, Ryan"/>
    <x v="14"/>
    <s v="Feeney, Suzanne"/>
    <m/>
    <d v="2016-01-20T15:26:47"/>
  </r>
  <r>
    <n v="788541"/>
    <n v="2616362"/>
    <s v="Y"/>
    <s v="Y"/>
    <s v="Y"/>
    <s v="G"/>
    <s v="Y"/>
    <s v="Y"/>
    <s v="Y"/>
    <s v="Y"/>
    <s v="G"/>
    <n v="7"/>
    <m/>
    <m/>
    <m/>
    <n v="1"/>
    <s v="MEDLEY PHARMACY HM"/>
    <s v="601 E HIGHWAY 28"/>
    <s v="OWENSVILLE"/>
    <s v="MO"/>
    <n v="65066"/>
    <d v="2008-09-03T00:00:00"/>
    <s v="ISMC UNAFFILIATED"/>
    <s v="ISMC UNAFFILIATED"/>
    <s v="MCKESSON DRUG ST. LOUIS"/>
    <s v="Central"/>
    <s v="Thomas, Brian"/>
    <s v="Harre, Kelly"/>
    <x v="34"/>
    <s v="Traylor, Carlie"/>
    <m/>
    <d v="2010-09-07T00:00:00"/>
  </r>
  <r>
    <n v="788945"/>
    <n v="1441120"/>
    <s v="Y"/>
    <s v="Y"/>
    <s v="Y"/>
    <s v="G"/>
    <s v="Y"/>
    <s v="N"/>
    <s v="Y"/>
    <s v="Y"/>
    <s v="N"/>
    <n v="6"/>
    <m/>
    <m/>
    <m/>
    <m/>
    <s v="MOWEAQUA PHARMACY HM"/>
    <s v="620 N PUTNAM STREET"/>
    <s v="MOWEAQUA"/>
    <s v="IL"/>
    <n v="62550"/>
    <d v="2009-05-22T00:00:00"/>
    <s v="APCI"/>
    <s v="APCI 4TH BASE PLUS GLP IN"/>
    <s v="MCKESSON DRUG CHICAGOLAND"/>
    <s v="Central"/>
    <s v="Thomas, Brian"/>
    <s v="Harre, Kelly"/>
    <x v="58"/>
    <s v="Traylor, Carlie"/>
    <m/>
    <d v="2010-09-07T00:00:00"/>
  </r>
  <r>
    <n v="789281"/>
    <n v="4408363"/>
    <s v="Y"/>
    <s v="Y"/>
    <s v="Y"/>
    <s v="Y"/>
    <s v="N"/>
    <s v="N"/>
    <s v="Y"/>
    <s v="Y"/>
    <s v="N"/>
    <n v="6"/>
    <m/>
    <m/>
    <m/>
    <m/>
    <s v="PARSONS PHARMACY"/>
    <s v="117 W COMMERCE POB 1616"/>
    <s v="LEWISBURG"/>
    <s v="TN"/>
    <n v="37091"/>
    <d v="2023-01-13T04:46:34"/>
    <s v="APCI"/>
    <s v="APCI 4TH BASE GLP IN"/>
    <s v="MCKESSON DRUG BIRMINGHAM"/>
    <s v="Central"/>
    <s v="Thomas, Brian"/>
    <s v="Odom, Mark"/>
    <x v="43"/>
    <s v="Traylor, Carlie"/>
    <m/>
    <d v="2022-03-29T09:40:00"/>
  </r>
  <r>
    <n v="789331"/>
    <n v="2372578"/>
    <s v="Y"/>
    <s v="Y"/>
    <s v="Y"/>
    <s v="G"/>
    <s v="Y"/>
    <s v="Y"/>
    <s v="Y"/>
    <s v="Y"/>
    <s v="N"/>
    <n v="7"/>
    <m/>
    <m/>
    <m/>
    <m/>
    <s v="PHARMOR PHCY DOCTORS"/>
    <s v="3169 WOODWARD AVENUE"/>
    <s v="DETROIT"/>
    <s v="MI"/>
    <n v="48201"/>
    <d v="2017-02-28T01:40:45"/>
    <s v="IPC"/>
    <s v="IPC NON STANDARD"/>
    <s v="MCKESSON DRUG LANSING"/>
    <s v="Central"/>
    <s v="Thomas, Brian"/>
    <s v="England, Ryan"/>
    <x v="14"/>
    <s v="Feeney, Suzanne"/>
    <m/>
    <d v="2017-03-21T18:50:37"/>
  </r>
  <r>
    <n v="789421"/>
    <n v="4410837"/>
    <s v="Y"/>
    <s v="Y"/>
    <s v="Y"/>
    <s v="G"/>
    <s v="Y"/>
    <s v="Y"/>
    <s v="Y"/>
    <s v="Y"/>
    <s v="G"/>
    <n v="7"/>
    <m/>
    <m/>
    <m/>
    <n v="1"/>
    <s v="PERKINS DRUGS PARIS HM"/>
    <s v="110 EAST WASHINGTON ST."/>
    <s v="PARIS"/>
    <s v="TN"/>
    <n v="38242"/>
    <d v="2009-05-18T00:00:00"/>
    <s v="APCI"/>
    <s v="APCI 4TH BASEPLUS GLP OUT"/>
    <s v="MCKESSON DRUG BIRMINGHAM"/>
    <s v="Central"/>
    <s v="Thomas, Brian"/>
    <s v="Odom, Mark"/>
    <x v="43"/>
    <s v="Traylor, Carlie"/>
    <m/>
    <d v="2010-10-30T00:00:00"/>
  </r>
  <r>
    <n v="789544"/>
    <n v="2587509"/>
    <s v="Y"/>
    <s v="Y"/>
    <s v="Y"/>
    <s v="G"/>
    <s v="Y"/>
    <s v="Y"/>
    <s v="Y"/>
    <s v="Y"/>
    <s v="G"/>
    <n v="7"/>
    <m/>
    <m/>
    <m/>
    <n v="1"/>
    <s v="GREENWOOD DOWNTOWN DRUGS"/>
    <s v="105 CARROLLON AVE"/>
    <s v="GREENWOOD"/>
    <s v="MS"/>
    <n v="38930"/>
    <d v="2012-07-13T00:00:00"/>
    <s v="DECOUPLED"/>
    <s v="DECOUPLED STANDARD"/>
    <s v="MCKESSON DRUG BIRMINGHAM"/>
    <s v="Central"/>
    <s v="Thomas, Brian"/>
    <s v="Odom, Mark"/>
    <x v="42"/>
    <s v="Traylor, Carlie"/>
    <m/>
    <d v="2013-03-29T00:00:00"/>
  </r>
  <r>
    <n v="789788"/>
    <n v="2623812"/>
    <s v="Y"/>
    <s v="Y"/>
    <s v="Y"/>
    <s v="G"/>
    <s v="Y"/>
    <s v="Y"/>
    <s v="Y"/>
    <s v="Y"/>
    <s v="G"/>
    <n v="7"/>
    <m/>
    <m/>
    <m/>
    <n v="1"/>
    <s v="RANDYS RX"/>
    <s v="1012 NORTH MAIN"/>
    <s v="SIKESTON"/>
    <s v="MO"/>
    <n v="63801"/>
    <d v="2016-05-18T01:42:32"/>
    <s v="APCI"/>
    <s v="APCI 4TH BASE PLUS GLP IN"/>
    <s v="MCKESSON DRUG ST. LOUIS"/>
    <s v="Central"/>
    <s v="Thomas, Brian"/>
    <s v="Harre, Kelly"/>
    <x v="34"/>
    <s v="Traylor, Carlie"/>
    <m/>
    <d v="2016-07-07T06:18:17"/>
  </r>
  <r>
    <n v="789807"/>
    <n v="2351384"/>
    <s v="Y"/>
    <s v="Y"/>
    <s v="Y"/>
    <s v="Y"/>
    <s v="Y"/>
    <s v="N"/>
    <s v="Y"/>
    <s v="Y"/>
    <s v="Y"/>
    <n v="8"/>
    <m/>
    <m/>
    <m/>
    <m/>
    <s v="CHERRY HILL PHCY #2"/>
    <s v="23100 CHERRY HILL"/>
    <s v="DEARBORN"/>
    <s v="MI"/>
    <n v="48124"/>
    <d v="2015-11-11T01:45:59"/>
    <s v="IPC"/>
    <s v="IPC NON STANDARD"/>
    <s v="MCKESSON DRUG LANSING"/>
    <s v="Central"/>
    <s v="Thomas, Brian"/>
    <s v="England, Ryan"/>
    <x v="14"/>
    <s v="Feeney, Suzanne"/>
    <m/>
    <d v="2016-10-21T09:33:04"/>
  </r>
  <r>
    <n v="789926"/>
    <n v="1466704"/>
    <s v="Y"/>
    <s v="Y"/>
    <s v="Y"/>
    <s v="Y"/>
    <s v="Y"/>
    <s v="N"/>
    <s v="Y"/>
    <s v="Y"/>
    <s v="Y"/>
    <n v="8"/>
    <m/>
    <m/>
    <m/>
    <m/>
    <s v="ROGANS COUNTRY PHARMACY"/>
    <s v="201 E COMMERCIAL AVE"/>
    <s v="PULASKI"/>
    <s v="IL"/>
    <n v="62976"/>
    <d v="2010-03-26T00:00:00"/>
    <s v="APCI"/>
    <s v="APCI 4TH BASE PLUS GLP IN"/>
    <s v="MCKESSON CENTRAL OHIO"/>
    <s v="Central"/>
    <s v="Thomas, Brian"/>
    <s v="Harre, Kelly"/>
    <x v="64"/>
    <s v="Traylor, Carlie"/>
    <m/>
    <d v="2011-12-08T00:00:00"/>
  </r>
  <r>
    <n v="790104"/>
    <n v="1474307"/>
    <s v="Y"/>
    <s v="Y"/>
    <s v="Y"/>
    <s v="G"/>
    <s v="Y"/>
    <s v="N"/>
    <s v="Y"/>
    <s v="Y"/>
    <s v="N"/>
    <n v="6"/>
    <m/>
    <m/>
    <m/>
    <m/>
    <s v="AMAR PHARMACY"/>
    <s v="2500 W HIGGINS RD STE 450"/>
    <s v="HOFFMAN ESTATES"/>
    <s v="IL"/>
    <n v="60169"/>
    <d v="2018-08-14T01:39:16"/>
    <s v="ISMC UNAFFILIATED"/>
    <s v="ISMC UNAFFILIATED"/>
    <s v="MCKESSON DRUG CHICAGOLAND"/>
    <s v="Central"/>
    <s v="Thomas, Brian"/>
    <s v="England, Ryan"/>
    <x v="73"/>
    <s v="Feeney, Suzanne"/>
    <m/>
    <d v="2019-01-17T09:36:25"/>
  </r>
  <r>
    <n v="790276"/>
    <n v="5737272"/>
    <s v="Y"/>
    <s v="Y"/>
    <s v="Y"/>
    <s v="G"/>
    <s v="Y"/>
    <s v="N"/>
    <s v="Y"/>
    <s v="Y"/>
    <s v="Y"/>
    <n v="7"/>
    <m/>
    <m/>
    <m/>
    <m/>
    <s v="LAKE SUMTER LANDING PHCY"/>
    <s v="910 OLD CAMP RD STE 170"/>
    <s v="THE VILLAGES"/>
    <s v="FL"/>
    <n v="32162"/>
    <d v="2018-08-09T01:39:16"/>
    <s v="APCI"/>
    <s v="APCI 4TH BASE GLP IN"/>
    <s v="MCKESSON DRUG TAMPA"/>
    <s v="East"/>
    <s v="Sangani, Roopa"/>
    <s v="Cabrera, Edwin"/>
    <x v="77"/>
    <s v="Vaughan, DeArcy"/>
    <m/>
    <d v="2021-02-01T14:11:21"/>
  </r>
  <r>
    <n v="790292"/>
    <n v="1110042"/>
    <s v="Y"/>
    <s v="Y"/>
    <s v="Y"/>
    <s v="G"/>
    <s v="Y"/>
    <s v="Y"/>
    <s v="Y"/>
    <s v="Y"/>
    <s v="G"/>
    <n v="7"/>
    <m/>
    <m/>
    <m/>
    <n v="1"/>
    <s v="CASTLEBERRY DRUG COMPANY"/>
    <s v="67 N LEE STREET"/>
    <s v="FORSYTH"/>
    <s v="GA"/>
    <n v="31029"/>
    <d v="2018-07-16T01:39:35"/>
    <s v="APCI"/>
    <s v="APCI 4TH BASE PLUS GLP IN"/>
    <s v="MCKESSON DRUG ATLANTA"/>
    <s v="East"/>
    <s v="Sangani, Roopa"/>
    <s v="Deneke, Hunter"/>
    <x v="86"/>
    <s v="Vaughan, DeArcy"/>
    <m/>
    <d v="2019-01-11T08:15:52"/>
  </r>
  <r>
    <n v="790326"/>
    <n v="5924091"/>
    <s v="Y"/>
    <s v="N"/>
    <s v="Y"/>
    <s v="G"/>
    <s v="Y"/>
    <s v="Y"/>
    <s v="Y"/>
    <s v="Y"/>
    <s v="N"/>
    <n v="6"/>
    <m/>
    <m/>
    <m/>
    <m/>
    <s v="METRIX PHARMACY"/>
    <s v="2121 PARMER LN #103C"/>
    <s v="AUSTIN"/>
    <s v="TX"/>
    <n v="78727"/>
    <d v="2020-06-10T04:50:16"/>
    <s v="APCI"/>
    <s v="APCI 4TH BASE GLP IN"/>
    <s v="MCKESSON DRUG CONROE"/>
    <s v="West"/>
    <s v="Marshall, Jeff"/>
    <s v="Haydel, Kathy"/>
    <x v="68"/>
    <s v="Crouch, Marc"/>
    <m/>
    <d v="2022-03-15T13:36:00"/>
  </r>
  <r>
    <n v="790594"/>
    <n v="2247410"/>
    <s v="Y"/>
    <s v="Y"/>
    <s v="Y"/>
    <s v="G"/>
    <s v="Y"/>
    <s v="Y"/>
    <s v="Y"/>
    <s v="Y"/>
    <s v="N"/>
    <n v="7"/>
    <m/>
    <m/>
    <m/>
    <m/>
    <s v="SAVCARE PHARMACY"/>
    <s v="15 PAYSON ROAD SUITE 101"/>
    <s v="FOXBOROUGH"/>
    <s v="MA"/>
    <n v="2035"/>
    <d v="2018-11-06T01:41:33"/>
    <s v="IPC"/>
    <s v="IPC NON STANDARD"/>
    <s v="MCKESSON DRUG METHUEN"/>
    <s v="East"/>
    <s v="Sangani, Roopa"/>
    <s v="McClain, Katie"/>
    <x v="65"/>
    <s v="Darrigo, Melanie"/>
    <m/>
    <d v="2021-12-14T19:13:00"/>
  </r>
  <r>
    <n v="790598"/>
    <n v="3306140"/>
    <s v="Y"/>
    <s v="Y"/>
    <s v="Y"/>
    <s v="G"/>
    <s v="Y"/>
    <s v="Y"/>
    <s v="Y"/>
    <s v="Y"/>
    <s v="G"/>
    <n v="7"/>
    <m/>
    <m/>
    <m/>
    <n v="1"/>
    <s v="ZITOMER PHARMACY"/>
    <s v="969 MADISON AVE"/>
    <s v="NEW YORK"/>
    <s v="NY"/>
    <n v="10021"/>
    <d v="2020-12-03T04:48:44"/>
    <s v="EMPIRE"/>
    <s v="OMEGA COMPLIANT"/>
    <s v="MCKESSON DRUG NY METRO"/>
    <s v="East"/>
    <s v="Sangani, Roopa"/>
    <s v="Gonzalez, Christopher"/>
    <x v="93"/>
    <s v="Darrigo, Melanie"/>
    <m/>
    <d v="2021-03-09T13:10:27"/>
  </r>
  <r>
    <n v="790601"/>
    <n v="1941423"/>
    <s v="Y"/>
    <s v="N"/>
    <s v="Y"/>
    <s v="G"/>
    <s v="Y"/>
    <s v="Y"/>
    <s v="Y"/>
    <s v="Y"/>
    <s v="N"/>
    <n v="6"/>
    <m/>
    <m/>
    <m/>
    <m/>
    <s v="BAHAM PHARMACY"/>
    <s v="3916 HYW 22"/>
    <s v="MANDEVILLE"/>
    <s v="LA"/>
    <n v="70471"/>
    <d v="2018-09-26T01:39:25"/>
    <s v="APCI"/>
    <s v="APCI 4TH BASE PLUS GLP IN"/>
    <s v="MCKESSON DRUG BIRMINGHAM"/>
    <s v="Central"/>
    <s v="Thomas, Brian"/>
    <s v="Odom, Mark"/>
    <x v="82"/>
    <s v="Traylor, Carlie"/>
    <m/>
    <d v="2018-10-01T16:20:51"/>
  </r>
  <r>
    <n v="790625"/>
    <n v="4451085"/>
    <s v="Y"/>
    <s v="Y"/>
    <s v="Y"/>
    <s v="G"/>
    <s v="Y"/>
    <s v="Y"/>
    <s v="Y"/>
    <s v="Y"/>
    <s v="Y"/>
    <n v="8"/>
    <m/>
    <n v="1"/>
    <m/>
    <m/>
    <s v="ROCKY HILL PHARMACY"/>
    <s v="7660 S NORTHSHORE DR"/>
    <s v="KNOXVILLE"/>
    <s v="TN"/>
    <n v="37919"/>
    <d v="2019-11-09T04:46:28"/>
    <s v="APCI"/>
    <s v="APCI 4TH BASE GLP IN"/>
    <s v="MCKESSON DRUG ATLANTA"/>
    <s v="East"/>
    <s v="Sangani, Roopa"/>
    <s v="Deneke, Hunter"/>
    <x v="74"/>
    <s v="Vaughan, DeArcy"/>
    <m/>
    <d v="2018-08-21T13:37:03"/>
  </r>
  <r>
    <n v="790635"/>
    <n v="2384989"/>
    <s v="Y"/>
    <s v="N"/>
    <s v="Y"/>
    <s v="N"/>
    <s v="Y"/>
    <s v="N"/>
    <s v="Y"/>
    <s v="Y"/>
    <s v="N"/>
    <n v="5"/>
    <m/>
    <m/>
    <m/>
    <m/>
    <s v="DEARBORN CAREMOR PHY"/>
    <s v="10633 W. WARREN AVE"/>
    <s v="DEARBORN"/>
    <s v="MI"/>
    <n v="48126"/>
    <d v="2018-09-17T01:39:45"/>
    <s v="IPC"/>
    <s v="IPC STANDARD"/>
    <s v="MCKESSON DRUG LANSING"/>
    <s v="Central"/>
    <s v="Thomas, Brian"/>
    <s v="England, Ryan"/>
    <x v="37"/>
    <s v="Feeney, Suzanne"/>
    <m/>
    <d v="2020-01-20T13:35:08"/>
  </r>
  <r>
    <n v="790656"/>
    <n v="3214070"/>
    <s v="Y"/>
    <s v="N"/>
    <s v="Y"/>
    <s v="G"/>
    <s v="N"/>
    <s v="Y"/>
    <s v="Y"/>
    <s v="Y"/>
    <s v="N"/>
    <n v="5"/>
    <m/>
    <m/>
    <m/>
    <m/>
    <s v="ALAMOGORDO COM PHY"/>
    <s v="1003 EAST 10TH ST"/>
    <s v="ALAMOGORDO"/>
    <s v="NM"/>
    <n v="88310"/>
    <d v="2018-09-11T01:39:21"/>
    <s v="IPC"/>
    <s v="IPC NON STANDARD"/>
    <s v="MCKESSON DRUG PHOENIX"/>
    <s v="West"/>
    <s v="Marshall, Jeff"/>
    <s v="Smith, Matt"/>
    <x v="96"/>
    <s v="Crouch, Marc"/>
    <m/>
    <d v="2018-09-27T14:42:30"/>
  </r>
  <r>
    <n v="790685"/>
    <n v="2375156"/>
    <s v="Y"/>
    <s v="Y"/>
    <s v="Y"/>
    <s v="G"/>
    <s v="Y"/>
    <s v="N"/>
    <s v="Y"/>
    <s v="Y"/>
    <s v="N"/>
    <n v="6"/>
    <m/>
    <m/>
    <m/>
    <m/>
    <s v="SPECIALTY MEDS"/>
    <s v="29930 W 12 MILE RD STE 2"/>
    <s v="FARMINGTON HILLS"/>
    <s v="MI"/>
    <n v="48334"/>
    <d v="2018-08-14T01:39:16"/>
    <s v="IPC"/>
    <s v="IPC NON STANDARD"/>
    <s v="MCKESSON DRUG LANSING"/>
    <s v="Central"/>
    <s v="Thomas, Brian"/>
    <s v="England, Ryan"/>
    <x v="37"/>
    <s v="Feeney, Suzanne"/>
    <m/>
    <d v="2018-08-27T20:26:32"/>
  </r>
  <r>
    <n v="790767"/>
    <n v="1722582"/>
    <s v="Y"/>
    <s v="Y"/>
    <s v="Y"/>
    <s v="G"/>
    <s v="Y"/>
    <s v="Y"/>
    <s v="Y"/>
    <s v="Y"/>
    <s v="G"/>
    <n v="7"/>
    <m/>
    <m/>
    <m/>
    <n v="1"/>
    <s v="HARVEY DRUG LLC"/>
    <s v="115 W 5TH ST."/>
    <s v="NEWTON"/>
    <s v="KS"/>
    <n v="67114"/>
    <d v="2018-09-13T01:39:35"/>
    <s v="IPC"/>
    <s v="IPC ADVANTAGE PLUS"/>
    <s v="MCKESSON OKLAHOMA CITY"/>
    <s v="West"/>
    <s v="Marshall, Jeff"/>
    <s v="Smith, Matt"/>
    <x v="33"/>
    <s v="Crouch, Marc"/>
    <m/>
    <d v="2019-02-20T11:31:38"/>
  </r>
  <r>
    <n v="790794"/>
    <n v="5918923"/>
    <s v="Y"/>
    <s v="Y"/>
    <s v="Y"/>
    <s v="G"/>
    <s v="Y"/>
    <s v="N"/>
    <s v="Y"/>
    <s v="Y"/>
    <s v="N"/>
    <n v="6"/>
    <m/>
    <m/>
    <m/>
    <m/>
    <s v="HEALTHY CITY PHARMACY"/>
    <s v="3028 TRAWOOD DR STE D"/>
    <s v="EL PASO"/>
    <s v="TX"/>
    <n v="79936"/>
    <d v="2018-08-28T01:39:25"/>
    <s v="IPC"/>
    <s v="IPC STANDARD"/>
    <s v="MCKESSON DRUG PHOENIX"/>
    <s v="West"/>
    <s v="Marshall, Jeff"/>
    <s v="Sanders, Steve"/>
    <x v="96"/>
    <s v="Crouch, Marc"/>
    <m/>
    <d v="2018-12-19T15:12:07"/>
  </r>
  <r>
    <n v="791581"/>
    <n v="1494575"/>
    <s v="Y"/>
    <s v="Y"/>
    <s v="Y"/>
    <s v="G"/>
    <s v="Y"/>
    <s v="Y"/>
    <s v="Y"/>
    <s v="Y"/>
    <s v="N"/>
    <n v="7"/>
    <m/>
    <m/>
    <m/>
    <m/>
    <s v="CHICAGO HEALTHMART PHCY"/>
    <s v="1260 WEST DEVON AVE"/>
    <s v="CHICAGO"/>
    <s v="IL"/>
    <n v="60660"/>
    <d v="2018-11-06T05:55:58"/>
    <s v="IPC"/>
    <s v="IPC STANDARD"/>
    <s v="MCKESSON DRUG CHICAGOLAND"/>
    <s v="Central"/>
    <s v="Thomas, Brian"/>
    <s v="England, Ryan"/>
    <x v="73"/>
    <s v="Feeney, Suzanne"/>
    <m/>
    <d v="2019-08-07T09:47:30"/>
  </r>
  <r>
    <n v="791595"/>
    <n v="3846384"/>
    <s v="Y"/>
    <s v="Y"/>
    <s v="Y"/>
    <s v="G"/>
    <s v="Y"/>
    <s v="Y"/>
    <s v="Y"/>
    <s v="Y"/>
    <s v="N"/>
    <n v="7"/>
    <m/>
    <m/>
    <m/>
    <m/>
    <s v="DIVISION STREET PHARMACY"/>
    <s v="10240 NE HALSEY ST"/>
    <s v="PORTLAND"/>
    <s v="OR"/>
    <n v="97220"/>
    <d v="2018-10-02T01:42:20"/>
    <s v="IPC"/>
    <s v="IPC STANDARD"/>
    <s v="MCKESSON DRUG WILSONVILLE"/>
    <s v="West"/>
    <s v="Marshall, Jeff"/>
    <s v="Antonson, Casey"/>
    <x v="67"/>
    <s v="DeWoskin, Mark"/>
    <m/>
    <d v="2021-04-26T07:17:01"/>
  </r>
  <r>
    <n v="792162"/>
    <n v="1494359"/>
    <s v="Y"/>
    <s v="N"/>
    <s v="Y"/>
    <s v="G"/>
    <s v="Y"/>
    <s v="N"/>
    <s v="Y"/>
    <s v="Y"/>
    <s v="N"/>
    <n v="5"/>
    <m/>
    <m/>
    <m/>
    <m/>
    <s v="POTTER DRUG 3"/>
    <s v="441 S STATE STREET"/>
    <s v="ROCHESTER"/>
    <s v="IL"/>
    <n v="62563"/>
    <d v="2018-11-07T01:41:09"/>
    <s v="IPC"/>
    <s v="IPC NON STANDARD"/>
    <s v="MCKESSON DRUG CHICAGOLAND"/>
    <s v="Central"/>
    <s v="Thomas, Brian"/>
    <s v="Harre, Kelly"/>
    <x v="58"/>
    <s v="Traylor, Carlie"/>
    <m/>
    <d v="2018-12-19T15:28:35"/>
  </r>
  <r>
    <n v="792310"/>
    <n v="416431"/>
    <s v="Y"/>
    <s v="Y"/>
    <s v="Y"/>
    <s v="G"/>
    <s v="Y"/>
    <s v="Y"/>
    <s v="Y"/>
    <s v="Y"/>
    <s v="G"/>
    <n v="7"/>
    <m/>
    <m/>
    <m/>
    <n v="1"/>
    <s v="DARLING MED-SAVE"/>
    <s v="1303 MCLAIN ST"/>
    <s v="NEWPORT"/>
    <s v="AR"/>
    <n v="72112"/>
    <d v="2018-08-17T01:39:33"/>
    <s v="APCI"/>
    <s v="APCI 4TH BASE GLP IN"/>
    <s v="MCKESSON DRUG MEMPHIS"/>
    <s v="Central"/>
    <s v="Thomas, Brian"/>
    <s v="Harre, Kelly"/>
    <x v="8"/>
    <s v="Traylor, Carlie"/>
    <m/>
    <d v="2018-09-28T11:29:43"/>
  </r>
  <r>
    <n v="792315"/>
    <n v="3470856"/>
    <s v="Y"/>
    <s v="Y"/>
    <s v="Y"/>
    <s v="G"/>
    <s v="Y"/>
    <s v="Y"/>
    <s v="Y"/>
    <s v="Y"/>
    <s v="G"/>
    <n v="7"/>
    <m/>
    <m/>
    <m/>
    <n v="1"/>
    <s v="ASHEVILLE MOUNTAIN PHCY"/>
    <s v="1272 TUNNEL ROAD STE 20"/>
    <s v="ASHEVILLE"/>
    <s v="NC"/>
    <n v="28805"/>
    <d v="2018-10-30T01:41:12"/>
    <s v="APCI"/>
    <s v="APCI 4TH BASEPLUS GLP OUT"/>
    <s v="MCKESSON DRUG ATLANTA"/>
    <s v="East"/>
    <s v="Sangani, Roopa"/>
    <s v="Deneke, Hunter"/>
    <x v="74"/>
    <s v="Vaughan, DeArcy"/>
    <m/>
    <d v="2018-11-21T15:08:54"/>
  </r>
  <r>
    <n v="792316"/>
    <n v="3682716"/>
    <s v="Y"/>
    <s v="Y"/>
    <s v="Y"/>
    <s v="G"/>
    <s v="Y"/>
    <s v="N"/>
    <s v="Y"/>
    <s v="Y"/>
    <s v="N"/>
    <n v="6"/>
    <m/>
    <m/>
    <m/>
    <m/>
    <s v="BUCKEYE PHARMACY"/>
    <s v="27 NORTON RD"/>
    <s v="COLUMBUS"/>
    <s v="OH"/>
    <n v="43228"/>
    <d v="2018-11-21T01:41:50"/>
    <s v="APSC"/>
    <s v="APSC STANDARD"/>
    <s v="MCKESSON CENTRAL OHIO"/>
    <s v="Central"/>
    <s v="Thomas, Brian"/>
    <s v="Brown, Michael A."/>
    <x v="17"/>
    <s v="Judy, Candice"/>
    <m/>
    <d v="2021-02-17T14:29:37"/>
  </r>
  <r>
    <n v="792319"/>
    <n v="3112567"/>
    <s v="Y"/>
    <s v="Y"/>
    <s v="Y"/>
    <s v="G"/>
    <s v="Y"/>
    <s v="Y"/>
    <s v="Y"/>
    <s v="Y"/>
    <s v="Y"/>
    <n v="8"/>
    <m/>
    <n v="1"/>
    <m/>
    <m/>
    <s v="KAYES DRUG STORE"/>
    <s v="1069 BERGEN ST"/>
    <s v="NEWARK"/>
    <s v="NJ"/>
    <n v="7112"/>
    <d v="2018-08-17T01:39:33"/>
    <s v="APCI"/>
    <s v="APCI 4TH BASE PLUS GLP IN"/>
    <s v="MCKESSON DRUG NY METRO"/>
    <s v="East"/>
    <s v="Sangani, Roopa"/>
    <s v="Gonzalez, Christopher"/>
    <x v="66"/>
    <s v="Darrigo, Melanie"/>
    <m/>
    <d v="2018-08-30T07:40:11"/>
  </r>
  <r>
    <n v="792322"/>
    <n v="3683326"/>
    <s v="Y"/>
    <s v="Y"/>
    <s v="Y"/>
    <s v="G"/>
    <s v="Y"/>
    <s v="Y"/>
    <s v="Y"/>
    <s v="Y"/>
    <s v="G"/>
    <n v="7"/>
    <m/>
    <m/>
    <m/>
    <n v="1"/>
    <s v="ROYAL PHARMACY"/>
    <s v="2575 S HAMILTON RD"/>
    <s v="COLUMBUS"/>
    <s v="OH"/>
    <n v="43232"/>
    <d v="2018-11-07T01:41:09"/>
    <s v="APSC"/>
    <s v="APSC STANDARD"/>
    <s v="MCKESSON CENTRAL OHIO"/>
    <s v="Central"/>
    <s v="Thomas, Brian"/>
    <s v="Brown, Michael A."/>
    <x v="17"/>
    <s v="Judy, Candice"/>
    <m/>
    <d v="2019-10-11T10:02:41"/>
  </r>
  <r>
    <n v="792336"/>
    <n v="5825825"/>
    <s v="Y"/>
    <s v="Y"/>
    <s v="Y"/>
    <s v="G"/>
    <s v="Y"/>
    <s v="Y"/>
    <s v="Y"/>
    <s v="Y"/>
    <s v="Y"/>
    <n v="8"/>
    <m/>
    <n v="1"/>
    <m/>
    <m/>
    <s v="HEALTH AND HARMONY RX"/>
    <s v="3010 WESTCHESTER AVE 106A"/>
    <s v="PURCHASE"/>
    <s v="NY"/>
    <n v="10577"/>
    <d v="2018-08-16T05:48:38"/>
    <s v="ASPIRE"/>
    <s v="LEGACY STANDARD"/>
    <s v="MCKESSON DRUG NY METRO"/>
    <s v="East"/>
    <s v="Sangani, Roopa"/>
    <s v="McClain, Katie"/>
    <x v="38"/>
    <s v="Darrigo, Melanie"/>
    <m/>
    <d v="2018-09-18T08:46:27"/>
  </r>
  <r>
    <n v="792370"/>
    <n v="2382238"/>
    <s v="Y"/>
    <s v="N"/>
    <s v="Y"/>
    <s v="G"/>
    <s v="Y"/>
    <s v="Y"/>
    <s v="Y"/>
    <s v="Y"/>
    <s v="N"/>
    <n v="6"/>
    <m/>
    <m/>
    <m/>
    <m/>
    <s v="BEECHER RD FAMILY PHCY"/>
    <s v="G3169 BEECHER RD STE 102"/>
    <s v="FLINT"/>
    <s v="MI"/>
    <n v="48532"/>
    <d v="2019-01-09T01:48:57"/>
    <s v="IPC"/>
    <s v="IPC NON STANDARD"/>
    <s v="MCKESSON DRUG LANSING"/>
    <s v="Central"/>
    <s v="Thomas, Brian"/>
    <s v="England, Ryan"/>
    <x v="14"/>
    <s v="Feeney, Suzanne"/>
    <m/>
    <d v="2019-03-25T15:24:25"/>
  </r>
  <r>
    <n v="792818"/>
    <n v="5825457"/>
    <s v="Y"/>
    <s v="Y"/>
    <s v="Y"/>
    <s v="G"/>
    <s v="Y"/>
    <s v="Y"/>
    <s v="Y"/>
    <s v="Y"/>
    <s v="N"/>
    <n v="7"/>
    <m/>
    <m/>
    <m/>
    <m/>
    <s v="SAFE HEART PHARMACY"/>
    <s v="1400 ST. NICHOLAS AVE"/>
    <s v="NEW YORK"/>
    <s v="NY"/>
    <n v="10033"/>
    <d v="2018-08-08T01:39:27"/>
    <s v="ASPIRE"/>
    <s v="LEGACY STANDARD"/>
    <s v="MCKESSON DRUG NY METRO"/>
    <s v="East"/>
    <s v="Sangani, Roopa"/>
    <s v="Gonzalez, Christopher"/>
    <x v="93"/>
    <s v="Darrigo, Melanie"/>
    <m/>
    <d v="2018-09-11T15:37:46"/>
  </r>
  <r>
    <n v="792819"/>
    <n v="5668833"/>
    <s v="Y"/>
    <s v="Y"/>
    <s v="Y"/>
    <s v="G"/>
    <s v="Y"/>
    <s v="Y"/>
    <s v="Y"/>
    <s v="Y"/>
    <m/>
    <n v="7"/>
    <m/>
    <m/>
    <m/>
    <m/>
    <s v="GREEN VALLEY PHARMACY"/>
    <s v="8237 ROCHESTER AVE, SUITE 120"/>
    <s v="RANCHO CUCAMONGA"/>
    <s v="CA"/>
    <n v="91730"/>
    <d v="2019-05-03T02:40:23"/>
    <s v="IPC"/>
    <s v="IPC NON STANDARD"/>
    <s v="MCKESSON DRUG SOCAL"/>
    <s v="West"/>
    <s v="Marshall, Jeff"/>
    <s v="Holloway, Mark"/>
    <x v="22"/>
    <s v="DeWoskin, Mark"/>
    <m/>
    <d v="2019-08-23T11:17:43"/>
  </r>
  <r>
    <n v="792821"/>
    <n v="5667300"/>
    <s v="Y"/>
    <s v="Y"/>
    <s v="Y"/>
    <s v="G"/>
    <s v="Y"/>
    <s v="N"/>
    <s v="Y"/>
    <s v="Y"/>
    <s v="G"/>
    <n v="6"/>
    <m/>
    <m/>
    <m/>
    <m/>
    <s v="ROSE PHARMACY RM"/>
    <s v="35400 BOB HOPE DRIVE, SUITE 207"/>
    <s v="RANCHO MIRAGE"/>
    <s v="CA"/>
    <n v="92270"/>
    <d v="2018-10-20T05:49:00"/>
    <s v="ASEMBIA-NEW PRIMARY"/>
    <s v="ASEMBIA PRIMARY"/>
    <s v="MCKESSON DRUG SOCAL"/>
    <s v="Corp"/>
    <s v="McKeon, Richard"/>
    <s v="Lewis, Steve T."/>
    <x v="98"/>
    <m/>
    <m/>
    <d v="2019-02-27T10:12:59"/>
  </r>
  <r>
    <n v="792910"/>
    <n v="5826601"/>
    <s v="Y"/>
    <s v="Y"/>
    <s v="Y"/>
    <s v="G"/>
    <s v="N"/>
    <s v="N"/>
    <s v="Y"/>
    <s v="Y"/>
    <s v="N"/>
    <n v="5"/>
    <m/>
    <m/>
    <m/>
    <m/>
    <s v="PRECISION PHCY GREAT NECK"/>
    <s v="665 MIDDLE NECK RD"/>
    <s v="GREAT NECK"/>
    <s v="NY"/>
    <n v="11023"/>
    <d v="2019-01-05T01:40:33"/>
    <s v="EPIC"/>
    <s v="EPIC EMPIRE NON STANDARD"/>
    <s v="MCKESSON DRUG NY METRO"/>
    <s v="East"/>
    <s v="Sangani, Roopa"/>
    <s v="McClain, Katie"/>
    <x v="71"/>
    <s v="Darrigo, Melanie"/>
    <m/>
    <d v="2019-10-10T14:24:14"/>
  </r>
  <r>
    <n v="793047"/>
    <n v="5825736"/>
    <s v="Y"/>
    <s v="Y"/>
    <s v="Y"/>
    <s v="G"/>
    <s v="Y"/>
    <s v="Y"/>
    <s v="Y"/>
    <s v="Y"/>
    <s v="G"/>
    <n v="7"/>
    <m/>
    <m/>
    <m/>
    <n v="1"/>
    <s v="CASTLETON CHEMIST PHCY"/>
    <s v="831 CASTLETON AVE"/>
    <s v="STATEN ISLAND"/>
    <s v="NY"/>
    <n v="10310"/>
    <d v="2018-09-13T01:39:35"/>
    <s v="EMPIRE"/>
    <s v="EMPIRE STANDARD"/>
    <s v="MCKESSON DRUG NY METRO"/>
    <s v="East"/>
    <s v="Sangani, Roopa"/>
    <s v="Gonzalez, Christopher"/>
    <x v="80"/>
    <s v="Darrigo, Melanie"/>
    <m/>
    <d v="2018-10-09T07:40:43"/>
  </r>
  <r>
    <n v="793106"/>
    <n v="3500229"/>
    <s v="Y"/>
    <s v="Y"/>
    <s v="Y"/>
    <s v="G"/>
    <s v="Y"/>
    <s v="Y"/>
    <s v="Y"/>
    <s v="Y"/>
    <s v="G"/>
    <n v="7"/>
    <m/>
    <m/>
    <m/>
    <n v="1"/>
    <s v="BEULAH DRUG"/>
    <s v="147 WEST MAIN STREET"/>
    <s v="BEULAH"/>
    <s v="ND"/>
    <n v="58523"/>
    <d v="2018-11-01T07:53:49"/>
    <s v="IPC"/>
    <s v="IPC VALUE"/>
    <s v="MCKESSON DRUG CLEARLAKE"/>
    <s v="Central"/>
    <s v="Thomas, Brian"/>
    <s v="Steichen, Andy"/>
    <x v="5"/>
    <s v="Feeney, Suzanne"/>
    <m/>
    <d v="2017-06-22T15:15:54"/>
  </r>
  <r>
    <n v="793351"/>
    <n v="414285"/>
    <s v="Y"/>
    <s v="Y"/>
    <s v="Y"/>
    <s v="G"/>
    <s v="Y"/>
    <s v="Y"/>
    <s v="Y"/>
    <s v="Y"/>
    <s v="Y"/>
    <n v="8"/>
    <m/>
    <n v="1"/>
    <m/>
    <m/>
    <s v="MARMADUKE FAMILY PHCY"/>
    <s v="11901 HWY 49N"/>
    <s v="MARMADUKE"/>
    <s v="AR"/>
    <n v="72443"/>
    <d v="2018-08-15T01:39:39"/>
    <s v="APCI"/>
    <s v="APCI 4TH BASE GLP IN"/>
    <s v="MCKESSON DRUG MEMPHIS"/>
    <s v="Central"/>
    <s v="Thomas, Brian"/>
    <s v="Harre, Kelly"/>
    <x v="8"/>
    <s v="Traylor, Carlie"/>
    <m/>
    <d v="2018-10-01T08:51:06"/>
  </r>
  <r>
    <n v="793409"/>
    <n v="5110123"/>
    <s v="Y"/>
    <s v="Y"/>
    <s v="Y"/>
    <s v="G"/>
    <s v="N"/>
    <s v="Y"/>
    <s v="Y"/>
    <s v="Y"/>
    <s v="N"/>
    <n v="6"/>
    <m/>
    <m/>
    <m/>
    <m/>
    <s v="MORELAND PLAZA PHCY"/>
    <s v="827 W MORELAND BLVD"/>
    <s v="WAUKESHA"/>
    <s v="WI"/>
    <n v="53188"/>
    <d v="2018-09-05T01:40:02"/>
    <s v="IPC"/>
    <s v="IPC NON STANDARD"/>
    <s v="MCKESSON DRUG CHICAGOLAND"/>
    <s v="Central"/>
    <s v="Thomas, Brian"/>
    <s v="England, Ryan"/>
    <x v="84"/>
    <s v="Feeney, Suzanne"/>
    <m/>
    <d v="2020-11-17T16:24:54"/>
  </r>
  <r>
    <n v="793411"/>
    <n v="5667172"/>
    <s v="Y"/>
    <s v="Y"/>
    <s v="Y"/>
    <s v="G"/>
    <s v="Y"/>
    <s v="Y"/>
    <s v="Y"/>
    <s v="Y"/>
    <s v="N"/>
    <n v="7"/>
    <m/>
    <m/>
    <m/>
    <m/>
    <s v="TRUE CARE PHARMACY"/>
    <s v="421 N. BROOKHURST ST. #123"/>
    <s v="ANAHEIM"/>
    <s v="CA"/>
    <n v="92801"/>
    <d v="2018-12-15T01:41:48"/>
    <s v="UNAFFILIATED PHCY SOLUTIONS"/>
    <s v="UPS - NON STANDARD"/>
    <s v="MCKESSON DRUG SOCAL"/>
    <s v="West"/>
    <s v="Marshall, Jeff"/>
    <s v="Holloway, Mark"/>
    <x v="47"/>
    <s v="DeWoskin, Mark"/>
    <m/>
    <d v="2019-04-25T11:15:19"/>
  </r>
  <r>
    <n v="793561"/>
    <n v="5738589"/>
    <s v="Y"/>
    <s v="Y"/>
    <s v="Y"/>
    <s v="G"/>
    <s v="Y"/>
    <s v="Y"/>
    <s v="Y"/>
    <s v="Y"/>
    <s v="Y"/>
    <n v="8"/>
    <m/>
    <n v="1"/>
    <m/>
    <m/>
    <s v="PORT ORANGE PHARMACY"/>
    <s v="5820 S WILLIAMSON BLVD #2"/>
    <s v="PORT ORANGE"/>
    <s v="FL"/>
    <n v="32128"/>
    <d v="2019-01-25T01:39:05"/>
    <s v="APCI"/>
    <s v="APCI 4TH BASE GLP IN"/>
    <s v="MCKESSON DRUG TAMPA"/>
    <s v="East"/>
    <s v="Sangani, Roopa"/>
    <s v="Cabrera, Edwin"/>
    <x v="32"/>
    <s v="Vaughan, DeArcy"/>
    <m/>
    <d v="2019-03-27T21:03:41"/>
  </r>
  <r>
    <n v="793605"/>
    <n v="2995162"/>
    <s v="Y"/>
    <s v="N"/>
    <s v="Y"/>
    <s v="G"/>
    <s v="Y"/>
    <s v="N"/>
    <s v="Y"/>
    <s v="Y"/>
    <s v="N"/>
    <n v="5"/>
    <m/>
    <m/>
    <m/>
    <m/>
    <s v="SANTA MARIA LAS VEGAS"/>
    <s v="3827 E SUNSET RD STE L"/>
    <s v="LAS VEGAS"/>
    <s v="NV"/>
    <n v="89120"/>
    <d v="2018-10-24T01:41:01"/>
    <s v="IPC"/>
    <s v="IPC NON STANDARD"/>
    <s v="MCKESSON DRUG PHOENIX"/>
    <s v="West"/>
    <s v="Marshall, Jeff"/>
    <s v="Smith, Matt"/>
    <x v="90"/>
    <s v="Crouch, Marc"/>
    <m/>
    <d v="2018-12-12T15:32:01"/>
  </r>
  <r>
    <n v="793914"/>
    <n v="5737993"/>
    <s v="Y"/>
    <s v="Y"/>
    <s v="Y"/>
    <s v="G"/>
    <s v="Y"/>
    <s v="N"/>
    <s v="Y"/>
    <s v="Y"/>
    <s v="G"/>
    <n v="6"/>
    <m/>
    <m/>
    <m/>
    <m/>
    <s v="PERFECTION RX"/>
    <s v="3248 LANTANA RD"/>
    <s v="LAKE WORTH"/>
    <s v="FL"/>
    <n v="33462"/>
    <d v="2018-09-12T01:39:23"/>
    <s v="PREMIER ALTERNATE SITE"/>
    <s v="INNOVATIX 2002"/>
    <s v="MCKESSON DRUG TAMPA"/>
    <m/>
    <m/>
    <m/>
    <x v="29"/>
    <s v="Vaughan, DeArcy"/>
    <m/>
    <d v="2018-10-03T16:19:45"/>
  </r>
  <r>
    <n v="793916"/>
    <n v="5738286"/>
    <s v="Y"/>
    <s v="Y"/>
    <s v="Y"/>
    <s v="Y"/>
    <s v="Y"/>
    <s v="Y"/>
    <s v="Y"/>
    <s v="Y"/>
    <s v="Y"/>
    <n v="9"/>
    <n v="1"/>
    <m/>
    <m/>
    <m/>
    <s v="CROSSTOWN PHARMACY"/>
    <s v="8701 S US HIGHWAY 1"/>
    <s v="PORT ST LUCIE"/>
    <s v="FL"/>
    <n v="34952"/>
    <d v="2020-02-20T04:45:07"/>
    <s v="APCI"/>
    <s v="APCI 4TH BASE GLP IN"/>
    <s v="MCKESSON DRUG TAMPA"/>
    <s v="East"/>
    <s v="Sangani, Roopa"/>
    <s v="Cabrera, Edwin"/>
    <x v="48"/>
    <s v="Vaughan, DeArcy"/>
    <m/>
    <d v="2020-05-19T14:41:55"/>
  </r>
  <r>
    <n v="794213"/>
    <n v="4227282"/>
    <s v="Y"/>
    <s v="N"/>
    <s v="Y"/>
    <s v="N"/>
    <s v="N"/>
    <s v="N"/>
    <s v="Y"/>
    <s v="Y"/>
    <s v="N"/>
    <n v="4"/>
    <m/>
    <m/>
    <m/>
    <m/>
    <s v="WELVISTA PHARMACY"/>
    <s v="121 GREYSTONE BOULEVARD"/>
    <s v="COLUMBIA"/>
    <s v="SC"/>
    <n v="29210"/>
    <d v="2019-04-06T02:40:12"/>
    <s v="APCI"/>
    <s v="APCI 4TH BASEPLUS GLP OUT"/>
    <s v="MCKESSON DRUG ATLANTA"/>
    <s v="East"/>
    <s v="Sangani, Roopa"/>
    <s v="Deneke, Hunter"/>
    <x v="46"/>
    <s v="Vaughan, DeArcy"/>
    <m/>
    <d v="2019-05-10T09:44:42"/>
  </r>
  <r>
    <n v="794250"/>
    <n v="310817"/>
    <s v="Y"/>
    <s v="Y"/>
    <s v="Y"/>
    <s v="G"/>
    <s v="Y"/>
    <s v="Y"/>
    <s v="Y"/>
    <s v="Y"/>
    <s v="N"/>
    <n v="7"/>
    <m/>
    <m/>
    <m/>
    <m/>
    <s v="THE APOTHECARY SHOP"/>
    <s v="1840 MESQUITE AVE, SUITE E"/>
    <s v="LAKE HAVASU CITY"/>
    <s v="AZ"/>
    <n v="86403"/>
    <d v="2018-08-25T01:40:14"/>
    <s v="IPC"/>
    <s v="IPC STANDARD PLUS"/>
    <s v="MCKESSON DRUG PHOENIX"/>
    <s v="West"/>
    <s v="Marshall, Jeff"/>
    <s v="Smith, Matt"/>
    <x v="96"/>
    <s v="Crouch, Marc"/>
    <m/>
    <d v="2018-11-01T12:53:24"/>
  </r>
  <r>
    <n v="794765"/>
    <n v="1494486"/>
    <s v="Y"/>
    <s v="Y"/>
    <s v="Y"/>
    <s v="G"/>
    <s v="Y"/>
    <s v="Y"/>
    <s v="Y"/>
    <s v="Y"/>
    <s v="G"/>
    <n v="7"/>
    <m/>
    <m/>
    <m/>
    <n v="1"/>
    <s v="COUNTY MARKET PHY 226"/>
    <s v="1501 S DIRKSEN PARKWAY"/>
    <s v="SPRINGFIELD"/>
    <s v="IL"/>
    <n v="62703"/>
    <d v="2018-09-12T01:39:23"/>
    <s v="IPC"/>
    <s v="IPC ADVANTAGE PLUS"/>
    <s v="MCKESSON DRUG CHICAGOLAND"/>
    <s v="Central"/>
    <s v="Thomas, Brian"/>
    <s v="Harre, Kelly"/>
    <x v="34"/>
    <s v="Traylor, Carlie"/>
    <m/>
    <d v="2018-10-17T21:11:31"/>
  </r>
  <r>
    <n v="794801"/>
    <n v="5925435"/>
    <s v="Y"/>
    <s v="Y"/>
    <s v="Y"/>
    <s v="Y"/>
    <s v="Y"/>
    <s v="Y"/>
    <s v="Y"/>
    <s v="Y"/>
    <s v="Y"/>
    <n v="9"/>
    <n v="1"/>
    <m/>
    <m/>
    <m/>
    <s v="LIVE OAK PHARMACY"/>
    <s v="2105 W SPRING CRK PKWY325"/>
    <s v="PLANO"/>
    <s v="TX"/>
    <n v="75023"/>
    <d v="2018-10-31T01:41:18"/>
    <s v="IPC"/>
    <s v="IPC NON STANDARD"/>
    <s v="MCKESSON OKLAHOMA CITY"/>
    <s v="West"/>
    <s v="Marshall, Jeff"/>
    <s v="Sanders, Steve"/>
    <x v="68"/>
    <s v="Crouch, Marc"/>
    <m/>
    <d v="2019-03-07T14:14:16"/>
  </r>
  <r>
    <n v="794806"/>
    <n v="417863"/>
    <s v="Y"/>
    <s v="Y"/>
    <s v="Y"/>
    <s v="G"/>
    <s v="Y"/>
    <s v="Y"/>
    <s v="Y"/>
    <s v="Y"/>
    <s v="Y"/>
    <n v="8"/>
    <m/>
    <n v="1"/>
    <m/>
    <m/>
    <s v="STONE'S PHARMACY"/>
    <s v="417 E MATTHEWS AVE"/>
    <s v="JONESBORO"/>
    <s v="AR"/>
    <n v="72401"/>
    <d v="2018-09-05T01:40:02"/>
    <s v="APCI"/>
    <s v="APCI 4TH BASE GLP IN"/>
    <s v="MCKESSON DRUG MEMPHIS"/>
    <s v="Central"/>
    <s v="Thomas, Brian"/>
    <s v="Harre, Kelly"/>
    <x v="8"/>
    <s v="Traylor, Carlie"/>
    <m/>
    <d v="2020-08-24T06:32:16"/>
  </r>
  <r>
    <n v="795400"/>
    <n v="4450766"/>
    <s v="Y"/>
    <s v="Y"/>
    <s v="N"/>
    <s v="G"/>
    <s v="N"/>
    <s v="N"/>
    <s v="Y"/>
    <s v="Y"/>
    <s v="N"/>
    <n v="4"/>
    <m/>
    <m/>
    <m/>
    <m/>
    <s v="HERMITAGE PHARMACY"/>
    <s v="3786 CENTRAL PIKE STE 120"/>
    <s v="HERMITAGE"/>
    <s v="TN"/>
    <n v="37076"/>
    <d v="2018-10-04T01:41:13"/>
    <s v="ISMC UNAFFILIATED"/>
    <s v="ISMC UNAFFILIATED"/>
    <s v="MCKESSON DRUG BIRMINGHAM"/>
    <s v="Central"/>
    <s v="Thomas, Brian"/>
    <s v="Odom, Mark"/>
    <x v="43"/>
    <s v="Traylor, Carlie"/>
    <m/>
    <d v="2021-12-16T14:20:00"/>
  </r>
  <r>
    <n v="795402"/>
    <n v="5827805"/>
    <s v="Y"/>
    <s v="Y"/>
    <s v="Y"/>
    <s v="G"/>
    <s v="Y"/>
    <s v="Y"/>
    <s v="Y"/>
    <s v="Y"/>
    <s v="Y"/>
    <n v="8"/>
    <m/>
    <n v="1"/>
    <m/>
    <m/>
    <s v="MAP PHARMACY"/>
    <s v="984 N BROADWAY"/>
    <s v="YONKERS"/>
    <s v="NY"/>
    <n v="10701"/>
    <d v="2023-06-09T04:47:18"/>
    <s v="ASPIRE"/>
    <s v="LEGACY STANDARD"/>
    <s v="MCKESSON DRUG NY METRO"/>
    <s v="East"/>
    <s v="Sangani, Roopa"/>
    <s v="Gonzalez, Christopher"/>
    <x v="92"/>
    <s v="Darrigo, Melanie"/>
    <m/>
    <m/>
  </r>
  <r>
    <n v="795411"/>
    <n v="2385044"/>
    <s v="Y"/>
    <s v="N"/>
    <s v="Y"/>
    <s v="G"/>
    <s v="Y"/>
    <s v="N"/>
    <s v="Y"/>
    <s v="Y"/>
    <s v="N"/>
    <n v="5"/>
    <m/>
    <m/>
    <m/>
    <m/>
    <s v="PONTIAC GENERAL HSPTL PHY"/>
    <s v="461 W HURON ST STE 111"/>
    <s v="PONTIAC"/>
    <s v="MI"/>
    <n v="48341"/>
    <d v="2018-09-05T01:40:02"/>
    <s v="IPC"/>
    <s v="IPC NON STANDARD"/>
    <s v="MCKESSON DRUG LANSING"/>
    <s v="Central"/>
    <s v="Thomas, Brian"/>
    <s v="England, Ryan"/>
    <x v="14"/>
    <s v="Feeney, Suzanne"/>
    <m/>
    <d v="2018-10-10T17:59:16"/>
  </r>
  <r>
    <n v="795430"/>
    <n v="5925093"/>
    <s v="Y"/>
    <s v="Y"/>
    <s v="Y"/>
    <s v="G"/>
    <s v="Y"/>
    <s v="N"/>
    <s v="Y"/>
    <s v="Y"/>
    <s v="N"/>
    <n v="6"/>
    <m/>
    <m/>
    <m/>
    <m/>
    <s v="ST JOSEPH PHARMACY"/>
    <s v="1315 ST JOSEPH PKWY STE 100"/>
    <s v="HOUSTON"/>
    <s v="TX"/>
    <n v="77002"/>
    <d v="2018-12-20T01:41:24"/>
    <s v="IPC"/>
    <s v="IPC STANDARD"/>
    <s v="MCKESSON DRUG CONROE"/>
    <s v="West"/>
    <s v="Marshall, Jeff"/>
    <s v="Haydel, Kathy"/>
    <x v="68"/>
    <s v="Crouch, Marc"/>
    <m/>
    <d v="2019-02-08T14:00:10"/>
  </r>
  <r>
    <n v="795503"/>
    <n v="5926007"/>
    <s v="Y"/>
    <s v="Y"/>
    <s v="Y"/>
    <s v="Y"/>
    <s v="Y"/>
    <s v="Y"/>
    <s v="Y"/>
    <s v="Y"/>
    <s v="Y"/>
    <n v="9"/>
    <n v="1"/>
    <m/>
    <m/>
    <m/>
    <s v="RENUE RX #4"/>
    <s v="201 COMMERCE STREET #201"/>
    <s v="FORT WORTH"/>
    <s v="TX"/>
    <n v="76102"/>
    <d v="2019-10-11T05:20:16"/>
    <s v="PHARMA GROUP LLC"/>
    <s v="PHARMA GROUP STANDARD"/>
    <s v="MCKESSON OKLAHOMA CITY"/>
    <s v="West"/>
    <s v="Marshall, Jeff"/>
    <s v="Sanders, Steve"/>
    <x v="49"/>
    <s v="Crouch, Marc"/>
    <m/>
    <d v="2019-12-09T16:27:14"/>
  </r>
  <r>
    <n v="795520"/>
    <n v="4108393"/>
    <s v="Y"/>
    <s v="N"/>
    <s v="Y"/>
    <s v="G"/>
    <s v="Y"/>
    <s v="Y"/>
    <s v="Y"/>
    <s v="Y"/>
    <s v="N"/>
    <n v="6"/>
    <m/>
    <m/>
    <m/>
    <m/>
    <s v="GREEN LINE APOTH OF PROV"/>
    <s v="905 N MAIN ST"/>
    <s v="PROVIDENCE"/>
    <s v="RI"/>
    <n v="2904"/>
    <d v="2019-02-07T02:10:22"/>
    <s v="IPC"/>
    <s v="IPC NON STANDARD"/>
    <s v="MCKESSON DRUG METHUEN"/>
    <s v="East"/>
    <s v="Sangani, Roopa"/>
    <s v="McClain, Katie"/>
    <x v="71"/>
    <s v="Darrigo, Melanie"/>
    <m/>
    <d v="2022-03-03T09:04:00"/>
  </r>
  <r>
    <n v="795539"/>
    <n v="5827653"/>
    <s v="Y"/>
    <s v="Y"/>
    <s v="Y"/>
    <s v="G"/>
    <s v="Y"/>
    <s v="Y"/>
    <s v="Y"/>
    <s v="Y"/>
    <s v="N"/>
    <n v="7"/>
    <m/>
    <m/>
    <m/>
    <m/>
    <s v="REFRESH PHARMACY"/>
    <s v="5700 W GENESEE ST STE 106"/>
    <s v="CAMILLUS"/>
    <s v="NY"/>
    <n v="13031"/>
    <d v="2019-02-25T05:57:04"/>
    <s v="APCI"/>
    <s v="APCI 4TH BASEPLUS GLP OUT"/>
    <s v="MCKESSON DRUG NY METRO"/>
    <s v="East"/>
    <s v="Sangani, Roopa"/>
    <s v="McClain, Katie"/>
    <x v="57"/>
    <s v="Darrigo, Melanie"/>
    <m/>
    <d v="2019-04-22T13:56:12"/>
  </r>
  <r>
    <n v="795593"/>
    <n v="2300248"/>
    <s v="Y"/>
    <s v="Y"/>
    <s v="Y"/>
    <s v="G"/>
    <s v="Y"/>
    <s v="Y"/>
    <s v="Y"/>
    <s v="Y"/>
    <s v="Y"/>
    <n v="8"/>
    <m/>
    <n v="1"/>
    <m/>
    <m/>
    <s v="MAPLE VALLEY PHCY"/>
    <s v="219 MAIN ST"/>
    <s v="NASHVILLE"/>
    <s v="MI"/>
    <n v="49073"/>
    <d v="2018-10-02T01:42:20"/>
    <s v="IPC"/>
    <s v="IPC NON STANDARD"/>
    <s v="MCKESSON DRUG LANSING"/>
    <s v="Central"/>
    <s v="Thomas, Brian"/>
    <s v="England, Ryan"/>
    <x v="76"/>
    <s v="Feeney, Suzanne"/>
    <m/>
    <d v="2018-12-07T18:56:22"/>
  </r>
  <r>
    <n v="795594"/>
    <n v="2373532"/>
    <s v="Y"/>
    <s v="Y"/>
    <s v="N"/>
    <s v="G"/>
    <s v="Y"/>
    <s v="Y"/>
    <s v="Y"/>
    <s v="Y"/>
    <s v="Y"/>
    <n v="7"/>
    <m/>
    <m/>
    <m/>
    <m/>
    <s v="POTTERVILLE PHCY"/>
    <s v="121 E LANSING RD"/>
    <s v="POTTERVILLE"/>
    <s v="MI"/>
    <n v="48876"/>
    <d v="2018-10-12T01:39:51"/>
    <s v="IPC"/>
    <s v="IPC NON STANDARD"/>
    <s v="MCKESSON DRUG LANSING"/>
    <s v="Central"/>
    <s v="Thomas, Brian"/>
    <s v="England, Ryan"/>
    <x v="76"/>
    <s v="Feeney, Suzanne"/>
    <m/>
    <d v="2018-12-07T19:19:28"/>
  </r>
  <r>
    <n v="795675"/>
    <n v="143622"/>
    <s v="Y"/>
    <s v="Y"/>
    <s v="Y"/>
    <s v="G"/>
    <s v="Y"/>
    <s v="Y"/>
    <s v="Y"/>
    <s v="Y"/>
    <s v="Y"/>
    <n v="8"/>
    <m/>
    <n v="1"/>
    <m/>
    <m/>
    <s v="H&amp;W APOTHECARY"/>
    <s v="211 1ST STREET"/>
    <s v="REFORM"/>
    <s v="AL"/>
    <n v="35481"/>
    <d v="2018-11-08T01:40:57"/>
    <s v="APCI"/>
    <s v="APCI 4TH BASE PLUS GLP IN"/>
    <s v="MCKESSON DRUG BIRMINGHAM"/>
    <s v="Central"/>
    <s v="Thomas, Brian"/>
    <s v="Odom, Mark"/>
    <x v="10"/>
    <s v="Traylor, Carlie"/>
    <m/>
    <d v="2019-01-02T13:21:59"/>
  </r>
  <r>
    <n v="796027"/>
    <n v="2508008"/>
    <s v="Y"/>
    <s v="Y"/>
    <s v="Y"/>
    <s v="G"/>
    <s v="Y"/>
    <s v="Y"/>
    <s v="Y"/>
    <s v="Y"/>
    <s v="Y"/>
    <n v="8"/>
    <m/>
    <n v="1"/>
    <m/>
    <m/>
    <s v="WEBB'S PHARMACY"/>
    <s v="216 SOUTH MAIN ST"/>
    <s v="YAZOO CITY"/>
    <s v="MS"/>
    <n v="39194"/>
    <d v="2018-10-01T08:17:27"/>
    <s v="APCI"/>
    <s v="APCI ADVANTAGE"/>
    <s v="MCKESSON DRUG BIRMINGHAM"/>
    <s v="Central"/>
    <s v="Thomas, Brian"/>
    <s v="Odom, Mark"/>
    <x v="42"/>
    <s v="Traylor, Carlie"/>
    <m/>
    <d v="2014-03-28T08:14:26"/>
  </r>
  <r>
    <n v="796968"/>
    <n v="5739721"/>
    <s v="Y"/>
    <s v="Y"/>
    <s v="Y"/>
    <s v="G"/>
    <s v="Y"/>
    <s v="Y"/>
    <s v="Y"/>
    <s v="Y"/>
    <s v="G"/>
    <n v="7"/>
    <m/>
    <m/>
    <m/>
    <n v="1"/>
    <s v="WELLPACK PHARMACY"/>
    <s v="1624 CAPITAL CIRCLE NE"/>
    <s v="TALLAHASSEE"/>
    <s v="FL"/>
    <n v="32308"/>
    <d v="2019-02-20T03:53:38"/>
    <s v="IPC"/>
    <s v="IPC STANDARD"/>
    <s v="MCKESSON DRUG TAMPA"/>
    <s v="East"/>
    <s v="Sangani, Roopa"/>
    <s v="Cabrera, Edwin"/>
    <x v="55"/>
    <s v="Vaughan, DeArcy"/>
    <m/>
    <d v="2019-03-27T21:12:02"/>
  </r>
  <r>
    <n v="796982"/>
    <n v="1494614"/>
    <s v="Y"/>
    <s v="Y"/>
    <s v="Y"/>
    <s v="Y"/>
    <s v="Y"/>
    <s v="Y"/>
    <s v="Y"/>
    <s v="Y"/>
    <s v="G"/>
    <n v="8"/>
    <m/>
    <m/>
    <n v="1"/>
    <m/>
    <s v="LENA DRUG STORE"/>
    <s v="154 WEST MAIN BOX 666"/>
    <s v="LENA"/>
    <s v="IL"/>
    <n v="61048"/>
    <d v="2018-10-05T01:40:17"/>
    <s v="IPC"/>
    <s v="IPC NON STANDARD"/>
    <s v="MCKESSON DRUG CHICAGOLAND"/>
    <s v="Central"/>
    <s v="Thomas, Brian"/>
    <s v="England, Ryan"/>
    <x v="73"/>
    <s v="Feeney, Suzanne"/>
    <m/>
    <d v="2019-03-12T09:03:20"/>
  </r>
  <r>
    <n v="796983"/>
    <n v="5926540"/>
    <s v="Y"/>
    <s v="Y"/>
    <s v="Y"/>
    <s v="G"/>
    <s v="Y"/>
    <s v="Y"/>
    <s v="Y"/>
    <s v="Y"/>
    <s v="Y"/>
    <n v="8"/>
    <m/>
    <n v="1"/>
    <m/>
    <m/>
    <s v="ALLEN PHARMACY &amp; WELLNESS"/>
    <s v="945 W STACY RD STE 110"/>
    <s v="ALLEN"/>
    <s v="TX"/>
    <n v="75013"/>
    <d v="2019-01-31T01:39:32"/>
    <s v="APCI"/>
    <s v="APCI 4TH BASE GLP IN"/>
    <s v="MCKESSON OKLAHOMA CITY"/>
    <s v="West"/>
    <s v="Marshall, Jeff"/>
    <s v="Sanders, Steve"/>
    <x v="68"/>
    <s v="Crouch, Marc"/>
    <m/>
    <d v="2019-05-07T15:03:26"/>
  </r>
  <r>
    <n v="797087"/>
    <n v="2247472"/>
    <s v="Y"/>
    <s v="Y"/>
    <s v="Y"/>
    <s v="Y"/>
    <s v="Y"/>
    <s v="Y"/>
    <s v="Y"/>
    <s v="Y"/>
    <s v="Y"/>
    <n v="9"/>
    <n v="1"/>
    <m/>
    <m/>
    <m/>
    <s v="MILFORD CENTRAL PHCY"/>
    <s v="105 E MAIN ST"/>
    <s v="MILFORD"/>
    <s v="MA"/>
    <n v="1757"/>
    <d v="2018-12-11T01:41:14"/>
    <s v="IPC"/>
    <s v="IPC NON STANDARD"/>
    <s v="MCKESSON DRUG METHUEN"/>
    <s v="East"/>
    <s v="Sangani, Roopa"/>
    <s v="McClain, Katie"/>
    <x v="65"/>
    <s v="Darrigo, Melanie"/>
    <m/>
    <d v="2019-01-02T07:35:11"/>
  </r>
  <r>
    <n v="797093"/>
    <n v="5740368"/>
    <s v="Y"/>
    <s v="Y"/>
    <s v="Y"/>
    <s v="G"/>
    <s v="N"/>
    <s v="Y"/>
    <s v="Y"/>
    <s v="Y"/>
    <s v="G"/>
    <n v="6"/>
    <m/>
    <m/>
    <m/>
    <m/>
    <s v="VILLAGES PHARMACY"/>
    <s v="17860 109TH AVE 616A"/>
    <s v="SUMMERFIELD"/>
    <s v="FL"/>
    <n v="34491"/>
    <d v="2019-03-05T02:39:45"/>
    <s v="APCI"/>
    <s v="APCI 4TH BASE GLP IN"/>
    <s v="MCKESSON DRUG TAMPA"/>
    <s v="East"/>
    <s v="Sangani, Roopa"/>
    <s v="Cabrera, Edwin"/>
    <x v="77"/>
    <s v="Vaughan, DeArcy"/>
    <m/>
    <d v="2019-06-03T13:57:05"/>
  </r>
  <r>
    <n v="797094"/>
    <n v="4443088"/>
    <s v="Y"/>
    <s v="Y"/>
    <s v="Y"/>
    <s v="G"/>
    <s v="N"/>
    <s v="N"/>
    <s v="Y"/>
    <s v="Y"/>
    <s v="Y"/>
    <n v="6"/>
    <m/>
    <m/>
    <m/>
    <m/>
    <s v="PHARMACY EXPRESS"/>
    <s v="1706 BUFFALO TRAIL"/>
    <s v="MORRISTOWN"/>
    <s v="TN"/>
    <n v="37814"/>
    <d v="2018-10-02T01:42:20"/>
    <s v="APCI"/>
    <s v="APCI 4TH BASEPLUS GLP OUT"/>
    <s v="MCKESSON DRUG ATLANTA"/>
    <s v="East"/>
    <s v="Sangani, Roopa"/>
    <s v="Deneke, Hunter"/>
    <x v="74"/>
    <s v="Vaughan, DeArcy"/>
    <m/>
    <d v="2018-11-21T14:22:31"/>
  </r>
  <r>
    <n v="797105"/>
    <n v="4445513"/>
    <s v="Y"/>
    <s v="Y"/>
    <s v="Y"/>
    <s v="G"/>
    <s v="Y"/>
    <s v="N"/>
    <s v="Y"/>
    <s v="Y"/>
    <s v="G"/>
    <n v="6"/>
    <m/>
    <m/>
    <m/>
    <m/>
    <s v="EAST END PHARMACY"/>
    <s v="5630 E ANDREW JOHNSON HWY"/>
    <s v="RUSSELLVILLE"/>
    <s v="TN"/>
    <n v="37860"/>
    <d v="2018-10-11T01:40:25"/>
    <s v="APCI"/>
    <s v="APCI 4TH BASEPLUS GLP OUT"/>
    <s v="MCKESSON DRUG ATLANTA"/>
    <s v="East"/>
    <s v="Sangani, Roopa"/>
    <s v="Deneke, Hunter"/>
    <x v="74"/>
    <s v="Vaughan, DeArcy"/>
    <m/>
    <d v="2018-10-31T14:06:07"/>
  </r>
  <r>
    <n v="797116"/>
    <n v="5925372"/>
    <s v="Y"/>
    <s v="Y"/>
    <s v="Y"/>
    <s v="G"/>
    <s v="Y"/>
    <s v="Y"/>
    <s v="Y"/>
    <s v="Y"/>
    <s v="N"/>
    <n v="7"/>
    <m/>
    <m/>
    <m/>
    <m/>
    <s v="APOLLO PHARMACY"/>
    <s v="1397 W 7TH AVE"/>
    <s v="CORSICANA"/>
    <s v="TX"/>
    <n v="75110"/>
    <d v="2018-11-27T01:41:30"/>
    <s v="APCI"/>
    <s v="APCI 4TH BASEPLUS GLP OUT"/>
    <s v="MCKESSON DRUG CONROE"/>
    <s v="West"/>
    <s v="Marshall, Jeff"/>
    <s v="Haydel, Kathy"/>
    <x v="6"/>
    <s v="Crouch, Marc"/>
    <m/>
    <d v="2020-02-18T06:58:21"/>
  </r>
  <r>
    <n v="797208"/>
    <n v="5739707"/>
    <s v="Y"/>
    <s v="Y"/>
    <s v="Y"/>
    <s v="G"/>
    <s v="Y"/>
    <s v="Y"/>
    <s v="Y"/>
    <s v="Y"/>
    <s v="G"/>
    <n v="7"/>
    <m/>
    <m/>
    <m/>
    <n v="1"/>
    <s v="PUBLIC SQUARE PHARMACY"/>
    <s v="11757 BEACH BLVD #7"/>
    <s v="JACKSONVILLE"/>
    <s v="FL"/>
    <n v="32246"/>
    <d v="2018-12-08T02:15:49"/>
    <s v="APCI"/>
    <s v="APCI 4TH BASE PLUS GLP IN"/>
    <s v="MCKESSON DRUG TAMPA"/>
    <s v="East"/>
    <s v="Sangani, Roopa"/>
    <s v="Cabrera, Edwin"/>
    <x v="55"/>
    <s v="Vaughan, DeArcy"/>
    <m/>
    <d v="2019-01-09T08:02:22"/>
  </r>
  <r>
    <n v="797226"/>
    <n v="5827019"/>
    <s v="Y"/>
    <s v="Y"/>
    <s v="Y"/>
    <s v="G"/>
    <s v="Y"/>
    <s v="Y"/>
    <s v="Y"/>
    <s v="Y"/>
    <s v="Y"/>
    <n v="8"/>
    <m/>
    <n v="1"/>
    <m/>
    <m/>
    <s v="THORPES PHARMACY"/>
    <s v="24 CHURCH ST"/>
    <s v="HOOSICK FALLS"/>
    <s v="NY"/>
    <n v="12090"/>
    <d v="2019-04-09T05:52:49"/>
    <s v="APCI"/>
    <s v="APCI 4TH BASE PLUS GLP IN"/>
    <s v="MCKESSON DRUG NY METRO"/>
    <s v="East"/>
    <s v="Sangani, Roopa"/>
    <s v="McClain, Katie"/>
    <x v="57"/>
    <s v="Darrigo, Melanie"/>
    <m/>
    <d v="2020-03-02T13:29:10"/>
  </r>
  <r>
    <n v="797317"/>
    <n v="4405800"/>
    <s v="Y"/>
    <s v="Y"/>
    <s v="Y"/>
    <s v="G"/>
    <s v="N"/>
    <s v="Y"/>
    <s v="Y"/>
    <s v="Y"/>
    <s v="Y"/>
    <n v="7"/>
    <m/>
    <m/>
    <m/>
    <m/>
    <s v="MITCHELL DRUG"/>
    <s v="97 NORTH MAIN STREET"/>
    <s v="CROSSVILLE"/>
    <s v="TN"/>
    <n v="38555"/>
    <d v="2018-10-23T01:41:11"/>
    <s v="APCI"/>
    <s v="APCI 4TH BASEPLUS GLP OUT"/>
    <s v="MCKESSON DRUG ATLANTA"/>
    <s v="East"/>
    <s v="Sangani, Roopa"/>
    <s v="Deneke, Hunter"/>
    <x v="74"/>
    <s v="Vaughan, DeArcy"/>
    <m/>
    <d v="2018-11-13T15:40:08"/>
  </r>
  <r>
    <n v="797875"/>
    <n v="4520943"/>
    <s v="Y"/>
    <s v="N"/>
    <s v="Y"/>
    <s v="G"/>
    <s v="Y"/>
    <s v="N"/>
    <s v="Y"/>
    <s v="Y"/>
    <s v="N"/>
    <n v="5"/>
    <m/>
    <m/>
    <m/>
    <m/>
    <s v="FAMILY DISCOUNT PHARMACY"/>
    <s v="970 N COIT ROAD #2403"/>
    <s v="RICHARDSON"/>
    <s v="TX"/>
    <n v="75080"/>
    <d v="2018-10-23T01:41:11"/>
    <s v="APCI"/>
    <s v="APCI 4TH BASE GLP IN"/>
    <s v="MCKESSON OKLAHOMA CITY"/>
    <s v="West"/>
    <s v="Marshall, Jeff"/>
    <s v="Sanders, Steve"/>
    <x v="50"/>
    <s v="Crouch, Marc"/>
    <m/>
    <d v="2019-02-15T12:34:20"/>
  </r>
  <r>
    <n v="797877"/>
    <n v="2819336"/>
    <s v="Y"/>
    <s v="Y"/>
    <s v="Y"/>
    <s v="G"/>
    <s v="Y"/>
    <s v="Y"/>
    <s v="Y"/>
    <s v="Y"/>
    <s v="N"/>
    <n v="7"/>
    <m/>
    <m/>
    <m/>
    <m/>
    <s v="ALIVATION PHARMACY"/>
    <s v="8550 CUTHILLS CIRCLE"/>
    <s v="LINCOLN"/>
    <s v="NE"/>
    <n v="68526"/>
    <d v="2018-10-10T01:40:53"/>
    <s v="IPC"/>
    <s v="IPC NON STANDARD"/>
    <s v="MCKESSON DRUG CLEARLAKE"/>
    <s v="Central"/>
    <s v="Thomas, Brian"/>
    <s v="Steichen, Andy"/>
    <x v="62"/>
    <s v="Feeney, Suzanne"/>
    <m/>
    <d v="2018-12-04T12:38:57"/>
  </r>
  <r>
    <n v="797994"/>
    <n v="2588917"/>
    <s v="Y"/>
    <s v="Y"/>
    <s v="Y"/>
    <s v="N"/>
    <s v="N"/>
    <s v="Y"/>
    <s v="Y"/>
    <s v="Y"/>
    <s v="G"/>
    <n v="6"/>
    <m/>
    <m/>
    <m/>
    <m/>
    <s v="DEEP DELTA DRUGS"/>
    <s v="56 S FOURTH ST"/>
    <s v="ROLLING FORK"/>
    <s v="MS"/>
    <n v="39159"/>
    <d v="2018-10-12T05:56:29"/>
    <s v="EPIC"/>
    <s v="EPIC NON STANDARD"/>
    <s v="MCKESSON DRUG BIRMINGHAM"/>
    <s v="Central"/>
    <s v="Thomas, Brian"/>
    <s v="Odom, Mark"/>
    <x v="42"/>
    <s v="Traylor, Carlie"/>
    <m/>
    <d v="2019-01-07T08:58:26"/>
  </r>
  <r>
    <n v="798036"/>
    <n v="2247523"/>
    <s v="Y"/>
    <s v="Y"/>
    <s v="Y"/>
    <s v="G"/>
    <s v="N"/>
    <s v="N"/>
    <s v="Y"/>
    <s v="Y"/>
    <s v="G"/>
    <n v="5"/>
    <m/>
    <m/>
    <m/>
    <m/>
    <s v="PHARMALUXE PHARMACY"/>
    <s v="50 JOHN ELIOT SQUARE"/>
    <s v="ROXBURY"/>
    <s v="MA"/>
    <n v="2119"/>
    <d v="2019-05-22T02:42:20"/>
    <s v="IPC"/>
    <s v="IPC NON STANDARD"/>
    <s v="MCKESSON DRUG METHUEN"/>
    <s v="East"/>
    <s v="Sangani, Roopa"/>
    <s v="McClain, Katie"/>
    <x v="65"/>
    <s v="Darrigo, Melanie"/>
    <m/>
    <d v="2019-03-29T15:50:08"/>
  </r>
  <r>
    <n v="798111"/>
    <n v="5735355"/>
    <s v="Y"/>
    <s v="Y"/>
    <s v="Y"/>
    <s v="G"/>
    <s v="Y"/>
    <s v="N"/>
    <s v="Y"/>
    <s v="Y"/>
    <s v="N"/>
    <n v="6"/>
    <m/>
    <m/>
    <m/>
    <m/>
    <s v="A PLUS PHCY &amp; MED SUPPLY"/>
    <s v="1303 SE 17TH ST SUITE D1"/>
    <s v="FORT LAUDERDALE"/>
    <s v="FL"/>
    <n v="33316"/>
    <d v="2018-10-06T01:40:21"/>
    <s v="IPC"/>
    <s v="IPC STANDARD"/>
    <s v="MCKESSON DRUG TAMPA"/>
    <s v="East"/>
    <s v="Sangani, Roopa"/>
    <s v="Cabrera, Edwin"/>
    <x v="32"/>
    <s v="Vaughan, DeArcy"/>
    <m/>
    <d v="2018-11-27T12:19:41"/>
  </r>
  <r>
    <n v="798245"/>
    <n v="5738488"/>
    <s v="Y"/>
    <s v="Y"/>
    <s v="Y"/>
    <s v="G"/>
    <s v="Y"/>
    <s v="Y"/>
    <s v="Y"/>
    <s v="Y"/>
    <s v="Y"/>
    <n v="8"/>
    <m/>
    <n v="1"/>
    <m/>
    <m/>
    <s v="AMERICA'S PHARMACY II"/>
    <s v="5612 - 14TH ST W"/>
    <s v="BRADENTON"/>
    <s v="FL"/>
    <n v="34207"/>
    <d v="2018-10-13T01:40:56"/>
    <s v="APCI"/>
    <s v="APCI 4TH BASE PLUS GLP IN"/>
    <s v="MCKESSON DRUG TAMPA"/>
    <s v="East"/>
    <s v="Sangani, Roopa"/>
    <s v="Cabrera, Edwin"/>
    <x v="4"/>
    <s v="Vaughan, DeArcy"/>
    <m/>
    <d v="2018-11-02T11:03:00"/>
  </r>
  <r>
    <n v="798248"/>
    <n v="201323"/>
    <s v="Y"/>
    <s v="Y"/>
    <s v="Y"/>
    <s v="G"/>
    <s v="Y"/>
    <s v="Y"/>
    <s v="Y"/>
    <s v="Y"/>
    <s v="Y"/>
    <n v="8"/>
    <m/>
    <n v="1"/>
    <m/>
    <m/>
    <s v="BERNIES PHARMACY"/>
    <s v="4100 LAKE OTIS PKWY 200"/>
    <s v="ANCHORAGE"/>
    <s v="AK"/>
    <n v="99508"/>
    <d v="2018-10-18T01:40:06"/>
    <s v="IPC"/>
    <s v="IPC VALUE"/>
    <s v="MCKESSON DRUG ANCHORAGE"/>
    <s v="West"/>
    <s v="Marshall, Jeff"/>
    <s v="Antonson, Casey"/>
    <x v="13"/>
    <s v="DeWoskin, Mark"/>
    <m/>
    <d v="2019-02-06T11:31:14"/>
  </r>
  <r>
    <n v="798260"/>
    <n v="1456587"/>
    <s v="Y"/>
    <s v="Y"/>
    <s v="Y"/>
    <s v="G"/>
    <s v="Y"/>
    <s v="Y"/>
    <s v="Y"/>
    <s v="Y"/>
    <s v="N"/>
    <n v="7"/>
    <m/>
    <m/>
    <m/>
    <m/>
    <s v="TONY'S MEDICENTER PHCY"/>
    <s v="324 WEST BROADWAY"/>
    <s v="STEELEVILLE"/>
    <s v="IL"/>
    <n v="62288"/>
    <d v="2018-10-10T01:40:53"/>
    <s v="APCI"/>
    <s v="APCI ADVANTAGE PLUS"/>
    <s v="MCKESSON DRUG ST. LOUIS"/>
    <s v="Central"/>
    <s v="Thomas, Brian"/>
    <s v="Harre, Kelly"/>
    <x v="18"/>
    <s v="Traylor, Carlie"/>
    <m/>
    <d v="2020-11-03T07:55:19"/>
  </r>
  <r>
    <n v="798262"/>
    <n v="1413981"/>
    <s v="Y"/>
    <s v="Y"/>
    <s v="Y"/>
    <s v="G"/>
    <s v="Y"/>
    <s v="Y"/>
    <s v="Y"/>
    <s v="Y"/>
    <s v="Y"/>
    <n v="8"/>
    <m/>
    <n v="1"/>
    <m/>
    <m/>
    <s v="VICTORS MEDICENTER PHCY"/>
    <s v="2323 OLD PLANK RD"/>
    <s v="CHESTER"/>
    <s v="IL"/>
    <n v="62233"/>
    <d v="2018-10-10T01:40:53"/>
    <s v="APCI"/>
    <s v="APCI ADVANTAGE PLUS"/>
    <s v="MCKESSON DRUG ST. LOUIS"/>
    <s v="Central"/>
    <s v="Thomas, Brian"/>
    <s v="Harre, Kelly"/>
    <x v="18"/>
    <s v="Traylor, Carlie"/>
    <m/>
    <d v="2020-11-03T07:54:26"/>
  </r>
  <r>
    <n v="798437"/>
    <n v="4920775"/>
    <s v="Y"/>
    <s v="Y"/>
    <s v="Y"/>
    <s v="G"/>
    <s v="Y"/>
    <s v="Y"/>
    <s v="Y"/>
    <s v="Y"/>
    <s v="Y"/>
    <n v="8"/>
    <m/>
    <n v="1"/>
    <m/>
    <m/>
    <s v="NGUYEN PHARMACY - RAINIER"/>
    <s v="2120 RAINIER AVE S, STE A"/>
    <s v="SEATTLE"/>
    <s v="WA"/>
    <n v="98144"/>
    <d v="2018-12-06T01:42:54"/>
    <s v="IPC"/>
    <s v="IPC STANDARD"/>
    <s v="MCKESSON DRUG SEATTLE"/>
    <s v="West"/>
    <s v="Marshall, Jeff"/>
    <s v="Antonson, Casey"/>
    <x v="27"/>
    <s v="DeWoskin, Mark"/>
    <m/>
    <d v="2019-01-17T15:54:09"/>
  </r>
  <r>
    <n v="798450"/>
    <n v="2142557"/>
    <s v="Y"/>
    <s v="Y"/>
    <s v="Y"/>
    <s v="Y"/>
    <s v="Y"/>
    <s v="Y"/>
    <s v="Y"/>
    <s v="Y"/>
    <s v="N"/>
    <n v="8"/>
    <m/>
    <m/>
    <m/>
    <m/>
    <s v="PROCARE PHARMACY"/>
    <s v="23213 STRINGTOWN RD"/>
    <s v="CLARKSBURG"/>
    <s v="MD"/>
    <n v="20871"/>
    <d v="2021-02-13T04:48:54"/>
    <s v="CARE RX"/>
    <s v="CARE RX STANDARD"/>
    <s v="MCKESSON DRUG VIRGINIA"/>
    <m/>
    <m/>
    <m/>
    <x v="29"/>
    <m/>
    <m/>
    <d v="2022-03-01T14:18:00"/>
  </r>
  <r>
    <n v="798573"/>
    <n v="5739771"/>
    <s v="Y"/>
    <s v="N"/>
    <s v="Y"/>
    <s v="G"/>
    <s v="Y"/>
    <s v="N"/>
    <s v="Y"/>
    <s v="Y"/>
    <s v="N"/>
    <n v="5"/>
    <m/>
    <m/>
    <m/>
    <m/>
    <s v="RADIANCE HEALTH RX"/>
    <s v="723 VIRGINIA DR"/>
    <s v="ORLANDO"/>
    <s v="FL"/>
    <n v="32803"/>
    <d v="2018-12-07T01:41:13"/>
    <s v="APCI"/>
    <s v="APCI 4TH BASE PLUS GLP IN"/>
    <s v="MCKESSON DRUG TAMPA"/>
    <s v="East"/>
    <s v="Sangani, Roopa"/>
    <s v="Cabrera, Edwin"/>
    <x v="32"/>
    <s v="Vaughan, DeArcy"/>
    <m/>
    <d v="2019-02-18T11:14:25"/>
  </r>
  <r>
    <n v="799044"/>
    <n v="2592081"/>
    <s v="Y"/>
    <s v="Y"/>
    <s v="Y"/>
    <s v="G"/>
    <s v="Y"/>
    <s v="Y"/>
    <s v="Y"/>
    <s v="Y"/>
    <s v="G"/>
    <n v="7"/>
    <m/>
    <m/>
    <m/>
    <n v="1"/>
    <s v="SONSHINE PHARMACY"/>
    <s v="712 HWY 371"/>
    <s v="MOOREVILLE"/>
    <s v="MS"/>
    <n v="38857"/>
    <d v="2019-02-26T02:37:41"/>
    <s v="APCI"/>
    <s v="APCI 4TH BASE PLUS GLP IN"/>
    <s v="MCKESSON DRUG BIRMINGHAM"/>
    <s v="Central"/>
    <s v="Thomas, Brian"/>
    <s v="Odom, Mark"/>
    <x v="42"/>
    <s v="Traylor, Carlie"/>
    <m/>
    <d v="2019-03-21T11:15:53"/>
  </r>
  <r>
    <n v="799102"/>
    <n v="5826536"/>
    <s v="Y"/>
    <s v="Y"/>
    <s v="Y"/>
    <s v="G"/>
    <s v="Y"/>
    <s v="Y"/>
    <s v="Y"/>
    <s v="Y"/>
    <s v="N"/>
    <n v="7"/>
    <m/>
    <m/>
    <m/>
    <m/>
    <s v="ALAFIYA PHARMACY"/>
    <s v="7820 5TH AVE"/>
    <s v="BROOKLYN"/>
    <s v="NY"/>
    <n v="11209"/>
    <d v="2018-10-30T01:41:12"/>
    <s v="IPC"/>
    <s v="IPC NON STANDARD"/>
    <s v="MCKESSON DRUG NY METRO"/>
    <s v="East"/>
    <s v="Sangani, Roopa"/>
    <s v="Gonzalez, Christopher"/>
    <x v="78"/>
    <s v="Darrigo, Melanie"/>
    <m/>
    <d v="2018-12-19T11:47:59"/>
  </r>
  <r>
    <n v="799113"/>
    <n v="5667540"/>
    <s v="Y"/>
    <s v="Y"/>
    <s v="Y"/>
    <s v="G"/>
    <s v="Y"/>
    <s v="Y"/>
    <s v="Y"/>
    <s v="Y"/>
    <m/>
    <n v="7"/>
    <m/>
    <m/>
    <m/>
    <m/>
    <s v="ARLINGTON PRESCRIPTION PH"/>
    <s v="8990 GARFIELD ST #12"/>
    <s v="RIVERSIDE"/>
    <s v="CA"/>
    <n v="92503"/>
    <d v="2018-11-21T01:41:50"/>
    <s v="IPC"/>
    <s v="IPC NON STANDARD"/>
    <s v="MCKESSON DRUG SOCAL"/>
    <s v="West"/>
    <s v="Marshall, Jeff"/>
    <s v="Holloway, Mark"/>
    <x v="22"/>
    <s v="DeWoskin, Mark"/>
    <m/>
    <d v="2020-11-17T13:00:07"/>
  </r>
  <r>
    <n v="799318"/>
    <n v="2819590"/>
    <s v="Y"/>
    <s v="Y"/>
    <s v="Y"/>
    <s v="G"/>
    <s v="Y"/>
    <s v="Y"/>
    <s v="Y"/>
    <s v="Y"/>
    <s v="G"/>
    <n v="7"/>
    <m/>
    <m/>
    <m/>
    <n v="1"/>
    <s v="CURTIS DISCOUNT PHARMACY"/>
    <s v="115 CENTER AVE"/>
    <s v="CURTIS"/>
    <s v="NE"/>
    <n v="69025"/>
    <d v="2018-10-31T01:41:18"/>
    <s v="IPC"/>
    <s v="IPC NON STANDARD"/>
    <s v="MCKESSON DRUG DENVER"/>
    <s v="Central"/>
    <s v="Thomas, Brian"/>
    <s v="Steichen, Andy"/>
    <x v="30"/>
    <s v="Feeney, Suzanne"/>
    <m/>
    <d v="2019-05-15T08:00:34"/>
  </r>
  <r>
    <n v="799438"/>
    <n v="2604418"/>
    <s v="Y"/>
    <s v="N"/>
    <s v="Y"/>
    <s v="G"/>
    <s v="Y"/>
    <s v="Y"/>
    <s v="Y"/>
    <s v="Y"/>
    <s v="N"/>
    <n v="6"/>
    <m/>
    <m/>
    <m/>
    <m/>
    <s v="SPALITTO'S PHARMACY"/>
    <s v="3801 INDEPENDENCE AVE"/>
    <s v="KANSAS CITY"/>
    <s v="MO"/>
    <n v="64124"/>
    <d v="2018-11-08T01:40:57"/>
    <s v="APCI"/>
    <s v="APCI ADVANTAGE"/>
    <s v="MCKESSON DRUG CLEARLAKE"/>
    <s v="Central"/>
    <s v="Thomas, Brian"/>
    <s v="Harre, Kelly"/>
    <x v="18"/>
    <s v="Traylor, Carlie"/>
    <m/>
    <d v="2019-01-09T08:03:01"/>
  </r>
  <r>
    <n v="799439"/>
    <n v="1569396"/>
    <s v="Y"/>
    <s v="Y"/>
    <s v="Y"/>
    <s v="G"/>
    <s v="Y"/>
    <s v="Y"/>
    <s v="Y"/>
    <s v="Y"/>
    <s v="G"/>
    <n v="7"/>
    <m/>
    <m/>
    <m/>
    <n v="1"/>
    <s v="FAMILY DRUG OF SEYMOUR"/>
    <s v="202 EAST TIPTON STREET"/>
    <s v="SEYMOUR"/>
    <s v="IN"/>
    <n v="47274"/>
    <d v="2018-11-13T01:38:54"/>
    <s v="IPC"/>
    <s v="IPC NON STANDARD"/>
    <s v="MCKESSON CENTRAL OHIO"/>
    <s v="Central"/>
    <s v="Thomas, Brian"/>
    <s v="Brown, Michael A."/>
    <x v="61"/>
    <s v="Judy, Candice"/>
    <m/>
    <d v="2018-12-06T12:54:25"/>
  </r>
  <r>
    <n v="800262"/>
    <n v="2627757"/>
    <s v="Y"/>
    <s v="Y"/>
    <s v="Y"/>
    <s v="G"/>
    <s v="Y"/>
    <s v="Y"/>
    <s v="Y"/>
    <s v="Y"/>
    <s v="G"/>
    <n v="7"/>
    <m/>
    <m/>
    <m/>
    <n v="1"/>
    <s v="SINKS PHARMACY HM"/>
    <s v="1375B E 10TH ST"/>
    <s v="ROLLA"/>
    <s v="MO"/>
    <n v="65401"/>
    <d v="2008-09-03T00:00:00"/>
    <s v="ISMC UNAFFILIATED"/>
    <s v="ISMC UNAFFILIATED"/>
    <s v="MCKESSON DRUG ST. LOUIS"/>
    <s v="Central"/>
    <s v="Thomas, Brian"/>
    <s v="Harre, Kelly"/>
    <x v="34"/>
    <s v="Traylor, Carlie"/>
    <m/>
    <d v="2014-03-21T10:25:13"/>
  </r>
  <r>
    <n v="800267"/>
    <n v="2631124"/>
    <s v="Y"/>
    <s v="Y"/>
    <s v="Y"/>
    <s v="G"/>
    <s v="Y"/>
    <s v="Y"/>
    <s v="Y"/>
    <s v="Y"/>
    <s v="G"/>
    <n v="7"/>
    <m/>
    <m/>
    <m/>
    <n v="1"/>
    <s v="SINKS PHARMACY 100 HM"/>
    <s v="206 S ALVARADO AVE STE D"/>
    <s v="BELLE"/>
    <s v="MO"/>
    <n v="65013"/>
    <d v="2008-09-03T00:00:00"/>
    <s v="ISMC UNAFFILIATED"/>
    <s v="ISMC UNAFFILIATED"/>
    <s v="MCKESSON DRUG ST. LOUIS"/>
    <s v="Central"/>
    <s v="Thomas, Brian"/>
    <s v="Harre, Kelly"/>
    <x v="34"/>
    <s v="Traylor, Carlie"/>
    <m/>
    <d v="2010-09-07T00:00:00"/>
  </r>
  <r>
    <n v="800273"/>
    <n v="2632669"/>
    <s v="Y"/>
    <s v="Y"/>
    <s v="Y"/>
    <s v="G"/>
    <s v="Y"/>
    <s v="Y"/>
    <s v="Y"/>
    <s v="Y"/>
    <s v="G"/>
    <n v="7"/>
    <m/>
    <m/>
    <m/>
    <n v="1"/>
    <s v="SINKS PHARMACY SOUTH HM"/>
    <s v="1100B S BISHOP AVE"/>
    <s v="ROLLA"/>
    <s v="MO"/>
    <n v="65401"/>
    <d v="2008-09-03T00:00:00"/>
    <s v="ISMC UNAFFILIATED"/>
    <s v="ISMC UNAFFILIATED"/>
    <s v="MCKESSON DRUG ST. LOUIS"/>
    <s v="Central"/>
    <s v="Thomas, Brian"/>
    <s v="Harre, Kelly"/>
    <x v="34"/>
    <s v="Traylor, Carlie"/>
    <m/>
    <d v="2010-10-30T00:00:00"/>
  </r>
  <r>
    <n v="800377"/>
    <n v="4400761"/>
    <s v="Y"/>
    <s v="Y"/>
    <s v="Y"/>
    <s v="G"/>
    <s v="Y"/>
    <s v="Y"/>
    <s v="Y"/>
    <s v="Y"/>
    <s v="G"/>
    <n v="7"/>
    <m/>
    <m/>
    <m/>
    <n v="1"/>
    <s v="SOUTH SIDE DRUG CO INC"/>
    <s v="1000 SOUTH MAIN ST"/>
    <s v="SPRINGFIELD"/>
    <s v="TN"/>
    <n v="37172"/>
    <d v="2009-05-18T00:00:00"/>
    <s v="APCI"/>
    <s v="APCI 4TH BASEPLUS GLP OUT"/>
    <s v="MCKESSON DRUG BIRMINGHAM"/>
    <s v="Central"/>
    <s v="Thomas, Brian"/>
    <s v="Odom, Mark"/>
    <x v="43"/>
    <s v="Traylor, Carlie"/>
    <m/>
    <d v="2011-04-04T00:00:00"/>
  </r>
  <r>
    <n v="800671"/>
    <n v="4403402"/>
    <s v="Y"/>
    <s v="Y"/>
    <s v="Y"/>
    <s v="Y"/>
    <s v="Y"/>
    <s v="N"/>
    <s v="Y"/>
    <s v="Y"/>
    <s v="G"/>
    <n v="7"/>
    <m/>
    <m/>
    <m/>
    <m/>
    <s v="SUPER DRUG"/>
    <s v="2340 CEDAR STREET"/>
    <s v="MCKENZIE"/>
    <s v="TN"/>
    <n v="38201"/>
    <d v="2012-01-30T00:00:00"/>
    <s v="APCI"/>
    <s v="APCI 4TH BASE PLUS GLP IN"/>
    <s v="MCKESSON DRUG MEMPHIS"/>
    <s v="Central"/>
    <s v="Thomas, Brian"/>
    <s v="Harre, Kelly"/>
    <x v="8"/>
    <s v="Traylor, Carlie"/>
    <d v="2023-09-28T00:00:00"/>
    <d v="2012-06-12T00:00:00"/>
  </r>
  <r>
    <n v="800699"/>
    <n v="1614468"/>
    <s v="Y"/>
    <s v="N"/>
    <s v="Y"/>
    <s v="G"/>
    <s v="Y"/>
    <s v="N"/>
    <s v="Y"/>
    <s v="Y"/>
    <s v="N"/>
    <n v="5"/>
    <m/>
    <m/>
    <m/>
    <m/>
    <s v="SWANSON DRUG HM"/>
    <s v="305 WEST WALNUT STREET"/>
    <s v="OGDEN"/>
    <s v="IA"/>
    <n v="50212"/>
    <d v="2009-07-17T00:00:00"/>
    <s v="APCI"/>
    <s v="APCI ADVANTAGE"/>
    <s v="MCKESSON DRUG CLEARLAKE"/>
    <s v="Central"/>
    <s v="Thomas, Brian"/>
    <s v="Steichen, Andy"/>
    <x v="1"/>
    <s v="Feeney, Suzanne"/>
    <m/>
    <d v="2010-09-07T00:00:00"/>
  </r>
  <r>
    <n v="800795"/>
    <n v="4411132"/>
    <s v="Y"/>
    <s v="Y"/>
    <s v="Y"/>
    <s v="G"/>
    <s v="Y"/>
    <s v="Y"/>
    <s v="Y"/>
    <s v="Y"/>
    <s v="Y"/>
    <n v="8"/>
    <m/>
    <n v="1"/>
    <m/>
    <m/>
    <s v="THE PRESCRIPTION SHOP SAV"/>
    <s v="765-B FLORENCE ROAD"/>
    <s v="SAVANNAH"/>
    <s v="TN"/>
    <n v="38372"/>
    <d v="2010-11-23T00:00:00"/>
    <s v="APCI"/>
    <s v="APCI 4TH BASE GLP IN"/>
    <s v="MCKESSON DRUG MEMPHIS"/>
    <s v="Central"/>
    <s v="Thomas, Brian"/>
    <s v="Harre, Kelly"/>
    <x v="8"/>
    <s v="Traylor, Carlie"/>
    <m/>
    <d v="2011-02-05T00:00:00"/>
  </r>
  <r>
    <n v="801249"/>
    <n v="3312927"/>
    <s v="Y"/>
    <s v="Y"/>
    <s v="Y"/>
    <s v="G"/>
    <s v="Y"/>
    <s v="Y"/>
    <s v="Y"/>
    <s v="Y"/>
    <s v="G"/>
    <n v="7"/>
    <m/>
    <m/>
    <m/>
    <n v="1"/>
    <s v="GRASSY SPRAIN PHCY, INC"/>
    <s v="640 TUCKAHOE RD"/>
    <s v="YONKERS"/>
    <s v="NY"/>
    <n v="10710"/>
    <d v="2011-04-27T00:00:00"/>
    <s v="EMPIRE"/>
    <s v="EMPIRE NON-STANDARD"/>
    <s v="MCKESSON DRUG NY METRO"/>
    <s v="East"/>
    <s v="Sangani, Roopa"/>
    <s v="McClain, Katie"/>
    <x v="38"/>
    <s v="Darrigo, Melanie"/>
    <m/>
    <d v="2012-02-02T00:00:00"/>
  </r>
  <r>
    <n v="801395"/>
    <n v="2626440"/>
    <s v="Y"/>
    <s v="N"/>
    <s v="Y"/>
    <s v="G"/>
    <s v="Y"/>
    <s v="N"/>
    <s v="Y"/>
    <s v="Y"/>
    <s v="N"/>
    <n v="5"/>
    <m/>
    <m/>
    <m/>
    <m/>
    <s v="VAN BUREN DRUG HM"/>
    <s v="406 MAIN ST  PO BOX 361"/>
    <s v="VAN BUREN"/>
    <s v="MO"/>
    <n v="63965"/>
    <d v="2009-04-21T00:00:00"/>
    <s v="APCI"/>
    <s v="APCI ADVANTAGE PLUS"/>
    <s v="MCKESSON DRUG ST. LOUIS"/>
    <s v="Central"/>
    <s v="Thomas, Brian"/>
    <s v="Harre, Kelly"/>
    <x v="1"/>
    <s v="Traylor, Carlie"/>
    <m/>
    <d v="2010-09-07T00:00:00"/>
  </r>
  <r>
    <n v="801641"/>
    <n v="2623608"/>
    <s v="Y"/>
    <s v="Y"/>
    <s v="Y"/>
    <s v="G"/>
    <s v="Y"/>
    <s v="Y"/>
    <s v="Y"/>
    <s v="Y"/>
    <s v="G"/>
    <n v="7"/>
    <m/>
    <m/>
    <m/>
    <n v="1"/>
    <s v="WESTLAND PHARMACY HM"/>
    <s v="2020 ROCK RD"/>
    <s v="DE SOTO"/>
    <s v="MO"/>
    <n v="63020"/>
    <d v="2007-05-02T00:00:00"/>
    <s v="APCI"/>
    <s v="APCI ADVANTAGE"/>
    <s v="MCKESSON DRUG ST. LOUIS"/>
    <s v="Central"/>
    <s v="Thomas, Brian"/>
    <s v="Harre, Kelly"/>
    <x v="34"/>
    <s v="Traylor, Carlie"/>
    <m/>
    <d v="2010-09-07T00:00:00"/>
  </r>
  <r>
    <n v="802390"/>
    <n v="4582830"/>
    <s v="Y"/>
    <s v="Y"/>
    <s v="Y"/>
    <s v="G"/>
    <s v="Y"/>
    <s v="Y"/>
    <s v="Y"/>
    <s v="Y"/>
    <s v="G"/>
    <n v="7"/>
    <m/>
    <m/>
    <m/>
    <n v="1"/>
    <s v="ATKINS PHCY SERVICES HM"/>
    <s v="701 THIRD STREET"/>
    <s v="MARBLE FALLS"/>
    <s v="TX"/>
    <n v="78654"/>
    <d v="2007-10-08T00:00:00"/>
    <s v="PHARMA GROUP LLC"/>
    <s v="PHARMA GROUP STANDARD"/>
    <s v="MCKESSON DRUG CONROE"/>
    <s v="West"/>
    <s v="Marshall, Jeff"/>
    <s v="Haydel, Kathy"/>
    <x v="6"/>
    <s v="Crouch, Marc"/>
    <m/>
    <d v="2010-10-07T00:00:00"/>
  </r>
  <r>
    <n v="803309"/>
    <n v="1825681"/>
    <s v="Y"/>
    <s v="Y"/>
    <s v="Y"/>
    <s v="G"/>
    <s v="Y"/>
    <s v="Y"/>
    <s v="Y"/>
    <s v="Y"/>
    <s v="Y"/>
    <n v="8"/>
    <m/>
    <n v="1"/>
    <m/>
    <m/>
    <s v="POWELL PRESCRIPTION CENTE"/>
    <s v="4644 MAIN ST HWY 15 WEST"/>
    <s v="CLAY CITY"/>
    <s v="KY"/>
    <n v="40312"/>
    <d v="2013-05-02T00:00:00"/>
    <s v="IPC"/>
    <s v="IPC ADVANTAGE PLUS"/>
    <s v="MCKESSON CENTRAL OHIO"/>
    <s v="Central"/>
    <s v="Thomas, Brian"/>
    <s v="Brown, Michael A."/>
    <x v="60"/>
    <s v="Judy, Candice"/>
    <m/>
    <d v="2014-04-01T11:10:36"/>
  </r>
  <r>
    <n v="803846"/>
    <n v="6007529"/>
    <s v="Y"/>
    <s v="Y"/>
    <s v="Y"/>
    <s v="G"/>
    <s v="Y"/>
    <s v="Y"/>
    <s v="Y"/>
    <s v="Y"/>
    <s v="Y"/>
    <n v="8"/>
    <m/>
    <n v="1"/>
    <m/>
    <m/>
    <s v="MEDICAL ARTS PHARMACY"/>
    <s v="220 WILSON ST STE 100"/>
    <s v="CARLISLE"/>
    <s v="PA"/>
    <n v="17013"/>
    <d v="2019-03-04T05:47:02"/>
    <s v="ASPIRE"/>
    <s v="UPG STANDARD"/>
    <s v="MCKESSON DRUG TRISTATE"/>
    <s v="East"/>
    <s v="Sangani, Roopa"/>
    <s v="Black, Victoria"/>
    <x v="72"/>
    <s v="Judy, Candice"/>
    <m/>
    <d v="2019-03-26T14:46:54"/>
  </r>
  <r>
    <n v="803857"/>
    <n v="4938912"/>
    <s v="Y"/>
    <s v="Y"/>
    <s v="Y"/>
    <s v="G"/>
    <s v="Y"/>
    <s v="Y"/>
    <s v="Y"/>
    <s v="Y"/>
    <s v="N"/>
    <n v="7"/>
    <m/>
    <m/>
    <m/>
    <m/>
    <s v="EAST COUNTY PHARMACY"/>
    <s v="610 E MAIN ST STE 200"/>
    <s v="ELMA"/>
    <s v="WA"/>
    <n v="98541"/>
    <d v="2019-01-29T01:38:10"/>
    <s v="PHARMA TRUST"/>
    <s v="PHARMA TRUST STANDARD"/>
    <s v="MCKESSON DRUG SEATTLE"/>
    <s v="West"/>
    <s v="Marshall, Jeff"/>
    <s v="Antonson, Casey"/>
    <x v="27"/>
    <s v="DeWoskin, Mark"/>
    <m/>
    <d v="2019-01-28T09:26:00"/>
  </r>
  <r>
    <n v="803951"/>
    <n v="5907576"/>
    <s v="Y"/>
    <s v="Y"/>
    <s v="Y"/>
    <s v="G"/>
    <s v="Y"/>
    <s v="N"/>
    <s v="Y"/>
    <s v="Y"/>
    <s v="N"/>
    <n v="6"/>
    <m/>
    <m/>
    <m/>
    <m/>
    <s v="KVN PHARMACY"/>
    <s v="4860 MATLOCK RD STE 120"/>
    <s v="ARLINGTON"/>
    <s v="TX"/>
    <n v="76018"/>
    <d v="2012-12-21T00:00:00"/>
    <s v="APCI"/>
    <s v="APCI ADVANTAGE"/>
    <s v="MCKESSON DRUG CONROE"/>
    <s v="West"/>
    <s v="Marshall, Jeff"/>
    <s v="Sanders, Steve"/>
    <x v="49"/>
    <s v="Crouch, Marc"/>
    <m/>
    <d v="2013-03-07T00:00:00"/>
  </r>
  <r>
    <n v="804018"/>
    <n v="512702"/>
    <s v="Y"/>
    <s v="Y"/>
    <s v="Y"/>
    <s v="G"/>
    <s v="Y"/>
    <s v="Y"/>
    <s v="Y"/>
    <s v="Y"/>
    <s v="Y"/>
    <n v="8"/>
    <m/>
    <n v="1"/>
    <m/>
    <m/>
    <s v="PILL BOX DRUG HM"/>
    <s v="165 PALOS VERDES BLVD."/>
    <s v="REDONDO BEACH"/>
    <s v="CA"/>
    <n v="90277"/>
    <d v="2010-02-19T00:00:00"/>
    <s v="KOREAN AMERICAN PHARM"/>
    <s v="KOREAN SSA"/>
    <s v="MCKESSON DRUG SOCAL"/>
    <s v="West"/>
    <s v="Marshall, Jeff"/>
    <s v="Holloway, Mark"/>
    <x v="31"/>
    <s v="DeWoskin, Mark"/>
    <m/>
    <d v="2010-12-04T00:00:00"/>
  </r>
  <r>
    <n v="804067"/>
    <n v="2247648"/>
    <s v="Y"/>
    <s v="Y"/>
    <s v="Y"/>
    <s v="G"/>
    <s v="Y"/>
    <s v="Y"/>
    <s v="Y"/>
    <s v="Y"/>
    <s v="N"/>
    <n v="7"/>
    <m/>
    <m/>
    <m/>
    <m/>
    <s v="UNION PHARMACY"/>
    <s v="103 UNION ST"/>
    <s v="NEWTON"/>
    <s v="MA"/>
    <n v="2459"/>
    <d v="2019-07-18T02:42:00"/>
    <s v="IPC"/>
    <s v="IPC NON STANDARD"/>
    <s v="MCKESSON DRUG METHUEN"/>
    <s v="East"/>
    <s v="Sangani, Roopa"/>
    <s v="McClain, Katie"/>
    <x v="65"/>
    <s v="Darrigo, Melanie"/>
    <m/>
    <d v="2019-10-29T15:38:48"/>
  </r>
  <r>
    <n v="804148"/>
    <n v="2591849"/>
    <s v="Y"/>
    <s v="Y"/>
    <s v="Y"/>
    <s v="G"/>
    <s v="Y"/>
    <s v="Y"/>
    <s v="Y"/>
    <s v="Y"/>
    <s v="G"/>
    <n v="7"/>
    <m/>
    <m/>
    <m/>
    <n v="1"/>
    <s v="VALUE DRUG MART"/>
    <s v="2709 25TH AVE C&amp;D"/>
    <s v="GULFPORT"/>
    <s v="MS"/>
    <n v="39501"/>
    <d v="2018-10-30T01:41:12"/>
    <s v="APCI"/>
    <s v="APCI 4TH BASE PLUS GLP IN"/>
    <s v="MCKESSON DRUG BIRMINGHAM"/>
    <s v="Central"/>
    <s v="Thomas, Brian"/>
    <s v="Odom, Mark"/>
    <x v="82"/>
    <s v="Traylor, Carlie"/>
    <m/>
    <d v="2021-09-22T11:32:00"/>
  </r>
  <r>
    <n v="805368"/>
    <n v="1041437"/>
    <s v="Y"/>
    <s v="Y"/>
    <s v="Y"/>
    <s v="G"/>
    <s v="Y"/>
    <s v="Y"/>
    <s v="Y"/>
    <s v="Y"/>
    <s v="Y"/>
    <n v="8"/>
    <m/>
    <n v="1"/>
    <m/>
    <m/>
    <s v="MICHAEL'S PHARMACY"/>
    <s v="11936 SEMINOLE BLVD"/>
    <s v="LARGO"/>
    <s v="FL"/>
    <n v="33778"/>
    <d v="2018-10-22T02:05:55"/>
    <s v="IPC"/>
    <s v="IPC STANDARD"/>
    <s v="MCKESSON DRUG TAMPA"/>
    <s v="East"/>
    <s v="Sangani, Roopa"/>
    <s v="Cabrera, Edwin"/>
    <x v="4"/>
    <s v="Vaughan, DeArcy"/>
    <m/>
    <d v="2018-11-07T13:19:34"/>
  </r>
  <r>
    <n v="805421"/>
    <n v="3702974"/>
    <s v="Y"/>
    <s v="Y"/>
    <s v="N"/>
    <s v="G"/>
    <s v="Y"/>
    <s v="Y"/>
    <s v="Y"/>
    <s v="Y"/>
    <s v="N"/>
    <n v="6"/>
    <m/>
    <m/>
    <m/>
    <m/>
    <s v="CREST RX PHARMACY"/>
    <s v="249 N DOUGLAS BLVD"/>
    <s v="MIDWEST CITY"/>
    <s v="OK"/>
    <n v="73130"/>
    <d v="2015-05-14T01:41:41"/>
    <s v="PHARMA GROUP LLC"/>
    <s v="PHARMA GROUP STANDARD"/>
    <s v="MCKESSON OKLAHOMA CITY"/>
    <s v="West"/>
    <s v="Marshall, Jeff"/>
    <s v="Sanders, Steve"/>
    <x v="51"/>
    <s v="Crouch, Marc"/>
    <m/>
    <d v="2021-12-16T13:40:00"/>
  </r>
  <r>
    <n v="805437"/>
    <n v="4938657"/>
    <s v="Y"/>
    <s v="Y"/>
    <s v="Y"/>
    <s v="G"/>
    <s v="Y"/>
    <s v="Y"/>
    <s v="Y"/>
    <s v="Y"/>
    <s v="Y"/>
    <n v="8"/>
    <m/>
    <n v="1"/>
    <m/>
    <m/>
    <s v="UP PHARMACY"/>
    <s v="7311 40TH ST W"/>
    <s v="UNIVERSITY PLACE"/>
    <s v="WA"/>
    <n v="98466"/>
    <d v="2018-12-18T01:41:00"/>
    <s v="IPC"/>
    <s v="IPC STANDARD"/>
    <s v="MCKESSON DRUG SEATTLE"/>
    <s v="West"/>
    <s v="Marshall, Jeff"/>
    <s v="Antonson, Casey"/>
    <x v="27"/>
    <s v="DeWoskin, Mark"/>
    <m/>
    <d v="2019-01-07T15:58:21"/>
  </r>
  <r>
    <n v="805451"/>
    <n v="3716997"/>
    <s v="Y"/>
    <s v="Y"/>
    <s v="Y"/>
    <s v="G"/>
    <s v="Y"/>
    <s v="N"/>
    <s v="Y"/>
    <s v="Y"/>
    <s v="Y"/>
    <n v="7"/>
    <m/>
    <m/>
    <m/>
    <m/>
    <s v="APACHE DRUG"/>
    <s v="118 E EVANS"/>
    <s v="APACHE"/>
    <s v="OK"/>
    <n v="73006"/>
    <d v="2015-03-31T01:49:03"/>
    <s v="KINGFISHER"/>
    <s v="CORNERSTONE OKLA"/>
    <s v="MCKESSON OKLAHOMA CITY"/>
    <s v="West"/>
    <s v="Marshall, Jeff"/>
    <s v="Sanders, Steve"/>
    <x v="51"/>
    <s v="Crouch, Marc"/>
    <m/>
    <d v="2021-12-22T09:23:00"/>
  </r>
  <r>
    <n v="805472"/>
    <n v="3720768"/>
    <s v="Y"/>
    <s v="Y"/>
    <s v="Y"/>
    <s v="G"/>
    <s v="Y"/>
    <s v="N"/>
    <s v="Y"/>
    <s v="Y"/>
    <s v="Y"/>
    <n v="7"/>
    <m/>
    <m/>
    <m/>
    <m/>
    <s v="CLINIC PHARMACY"/>
    <s v="1104 E CENTRAL STE 1"/>
    <s v="ANADARKO"/>
    <s v="OK"/>
    <n v="73005"/>
    <d v="2015-03-31T01:49:03"/>
    <s v="KINGFISHER"/>
    <s v="CORNERSTONE OKLA"/>
    <s v="MCKESSON OKLAHOMA CITY"/>
    <s v="West"/>
    <s v="Marshall, Jeff"/>
    <s v="Sanders, Steve"/>
    <x v="51"/>
    <s v="Crouch, Marc"/>
    <m/>
    <d v="2015-06-05T08:11:14"/>
  </r>
  <r>
    <n v="805681"/>
    <n v="127818"/>
    <s v="Y"/>
    <s v="Y"/>
    <s v="Y"/>
    <s v="G"/>
    <s v="Y"/>
    <s v="Y"/>
    <s v="Y"/>
    <s v="Y"/>
    <s v="G"/>
    <n v="7"/>
    <m/>
    <m/>
    <m/>
    <n v="1"/>
    <s v="ADAMS DRUGS-VAUGHN ROAD"/>
    <s v="8193 VAUGHN ROAD"/>
    <s v="MONTGOMERY"/>
    <s v="AL"/>
    <n v="36116"/>
    <d v="2018-11-21T01:41:50"/>
    <s v="EPIC"/>
    <s v="EPIC NON STANDARD"/>
    <s v="MCKESSON DRUG BIRMINGHAM"/>
    <s v="Central"/>
    <s v="Thomas, Brian"/>
    <s v="Odom, Mark"/>
    <x v="26"/>
    <s v="Traylor, Carlie"/>
    <m/>
    <d v="2019-03-26T10:30:17"/>
  </r>
  <r>
    <n v="805684"/>
    <n v="134192"/>
    <s v="Y"/>
    <s v="Y"/>
    <s v="N"/>
    <s v="G"/>
    <s v="Y"/>
    <s v="Y"/>
    <s v="Y"/>
    <s v="Y"/>
    <s v="G"/>
    <n v="6"/>
    <m/>
    <m/>
    <m/>
    <m/>
    <s v="ADAMS DRUG MED ON TIME"/>
    <s v="37 MITCHELL DR"/>
    <s v="MONTGOMERY"/>
    <s v="AL"/>
    <n v="36109"/>
    <d v="2018-11-21T01:41:50"/>
    <s v="MHA"/>
    <s v="MHA EXCLUSIVE"/>
    <s v="MCKESSON DRUG BIRMINGHAM"/>
    <s v="Central"/>
    <s v="Thomas, Brian"/>
    <s v="Odom, Mark"/>
    <x v="26"/>
    <s v="Traylor, Carlie"/>
    <m/>
    <d v="2019-04-04T13:56:46"/>
  </r>
  <r>
    <n v="805758"/>
    <n v="4850120"/>
    <s v="Y"/>
    <s v="Y"/>
    <s v="Y"/>
    <s v="G"/>
    <s v="Y"/>
    <s v="Y"/>
    <s v="Y"/>
    <s v="Y"/>
    <s v="N"/>
    <n v="7"/>
    <m/>
    <m/>
    <m/>
    <m/>
    <s v="RVA PHARMACY"/>
    <s v="7801 W BROAD ST STE 19"/>
    <s v="RICHMOND"/>
    <s v="VA"/>
    <n v="23294"/>
    <d v="2018-11-20T01:41:44"/>
    <s v="APCI"/>
    <s v="APCI 4TH BASEPLUS GLP OUT"/>
    <s v="MCKESSON DRUG VIRGINIA"/>
    <s v="East"/>
    <s v="Sangani, Roopa"/>
    <s v="Black, Victoria"/>
    <x v="75"/>
    <s v="Judy, Candice"/>
    <m/>
    <d v="2018-12-12T14:55:33"/>
  </r>
  <r>
    <n v="806311"/>
    <n v="4441161"/>
    <s v="Y"/>
    <s v="Y"/>
    <s v="Y"/>
    <s v="G"/>
    <s v="N"/>
    <s v="Y"/>
    <s v="Y"/>
    <s v="Y"/>
    <s v="Y"/>
    <n v="7"/>
    <m/>
    <m/>
    <m/>
    <m/>
    <s v="LANDRY'S PHARMACY HM"/>
    <s v="25 WOODBRIDGE, STE B"/>
    <s v="SOMERVILLE"/>
    <s v="TN"/>
    <n v="38068"/>
    <d v="2009-05-18T00:00:00"/>
    <s v="APCI"/>
    <s v="APCI ADVANTAGE PLUS"/>
    <s v="MCKESSON DRUG MEMPHIS"/>
    <s v="Central"/>
    <s v="Thomas, Brian"/>
    <s v="Harre, Kelly"/>
    <x v="8"/>
    <s v="Traylor, Carlie"/>
    <m/>
    <d v="2010-10-30T00:00:00"/>
  </r>
  <r>
    <n v="806484"/>
    <n v="1149904"/>
    <s v="Y"/>
    <s v="Y"/>
    <s v="Y"/>
    <s v="G"/>
    <s v="Y"/>
    <s v="Y"/>
    <s v="Y"/>
    <s v="Y"/>
    <s v="G"/>
    <n v="7"/>
    <m/>
    <m/>
    <m/>
    <n v="1"/>
    <s v="THE DRUG STORE/HIS CARE"/>
    <s v="305 EAST LONG STREET"/>
    <s v="CLAXTON"/>
    <s v="GA"/>
    <n v="30417"/>
    <d v="2009-10-12T00:00:00"/>
    <s v="APCI"/>
    <s v="APCI 4TH BASEPLUS GLP OUT"/>
    <s v="MCKESSON DRUG ATLANTA"/>
    <s v="East"/>
    <s v="Sangani, Roopa"/>
    <s v="Deneke, Hunter"/>
    <x v="86"/>
    <s v="Vaughan, DeArcy"/>
    <m/>
    <d v="2010-09-07T00:00:00"/>
  </r>
  <r>
    <n v="806522"/>
    <n v="1826265"/>
    <s v="Y"/>
    <s v="Y"/>
    <s v="Y"/>
    <s v="G"/>
    <s v="Y"/>
    <s v="Y"/>
    <s v="Y"/>
    <s v="Y"/>
    <s v="N"/>
    <n v="7"/>
    <m/>
    <m/>
    <m/>
    <m/>
    <s v="MOUNT VERNON DRUG"/>
    <s v="410 RICHMOND ST"/>
    <s v="MOUNT VERNON"/>
    <s v="KY"/>
    <n v="40456"/>
    <d v="2007-07-26T00:00:00"/>
    <s v="APSC"/>
    <s v="APSC STANDARD"/>
    <s v="MCKESSON CENTRAL OHIO"/>
    <s v="Central"/>
    <s v="Thomas, Brian"/>
    <s v="Brown, Michael A."/>
    <x v="60"/>
    <s v="Judy, Candice"/>
    <m/>
    <d v="2010-09-07T00:00:00"/>
  </r>
  <r>
    <n v="806616"/>
    <n v="3332361"/>
    <s v="Y"/>
    <s v="Y"/>
    <s v="Y"/>
    <s v="G"/>
    <s v="Y"/>
    <s v="Y"/>
    <s v="Y"/>
    <s v="Y"/>
    <s v="G"/>
    <n v="7"/>
    <m/>
    <m/>
    <m/>
    <n v="1"/>
    <s v="TROTTA'S WEST ST PHCY"/>
    <s v="15 HALSTEAD AVE"/>
    <s v="HARRISON"/>
    <s v="NY"/>
    <n v="10528"/>
    <d v="2011-04-28T00:00:00"/>
    <s v="EMPIRE"/>
    <s v="EMPIRE NON-STANDARD"/>
    <s v="MCKESSON DRUG NY METRO"/>
    <s v="East"/>
    <s v="Sangani, Roopa"/>
    <s v="McClain, Katie"/>
    <x v="38"/>
    <s v="Darrigo, Melanie"/>
    <m/>
    <d v="2011-12-08T00:00:00"/>
  </r>
  <r>
    <n v="806785"/>
    <n v="2587078"/>
    <s v="Y"/>
    <s v="Y"/>
    <s v="Y"/>
    <s v="G"/>
    <s v="Y"/>
    <s v="Y"/>
    <s v="Y"/>
    <s v="Y"/>
    <s v="G"/>
    <n v="7"/>
    <m/>
    <m/>
    <m/>
    <n v="1"/>
    <s v="SHERMAN DRUGS HM"/>
    <s v="670 HIGHWAY 178 STE 1"/>
    <s v="SHERMAN"/>
    <s v="MS"/>
    <n v="38869"/>
    <d v="2008-03-03T00:00:00"/>
    <s v="APCI"/>
    <s v="APCI 4TH BASEPLUS GLP OUT"/>
    <s v="MCKESSON DRUG MEMPHIS"/>
    <s v="Central"/>
    <s v="Thomas, Brian"/>
    <s v="Odom, Mark"/>
    <x v="42"/>
    <s v="Traylor, Carlie"/>
    <m/>
    <d v="2010-10-30T00:00:00"/>
  </r>
  <r>
    <n v="806817"/>
    <n v="3686447"/>
    <s v="Y"/>
    <s v="Y"/>
    <s v="Y"/>
    <s v="Y"/>
    <s v="Y"/>
    <s v="N"/>
    <s v="Y"/>
    <s v="Y"/>
    <s v="N"/>
    <n v="7"/>
    <m/>
    <m/>
    <m/>
    <m/>
    <s v="MEDX PHARMACY"/>
    <s v="3021 NAVARRE AVE"/>
    <s v="OREGON"/>
    <s v="OH"/>
    <n v="43616"/>
    <d v="2018-11-06T01:41:33"/>
    <s v="IPC"/>
    <s v="IPC NON STANDARD"/>
    <s v="MCKESSON DRUG LANSING"/>
    <s v="Central"/>
    <s v="Thomas, Brian"/>
    <s v="Brown, Michael A."/>
    <x v="17"/>
    <s v="Judy, Candice"/>
    <m/>
    <d v="2019-01-03T13:38:05"/>
  </r>
  <r>
    <n v="806850"/>
    <n v="5136747"/>
    <s v="Y"/>
    <s v="Y"/>
    <s v="Y"/>
    <s v="G"/>
    <s v="Y"/>
    <s v="Y"/>
    <s v="Y"/>
    <s v="Y"/>
    <s v="N"/>
    <n v="7"/>
    <m/>
    <m/>
    <m/>
    <m/>
    <s v="HAYAT PHARMACY 15 RDS"/>
    <s v="5233 SOUTH 27TH ST #1"/>
    <s v="GREENFIELD"/>
    <s v="WI"/>
    <n v="53221"/>
    <d v="2018-10-26T01:41:15"/>
    <s v="IPC"/>
    <s v="IPC NON STANDARD"/>
    <s v="MCKESSON DRUG CHICAGOLAND"/>
    <s v="Central"/>
    <s v="Thomas, Brian"/>
    <s v="England, Ryan"/>
    <x v="84"/>
    <s v="Feeney, Suzanne"/>
    <m/>
    <d v="2022-01-03T07:07:00"/>
  </r>
  <r>
    <n v="806892"/>
    <n v="1158814"/>
    <s v="Y"/>
    <s v="Y"/>
    <s v="Y"/>
    <s v="G"/>
    <s v="Y"/>
    <s v="Y"/>
    <s v="Y"/>
    <s v="Y"/>
    <s v="Y"/>
    <n v="8"/>
    <m/>
    <n v="1"/>
    <m/>
    <m/>
    <s v="ORTHOGEORGIA PHARMACY"/>
    <s v="3708 NORTHSIDE DRIVE"/>
    <s v="MACON"/>
    <s v="GA"/>
    <n v="31210"/>
    <d v="2010-05-25T00:00:00"/>
    <s v="APCI"/>
    <s v="APCI 4TH BASEPLUS GLP OUT"/>
    <s v="MCKESSON DRUG ATLANTA"/>
    <s v="East"/>
    <s v="Sangani, Roopa"/>
    <s v="Deneke, Hunter"/>
    <x v="86"/>
    <s v="Vaughan, DeArcy"/>
    <m/>
    <d v="2013-03-07T00:00:00"/>
  </r>
  <r>
    <n v="806996"/>
    <n v="1418955"/>
    <s v="Y"/>
    <s v="Y"/>
    <s v="Y"/>
    <s v="G"/>
    <s v="N"/>
    <s v="Y"/>
    <s v="Y"/>
    <s v="Y"/>
    <s v="N"/>
    <n v="6"/>
    <m/>
    <m/>
    <m/>
    <m/>
    <s v="NEW CITY HALSTED PHCY"/>
    <s v="1460 N HALSTED ST STE 101"/>
    <s v="CHICAGO"/>
    <s v="IL"/>
    <n v="60642"/>
    <d v="2019-01-22T01:37:42"/>
    <s v="IPC"/>
    <s v="IPC ADVANTAGE"/>
    <s v="MCKESSON DRUG CHICAGOLAND"/>
    <s v="Central"/>
    <s v="Thomas, Brian"/>
    <s v="England, Ryan"/>
    <x v="73"/>
    <s v="Feeney, Suzanne"/>
    <m/>
    <d v="2020-02-14T14:05:15"/>
  </r>
  <r>
    <n v="807014"/>
    <n v="1112072"/>
    <s v="Y"/>
    <s v="Y"/>
    <s v="Y"/>
    <s v="G"/>
    <s v="Y"/>
    <s v="Y"/>
    <s v="Y"/>
    <s v="Y"/>
    <s v="G"/>
    <n v="7"/>
    <m/>
    <m/>
    <m/>
    <n v="1"/>
    <s v="EAST MARIETTA DRUG"/>
    <s v="1480 ROSWELL ROAD"/>
    <s v="MARIETTA"/>
    <s v="GA"/>
    <n v="30062"/>
    <d v="2009-08-25T00:00:00"/>
    <s v="APCI"/>
    <s v="APCI 4TH BASE PLUS GLP IN"/>
    <s v="MCKESSON DRUG ATLANTA"/>
    <s v="East"/>
    <s v="Sangani, Roopa"/>
    <s v="Deneke, Hunter"/>
    <x v="56"/>
    <s v="Vaughan, DeArcy"/>
    <d v="2023-07-06T00:00:00"/>
    <d v="2011-02-05T00:00:00"/>
  </r>
  <r>
    <n v="807029"/>
    <n v="143723"/>
    <s v="Y"/>
    <s v="Y"/>
    <s v="Y"/>
    <s v="G"/>
    <s v="Y"/>
    <s v="Y"/>
    <s v="Y"/>
    <s v="Y"/>
    <s v="Y"/>
    <n v="8"/>
    <m/>
    <n v="1"/>
    <m/>
    <m/>
    <s v="FAYETTE DOWNTOWN PHCY"/>
    <s v="1128 2ND AVENUE NE"/>
    <s v="FAYETTE"/>
    <s v="AL"/>
    <n v="35555"/>
    <d v="2018-11-20T19:52:54"/>
    <s v="APCI"/>
    <s v="APCI 4TH BASE PLUS GLP IN"/>
    <s v="MCKESSON DRUG BIRMINGHAM"/>
    <s v="Central"/>
    <s v="Thomas, Brian"/>
    <s v="Odom, Mark"/>
    <x v="25"/>
    <s v="Traylor, Carlie"/>
    <m/>
    <d v="2014-05-07T13:57:54"/>
  </r>
  <r>
    <n v="807132"/>
    <n v="5925598"/>
    <s v="Y"/>
    <s v="Y"/>
    <s v="Y"/>
    <s v="G"/>
    <s v="Y"/>
    <s v="Y"/>
    <s v="Y"/>
    <s v="Y"/>
    <s v="Y"/>
    <n v="8"/>
    <m/>
    <n v="1"/>
    <m/>
    <m/>
    <s v="ACUSCRIPT PHARMACY"/>
    <s v="3950 S CARRIER PKWY 100"/>
    <s v="GRAND PRAIRIE"/>
    <s v="TX"/>
    <n v="75052"/>
    <d v="2018-12-11T01:41:14"/>
    <s v="APCI"/>
    <s v="APCI 4TH BASE PLUS GLP IN"/>
    <s v="MCKESSON OKLAHOMA CITY"/>
    <s v="West"/>
    <s v="Marshall, Jeff"/>
    <s v="Sanders, Steve"/>
    <x v="68"/>
    <s v="Crouch, Marc"/>
    <m/>
    <d v="2019-05-08T08:09:51"/>
  </r>
  <r>
    <n v="807143"/>
    <n v="5709259"/>
    <s v="Y"/>
    <s v="Y"/>
    <s v="Y"/>
    <s v="G"/>
    <s v="Y"/>
    <s v="Y"/>
    <s v="Y"/>
    <s v="Y"/>
    <s v="G"/>
    <n v="7"/>
    <m/>
    <m/>
    <m/>
    <n v="1"/>
    <s v="FAMILY CARE RX LLC"/>
    <s v="4752 JOG RD"/>
    <s v="GREENACRES"/>
    <s v="FL"/>
    <n v="33467"/>
    <d v="2018-12-20T01:41:24"/>
    <s v="APCI"/>
    <s v="APCI 4TH BASE GLP IN"/>
    <s v="MCKESSON DRUG TAMPA"/>
    <s v="East"/>
    <s v="Sangani, Roopa"/>
    <s v="Cabrera, Edwin"/>
    <x v="48"/>
    <s v="Vaughan, DeArcy"/>
    <m/>
    <d v="2019-01-15T07:50:00"/>
  </r>
  <r>
    <n v="807145"/>
    <n v="1162471"/>
    <s v="Y"/>
    <s v="Y"/>
    <s v="Y"/>
    <s v="G"/>
    <s v="Y"/>
    <s v="Y"/>
    <s v="Y"/>
    <s v="Y"/>
    <s v="Y"/>
    <n v="8"/>
    <m/>
    <n v="1"/>
    <m/>
    <m/>
    <s v="CHANCY DRUGS VALDOSTA"/>
    <s v="2333 N ASHLEY ST"/>
    <s v="VALDOSTA"/>
    <s v="GA"/>
    <n v="31602"/>
    <d v="2012-10-11T00:00:00"/>
    <s v="APCI"/>
    <s v="APCI ADVANTAGE PLUS"/>
    <s v="MCKESSON DRUG ATLANTA"/>
    <s v="Central"/>
    <s v="Thomas, Brian"/>
    <s v="Odom, Mark"/>
    <x v="94"/>
    <s v="Traylor, Carlie"/>
    <m/>
    <d v="2020-11-23T20:50:50"/>
  </r>
  <r>
    <n v="807179"/>
    <n v="5928227"/>
    <s v="Y"/>
    <s v="Y"/>
    <s v="Y"/>
    <s v="G"/>
    <s v="Y"/>
    <s v="Y"/>
    <s v="Y"/>
    <s v="Y"/>
    <s v="Y"/>
    <n v="8"/>
    <m/>
    <n v="1"/>
    <m/>
    <m/>
    <s v="RIO GRANDE PHARMACY"/>
    <s v="5500 DONIPHAN DR 201-202"/>
    <s v="EL PASO"/>
    <s v="TX"/>
    <n v="79932"/>
    <d v="2019-08-21T01:41:19"/>
    <s v="IPC"/>
    <s v="IPC NON STANDARD"/>
    <s v="MCKESSON DRUG PHOENIX"/>
    <s v="West"/>
    <s v="Marshall, Jeff"/>
    <s v="Sanders, Steve"/>
    <x v="96"/>
    <s v="Crouch, Marc"/>
    <m/>
    <d v="2019-09-12T12:07:34"/>
  </r>
  <r>
    <n v="807274"/>
    <n v="5826699"/>
    <s v="Y"/>
    <s v="N"/>
    <s v="Y"/>
    <s v="G"/>
    <s v="Y"/>
    <s v="N"/>
    <s v="Y"/>
    <s v="Y"/>
    <s v="N"/>
    <n v="5"/>
    <m/>
    <m/>
    <m/>
    <m/>
    <s v="PRIME PHARMACY INC"/>
    <s v="45 15 GREENPOINT AVE"/>
    <s v="SUNNYSIDE"/>
    <s v="NY"/>
    <n v="11104"/>
    <d v="2018-12-13T01:41:36"/>
    <s v="EMPIRE"/>
    <s v="ROCK &amp; ROLL"/>
    <s v="MCKESSON DRUG NY METRO"/>
    <s v="East"/>
    <s v="Sangani, Roopa"/>
    <s v="Gonzalez, Christopher"/>
    <x v="93"/>
    <s v="Darrigo, Melanie"/>
    <m/>
    <d v="2019-02-05T13:46:08"/>
  </r>
  <r>
    <n v="807282"/>
    <n v="1140083"/>
    <s v="Y"/>
    <s v="Y"/>
    <s v="Y"/>
    <s v="G"/>
    <s v="Y"/>
    <s v="Y"/>
    <s v="Y"/>
    <s v="Y"/>
    <s v="Y"/>
    <n v="8"/>
    <m/>
    <n v="1"/>
    <m/>
    <m/>
    <s v="WOODSTOCK PHARMACY"/>
    <s v="8612 MAIN STREET"/>
    <s v="WOODSTOCK"/>
    <s v="GA"/>
    <n v="30188"/>
    <d v="2009-08-25T00:00:00"/>
    <s v="APCI"/>
    <s v="APCI 4TH BASE PLUS GLP IN"/>
    <s v="MCKESSON DRUG ATLANTA"/>
    <s v="East"/>
    <s v="Sangani, Roopa"/>
    <s v="Deneke, Hunter"/>
    <x v="56"/>
    <s v="Vaughan, DeArcy"/>
    <m/>
    <d v="2012-10-03T00:00:00"/>
  </r>
  <r>
    <n v="807306"/>
    <n v="4614598"/>
    <s v="Y"/>
    <s v="Y"/>
    <s v="Y"/>
    <s v="G"/>
    <s v="N"/>
    <s v="Y"/>
    <s v="Y"/>
    <s v="Y"/>
    <s v="G"/>
    <n v="6"/>
    <m/>
    <m/>
    <m/>
    <m/>
    <s v="TUYET'S PHARMACY"/>
    <s v="4128 S CARRIAGE SQ"/>
    <s v="TAYLORSVILLE"/>
    <s v="UT"/>
    <n v="84129"/>
    <d v="2019-06-11T02:41:22"/>
    <s v="IPC"/>
    <s v="IPC STANDARD"/>
    <s v="MCKESSON SALT LAKE CITY"/>
    <s v="West"/>
    <s v="Marshall, Jeff"/>
    <s v="Smith, Matt"/>
    <x v="1"/>
    <s v="Crouch, Marc"/>
    <m/>
    <d v="2019-08-23T09:43:17"/>
  </r>
  <r>
    <n v="807320"/>
    <n v="1038365"/>
    <s v="Y"/>
    <s v="N"/>
    <s v="Y"/>
    <s v="G"/>
    <s v="N"/>
    <s v="Y"/>
    <s v="Y"/>
    <s v="Y"/>
    <s v="Y"/>
    <n v="6"/>
    <m/>
    <m/>
    <m/>
    <m/>
    <s v="RITE RX CARE"/>
    <s v="7520 W WATERS AVE #6"/>
    <s v="TAMPA"/>
    <s v="FL"/>
    <n v="33615"/>
    <d v="2018-11-13T01:38:54"/>
    <s v="APCI"/>
    <s v="APCI 4TH BASEPLUS GLP OUT"/>
    <s v="MCKESSON DRUG TAMPA"/>
    <m/>
    <m/>
    <m/>
    <x v="29"/>
    <s v="Vaughan, DeArcy"/>
    <m/>
    <d v="2019-02-15T16:08:00"/>
  </r>
  <r>
    <n v="807376"/>
    <n v="1624281"/>
    <s v="Y"/>
    <s v="Y"/>
    <s v="N"/>
    <s v="G"/>
    <s v="Y"/>
    <s v="Y"/>
    <s v="Y"/>
    <s v="Y"/>
    <s v="N"/>
    <n v="6"/>
    <m/>
    <m/>
    <m/>
    <m/>
    <s v="PHARMACY ON 8TH"/>
    <s v="221 8TH AVE"/>
    <s v="WELLMAN"/>
    <s v="IA"/>
    <n v="52356"/>
    <d v="2018-11-15T01:40:42"/>
    <s v="IPC"/>
    <s v="IPC STANDARD"/>
    <s v="MCKESSON DRUG CLEARLAKE"/>
    <s v="Central"/>
    <s v="Thomas, Brian"/>
    <s v="Steichen, Andy"/>
    <x v="1"/>
    <s v="Feeney, Suzanne"/>
    <m/>
    <d v="2021-04-23T11:41:40"/>
  </r>
  <r>
    <n v="807456"/>
    <n v="421204"/>
    <s v="Y"/>
    <s v="Y"/>
    <s v="Y"/>
    <s v="G"/>
    <s v="Y"/>
    <s v="N"/>
    <s v="Y"/>
    <s v="Y"/>
    <s v="N"/>
    <n v="6"/>
    <m/>
    <m/>
    <m/>
    <m/>
    <s v="CAMP'S MEDICAL PHARMACY"/>
    <s v="4109 E JOHNSON AVE STE A"/>
    <s v="JONESBORO"/>
    <s v="AR"/>
    <n v="72405"/>
    <d v="2018-12-06T01:42:54"/>
    <s v="APCI"/>
    <s v="APCI 4TH BASE GLP IN"/>
    <s v="MCKESSON DRUG MEMPHIS"/>
    <s v="Central"/>
    <s v="Thomas, Brian"/>
    <s v="Harre, Kelly"/>
    <x v="8"/>
    <s v="Traylor, Carlie"/>
    <m/>
    <d v="2019-03-12T13:36:37"/>
  </r>
  <r>
    <n v="807637"/>
    <n v="1103249"/>
    <s v="Y"/>
    <s v="Y"/>
    <s v="Y"/>
    <s v="G"/>
    <s v="Y"/>
    <s v="Y"/>
    <s v="Y"/>
    <s v="Y"/>
    <s v="Y"/>
    <n v="8"/>
    <m/>
    <n v="1"/>
    <m/>
    <m/>
    <s v="REAGAN HOME CARE PHCY"/>
    <s v="1600 MILSTEAD RD"/>
    <s v="CONYERS"/>
    <s v="GA"/>
    <n v="30012"/>
    <d v="2018-11-21T01:41:50"/>
    <s v="APCI"/>
    <s v="APCI 4TH BASE PLUS GLP IN"/>
    <s v="MCKESSON DRUG ATLANTA"/>
    <s v="East"/>
    <s v="Sangani, Roopa"/>
    <s v="Deneke, Hunter"/>
    <x v="56"/>
    <s v="Vaughan, DeArcy"/>
    <m/>
    <d v="2019-05-07T14:43:35"/>
  </r>
  <r>
    <n v="807640"/>
    <n v="4850168"/>
    <s v="Y"/>
    <s v="Y"/>
    <s v="Y"/>
    <s v="G"/>
    <s v="N"/>
    <s v="Y"/>
    <s v="Y"/>
    <s v="Y"/>
    <s v="N"/>
    <n v="6"/>
    <m/>
    <m/>
    <m/>
    <m/>
    <s v="THE PRESCRIPTION SHOPPE"/>
    <s v="5223 MONTICELLO AVE #C"/>
    <s v="WILLIAMSBURG"/>
    <s v="VA"/>
    <n v="23188"/>
    <d v="2019-08-14T02:41:02"/>
    <s v="IPC"/>
    <s v="IPC NON STANDARD"/>
    <s v="MCKESSON DRUG VIRGINIA"/>
    <s v="East"/>
    <s v="Sangani, Roopa"/>
    <s v="Black, Victoria"/>
    <x v="75"/>
    <s v="Judy, Candice"/>
    <m/>
    <d v="2020-11-10T12:26:08"/>
  </r>
  <r>
    <n v="807646"/>
    <n v="5663605"/>
    <s v="Y"/>
    <s v="Y"/>
    <s v="Y"/>
    <s v="G"/>
    <s v="Y"/>
    <s v="N"/>
    <s v="Y"/>
    <s v="Y"/>
    <s v="N"/>
    <n v="6"/>
    <m/>
    <m/>
    <m/>
    <m/>
    <s v="CONCIERGE PHARMACY"/>
    <s v="23215 HAWTHORNE BLVD #B"/>
    <s v="TORRANCE"/>
    <s v="CA"/>
    <n v="90505"/>
    <d v="2020-09-19T04:48:14"/>
    <s v="ASEMBIA-NEW PRIMARY"/>
    <s v="ASEMBIA PRIMARY"/>
    <s v="MCKESSON DRUG SOCAL"/>
    <s v="Corp"/>
    <s v="McKeon, Richard"/>
    <s v="Lewis, Steve T."/>
    <x v="98"/>
    <m/>
    <m/>
    <d v="2021-01-11T00:29:37"/>
  </r>
  <r>
    <n v="807660"/>
    <n v="2377035"/>
    <s v="Y"/>
    <s v="Y"/>
    <s v="Y"/>
    <s v="G"/>
    <s v="Y"/>
    <s v="N"/>
    <s v="Y"/>
    <s v="Y"/>
    <s v="Y"/>
    <n v="7"/>
    <m/>
    <m/>
    <m/>
    <m/>
    <s v="MERCURY DRUGS"/>
    <s v="22150 COOLIDGE HWY"/>
    <s v="OAK PARK"/>
    <s v="MI"/>
    <n v="48237"/>
    <d v="2018-12-23T05:50:43"/>
    <s v="IPC"/>
    <s v="IPC NON STANDARD"/>
    <s v="MCKESSON DRUG LANSING"/>
    <s v="Central"/>
    <s v="Thomas, Brian"/>
    <s v="England, Ryan"/>
    <x v="37"/>
    <s v="Feeney, Suzanne"/>
    <m/>
    <d v="2019-04-03T09:56:02"/>
  </r>
  <r>
    <n v="807667"/>
    <n v="5664304"/>
    <s v="Y"/>
    <s v="Y"/>
    <s v="Y"/>
    <s v="G"/>
    <s v="Y"/>
    <s v="Y"/>
    <s v="Y"/>
    <s v="Y"/>
    <s v="Y"/>
    <n v="8"/>
    <m/>
    <n v="1"/>
    <m/>
    <m/>
    <s v="MY RX PHARMACY"/>
    <s v="12506 VANOWEN ST"/>
    <s v="NORTH HOLLYWOOD"/>
    <s v="CA"/>
    <n v="91605"/>
    <d v="2023-05-03T00:00:00"/>
    <s v="UNAFFILIATED PHCY SOLUTIONS"/>
    <s v="UPS - NON STANDARD"/>
    <s v="MCKESSON DRUG SOCAL"/>
    <s v="West"/>
    <s v="Marshall, Jeff"/>
    <s v="Holloway, Mark"/>
    <x v="31"/>
    <s v="DeWoskin, Mark"/>
    <m/>
    <m/>
  </r>
  <r>
    <n v="807831"/>
    <n v="1152824"/>
    <s v="Y"/>
    <s v="Y"/>
    <s v="Y"/>
    <s v="G"/>
    <s v="Y"/>
    <s v="Y"/>
    <s v="Y"/>
    <s v="Y"/>
    <s v="Y"/>
    <n v="8"/>
    <m/>
    <n v="1"/>
    <m/>
    <m/>
    <s v="QUICK RX DRUG # 7 EDI"/>
    <s v="110 MEDICAL PARK DRIVE"/>
    <s v="POOLER"/>
    <s v="GA"/>
    <n v="31322"/>
    <d v="2014-03-18T01:41:22"/>
    <s v="APCI"/>
    <s v="APCI ADVANTAGE PLUS"/>
    <s v="MCKESSON DRUG ATLANTA"/>
    <s v="East"/>
    <s v="Sangani, Roopa"/>
    <s v="Deneke, Hunter"/>
    <x v="86"/>
    <s v="Vaughan, DeArcy"/>
    <m/>
    <d v="2017-02-14T08:54:08"/>
  </r>
  <r>
    <n v="808016"/>
    <n v="5652234"/>
    <s v="Y"/>
    <s v="Y"/>
    <s v="Y"/>
    <s v="G"/>
    <s v="Y"/>
    <s v="N"/>
    <s v="Y"/>
    <s v="Y"/>
    <s v="N"/>
    <n v="6"/>
    <m/>
    <m/>
    <m/>
    <m/>
    <s v="EVERGREEN RX PHARMACY"/>
    <s v="40963 WINCHESTER RD."/>
    <s v="TEMECULA"/>
    <s v="CA"/>
    <n v="92591"/>
    <d v="2019-01-26T01:39:16"/>
    <s v="IPC"/>
    <s v="IPC NON STANDARD"/>
    <s v="MCKESSON DRUG SOCAL"/>
    <s v="West"/>
    <s v="Marshall, Jeff"/>
    <s v="Holloway, Mark"/>
    <x v="15"/>
    <s v="DeWoskin, Mark"/>
    <m/>
    <d v="2019-02-19T14:26:51"/>
  </r>
  <r>
    <n v="808040"/>
    <n v="3667079"/>
    <s v="Y"/>
    <s v="Y"/>
    <s v="Y"/>
    <s v="G"/>
    <s v="Y"/>
    <s v="Y"/>
    <s v="Y"/>
    <s v="Y"/>
    <s v="N"/>
    <n v="7"/>
    <m/>
    <m/>
    <m/>
    <m/>
    <s v="FAYETTE PHARMACY"/>
    <s v="1500 COLUMBUS AVE"/>
    <s v="WASHINGTON COURT HOU"/>
    <s v="OH"/>
    <n v="43160"/>
    <d v="2018-12-18T06:06:18"/>
    <s v="APSC"/>
    <s v="APSC STANDARD"/>
    <s v="MCKESSON CENTRAL OHIO"/>
    <s v="Central"/>
    <s v="Thomas, Brian"/>
    <s v="Brown, Michael A."/>
    <x v="41"/>
    <s v="Judy, Candice"/>
    <m/>
    <d v="2019-01-25T14:35:19"/>
  </r>
  <r>
    <n v="808780"/>
    <n v="1008160"/>
    <s v="Y"/>
    <s v="Y"/>
    <s v="Y"/>
    <s v="G"/>
    <s v="Y"/>
    <s v="Y"/>
    <s v="Y"/>
    <s v="Y"/>
    <s v="Y"/>
    <n v="8"/>
    <m/>
    <n v="1"/>
    <m/>
    <m/>
    <s v="TEMPLE TERRACE PHCY"/>
    <s v="9780 N 56TH ST., STE D"/>
    <s v="TEMPLE TERRACE"/>
    <s v="FL"/>
    <n v="33617"/>
    <d v="2019-08-19T01:43:36"/>
    <s v="UNAFFILIATED PHCY SOLUTIONS"/>
    <s v="UPS STANDARD"/>
    <s v="MCKESSON DRUG TAMPA"/>
    <s v="East"/>
    <s v="Sangani, Roopa"/>
    <s v="Cabrera, Edwin"/>
    <x v="4"/>
    <s v="Vaughan, DeArcy"/>
    <m/>
    <d v="2019-09-13T06:59:56"/>
  </r>
  <r>
    <n v="808830"/>
    <n v="6007339"/>
    <s v="Y"/>
    <s v="Y"/>
    <s v="Y"/>
    <s v="G"/>
    <s v="Y"/>
    <s v="Y"/>
    <s v="Y"/>
    <s v="Y"/>
    <s v="N"/>
    <n v="7"/>
    <m/>
    <m/>
    <m/>
    <m/>
    <s v="CENTENNIAL PHARMACY SVC"/>
    <s v="1020 N DELAWARE AVE"/>
    <s v="PHILADELPHIA"/>
    <s v="PA"/>
    <n v="19125"/>
    <d v="2019-02-12T05:08:05"/>
    <s v="ISMC UNAFFILIATED"/>
    <s v="ISMC UNAFFILIATED"/>
    <s v="MCKESSON DRUG TRISTATE"/>
    <s v="East"/>
    <s v="Sangani, Roopa"/>
    <s v="Black, Victoria"/>
    <x v="83"/>
    <s v="Judy, Candice"/>
    <m/>
    <d v="2019-03-08T11:15:36"/>
  </r>
  <r>
    <n v="808894"/>
    <n v="5925889"/>
    <s v="Y"/>
    <s v="Y"/>
    <s v="Y"/>
    <s v="G"/>
    <s v="Y"/>
    <s v="Y"/>
    <s v="Y"/>
    <s v="Y"/>
    <s v="N"/>
    <n v="7"/>
    <m/>
    <m/>
    <m/>
    <m/>
    <s v="JOE PHARMACY"/>
    <s v="1609 LIVE OAK ST"/>
    <s v="COMMERCE"/>
    <s v="TX"/>
    <n v="75428"/>
    <d v="2023-03-23T05:01:10"/>
    <s v="EPIC"/>
    <s v="FORMER PPN EPIC"/>
    <s v="MCKESSON OKLAHOMA CITY"/>
    <s v="West"/>
    <s v="Marshall, Jeff"/>
    <s v="Sanders, Steve"/>
    <x v="50"/>
    <s v="Crouch, Marc"/>
    <m/>
    <d v="2022-05-02T19:42:00"/>
  </r>
  <r>
    <n v="808896"/>
    <n v="4235734"/>
    <s v="Y"/>
    <s v="Y"/>
    <s v="Y"/>
    <s v="G"/>
    <s v="Y"/>
    <s v="Y"/>
    <s v="Y"/>
    <s v="Y"/>
    <s v="Y"/>
    <n v="8"/>
    <m/>
    <n v="1"/>
    <m/>
    <m/>
    <s v="PREFERRED PHARMACY"/>
    <s v="10911 NORTH JACOB SMART BLVD"/>
    <s v="RIDGELAND"/>
    <s v="SC"/>
    <n v="29936"/>
    <d v="2019-01-03T02:08:53"/>
    <s v="APCI"/>
    <s v="APCI 4TH BASEPLUS GLP OUT"/>
    <s v="MCKESSON DRUG ATLANTA"/>
    <s v="East"/>
    <s v="Sangani, Roopa"/>
    <s v="Deneke, Hunter"/>
    <x v="52"/>
    <s v="Vaughan, DeArcy"/>
    <m/>
    <d v="2019-03-11T09:00:58"/>
  </r>
  <r>
    <n v="809032"/>
    <n v="2640642"/>
    <s v="Y"/>
    <s v="Y"/>
    <s v="Y"/>
    <s v="G"/>
    <s v="Y"/>
    <s v="Y"/>
    <s v="Y"/>
    <s v="Y"/>
    <s v="G"/>
    <n v="7"/>
    <m/>
    <m/>
    <m/>
    <n v="1"/>
    <s v="PARKLAND RX FRED"/>
    <s v="1025 HWY 72 BYPASS"/>
    <s v="FREDERICKTOWN"/>
    <s v="MO"/>
    <n v="63645"/>
    <d v="2012-10-15T00:00:00"/>
    <s v="APCI"/>
    <s v="APCI ADVANTAGE PLUS"/>
    <s v="MCKESSON DRUG ST. LOUIS"/>
    <s v="Central"/>
    <s v="Thomas, Brian"/>
    <s v="Harre, Kelly"/>
    <x v="34"/>
    <s v="Traylor, Carlie"/>
    <m/>
    <d v="2013-07-06T00:00:00"/>
  </r>
  <r>
    <n v="809107"/>
    <n v="5920396"/>
    <s v="Y"/>
    <s v="N"/>
    <s v="Y"/>
    <s v="G"/>
    <s v="Y"/>
    <s v="N"/>
    <s v="Y"/>
    <s v="Y"/>
    <s v="N"/>
    <n v="5"/>
    <m/>
    <m/>
    <m/>
    <m/>
    <s v="ROSH PHARMACY"/>
    <s v="101 SOUTHWESTERN BLV 100"/>
    <s v="SUGARLAND"/>
    <s v="TX"/>
    <n v="77478"/>
    <d v="2019-10-17T04:54:46"/>
    <s v="UNAFFILIATED PHCY SOLUTIONS"/>
    <s v="UPS STANDARD"/>
    <s v="MCKESSON DRUG CONROE"/>
    <s v="West"/>
    <s v="Marshall, Jeff"/>
    <s v="Haydel, Kathy"/>
    <x v="70"/>
    <s v="Crouch, Marc"/>
    <m/>
    <d v="2020-01-22T13:36:44"/>
  </r>
  <r>
    <n v="809124"/>
    <n v="4513392"/>
    <s v="Y"/>
    <s v="Y"/>
    <s v="Y"/>
    <s v="G"/>
    <s v="Y"/>
    <s v="Y"/>
    <s v="Y"/>
    <s v="Y"/>
    <s v="N"/>
    <n v="7"/>
    <m/>
    <m/>
    <m/>
    <m/>
    <s v="TARRYTOWN PHARMACY INC"/>
    <s v="2727 EXPOSITION BLVD"/>
    <s v="AUSTIN"/>
    <s v="TX"/>
    <n v="78703"/>
    <d v="2018-12-19T01:41:20"/>
    <s v="PHARMA GROUP LLC"/>
    <s v="PHARMA GROUP STANDARD"/>
    <s v="MCKESSON DRUG CONROE"/>
    <s v="West"/>
    <s v="Marshall, Jeff"/>
    <s v="Haydel, Kathy"/>
    <x v="6"/>
    <s v="Crouch, Marc"/>
    <m/>
    <d v="2019-06-07T13:46:33"/>
  </r>
  <r>
    <n v="809133"/>
    <n v="2308307"/>
    <s v="Y"/>
    <s v="Y"/>
    <s v="Y"/>
    <s v="G"/>
    <s v="Y"/>
    <s v="Y"/>
    <s v="Y"/>
    <s v="Y"/>
    <s v="G"/>
    <n v="7"/>
    <m/>
    <m/>
    <m/>
    <n v="1"/>
    <s v="ROTNBUCHR PHY/CNTRL EATON"/>
    <s v="124 S MAIN ST"/>
    <s v="EATON RAPIDS"/>
    <s v="MI"/>
    <n v="48827"/>
    <d v="2018-11-27T01:41:30"/>
    <s v="IPC"/>
    <s v="IPC NON STANDARD"/>
    <s v="MCKESSON DRUG LANSING"/>
    <s v="Central"/>
    <s v="Thomas, Brian"/>
    <s v="England, Ryan"/>
    <x v="76"/>
    <s v="Feeney, Suzanne"/>
    <m/>
    <d v="2019-01-14T15:10:02"/>
  </r>
  <r>
    <n v="809258"/>
    <n v="1837888"/>
    <s v="Y"/>
    <s v="Y"/>
    <s v="Y"/>
    <s v="G"/>
    <s v="Y"/>
    <s v="Y"/>
    <s v="Y"/>
    <s v="Y"/>
    <s v="Y"/>
    <n v="8"/>
    <m/>
    <n v="1"/>
    <m/>
    <m/>
    <s v="MAIN STREET PHARMACY"/>
    <s v="289 MAIN STREET"/>
    <s v="CADIZ"/>
    <s v="KY"/>
    <n v="42211"/>
    <d v="2019-01-18T01:39:45"/>
    <s v="APSC"/>
    <s v="APSC STANDARD"/>
    <s v="MCKESSON CENTRAL OHIO"/>
    <s v="Central"/>
    <s v="Thomas, Brian"/>
    <s v="Harre, Kelly"/>
    <x v="64"/>
    <s v="Traylor, Carlie"/>
    <m/>
    <d v="2019-04-09T10:19:35"/>
  </r>
  <r>
    <n v="809462"/>
    <n v="5670294"/>
    <s v="Y"/>
    <s v="Y"/>
    <s v="Y"/>
    <s v="G"/>
    <s v="Y"/>
    <s v="Y"/>
    <s v="Y"/>
    <s v="Y"/>
    <s v="Y"/>
    <n v="8"/>
    <m/>
    <n v="1"/>
    <m/>
    <m/>
    <s v="SELMA PHARMACY"/>
    <s v="2132 HIGH ST"/>
    <s v="SELMA"/>
    <s v="CA"/>
    <n v="93662"/>
    <d v="2019-09-18T05:21:10"/>
    <s v="IPC"/>
    <s v="IPC NON STANDARD"/>
    <s v="MCKESSON DRUG SACRAMENTO"/>
    <s v="West"/>
    <s v="Marshall, Jeff"/>
    <s v="Holloway, Mark"/>
    <x v="89"/>
    <s v="DeWoskin, Mark"/>
    <m/>
    <d v="2020-10-13T12:40:46"/>
  </r>
  <r>
    <n v="809507"/>
    <n v="4451819"/>
    <s v="Y"/>
    <s v="Y"/>
    <s v="Y"/>
    <s v="G"/>
    <s v="Y"/>
    <s v="Y"/>
    <s v="Y"/>
    <s v="Y"/>
    <s v="G"/>
    <n v="7"/>
    <m/>
    <m/>
    <m/>
    <n v="1"/>
    <s v="AIRVILLE PHARMACY"/>
    <s v="1785 AIRPORT ROAD STE A"/>
    <s v="GALLATIN"/>
    <s v="TN"/>
    <n v="37066"/>
    <d v="2019-07-23T02:39:02"/>
    <s v="APCI"/>
    <s v="APCI 4TH BASE GLP IN"/>
    <s v="MCKESSON DRUG BIRMINGHAM"/>
    <s v="Central"/>
    <s v="Thomas, Brian"/>
    <s v="Odom, Mark"/>
    <x v="43"/>
    <s v="Traylor, Carlie"/>
    <m/>
    <d v="2019-08-07T10:13:32"/>
  </r>
  <r>
    <n v="809755"/>
    <n v="5927441"/>
    <s v="Y"/>
    <s v="Y"/>
    <s v="Y"/>
    <s v="G"/>
    <s v="Y"/>
    <s v="Y"/>
    <s v="Y"/>
    <s v="Y"/>
    <s v="Y"/>
    <n v="8"/>
    <m/>
    <n v="1"/>
    <m/>
    <m/>
    <s v="ST PAUL PHARMACY"/>
    <s v="3307 BELT LINE RD"/>
    <s v="GARLAND"/>
    <s v="TX"/>
    <n v="75044"/>
    <d v="2019-05-22T02:42:20"/>
    <s v="APCI"/>
    <s v="APCI 4TH BASEPLUS GLP OUT"/>
    <s v="MCKESSON OKLAHOMA CITY"/>
    <s v="West"/>
    <s v="Marshall, Jeff"/>
    <s v="Sanders, Steve"/>
    <x v="50"/>
    <s v="Crouch, Marc"/>
    <m/>
    <d v="2021-08-20T10:04:00"/>
  </r>
  <r>
    <n v="810155"/>
    <n v="1626324"/>
    <s v="Y"/>
    <s v="Y"/>
    <s v="Y"/>
    <s v="G"/>
    <s v="Y"/>
    <s v="Y"/>
    <s v="Y"/>
    <s v="Y"/>
    <s v="Y"/>
    <n v="8"/>
    <m/>
    <n v="1"/>
    <m/>
    <m/>
    <s v="MONROE COMMUNITY PHARMACY"/>
    <s v="112 E WASHINGTON ST"/>
    <s v="MONROE"/>
    <s v="IA"/>
    <n v="50170"/>
    <d v="2019-09-10T04:48:39"/>
    <s v="IPC"/>
    <s v="IPC NON STANDARD"/>
    <s v="MCKESSON DRUG CLEARLAKE"/>
    <s v="Central"/>
    <s v="Thomas, Brian"/>
    <s v="Steichen, Andy"/>
    <x v="85"/>
    <s v="Feeney, Suzanne"/>
    <m/>
    <d v="2019-11-07T11:36:00"/>
  </r>
  <r>
    <n v="810203"/>
    <n v="426280"/>
    <s v="Y"/>
    <s v="Y"/>
    <s v="Y"/>
    <s v="G"/>
    <s v="Y"/>
    <s v="Y"/>
    <s v="Y"/>
    <s v="Y"/>
    <s v="G"/>
    <n v="7"/>
    <m/>
    <m/>
    <m/>
    <n v="1"/>
    <s v="COMMUNITY CARE PHCY"/>
    <s v="1606 MARTIN LUTHER KING BLVD"/>
    <s v="MALVERN"/>
    <s v="AR"/>
    <n v="72104"/>
    <d v="2018-12-13T01:41:36"/>
    <s v="APCI"/>
    <s v="APCI 4TH BASE PLUS GLP IN"/>
    <s v="MCKESSON DRUG MEMPHIS"/>
    <s v="Central"/>
    <s v="Thomas, Brian"/>
    <s v="Harre, Kelly"/>
    <x v="44"/>
    <s v="Traylor, Carlie"/>
    <m/>
    <d v="2019-01-09T16:32:07"/>
  </r>
  <r>
    <n v="810240"/>
    <n v="3612997"/>
    <s v="Y"/>
    <s v="Y"/>
    <s v="Y"/>
    <s v="G"/>
    <s v="Y"/>
    <s v="Y"/>
    <s v="Y"/>
    <s v="Y"/>
    <s v="N"/>
    <n v="7"/>
    <m/>
    <m/>
    <m/>
    <m/>
    <s v="INDEPENDENT RX PHCY"/>
    <s v="7415 OLD TROY PIKE"/>
    <s v="HUBER HEIGHTS"/>
    <s v="OH"/>
    <n v="45424"/>
    <d v="2012-03-07T00:00:00"/>
    <s v="APCI"/>
    <s v="APCI 4TH BASEPLUS GLP OUT"/>
    <s v="MCKESSON CENTRAL OHIO"/>
    <s v="Central"/>
    <s v="Thomas, Brian"/>
    <s v="Brown, Michael A."/>
    <x v="41"/>
    <s v="Judy, Candice"/>
    <m/>
    <d v="2012-12-04T00:00:00"/>
  </r>
  <r>
    <n v="810288"/>
    <n v="3687223"/>
    <s v="Y"/>
    <s v="Y"/>
    <s v="Y"/>
    <s v="G"/>
    <s v="Y"/>
    <s v="Y"/>
    <s v="Y"/>
    <s v="Y"/>
    <s v="Y"/>
    <n v="8"/>
    <m/>
    <n v="1"/>
    <m/>
    <m/>
    <s v="CONWAYS DANVILLE PHARMACY"/>
    <s v="14 EAST MAIN STREET"/>
    <s v="DANVILLE"/>
    <s v="OH"/>
    <n v="43014"/>
    <d v="2019-10-11T05:20:16"/>
    <s v="APCI"/>
    <s v="APCI 4TH BASE PLUS GLP IN"/>
    <s v="MCKESSON CENTRAL OHIO"/>
    <s v="Central"/>
    <s v="Thomas, Brian"/>
    <s v="Brown, Michael A."/>
    <x v="17"/>
    <s v="Judy, Candice"/>
    <m/>
    <d v="2019-10-10T21:40:55"/>
  </r>
  <r>
    <n v="810372"/>
    <n v="3388293"/>
    <s v="Y"/>
    <s v="Y"/>
    <s v="Y"/>
    <s v="G"/>
    <s v="Y"/>
    <s v="Y"/>
    <s v="Y"/>
    <s v="Y"/>
    <s v="Y"/>
    <n v="8"/>
    <m/>
    <n v="1"/>
    <m/>
    <m/>
    <s v="LE-MAC PHARMACY, INC HM"/>
    <s v="623 MCLEAN AVE"/>
    <s v="YONKERS"/>
    <s v="NY"/>
    <n v="10705"/>
    <d v="2011-04-27T00:00:00"/>
    <s v="EMPIRE"/>
    <s v="EMPIRE NON-STANDARD"/>
    <s v="MCKESSON DRUG NY METRO"/>
    <s v="East"/>
    <s v="Sangani, Roopa"/>
    <s v="McClain, Katie"/>
    <x v="38"/>
    <s v="Darrigo, Melanie"/>
    <m/>
    <d v="2012-02-02T00:00:00"/>
  </r>
  <r>
    <n v="810400"/>
    <n v="143773"/>
    <s v="Y"/>
    <s v="Y"/>
    <s v="Y"/>
    <s v="G"/>
    <s v="Y"/>
    <s v="Y"/>
    <s v="Y"/>
    <s v="Y"/>
    <s v="G"/>
    <n v="7"/>
    <m/>
    <m/>
    <m/>
    <n v="1"/>
    <s v="SYLACAUGA PHARMACY"/>
    <s v="1244 TALLADEGA HIGHWAY"/>
    <s v="SYLACAUGA"/>
    <s v="AL"/>
    <n v="35150"/>
    <d v="2019-03-04T05:47:02"/>
    <s v="APCI"/>
    <s v="APCI 4TH BASE PLUS GLP IN"/>
    <s v="MCKESSON DRUG BIRMINGHAM"/>
    <s v="Central"/>
    <s v="Thomas, Brian"/>
    <s v="Odom, Mark"/>
    <x v="26"/>
    <s v="Traylor, Carlie"/>
    <m/>
    <d v="2019-04-19T12:50:29"/>
  </r>
  <r>
    <n v="810418"/>
    <n v="5727841"/>
    <s v="Y"/>
    <s v="Y"/>
    <s v="Y"/>
    <s v="Y"/>
    <s v="Y"/>
    <s v="Y"/>
    <s v="Y"/>
    <s v="Y"/>
    <s v="Y"/>
    <n v="9"/>
    <n v="1"/>
    <m/>
    <m/>
    <m/>
    <s v="VISTACARE II"/>
    <s v="7599 PARK BLVD #100"/>
    <s v="PINELLAS PARK"/>
    <s v="FL"/>
    <n v="33781"/>
    <d v="2018-12-08T02:15:49"/>
    <s v="IPC"/>
    <s v="IPC NON STANDARD"/>
    <s v="MCKESSON DRUG TAMPA"/>
    <m/>
    <m/>
    <m/>
    <x v="29"/>
    <s v="Vaughan, DeArcy"/>
    <m/>
    <d v="2018-12-20T09:35:24"/>
  </r>
  <r>
    <n v="810420"/>
    <n v="5733236"/>
    <s v="Y"/>
    <s v="Y"/>
    <s v="Y"/>
    <s v="G"/>
    <s v="Y"/>
    <s v="Y"/>
    <s v="Y"/>
    <s v="Y"/>
    <s v="Y"/>
    <n v="8"/>
    <m/>
    <n v="1"/>
    <m/>
    <m/>
    <s v="HEALTHCITE PHARMACY"/>
    <s v="4500 W MIDWAY RD STE 105"/>
    <s v="FT PIERCE"/>
    <s v="FL"/>
    <n v="34981"/>
    <d v="2019-01-31T01:39:32"/>
    <s v="APCI"/>
    <s v="APCI ADVANTAGE PLUS"/>
    <s v="MCKESSON DRUG TAMPA"/>
    <s v="East"/>
    <s v="Sangani, Roopa"/>
    <s v="Cabrera, Edwin"/>
    <x v="4"/>
    <s v="Vaughan, DeArcy"/>
    <m/>
    <d v="2019-02-12T07:42:31"/>
  </r>
  <r>
    <n v="810433"/>
    <n v="3156278"/>
    <s v="Y"/>
    <s v="Y"/>
    <s v="Y"/>
    <s v="G"/>
    <s v="N"/>
    <s v="Y"/>
    <s v="Y"/>
    <s v="Y"/>
    <s v="G"/>
    <n v="6"/>
    <m/>
    <m/>
    <m/>
    <m/>
    <s v="SPOTSWOOD PHARMACY"/>
    <s v="14 SNOWHILL ST"/>
    <s v="SPOTSWOOD"/>
    <s v="NJ"/>
    <n v="8884"/>
    <d v="2019-07-17T02:38:51"/>
    <s v="ASPIRE"/>
    <s v="LEGACY STANDARD"/>
    <s v="MCKESSON DRUG NY METRO"/>
    <s v="East"/>
    <s v="Sangani, Roopa"/>
    <s v="Gonzalez, Christopher"/>
    <x v="35"/>
    <s v="Darrigo, Melanie"/>
    <m/>
    <d v="2020-11-12T14:48:03"/>
  </r>
  <r>
    <n v="810502"/>
    <n v="5829102"/>
    <s v="Y"/>
    <s v="Y"/>
    <s v="Y"/>
    <s v="G"/>
    <s v="N"/>
    <s v="N"/>
    <s v="Y"/>
    <s v="Y"/>
    <s v="G"/>
    <n v="5"/>
    <m/>
    <m/>
    <m/>
    <m/>
    <s v="SULTANA/LIGHTHOUSE PHCY"/>
    <s v="747 MONTAUK HIGHWAY"/>
    <s v="EAST PATCHOGUE"/>
    <s v="NY"/>
    <n v="11772"/>
    <d v="2019-05-24T02:39:16"/>
    <s v="EPIC"/>
    <s v="EPIC EMPIRE NON STANDARD"/>
    <s v="MCKESSON DRUG NY METRO"/>
    <s v="East"/>
    <s v="Sangani, Roopa"/>
    <s v="McClain, Katie"/>
    <x v="71"/>
    <s v="Darrigo, Melanie"/>
    <m/>
    <d v="2022-02-17T15:30:00"/>
  </r>
  <r>
    <n v="810624"/>
    <n v="5925839"/>
    <s v="Y"/>
    <s v="Y"/>
    <s v="Y"/>
    <s v="G"/>
    <s v="Y"/>
    <s v="N"/>
    <s v="Y"/>
    <s v="Y"/>
    <s v="Y"/>
    <n v="7"/>
    <m/>
    <m/>
    <m/>
    <m/>
    <s v="MEDSCRIPT PHARMACY"/>
    <s v="1101 OHIO DR. STE 115"/>
    <s v="PLANO"/>
    <s v="TX"/>
    <n v="75093"/>
    <d v="2019-04-25T08:03:40"/>
    <s v="ISMC UNAFFILIATED"/>
    <s v="ISMC UNAFFILIATED"/>
    <s v="MCKESSON OKLAHOMA CITY"/>
    <s v="West"/>
    <s v="Marshall, Jeff"/>
    <s v="Sanders, Steve"/>
    <x v="50"/>
    <s v="Crouch, Marc"/>
    <m/>
    <d v="2018-01-17T07:03:46"/>
  </r>
  <r>
    <n v="810859"/>
    <n v="5669227"/>
    <s v="Y"/>
    <s v="Y"/>
    <s v="Y"/>
    <s v="G"/>
    <s v="N"/>
    <s v="Y"/>
    <s v="Y"/>
    <s v="Y"/>
    <s v="N"/>
    <n v="6"/>
    <m/>
    <m/>
    <m/>
    <m/>
    <s v="JADE PHARMACY 2"/>
    <s v="10133 S DE ANZA"/>
    <s v="CUPERTINO"/>
    <s v="CA"/>
    <n v="95014"/>
    <d v="2019-08-13T00:00:00"/>
    <s v="IPC"/>
    <s v="IPC NON STANDARD"/>
    <s v="MCKESSON DRUG SACRAMENTO"/>
    <s v="West"/>
    <s v="Marshall, Jeff"/>
    <s v="Holloway, Mark"/>
    <x v="19"/>
    <s v="DeWoskin, Mark"/>
    <m/>
    <d v="2020-11-16T14:25:25"/>
  </r>
  <r>
    <n v="810902"/>
    <n v="2385602"/>
    <s v="Y"/>
    <s v="Y"/>
    <s v="Y"/>
    <s v="G"/>
    <s v="Y"/>
    <s v="N"/>
    <s v="Y"/>
    <s v="Y"/>
    <s v="N"/>
    <n v="6"/>
    <m/>
    <m/>
    <m/>
    <m/>
    <s v="HEALTHVEST PHARMACY"/>
    <s v="3611 CARPENTER ST STE C"/>
    <s v="DETROIT"/>
    <s v="MI"/>
    <n v="48212"/>
    <d v="2019-01-09T01:48:57"/>
    <s v="IPC"/>
    <s v="IPC NON STANDARD"/>
    <s v="MCKESSON DRUG LANSING"/>
    <s v="Central"/>
    <s v="Thomas, Brian"/>
    <s v="England, Ryan"/>
    <x v="37"/>
    <s v="Feeney, Suzanne"/>
    <m/>
    <d v="2019-02-25T13:14:05"/>
  </r>
  <r>
    <n v="811100"/>
    <n v="1173246"/>
    <s v="Y"/>
    <s v="Y"/>
    <s v="Y"/>
    <s v="G"/>
    <s v="Y"/>
    <s v="Y"/>
    <s v="Y"/>
    <s v="Y"/>
    <s v="Y"/>
    <n v="8"/>
    <m/>
    <n v="1"/>
    <m/>
    <m/>
    <s v="SHELLMAN PHARMACY"/>
    <s v="75 W. RAILROAD STREET"/>
    <s v="SHELLMAN"/>
    <s v="GA"/>
    <n v="39886"/>
    <d v="2019-01-08T01:39:43"/>
    <s v="APCI"/>
    <s v="APCI 4TH BASEPLUS GLP OUT"/>
    <s v="MCKESSON DRUG ATLANTA"/>
    <s v="East"/>
    <s v="Sangani, Roopa"/>
    <s v="Deneke, Hunter"/>
    <x v="86"/>
    <s v="Vaughan, DeArcy"/>
    <m/>
    <d v="2019-12-09T09:47:34"/>
  </r>
  <r>
    <n v="811152"/>
    <n v="3213648"/>
    <s v="Y"/>
    <s v="Y"/>
    <s v="Y"/>
    <s v="Y"/>
    <s v="Y"/>
    <s v="Y"/>
    <s v="Y"/>
    <s v="Y"/>
    <s v="N"/>
    <n v="8"/>
    <m/>
    <m/>
    <m/>
    <m/>
    <s v="JOHNS PHARMACY"/>
    <s v="9134 CENTRAL AVE SE"/>
    <s v="ALBUQUERQUE"/>
    <s v="NM"/>
    <n v="87123"/>
    <d v="2019-03-29T07:57:42"/>
    <s v="IPC"/>
    <s v="IPC NON STANDARD"/>
    <s v="MCKESSON DRUG PHOENIX"/>
    <s v="West"/>
    <s v="Marshall, Jeff"/>
    <s v="Smith, Matt"/>
    <x v="96"/>
    <s v="Crouch, Marc"/>
    <m/>
    <d v="2019-04-11T14:26:28"/>
  </r>
  <r>
    <n v="811156"/>
    <n v="4451768"/>
    <s v="Y"/>
    <s v="Y"/>
    <s v="Y"/>
    <s v="G"/>
    <s v="Y"/>
    <s v="Y"/>
    <s v="Y"/>
    <s v="Y"/>
    <s v="G"/>
    <n v="7"/>
    <m/>
    <m/>
    <m/>
    <n v="1"/>
    <s v="OAK RIDGE PHARMACY"/>
    <s v="854 MAIN STREET WEST"/>
    <s v="OAK RIDGE"/>
    <s v="TN"/>
    <n v="37830"/>
    <d v="2019-08-07T02:39:55"/>
    <s v="APCI"/>
    <s v="APCI 4TH BASEPLUS GLP OUT"/>
    <s v="MCKESSON DRUG ATLANTA"/>
    <s v="East"/>
    <s v="Sangani, Roopa"/>
    <s v="Deneke, Hunter"/>
    <x v="74"/>
    <s v="Vaughan, DeArcy"/>
    <m/>
    <d v="2019-08-06T15:11:48"/>
  </r>
  <r>
    <n v="811254"/>
    <n v="5669962"/>
    <s v="Y"/>
    <s v="Y"/>
    <s v="Y"/>
    <s v="G"/>
    <s v="Y"/>
    <s v="Y"/>
    <s v="Y"/>
    <s v="Y"/>
    <s v="N"/>
    <n v="7"/>
    <m/>
    <m/>
    <m/>
    <m/>
    <s v="TIN RX/CASTRO SF"/>
    <s v="2175 MARKET ST UNIT 122"/>
    <s v="SAN FRANCISCO"/>
    <s v="CA"/>
    <n v="94114"/>
    <d v="2020-01-23T04:44:44"/>
    <s v="IPC"/>
    <s v="IPC STANDARD"/>
    <s v="MCKESSON DRUG SACRAMENTO"/>
    <s v="West"/>
    <s v="Marshall, Jeff"/>
    <s v="Holloway, Mark"/>
    <x v="19"/>
    <s v="DeWoskin, Mark"/>
    <m/>
    <d v="2021-01-28T12:39:09"/>
  </r>
  <r>
    <n v="811411"/>
    <n v="597344"/>
    <s v="Y"/>
    <s v="N"/>
    <s v="Y"/>
    <s v="G"/>
    <s v="Y"/>
    <s v="N"/>
    <s v="Y"/>
    <s v="Y"/>
    <s v="N"/>
    <n v="5"/>
    <m/>
    <m/>
    <m/>
    <m/>
    <s v="VERNON CENTRAL BOTICA PHY"/>
    <s v="4375 S. CENTRAL AVENUE"/>
    <s v="LOS ANGELES"/>
    <s v="CA"/>
    <n v="90011"/>
    <d v="2019-01-30T01:42:18"/>
    <s v="KOREAN AMERICAN PHARM"/>
    <s v="KOREAN SSA"/>
    <s v="MCKESSON DRUG SOCAL"/>
    <s v="West"/>
    <s v="Marshall, Jeff"/>
    <s v="Holloway, Mark"/>
    <x v="16"/>
    <s v="DeWoskin, Mark"/>
    <m/>
    <d v="2021-12-14T20:07:00"/>
  </r>
  <r>
    <n v="811493"/>
    <n v="1601562"/>
    <s v="Y"/>
    <s v="Y"/>
    <s v="Y"/>
    <s v="G"/>
    <s v="Y"/>
    <s v="Y"/>
    <s v="Y"/>
    <s v="Y"/>
    <s v="Y"/>
    <n v="8"/>
    <m/>
    <n v="1"/>
    <m/>
    <m/>
    <s v="AMANA PHARMACY"/>
    <s v="507 39TH AVE"/>
    <s v="AMANA"/>
    <s v="IA"/>
    <n v="52203"/>
    <d v="2019-02-21T03:01:46"/>
    <s v="PHARMA GROUP LLC"/>
    <s v="PHARMA GROUP STANDARD"/>
    <s v="MCKESSON DRUG CLEARLAKE"/>
    <s v="Central"/>
    <s v="Thomas, Brian"/>
    <s v="Steichen, Andy"/>
    <x v="85"/>
    <s v="Feeney, Suzanne"/>
    <m/>
    <d v="2019-08-05T10:51:36"/>
  </r>
  <r>
    <n v="811504"/>
    <n v="5667437"/>
    <s v="Y"/>
    <s v="Y"/>
    <s v="Y"/>
    <s v="G"/>
    <s v="Y"/>
    <s v="Y"/>
    <s v="Y"/>
    <s v="Y"/>
    <s v="G"/>
    <n v="7"/>
    <m/>
    <m/>
    <m/>
    <n v="1"/>
    <s v="ACCESS PHARMACY"/>
    <s v="2693 FRUITVALE AVE"/>
    <s v="OAKLAND"/>
    <s v="CA"/>
    <n v="94601"/>
    <d v="2018-12-21T01:41:44"/>
    <s v="IPC"/>
    <s v="IPC NON STANDARD"/>
    <s v="MCKESSON DRUG SACRAMENTO"/>
    <s v="West"/>
    <s v="Marshall, Jeff"/>
    <s v="Holloway, Mark"/>
    <x v="67"/>
    <s v="DeWoskin, Mark"/>
    <m/>
    <d v="2019-01-23T14:48:04"/>
  </r>
  <r>
    <n v="811530"/>
    <n v="3730353"/>
    <s v="Y"/>
    <s v="Y"/>
    <s v="N"/>
    <s v="N"/>
    <s v="N"/>
    <s v="Y"/>
    <s v="Y"/>
    <s v="Y"/>
    <s v="N"/>
    <n v="5"/>
    <m/>
    <m/>
    <m/>
    <m/>
    <s v="CLYDE PHARMACY"/>
    <s v="7158 NW 112TH"/>
    <s v="OKLAHOMA CITY"/>
    <s v="OK"/>
    <n v="73162"/>
    <d v="2019-02-23T02:45:33"/>
    <s v="PBA"/>
    <s v="PBA NON STANDARD"/>
    <s v="MCKESSON OKLAHOMA CITY"/>
    <s v="West"/>
    <s v="Marshall, Jeff"/>
    <s v="Sanders, Steve"/>
    <x v="68"/>
    <s v="Crouch, Marc"/>
    <m/>
    <d v="2019-04-01T08:15:12"/>
  </r>
  <r>
    <n v="811531"/>
    <n v="1941574"/>
    <s v="Y"/>
    <s v="N"/>
    <s v="Y"/>
    <s v="Y"/>
    <s v="Y"/>
    <s v="N"/>
    <s v="Y"/>
    <s v="Y"/>
    <s v="N"/>
    <n v="6"/>
    <m/>
    <m/>
    <m/>
    <m/>
    <s v="MED-PRO PHARMACY #3"/>
    <s v="3035 1/2 PARIS AVE"/>
    <s v="NEW ORLEANS"/>
    <s v="LA"/>
    <n v="70119"/>
    <d v="2019-01-18T01:39:45"/>
    <s v="APCI"/>
    <s v="APCI 4TH BASEPLUS GLP OUT"/>
    <s v="MCKESSON DRUG BIRMINGHAM"/>
    <s v="Central"/>
    <s v="Thomas, Brian"/>
    <s v="Odom, Mark"/>
    <x v="82"/>
    <s v="Traylor, Carlie"/>
    <m/>
    <d v="2022-01-24T09:47:00"/>
  </r>
  <r>
    <n v="811545"/>
    <n v="2385727"/>
    <s v="Y"/>
    <s v="Y"/>
    <s v="Y"/>
    <s v="Y"/>
    <s v="Y"/>
    <s v="Y"/>
    <s v="Y"/>
    <s v="Y"/>
    <s v="N"/>
    <n v="8"/>
    <m/>
    <m/>
    <m/>
    <m/>
    <s v="WOODWARD SQUARE PHARMACY"/>
    <s v="43121 WOODWARD AVENUE"/>
    <s v="BLOOMFIELD HILLS"/>
    <s v="MI"/>
    <n v="48302"/>
    <d v="2019-01-03T02:08:53"/>
    <s v="UNAFFILIATED PHCY SOLUTIONS"/>
    <s v="UPS STANDARD"/>
    <s v="MCKESSON DRUG LANSING"/>
    <s v="Central"/>
    <s v="Thomas, Brian"/>
    <s v="England, Ryan"/>
    <x v="14"/>
    <s v="Feeney, Suzanne"/>
    <m/>
    <d v="2019-03-25T09:50:30"/>
  </r>
  <r>
    <n v="811562"/>
    <n v="1941752"/>
    <s v="Y"/>
    <s v="Y"/>
    <s v="Y"/>
    <s v="G"/>
    <s v="Y"/>
    <s v="Y"/>
    <s v="Y"/>
    <s v="Y"/>
    <s v="G"/>
    <n v="7"/>
    <m/>
    <m/>
    <m/>
    <n v="1"/>
    <s v="CIOLINO DRUGS"/>
    <s v="7335 JEFFERSON HWY 300A"/>
    <s v="HARAHAN"/>
    <s v="LA"/>
    <n v="70123"/>
    <d v="2019-05-22T02:42:20"/>
    <s v="APCI"/>
    <s v="APCI 4TH BASE PLUS GLP IN"/>
    <s v="MCKESSON DRUG BIRMINGHAM"/>
    <s v="Central"/>
    <s v="Thomas, Brian"/>
    <s v="Odom, Mark"/>
    <x v="82"/>
    <s v="Traylor, Carlie"/>
    <m/>
    <d v="2019-07-11T21:40:09"/>
  </r>
  <r>
    <n v="811600"/>
    <n v="5926552"/>
    <s v="Y"/>
    <s v="Y"/>
    <s v="Y"/>
    <s v="G"/>
    <s v="Y"/>
    <s v="Y"/>
    <s v="Y"/>
    <s v="Y"/>
    <s v="Y"/>
    <n v="8"/>
    <m/>
    <n v="1"/>
    <m/>
    <m/>
    <s v="SAN DIEGO PHARMACY"/>
    <s v="508 E GRAVIS ST"/>
    <s v="SAN DIEGO"/>
    <s v="TX"/>
    <n v="78384"/>
    <d v="2019-02-24T05:56:34"/>
    <s v="EPIC"/>
    <s v="FORMER PPN EPIC"/>
    <s v="MCKESSON DRUG CONROE"/>
    <s v="West"/>
    <s v="Marshall, Jeff"/>
    <s v="Haydel, Kathy"/>
    <x v="59"/>
    <s v="Crouch, Marc"/>
    <m/>
    <d v="2021-03-31T15:18:56"/>
  </r>
  <r>
    <n v="811629"/>
    <n v="3345318"/>
    <s v="Y"/>
    <s v="Y"/>
    <s v="Y"/>
    <s v="G"/>
    <s v="Y"/>
    <s v="N"/>
    <s v="Y"/>
    <s v="Y"/>
    <s v="G"/>
    <n v="6"/>
    <m/>
    <m/>
    <m/>
    <m/>
    <s v="P&amp;G PHCY/COUNTY LINE PHCY"/>
    <s v="1111 RTE 110"/>
    <s v="E FARMINGDALE"/>
    <s v="NY"/>
    <n v="11735"/>
    <d v="2019-04-13T02:43:47"/>
    <s v="EMPIRE"/>
    <s v="EMPIRE STANDARD"/>
    <s v="MCKESSON DRUG NY METRO"/>
    <s v="East"/>
    <s v="Sangani, Roopa"/>
    <s v="McClain, Katie"/>
    <x v="71"/>
    <s v="Darrigo, Melanie"/>
    <m/>
    <d v="2019-10-10T13:18:53"/>
  </r>
  <r>
    <n v="811757"/>
    <n v="2425014"/>
    <s v="Y"/>
    <s v="Y"/>
    <s v="Y"/>
    <s v="Y"/>
    <s v="Y"/>
    <s v="Y"/>
    <s v="Y"/>
    <s v="Y"/>
    <s v="G"/>
    <n v="8"/>
    <m/>
    <m/>
    <n v="1"/>
    <m/>
    <s v="ELY COMMUNITY PHCY THE"/>
    <s v="328 WEST CONAN STREET"/>
    <s v="ELY"/>
    <s v="MN"/>
    <n v="55731"/>
    <d v="2019-12-04T00:00:00"/>
    <s v="UNAFFILIATED RETAIL PHARMACIES"/>
    <s v="ISMC UNAFFILIATED"/>
    <s v="MCKESSON DRUG CLEARLAKE"/>
    <s v="Central"/>
    <s v="Thomas, Brian"/>
    <s v="Steichen, Andy"/>
    <x v="9"/>
    <s v="Feeney, Suzanne"/>
    <m/>
    <d v="2020-03-02T08:17:13"/>
  </r>
  <r>
    <n v="811800"/>
    <n v="3704283"/>
    <s v="Y"/>
    <s v="Y"/>
    <s v="Y"/>
    <s v="G"/>
    <s v="Y"/>
    <s v="N"/>
    <s v="Y"/>
    <s v="Y"/>
    <s v="Y"/>
    <n v="7"/>
    <m/>
    <m/>
    <m/>
    <m/>
    <s v="S &amp; D HM DRUG HM"/>
    <s v="915 FRISCO"/>
    <s v="CLINTON"/>
    <s v="OK"/>
    <n v="73601"/>
    <d v="2009-05-13T00:00:00"/>
    <s v="PBA"/>
    <s v="PBA NON STANDARD"/>
    <s v="MCKESSON OKLAHOMA CITY"/>
    <s v="West"/>
    <s v="Marshall, Jeff"/>
    <s v="Sanders, Steve"/>
    <x v="63"/>
    <s v="Crouch, Marc"/>
    <m/>
    <d v="2010-09-07T00:00:00"/>
  </r>
  <r>
    <n v="812088"/>
    <n v="2364254"/>
    <s v="Y"/>
    <s v="Y"/>
    <s v="Y"/>
    <s v="G"/>
    <s v="Y"/>
    <s v="N"/>
    <s v="Y"/>
    <s v="Y"/>
    <s v="G"/>
    <n v="6"/>
    <m/>
    <m/>
    <m/>
    <m/>
    <s v="MELVINDALE PHARMACY HM"/>
    <s v="18287 ALLEN ROAD"/>
    <s v="MELVINDALE"/>
    <s v="MI"/>
    <n v="48122"/>
    <d v="2009-11-02T00:00:00"/>
    <s v="IPC"/>
    <s v="IPC NON STANDARD"/>
    <s v="MCKESSON DRUG LANSING"/>
    <s v="Central"/>
    <s v="Thomas, Brian"/>
    <s v="England, Ryan"/>
    <x v="14"/>
    <s v="Feeney, Suzanne"/>
    <m/>
    <d v="2010-09-07T00:00:00"/>
  </r>
  <r>
    <n v="812621"/>
    <n v="2365321"/>
    <s v="Y"/>
    <s v="Y"/>
    <s v="Y"/>
    <s v="G"/>
    <s v="Y"/>
    <s v="Y"/>
    <s v="Y"/>
    <s v="Y"/>
    <s v="G"/>
    <n v="7"/>
    <m/>
    <m/>
    <m/>
    <n v="1"/>
    <s v="KINGS PHARMACY HM"/>
    <s v="4700 SCHAEFER RD.#162"/>
    <s v="DEARBORN"/>
    <s v="MI"/>
    <n v="48126"/>
    <d v="2009-03-12T00:00:00"/>
    <s v="IPC"/>
    <s v="IPC NON STANDARD"/>
    <s v="MCKESSON DRUG LANSING"/>
    <s v="Central"/>
    <s v="Thomas, Brian"/>
    <s v="England, Ryan"/>
    <x v="20"/>
    <s v="Feeney, Suzanne"/>
    <m/>
    <d v="2010-09-07T00:00:00"/>
  </r>
  <r>
    <n v="812768"/>
    <n v="1453529"/>
    <s v="Y"/>
    <s v="Y"/>
    <s v="Y"/>
    <s v="G"/>
    <s v="Y"/>
    <s v="Y"/>
    <s v="Y"/>
    <s v="Y"/>
    <s v="G"/>
    <n v="7"/>
    <m/>
    <m/>
    <m/>
    <n v="1"/>
    <s v="C S FAMILY PHCY INC. HM"/>
    <s v="942 ARMY TRAIL ROAD"/>
    <s v="CAROL STREAM"/>
    <s v="IL"/>
    <n v="60188"/>
    <d v="2007-02-06T00:00:00"/>
    <s v="IPC"/>
    <s v="IPC NON STANDARD"/>
    <s v="MCKESSON DRUG CHICAGOLAND"/>
    <s v="Central"/>
    <s v="Thomas, Brian"/>
    <s v="England, Ryan"/>
    <x v="73"/>
    <s v="Feeney, Suzanne"/>
    <m/>
    <d v="2010-10-30T00:00:00"/>
  </r>
  <r>
    <n v="812878"/>
    <n v="4229200"/>
    <s v="Y"/>
    <s v="Y"/>
    <s v="Y"/>
    <s v="G"/>
    <s v="N"/>
    <s v="Y"/>
    <s v="Y"/>
    <s v="Y"/>
    <s v="Y"/>
    <n v="7"/>
    <m/>
    <m/>
    <m/>
    <m/>
    <s v="HAWTHORNE LUGOFF PHCY"/>
    <s v="710 HWY 1 SOUTH"/>
    <s v="LUGOFF"/>
    <s v="SC"/>
    <n v="29078"/>
    <d v="2014-05-07T01:41:55"/>
    <s v="APCI"/>
    <s v="APCI ADVANTAGE PLUS"/>
    <s v="MCKESSON DRUG ATLANTA"/>
    <s v="East"/>
    <s v="Sangani, Roopa"/>
    <s v="Deneke, Hunter"/>
    <x v="52"/>
    <s v="Vaughan, DeArcy"/>
    <m/>
    <d v="2020-11-17T17:32:33"/>
  </r>
  <r>
    <n v="812904"/>
    <n v="1703746"/>
    <s v="Y"/>
    <s v="Y"/>
    <s v="Y"/>
    <s v="G"/>
    <s v="Y"/>
    <s v="Y"/>
    <s v="Y"/>
    <s v="Y"/>
    <s v="G"/>
    <n v="7"/>
    <m/>
    <m/>
    <m/>
    <n v="1"/>
    <s v="EL-KAN DRUG INC HM"/>
    <s v="1033 N KANSAS"/>
    <s v="LIBERAL"/>
    <s v="KS"/>
    <n v="67901"/>
    <d v="2009-03-11T00:00:00"/>
    <s v="IPC"/>
    <s v="IPC ADVANTAGE PLUS"/>
    <s v="MCKESSON OKLAHOMA CITY"/>
    <s v="West"/>
    <s v="Marshall, Jeff"/>
    <s v="Smith, Matt"/>
    <x v="53"/>
    <s v="Crouch, Marc"/>
    <m/>
    <d v="2010-09-07T00:00:00"/>
  </r>
  <r>
    <n v="813853"/>
    <n v="5826322"/>
    <s v="Y"/>
    <s v="Y"/>
    <s v="Y"/>
    <s v="G"/>
    <s v="Y"/>
    <s v="Y"/>
    <s v="Y"/>
    <s v="Y"/>
    <s v="N"/>
    <n v="7"/>
    <m/>
    <m/>
    <m/>
    <m/>
    <s v="WOODHAVEN CHEMIST CORP"/>
    <s v="86-22 JAMAICA AVE"/>
    <s v="WOODHAVEN"/>
    <s v="NY"/>
    <n v="11421"/>
    <d v="2019-01-07T05:56:49"/>
    <s v="ASPIRE"/>
    <s v="LEGACY STANDARD"/>
    <s v="MCKESSON DRUG NY METRO"/>
    <s v="East"/>
    <s v="Sangani, Roopa"/>
    <s v="Gonzalez, Christopher"/>
    <x v="87"/>
    <s v="Darrigo, Melanie"/>
    <m/>
    <d v="2019-02-15T13:47:41"/>
  </r>
  <r>
    <n v="813937"/>
    <n v="2642305"/>
    <s v="Y"/>
    <s v="Y"/>
    <s v="Y"/>
    <s v="G"/>
    <s v="Y"/>
    <s v="Y"/>
    <s v="Y"/>
    <s v="Y"/>
    <s v="G"/>
    <n v="7"/>
    <m/>
    <m/>
    <m/>
    <n v="1"/>
    <s v="RINNE PHARMACY"/>
    <s v="100 DEER LICK ST"/>
    <s v="LICKING"/>
    <s v="MO"/>
    <n v="65542"/>
    <d v="2019-01-08T01:39:43"/>
    <s v="APCI"/>
    <s v="APCI ADVANTAGE PLUS"/>
    <s v="MCKESSON DRUG ST. LOUIS"/>
    <s v="Central"/>
    <s v="Thomas, Brian"/>
    <s v="Harre, Kelly"/>
    <x v="34"/>
    <s v="Traylor, Carlie"/>
    <m/>
    <d v="2019-03-27T13:08:46"/>
  </r>
  <r>
    <n v="814325"/>
    <n v="1155440"/>
    <s v="Y"/>
    <s v="Y"/>
    <s v="Y"/>
    <s v="G"/>
    <s v="Y"/>
    <s v="Y"/>
    <s v="Y"/>
    <s v="Y"/>
    <s v="Y"/>
    <n v="8"/>
    <m/>
    <n v="1"/>
    <m/>
    <m/>
    <s v="QUICK RX DRUG #8 EDI"/>
    <s v="1001 MEMORIAL LANE"/>
    <s v="SAVANNAH"/>
    <s v="GA"/>
    <n v="31410"/>
    <d v="2014-03-18T01:41:22"/>
    <s v="APCI"/>
    <s v="APCI ADVANTAGE PLUS"/>
    <s v="MCKESSON DRUG ATLANTA"/>
    <s v="East"/>
    <s v="Sangani, Roopa"/>
    <s v="Deneke, Hunter"/>
    <x v="86"/>
    <s v="Vaughan, DeArcy"/>
    <m/>
    <d v="2017-02-16T19:26:48"/>
  </r>
  <r>
    <n v="814470"/>
    <n v="5827071"/>
    <s v="Y"/>
    <s v="Y"/>
    <s v="Y"/>
    <s v="G"/>
    <s v="Y"/>
    <s v="N"/>
    <s v="Y"/>
    <s v="Y"/>
    <s v="Y"/>
    <n v="7"/>
    <m/>
    <m/>
    <m/>
    <m/>
    <s v="MOISHES PHARMACY CORP"/>
    <s v="4508 13TH AVE"/>
    <s v="BROOKLYN"/>
    <s v="NY"/>
    <n v="11219"/>
    <d v="2019-02-08T02:34:17"/>
    <s v="EMPIRE"/>
    <s v="EMPIRE STANDARD"/>
    <s v="MCKESSON DRUG NY METRO"/>
    <s v="East"/>
    <s v="Sangani, Roopa"/>
    <s v="Gonzalez, Christopher"/>
    <x v="78"/>
    <s v="Darrigo, Melanie"/>
    <m/>
    <d v="2022-03-02T11:04:00"/>
  </r>
  <r>
    <n v="814501"/>
    <n v="2143004"/>
    <s v="Y"/>
    <s v="Y"/>
    <s v="Y"/>
    <s v="G"/>
    <s v="Y"/>
    <s v="Y"/>
    <s v="Y"/>
    <s v="Y"/>
    <s v="N"/>
    <n v="7"/>
    <m/>
    <m/>
    <m/>
    <m/>
    <s v="LUTHERVILLE PHCY"/>
    <s v="1776 YORK RD"/>
    <s v="LUTHERVILLE"/>
    <s v="MD"/>
    <n v="21093"/>
    <d v="2019-03-28T05:56:27"/>
    <s v="CARE RX"/>
    <s v="CARE RX STANDARD"/>
    <s v="MCKESSON DRUG VIRGINIA"/>
    <m/>
    <m/>
    <m/>
    <x v="29"/>
    <m/>
    <m/>
    <d v="2019-04-25T12:48:23"/>
  </r>
  <r>
    <n v="814712"/>
    <n v="4451720"/>
    <s v="Y"/>
    <s v="Y"/>
    <s v="Y"/>
    <s v="G"/>
    <s v="Y"/>
    <s v="Y"/>
    <s v="Y"/>
    <s v="Y"/>
    <s v="Y"/>
    <n v="8"/>
    <m/>
    <n v="1"/>
    <m/>
    <m/>
    <s v="GERMANTOWN PHARMACY"/>
    <s v="7465 POPLAR AVE STE 101"/>
    <s v="GERMANTOWN"/>
    <s v="TN"/>
    <n v="38138"/>
    <d v="2019-04-11T02:40:43"/>
    <s v="APCI"/>
    <s v="APCI 4TH BASE PLUS GLP IN"/>
    <s v="MCKESSON DRUG MEMPHIS"/>
    <s v="Central"/>
    <s v="Thomas, Brian"/>
    <s v="Harre, Kelly"/>
    <x v="8"/>
    <s v="Traylor, Carlie"/>
    <m/>
    <d v="2019-04-22T21:17:46"/>
  </r>
  <r>
    <n v="814713"/>
    <n v="1723522"/>
    <s v="Y"/>
    <s v="N"/>
    <s v="Y"/>
    <s v="Y"/>
    <s v="Y"/>
    <s v="N"/>
    <s v="Y"/>
    <s v="Y"/>
    <s v="N"/>
    <n v="6"/>
    <m/>
    <m/>
    <m/>
    <m/>
    <s v="CAPSTONE PHARMACY"/>
    <s v="11844 QUIVIRA RD"/>
    <s v="OVERLAND PARK"/>
    <s v="KS"/>
    <n v="66210"/>
    <d v="2019-01-18T01:39:45"/>
    <s v="IPC"/>
    <s v="IPC STANDARD"/>
    <s v="MCKESSON DRUG CLEARLAKE"/>
    <s v="West"/>
    <s v="Marshall, Jeff"/>
    <s v="Smith, Matt"/>
    <x v="33"/>
    <s v="Crouch, Marc"/>
    <m/>
    <d v="2019-05-20T17:08:38"/>
  </r>
  <r>
    <n v="814756"/>
    <n v="4606034"/>
    <s v="Y"/>
    <s v="Y"/>
    <s v="Y"/>
    <s v="G"/>
    <s v="Y"/>
    <s v="Y"/>
    <s v="Y"/>
    <s v="Y"/>
    <s v="Y"/>
    <n v="8"/>
    <m/>
    <n v="1"/>
    <m/>
    <m/>
    <s v="BOYD'S FAMILY PHARMACY HM"/>
    <s v="590 E MAIN ST"/>
    <s v="CASTLE DALE"/>
    <s v="UT"/>
    <n v="84513"/>
    <d v="2006-12-01T00:00:00"/>
    <s v="IPC"/>
    <s v="IPC STANDARD PLUS"/>
    <s v="MCKESSON SALT LAKE CITY"/>
    <s v="West"/>
    <s v="Marshall, Jeff"/>
    <s v="Smith, Matt"/>
    <x v="90"/>
    <s v="Crouch, Marc"/>
    <m/>
    <d v="2014-04-08T16:22:16"/>
  </r>
  <r>
    <n v="815036"/>
    <n v="1800944"/>
    <s v="Y"/>
    <s v="Y"/>
    <s v="Y"/>
    <s v="G"/>
    <s v="Y"/>
    <s v="Y"/>
    <s v="Y"/>
    <s v="Y"/>
    <s v="Y"/>
    <n v="8"/>
    <m/>
    <n v="1"/>
    <m/>
    <m/>
    <s v="EVANS DRUG COMPANY"/>
    <s v="214 LAKE STREET"/>
    <s v="FULTON"/>
    <s v="KY"/>
    <n v="42041"/>
    <d v="2019-02-05T01:57:43"/>
    <s v="APSC"/>
    <s v="APSC STANDARD"/>
    <s v="MCKESSON CENTRAL OHIO"/>
    <s v="Central"/>
    <s v="Thomas, Brian"/>
    <s v="Harre, Kelly"/>
    <x v="64"/>
    <s v="Traylor, Carlie"/>
    <m/>
    <d v="2019-02-22T11:51:15"/>
  </r>
  <r>
    <n v="815306"/>
    <n v="2369329"/>
    <s v="Y"/>
    <s v="Y"/>
    <s v="Y"/>
    <s v="Y"/>
    <s v="Y"/>
    <s v="Y"/>
    <s v="Y"/>
    <s v="Y"/>
    <s v="N"/>
    <n v="8"/>
    <m/>
    <m/>
    <m/>
    <m/>
    <s v="ALLEGAN MEDICAL CNTR PHCY"/>
    <s v="551 LINN STREET STE 120"/>
    <s v="ALLEGAN"/>
    <s v="MI"/>
    <n v="49010"/>
    <d v="2019-01-07T05:25:50"/>
    <s v="IPC"/>
    <s v="IPC NON STANDARD"/>
    <s v="MCKESSON DRUG LANSING"/>
    <s v="Central"/>
    <s v="Thomas, Brian"/>
    <s v="England, Ryan"/>
    <x v="20"/>
    <s v="Feeney, Suzanne"/>
    <m/>
    <d v="2015-03-20T11:49:58"/>
  </r>
  <r>
    <n v="815600"/>
    <n v="423777"/>
    <s v="Y"/>
    <s v="Y"/>
    <s v="Y"/>
    <s v="G"/>
    <s v="Y"/>
    <s v="N"/>
    <s v="Y"/>
    <s v="Y"/>
    <s v="G"/>
    <n v="6"/>
    <m/>
    <m/>
    <m/>
    <m/>
    <s v="SAMA CLINIC PHARMACY"/>
    <s v="600 S TIMBERLANE DR #101"/>
    <s v="EL DORADO"/>
    <s v="AR"/>
    <n v="71730"/>
    <d v="2019-01-09T05:27:14"/>
    <s v="APCI"/>
    <s v="APCI 4TH BASE PLUS GLP IN"/>
    <s v="MCKESSON DRUG MEMPHIS"/>
    <s v="Central"/>
    <s v="Thomas, Brian"/>
    <s v="Harre, Kelly"/>
    <x v="44"/>
    <s v="Traylor, Carlie"/>
    <m/>
    <d v="2014-11-10T11:14:10"/>
  </r>
  <r>
    <n v="816001"/>
    <n v="5669025"/>
    <s v="Y"/>
    <s v="Y"/>
    <s v="Y"/>
    <s v="G"/>
    <s v="Y"/>
    <s v="Y"/>
    <s v="Y"/>
    <s v="Y"/>
    <s v="N"/>
    <n v="7"/>
    <m/>
    <m/>
    <m/>
    <m/>
    <s v="LIVE WELL PHARMACY"/>
    <s v="15871 POMONA RINCON RD STE 110"/>
    <s v="CHINO HILLS"/>
    <s v="CA"/>
    <n v="91709"/>
    <d v="2019-08-08T02:40:10"/>
    <s v="IPC"/>
    <s v="IPC STANDARD"/>
    <s v="MCKESSON DRUG SOCAL"/>
    <s v="West"/>
    <s v="Marshall, Jeff"/>
    <s v="Holloway, Mark"/>
    <x v="22"/>
    <s v="DeWoskin, Mark"/>
    <m/>
    <d v="2019-09-10T12:36:16"/>
  </r>
  <r>
    <n v="816003"/>
    <n v="5927566"/>
    <s v="Y"/>
    <s v="Y"/>
    <s v="Y"/>
    <s v="G"/>
    <s v="Y"/>
    <s v="Y"/>
    <s v="Y"/>
    <s v="Y"/>
    <s v="Y"/>
    <n v="8"/>
    <m/>
    <n v="1"/>
    <m/>
    <m/>
    <s v="MERCY PHARMACY"/>
    <s v="2231 PEGGY LN # B"/>
    <s v="GARLAND"/>
    <s v="TX"/>
    <n v="75042"/>
    <d v="2019-08-20T01:47:57"/>
    <s v="APCI"/>
    <s v="APCI 4TH BASEPLUS GLP OUT"/>
    <s v="MCKESSON OKLAHOMA CITY"/>
    <s v="West"/>
    <s v="Marshall, Jeff"/>
    <s v="Sanders, Steve"/>
    <x v="68"/>
    <s v="Crouch, Marc"/>
    <m/>
    <d v="2019-10-08T14:53:42"/>
  </r>
  <r>
    <n v="816191"/>
    <n v="5667982"/>
    <s v="Y"/>
    <s v="Y"/>
    <s v="Y"/>
    <s v="G"/>
    <s v="Y"/>
    <s v="Y"/>
    <s v="Y"/>
    <s v="Y"/>
    <s v="G"/>
    <n v="7"/>
    <m/>
    <m/>
    <m/>
    <n v="1"/>
    <s v="MAYERS PHARMACY"/>
    <s v="43471 HWY 299E"/>
    <s v="FALL RIVER MILLS"/>
    <s v="CA"/>
    <n v="96028"/>
    <d v="2019-07-23T02:39:02"/>
    <s v="HPG"/>
    <s v="HPG"/>
    <s v="MCKESSON DRUG SACRAMENTO"/>
    <s v="West"/>
    <s v="Marshall, Jeff"/>
    <s v="Holloway, Mark"/>
    <x v="19"/>
    <s v="DeWoskin, Mark"/>
    <m/>
    <d v="2019-09-03T14:48:13"/>
  </r>
  <r>
    <n v="816303"/>
    <n v="1917206"/>
    <s v="Y"/>
    <s v="N"/>
    <s v="N"/>
    <s v="N"/>
    <s v="Y"/>
    <s v="N"/>
    <s v="Y"/>
    <s v="Y"/>
    <s v="N"/>
    <n v="4"/>
    <m/>
    <m/>
    <m/>
    <m/>
    <s v="FAMILY PHARMACY JONESBORO"/>
    <s v="500 ALEXANDER ST"/>
    <s v="JONESBORO"/>
    <s v="LA"/>
    <n v="71251"/>
    <d v="2019-01-22T01:37:42"/>
    <s v="ISMC UNAFFILIATED"/>
    <s v="ISMC UNAFFILIATED"/>
    <s v="MCKESSON DRUG CONROE"/>
    <s v="West"/>
    <s v="Marshall, Jeff"/>
    <s v="Haydel, Kathy"/>
    <x v="2"/>
    <s v="Crouch, Marc"/>
    <m/>
    <d v="2021-11-15T11:13:00"/>
  </r>
  <r>
    <n v="816379"/>
    <n v="1485158"/>
    <s v="Y"/>
    <s v="Y"/>
    <s v="Y"/>
    <s v="G"/>
    <s v="Y"/>
    <s v="Y"/>
    <s v="Y"/>
    <s v="Y"/>
    <s v="N"/>
    <n v="7"/>
    <m/>
    <m/>
    <m/>
    <m/>
    <s v="YES VITAL RX INC"/>
    <s v="1817 SHERIDAN ROAD"/>
    <s v="NORTH CHICAGO"/>
    <s v="IL"/>
    <n v="60064"/>
    <d v="2019-09-12T04:55:39"/>
    <s v="IPC"/>
    <s v="IPC NON STANDARD"/>
    <s v="MCKESSON DRUG CHICAGOLAND"/>
    <s v="Central"/>
    <s v="Thomas, Brian"/>
    <s v="England, Ryan"/>
    <x v="73"/>
    <s v="Feeney, Suzanne"/>
    <m/>
    <d v="2019-10-02T10:03:57"/>
  </r>
  <r>
    <n v="816408"/>
    <n v="2592017"/>
    <s v="Y"/>
    <s v="Y"/>
    <s v="Y"/>
    <s v="G"/>
    <s v="Y"/>
    <s v="Y"/>
    <s v="Y"/>
    <s v="Y"/>
    <s v="G"/>
    <n v="7"/>
    <m/>
    <m/>
    <m/>
    <n v="1"/>
    <s v="CORNER DRUG COMPANY"/>
    <s v="802 EARL FRYE BLVD"/>
    <s v="AMORY"/>
    <s v="MS"/>
    <n v="38821"/>
    <d v="2019-02-07T02:10:22"/>
    <s v="APCI"/>
    <s v="APCI 4TH BASE PLUS GLP IN"/>
    <s v="MCKESSON DRUG BIRMINGHAM"/>
    <s v="Central"/>
    <s v="Thomas, Brian"/>
    <s v="Odom, Mark"/>
    <x v="42"/>
    <s v="Traylor, Carlie"/>
    <m/>
    <d v="2019-03-01T08:45:26"/>
  </r>
  <r>
    <n v="816448"/>
    <n v="5927352"/>
    <s v="Y"/>
    <s v="Y"/>
    <s v="Y"/>
    <s v="G"/>
    <s v="Y"/>
    <s v="Y"/>
    <s v="Y"/>
    <s v="Y"/>
    <s v="G"/>
    <n v="7"/>
    <m/>
    <m/>
    <m/>
    <n v="1"/>
    <s v="SHEPHERD PHARMACY"/>
    <s v="11011 HWY 150"/>
    <s v="SHEPHERD"/>
    <s v="TX"/>
    <n v="77371"/>
    <d v="2019-01-31T01:39:32"/>
    <s v="APCI"/>
    <s v="APCI 4TH BASE PLUS GLP IN"/>
    <s v="MCKESSON DRUG CONROE"/>
    <s v="West"/>
    <s v="Marshall, Jeff"/>
    <s v="Haydel, Kathy"/>
    <x v="69"/>
    <s v="Crouch, Marc"/>
    <m/>
    <d v="2019-01-30T07:22:42"/>
  </r>
  <r>
    <n v="816656"/>
    <n v="5667704"/>
    <s v="Y"/>
    <s v="Y"/>
    <s v="Y"/>
    <s v="G"/>
    <s v="N"/>
    <s v="Y"/>
    <s v="Y"/>
    <s v="Y"/>
    <s v="N"/>
    <n v="6"/>
    <m/>
    <m/>
    <m/>
    <m/>
    <s v="WELLNESS PHARMACY"/>
    <s v="1049 W GARDENA BLVD STE A"/>
    <s v="GARDENA"/>
    <s v="CA"/>
    <n v="90247"/>
    <d v="2019-01-24T01:38:30"/>
    <s v="IPC"/>
    <s v="IPC NON STANDARD"/>
    <s v="MCKESSON DRUG SOCAL"/>
    <s v="West"/>
    <s v="Marshall, Jeff"/>
    <s v="Holloway, Mark"/>
    <x v="22"/>
    <s v="DeWoskin, Mark"/>
    <m/>
    <d v="2019-03-01T09:15:03"/>
  </r>
  <r>
    <n v="816683"/>
    <n v="5667538"/>
    <s v="Y"/>
    <s v="Y"/>
    <s v="Y"/>
    <s v="G"/>
    <s v="Y"/>
    <s v="N"/>
    <s v="Y"/>
    <s v="Y"/>
    <s v="N"/>
    <n v="6"/>
    <m/>
    <m/>
    <m/>
    <m/>
    <s v="CARE-MORE PHARMACY"/>
    <s v="720 SOUTH RAMONA AVE, SUITE 102"/>
    <s v="CORONA"/>
    <s v="CA"/>
    <n v="92879"/>
    <d v="2019-02-28T02:38:15"/>
    <s v="UNAFFILIATED PHCY SOLUTIONS"/>
    <s v="UPS STANDARD"/>
    <s v="MCKESSON DRUG SOCAL"/>
    <s v="West"/>
    <s v="Marshall, Jeff"/>
    <s v="Holloway, Mark"/>
    <x v="47"/>
    <s v="DeWoskin, Mark"/>
    <m/>
    <d v="2019-05-13T08:58:25"/>
  </r>
  <r>
    <n v="816795"/>
    <n v="1491884"/>
    <s v="Y"/>
    <s v="Y"/>
    <s v="Y"/>
    <s v="G"/>
    <s v="Y"/>
    <s v="Y"/>
    <s v="Y"/>
    <s v="Y"/>
    <s v="Y"/>
    <n v="8"/>
    <m/>
    <n v="1"/>
    <m/>
    <m/>
    <s v="SIMPLY PURE RX"/>
    <s v="1607 BENSON AVE"/>
    <s v="EVANSTON"/>
    <s v="IL"/>
    <n v="60201"/>
    <d v="2019-02-08T02:34:17"/>
    <s v="IPC"/>
    <s v="IPC NON STANDARD"/>
    <s v="MCKESSON DRUG CHICAGOLAND"/>
    <s v="Central"/>
    <s v="Thomas, Brian"/>
    <s v="England, Ryan"/>
    <x v="73"/>
    <s v="Feeney, Suzanne"/>
    <m/>
    <d v="2019-10-02T09:58:39"/>
  </r>
  <r>
    <n v="816889"/>
    <n v="2385866"/>
    <s v="Y"/>
    <s v="Y"/>
    <s v="Y"/>
    <s v="G"/>
    <s v="Y"/>
    <s v="N"/>
    <s v="Y"/>
    <s v="N"/>
    <s v="N"/>
    <n v="5"/>
    <m/>
    <m/>
    <m/>
    <m/>
    <s v="SAINT CLAIR SHORES PHCY"/>
    <s v="23600 HARPER AVE #101"/>
    <s v="SAINT CLAIR SHORES"/>
    <s v="MI"/>
    <n v="48080"/>
    <d v="2023-12-15T04:41:15"/>
    <s v="IPC"/>
    <s v="IPC NON STANDARD"/>
    <s v="MCKESSON DRUG LANSING"/>
    <s v="Central"/>
    <s v="Thomas, Brian"/>
    <s v="England, Ryan"/>
    <x v="91"/>
    <s v="Feeney, Suzanne"/>
    <m/>
    <m/>
  </r>
  <r>
    <n v="817070"/>
    <n v="1569651"/>
    <s v="Y"/>
    <s v="Y"/>
    <s v="Y"/>
    <s v="Y"/>
    <s v="Y"/>
    <s v="Y"/>
    <s v="Y"/>
    <s v="Y"/>
    <s v="G"/>
    <n v="8"/>
    <m/>
    <m/>
    <n v="1"/>
    <m/>
    <s v="VALLEY PHARMACY"/>
    <s v="325A N HALLECK ST"/>
    <s v="DEMOTTE"/>
    <s v="IN"/>
    <n v="46310"/>
    <d v="2019-03-16T02:39:21"/>
    <s v="IPC"/>
    <s v="IPC STANDARD"/>
    <s v="MCKESSON DRUG CHICAGOLAND"/>
    <s v="Central"/>
    <s v="Thomas, Brian"/>
    <s v="England, Ryan"/>
    <x v="73"/>
    <s v="Feeney, Suzanne"/>
    <m/>
    <d v="2019-06-13T13:53:25"/>
  </r>
  <r>
    <n v="817105"/>
    <n v="3311987"/>
    <s v="Y"/>
    <s v="Y"/>
    <s v="Y"/>
    <s v="G"/>
    <s v="Y"/>
    <s v="N"/>
    <s v="Y"/>
    <s v="Y"/>
    <s v="G"/>
    <n v="6"/>
    <m/>
    <m/>
    <m/>
    <m/>
    <s v="MIRRA PHARMACY CORP"/>
    <s v="82 EAST POST ROAD"/>
    <s v="WHITE PLAINS"/>
    <s v="NY"/>
    <n v="10601"/>
    <d v="2020-02-26T04:56:44"/>
    <s v="CARE RX"/>
    <s v="CARE RX STANDARD"/>
    <s v="MCKESSON DRUG NY METRO"/>
    <s v="Corp"/>
    <s v="Alexander, Mike"/>
    <s v="Delgado, Dayra"/>
    <x v="1"/>
    <m/>
    <m/>
    <d v="2020-10-22T11:21:23"/>
  </r>
  <r>
    <n v="817126"/>
    <n v="2385551"/>
    <s v="Y"/>
    <s v="Y"/>
    <s v="Y"/>
    <s v="G"/>
    <s v="Y"/>
    <s v="N"/>
    <s v="N"/>
    <s v="Y"/>
    <s v="N"/>
    <n v="5"/>
    <m/>
    <m/>
    <m/>
    <m/>
    <s v="WELLNESS HEALTH MART PHCY"/>
    <s v="11780 TELEGRAPH RD STE 110"/>
    <s v="TAYLOR"/>
    <s v="MI"/>
    <n v="48180"/>
    <d v="2019-03-23T02:39:49"/>
    <s v="IPC"/>
    <s v="IPC NON STANDARD"/>
    <s v="MCKESSON DRUG LANSING"/>
    <s v="Central"/>
    <s v="Thomas, Brian"/>
    <s v="England, Ryan"/>
    <x v="37"/>
    <s v="Feeney, Suzanne"/>
    <m/>
    <d v="2020-01-22T08:35:11"/>
  </r>
  <r>
    <n v="817303"/>
    <n v="3967683"/>
    <s v="Y"/>
    <s v="Y"/>
    <s v="Y"/>
    <s v="G"/>
    <s v="Y"/>
    <s v="Y"/>
    <s v="Y"/>
    <s v="Y"/>
    <s v="Y"/>
    <n v="8"/>
    <m/>
    <n v="1"/>
    <m/>
    <m/>
    <s v="PALMER DRUG STORE"/>
    <s v="738 LIL DEER CRK VLY RD"/>
    <s v="RUSSELLTON"/>
    <s v="PA"/>
    <n v="15076"/>
    <d v="2019-05-01T06:12:04"/>
    <s v="IPC"/>
    <s v="IPC NON STANDARD"/>
    <s v="MCKESSON CENTRAL OHIO"/>
    <s v="East"/>
    <s v="Sangani, Roopa"/>
    <s v="McClain, Katie"/>
    <x v="45"/>
    <s v="Darrigo, Melanie"/>
    <m/>
    <d v="2010-09-07T00:00:00"/>
  </r>
  <r>
    <n v="817500"/>
    <n v="5671905"/>
    <s v="Y"/>
    <s v="Y"/>
    <s v="Y"/>
    <s v="G"/>
    <s v="Y"/>
    <s v="Y"/>
    <s v="Y"/>
    <s v="Y"/>
    <s v="Y"/>
    <n v="8"/>
    <m/>
    <n v="1"/>
    <m/>
    <m/>
    <s v="EXCEL SPECIALTY PHARMACY"/>
    <s v="604 N MAGNOLIA AVE STE105"/>
    <s v="CLOVIS"/>
    <s v="CA"/>
    <n v="93611"/>
    <d v="2020-04-18T04:46:07"/>
    <s v="IPC"/>
    <s v="IPC NON STANDARD"/>
    <s v="MCKESSON DRUG SACRAMENTO"/>
    <s v="West"/>
    <s v="Marshall, Jeff"/>
    <s v="Holloway, Mark"/>
    <x v="89"/>
    <s v="DeWoskin, Mark"/>
    <m/>
    <d v="2020-06-22T09:14:42"/>
  </r>
  <r>
    <n v="817515"/>
    <n v="3967619"/>
    <s v="Y"/>
    <s v="Y"/>
    <s v="Y"/>
    <s v="G"/>
    <s v="Y"/>
    <s v="Y"/>
    <s v="Y"/>
    <s v="N"/>
    <s v="Y"/>
    <n v="7"/>
    <m/>
    <m/>
    <m/>
    <m/>
    <s v="THE MEDICINE SHOPPE"/>
    <s v="725 W INGOMAR ROAD"/>
    <s v="INGOMAR"/>
    <s v="PA"/>
    <n v="15127"/>
    <d v="2023-09-28T04:43:39"/>
    <s v="IPC"/>
    <s v="IPC ADVANTAGE PLUS"/>
    <s v="MCKESSON CENTRAL OHIO"/>
    <s v="East"/>
    <s v="Sangani, Roopa"/>
    <s v="McClain, Katie"/>
    <x v="45"/>
    <s v="Darrigo, Melanie"/>
    <m/>
    <m/>
  </r>
  <r>
    <n v="817610"/>
    <n v="2782919"/>
    <s v="Y"/>
    <s v="Y"/>
    <s v="Y"/>
    <s v="G"/>
    <s v="Y"/>
    <s v="Y"/>
    <s v="Y"/>
    <s v="Y"/>
    <s v="Y"/>
    <n v="8"/>
    <m/>
    <n v="1"/>
    <m/>
    <m/>
    <s v="FAIRFIELD DRUG HM"/>
    <s v="407 CENTRAL, PO BOX 247"/>
    <s v="FAIRFIELD"/>
    <s v="MT"/>
    <n v="59436"/>
    <d v="2011-09-16T00:00:00"/>
    <s v="IPC"/>
    <s v="IPC HYBRID"/>
    <s v="MCKESSON SALT LAKE CITY"/>
    <s v="West"/>
    <s v="Marshall, Jeff"/>
    <s v="Antonson, Casey"/>
    <x v="0"/>
    <s v="DeWoskin, Mark"/>
    <m/>
    <d v="2014-01-06T00:00:00"/>
  </r>
  <r>
    <n v="818008"/>
    <n v="2385789"/>
    <s v="Y"/>
    <s v="Y"/>
    <s v="Y"/>
    <s v="G"/>
    <s v="Y"/>
    <s v="Y"/>
    <s v="Y"/>
    <s v="Y"/>
    <s v="Y"/>
    <n v="8"/>
    <m/>
    <n v="1"/>
    <m/>
    <m/>
    <s v="VILLAGE CARE PHARMACY"/>
    <s v="427 W MAIN STREET"/>
    <s v="OWOSSO"/>
    <s v="MI"/>
    <n v="48867"/>
    <d v="2019-03-05T02:39:45"/>
    <s v="IPC"/>
    <s v="IPC NON STANDARD"/>
    <s v="MCKESSON DRUG LANSING"/>
    <s v="Central"/>
    <s v="Thomas, Brian"/>
    <s v="England, Ryan"/>
    <x v="76"/>
    <s v="Feeney, Suzanne"/>
    <m/>
    <d v="2019-03-29T13:57:39"/>
  </r>
  <r>
    <n v="818079"/>
    <n v="3418806"/>
    <s v="Y"/>
    <s v="Y"/>
    <s v="Y"/>
    <s v="G"/>
    <s v="Y"/>
    <s v="Y"/>
    <s v="Y"/>
    <s v="Y"/>
    <s v="Y"/>
    <n v="8"/>
    <m/>
    <n v="1"/>
    <m/>
    <m/>
    <s v="COMMUNITY PHARMACY HM"/>
    <s v="1194 WYKE ROAD"/>
    <s v="SHELBY"/>
    <s v="NC"/>
    <n v="28150"/>
    <d v="2006-11-01T00:00:00"/>
    <s v="DON BEAM PHARMACIES"/>
    <s v="BEAM PHARMACIES"/>
    <s v="MCKESSON DRUG ATLANTA"/>
    <s v="East"/>
    <s v="Sangani, Roopa"/>
    <s v="Deneke, Hunter"/>
    <x v="52"/>
    <s v="Vaughan, DeArcy"/>
    <m/>
    <d v="2010-10-30T00:00:00"/>
  </r>
  <r>
    <n v="818106"/>
    <n v="5828390"/>
    <s v="Y"/>
    <s v="N"/>
    <s v="Y"/>
    <s v="G"/>
    <s v="Y"/>
    <s v="N"/>
    <s v="Y"/>
    <s v="Y"/>
    <s v="N"/>
    <n v="5"/>
    <m/>
    <m/>
    <m/>
    <m/>
    <s v="MY PHARMACY INC"/>
    <s v="523 MALCOLM X BLVD"/>
    <s v="NEW YORK"/>
    <s v="NY"/>
    <n v="10037"/>
    <d v="2019-03-02T02:38:35"/>
    <s v="EPIC"/>
    <s v="EPIC EMPIRE NON STANDARD"/>
    <s v="MCKESSON DRUG NY METRO"/>
    <s v="East"/>
    <s v="Sangani, Roopa"/>
    <s v="Gonzalez, Christopher"/>
    <x v="93"/>
    <s v="Darrigo, Melanie"/>
    <m/>
    <d v="2022-02-15T14:36:00"/>
  </r>
  <r>
    <n v="818111"/>
    <n v="1941738"/>
    <s v="Y"/>
    <s v="Y"/>
    <s v="Y"/>
    <s v="G"/>
    <s v="N"/>
    <s v="Y"/>
    <s v="Y"/>
    <s v="Y"/>
    <s v="N"/>
    <n v="6"/>
    <m/>
    <m/>
    <m/>
    <m/>
    <s v="NOLA DISC PHCY DESTREHAN"/>
    <s v="3001 ORMOND BLVD"/>
    <s v="DESTREHAN"/>
    <s v="LA"/>
    <n v="70047"/>
    <d v="2019-03-09T02:39:11"/>
    <s v="APCI"/>
    <s v="APCI 4TH BASE PLUS GLP IN"/>
    <s v="MCKESSON DRUG BIRMINGHAM"/>
    <s v="Central"/>
    <s v="Thomas, Brian"/>
    <s v="Odom, Mark"/>
    <x v="82"/>
    <s v="Traylor, Carlie"/>
    <m/>
    <d v="2021-06-16T15:25:00"/>
  </r>
  <r>
    <n v="818169"/>
    <n v="5927073"/>
    <s v="Y"/>
    <s v="Y"/>
    <s v="Y"/>
    <s v="G"/>
    <s v="N"/>
    <s v="Y"/>
    <s v="Y"/>
    <s v="Y"/>
    <s v="Y"/>
    <n v="7"/>
    <m/>
    <m/>
    <m/>
    <m/>
    <s v="FATE PHARMACY"/>
    <s v="109 E FATE MAIN PL"/>
    <s v="FATE"/>
    <s v="TX"/>
    <n v="75087"/>
    <d v="2019-07-19T02:38:44"/>
    <s v="APCI"/>
    <s v="APCI 4TH BASE GLP IN"/>
    <s v="MCKESSON OKLAHOMA CITY"/>
    <s v="West"/>
    <s v="Marshall, Jeff"/>
    <s v="Sanders, Steve"/>
    <x v="50"/>
    <s v="Crouch, Marc"/>
    <m/>
    <d v="2019-11-05T07:25:32"/>
  </r>
  <r>
    <n v="818203"/>
    <n v="2340292"/>
    <s v="Y"/>
    <s v="Y"/>
    <s v="Y"/>
    <s v="G"/>
    <s v="Y"/>
    <s v="Y"/>
    <s v="Y"/>
    <s v="Y"/>
    <s v="Y"/>
    <n v="8"/>
    <m/>
    <n v="1"/>
    <m/>
    <m/>
    <s v="RUSSELL'S PHCY        60"/>
    <s v="3011 W. GRAND BLVD. #107"/>
    <s v="DETROIT"/>
    <s v="MI"/>
    <n v="48202"/>
    <d v="2009-06-15T00:00:00"/>
    <s v="IPC"/>
    <s v="IPC STANDARD"/>
    <s v="MCKESSON DRUG LANSING"/>
    <s v="Central"/>
    <s v="Thomas, Brian"/>
    <s v="England, Ryan"/>
    <x v="14"/>
    <s v="Feeney, Suzanne"/>
    <m/>
    <d v="2012-03-06T00:00:00"/>
  </r>
  <r>
    <n v="818208"/>
    <n v="2385878"/>
    <s v="Y"/>
    <s v="Y"/>
    <s v="Y"/>
    <s v="G"/>
    <s v="N"/>
    <s v="Y"/>
    <s v="Y"/>
    <s v="Y"/>
    <s v="G"/>
    <n v="6"/>
    <m/>
    <m/>
    <m/>
    <m/>
    <s v="HEALTHCENTER PHARMACY"/>
    <s v="21600 HARPER AVE, STE 300"/>
    <s v="SAINT CLAIR SHORES"/>
    <s v="MI"/>
    <n v="48080"/>
    <d v="2019-03-08T02:38:51"/>
    <s v="IPC"/>
    <s v="IPC NON STANDARD"/>
    <s v="MCKESSON DRUG LANSING"/>
    <s v="Central"/>
    <s v="Thomas, Brian"/>
    <s v="England, Ryan"/>
    <x v="37"/>
    <s v="Feeney, Suzanne"/>
    <m/>
    <d v="2019-07-12T09:49:53"/>
  </r>
  <r>
    <n v="818223"/>
    <n v="1496062"/>
    <s v="Y"/>
    <s v="Y"/>
    <s v="Y"/>
    <s v="G"/>
    <s v="Y"/>
    <s v="Y"/>
    <s v="Y"/>
    <s v="Y"/>
    <s v="G"/>
    <n v="7"/>
    <m/>
    <m/>
    <m/>
    <n v="1"/>
    <s v="MARYVILLE PHARMACY"/>
    <s v="2700 NORTH CENTER ST"/>
    <s v="MARYVILLE"/>
    <s v="IL"/>
    <n v="62062"/>
    <d v="2019-10-22T04:46:40"/>
    <s v="APCI"/>
    <s v="APCI 4TH BASE PLUS GLP IN"/>
    <s v="MCKESSON DRUG ST. LOUIS"/>
    <s v="Central"/>
    <s v="Thomas, Brian"/>
    <s v="Harre, Kelly"/>
    <x v="58"/>
    <s v="Traylor, Carlie"/>
    <m/>
    <d v="2019-12-18T15:20:05"/>
  </r>
  <r>
    <n v="818268"/>
    <n v="3471151"/>
    <s v="Y"/>
    <s v="Y"/>
    <s v="Y"/>
    <s v="G"/>
    <s v="N"/>
    <s v="N"/>
    <s v="Y"/>
    <s v="Y"/>
    <s v="N"/>
    <n v="5"/>
    <m/>
    <m/>
    <m/>
    <m/>
    <s v="OAKRIDGE PHARMACY"/>
    <s v="2406 BLUE RIDGE RD #180"/>
    <s v="RALEIGH"/>
    <s v="NC"/>
    <n v="27607"/>
    <d v="2019-03-08T02:38:51"/>
    <s v="ISMC UNAFFILIATED"/>
    <s v="ISMC UNAFFILIATED"/>
    <s v="MCKESSON DRUG VIRGINIA"/>
    <s v="East"/>
    <s v="Sangani, Roopa"/>
    <s v="Black, Victoria"/>
    <x v="99"/>
    <s v="Judy, Candice"/>
    <m/>
    <d v="2021-03-25T09:50:32"/>
  </r>
  <r>
    <n v="818292"/>
    <n v="4451744"/>
    <s v="Y"/>
    <s v="Y"/>
    <s v="Y"/>
    <s v="G"/>
    <s v="Y"/>
    <s v="Y"/>
    <s v="Y"/>
    <s v="Y"/>
    <s v="Y"/>
    <n v="8"/>
    <m/>
    <n v="1"/>
    <m/>
    <m/>
    <s v="VILLAGE PHARMACY"/>
    <s v="2541 EAST BROADWAY AVE"/>
    <s v="MARYVILLE"/>
    <s v="TN"/>
    <n v="37804"/>
    <d v="2019-06-07T05:50:44"/>
    <s v="APCI"/>
    <s v="APCI 4TH BASEPLUS GLP OUT"/>
    <s v="MCKESSON DRUG ATLANTA"/>
    <s v="East"/>
    <s v="Sangani, Roopa"/>
    <s v="Deneke, Hunter"/>
    <x v="74"/>
    <s v="Vaughan, DeArcy"/>
    <m/>
    <d v="2019-07-01T11:02:15"/>
  </r>
  <r>
    <n v="818314"/>
    <n v="3194723"/>
    <s v="Y"/>
    <s v="N"/>
    <s v="Y"/>
    <s v="G"/>
    <s v="Y"/>
    <s v="Y"/>
    <s v="Y"/>
    <s v="Y"/>
    <s v="N"/>
    <n v="6"/>
    <m/>
    <m/>
    <m/>
    <m/>
    <s v="TEXAS ROAD PHARMACY"/>
    <s v="1183 ENGLISHTOWN RD"/>
    <s v="OLD BRIDGE"/>
    <s v="NJ"/>
    <n v="8857"/>
    <d v="2019-12-03T05:08:48"/>
    <s v="ASPIRE"/>
    <s v="LEGACY STANDARD"/>
    <s v="MCKESSON DRUG NY METRO"/>
    <s v="East"/>
    <s v="Sangani, Roopa"/>
    <s v="Gonzalez, Christopher"/>
    <x v="35"/>
    <s v="Darrigo, Melanie"/>
    <m/>
    <d v="2019-12-05T16:07:04"/>
  </r>
  <r>
    <n v="818332"/>
    <n v="2592221"/>
    <s v="Y"/>
    <s v="Y"/>
    <s v="Y"/>
    <s v="Y"/>
    <s v="Y"/>
    <s v="Y"/>
    <s v="Y"/>
    <s v="Y"/>
    <s v="Y"/>
    <n v="9"/>
    <n v="1"/>
    <m/>
    <m/>
    <m/>
    <s v="CLARKSDALE PHCY"/>
    <s v="425 DESOTO AVENUE"/>
    <s v="CLARKSDALE"/>
    <s v="MS"/>
    <n v="38614"/>
    <d v="2019-03-02T02:38:35"/>
    <s v="APCI"/>
    <s v="APCI ADVANTAGE"/>
    <s v="MCKESSON DRUG MEMPHIS"/>
    <s v="Central"/>
    <s v="Thomas, Brian"/>
    <s v="Odom, Mark"/>
    <x v="42"/>
    <s v="Traylor, Carlie"/>
    <m/>
    <d v="2020-02-18T14:08:07"/>
  </r>
  <r>
    <n v="818341"/>
    <n v="2385955"/>
    <s v="Y"/>
    <s v="N"/>
    <s v="Y"/>
    <s v="G"/>
    <s v="Y"/>
    <s v="N"/>
    <s v="Y"/>
    <s v="Y"/>
    <s v="N"/>
    <n v="5"/>
    <m/>
    <m/>
    <m/>
    <m/>
    <s v="LENOX COMMUNITY PHY"/>
    <s v="36267 26 MILE ROAD #1"/>
    <s v="LENOX"/>
    <s v="MI"/>
    <n v="48048"/>
    <d v="2019-03-29T07:57:42"/>
    <s v="IPC"/>
    <s v="IPC NON STANDARD"/>
    <s v="MCKESSON DRUG LANSING"/>
    <s v="Central"/>
    <s v="Thomas, Brian"/>
    <s v="England, Ryan"/>
    <x v="37"/>
    <s v="Feeney, Suzanne"/>
    <m/>
    <d v="2019-04-09T09:10:02"/>
  </r>
  <r>
    <n v="818495"/>
    <n v="3709308"/>
    <s v="Y"/>
    <s v="Y"/>
    <s v="N"/>
    <s v="G"/>
    <s v="Y"/>
    <s v="Y"/>
    <s v="Y"/>
    <s v="Y"/>
    <s v="G"/>
    <n v="6"/>
    <m/>
    <m/>
    <m/>
    <m/>
    <s v="D&amp;D PHARMACY"/>
    <s v="1940 N BROADWAY"/>
    <s v="POTEAU"/>
    <s v="OK"/>
    <n v="74953"/>
    <d v="2019-04-10T07:56:56"/>
    <s v="PBA"/>
    <s v="PBA NON STANDARD"/>
    <s v="MCKESSON OKLAHOMA CITY"/>
    <s v="West"/>
    <s v="Marshall, Jeff"/>
    <s v="Sanders, Steve"/>
    <x v="51"/>
    <s v="Crouch, Marc"/>
    <m/>
    <d v="2019-08-08T21:07:14"/>
  </r>
  <r>
    <n v="818547"/>
    <n v="4451530"/>
    <s v="Y"/>
    <s v="Y"/>
    <s v="Y"/>
    <s v="G"/>
    <s v="N"/>
    <s v="Y"/>
    <s v="Y"/>
    <s v="Y"/>
    <s v="Y"/>
    <n v="7"/>
    <m/>
    <m/>
    <m/>
    <m/>
    <s v="LANDRY'S EAST PHARMACY"/>
    <s v="17392 HWY 64"/>
    <s v="SOMERVILLE"/>
    <s v="TN"/>
    <n v="38068"/>
    <d v="2019-03-29T07:57:42"/>
    <s v="APCI"/>
    <s v="APCI ADVANTAGE PLUS"/>
    <s v="MCKESSON DRUG MEMPHIS"/>
    <s v="Central"/>
    <s v="Thomas, Brian"/>
    <s v="Harre, Kelly"/>
    <x v="8"/>
    <s v="Traylor, Carlie"/>
    <m/>
    <d v="2019-05-13T08:46:33"/>
  </r>
  <r>
    <n v="818553"/>
    <n v="4304337"/>
    <s v="Y"/>
    <s v="Y"/>
    <s v="Y"/>
    <s v="G"/>
    <s v="Y"/>
    <s v="N"/>
    <s v="Y"/>
    <s v="Y"/>
    <s v="N"/>
    <n v="6"/>
    <m/>
    <m/>
    <m/>
    <m/>
    <s v="DOSCH FAMILY PH"/>
    <s v="207 J AVE STE 3"/>
    <s v="EUREKA"/>
    <s v="SD"/>
    <n v="57437"/>
    <d v="2019-04-03T02:40:25"/>
    <s v="IPC"/>
    <s v="IPC ADVANTAGE"/>
    <s v="MCKESSON DRUG CLEARLAKE"/>
    <s v="Central"/>
    <s v="Thomas, Brian"/>
    <s v="Steichen, Andy"/>
    <x v="5"/>
    <s v="Feeney, Suzanne"/>
    <m/>
    <d v="2019-11-05T13:28:50"/>
  </r>
  <r>
    <n v="818556"/>
    <n v="5136747"/>
    <s v="Y"/>
    <s v="Y"/>
    <s v="Y"/>
    <s v="G"/>
    <s v="N"/>
    <s v="Y"/>
    <s v="Y"/>
    <s v="Y"/>
    <s v="G"/>
    <n v="6"/>
    <m/>
    <m/>
    <m/>
    <m/>
    <s v="HAYAT PHARMACY 12"/>
    <s v="5911 SOUTH PACKARD AVE"/>
    <s v="CUDAHY"/>
    <s v="WI"/>
    <n v="53110"/>
    <d v="2019-02-05T01:57:43"/>
    <s v="IPC"/>
    <s v="IPC NON STANDARD"/>
    <s v="MCKESSON DRUG CHICAGOLAND"/>
    <s v="Central"/>
    <s v="Thomas, Brian"/>
    <s v="England, Ryan"/>
    <x v="84"/>
    <s v="Feeney, Suzanne"/>
    <m/>
    <d v="2022-02-02T21:07:00"/>
  </r>
  <r>
    <n v="818564"/>
    <n v="5136709"/>
    <s v="Y"/>
    <s v="Y"/>
    <s v="Y"/>
    <s v="G"/>
    <s v="Y"/>
    <s v="Y"/>
    <s v="Y"/>
    <s v="Y"/>
    <s v="G"/>
    <n v="7"/>
    <m/>
    <m/>
    <m/>
    <n v="1"/>
    <s v="HAYAT PHARMACY 14"/>
    <s v="2501 W SILVER SPRING DR#5"/>
    <s v="GLENDALE"/>
    <s v="WI"/>
    <n v="53209"/>
    <d v="2019-02-06T01:52:44"/>
    <s v="IPC"/>
    <s v="IPC NON STANDARD"/>
    <s v="MCKESSON DRUG CHICAGOLAND"/>
    <s v="Central"/>
    <s v="Thomas, Brian"/>
    <s v="England, Ryan"/>
    <x v="84"/>
    <s v="Feeney, Suzanne"/>
    <m/>
    <d v="2022-01-03T07:01:00"/>
  </r>
  <r>
    <n v="818642"/>
    <n v="4451631"/>
    <s v="Y"/>
    <s v="Y"/>
    <s v="Y"/>
    <s v="Y"/>
    <s v="Y"/>
    <s v="Y"/>
    <s v="Y"/>
    <s v="Y"/>
    <s v="G"/>
    <n v="8"/>
    <m/>
    <m/>
    <n v="1"/>
    <m/>
    <s v="SOUTHERN EXPRESS PHARMACY"/>
    <s v="1355 W MARKET STREET"/>
    <s v="BOLIVAR"/>
    <s v="TN"/>
    <n v="38008"/>
    <d v="2019-04-10T02:41:24"/>
    <s v="APCI"/>
    <s v="APCI 4TH BASE PLUS GLP IN"/>
    <s v="MCKESSON DRUG MEMPHIS"/>
    <s v="Central"/>
    <s v="Thomas, Brian"/>
    <s v="Harre, Kelly"/>
    <x v="8"/>
    <s v="Traylor, Carlie"/>
    <m/>
    <d v="2019-08-26T14:11:50"/>
  </r>
  <r>
    <n v="818791"/>
    <n v="1170098"/>
    <s v="Y"/>
    <s v="Y"/>
    <s v="Y"/>
    <s v="G"/>
    <s v="Y"/>
    <s v="Y"/>
    <s v="Y"/>
    <s v="Y"/>
    <s v="Y"/>
    <n v="8"/>
    <m/>
    <n v="1"/>
    <m/>
    <m/>
    <s v="BRIGHT PHARMACY"/>
    <s v="899 HWY138 W"/>
    <s v="STOCKBRIDGE"/>
    <s v="GA"/>
    <n v="30281"/>
    <d v="2019-02-12T05:08:05"/>
    <s v="IPC"/>
    <s v="IPC NON STANDARD"/>
    <s v="MCKESSON DRUG ATLANTA"/>
    <s v="East"/>
    <s v="Sangani, Roopa"/>
    <s v="Deneke, Hunter"/>
    <x v="56"/>
    <s v="Vaughan, DeArcy"/>
    <m/>
    <d v="2022-02-18T08:49:00"/>
  </r>
  <r>
    <n v="819031"/>
    <n v="5827374"/>
    <s v="Y"/>
    <s v="Y"/>
    <s v="Y"/>
    <s v="G"/>
    <s v="Y"/>
    <s v="Y"/>
    <s v="Y"/>
    <s v="Y"/>
    <s v="N"/>
    <n v="7"/>
    <m/>
    <m/>
    <m/>
    <m/>
    <s v="LEAVITT PHARMACY INC"/>
    <s v="35-19 LEAVITT ST #S1"/>
    <s v="FLUSHING"/>
    <s v="NY"/>
    <n v="11354"/>
    <d v="2020-07-22T04:50:38"/>
    <s v="ASPIRE"/>
    <s v="UPG STANDARD"/>
    <s v="MCKESSON DRUG NY METRO"/>
    <s v="East"/>
    <s v="Sangani, Roopa"/>
    <s v="Gonzalez, Christopher"/>
    <x v="93"/>
    <s v="Darrigo, Melanie"/>
    <m/>
    <d v="2020-10-07T07:08:26"/>
  </r>
  <r>
    <n v="819428"/>
    <n v="4215376"/>
    <s v="Y"/>
    <s v="Y"/>
    <s v="Y"/>
    <s v="G"/>
    <s v="N"/>
    <s v="Y"/>
    <s v="Y"/>
    <s v="Y"/>
    <s v="Y"/>
    <n v="7"/>
    <m/>
    <m/>
    <m/>
    <m/>
    <s v="HAWTHORNE PELION PHCY"/>
    <s v="8073 EDMUND HIGHWAY"/>
    <s v="PELION"/>
    <s v="SC"/>
    <n v="29123"/>
    <d v="2019-04-20T02:40:08"/>
    <s v="APCI"/>
    <s v="APCI ADVANTAGE PLUS"/>
    <s v="MCKESSON DRUG ATLANTA"/>
    <s v="East"/>
    <s v="Sangani, Roopa"/>
    <s v="Deneke, Hunter"/>
    <x v="46"/>
    <s v="Vaughan, DeArcy"/>
    <m/>
    <d v="2019-06-14T09:13:21"/>
  </r>
  <r>
    <n v="819529"/>
    <n v="5106299"/>
    <s v="Y"/>
    <s v="Y"/>
    <s v="Y"/>
    <s v="G"/>
    <s v="Y"/>
    <s v="Y"/>
    <s v="Y"/>
    <s v="Y"/>
    <s v="G"/>
    <n v="7"/>
    <m/>
    <m/>
    <m/>
    <n v="1"/>
    <s v="WHITE CROSS PHARMACY HM"/>
    <s v="314 SILVER ST"/>
    <s v="HURLEY"/>
    <s v="WI"/>
    <n v="54534"/>
    <d v="2009-12-21T00:00:00"/>
    <s v="IPC"/>
    <s v="IPC NON STANDARD"/>
    <s v="MCKESSON DRUG CLEARLAKE"/>
    <s v="Central"/>
    <s v="Thomas, Brian"/>
    <s v="Steichen, Andy"/>
    <x v="11"/>
    <s v="Feeney, Suzanne"/>
    <m/>
    <d v="2014-01-22T09:28:01"/>
  </r>
  <r>
    <n v="819569"/>
    <n v="3686776"/>
    <s v="Y"/>
    <s v="Y"/>
    <s v="Y"/>
    <s v="G"/>
    <s v="Y"/>
    <s v="Y"/>
    <s v="Y"/>
    <s v="Y"/>
    <s v="N"/>
    <n v="7"/>
    <m/>
    <m/>
    <m/>
    <m/>
    <s v="POWELL PHARMACY"/>
    <s v="4004 PRESIDENTIAL PKWY"/>
    <s v="POWELL"/>
    <s v="OH"/>
    <n v="43065"/>
    <d v="2019-04-12T02:47:49"/>
    <s v="APSC"/>
    <s v="APSC STANDARD"/>
    <s v="MCKESSON CENTRAL OHIO"/>
    <s v="Central"/>
    <s v="Thomas, Brian"/>
    <s v="Brown, Michael A."/>
    <x v="41"/>
    <s v="Judy, Candice"/>
    <m/>
    <d v="2020-11-20T12:21:04"/>
  </r>
  <r>
    <n v="819617"/>
    <n v="5826916"/>
    <s v="Y"/>
    <s v="Y"/>
    <s v="Y"/>
    <s v="G"/>
    <s v="Y"/>
    <s v="Y"/>
    <s v="Y"/>
    <s v="Y"/>
    <s v="Y"/>
    <n v="8"/>
    <m/>
    <n v="1"/>
    <m/>
    <m/>
    <s v="AMERICARE PHARMACY"/>
    <s v="8114 5TH AVE"/>
    <s v="BROOKLYN"/>
    <s v="NY"/>
    <n v="11209"/>
    <d v="2019-03-13T02:39:16"/>
    <s v="IPC"/>
    <s v="IPC NON STANDARD"/>
    <s v="MCKESSON DRUG NY METRO"/>
    <s v="East"/>
    <s v="Sangani, Roopa"/>
    <s v="Gonzalez, Christopher"/>
    <x v="78"/>
    <s v="Darrigo, Melanie"/>
    <m/>
    <d v="2019-04-04T07:21:56"/>
  </r>
  <r>
    <n v="819628"/>
    <n v="4542634"/>
    <s v="Y"/>
    <s v="Y"/>
    <s v="Y"/>
    <s v="G"/>
    <s v="Y"/>
    <s v="Y"/>
    <s v="Y"/>
    <s v="Y"/>
    <s v="Y"/>
    <n v="8"/>
    <m/>
    <n v="1"/>
    <m/>
    <m/>
    <s v="FAMILY FIRST PHARMACY"/>
    <s v="16623-A FM 2493 STE A"/>
    <s v="TYLER"/>
    <s v="TX"/>
    <n v="75703"/>
    <d v="2019-03-02T02:38:35"/>
    <s v="APCI"/>
    <s v="APCI 4TH BASEPLUS GLP OUT"/>
    <s v="MCKESSON DRUG CONROE"/>
    <s v="West"/>
    <s v="Marshall, Jeff"/>
    <s v="Haydel, Kathy"/>
    <x v="69"/>
    <s v="Crouch, Marc"/>
    <m/>
    <d v="2021-12-02T14:40:00"/>
  </r>
  <r>
    <n v="821198"/>
    <n v="5669063"/>
    <s v="Y"/>
    <s v="Y"/>
    <s v="Y"/>
    <s v="G"/>
    <s v="Y"/>
    <s v="Y"/>
    <s v="Y"/>
    <s v="Y"/>
    <s v="G"/>
    <n v="7"/>
    <m/>
    <m/>
    <m/>
    <n v="1"/>
    <s v="SIERRA VISTA PHARMACY"/>
    <s v="650 E VISALIA RD"/>
    <s v="FARMERSVILLE"/>
    <s v="CA"/>
    <n v="93223"/>
    <d v="2019-10-18T05:05:44"/>
    <s v="IPC"/>
    <s v="IPC NON STANDARD"/>
    <s v="MCKESSON DRUG SACRAMENTO"/>
    <s v="West"/>
    <s v="Marshall, Jeff"/>
    <s v="Holloway, Mark"/>
    <x v="89"/>
    <s v="DeWoskin, Mark"/>
    <m/>
    <d v="2019-11-27T08:59:06"/>
  </r>
  <r>
    <n v="821701"/>
    <n v="579699"/>
    <s v="Y"/>
    <s v="Y"/>
    <s v="Y"/>
    <s v="G"/>
    <s v="Y"/>
    <s v="Y"/>
    <s v="Y"/>
    <s v="Y"/>
    <s v="G"/>
    <n v="7"/>
    <m/>
    <m/>
    <m/>
    <n v="1"/>
    <s v="NEW OAKLAND PHCY #1 HM"/>
    <s v="333 NINTH STREET"/>
    <s v="OAKLAND"/>
    <s v="CA"/>
    <n v="94607"/>
    <d v="2008-02-08T00:00:00"/>
    <s v="IPC"/>
    <s v="IPC ADVANTAGE PLUS"/>
    <s v="MCKESSON DRUG SACRAMENTO"/>
    <s v="West"/>
    <s v="Marshall, Jeff"/>
    <s v="Holloway, Mark"/>
    <x v="19"/>
    <s v="DeWoskin, Mark"/>
    <m/>
    <d v="2014-07-14T13:20:06"/>
  </r>
  <r>
    <n v="821919"/>
    <n v="1495426"/>
    <s v="Y"/>
    <s v="Y"/>
    <s v="Y"/>
    <s v="Y"/>
    <s v="Y"/>
    <s v="Y"/>
    <s v="Y"/>
    <s v="Y"/>
    <s v="G"/>
    <n v="8"/>
    <m/>
    <m/>
    <n v="1"/>
    <m/>
    <s v="POLO PHARMACY"/>
    <s v="111 E MASON ST"/>
    <s v="POLO"/>
    <s v="IL"/>
    <n v="61064"/>
    <d v="2019-07-11T02:38:51"/>
    <s v="IPC"/>
    <s v="IPC NON STANDARD"/>
    <s v="MCKESSON DRUG CHICAGOLAND"/>
    <s v="Central"/>
    <s v="Thomas, Brian"/>
    <s v="England, Ryan"/>
    <x v="73"/>
    <s v="Feeney, Suzanne"/>
    <m/>
    <d v="2019-07-12T08:42:40"/>
  </r>
  <r>
    <n v="822066"/>
    <n v="1937195"/>
    <s v="Y"/>
    <s v="Y"/>
    <s v="Y"/>
    <s v="G"/>
    <s v="Y"/>
    <s v="Y"/>
    <s v="Y"/>
    <s v="Y"/>
    <s v="N"/>
    <n v="7"/>
    <m/>
    <m/>
    <m/>
    <m/>
    <s v="ALL SAINTS PHARMACY"/>
    <s v="2124 38TH ST"/>
    <s v="KENNER"/>
    <s v="LA"/>
    <n v="70065"/>
    <d v="2019-04-11T02:40:43"/>
    <s v="APCI"/>
    <s v="APCI 4TH BASE PLUS GLP IN"/>
    <s v="MCKESSON DRUG BIRMINGHAM"/>
    <s v="Central"/>
    <s v="Thomas, Brian"/>
    <s v="Odom, Mark"/>
    <x v="82"/>
    <s v="Traylor, Carlie"/>
    <m/>
    <d v="2019-08-16T16:08:07"/>
  </r>
  <r>
    <n v="822140"/>
    <n v="2342020"/>
    <s v="Y"/>
    <s v="Y"/>
    <s v="N"/>
    <s v="G"/>
    <s v="Y"/>
    <s v="Y"/>
    <s v="Y"/>
    <s v="Y"/>
    <s v="N"/>
    <n v="6"/>
    <m/>
    <m/>
    <m/>
    <m/>
    <s v="CENTRAL PHCY-WILLIAMSTON"/>
    <s v="129 S PUTNAM ST"/>
    <s v="WILLIAMSTON"/>
    <s v="MI"/>
    <n v="48895"/>
    <d v="2019-03-20T02:38:10"/>
    <s v="IPC"/>
    <s v="IPC NON STANDARD"/>
    <s v="MCKESSON DRUG LANSING"/>
    <s v="Central"/>
    <s v="Thomas, Brian"/>
    <s v="England, Ryan"/>
    <x v="76"/>
    <s v="Feeney, Suzanne"/>
    <m/>
    <d v="2019-04-15T08:22:53"/>
  </r>
  <r>
    <n v="822792"/>
    <n v="5928025"/>
    <s v="Y"/>
    <s v="Y"/>
    <s v="Y"/>
    <s v="G"/>
    <s v="Y"/>
    <s v="N"/>
    <s v="Y"/>
    <s v="Y"/>
    <s v="N"/>
    <n v="6"/>
    <m/>
    <m/>
    <m/>
    <m/>
    <s v="APEX PHARMACY"/>
    <s v="9722 US HWY 90 A STE 108"/>
    <s v="SUGARLAND"/>
    <s v="TX"/>
    <n v="77478"/>
    <d v="2019-08-17T02:40:08"/>
    <s v="ISMC UNAFFILIATED"/>
    <s v="ISMC UNAFFILIATED"/>
    <s v="MCKESSON DRUG CONROE"/>
    <s v="West"/>
    <s v="Marshall, Jeff"/>
    <s v="Haydel, Kathy"/>
    <x v="68"/>
    <s v="Crouch, Marc"/>
    <m/>
    <d v="2022-02-16T08:08:00"/>
  </r>
  <r>
    <n v="822828"/>
    <n v="5739858"/>
    <s v="Y"/>
    <s v="Y"/>
    <s v="Y"/>
    <s v="G"/>
    <s v="Y"/>
    <s v="Y"/>
    <s v="Y"/>
    <s v="Y"/>
    <s v="Y"/>
    <n v="8"/>
    <m/>
    <n v="1"/>
    <m/>
    <m/>
    <s v="SUNEXPRESS PHARMACY INC"/>
    <s v="906 NORTH US HWY 41 STE A"/>
    <s v="RUSKIN"/>
    <s v="FL"/>
    <n v="33570"/>
    <d v="2019-04-09T05:52:49"/>
    <s v="CPS"/>
    <s v="CPS + PRGM ADVANTAGE"/>
    <s v="MCKESSON DRUG TAMPA"/>
    <s v="East"/>
    <s v="Sangani, Roopa"/>
    <s v="Cabrera, Edwin"/>
    <x v="4"/>
    <s v="Vaughan, DeArcy"/>
    <m/>
    <d v="2019-06-06T07:46:23"/>
  </r>
  <r>
    <n v="822867"/>
    <n v="4235657"/>
    <s v="Y"/>
    <s v="Y"/>
    <s v="Y"/>
    <s v="G"/>
    <s v="Y"/>
    <s v="Y"/>
    <s v="Y"/>
    <s v="Y"/>
    <s v="G"/>
    <n v="7"/>
    <m/>
    <m/>
    <m/>
    <n v="1"/>
    <s v="CSC COMM PHY SOC HILL"/>
    <s v="743 SOUTH MAIN ST"/>
    <s v="SOCIETY HILL"/>
    <s v="SC"/>
    <n v="29593"/>
    <d v="2019-03-28T05:56:27"/>
    <s v="APCI"/>
    <s v="APCI 4TH BASE PLUS GLP IN"/>
    <s v="MCKESSON DRUG ATLANTA"/>
    <s v="East"/>
    <s v="Sangani, Roopa"/>
    <s v="Deneke, Hunter"/>
    <x v="52"/>
    <s v="Vaughan, DeArcy"/>
    <m/>
    <d v="2019-06-24T09:34:52"/>
  </r>
  <r>
    <n v="823238"/>
    <n v="426456"/>
    <s v="Y"/>
    <s v="Y"/>
    <s v="Y"/>
    <s v="G"/>
    <s v="Y"/>
    <s v="Y"/>
    <s v="Y"/>
    <s v="Y"/>
    <s v="N"/>
    <n v="7"/>
    <m/>
    <m/>
    <m/>
    <m/>
    <s v="DUMAS FAMILY PHARMACY"/>
    <s v="301 HWY 65 SOUTH"/>
    <s v="DUMAS"/>
    <s v="AR"/>
    <n v="71639"/>
    <d v="2019-05-09T02:40:38"/>
    <s v="APCI"/>
    <s v="APCI 4TH BASE PLUS GLP IN"/>
    <s v="MCKESSON DRUG MEMPHIS"/>
    <s v="Central"/>
    <s v="Thomas, Brian"/>
    <s v="Harre, Kelly"/>
    <x v="44"/>
    <s v="Traylor, Carlie"/>
    <m/>
    <d v="2019-05-16T09:06:06"/>
  </r>
  <r>
    <n v="823271"/>
    <n v="2142951"/>
    <s v="Y"/>
    <s v="N"/>
    <s v="Y"/>
    <s v="G"/>
    <s v="Y"/>
    <s v="Y"/>
    <s v="Y"/>
    <s v="Y"/>
    <s v="N"/>
    <n v="6"/>
    <m/>
    <m/>
    <m/>
    <m/>
    <s v="LANGLEY PARK PHARMACY"/>
    <s v="8004 NEW HAMPSHIRE AVE"/>
    <s v="HYATTSVILLE"/>
    <s v="MD"/>
    <n v="20783"/>
    <d v="2019-02-28T02:38:15"/>
    <s v="EPIC"/>
    <s v="EPIC EMPIRE NON STANDARD"/>
    <s v="MCKESSON DRUG VIRGINIA"/>
    <s v="East"/>
    <s v="Sangani, Roopa"/>
    <s v="Black, Victoria"/>
    <x v="81"/>
    <s v="Judy, Candice"/>
    <m/>
    <d v="2019-04-17T10:51:49"/>
  </r>
  <r>
    <n v="823313"/>
    <n v="3724576"/>
    <s v="Y"/>
    <s v="N"/>
    <s v="N"/>
    <s v="G"/>
    <s v="Y"/>
    <s v="Y"/>
    <s v="Y"/>
    <s v="N"/>
    <s v="N"/>
    <n v="4"/>
    <m/>
    <m/>
    <m/>
    <m/>
    <s v="SIMPSON PHARMACY"/>
    <s v="802 N. PARK DRIVE"/>
    <s v="BROKEN BOW"/>
    <s v="OK"/>
    <n v="74728"/>
    <d v="2023-05-05T05:28:14"/>
    <s v="PHARMA GROUP LLC"/>
    <s v="PHARMA GROUP STANDARD"/>
    <s v="MCKESSON OKLAHOMA CITY"/>
    <s v="West"/>
    <s v="Marshall, Jeff"/>
    <s v="Sanders, Steve"/>
    <x v="51"/>
    <s v="Crouch, Marc"/>
    <m/>
    <m/>
  </r>
  <r>
    <n v="823343"/>
    <n v="5204893"/>
    <s v="Y"/>
    <s v="Y"/>
    <s v="Y"/>
    <s v="G"/>
    <s v="Y"/>
    <s v="Y"/>
    <s v="Y"/>
    <s v="Y"/>
    <s v="Y"/>
    <n v="8"/>
    <m/>
    <n v="1"/>
    <m/>
    <m/>
    <s v="CAMBRIA DISCOUNT DRUG"/>
    <s v="701 WASHINGTON BLVD"/>
    <s v="NEWCASTLE"/>
    <s v="WY"/>
    <n v="82701"/>
    <d v="2019-10-19T04:50:03"/>
    <s v="IPC"/>
    <s v="IPC NON STANDARD"/>
    <s v="MCKESSON DRUG DENVER"/>
    <s v="West"/>
    <s v="Marshall, Jeff"/>
    <s v="Antonson, Casey"/>
    <x v="0"/>
    <s v="DeWoskin, Mark"/>
    <m/>
    <d v="2020-06-22T07:52:46"/>
  </r>
  <r>
    <n v="823549"/>
    <n v="3471303"/>
    <s v="Y"/>
    <s v="Y"/>
    <s v="Y"/>
    <s v="G"/>
    <s v="Y"/>
    <s v="Y"/>
    <s v="Y"/>
    <s v="Y"/>
    <s v="Y"/>
    <n v="8"/>
    <m/>
    <n v="1"/>
    <m/>
    <m/>
    <s v="GIANT GENIE PHCY MATTHEWS"/>
    <s v="2925 SENNA DR STE 100"/>
    <s v="MATTHEWS"/>
    <s v="NC"/>
    <n v="28105"/>
    <d v="2019-05-06T11:12:22"/>
    <s v="APCI"/>
    <s v="APCI 4TH BASE PLUS GLP IN"/>
    <s v="MCKESSON DRUG ATLANTA"/>
    <s v="East"/>
    <s v="Sangani, Roopa"/>
    <s v="Deneke, Hunter"/>
    <x v="52"/>
    <s v="Vaughan, DeArcy"/>
    <m/>
    <d v="2010-10-30T00:00:00"/>
  </r>
  <r>
    <n v="823645"/>
    <n v="1173222"/>
    <s v="Y"/>
    <s v="Y"/>
    <s v="Y"/>
    <s v="G"/>
    <s v="N"/>
    <s v="Y"/>
    <s v="Y"/>
    <s v="Y"/>
    <s v="Y"/>
    <n v="7"/>
    <m/>
    <m/>
    <m/>
    <m/>
    <s v="NIDAY DRUG COMPANY"/>
    <s v="2707 S. MAIN ST"/>
    <s v="MOULTRIE"/>
    <s v="GA"/>
    <n v="31768"/>
    <d v="2019-04-10T02:41:24"/>
    <s v="APCI"/>
    <s v="APCI ADVANTAGE"/>
    <s v="MCKESSON DRUG ATLANTA"/>
    <s v="Central"/>
    <s v="Thomas, Brian"/>
    <s v="Odom, Mark"/>
    <x v="94"/>
    <s v="Traylor, Carlie"/>
    <m/>
    <d v="2021-06-15T15:18:00"/>
  </r>
  <r>
    <n v="823698"/>
    <n v="4426690"/>
    <s v="Y"/>
    <s v="Y"/>
    <s v="N"/>
    <s v="N"/>
    <s v="N"/>
    <s v="N"/>
    <s v="Y"/>
    <s v="Y"/>
    <s v="Y"/>
    <n v="5"/>
    <m/>
    <m/>
    <m/>
    <m/>
    <s v="FOUR WAY PRESCRIPTIONSHOP"/>
    <s v="8707 A ASHEVILLE HWY"/>
    <s v="KNOXVILLE"/>
    <s v="TN"/>
    <n v="37924"/>
    <d v="2019-03-28T05:56:27"/>
    <s v="APCI"/>
    <s v="APCI 4TH BASE PLUS GLP IN"/>
    <s v="MCKESSON DRUG ATLANTA"/>
    <s v="East"/>
    <s v="Sangani, Roopa"/>
    <s v="Deneke, Hunter"/>
    <x v="74"/>
    <s v="Vaughan, DeArcy"/>
    <m/>
    <d v="2019-07-26T11:42:26"/>
  </r>
  <r>
    <n v="823719"/>
    <n v="1902495"/>
    <s v="Y"/>
    <s v="Y"/>
    <s v="Y"/>
    <s v="G"/>
    <s v="Y"/>
    <s v="Y"/>
    <s v="Y"/>
    <s v="Y"/>
    <s v="G"/>
    <n v="7"/>
    <m/>
    <m/>
    <m/>
    <n v="1"/>
    <s v="TECHE DRUGS"/>
    <s v="509 JEFFERSON ST"/>
    <s v="LAFAYETTE"/>
    <s v="LA"/>
    <n v="70501"/>
    <d v="2019-04-02T02:40:31"/>
    <s v="APCI"/>
    <s v="APCI 4TH BASE PLUS GLP IN"/>
    <s v="MCKESSON DRUG CONROE"/>
    <s v="West"/>
    <s v="Marshall, Jeff"/>
    <s v="Haydel, Kathy"/>
    <x v="7"/>
    <s v="Crouch, Marc"/>
    <m/>
    <d v="2019-06-12T07:32:19"/>
  </r>
  <r>
    <n v="823756"/>
    <n v="1838006"/>
    <s v="Y"/>
    <s v="N"/>
    <s v="Y"/>
    <s v="G"/>
    <s v="Y"/>
    <s v="Y"/>
    <s v="Y"/>
    <s v="Y"/>
    <s v="N"/>
    <n v="6"/>
    <m/>
    <m/>
    <m/>
    <m/>
    <s v="DIXIE PHARMACY-4"/>
    <s v="124 N MAIN ST"/>
    <s v="SMITHS GROVE"/>
    <s v="KY"/>
    <n v="42171"/>
    <d v="2019-03-12T02:38:48"/>
    <s v="APCI"/>
    <s v="APCI 4TH BASEPLUS GLP OUT"/>
    <s v="MCKESSON CENTRAL OHIO"/>
    <s v="Central"/>
    <s v="Thomas, Brian"/>
    <s v="Brown, Michael A."/>
    <x v="60"/>
    <s v="Judy, Candice"/>
    <m/>
    <d v="2020-02-07T08:37:17"/>
  </r>
  <r>
    <n v="823802"/>
    <n v="1902774"/>
    <s v="Y"/>
    <s v="Y"/>
    <s v="Y"/>
    <s v="G"/>
    <s v="Y"/>
    <s v="N"/>
    <s v="N"/>
    <s v="Y"/>
    <s v="G"/>
    <n v="5"/>
    <m/>
    <m/>
    <m/>
    <m/>
    <s v="CARAWAY PHARMACY"/>
    <s v="820 MCKINLEY ST"/>
    <s v="WESTLAKE"/>
    <s v="LA"/>
    <n v="70669"/>
    <d v="2019-04-25T02:40:19"/>
    <s v="APCI"/>
    <s v="APCI 4TH BASEPLUS GLP OUT"/>
    <s v="MCKESSON DRUG CONROE"/>
    <s v="West"/>
    <s v="Marshall, Jeff"/>
    <s v="Haydel, Kathy"/>
    <x v="7"/>
    <s v="Crouch, Marc"/>
    <m/>
    <d v="2019-08-20T12:51:09"/>
  </r>
  <r>
    <n v="823860"/>
    <n v="1000013"/>
    <s v="Y"/>
    <s v="Y"/>
    <s v="Y"/>
    <s v="G"/>
    <s v="Y"/>
    <s v="Y"/>
    <s v="Y"/>
    <s v="Y"/>
    <s v="Y"/>
    <n v="8"/>
    <m/>
    <n v="1"/>
    <m/>
    <m/>
    <s v="RX CARE PHCY &amp; KWIKMART"/>
    <s v="14306 7TH STREET"/>
    <s v="DADE CITY"/>
    <s v="FL"/>
    <n v="33523"/>
    <d v="2019-03-29T07:57:42"/>
    <s v="APCI"/>
    <s v="APCI 4TH BASE PLUS GLP IN"/>
    <s v="MCKESSON DRUG TAMPA"/>
    <s v="East"/>
    <s v="Sangani, Roopa"/>
    <s v="Cabrera, Edwin"/>
    <x v="4"/>
    <s v="Vaughan, DeArcy"/>
    <m/>
    <d v="2019-05-06T10:58:16"/>
  </r>
  <r>
    <n v="823877"/>
    <n v="5927415"/>
    <s v="Y"/>
    <s v="N"/>
    <s v="Y"/>
    <s v="G"/>
    <s v="Y"/>
    <s v="N"/>
    <s v="Y"/>
    <s v="Y"/>
    <s v="N"/>
    <n v="5"/>
    <m/>
    <m/>
    <m/>
    <m/>
    <s v="MEDHOPE PHARMACY"/>
    <s v="12946 DAIRY ASHFORD #450"/>
    <s v="SUGAR LAND"/>
    <s v="TX"/>
    <n v="77478"/>
    <d v="2019-11-06T05:05:39"/>
    <s v="UNAFFILIATED PHCY SOLUTIONS"/>
    <s v="UPS STANDARD"/>
    <s v="MCKESSON DRUG CONROE"/>
    <s v="West"/>
    <s v="Marshall, Jeff"/>
    <s v="Haydel, Kathy"/>
    <x v="69"/>
    <s v="Crouch, Marc"/>
    <m/>
    <d v="2020-02-06T14:46:51"/>
  </r>
  <r>
    <n v="823897"/>
    <n v="725323"/>
    <s v="Y"/>
    <s v="Y"/>
    <s v="Y"/>
    <s v="G"/>
    <s v="Y"/>
    <s v="Y"/>
    <s v="Y"/>
    <s v="Y"/>
    <s v="Y"/>
    <n v="8"/>
    <m/>
    <n v="1"/>
    <m/>
    <m/>
    <s v="BLACK ROCK PHARMACY"/>
    <s v="1838 BLACK ROCK TPKE"/>
    <s v="FAIRFIELD"/>
    <s v="CT"/>
    <n v="6825"/>
    <d v="2019-04-18T02:39:02"/>
    <s v="IPC"/>
    <s v="IPC NON STANDARD"/>
    <s v="MCKESSON DRUG NY METRO"/>
    <s v="East"/>
    <s v="Sangani, Roopa"/>
    <s v="McClain, Katie"/>
    <x v="38"/>
    <s v="Darrigo, Melanie"/>
    <m/>
    <d v="2019-06-14T15:37:15"/>
  </r>
  <r>
    <n v="823987"/>
    <n v="1173119"/>
    <s v="Y"/>
    <s v="Y"/>
    <s v="Y"/>
    <s v="G"/>
    <s v="N"/>
    <s v="Y"/>
    <s v="Y"/>
    <s v="Y"/>
    <s v="Y"/>
    <n v="7"/>
    <m/>
    <m/>
    <m/>
    <m/>
    <s v="ANCHOR PLUS PHARMACY"/>
    <s v="3800 PLEASANT HILL RD STE 2"/>
    <s v="DULUTH"/>
    <s v="GA"/>
    <n v="30096"/>
    <d v="2019-04-26T02:41:05"/>
    <s v="ISMC UNAFFILIATED"/>
    <s v="ISMC UNAFFILIATED"/>
    <s v="MCKESSON DRUG ATLANTA"/>
    <s v="East"/>
    <s v="Sangani, Roopa"/>
    <s v="Deneke, Hunter"/>
    <x v="56"/>
    <s v="Vaughan, DeArcy"/>
    <m/>
    <d v="2022-02-22T13:28:00"/>
  </r>
  <r>
    <n v="824120"/>
    <n v="5727245"/>
    <s v="Y"/>
    <s v="Y"/>
    <s v="Y"/>
    <s v="G"/>
    <s v="Y"/>
    <s v="N"/>
    <s v="Y"/>
    <s v="Y"/>
    <s v="Y"/>
    <n v="7"/>
    <m/>
    <m/>
    <m/>
    <m/>
    <s v="BENZER FL3 LLC/ELITE PHCY"/>
    <s v="901 WEST INDIANTOWN ROAD BAY 23"/>
    <s v="JUPITER"/>
    <s v="FL"/>
    <n v="33458"/>
    <d v="2020-03-10T04:47:33"/>
    <s v="UNAFFILIATED PHCY SOLUTIONS"/>
    <s v="UPS STANDARD"/>
    <s v="MCKESSON DRUG TAMPA"/>
    <s v="East"/>
    <s v="Sangani, Roopa"/>
    <s v="Cabrera, Edwin"/>
    <x v="48"/>
    <s v="Vaughan, DeArcy"/>
    <m/>
    <d v="2021-11-02T10:56:00"/>
  </r>
  <r>
    <n v="824204"/>
    <n v="426519"/>
    <s v="Y"/>
    <s v="Y"/>
    <s v="Y"/>
    <s v="G"/>
    <s v="N"/>
    <s v="Y"/>
    <s v="Y"/>
    <s v="Y"/>
    <s v="Y"/>
    <n v="7"/>
    <m/>
    <m/>
    <m/>
    <m/>
    <s v="THE LOCAL PHARM"/>
    <s v="924 STATE HIGHWAY 77"/>
    <s v="MARION"/>
    <s v="AR"/>
    <n v="72364"/>
    <d v="2019-05-21T02:40:18"/>
    <s v="APCI"/>
    <s v="APCI 4TH BASEPLUS GLP OUT"/>
    <s v="MCKESSON DRUG MEMPHIS"/>
    <s v="Central"/>
    <s v="Thomas, Brian"/>
    <s v="Harre, Kelly"/>
    <x v="8"/>
    <s v="Traylor, Carlie"/>
    <m/>
    <d v="2019-06-24T06:48:17"/>
  </r>
  <r>
    <n v="824370"/>
    <n v="5634008"/>
    <s v="Y"/>
    <s v="Y"/>
    <s v="N"/>
    <s v="G"/>
    <s v="Y"/>
    <s v="Y"/>
    <s v="Y"/>
    <s v="Y"/>
    <s v="N"/>
    <n v="6"/>
    <m/>
    <m/>
    <m/>
    <m/>
    <s v="RIVERWALK PHARMACY"/>
    <s v="4234 RIVERWALK PKWY #130"/>
    <s v="RIVERSIDE"/>
    <s v="CA"/>
    <n v="92505"/>
    <d v="2019-03-27T02:39:26"/>
    <s v="IPC"/>
    <s v="IPC HYBRID"/>
    <s v="MCKESSON DRUG SOCAL"/>
    <s v="West"/>
    <s v="Marshall, Jeff"/>
    <s v="Holloway, Mark"/>
    <x v="22"/>
    <s v="DeWoskin, Mark"/>
    <m/>
    <d v="2010-09-07T00:00:00"/>
  </r>
  <r>
    <n v="824374"/>
    <n v="5102342"/>
    <s v="Y"/>
    <s v="Y"/>
    <s v="Y"/>
    <s v="G"/>
    <s v="Y"/>
    <s v="Y"/>
    <s v="Y"/>
    <s v="Y"/>
    <s v="N"/>
    <n v="7"/>
    <m/>
    <m/>
    <m/>
    <m/>
    <s v="STREU'S PHCY INC - RETAIL"/>
    <s v="635 MAIN STREET"/>
    <s v="GREEN BAY"/>
    <s v="WI"/>
    <n v="54301"/>
    <d v="2015-10-22T01:46:24"/>
    <s v="IPC"/>
    <s v="IPC NON STANDARD"/>
    <s v="MCKESSON DRUG CHICAGOLAND"/>
    <s v="Central"/>
    <s v="Thomas, Brian"/>
    <s v="Steichen, Andy"/>
    <x v="11"/>
    <s v="Feeney, Suzanne"/>
    <m/>
    <d v="2016-06-02T10:08:53"/>
  </r>
  <r>
    <n v="824424"/>
    <n v="5827261"/>
    <s v="Y"/>
    <s v="Y"/>
    <s v="Y"/>
    <s v="G"/>
    <s v="Y"/>
    <s v="Y"/>
    <s v="Y"/>
    <s v="Y"/>
    <s v="Y"/>
    <n v="8"/>
    <m/>
    <n v="1"/>
    <m/>
    <m/>
    <s v="WESTSIDE FAMILY PHARMACY"/>
    <s v="216 SEYMOUR ST"/>
    <s v="SYRACUSE"/>
    <s v="NY"/>
    <n v="13204"/>
    <d v="2019-04-09T05:52:49"/>
    <s v="ASPIRE"/>
    <s v="LEGACY STANDARD"/>
    <s v="MCKESSON DRUG NY METRO"/>
    <s v="East"/>
    <s v="Sangani, Roopa"/>
    <s v="McClain, Katie"/>
    <x v="57"/>
    <s v="Darrigo, Melanie"/>
    <m/>
    <d v="2019-08-26T13:56:30"/>
  </r>
  <r>
    <n v="824444"/>
    <n v="2819805"/>
    <s v="Y"/>
    <s v="Y"/>
    <s v="N"/>
    <s v="N"/>
    <s v="Y"/>
    <s v="Y"/>
    <s v="Y"/>
    <s v="Y"/>
    <s v="Y"/>
    <n v="7"/>
    <m/>
    <m/>
    <m/>
    <m/>
    <s v="ONE2ONE AINSWORTH LLC"/>
    <s v="255 N MAIN ST"/>
    <s v="AINSWORTH"/>
    <s v="NE"/>
    <n v="69210"/>
    <d v="2019-07-13T02:38:34"/>
    <s v="IPC"/>
    <s v="IPC NON STANDARD"/>
    <s v="MCKESSON DRUG CLEARLAKE"/>
    <s v="Central"/>
    <s v="Thomas, Brian"/>
    <s v="Steichen, Andy"/>
    <x v="62"/>
    <s v="Feeney, Suzanne"/>
    <m/>
    <d v="2021-03-02T11:54:23"/>
  </r>
  <r>
    <n v="824509"/>
    <n v="5927136"/>
    <s v="Y"/>
    <s v="Y"/>
    <s v="Y"/>
    <s v="Y"/>
    <s v="Y"/>
    <s v="N"/>
    <s v="Y"/>
    <s v="Y"/>
    <s v="N"/>
    <n v="7"/>
    <m/>
    <m/>
    <m/>
    <m/>
    <s v="SANDS RX FRISCO"/>
    <s v="5150 WARREN PARKWAY STE 700"/>
    <s v="FRISCO"/>
    <s v="TX"/>
    <n v="75034"/>
    <d v="2019-07-27T02:39:09"/>
    <s v="CPS"/>
    <s v="CPS + PRGM ADVANTAGE PLUS"/>
    <s v="MCKESSON OKLAHOMA CITY"/>
    <s v="West"/>
    <s v="Marshall, Jeff"/>
    <s v="Sanders, Steve"/>
    <x v="49"/>
    <s v="Crouch, Marc"/>
    <m/>
    <d v="2019-08-15T07:49:09"/>
  </r>
  <r>
    <n v="824520"/>
    <n v="3422728"/>
    <s v="Y"/>
    <s v="Y"/>
    <s v="Y"/>
    <s v="G"/>
    <s v="Y"/>
    <s v="N"/>
    <s v="Y"/>
    <s v="Y"/>
    <s v="Y"/>
    <n v="7"/>
    <m/>
    <m/>
    <m/>
    <m/>
    <s v="BLUE RIDGE PHCY NO PARKHM"/>
    <s v="23 A SPARTA ROAD"/>
    <s v="NORTH WILKESBORO"/>
    <s v="NC"/>
    <n v="28659"/>
    <d v="2006-08-01T00:00:00"/>
    <s v="DON BEAM PHARMACIES"/>
    <s v="BEAM PHARMACIES"/>
    <s v="MCKESSON DRUG ATLANTA"/>
    <s v="East"/>
    <s v="Sangani, Roopa"/>
    <s v="Deneke, Hunter"/>
    <x v="52"/>
    <s v="Vaughan, DeArcy"/>
    <m/>
    <d v="2021-09-17T14:41:00"/>
  </r>
  <r>
    <n v="824555"/>
    <n v="5136800"/>
    <s v="Y"/>
    <s v="Y"/>
    <s v="Y"/>
    <s v="G"/>
    <s v="Y"/>
    <s v="Y"/>
    <s v="Y"/>
    <s v="Y"/>
    <s v="N"/>
    <n v="7"/>
    <m/>
    <m/>
    <m/>
    <m/>
    <s v="TRIG'S PHARMACY TH"/>
    <s v="662 N 4TH ST"/>
    <s v="TOMAHAWK"/>
    <s v="WI"/>
    <n v="54487"/>
    <d v="2019-04-17T02:39:30"/>
    <s v="IPC"/>
    <s v="IPC STANDARD"/>
    <s v="MCKESSON DRUG CLEARLAKE"/>
    <s v="Central"/>
    <s v="Thomas, Brian"/>
    <s v="Steichen, Andy"/>
    <x v="11"/>
    <s v="Feeney, Suzanne"/>
    <m/>
    <d v="2022-02-10T09:34:00"/>
  </r>
  <r>
    <n v="824588"/>
    <n v="5830446"/>
    <s v="Y"/>
    <s v="N"/>
    <s v="Y"/>
    <s v="G"/>
    <s v="Y"/>
    <s v="N"/>
    <s v="Y"/>
    <s v="Y"/>
    <s v="N"/>
    <n v="5"/>
    <m/>
    <m/>
    <m/>
    <m/>
    <s v="RITE HOPE PHARMACY INC"/>
    <s v="1793A MADISON AVE"/>
    <s v="NEW YORK"/>
    <s v="NY"/>
    <n v="10035"/>
    <d v="2019-04-13T02:43:47"/>
    <s v="IPC"/>
    <s v="IPC NON STANDARD"/>
    <s v="MCKESSON DRUG NY METRO"/>
    <s v="East"/>
    <s v="Sangani, Roopa"/>
    <s v="Gonzalez, Christopher"/>
    <x v="93"/>
    <s v="Darrigo, Melanie"/>
    <m/>
    <d v="2019-05-16T11:28:29"/>
  </r>
  <r>
    <n v="824610"/>
    <n v="1172511"/>
    <s v="Y"/>
    <s v="Y"/>
    <s v="Y"/>
    <s v="G"/>
    <s v="Y"/>
    <s v="Y"/>
    <s v="Y"/>
    <s v="Y"/>
    <s v="Y"/>
    <n v="8"/>
    <m/>
    <n v="1"/>
    <m/>
    <m/>
    <s v="KENNESAW RX"/>
    <s v="2851 COBB PARKWAY STE 107"/>
    <s v="KENNESAW"/>
    <s v="GA"/>
    <n v="30152"/>
    <d v="2019-05-14T02:40:45"/>
    <s v="APCI"/>
    <s v="APCI 4TH BASE PLUS GLP IN"/>
    <s v="MCKESSON DRUG ATLANTA"/>
    <s v="East"/>
    <s v="Sangani, Roopa"/>
    <s v="Deneke, Hunter"/>
    <x v="56"/>
    <s v="Vaughan, DeArcy"/>
    <m/>
    <d v="2019-08-08T21:12:43"/>
  </r>
  <r>
    <n v="824734"/>
    <n v="1722823"/>
    <s v="Y"/>
    <s v="Y"/>
    <s v="N"/>
    <s v="G"/>
    <s v="Y"/>
    <s v="Y"/>
    <s v="Y"/>
    <s v="Y"/>
    <s v="N"/>
    <n v="6"/>
    <m/>
    <m/>
    <m/>
    <m/>
    <s v="DANDURAND WELLNESS INC"/>
    <s v="550 N HILLSIDE STE 3-100"/>
    <s v="WICHITA"/>
    <s v="KS"/>
    <n v="67214"/>
    <d v="2019-05-11T02:40:53"/>
    <s v="PHARMA GROUP LLC"/>
    <s v="PHARMA GROUP STANDARD"/>
    <s v="MCKESSON OKLAHOMA CITY"/>
    <s v="West"/>
    <s v="Marshall, Jeff"/>
    <s v="Smith, Matt"/>
    <x v="33"/>
    <s v="Crouch, Marc"/>
    <m/>
    <d v="2020-02-05T14:20:43"/>
  </r>
  <r>
    <n v="824906"/>
    <n v="5204831"/>
    <s v="Y"/>
    <s v="Y"/>
    <s v="Y"/>
    <s v="G"/>
    <s v="N"/>
    <s v="Y"/>
    <s v="Y"/>
    <s v="Y"/>
    <s v="Y"/>
    <n v="7"/>
    <m/>
    <m/>
    <m/>
    <m/>
    <s v="COWBOY DRUG LLC"/>
    <s v="977 GILCHRIST STREET"/>
    <s v="WHEATLAND"/>
    <s v="WY"/>
    <n v="82201"/>
    <d v="2020-10-15T04:49:01"/>
    <s v="ISMC UNAFFILIATED"/>
    <s v="ISMC UNAFFILIATED"/>
    <s v="MCKESSON DRUG DENVER"/>
    <s v="West"/>
    <s v="Marshall, Jeff"/>
    <s v="Antonson, Casey"/>
    <x v="0"/>
    <s v="DeWoskin, Mark"/>
    <m/>
    <d v="2019-05-17T11:24:27"/>
  </r>
  <r>
    <n v="824921"/>
    <n v="5668441"/>
    <s v="Y"/>
    <s v="Y"/>
    <s v="Y"/>
    <s v="G"/>
    <s v="Y"/>
    <s v="Y"/>
    <s v="Y"/>
    <s v="Y"/>
    <s v="Y"/>
    <n v="8"/>
    <m/>
    <n v="1"/>
    <m/>
    <m/>
    <s v="HONEY PHARMACY"/>
    <s v="7002 MOODY ST UNIT 106"/>
    <s v="LA PALMA"/>
    <s v="CA"/>
    <n v="90623"/>
    <d v="2019-05-05T05:24:19"/>
    <s v="KOREAN AMERICAN PHARM"/>
    <s v="KOREAN SSA"/>
    <s v="MCKESSON DRUG SOCAL"/>
    <s v="West"/>
    <s v="Marshall, Jeff"/>
    <s v="Holloway, Mark"/>
    <x v="16"/>
    <s v="DeWoskin, Mark"/>
    <m/>
    <d v="2019-09-01T15:50:52"/>
  </r>
  <r>
    <n v="824980"/>
    <n v="2356550"/>
    <s v="Y"/>
    <s v="Y"/>
    <s v="Y"/>
    <s v="G"/>
    <s v="Y"/>
    <s v="N"/>
    <s v="Y"/>
    <s v="Y"/>
    <s v="G"/>
    <n v="6"/>
    <m/>
    <m/>
    <m/>
    <m/>
    <s v="WOODHAVEN MEDICAL HM"/>
    <s v="4700 GREENFIELD ROAD"/>
    <s v="DEARBORN"/>
    <s v="MI"/>
    <n v="48126"/>
    <d v="2009-12-21T00:00:00"/>
    <s v="IPC"/>
    <s v="IPC NON STANDARD"/>
    <s v="MCKESSON DRUG LANSING"/>
    <s v="Central"/>
    <s v="Thomas, Brian"/>
    <s v="England, Ryan"/>
    <x v="14"/>
    <s v="Feeney, Suzanne"/>
    <m/>
    <d v="2022-01-02T22:01:00"/>
  </r>
  <r>
    <n v="825156"/>
    <n v="5828112"/>
    <s v="Y"/>
    <s v="Y"/>
    <s v="Y"/>
    <s v="G"/>
    <s v="Y"/>
    <s v="Y"/>
    <s v="Y"/>
    <s v="Y"/>
    <s v="Y"/>
    <n v="8"/>
    <m/>
    <n v="1"/>
    <m/>
    <m/>
    <s v="ROOSEVELT RX"/>
    <s v="13357 ROOSEVELT AVE"/>
    <s v="FLUSHING"/>
    <s v="NY"/>
    <n v="11354"/>
    <d v="2023-03-07T04:46:59"/>
    <s v="EPIC"/>
    <s v="EPIC EMPIRE STANDARD"/>
    <s v="MCKESSON DRUG NY METRO"/>
    <s v="East"/>
    <s v="Sangani, Roopa"/>
    <s v="Gonzalez, Christopher"/>
    <x v="78"/>
    <s v="Darrigo, Melanie"/>
    <m/>
    <m/>
  </r>
  <r>
    <n v="825163"/>
    <n v="4557914"/>
    <s v="Y"/>
    <s v="Y"/>
    <s v="Y"/>
    <s v="G"/>
    <s v="Y"/>
    <s v="Y"/>
    <s v="Y"/>
    <s v="Y"/>
    <s v="N"/>
    <n v="7"/>
    <m/>
    <m/>
    <m/>
    <m/>
    <s v="BARNES &amp; WILLIAMS DRUG #1"/>
    <s v="701 HICKORY ST POBOX 2855"/>
    <s v="ABILENE"/>
    <s v="TX"/>
    <n v="79601"/>
    <d v="2019-04-15T05:55:04"/>
    <s v="IPC"/>
    <s v="IPC ADVANTAGE PLUS"/>
    <s v="MCKESSON OKLAHOMA CITY"/>
    <s v="West"/>
    <s v="Marshall, Jeff"/>
    <s v="Sanders, Steve"/>
    <x v="53"/>
    <s v="Crouch, Marc"/>
    <m/>
    <d v="2010-09-07T00:00:00"/>
  </r>
  <r>
    <n v="825203"/>
    <n v="5901233"/>
    <s v="Y"/>
    <s v="Y"/>
    <s v="Y"/>
    <s v="G"/>
    <s v="Y"/>
    <s v="Y"/>
    <s v="Y"/>
    <s v="Y"/>
    <s v="N"/>
    <n v="7"/>
    <m/>
    <m/>
    <m/>
    <m/>
    <s v="BARNES &amp; WILLIAMS DRUG #2"/>
    <s v="3402 S 14TH ST"/>
    <s v="ABILENE"/>
    <s v="TX"/>
    <n v="79605"/>
    <d v="2019-04-15T09:41:51"/>
    <s v="IPC"/>
    <s v="IPC ADVANTAGE PLUS"/>
    <s v="MCKESSON OKLAHOMA CITY"/>
    <s v="West"/>
    <s v="Marshall, Jeff"/>
    <s v="Sanders, Steve"/>
    <x v="53"/>
    <s v="Crouch, Marc"/>
    <m/>
    <d v="2013-07-06T00:00:00"/>
  </r>
  <r>
    <n v="825600"/>
    <n v="2247600"/>
    <s v="Y"/>
    <s v="Y"/>
    <s v="Y"/>
    <s v="G"/>
    <s v="N"/>
    <s v="Y"/>
    <s v="Y"/>
    <s v="Y"/>
    <s v="G"/>
    <n v="6"/>
    <m/>
    <m/>
    <m/>
    <m/>
    <s v="SPRINGFIELD PHARMACY"/>
    <s v="2547 MAIN ST"/>
    <s v="SPRINGFIELD"/>
    <s v="MA"/>
    <n v="1107"/>
    <d v="2019-05-24T02:39:16"/>
    <s v="APCI"/>
    <s v="APCI 4TH BASE PLUS GLP IN"/>
    <s v="MCKESSON DRUG NY METRO"/>
    <s v="East"/>
    <s v="Sangani, Roopa"/>
    <s v="McClain, Katie"/>
    <x v="57"/>
    <s v="Darrigo, Melanie"/>
    <m/>
    <d v="2019-11-04T07:59:44"/>
  </r>
  <r>
    <n v="825750"/>
    <n v="5825508"/>
    <s v="Y"/>
    <s v="Y"/>
    <s v="Y"/>
    <s v="G"/>
    <s v="Y"/>
    <s v="Y"/>
    <s v="Y"/>
    <s v="Y"/>
    <s v="G"/>
    <n v="7"/>
    <m/>
    <m/>
    <m/>
    <n v="1"/>
    <s v="LIBERTY CHEMISTS"/>
    <s v="1501 NEWKIRK AVE"/>
    <s v="BROOKLYN"/>
    <s v="NY"/>
    <n v="11226"/>
    <d v="2019-04-02T02:40:31"/>
    <s v="ASPIRE"/>
    <s v="UPG STANDARD"/>
    <s v="MCKESSON DRUG NY METRO"/>
    <s v="East"/>
    <s v="Sangani, Roopa"/>
    <s v="Gonzalez, Christopher"/>
    <x v="71"/>
    <s v="Darrigo, Melanie"/>
    <m/>
    <d v="2019-08-22T12:26:03"/>
  </r>
  <r>
    <n v="825754"/>
    <n v="721933"/>
    <s v="Y"/>
    <s v="Y"/>
    <s v="Y"/>
    <s v="G"/>
    <s v="Y"/>
    <s v="Y"/>
    <s v="Y"/>
    <s v="Y"/>
    <s v="G"/>
    <n v="7"/>
    <m/>
    <m/>
    <m/>
    <n v="1"/>
    <s v="NORWALK PHARMACY"/>
    <s v="250 WESTPORT AVE"/>
    <s v="NORWALK"/>
    <s v="CT"/>
    <n v="6851"/>
    <d v="2022-05-24T04:47:55"/>
    <s v="IPC"/>
    <s v="IPC NON STANDARD"/>
    <s v="MCKESSON DRUG NY METRO"/>
    <s v="East"/>
    <s v="Sangani, Roopa"/>
    <s v="McClain, Katie"/>
    <x v="71"/>
    <s v="Darrigo, Melanie"/>
    <m/>
    <d v="2022-11-08T11:28:00"/>
  </r>
  <r>
    <n v="825825"/>
    <n v="3686877"/>
    <s v="Y"/>
    <s v="Y"/>
    <s v="Y"/>
    <s v="G"/>
    <s v="Y"/>
    <s v="Y"/>
    <s v="Y"/>
    <s v="Y"/>
    <s v="Y"/>
    <n v="8"/>
    <m/>
    <n v="1"/>
    <m/>
    <m/>
    <s v="FRANKLIN PARK PHARMACY"/>
    <s v="4020 SECOR RD UNIT A"/>
    <s v="TOLEDO"/>
    <s v="OH"/>
    <n v="43623"/>
    <d v="2019-05-18T02:38:57"/>
    <s v="IPC"/>
    <s v="IPC NON STANDARD"/>
    <s v="MCKESSON DRUG LANSING"/>
    <s v="Central"/>
    <s v="Thomas, Brian"/>
    <s v="Brown, Michael A."/>
    <x v="91"/>
    <s v="Judy, Candice"/>
    <m/>
    <d v="2019-09-24T08:31:36"/>
  </r>
  <r>
    <n v="825855"/>
    <n v="1085580"/>
    <s v="Y"/>
    <s v="Y"/>
    <s v="Y"/>
    <s v="G"/>
    <s v="N"/>
    <s v="N"/>
    <s v="Y"/>
    <s v="Y"/>
    <s v="Y"/>
    <n v="6"/>
    <m/>
    <m/>
    <m/>
    <m/>
    <s v="ACCARDI CLINICAL PHARMACY"/>
    <s v="2583 S VOLUSIA AVE #100"/>
    <s v="ORANGE CITY"/>
    <s v="FL"/>
    <n v="32763"/>
    <d v="2019-05-05T05:24:19"/>
    <s v="APCI"/>
    <s v="APCI ADVANTAGE PLUS"/>
    <s v="MCKESSON DRUG TAMPA"/>
    <s v="East"/>
    <s v="Sangani, Roopa"/>
    <s v="Cabrera, Edwin"/>
    <x v="77"/>
    <s v="Vaughan, DeArcy"/>
    <m/>
    <d v="2019-07-10T12:35:50"/>
  </r>
  <r>
    <n v="825890"/>
    <n v="721337"/>
    <s v="Y"/>
    <s v="Y"/>
    <s v="Y"/>
    <s v="G"/>
    <s v="Y"/>
    <s v="Y"/>
    <s v="Y"/>
    <s v="Y"/>
    <s v="G"/>
    <n v="7"/>
    <m/>
    <m/>
    <m/>
    <n v="1"/>
    <s v="GREENVIEW PHARMACY"/>
    <s v="13 NORTH WATER ST"/>
    <s v="GREENWICH"/>
    <s v="CT"/>
    <n v="6830"/>
    <d v="2022-05-21T04:47:23"/>
    <s v="IPC"/>
    <s v="IPC NON STANDARD"/>
    <s v="MCKESSON DRUG NY METRO"/>
    <s v="East"/>
    <s v="Sangani, Roopa"/>
    <s v="McClain, Katie"/>
    <x v="71"/>
    <s v="Darrigo, Melanie"/>
    <m/>
    <d v="2022-06-10T08:05:00"/>
  </r>
  <r>
    <n v="825906"/>
    <n v="1495349"/>
    <s v="Y"/>
    <s v="Y"/>
    <s v="Y"/>
    <s v="G"/>
    <s v="Y"/>
    <s v="N"/>
    <s v="Y"/>
    <s v="Y"/>
    <s v="Y"/>
    <n v="7"/>
    <m/>
    <m/>
    <m/>
    <m/>
    <s v="PROHEALTH DRUGS LV"/>
    <s v="3021 FALLING WATERS BLVD STE A"/>
    <s v="LINDENHURST"/>
    <s v="IL"/>
    <n v="60046"/>
    <d v="2019-12-03T05:08:48"/>
    <s v="IPC"/>
    <s v="IPC NON STANDARD"/>
    <s v="MCKESSON DRUG CHICAGOLAND"/>
    <s v="Central"/>
    <s v="Thomas, Brian"/>
    <s v="England, Ryan"/>
    <x v="73"/>
    <s v="Feeney, Suzanne"/>
    <m/>
    <d v="2020-01-30T07:31:59"/>
  </r>
  <r>
    <n v="825946"/>
    <n v="1154347"/>
    <s v="Y"/>
    <s v="Y"/>
    <s v="Y"/>
    <s v="Y"/>
    <s v="Y"/>
    <s v="Y"/>
    <s v="Y"/>
    <s v="Y"/>
    <s v="Y"/>
    <n v="9"/>
    <n v="1"/>
    <m/>
    <m/>
    <m/>
    <s v="CAMDEN PHARMACY"/>
    <s v="214 B PROFESSIONAL CIR"/>
    <s v="ST MARYS"/>
    <s v="GA"/>
    <n v="31558"/>
    <d v="2019-04-09T05:52:49"/>
    <s v="EPIC"/>
    <s v="EPIC EXCLUSIVE"/>
    <s v="MCKESSON DRUG ATLANTA"/>
    <s v="East"/>
    <s v="Sangani, Roopa"/>
    <s v="Deneke, Hunter"/>
    <x v="86"/>
    <s v="Vaughan, DeArcy"/>
    <m/>
    <d v="2021-01-20T12:27:51"/>
  </r>
  <r>
    <n v="826020"/>
    <n v="5927097"/>
    <s v="Y"/>
    <s v="Y"/>
    <s v="Y"/>
    <s v="G"/>
    <s v="Y"/>
    <s v="N"/>
    <s v="Y"/>
    <s v="Y"/>
    <s v="N"/>
    <n v="6"/>
    <m/>
    <m/>
    <m/>
    <m/>
    <s v="GOODSENSE PHARMACY"/>
    <s v="3320 OAKWELL CT STE 103"/>
    <s v="SAN ANTONIO"/>
    <s v="TX"/>
    <n v="78218"/>
    <d v="2019-04-09T05:52:49"/>
    <s v="IPC"/>
    <s v="IPC STANDARD"/>
    <s v="MCKESSON DRUG CONROE"/>
    <s v="West"/>
    <s v="Marshall, Jeff"/>
    <s v="Haydel, Kathy"/>
    <x v="68"/>
    <s v="Crouch, Marc"/>
    <m/>
    <d v="2019-05-14T17:38:35"/>
  </r>
  <r>
    <n v="826030"/>
    <n v="4444749"/>
    <s v="Y"/>
    <s v="Y"/>
    <s v="Y"/>
    <s v="G"/>
    <s v="Y"/>
    <s v="Y"/>
    <s v="Y"/>
    <s v="Y"/>
    <s v="Y"/>
    <n v="8"/>
    <m/>
    <n v="1"/>
    <m/>
    <m/>
    <s v="ADAMS PHARMACY"/>
    <s v="851 S. SHADY STREET"/>
    <s v="MOUNTAIN CITY"/>
    <s v="TN"/>
    <n v="37683"/>
    <d v="2019-04-03T05:51:44"/>
    <s v="APCI"/>
    <s v="APCI 4TH BASE GLP IN"/>
    <s v="MCKESSON DRUG ATLANTA"/>
    <s v="East"/>
    <s v="Sangani, Roopa"/>
    <s v="Deneke, Hunter"/>
    <x v="74"/>
    <s v="Vaughan, DeArcy"/>
    <m/>
    <d v="2019-12-03T11:09:17"/>
  </r>
  <r>
    <n v="826044"/>
    <n v="1837991"/>
    <s v="Y"/>
    <s v="Y"/>
    <s v="Y"/>
    <s v="Y"/>
    <s v="Y"/>
    <s v="Y"/>
    <s v="Y"/>
    <s v="Y"/>
    <s v="N"/>
    <n v="8"/>
    <m/>
    <m/>
    <m/>
    <m/>
    <s v="RAM PHARMACY"/>
    <s v="719 GREENUP AVE"/>
    <s v="RACELAND"/>
    <s v="KY"/>
    <n v="41169"/>
    <d v="2019-06-04T02:41:35"/>
    <s v="APSC"/>
    <s v="APSC STANDARD"/>
    <s v="MCKESSON CENTRAL OHIO"/>
    <s v="Central"/>
    <s v="Thomas, Brian"/>
    <s v="Brown, Michael A."/>
    <x v="91"/>
    <s v="Judy, Candice"/>
    <m/>
    <d v="2019-07-01T09:41:26"/>
  </r>
  <r>
    <n v="826123"/>
    <n v="608779"/>
    <s v="Y"/>
    <s v="Y"/>
    <s v="Y"/>
    <s v="G"/>
    <s v="Y"/>
    <s v="Y"/>
    <s v="Y"/>
    <s v="Y"/>
    <s v="G"/>
    <n v="7"/>
    <m/>
    <m/>
    <m/>
    <n v="1"/>
    <s v="GOOD DAY PHCY#1ACH RXPHM"/>
    <s v="2033 BOISE AVE"/>
    <s v="LOVELAND"/>
    <s v="CO"/>
    <n v="80538"/>
    <d v="2007-04-02T00:00:00"/>
    <s v="IPC"/>
    <s v="IPC HYBRID"/>
    <s v="MCKESSON DRUG DENVER"/>
    <s v="West"/>
    <s v="Marshall, Jeff"/>
    <s v="Smith, Matt"/>
    <x v="12"/>
    <s v="Crouch, Marc"/>
    <m/>
    <d v="2014-03-21T16:02:05"/>
  </r>
  <r>
    <n v="826130"/>
    <n v="4552635"/>
    <s v="Y"/>
    <s v="Y"/>
    <s v="Y"/>
    <s v="G"/>
    <s v="Y"/>
    <s v="Y"/>
    <s v="Y"/>
    <s v="Y"/>
    <s v="Y"/>
    <n v="8"/>
    <m/>
    <n v="1"/>
    <m/>
    <m/>
    <s v="VILLAGE FOODS &amp; PHARMACY"/>
    <s v="3030 E 29TH ST STE 100"/>
    <s v="BRYAN"/>
    <s v="TX"/>
    <n v="77802"/>
    <d v="2019-05-05T05:24:19"/>
    <s v="APCI"/>
    <s v="APCI 4TH BASEPLUS GLP OUT"/>
    <s v="MCKESSON DRUG CONROE"/>
    <s v="West"/>
    <s v="Marshall, Jeff"/>
    <s v="Haydel, Kathy"/>
    <x v="70"/>
    <s v="Crouch, Marc"/>
    <m/>
    <d v="2019-08-16T15:01:49"/>
  </r>
  <r>
    <n v="826261"/>
    <n v="3730442"/>
    <s v="Y"/>
    <s v="Y"/>
    <s v="Y"/>
    <s v="G"/>
    <s v="Y"/>
    <s v="N"/>
    <s v="Y"/>
    <s v="N"/>
    <s v="G"/>
    <n v="5"/>
    <m/>
    <m/>
    <m/>
    <m/>
    <s v="THE PHCY AT COFMC #2"/>
    <s v="304 N. MONTE VISTA"/>
    <s v="ADA"/>
    <s v="OK"/>
    <n v="74820"/>
    <d v="2023-05-16T05:06:44"/>
    <s v="PBA"/>
    <s v="PBA NON STANDARD"/>
    <s v="MCKESSON OKLAHOMA CITY"/>
    <s v="West"/>
    <s v="Marshall, Jeff"/>
    <s v="Sanders, Steve"/>
    <x v="51"/>
    <s v="Crouch, Marc"/>
    <m/>
    <m/>
  </r>
  <r>
    <n v="826318"/>
    <n v="4536592"/>
    <s v="Y"/>
    <s v="N"/>
    <s v="Y"/>
    <s v="G"/>
    <s v="Y"/>
    <s v="N"/>
    <s v="Y"/>
    <s v="Y"/>
    <s v="N"/>
    <n v="5"/>
    <m/>
    <m/>
    <m/>
    <m/>
    <s v="PHARMACY 1 PLUS INC"/>
    <s v="6776 SOUTHWEST FWY STE 102"/>
    <s v="HOUSTON"/>
    <s v="TX"/>
    <n v="77074"/>
    <d v="2019-04-05T02:50:38"/>
    <s v="APCI"/>
    <s v="APCI BGCR BASE GLP IN"/>
    <s v="MCKESSON DRUG CONROE"/>
    <s v="West"/>
    <s v="Marshall, Jeff"/>
    <s v="Haydel, Kathy"/>
    <x v="69"/>
    <s v="Crouch, Marc"/>
    <m/>
    <d v="2019-05-14T12:12:58"/>
  </r>
  <r>
    <n v="826329"/>
    <n v="5132270"/>
    <s v="Y"/>
    <s v="Y"/>
    <s v="Y"/>
    <s v="G"/>
    <s v="Y"/>
    <s v="Y"/>
    <s v="Y"/>
    <s v="Y"/>
    <s v="G"/>
    <n v="7"/>
    <m/>
    <m/>
    <m/>
    <n v="1"/>
    <s v="GVP MEDCARE WEST HM"/>
    <s v="9916 75TH ST #103"/>
    <s v="KENOSHA"/>
    <s v="WI"/>
    <n v="53142"/>
    <d v="2010-02-24T00:00:00"/>
    <s v="IPC"/>
    <s v="IPC NON STANDARD"/>
    <s v="MCKESSON DRUG CHICAGOLAND"/>
    <s v="Central"/>
    <s v="Thomas, Brian"/>
    <s v="England, Ryan"/>
    <x v="84"/>
    <s v="Feeney, Suzanne"/>
    <m/>
    <d v="2011-02-05T00:00:00"/>
  </r>
  <r>
    <n v="826448"/>
    <n v="5740786"/>
    <s v="Y"/>
    <s v="Y"/>
    <s v="Y"/>
    <s v="G"/>
    <s v="Y"/>
    <s v="Y"/>
    <s v="Y"/>
    <s v="Y"/>
    <s v="G"/>
    <n v="7"/>
    <m/>
    <m/>
    <m/>
    <n v="1"/>
    <s v="ABACOA PHARMACY"/>
    <s v="500 UNIVERSITY BLVD #108"/>
    <s v="JUPITER"/>
    <s v="FL"/>
    <n v="33458"/>
    <d v="2019-06-21T02:39:10"/>
    <s v="IPC"/>
    <s v="IPC NON STANDARD"/>
    <s v="MCKESSON DRUG TAMPA"/>
    <s v="East"/>
    <s v="Sangani, Roopa"/>
    <s v="Cabrera, Edwin"/>
    <x v="48"/>
    <s v="Vaughan, DeArcy"/>
    <m/>
    <d v="2019-08-05T13:07:31"/>
  </r>
  <r>
    <n v="826540"/>
    <n v="626424"/>
    <s v="Y"/>
    <s v="Y"/>
    <s v="Y"/>
    <s v="G"/>
    <s v="Y"/>
    <s v="N"/>
    <s v="Y"/>
    <s v="Y"/>
    <s v="N"/>
    <n v="6"/>
    <m/>
    <m/>
    <m/>
    <m/>
    <s v="ALTO DENVER RETAIL"/>
    <s v="929 N BROADWAY"/>
    <s v="DENVER"/>
    <s v="CO"/>
    <n v="80203"/>
    <d v="2020-03-13T04:47:19"/>
    <s v="ASEMBIA-NEW PRIMARY"/>
    <s v="ALTO"/>
    <s v="MCKESSON DRUG DENVER"/>
    <s v="Corp"/>
    <s v="Reese, Joy"/>
    <s v="Reese, Joy"/>
    <x v="95"/>
    <m/>
    <m/>
    <d v="2021-04-26T09:07:44"/>
  </r>
  <r>
    <n v="826556"/>
    <n v="5931438"/>
    <s v="Y"/>
    <s v="Y"/>
    <s v="Y"/>
    <s v="G"/>
    <s v="Y"/>
    <s v="Y"/>
    <s v="Y"/>
    <s v="Y"/>
    <s v="Y"/>
    <n v="8"/>
    <m/>
    <n v="1"/>
    <m/>
    <m/>
    <s v="NB PHARMACY"/>
    <s v="409 N EAST FRONT ST"/>
    <s v="NEW BOSTON"/>
    <s v="TX"/>
    <n v="75570"/>
    <d v="2020-06-12T04:46:39"/>
    <s v="APCI"/>
    <s v="APCI 4TH BASE PLUS GLP IN"/>
    <s v="MCKESSON DRUG CONROE"/>
    <s v="West"/>
    <s v="Marshall, Jeff"/>
    <s v="Sanders, Steve"/>
    <x v="50"/>
    <s v="Crouch, Marc"/>
    <m/>
    <d v="2020-09-14T14:02:46"/>
  </r>
  <r>
    <n v="826611"/>
    <n v="5741485"/>
    <s v="Y"/>
    <s v="Y"/>
    <s v="Y"/>
    <s v="G"/>
    <s v="Y"/>
    <s v="Y"/>
    <s v="Y"/>
    <s v="Y"/>
    <s v="N"/>
    <n v="7"/>
    <m/>
    <m/>
    <m/>
    <m/>
    <s v="ZENCARE PHARMACY"/>
    <s v="12140 MIRAMAR PKWY"/>
    <s v="MIRAMAR"/>
    <s v="FL"/>
    <n v="33025"/>
    <d v="2019-06-19T02:39:32"/>
    <s v="APCI"/>
    <s v="APCI 4TH BASE GLP IN"/>
    <s v="MCKESSON DRUG TAMPA"/>
    <s v="East"/>
    <s v="Sangani, Roopa"/>
    <s v="Cabrera, Edwin"/>
    <x v="32"/>
    <s v="Vaughan, DeArcy"/>
    <m/>
    <d v="2019-09-11T09:09:06"/>
  </r>
  <r>
    <n v="826710"/>
    <n v="4448747"/>
    <s v="Y"/>
    <s v="Y"/>
    <s v="N"/>
    <s v="G"/>
    <s v="N"/>
    <s v="Y"/>
    <s v="Y"/>
    <s v="Y"/>
    <s v="N"/>
    <n v="5"/>
    <m/>
    <m/>
    <m/>
    <m/>
    <s v="MILLS FAMILY PHARMACY"/>
    <s v="2994 SOUTH CHURCH ST"/>
    <s v="MURFREESBORO"/>
    <s v="TN"/>
    <n v="37127"/>
    <d v="2019-04-26T02:41:05"/>
    <s v="APCI"/>
    <s v="APCI 4TH BASEPLUS GLP OUT"/>
    <s v="MCKESSON DRUG BIRMINGHAM"/>
    <s v="Central"/>
    <s v="Thomas, Brian"/>
    <s v="Odom, Mark"/>
    <x v="43"/>
    <s v="Traylor, Carlie"/>
    <m/>
    <d v="2019-12-03T14:06:55"/>
  </r>
  <r>
    <n v="826731"/>
    <n v="5909506"/>
    <s v="Y"/>
    <s v="Y"/>
    <s v="Y"/>
    <s v="G"/>
    <s v="Y"/>
    <s v="Y"/>
    <s v="Y"/>
    <s v="Y"/>
    <s v="G"/>
    <n v="7"/>
    <m/>
    <m/>
    <m/>
    <n v="1"/>
    <s v="SURECARE SPECIALTY PHCY"/>
    <s v="4005 N. MESA"/>
    <s v="EL PASO"/>
    <s v="TX"/>
    <n v="79902"/>
    <d v="2019-05-14T02:40:45"/>
    <s v="IPC"/>
    <s v="IPC STANDARD"/>
    <s v="MCKESSON DRUG PHOENIX"/>
    <s v="West"/>
    <s v="Marshall, Jeff"/>
    <s v="Sanders, Steve"/>
    <x v="96"/>
    <s v="Crouch, Marc"/>
    <m/>
    <d v="2019-07-29T12:27:14"/>
  </r>
  <r>
    <n v="826744"/>
    <n v="1310010"/>
    <s v="Y"/>
    <s v="Y"/>
    <s v="Y"/>
    <s v="Y"/>
    <s v="Y"/>
    <s v="Y"/>
    <s v="Y"/>
    <s v="Y"/>
    <s v="N"/>
    <n v="8"/>
    <m/>
    <m/>
    <m/>
    <m/>
    <s v="HOLLIS FAMILY PHARMACY"/>
    <s v="845 S SUB STATION RD"/>
    <s v="EMMETT"/>
    <s v="ID"/>
    <n v="83617"/>
    <d v="2019-10-14T04:55:17"/>
    <s v="IPC"/>
    <s v="IPC STANDARD"/>
    <s v="MCKESSON SALT LAKE CITY"/>
    <s v="West"/>
    <s v="Marshall, Jeff"/>
    <s v="Antonson, Casey"/>
    <x v="23"/>
    <s v="DeWoskin, Mark"/>
    <m/>
    <d v="2021-01-15T12:10:01"/>
  </r>
  <r>
    <n v="826902"/>
    <n v="5802156"/>
    <s v="Y"/>
    <s v="Y"/>
    <s v="Y"/>
    <s v="G"/>
    <s v="N"/>
    <s v="Y"/>
    <s v="Y"/>
    <s v="Y"/>
    <s v="Y"/>
    <n v="7"/>
    <m/>
    <m/>
    <m/>
    <m/>
    <s v="TACONIC PHARMACY INC HM"/>
    <s v="3659 LEE ROAD"/>
    <s v="JEFFERSON VALLEY"/>
    <s v="NY"/>
    <n v="10535"/>
    <d v="2011-04-27T00:00:00"/>
    <s v="EMPIRE"/>
    <s v="EMPIRE NON-STANDARD"/>
    <s v="MCKESSON DRUG NY METRO"/>
    <s v="East"/>
    <s v="Sangani, Roopa"/>
    <s v="McClain, Katie"/>
    <x v="38"/>
    <s v="Darrigo, Melanie"/>
    <m/>
    <d v="2013-01-04T00:00:00"/>
  </r>
  <r>
    <n v="827565"/>
    <n v="5908364"/>
    <s v="Y"/>
    <s v="Y"/>
    <s v="Y"/>
    <s v="Y"/>
    <s v="Y"/>
    <s v="Y"/>
    <s v="Y"/>
    <s v="Y"/>
    <s v="Y"/>
    <n v="9"/>
    <n v="1"/>
    <m/>
    <m/>
    <m/>
    <s v="RENUE RX"/>
    <s v="1906 W US HWY 82"/>
    <s v="SHERMAN"/>
    <s v="TX"/>
    <n v="75092"/>
    <d v="2019-10-11T05:20:16"/>
    <s v="PHARMA GROUP LLC"/>
    <s v="PHARMA GROUP STANDARD"/>
    <s v="MCKESSON OKLAHOMA CITY"/>
    <s v="West"/>
    <s v="Marshall, Jeff"/>
    <s v="Sanders, Steve"/>
    <x v="50"/>
    <s v="Crouch, Marc"/>
    <m/>
    <d v="2015-04-22T12:48:56"/>
  </r>
  <r>
    <n v="828477"/>
    <n v="2242941"/>
    <s v="Y"/>
    <s v="Y"/>
    <s v="Y"/>
    <s v="G"/>
    <s v="Y"/>
    <s v="Y"/>
    <s v="Y"/>
    <s v="Y"/>
    <s v="Y"/>
    <n v="8"/>
    <m/>
    <n v="1"/>
    <m/>
    <m/>
    <s v="CHICOPEE PHCY PARENT RTL"/>
    <s v="505 FRONT STREET"/>
    <s v="CHICOPEE"/>
    <s v="MA"/>
    <n v="1013"/>
    <d v="2015-09-12T01:45:26"/>
    <s v="IPC"/>
    <s v="IPC ADVANTAGE PLUS"/>
    <s v="MCKESSON DRUG NY METRO"/>
    <s v="East"/>
    <s v="Sangani, Roopa"/>
    <s v="McClain, Katie"/>
    <x v="57"/>
    <s v="Darrigo, Melanie"/>
    <m/>
    <d v="2015-10-16T12:25:09"/>
  </r>
  <r>
    <n v="828605"/>
    <n v="571756"/>
    <s v="Y"/>
    <s v="Y"/>
    <s v="Y"/>
    <s v="G"/>
    <s v="Y"/>
    <s v="Y"/>
    <s v="Y"/>
    <s v="Y"/>
    <s v="Y"/>
    <n v="8"/>
    <m/>
    <n v="1"/>
    <m/>
    <m/>
    <s v="ARTESIA MEDICAL PHARMACY"/>
    <s v="160 E ARTESIA ST STE 135"/>
    <s v="POMONA"/>
    <s v="CA"/>
    <n v="91767"/>
    <d v="2012-05-31T00:00:00"/>
    <s v="KOREAN AMERICAN PHARM"/>
    <s v="KOREAN SSA"/>
    <s v="MCKESSON DRUG SOCAL"/>
    <s v="West"/>
    <s v="Marshall, Jeff"/>
    <s v="Holloway, Mark"/>
    <x v="22"/>
    <s v="DeWoskin, Mark"/>
    <m/>
    <d v="2014-04-02T13:26:27"/>
  </r>
  <r>
    <n v="829445"/>
    <n v="591051"/>
    <s v="Y"/>
    <s v="Y"/>
    <s v="Y"/>
    <s v="G"/>
    <s v="N"/>
    <s v="Y"/>
    <s v="Y"/>
    <s v="Y"/>
    <s v="Y"/>
    <n v="7"/>
    <m/>
    <m/>
    <m/>
    <m/>
    <s v="KNOLLWOOD PHARMACY HM"/>
    <s v="16911 SAN FERNANDO MISSION BLVD"/>
    <s v="GRANADA HILLS"/>
    <s v="CA"/>
    <n v="91344"/>
    <d v="2006-08-01T00:00:00"/>
    <s v="IPC"/>
    <s v="IPC NON STANDARD"/>
    <s v="MCKESSON DRUG SOCAL"/>
    <s v="West"/>
    <s v="Marshall, Jeff"/>
    <s v="Holloway, Mark"/>
    <x v="31"/>
    <s v="DeWoskin, Mark"/>
    <m/>
    <d v="2014-02-19T10:00:48"/>
  </r>
  <r>
    <n v="829658"/>
    <n v="5908403"/>
    <s v="Y"/>
    <s v="Y"/>
    <s v="Y"/>
    <s v="G"/>
    <s v="Y"/>
    <s v="Y"/>
    <s v="Y"/>
    <s v="Y"/>
    <s v="Y"/>
    <n v="8"/>
    <m/>
    <n v="1"/>
    <m/>
    <m/>
    <s v="GRAND HEALTH MART PHCY"/>
    <s v="3500 NE 24TH"/>
    <s v="AMARILLO"/>
    <s v="TX"/>
    <n v="79107"/>
    <d v="2013-07-16T00:00:00"/>
    <s v="IPC"/>
    <s v="IPC VALUE"/>
    <s v="MCKESSON OKLAHOMA CITY"/>
    <s v="West"/>
    <s v="Marshall, Jeff"/>
    <s v="Sanders, Steve"/>
    <x v="53"/>
    <s v="Crouch, Marc"/>
    <m/>
    <d v="2014-01-28T09:19:56"/>
  </r>
  <r>
    <n v="829902"/>
    <n v="423981"/>
    <s v="Y"/>
    <s v="Y"/>
    <s v="Y"/>
    <s v="G"/>
    <s v="Y"/>
    <s v="N"/>
    <s v="Y"/>
    <s v="Y"/>
    <s v="G"/>
    <n v="6"/>
    <m/>
    <m/>
    <m/>
    <m/>
    <s v="HARRIS DRUG &amp; GIFTS, LLC"/>
    <s v="205 DEQUEEN AVE."/>
    <s v="DE QUEEN"/>
    <s v="AR"/>
    <n v="71832"/>
    <d v="2016-08-17T01:40:00"/>
    <s v="APCI"/>
    <s v="APCI 4TH BASEPLUS GLP OUT"/>
    <s v="MCKESSON DRUG CONROE"/>
    <s v="Central"/>
    <s v="Thomas, Brian"/>
    <s v="Harre, Kelly"/>
    <x v="44"/>
    <s v="Traylor, Carlie"/>
    <m/>
    <d v="2016-10-13T10:27:39"/>
  </r>
  <r>
    <n v="830070"/>
    <n v="5204843"/>
    <s v="Y"/>
    <s v="Y"/>
    <s v="Y"/>
    <s v="G"/>
    <s v="N"/>
    <s v="Y"/>
    <s v="Y"/>
    <s v="Y"/>
    <s v="Y"/>
    <n v="7"/>
    <m/>
    <m/>
    <m/>
    <m/>
    <s v="WORLAND PHARMACY"/>
    <s v="1095 CIRCLE RD"/>
    <s v="WORLAND"/>
    <s v="WY"/>
    <n v="82401"/>
    <d v="2019-06-04T02:41:35"/>
    <s v="IPC"/>
    <s v="IPC HYBRID"/>
    <s v="MCKESSON DRUG DENVER"/>
    <s v="West"/>
    <s v="Marshall, Jeff"/>
    <s v="Antonson, Casey"/>
    <x v="0"/>
    <s v="DeWoskin, Mark"/>
    <m/>
    <d v="2019-09-05T12:31:37"/>
  </r>
  <r>
    <n v="830188"/>
    <n v="5204805"/>
    <s v="N"/>
    <s v="N"/>
    <s v="Y"/>
    <s v="G"/>
    <s v="N"/>
    <s v="Y"/>
    <s v="Y"/>
    <s v="Y"/>
    <s v="Y"/>
    <n v="5"/>
    <m/>
    <m/>
    <m/>
    <m/>
    <s v="UINTA DRUG PHARMACY"/>
    <s v="2822 HIGHWAY 414"/>
    <s v="LYMAN"/>
    <s v="WY"/>
    <n v="82937"/>
    <d v="2019-05-23T02:41:05"/>
    <s v="IPC"/>
    <s v="IPC HYBRID"/>
    <s v="MCKESSON SALT LAKE CITY"/>
    <s v="West"/>
    <s v="Marshall, Jeff"/>
    <s v="Antonson, Casey"/>
    <x v="0"/>
    <s v="DeWoskin, Mark"/>
    <m/>
    <d v="2019-07-29T13:15:38"/>
  </r>
  <r>
    <n v="830200"/>
    <n v="5661649"/>
    <s v="Y"/>
    <s v="Y"/>
    <s v="Y"/>
    <s v="G"/>
    <s v="Y"/>
    <s v="N"/>
    <s v="Y"/>
    <s v="Y"/>
    <s v="G"/>
    <n v="6"/>
    <m/>
    <m/>
    <m/>
    <m/>
    <s v="EASYCARE PHARMACY"/>
    <s v="7320 WOODLAKE AVE  #100"/>
    <s v="WEST HILLS"/>
    <s v="CA"/>
    <n v="91307"/>
    <d v="2020-09-19T04:48:14"/>
    <s v="ASEMBIA-NEW PRIMARY"/>
    <s v="ASEMBIA PRIMARY"/>
    <s v="MCKESSON DRUG SOCAL"/>
    <s v="Corp"/>
    <s v="McKeon, Richard"/>
    <s v="Lewis, Steve T."/>
    <x v="98"/>
    <m/>
    <m/>
    <d v="2020-11-05T10:18:42"/>
  </r>
  <r>
    <n v="830205"/>
    <n v="5659771"/>
    <s v="Y"/>
    <s v="Y"/>
    <s v="Y"/>
    <s v="G"/>
    <s v="Y"/>
    <s v="N"/>
    <s v="Y"/>
    <s v="Y"/>
    <s v="N"/>
    <n v="6"/>
    <m/>
    <m/>
    <m/>
    <m/>
    <s v="FIRSTCARE PHARMACY"/>
    <s v="18555 VENTURA BLVD STE A"/>
    <s v="TARZANA"/>
    <s v="CA"/>
    <n v="91356"/>
    <d v="2020-09-21T05:05:37"/>
    <s v="ASEMBIA-NEW PRIMARY"/>
    <s v="ASEMBIA PRIMARY"/>
    <s v="MCKESSON DRUG SOCAL"/>
    <s v="Corp"/>
    <s v="McKeon, Richard"/>
    <s v="Lewis, Steve T."/>
    <x v="98"/>
    <m/>
    <m/>
    <d v="2020-11-05T13:06:57"/>
  </r>
  <r>
    <n v="830211"/>
    <n v="5660801"/>
    <s v="Y"/>
    <s v="Y"/>
    <s v="Y"/>
    <s v="G"/>
    <s v="Y"/>
    <s v="N"/>
    <s v="Y"/>
    <s v="Y"/>
    <s v="N"/>
    <n v="6"/>
    <m/>
    <m/>
    <m/>
    <m/>
    <s v="PRIMECARE PHARMACY"/>
    <s v="32144 AGOURA RD STE 101"/>
    <s v="WESTLAKE VILLAGE"/>
    <s v="CA"/>
    <n v="91361"/>
    <d v="2020-09-21T05:05:37"/>
    <s v="ASEMBIA-NEW PRIMARY"/>
    <s v="ASEMBIA PRIMARY"/>
    <s v="MCKESSON DRUG SOCAL"/>
    <s v="Corp"/>
    <s v="McKeon, Richard"/>
    <s v="Lewis, Steve T."/>
    <x v="98"/>
    <m/>
    <m/>
    <d v="2020-11-12T07:03:36"/>
  </r>
  <r>
    <n v="830516"/>
    <n v="5903251"/>
    <s v="Y"/>
    <s v="Y"/>
    <s v="Y"/>
    <s v="G"/>
    <s v="Y"/>
    <s v="Y"/>
    <s v="Y"/>
    <s v="Y"/>
    <s v="Y"/>
    <n v="8"/>
    <m/>
    <n v="1"/>
    <m/>
    <m/>
    <s v="TX RX SOLUTIONS &amp; COMP"/>
    <s v="7505 FANNIN ST STE 120"/>
    <s v="HOUSTON"/>
    <s v="TX"/>
    <n v="77054"/>
    <d v="2019-05-22T05:59:42"/>
    <s v="APCI"/>
    <s v="APCI 4TH BASE PLUS GLP IN"/>
    <s v="MCKESSON DRUG CONROE"/>
    <s v="West"/>
    <s v="Marshall, Jeff"/>
    <s v="Haydel, Kathy"/>
    <x v="70"/>
    <s v="Crouch, Marc"/>
    <m/>
    <d v="2019-07-25T09:15:10"/>
  </r>
  <r>
    <n v="830520"/>
    <n v="5915662"/>
    <s v="Y"/>
    <s v="Y"/>
    <s v="Y"/>
    <s v="G"/>
    <s v="Y"/>
    <s v="Y"/>
    <s v="Y"/>
    <s v="Y"/>
    <s v="N"/>
    <n v="7"/>
    <m/>
    <m/>
    <m/>
    <m/>
    <s v="TX RX SOLUTIONS &amp; COMP 2"/>
    <s v="131 E HOSPITAL DR"/>
    <s v="ANGLETON"/>
    <s v="TX"/>
    <n v="77515"/>
    <d v="2019-05-24T02:39:16"/>
    <s v="APCI"/>
    <s v="APCI 4TH BASE PLUS GLP IN"/>
    <s v="MCKESSON DRUG CONROE"/>
    <s v="West"/>
    <s v="Marshall, Jeff"/>
    <s v="Haydel, Kathy"/>
    <x v="70"/>
    <s v="Crouch, Marc"/>
    <m/>
    <d v="2019-06-18T20:55:44"/>
  </r>
  <r>
    <n v="830599"/>
    <n v="5058284"/>
    <s v="Y"/>
    <s v="Y"/>
    <s v="Y"/>
    <s v="G"/>
    <s v="Y"/>
    <s v="Y"/>
    <s v="Y"/>
    <s v="Y"/>
    <s v="G"/>
    <n v="7"/>
    <m/>
    <m/>
    <m/>
    <n v="1"/>
    <s v="GROVE STREET PHARMACY"/>
    <s v="111 SOUTH GROVE STREET"/>
    <s v="PETERSBURG"/>
    <s v="WV"/>
    <n v="26847"/>
    <d v="2019-07-31T02:41:08"/>
    <s v="EPIC"/>
    <s v="EPIC EXCLUSIVE"/>
    <s v="MCKESSON DRUG VIRGINIA"/>
    <s v="East"/>
    <s v="Sangani, Roopa"/>
    <s v="Black, Victoria"/>
    <x v="75"/>
    <s v="Judy, Candice"/>
    <m/>
    <d v="2019-09-12T07:55:02"/>
  </r>
  <r>
    <n v="830856"/>
    <n v="1722835"/>
    <s v="Y"/>
    <s v="Y"/>
    <s v="Y"/>
    <s v="G"/>
    <s v="N"/>
    <s v="N"/>
    <s v="Y"/>
    <s v="Y"/>
    <s v="N"/>
    <n v="5"/>
    <m/>
    <m/>
    <m/>
    <m/>
    <s v="THE RED HAUS PHARMACY"/>
    <s v="19 N. HUMBOLT AVE"/>
    <s v="ELLINWOOD"/>
    <s v="KS"/>
    <n v="67526"/>
    <d v="2019-07-13T02:38:34"/>
    <s v="IPC"/>
    <s v="IPC STANDARD"/>
    <s v="MCKESSON OKLAHOMA CITY"/>
    <s v="West"/>
    <s v="Marshall, Jeff"/>
    <s v="Smith, Matt"/>
    <x v="68"/>
    <s v="Crouch, Marc"/>
    <m/>
    <d v="2019-12-02T08:01:04"/>
  </r>
  <r>
    <n v="830857"/>
    <n v="1173979"/>
    <s v="Y"/>
    <s v="Y"/>
    <s v="Y"/>
    <s v="G"/>
    <s v="Y"/>
    <s v="Y"/>
    <s v="Y"/>
    <s v="Y"/>
    <s v="Y"/>
    <n v="8"/>
    <m/>
    <n v="1"/>
    <m/>
    <m/>
    <s v="MCELVEEN'S PHARMACY"/>
    <s v="1294 THOMPSON BRIDGE RD #A"/>
    <s v="GAINESVILLE"/>
    <s v="GA"/>
    <n v="30501"/>
    <d v="2019-11-09T04:46:28"/>
    <s v="APCI"/>
    <s v="APCI 4TH BASE GLP IN"/>
    <s v="MCKESSON DRUG ATLANTA"/>
    <s v="East"/>
    <s v="Sangani, Roopa"/>
    <s v="Deneke, Hunter"/>
    <x v="39"/>
    <s v="Vaughan, DeArcy"/>
    <m/>
    <d v="2019-11-08T10:21:04"/>
  </r>
  <r>
    <n v="830998"/>
    <n v="3156127"/>
    <s v="Y"/>
    <s v="Y"/>
    <s v="Y"/>
    <s v="G"/>
    <s v="Y"/>
    <s v="Y"/>
    <s v="Y"/>
    <s v="Y"/>
    <s v="N"/>
    <n v="7"/>
    <m/>
    <m/>
    <m/>
    <m/>
    <s v="CONTIGO PHARMACY"/>
    <s v="3510 BERGENLINE AVE"/>
    <s v="UNION CITY"/>
    <s v="NJ"/>
    <n v="7087"/>
    <d v="2019-06-21T02:39:10"/>
    <s v="IPC"/>
    <s v="IPC NON STANDARD"/>
    <s v="MCKESSON DRUG NY METRO"/>
    <s v="East"/>
    <s v="Sangani, Roopa"/>
    <s v="Gonzalez, Christopher"/>
    <x v="35"/>
    <s v="Darrigo, Melanie"/>
    <m/>
    <d v="2019-10-09T14:21:17"/>
  </r>
  <r>
    <n v="831042"/>
    <n v="1309942"/>
    <s v="Y"/>
    <s v="N"/>
    <s v="Y"/>
    <s v="Y"/>
    <s v="Y"/>
    <s v="Y"/>
    <s v="Y"/>
    <s v="Y"/>
    <s v="N"/>
    <n v="7"/>
    <m/>
    <m/>
    <m/>
    <m/>
    <s v="HUB CITY DRUG"/>
    <s v="447 N IDAHO ST"/>
    <s v="WENDELL"/>
    <s v="ID"/>
    <n v="83355"/>
    <d v="2019-06-25T02:38:30"/>
    <s v="IPC"/>
    <s v="IPC HYBRID"/>
    <s v="MCKESSON SALT LAKE CITY"/>
    <s v="West"/>
    <s v="Marshall, Jeff"/>
    <s v="Antonson, Casey"/>
    <x v="23"/>
    <s v="DeWoskin, Mark"/>
    <m/>
    <d v="2019-07-24T15:52:47"/>
  </r>
  <r>
    <n v="831107"/>
    <n v="568444"/>
    <s v="Y"/>
    <s v="Y"/>
    <s v="Y"/>
    <s v="G"/>
    <s v="N"/>
    <s v="Y"/>
    <s v="Y"/>
    <s v="Y"/>
    <s v="G"/>
    <n v="6"/>
    <m/>
    <m/>
    <m/>
    <m/>
    <s v="YOUNGS PAYLESS PHCY HM"/>
    <s v="18980 N HWY 88"/>
    <s v="LOCKEFORD"/>
    <s v="CA"/>
    <n v="95237"/>
    <d v="2008-02-20T00:00:00"/>
    <s v="IPC"/>
    <s v="IPC STANDARD"/>
    <s v="MCKESSON DRUG SACRAMENTO"/>
    <s v="West"/>
    <s v="Marshall, Jeff"/>
    <s v="Holloway, Mark"/>
    <x v="89"/>
    <s v="DeWoskin, Mark"/>
    <m/>
    <d v="2010-10-30T00:00:00"/>
  </r>
  <r>
    <n v="831202"/>
    <n v="2386476"/>
    <s v="Y"/>
    <s v="Y"/>
    <s v="Y"/>
    <s v="G"/>
    <s v="Y"/>
    <s v="N"/>
    <s v="Y"/>
    <s v="Y"/>
    <s v="N"/>
    <n v="6"/>
    <m/>
    <m/>
    <m/>
    <m/>
    <s v="MY CARE PHARMACY"/>
    <s v="6200 CHASE RD"/>
    <s v="DEARBORN"/>
    <s v="MI"/>
    <n v="48126"/>
    <d v="2019-05-21T02:40:18"/>
    <s v="IPC"/>
    <s v="IPC NON STANDARD"/>
    <s v="MCKESSON DRUG LANSING"/>
    <s v="Central"/>
    <s v="Thomas, Brian"/>
    <s v="England, Ryan"/>
    <x v="37"/>
    <s v="Feeney, Suzanne"/>
    <m/>
    <d v="2019-11-07T12:24:10"/>
  </r>
  <r>
    <n v="831278"/>
    <n v="5668908"/>
    <s v="Y"/>
    <s v="Y"/>
    <s v="Y"/>
    <s v="G"/>
    <s v="Y"/>
    <s v="Y"/>
    <s v="Y"/>
    <s v="Y"/>
    <s v="G"/>
    <n v="7"/>
    <m/>
    <m/>
    <m/>
    <n v="1"/>
    <s v="WELLNESS PHARMACY"/>
    <s v="5880 STOCKTON BLVD. SUITE C"/>
    <s v="SACRAMENTO"/>
    <s v="CA"/>
    <n v="95824"/>
    <d v="2019-05-23T02:41:05"/>
    <s v="IPC"/>
    <s v="IPC HYBRID"/>
    <s v="MCKESSON DRUG SACRAMENTO"/>
    <s v="West"/>
    <s v="Marshall, Jeff"/>
    <s v="Holloway, Mark"/>
    <x v="19"/>
    <s v="DeWoskin, Mark"/>
    <m/>
    <d v="2019-08-18T14:45:21"/>
  </r>
  <r>
    <n v="831385"/>
    <n v="4444117"/>
    <s v="Y"/>
    <s v="N"/>
    <s v="Y"/>
    <s v="G"/>
    <s v="Y"/>
    <s v="Y"/>
    <s v="Y"/>
    <s v="Y"/>
    <s v="N"/>
    <n v="6"/>
    <m/>
    <m/>
    <m/>
    <m/>
    <s v="EAST MAIN PHARMACY"/>
    <s v="712 E MAIN STREET"/>
    <s v="ADAMSVILLE"/>
    <s v="TN"/>
    <n v="38310"/>
    <d v="2019-05-11T02:40:53"/>
    <s v="APCI"/>
    <s v="APCI 4TH BASEPLUS GLP OUT"/>
    <s v="MCKESSON DRUG MEMPHIS"/>
    <s v="Central"/>
    <s v="Thomas, Brian"/>
    <s v="Harre, Kelly"/>
    <x v="8"/>
    <s v="Traylor, Carlie"/>
    <m/>
    <d v="2019-08-12T08:58:34"/>
  </r>
  <r>
    <n v="831408"/>
    <n v="2386185"/>
    <s v="Y"/>
    <s v="Y"/>
    <s v="Y"/>
    <s v="Y"/>
    <s v="Y"/>
    <s v="N"/>
    <s v="N"/>
    <s v="Y"/>
    <s v="N"/>
    <n v="6"/>
    <m/>
    <m/>
    <m/>
    <m/>
    <s v="LIFETIME RX"/>
    <s v="1022 N TELEGRAPH RD"/>
    <s v="DEARBORN"/>
    <s v="MI"/>
    <n v="48128"/>
    <d v="2019-06-05T02:39:18"/>
    <s v="IPC"/>
    <s v="IPC NON STANDARD"/>
    <s v="MCKESSON DRUG LANSING"/>
    <s v="Central"/>
    <s v="Thomas, Brian"/>
    <s v="England, Ryan"/>
    <x v="37"/>
    <s v="Feeney, Suzanne"/>
    <m/>
    <d v="2019-08-07T07:48:54"/>
  </r>
  <r>
    <n v="831473"/>
    <n v="5642497"/>
    <s v="Y"/>
    <s v="Y"/>
    <s v="Y"/>
    <s v="G"/>
    <s v="Y"/>
    <s v="Y"/>
    <s v="Y"/>
    <s v="Y"/>
    <s v="G"/>
    <n v="7"/>
    <m/>
    <m/>
    <m/>
    <n v="1"/>
    <s v="WELLSPRING PHARMACY"/>
    <s v="4184 PIEDMONT AVE STE C"/>
    <s v="OAKLAND"/>
    <s v="CA"/>
    <n v="94611"/>
    <d v="2020-02-27T04:55:30"/>
    <s v="IPC"/>
    <s v="IPC ADVANTAGE PLUS"/>
    <s v="MCKESSON DRUG SACRAMENTO"/>
    <m/>
    <m/>
    <m/>
    <x v="29"/>
    <m/>
    <m/>
    <d v="2020-06-01T11:53:21"/>
  </r>
  <r>
    <n v="831494"/>
    <n v="5668744"/>
    <s v="Y"/>
    <s v="Y"/>
    <s v="Y"/>
    <s v="G"/>
    <s v="Y"/>
    <s v="Y"/>
    <s v="Y"/>
    <s v="Y"/>
    <s v="N"/>
    <n v="7"/>
    <m/>
    <m/>
    <m/>
    <m/>
    <s v="TOPANGA PHARMACY"/>
    <s v="22124 VENTURA BLVD"/>
    <s v="WOODLAND HILLS"/>
    <s v="CA"/>
    <n v="91364"/>
    <d v="2019-05-24T02:39:16"/>
    <s v="UNAFFILIATED PHCY SOLUTIONS"/>
    <s v="UPS STANDARD"/>
    <s v="MCKESSON DRUG SOCAL"/>
    <m/>
    <m/>
    <m/>
    <x v="29"/>
    <m/>
    <m/>
    <d v="2019-09-09T13:58:50"/>
  </r>
  <r>
    <n v="831497"/>
    <n v="1569790"/>
    <s v="Y"/>
    <s v="Y"/>
    <s v="Y"/>
    <s v="Y"/>
    <s v="Y"/>
    <s v="Y"/>
    <s v="Y"/>
    <s v="Y"/>
    <s v="Y"/>
    <n v="9"/>
    <n v="1"/>
    <m/>
    <m/>
    <m/>
    <s v="HEALTHLINC PHARMACY"/>
    <s v="1001 N STURDY RD"/>
    <s v="VALPARAISO"/>
    <s v="IN"/>
    <n v="46383"/>
    <d v="2019-11-09T04:46:28"/>
    <s v="IPC"/>
    <s v="IPC VALUE"/>
    <s v="MCKESSON DRUG CHICAGOLAND"/>
    <s v="Central"/>
    <s v="Thomas, Brian"/>
    <s v="England, Ryan"/>
    <x v="73"/>
    <s v="Feeney, Suzanne"/>
    <m/>
    <d v="2019-12-19T08:14:16"/>
  </r>
  <r>
    <n v="831558"/>
    <n v="2606789"/>
    <s v="Y"/>
    <s v="Y"/>
    <s v="Y"/>
    <s v="G"/>
    <s v="Y"/>
    <s v="Y"/>
    <s v="Y"/>
    <s v="Y"/>
    <s v="Y"/>
    <n v="8"/>
    <m/>
    <n v="1"/>
    <m/>
    <m/>
    <s v="BERLENER DRUG STORE HM"/>
    <s v="119 BAVARIAN HILLS BLVD"/>
    <s v="HERMANN"/>
    <s v="MO"/>
    <n v="65041"/>
    <d v="2008-01-04T00:00:00"/>
    <s v="APCI"/>
    <s v="APCI 4TH BASE PLUS GLP IN"/>
    <s v="MCKESSON DRUG ST. LOUIS"/>
    <s v="Central"/>
    <s v="Thomas, Brian"/>
    <s v="Harre, Kelly"/>
    <x v="34"/>
    <s v="Traylor, Carlie"/>
    <m/>
    <d v="2012-02-02T00:00:00"/>
  </r>
  <r>
    <n v="831601"/>
    <n v="1128176"/>
    <s v="Y"/>
    <s v="Y"/>
    <s v="Y"/>
    <s v="G"/>
    <s v="N"/>
    <s v="Y"/>
    <s v="Y"/>
    <s v="Y"/>
    <s v="Y"/>
    <n v="7"/>
    <m/>
    <m/>
    <m/>
    <m/>
    <s v="FAMILY PHARMACY HM"/>
    <s v="1100 EAST WALNUT AVENUE"/>
    <s v="DALTON"/>
    <s v="GA"/>
    <n v="30721"/>
    <d v="2005-12-08T00:00:00"/>
    <s v="IPC"/>
    <s v="IPC STANDARD"/>
    <s v="MCKESSON DRUG ATLANTA"/>
    <s v="East"/>
    <s v="Sangani, Roopa"/>
    <s v="Deneke, Hunter"/>
    <x v="56"/>
    <s v="Vaughan, DeArcy"/>
    <m/>
    <d v="2022-02-22T16:14:00"/>
  </r>
  <r>
    <n v="831682"/>
    <n v="5646700"/>
    <s v="Y"/>
    <s v="Y"/>
    <s v="Y"/>
    <s v="G"/>
    <s v="Y"/>
    <s v="Y"/>
    <s v="Y"/>
    <s v="Y"/>
    <s v="Y"/>
    <n v="8"/>
    <m/>
    <n v="1"/>
    <m/>
    <m/>
    <s v="KOVAC'S CARE RX INC"/>
    <s v="14423 GILMORE ST"/>
    <s v="VAN NUYS"/>
    <s v="CA"/>
    <n v="91401"/>
    <d v="2023-06-07T04:47:22"/>
    <s v="UNAFFILIATED PHCY SOLUTIONS"/>
    <s v="UPS STANDARD"/>
    <s v="MCKESSON DRUG SOCAL"/>
    <s v="West"/>
    <s v="Marshall, Jeff"/>
    <s v="Holloway, Mark"/>
    <x v="31"/>
    <s v="DeWoskin, Mark"/>
    <m/>
    <d v="2019-10-08T09:03:52"/>
  </r>
  <r>
    <n v="831718"/>
    <n v="5136951"/>
    <s v="Y"/>
    <s v="Y"/>
    <s v="Y"/>
    <s v="G"/>
    <s v="Y"/>
    <s v="Y"/>
    <s v="Y"/>
    <s v="Y"/>
    <s v="G"/>
    <n v="7"/>
    <m/>
    <m/>
    <m/>
    <n v="1"/>
    <s v="ABBOTSFORD PHARMACY"/>
    <s v="206 N 4TH ST"/>
    <s v="ABBOTSFORD"/>
    <s v="WI"/>
    <n v="54405"/>
    <d v="2019-06-11T02:41:22"/>
    <s v="IPC"/>
    <s v="IPC NON STANDARD"/>
    <s v="MCKESSON DRUG CLEARLAKE"/>
    <s v="Central"/>
    <s v="Thomas, Brian"/>
    <s v="Steichen, Andy"/>
    <x v="11"/>
    <s v="Feeney, Suzanne"/>
    <m/>
    <d v="2022-02-17T09:23:00"/>
  </r>
  <r>
    <n v="831766"/>
    <n v="5204918"/>
    <s v="Y"/>
    <s v="Y"/>
    <s v="Y"/>
    <s v="G"/>
    <s v="Y"/>
    <s v="Y"/>
    <s v="Y"/>
    <s v="Y"/>
    <s v="Y"/>
    <n v="8"/>
    <m/>
    <n v="1"/>
    <m/>
    <m/>
    <s v="PIONEER PHARMACY"/>
    <s v="832 W MAIN ST"/>
    <s v="RIVERTON"/>
    <s v="WY"/>
    <n v="82501"/>
    <d v="2019-09-05T04:49:24"/>
    <s v="IPC"/>
    <s v="IPC VALUE"/>
    <s v="MCKESSON DRUG DENVER"/>
    <s v="West"/>
    <s v="Marshall, Jeff"/>
    <s v="Antonson, Casey"/>
    <x v="0"/>
    <s v="DeWoskin, Mark"/>
    <m/>
    <d v="2019-10-10T16:55:51"/>
  </r>
  <r>
    <n v="831912"/>
    <n v="1048366"/>
    <s v="Y"/>
    <s v="Y"/>
    <s v="Y"/>
    <s v="G"/>
    <s v="Y"/>
    <s v="Y"/>
    <s v="Y"/>
    <s v="Y"/>
    <s v="Y"/>
    <n v="8"/>
    <m/>
    <n v="1"/>
    <m/>
    <m/>
    <s v="FLORIDA PHARMACY"/>
    <s v="5445 JAMES STREET"/>
    <s v="NEW PORT RICHEY"/>
    <s v="FL"/>
    <n v="34652"/>
    <d v="2014-11-26T01:40:02"/>
    <s v="APCI"/>
    <s v="APCI ADVANTAGE PLUS"/>
    <s v="MCKESSON DRUG TAMPA"/>
    <s v="East"/>
    <s v="Sangani, Roopa"/>
    <s v="Cabrera, Edwin"/>
    <x v="4"/>
    <s v="Vaughan, DeArcy"/>
    <m/>
    <d v="2020-03-04T14:53:24"/>
  </r>
  <r>
    <n v="832098"/>
    <n v="1154638"/>
    <s v="Y"/>
    <s v="Y"/>
    <s v="Y"/>
    <s v="G"/>
    <s v="Y"/>
    <s v="Y"/>
    <s v="Y"/>
    <s v="Y"/>
    <s v="Y"/>
    <n v="8"/>
    <m/>
    <n v="1"/>
    <m/>
    <m/>
    <s v="LIVING WELL PHCY CENTRAL"/>
    <s v="2976 HWY 76  UNIT A"/>
    <s v="CHATSWORTH"/>
    <s v="GA"/>
    <n v="30705"/>
    <d v="2010-11-24T00:00:00"/>
    <s v="APCI"/>
    <s v="APCI ADVANTAGE PLUS"/>
    <s v="MCKESSON DRUG ATLANTA"/>
    <s v="East"/>
    <s v="Sangani, Roopa"/>
    <s v="Deneke, Hunter"/>
    <x v="56"/>
    <s v="Vaughan, DeArcy"/>
    <m/>
    <d v="2019-09-10T20:17:21"/>
  </r>
  <r>
    <n v="832523"/>
    <n v="577912"/>
    <s v="Y"/>
    <s v="Y"/>
    <s v="Y"/>
    <s v="G"/>
    <s v="Y"/>
    <s v="Y"/>
    <s v="Y"/>
    <s v="Y"/>
    <s v="Y"/>
    <n v="8"/>
    <m/>
    <n v="1"/>
    <m/>
    <m/>
    <s v="ORANGE GROVE PHARMACY"/>
    <s v="1770N ORANGE GROVE STE110"/>
    <s v="POMONA"/>
    <s v="CA"/>
    <n v="91767"/>
    <d v="2013-05-09T02:00:03"/>
    <s v="KOREAN AMERICAN PHARM"/>
    <s v="KOREAN SSA"/>
    <s v="MCKESSON DRUG SOCAL"/>
    <s v="West"/>
    <s v="Marshall, Jeff"/>
    <s v="Holloway, Mark"/>
    <x v="22"/>
    <s v="DeWoskin, Mark"/>
    <m/>
    <d v="2014-06-04T15:54:27"/>
  </r>
  <r>
    <n v="832911"/>
    <n v="2501953"/>
    <s v="Y"/>
    <s v="Y"/>
    <s v="Y"/>
    <s v="G"/>
    <s v="Y"/>
    <s v="N"/>
    <s v="Y"/>
    <s v="Y"/>
    <s v="G"/>
    <n v="6"/>
    <m/>
    <m/>
    <m/>
    <m/>
    <s v="HOUSTON DISCOUNT PHY INC"/>
    <s v="110 E MAIN ST"/>
    <s v="BALDWYN"/>
    <s v="MS"/>
    <n v="38824"/>
    <d v="2019-05-13T06:11:05"/>
    <s v="APCI"/>
    <s v="APCI 4TH BASEPLUS GLP OUT"/>
    <s v="MCKESSON DRUG BIRMINGHAM"/>
    <s v="Central"/>
    <s v="Thomas, Brian"/>
    <s v="Odom, Mark"/>
    <x v="42"/>
    <s v="Traylor, Carlie"/>
    <m/>
    <d v="2020-11-15T22:31:29"/>
  </r>
  <r>
    <n v="832965"/>
    <n v="5927580"/>
    <s v="Y"/>
    <s v="Y"/>
    <s v="Y"/>
    <s v="G"/>
    <s v="Y"/>
    <s v="Y"/>
    <s v="Y"/>
    <s v="Y"/>
    <s v="Y"/>
    <n v="8"/>
    <m/>
    <n v="1"/>
    <m/>
    <m/>
    <s v="DEVINE'S CRAWFORD RX"/>
    <s v="200 S TEEL DR"/>
    <s v="DEVINE"/>
    <s v="TX"/>
    <n v="78016"/>
    <d v="2019-06-07T05:50:44"/>
    <s v="UNAFFILIATED PHCY SOLUTIONS"/>
    <s v="UPS STANDARD"/>
    <s v="MCKESSON DRUG CONROE"/>
    <s v="West"/>
    <s v="Marshall, Jeff"/>
    <s v="Haydel, Kathy"/>
    <x v="59"/>
    <s v="Crouch, Marc"/>
    <m/>
    <d v="2019-10-30T12:56:31"/>
  </r>
  <r>
    <n v="832971"/>
    <n v="3350472"/>
    <s v="Y"/>
    <s v="Y"/>
    <s v="Y"/>
    <s v="G"/>
    <s v="Y"/>
    <s v="Y"/>
    <s v="Y"/>
    <s v="Y"/>
    <s v="Y"/>
    <n v="8"/>
    <m/>
    <n v="1"/>
    <m/>
    <m/>
    <s v="PEOPLE CHOICE PHARMACY"/>
    <s v="527 GRAND STREET"/>
    <s v="NEW YORK"/>
    <s v="NY"/>
    <n v="10002"/>
    <d v="2016-06-04T01:39:03"/>
    <s v="EMPIRE"/>
    <s v="EMPIRE NON-STANDARD"/>
    <s v="MCKESSON DRUG NY METRO"/>
    <s v="East"/>
    <s v="Sangani, Roopa"/>
    <s v="Gonzalez, Christopher"/>
    <x v="80"/>
    <s v="Darrigo, Melanie"/>
    <m/>
    <d v="2016-06-20T13:21:54"/>
  </r>
  <r>
    <n v="833106"/>
    <n v="4236077"/>
    <s v="Y"/>
    <s v="Y"/>
    <s v="Y"/>
    <s v="G"/>
    <s v="Y"/>
    <s v="Y"/>
    <s v="Y"/>
    <s v="Y"/>
    <s v="Y"/>
    <n v="8"/>
    <m/>
    <n v="1"/>
    <m/>
    <m/>
    <s v="WELL CENTER PHARMACY"/>
    <s v="605 S IRBY ST"/>
    <s v="FLORENCE"/>
    <s v="SC"/>
    <n v="29501"/>
    <d v="2019-05-14T02:40:45"/>
    <s v="IPC"/>
    <s v="IPC STANDARD"/>
    <s v="MCKESSON DRUG ATLANTA"/>
    <s v="East"/>
    <s v="Sangani, Roopa"/>
    <s v="Deneke, Hunter"/>
    <x v="52"/>
    <s v="Vaughan, DeArcy"/>
    <m/>
    <d v="2021-09-20T12:34:00"/>
  </r>
  <r>
    <n v="833108"/>
    <n v="1941992"/>
    <s v="Y"/>
    <s v="Y"/>
    <s v="Y"/>
    <s v="G"/>
    <s v="Y"/>
    <s v="Y"/>
    <s v="Y"/>
    <s v="Y"/>
    <s v="G"/>
    <n v="7"/>
    <m/>
    <m/>
    <m/>
    <n v="1"/>
    <s v="LA PHARMACY"/>
    <s v="839 S CLEARVIEW PARKWAY"/>
    <s v="JEFFERSON"/>
    <s v="LA"/>
    <n v="70121"/>
    <d v="2019-11-06T05:05:39"/>
    <s v="APCI"/>
    <s v="APCI 4TH BASE PLUS GLP IN"/>
    <s v="MCKESSON DRUG BIRMINGHAM"/>
    <s v="Central"/>
    <s v="Thomas, Brian"/>
    <s v="Odom, Mark"/>
    <x v="82"/>
    <s v="Traylor, Carlie"/>
    <m/>
    <d v="2020-01-16T09:37:26"/>
  </r>
  <r>
    <n v="833153"/>
    <n v="3505281"/>
    <s v="Y"/>
    <s v="Y"/>
    <s v="Y"/>
    <s v="G"/>
    <s v="Y"/>
    <s v="Y"/>
    <s v="Y"/>
    <s v="Y"/>
    <s v="N"/>
    <n v="7"/>
    <m/>
    <m/>
    <m/>
    <m/>
    <s v="MEDICAL PHARMACY SHEYENNE"/>
    <s v="2050 SHEYENNE ST"/>
    <s v="WEST FARGO"/>
    <s v="ND"/>
    <n v="58078"/>
    <d v="2019-06-15T02:39:58"/>
    <s v="IPC"/>
    <s v="IPC STANDARD"/>
    <s v="MCKESSON DRUG CLEARLAKE"/>
    <s v="Central"/>
    <s v="Thomas, Brian"/>
    <s v="Steichen, Andy"/>
    <x v="5"/>
    <s v="Feeney, Suzanne"/>
    <m/>
    <d v="2022-01-06T10:18:00"/>
  </r>
  <r>
    <n v="833191"/>
    <n v="5672628"/>
    <s v="Y"/>
    <s v="Y"/>
    <s v="Y"/>
    <s v="G"/>
    <s v="Y"/>
    <s v="Y"/>
    <s v="Y"/>
    <s v="Y"/>
    <s v="Y"/>
    <n v="8"/>
    <m/>
    <n v="1"/>
    <m/>
    <m/>
    <s v="TEN ACRES PHARMACY"/>
    <s v="2930 FREEPORT BLVD"/>
    <s v="SACRAMENTO"/>
    <s v="CA"/>
    <n v="95818"/>
    <d v="2020-05-21T04:50:06"/>
    <s v="IPC"/>
    <s v="IPC STANDARD"/>
    <s v="MCKESSON DRUG SACRAMENTO"/>
    <s v="West"/>
    <s v="Marshall, Jeff"/>
    <s v="Holloway, Mark"/>
    <x v="67"/>
    <s v="DeWoskin, Mark"/>
    <m/>
    <d v="2020-07-24T11:08:11"/>
  </r>
  <r>
    <n v="833243"/>
    <n v="5902398"/>
    <s v="Y"/>
    <s v="Y"/>
    <s v="Y"/>
    <s v="G"/>
    <s v="Y"/>
    <s v="N"/>
    <s v="Y"/>
    <s v="Y"/>
    <s v="N"/>
    <n v="6"/>
    <m/>
    <m/>
    <m/>
    <m/>
    <s v="TEJAS PHARMACY #2"/>
    <s v="5228 ALDINE MAIL RT."/>
    <s v="HOUSTON"/>
    <s v="TX"/>
    <n v="77039"/>
    <d v="2019-05-24T02:39:16"/>
    <s v="IPC"/>
    <s v="IPC STANDARD"/>
    <s v="MCKESSON DRUG CONROE"/>
    <s v="West"/>
    <s v="Marshall, Jeff"/>
    <s v="Haydel, Kathy"/>
    <x v="69"/>
    <s v="Crouch, Marc"/>
    <m/>
    <d v="2019-06-20T10:21:12"/>
  </r>
  <r>
    <n v="833261"/>
    <n v="5740748"/>
    <s v="Y"/>
    <s v="Y"/>
    <s v="Y"/>
    <s v="G"/>
    <s v="N"/>
    <s v="Y"/>
    <s v="Y"/>
    <s v="Y"/>
    <s v="G"/>
    <n v="6"/>
    <m/>
    <m/>
    <m/>
    <m/>
    <s v="NEW LIFE PHARMACY"/>
    <s v="11200 SW VILLAGE PKWY STE 100"/>
    <s v="PORT ST LUCIE"/>
    <s v="FL"/>
    <n v="34987"/>
    <d v="2019-05-09T02:40:38"/>
    <s v="IPC"/>
    <s v="IPC VALUE"/>
    <s v="MCKESSON DRUG TAMPA"/>
    <s v="East"/>
    <s v="Sangani, Roopa"/>
    <s v="Cabrera, Edwin"/>
    <x v="48"/>
    <s v="Vaughan, DeArcy"/>
    <m/>
    <d v="2019-05-30T13:59:57"/>
  </r>
  <r>
    <n v="833300"/>
    <n v="5672779"/>
    <s v="Y"/>
    <s v="Y"/>
    <s v="Y"/>
    <s v="G"/>
    <s v="Y"/>
    <s v="Y"/>
    <s v="Y"/>
    <s v="Y"/>
    <s v="G"/>
    <n v="7"/>
    <m/>
    <m/>
    <m/>
    <n v="1"/>
    <s v="PROACTIVE CARE PHARMACY"/>
    <s v="7345 LINDA VISTA RD STE E"/>
    <s v="SAN DIEGO"/>
    <s v="CA"/>
    <n v="92111"/>
    <d v="2020-08-28T04:47:52"/>
    <s v="IPC"/>
    <s v="IPC NON STANDARD"/>
    <s v="MCKESSON DRUG SOCAL"/>
    <s v="West"/>
    <s v="Marshall, Jeff"/>
    <s v="Holloway, Mark"/>
    <x v="15"/>
    <s v="DeWoskin, Mark"/>
    <m/>
    <d v="2021-12-31T21:00:00"/>
  </r>
  <r>
    <n v="833409"/>
    <n v="6008052"/>
    <s v="Y"/>
    <s v="Y"/>
    <s v="Y"/>
    <s v="Y"/>
    <s v="Y"/>
    <s v="Y"/>
    <s v="Y"/>
    <s v="Y"/>
    <s v="Y"/>
    <n v="9"/>
    <n v="1"/>
    <m/>
    <m/>
    <m/>
    <s v="COTTMAN 1 PHARMACY"/>
    <s v="1701 COTTMAN AVE"/>
    <s v="PHILADELPHIA"/>
    <s v="PA"/>
    <n v="19111"/>
    <d v="2019-06-13T05:51:08"/>
    <s v="ASPIRE"/>
    <s v="UPG STANDARD"/>
    <s v="MCKESSON DRUG TRISTATE"/>
    <s v="East"/>
    <s v="Sangani, Roopa"/>
    <s v="Black, Victoria"/>
    <x v="83"/>
    <s v="Judy, Candice"/>
    <m/>
    <d v="2022-01-01T14:28:00"/>
  </r>
  <r>
    <n v="833476"/>
    <n v="426545"/>
    <s v="Y"/>
    <s v="Y"/>
    <s v="Y"/>
    <s v="G"/>
    <s v="Y"/>
    <s v="Y"/>
    <s v="Y"/>
    <s v="Y"/>
    <s v="Y"/>
    <n v="8"/>
    <m/>
    <n v="1"/>
    <m/>
    <m/>
    <s v="HARRISON FAMILY PHARMACY"/>
    <s v="2323 HIGHWAY 229 STE A"/>
    <s v="BENTON"/>
    <s v="AR"/>
    <n v="72015"/>
    <d v="2020-10-14T04:48:48"/>
    <s v="APCI"/>
    <s v="APCI ADVANTAGE PLUS"/>
    <s v="MCKESSON DRUG MEMPHIS"/>
    <s v="Central"/>
    <s v="Thomas, Brian"/>
    <s v="Harre, Kelly"/>
    <x v="18"/>
    <s v="Traylor, Carlie"/>
    <m/>
    <d v="2019-09-19T13:58:42"/>
  </r>
  <r>
    <n v="833536"/>
    <n v="2819817"/>
    <s v="Y"/>
    <s v="Y"/>
    <s v="Y"/>
    <s v="G"/>
    <s v="Y"/>
    <s v="Y"/>
    <s v="Y"/>
    <s v="Y"/>
    <s v="G"/>
    <n v="7"/>
    <m/>
    <m/>
    <m/>
    <n v="1"/>
    <s v="U-SAVE PHARMACY KEARNEY"/>
    <s v="3611 2ND AVE"/>
    <s v="KEARNEY"/>
    <s v="NE"/>
    <n v="68847"/>
    <d v="2019-06-06T02:40:14"/>
    <s v="IPC"/>
    <s v="IPC NON STANDARD"/>
    <s v="MCKESSON DRUG CLEARLAKE"/>
    <s v="Central"/>
    <s v="Thomas, Brian"/>
    <s v="Steichen, Andy"/>
    <x v="30"/>
    <s v="Feeney, Suzanne"/>
    <m/>
    <d v="2019-06-18T14:09:40"/>
  </r>
  <r>
    <n v="833587"/>
    <n v="1022502"/>
    <s v="Y"/>
    <s v="Y"/>
    <s v="Y"/>
    <s v="G"/>
    <s v="Y"/>
    <s v="N"/>
    <s v="Y"/>
    <s v="Y"/>
    <s v="G"/>
    <n v="6"/>
    <m/>
    <m/>
    <m/>
    <m/>
    <s v="DIABETIC SOLUTIONS"/>
    <s v="10301 WEST SAMPLE RD"/>
    <s v="CORAL SPRINGS"/>
    <s v="FL"/>
    <n v="33065"/>
    <d v="2019-05-03T02:40:23"/>
    <s v="IPC"/>
    <s v="IPC ADVANTAGE"/>
    <s v="MCKESSON DRUG TAMPA"/>
    <s v="East"/>
    <s v="Sangani, Roopa"/>
    <s v="Cabrera, Edwin"/>
    <x v="48"/>
    <s v="Vaughan, DeArcy"/>
    <m/>
    <d v="2021-12-13T12:53:00"/>
  </r>
  <r>
    <n v="833685"/>
    <n v="406240"/>
    <s v="Y"/>
    <s v="Y"/>
    <s v="Y"/>
    <s v="G"/>
    <s v="Y"/>
    <s v="Y"/>
    <s v="Y"/>
    <s v="Y"/>
    <s v="G"/>
    <n v="7"/>
    <m/>
    <m/>
    <m/>
    <n v="1"/>
    <s v="COKER HAMPTON DRUG"/>
    <s v="218 S MAIN ST"/>
    <s v="STUTTGART"/>
    <s v="AR"/>
    <n v="72160"/>
    <d v="2019-05-21T02:40:18"/>
    <s v="APCI"/>
    <s v="APCI 4TH BASE PLUS GLP IN"/>
    <s v="MCKESSON DRUG MEMPHIS"/>
    <s v="Central"/>
    <s v="Thomas, Brian"/>
    <s v="Harre, Kelly"/>
    <x v="44"/>
    <s v="Traylor, Carlie"/>
    <m/>
    <d v="2019-07-31T10:01:08"/>
  </r>
  <r>
    <n v="833784"/>
    <n v="5669037"/>
    <s v="Y"/>
    <s v="Y"/>
    <s v="Y"/>
    <s v="G"/>
    <s v="N"/>
    <s v="Y"/>
    <s v="Y"/>
    <s v="Y"/>
    <s v="G"/>
    <n v="6"/>
    <m/>
    <m/>
    <m/>
    <m/>
    <s v="CLEVELAND PHARMACY"/>
    <s v="483 E. ALMOND AVE #102"/>
    <s v="MADERA"/>
    <s v="CA"/>
    <n v="93637"/>
    <d v="2022-08-25T04:59:21"/>
    <s v="IPC"/>
    <s v="IPC STANDARD"/>
    <s v="MCKESSON DRUG SACRAMENTO"/>
    <s v="West"/>
    <s v="Marshall, Jeff"/>
    <s v="Holloway, Mark"/>
    <x v="89"/>
    <s v="DeWoskin, Mark"/>
    <m/>
    <d v="2022-06-01T11:52:00"/>
  </r>
  <r>
    <n v="833813"/>
    <n v="5739973"/>
    <s v="Y"/>
    <s v="Y"/>
    <s v="Y"/>
    <s v="Y"/>
    <s v="Y"/>
    <s v="Y"/>
    <s v="Y"/>
    <s v="Y"/>
    <s v="Y"/>
    <n v="9"/>
    <n v="1"/>
    <m/>
    <m/>
    <m/>
    <s v="BAILEYS PHY MED HOTSPOTS"/>
    <s v="3065 34TH ST N STE B"/>
    <s v="ST PETERSBURG"/>
    <s v="FL"/>
    <n v="33713"/>
    <d v="2019-05-25T02:39:35"/>
    <s v="APCI"/>
    <s v="APCI 4TH BASE PLUS GLP IN"/>
    <s v="MCKESSON DRUG TAMPA"/>
    <s v="East"/>
    <s v="Sangani, Roopa"/>
    <s v="Cabrera, Edwin"/>
    <x v="4"/>
    <s v="Vaughan, DeArcy"/>
    <m/>
    <d v="2019-06-21T14:20:21"/>
  </r>
  <r>
    <n v="834097"/>
    <n v="5928811"/>
    <s v="Y"/>
    <s v="Y"/>
    <s v="Y"/>
    <s v="G"/>
    <s v="Y"/>
    <s v="Y"/>
    <s v="Y"/>
    <s v="Y"/>
    <s v="Y"/>
    <n v="8"/>
    <m/>
    <n v="1"/>
    <m/>
    <m/>
    <s v="LIVE WELL PHARMACY"/>
    <s v="4200 STUART ST"/>
    <s v="GREENVILLE"/>
    <s v="TX"/>
    <n v="75401"/>
    <d v="2019-12-12T05:07:44"/>
    <s v="APCI"/>
    <s v="APCI 4TH BASE GLP IN"/>
    <s v="MCKESSON OKLAHOMA CITY"/>
    <s v="West"/>
    <s v="Marshall, Jeff"/>
    <s v="Sanders, Steve"/>
    <x v="50"/>
    <s v="Crouch, Marc"/>
    <m/>
    <d v="2020-10-30T12:12:40"/>
  </r>
  <r>
    <n v="834185"/>
    <n v="2504288"/>
    <s v="Y"/>
    <s v="Y"/>
    <s v="Y"/>
    <s v="G"/>
    <s v="Y"/>
    <s v="Y"/>
    <s v="Y"/>
    <s v="Y"/>
    <s v="G"/>
    <n v="7"/>
    <m/>
    <m/>
    <m/>
    <n v="1"/>
    <s v="FUNDERBURK'S PHCY HM"/>
    <s v="134 WEST COMMERCE"/>
    <s v="HERNANDO"/>
    <s v="MS"/>
    <n v="38632"/>
    <d v="2009-07-15T00:00:00"/>
    <s v="APCI"/>
    <s v="APCI ADVANTAGE PLUS"/>
    <s v="MCKESSON DRUG MEMPHIS"/>
    <s v="Central"/>
    <s v="Thomas, Brian"/>
    <s v="Harre, Kelly"/>
    <x v="8"/>
    <s v="Traylor, Carlie"/>
    <m/>
    <d v="2010-09-07T00:00:00"/>
  </r>
  <r>
    <n v="834212"/>
    <n v="1625853"/>
    <s v="Y"/>
    <s v="Y"/>
    <s v="N"/>
    <s v="G"/>
    <s v="Y"/>
    <s v="Y"/>
    <s v="Y"/>
    <s v="Y"/>
    <s v="G"/>
    <n v="6"/>
    <m/>
    <m/>
    <m/>
    <m/>
    <s v="SUMPTER PHARMACY"/>
    <s v="628 NILE KINNICK DR STE 1"/>
    <s v="ADEL"/>
    <s v="IA"/>
    <n v="50003"/>
    <d v="2019-05-22T05:59:42"/>
    <s v="IPC"/>
    <s v="IPC NON STANDARD"/>
    <s v="MCKESSON DRUG CLEARLAKE"/>
    <s v="Central"/>
    <s v="Thomas, Brian"/>
    <s v="Steichen, Andy"/>
    <x v="85"/>
    <s v="Feeney, Suzanne"/>
    <m/>
    <d v="2019-06-11T11:04:02"/>
  </r>
  <r>
    <n v="834228"/>
    <n v="5738541"/>
    <s v="Y"/>
    <s v="Y"/>
    <s v="Y"/>
    <s v="G"/>
    <s v="Y"/>
    <s v="Y"/>
    <s v="Y"/>
    <s v="Y"/>
    <s v="G"/>
    <n v="7"/>
    <m/>
    <m/>
    <m/>
    <n v="1"/>
    <s v="AVP PHARMA LLC"/>
    <s v="7261 NW 4TH BLVD."/>
    <s v="GAINESVILLE"/>
    <s v="FL"/>
    <n v="32607"/>
    <d v="2019-06-04T02:41:35"/>
    <s v="APCI"/>
    <s v="APCI ADVANTAGE PLUS"/>
    <s v="MCKESSON DRUG TAMPA"/>
    <s v="East"/>
    <s v="Sangani, Roopa"/>
    <s v="Cabrera, Edwin"/>
    <x v="4"/>
    <s v="Vaughan, DeArcy"/>
    <m/>
    <d v="2019-08-15T08:05:03"/>
  </r>
  <r>
    <n v="834258"/>
    <n v="2385854"/>
    <s v="Y"/>
    <s v="Y"/>
    <s v="Y"/>
    <s v="G"/>
    <s v="N"/>
    <s v="Y"/>
    <s v="Y"/>
    <s v="Y"/>
    <s v="N"/>
    <n v="6"/>
    <m/>
    <m/>
    <m/>
    <m/>
    <s v="H &amp; A HEALTH PHARMACY"/>
    <s v="1207 S WAYNE RD"/>
    <s v="WESTLAND"/>
    <s v="MI"/>
    <n v="48186"/>
    <d v="2019-05-30T02:39:12"/>
    <s v="IPC"/>
    <s v="IPC NON STANDARD"/>
    <s v="MCKESSON DRUG LANSING"/>
    <s v="Central"/>
    <s v="Thomas, Brian"/>
    <s v="England, Ryan"/>
    <x v="37"/>
    <s v="Feeney, Suzanne"/>
    <m/>
    <d v="2019-09-25T15:00:23"/>
  </r>
  <r>
    <n v="834315"/>
    <n v="5927807"/>
    <s v="Y"/>
    <s v="Y"/>
    <s v="Y"/>
    <s v="N"/>
    <s v="Y"/>
    <s v="Y"/>
    <s v="Y"/>
    <s v="Y"/>
    <s v="N"/>
    <n v="7"/>
    <m/>
    <m/>
    <m/>
    <m/>
    <s v="DELIVERIT PHCY CLEAR LAKE"/>
    <s v="600 N KOBAYASHI RD"/>
    <s v="WEBSTER"/>
    <s v="TX"/>
    <n v="77598"/>
    <d v="2019-07-30T02:40:10"/>
    <s v="APCI"/>
    <s v="APCI 4TH BASE PLUS GLP IN"/>
    <s v="MCKESSON DRUG CONROE"/>
    <s v="West"/>
    <s v="Marshall, Jeff"/>
    <s v="Haydel, Kathy"/>
    <x v="69"/>
    <s v="Crouch, Marc"/>
    <m/>
    <d v="2020-03-02T09:37:10"/>
  </r>
  <r>
    <n v="834324"/>
    <n v="555550"/>
    <s v="Y"/>
    <s v="Y"/>
    <s v="Y"/>
    <s v="G"/>
    <s v="Y"/>
    <s v="Y"/>
    <s v="Y"/>
    <s v="Y"/>
    <s v="Y"/>
    <n v="8"/>
    <m/>
    <n v="1"/>
    <m/>
    <m/>
    <s v="SAN JOAQUIN DRUG"/>
    <s v="9215 E HIGHWAY 140"/>
    <s v="PLANADA"/>
    <s v="CA"/>
    <n v="95365"/>
    <d v="2019-05-28T06:28:55"/>
    <s v="IPC"/>
    <s v="IPC STANDARD"/>
    <s v="MCKESSON DRUG SACRAMENTO"/>
    <s v="West"/>
    <s v="Marshall, Jeff"/>
    <s v="Holloway, Mark"/>
    <x v="89"/>
    <s v="DeWoskin, Mark"/>
    <m/>
    <d v="2014-05-27T15:33:20"/>
  </r>
  <r>
    <n v="834331"/>
    <n v="3716769"/>
    <s v="Y"/>
    <s v="Y"/>
    <s v="Y"/>
    <s v="G"/>
    <s v="Y"/>
    <s v="Y"/>
    <s v="Y"/>
    <s v="Y"/>
    <s v="Y"/>
    <n v="8"/>
    <m/>
    <n v="1"/>
    <m/>
    <m/>
    <s v="HARRAH PHARMACY"/>
    <s v="PO BOX 247"/>
    <s v="HARRAH"/>
    <s v="OK"/>
    <n v="73045"/>
    <d v="2019-05-31T02:40:12"/>
    <s v="KINGFISHER"/>
    <s v="CORNERSTONE OKLA"/>
    <s v="MCKESSON OKLAHOMA CITY"/>
    <s v="West"/>
    <s v="Marshall, Jeff"/>
    <s v="Sanders, Steve"/>
    <x v="63"/>
    <s v="Crouch, Marc"/>
    <m/>
    <d v="2019-09-24T12:36:25"/>
  </r>
  <r>
    <n v="834363"/>
    <n v="5649047"/>
    <s v="Y"/>
    <s v="N"/>
    <s v="Y"/>
    <s v="G"/>
    <s v="Y"/>
    <s v="Y"/>
    <s v="Y"/>
    <s v="Y"/>
    <s v="N"/>
    <n v="6"/>
    <m/>
    <m/>
    <m/>
    <m/>
    <s v="OLIVE HILL PHARMACY"/>
    <s v="255 SOUTH HILL ST 217"/>
    <s v="LOS ANGELES"/>
    <s v="CA"/>
    <n v="90012"/>
    <d v="2019-08-22T04:41:13"/>
    <s v="KOREAN AMERICAN PHARM"/>
    <s v="KOREAN SSA"/>
    <s v="MCKESSON DRUG SOCAL"/>
    <s v="West"/>
    <s v="Marshall, Jeff"/>
    <s v="Holloway, Mark"/>
    <x v="16"/>
    <s v="DeWoskin, Mark"/>
    <m/>
    <d v="2022-02-23T08:46:00"/>
  </r>
  <r>
    <n v="834425"/>
    <n v="6008040"/>
    <s v="Y"/>
    <s v="Y"/>
    <s v="Y"/>
    <s v="G"/>
    <s v="Y"/>
    <s v="N"/>
    <s v="Y"/>
    <s v="Y"/>
    <s v="Y"/>
    <n v="7"/>
    <m/>
    <m/>
    <m/>
    <m/>
    <s v="NORTH SHORE HEALTH MART"/>
    <s v="127 ANDERSON ST STE 101"/>
    <s v="PITTSBURGH"/>
    <s v="PA"/>
    <n v="15212"/>
    <d v="2019-08-27T08:06:39"/>
    <s v="IPC"/>
    <s v="IPC NON STANDARD"/>
    <s v="MCKESSON CENTRAL OHIO"/>
    <s v="East"/>
    <s v="Sangani, Roopa"/>
    <s v="McClain, Katie"/>
    <x v="45"/>
    <s v="Darrigo, Melanie"/>
    <m/>
    <d v="2022-02-18T14:32:00"/>
  </r>
  <r>
    <n v="834427"/>
    <n v="1838119"/>
    <s v="Y"/>
    <s v="Y"/>
    <s v="Y"/>
    <s v="G"/>
    <s v="Y"/>
    <s v="Y"/>
    <s v="Y"/>
    <s v="Y"/>
    <s v="N"/>
    <n v="7"/>
    <m/>
    <m/>
    <m/>
    <m/>
    <s v="C &amp; G PHARMACY LLC"/>
    <s v="111 WEST FLAGET STREET"/>
    <s v="BARDSTOWN"/>
    <s v="KY"/>
    <n v="40004"/>
    <d v="2019-06-11T02:41:22"/>
    <s v="APCI"/>
    <s v="APCI 4TH BASEPLUS GLP OUT"/>
    <s v="MCKESSON CENTRAL OHIO"/>
    <s v="Central"/>
    <s v="Thomas, Brian"/>
    <s v="Brown, Michael A."/>
    <x v="60"/>
    <s v="Judy, Candice"/>
    <m/>
    <d v="2019-12-05T16:30:20"/>
  </r>
  <r>
    <n v="834438"/>
    <n v="4439142"/>
    <s v="Y"/>
    <s v="Y"/>
    <s v="Y"/>
    <s v="G"/>
    <s v="Y"/>
    <s v="Y"/>
    <s v="Y"/>
    <s v="Y"/>
    <s v="G"/>
    <n v="7"/>
    <m/>
    <m/>
    <m/>
    <n v="1"/>
    <s v="GREENBRIER PHARMACY HM"/>
    <s v="2239 HWY 41 SOUTH STE A"/>
    <s v="GREENBRIER"/>
    <s v="TN"/>
    <n v="37073"/>
    <d v="2009-10-26T00:00:00"/>
    <s v="APCI"/>
    <s v="APCI 4TH BASE PLUS GLP IN"/>
    <s v="MCKESSON DRUG BIRMINGHAM"/>
    <s v="Central"/>
    <s v="Thomas, Brian"/>
    <s v="Odom, Mark"/>
    <x v="43"/>
    <s v="Traylor, Carlie"/>
    <m/>
    <d v="2012-11-04T00:00:00"/>
  </r>
  <r>
    <n v="834509"/>
    <n v="3622986"/>
    <s v="Y"/>
    <s v="Y"/>
    <s v="Y"/>
    <s v="G"/>
    <s v="Y"/>
    <s v="Y"/>
    <s v="Y"/>
    <s v="Y"/>
    <s v="Y"/>
    <n v="8"/>
    <m/>
    <n v="1"/>
    <m/>
    <m/>
    <s v="SHRIVERS PHARMACY #1 HM"/>
    <s v="105 N KENNEBEC AVENUE"/>
    <s v="MCCONNELSVILLE"/>
    <s v="OH"/>
    <n v="43756"/>
    <d v="2009-02-05T00:00:00"/>
    <s v="IPC"/>
    <s v="IPC NON STANDARD"/>
    <s v="MCKESSON CENTRAL OHIO"/>
    <s v="Central"/>
    <s v="Thomas, Brian"/>
    <s v="Brown, Michael A."/>
    <x v="41"/>
    <s v="Judy, Candice"/>
    <m/>
    <d v="2010-09-07T00:00:00"/>
  </r>
  <r>
    <n v="834661"/>
    <n v="2784468"/>
    <s v="Y"/>
    <s v="Y"/>
    <s v="Y"/>
    <s v="G"/>
    <s v="Y"/>
    <s v="Y"/>
    <s v="Y"/>
    <s v="Y"/>
    <s v="Y"/>
    <n v="8"/>
    <m/>
    <n v="1"/>
    <m/>
    <m/>
    <s v="THOMPSON FALLS FAMILY PHY"/>
    <s v="1221 MAIN ST"/>
    <s v="THOMPSON FALLS"/>
    <s v="MT"/>
    <n v="59873"/>
    <d v="2019-07-02T02:40:34"/>
    <s v="IPC"/>
    <s v="IPC HYBRID"/>
    <s v="MCKESSON SALT LAKE CITY"/>
    <s v="West"/>
    <s v="Marshall, Jeff"/>
    <s v="Antonson, Casey"/>
    <x v="0"/>
    <s v="DeWoskin, Mark"/>
    <m/>
    <d v="2019-11-06T08:27:17"/>
  </r>
  <r>
    <n v="834765"/>
    <n v="3318424"/>
    <s v="Y"/>
    <s v="Y"/>
    <s v="Y"/>
    <s v="G"/>
    <s v="Y"/>
    <s v="N"/>
    <s v="Y"/>
    <s v="Y"/>
    <s v="Y"/>
    <n v="7"/>
    <m/>
    <m/>
    <m/>
    <m/>
    <s v="ADEE PHARMACY"/>
    <s v="1427 E GUN HILL RD"/>
    <s v="BRONX"/>
    <s v="NY"/>
    <n v="10469"/>
    <d v="2020-08-06T04:49:03"/>
    <s v="ASPIRE"/>
    <s v="LEGACY STANDARD"/>
    <s v="MCKESSON DRUG NY METRO"/>
    <s v="East"/>
    <s v="Sangani, Roopa"/>
    <s v="McClain, Katie"/>
    <x v="38"/>
    <s v="Darrigo, Melanie"/>
    <m/>
    <d v="2021-10-20T17:25:00"/>
  </r>
  <r>
    <n v="834832"/>
    <n v="4504064"/>
    <s v="Y"/>
    <s v="Y"/>
    <s v="Y"/>
    <s v="G"/>
    <s v="Y"/>
    <s v="N"/>
    <s v="Y"/>
    <s v="Y"/>
    <s v="N"/>
    <n v="6"/>
    <m/>
    <m/>
    <m/>
    <m/>
    <s v="MEDICAL CENTER PHARMACY"/>
    <s v="1342 FAIR AVE"/>
    <s v="SAN ANTONIO"/>
    <s v="TX"/>
    <n v="78223"/>
    <d v="2019-08-09T02:40:12"/>
    <s v="SHRI KRISHNA / RELIANT NETWORK"/>
    <s v="SHRI KRISHNA / RELIANT NE"/>
    <s v="MCKESSON DRUG CONROE"/>
    <s v="West"/>
    <s v="Marshall, Jeff"/>
    <s v="Haydel, Kathy"/>
    <x v="6"/>
    <s v="Crouch, Marc"/>
    <m/>
    <d v="2019-09-27T16:20:39"/>
  </r>
  <r>
    <n v="834844"/>
    <n v="1718925"/>
    <s v="Y"/>
    <s v="Y"/>
    <s v="Y"/>
    <s v="G"/>
    <s v="Y"/>
    <s v="Y"/>
    <s v="Y"/>
    <s v="Y"/>
    <s v="Y"/>
    <n v="8"/>
    <m/>
    <n v="1"/>
    <m/>
    <m/>
    <s v="OAKLEY HEALTHMART PHARMAC"/>
    <s v="103 CENTER AVENUE"/>
    <s v="OAKLEY"/>
    <s v="KS"/>
    <n v="67748"/>
    <d v="2006-09-02T00:00:00"/>
    <s v="IPC"/>
    <s v="IPC STANDARD"/>
    <s v="MCKESSON OKLAHOMA CITY"/>
    <s v="West"/>
    <s v="Marshall, Jeff"/>
    <s v="Smith, Matt"/>
    <x v="33"/>
    <s v="Crouch, Marc"/>
    <m/>
    <d v="2010-09-07T00:00:00"/>
  </r>
  <r>
    <n v="834885"/>
    <n v="1705055"/>
    <s v="Y"/>
    <s v="Y"/>
    <s v="Y"/>
    <s v="Y"/>
    <s v="Y"/>
    <s v="Y"/>
    <s v="Y"/>
    <s v="Y"/>
    <s v="Y"/>
    <n v="9"/>
    <n v="1"/>
    <m/>
    <m/>
    <m/>
    <s v="KEY REXALL HM"/>
    <s v="901 E CRAWFORD"/>
    <s v="SALINA"/>
    <s v="KS"/>
    <n v="67401"/>
    <d v="2007-03-01T00:00:00"/>
    <s v="IPC"/>
    <s v="IPC STANDARD"/>
    <s v="MCKESSON OKLAHOMA CITY"/>
    <s v="West"/>
    <s v="Marshall, Jeff"/>
    <s v="Smith, Matt"/>
    <x v="33"/>
    <s v="Crouch, Marc"/>
    <m/>
    <d v="2014-03-25T13:07:15"/>
  </r>
  <r>
    <n v="834901"/>
    <n v="5708310"/>
    <s v="Y"/>
    <s v="Y"/>
    <s v="N"/>
    <s v="G"/>
    <s v="Y"/>
    <s v="Y"/>
    <s v="Y"/>
    <s v="Y"/>
    <s v="Y"/>
    <n v="7"/>
    <m/>
    <m/>
    <m/>
    <m/>
    <s v="CORE HEALTH PHARMACY"/>
    <s v="11260 PINES BLVD"/>
    <s v="PEMBROKE PINES"/>
    <s v="FL"/>
    <n v="33026"/>
    <d v="2019-05-25T02:39:35"/>
    <s v="IPC"/>
    <s v="IPC STANDARD PLUS"/>
    <s v="MCKESSON DRUG TAMPA"/>
    <s v="East"/>
    <s v="Sangani, Roopa"/>
    <s v="Cabrera, Edwin"/>
    <x v="48"/>
    <s v="Vaughan, DeArcy"/>
    <m/>
    <d v="2019-06-23T22:06:14"/>
  </r>
  <r>
    <n v="835053"/>
    <n v="5820849"/>
    <s v="Y"/>
    <s v="Y"/>
    <s v="Y"/>
    <s v="G"/>
    <s v="Y"/>
    <s v="Y"/>
    <s v="Y"/>
    <s v="Y"/>
    <s v="Y"/>
    <n v="8"/>
    <m/>
    <n v="1"/>
    <m/>
    <m/>
    <s v="PHARMACY AT BLASDELL"/>
    <s v="4233 LAKE AVE"/>
    <s v="BLASDELL"/>
    <s v="NY"/>
    <n v="14219"/>
    <d v="2019-10-10T04:54:10"/>
    <s v="CPS"/>
    <s v="CPS + PRGM ADVANTAGE"/>
    <s v="MCKESSON DRUG BUFFALO"/>
    <s v="East"/>
    <s v="Sangani, Roopa"/>
    <s v="McClain, Katie"/>
    <x v="57"/>
    <s v="Darrigo, Melanie"/>
    <m/>
    <d v="2020-05-28T15:14:45"/>
  </r>
  <r>
    <n v="835260"/>
    <n v="5136975"/>
    <s v="Y"/>
    <s v="Y"/>
    <s v="Y"/>
    <s v="G"/>
    <s v="Y"/>
    <s v="Y"/>
    <s v="Y"/>
    <s v="Y"/>
    <s v="G"/>
    <n v="7"/>
    <m/>
    <m/>
    <m/>
    <n v="1"/>
    <s v="HAYAT PHARMACY 17"/>
    <s v="577 SOUTH TAYLOR DR."/>
    <s v="SHEBOYGAN"/>
    <s v="WI"/>
    <n v="53081"/>
    <d v="2019-07-17T02:38:51"/>
    <s v="IPC"/>
    <s v="IPC NON STANDARD"/>
    <s v="MCKESSON DRUG CHICAGOLAND"/>
    <s v="Central"/>
    <s v="Thomas, Brian"/>
    <s v="England, Ryan"/>
    <x v="84"/>
    <s v="Feeney, Suzanne"/>
    <m/>
    <d v="2020-02-06T16:17:53"/>
  </r>
  <r>
    <n v="835655"/>
    <n v="5110161"/>
    <s v="Y"/>
    <s v="N"/>
    <s v="Y"/>
    <s v="G"/>
    <s v="Y"/>
    <s v="N"/>
    <s v="Y"/>
    <s v="Y"/>
    <s v="N"/>
    <n v="5"/>
    <m/>
    <m/>
    <m/>
    <m/>
    <s v="STRATTON DRUG INC"/>
    <s v="107 N MAIN STREET"/>
    <s v="WAUPACA"/>
    <s v="WI"/>
    <n v="54981"/>
    <d v="2014-04-15T01:41:31"/>
    <s v="IPC"/>
    <s v="IPC STANDARD"/>
    <s v="MCKESSON DRUG CHICAGOLAND"/>
    <s v="Central"/>
    <s v="Thomas, Brian"/>
    <s v="Steichen, Andy"/>
    <x v="11"/>
    <s v="Feeney, Suzanne"/>
    <m/>
    <d v="2020-01-16T15:25:27"/>
  </r>
  <r>
    <n v="835661"/>
    <n v="5109524"/>
    <s v="Y"/>
    <s v="Y"/>
    <s v="Y"/>
    <s v="G"/>
    <s v="Y"/>
    <s v="Y"/>
    <s v="Y"/>
    <s v="Y"/>
    <s v="Y"/>
    <n v="8"/>
    <m/>
    <n v="1"/>
    <m/>
    <m/>
    <s v="SPRING GREEN PHCY HM"/>
    <s v="208 E JEFFERSON ST POB 69"/>
    <s v="SPRING GREEN"/>
    <s v="WI"/>
    <n v="53588"/>
    <d v="2006-10-01T00:00:00"/>
    <s v="IPC"/>
    <s v="IPC ADVANTAGE PLUS"/>
    <s v="MCKESSON DRUG CHICAGOLAND"/>
    <s v="Central"/>
    <s v="Thomas, Brian"/>
    <s v="England, Ryan"/>
    <x v="84"/>
    <s v="Feeney, Suzanne"/>
    <m/>
    <d v="2010-10-30T00:00:00"/>
  </r>
  <r>
    <n v="835805"/>
    <n v="4501133"/>
    <s v="Y"/>
    <s v="N"/>
    <s v="Y"/>
    <s v="N"/>
    <s v="N"/>
    <s v="N"/>
    <s v="Y"/>
    <s v="Y"/>
    <s v="N"/>
    <n v="4"/>
    <m/>
    <m/>
    <m/>
    <m/>
    <s v="PRESCRIPTION DISP LAB INC"/>
    <s v="101 COMMERCIAL PKWY"/>
    <s v="CEDAR PARK"/>
    <s v="TX"/>
    <n v="78613"/>
    <d v="2022-01-12T04:47:24"/>
    <s v="PREMIER ALTERNATE SITE"/>
    <s v="INNOVATIX 2002"/>
    <s v="MCKESSON DRUG CONROE"/>
    <s v="West"/>
    <s v="Marshall, Jeff"/>
    <s v="Haydel, Kathy"/>
    <x v="68"/>
    <s v="Crouch, Marc"/>
    <m/>
    <d v="2022-03-07T11:20:00"/>
  </r>
  <r>
    <n v="835863"/>
    <n v="2124650"/>
    <s v="Y"/>
    <s v="N"/>
    <s v="Y"/>
    <s v="G"/>
    <s v="N"/>
    <s v="Y"/>
    <s v="Y"/>
    <s v="Y"/>
    <s v="N"/>
    <n v="5"/>
    <m/>
    <m/>
    <m/>
    <m/>
    <s v="GIG PHCY HOME HLTHCARE"/>
    <s v="3611 BRANCH AVE, #103"/>
    <s v="TEMPLE HILLS"/>
    <s v="MD"/>
    <n v="20748"/>
    <d v="2019-10-18T05:05:44"/>
    <s v="EPIC"/>
    <s v="EPIC EMPIRE NON STANDARD"/>
    <s v="MCKESSON DRUG VIRGINIA"/>
    <s v="East"/>
    <s v="Sangani, Roopa"/>
    <s v="Black, Victoria"/>
    <x v="81"/>
    <s v="Judy, Candice"/>
    <m/>
    <d v="2020-01-14T13:15:59"/>
  </r>
  <r>
    <n v="836342"/>
    <n v="1438200"/>
    <s v="Y"/>
    <s v="Y"/>
    <s v="Y"/>
    <s v="G"/>
    <s v="Y"/>
    <s v="Y"/>
    <s v="Y"/>
    <s v="Y"/>
    <s v="G"/>
    <n v="7"/>
    <m/>
    <m/>
    <m/>
    <n v="1"/>
    <s v="COUNTY MARKET BEST BUY"/>
    <s v="825 WEST WASHINGTON ST"/>
    <s v="PITTSFIELD"/>
    <s v="IL"/>
    <n v="62363"/>
    <d v="2011-03-10T00:00:00"/>
    <s v="IPC"/>
    <s v="IPC ADVANTAGE PLUS"/>
    <s v="MCKESSON DRUG ST. LOUIS"/>
    <s v="Central"/>
    <s v="Thomas, Brian"/>
    <s v="Harre, Kelly"/>
    <x v="34"/>
    <s v="Traylor, Carlie"/>
    <m/>
    <d v="2012-02-02T00:00:00"/>
  </r>
  <r>
    <n v="836835"/>
    <n v="134180"/>
    <s v="Y"/>
    <s v="Y"/>
    <s v="Y"/>
    <s v="G"/>
    <s v="Y"/>
    <s v="Y"/>
    <s v="Y"/>
    <s v="Y"/>
    <s v="G"/>
    <n v="7"/>
    <m/>
    <m/>
    <m/>
    <n v="1"/>
    <s v="SNIDER'S DISCOUNT PHCY"/>
    <s v="15582 HWY 280"/>
    <s v="CHELSEA"/>
    <s v="AL"/>
    <n v="35043"/>
    <d v="2008-12-01T00:00:00"/>
    <s v="APCI"/>
    <s v="APCI 4TH BASE PLUS GLP IN"/>
    <s v="MCKESSON DRUG BIRMINGHAM"/>
    <s v="Central"/>
    <s v="Thomas, Brian"/>
    <s v="Odom, Mark"/>
    <x v="26"/>
    <s v="Traylor, Carlie"/>
    <m/>
    <d v="2011-08-04T00:00:00"/>
  </r>
  <r>
    <n v="837718"/>
    <n v="2366258"/>
    <s v="Y"/>
    <s v="Y"/>
    <s v="Y"/>
    <s v="G"/>
    <s v="Y"/>
    <s v="Y"/>
    <s v="Y"/>
    <s v="Y"/>
    <s v="Y"/>
    <n v="8"/>
    <m/>
    <n v="1"/>
    <m/>
    <m/>
    <s v="FAMILY CARE PHARMACY"/>
    <s v="3782 FORT STREET"/>
    <s v="LINCOLN PARK"/>
    <s v="MI"/>
    <n v="48146"/>
    <d v="2015-09-03T01:46:09"/>
    <s v="IPC"/>
    <s v="IPC NON STANDARD"/>
    <s v="MCKESSON DRUG LANSING"/>
    <s v="Central"/>
    <s v="Thomas, Brian"/>
    <s v="England, Ryan"/>
    <x v="14"/>
    <s v="Feeney, Suzanne"/>
    <m/>
    <d v="2017-07-27T13:27:51"/>
  </r>
  <r>
    <n v="837953"/>
    <n v="5669380"/>
    <s v="Y"/>
    <s v="Y"/>
    <s v="Y"/>
    <s v="G"/>
    <s v="Y"/>
    <s v="Y"/>
    <s v="Y"/>
    <s v="Y"/>
    <s v="G"/>
    <n v="7"/>
    <m/>
    <m/>
    <m/>
    <n v="1"/>
    <s v="MEDELLA PHARMACY 1"/>
    <s v="8610 FIRESTONE BLVD"/>
    <s v="DOWNEY"/>
    <s v="CA"/>
    <n v="90241"/>
    <d v="2019-07-23T02:39:02"/>
    <s v="IPC"/>
    <s v="IPC NON STANDARD"/>
    <s v="MCKESSON DRUG SOCAL"/>
    <s v="West"/>
    <s v="Marshall, Jeff"/>
    <s v="Holloway, Mark"/>
    <x v="16"/>
    <s v="DeWoskin, Mark"/>
    <m/>
    <d v="2019-10-17T11:13:01"/>
  </r>
  <r>
    <n v="838159"/>
    <n v="144117"/>
    <s v="Y"/>
    <s v="Y"/>
    <s v="Y"/>
    <s v="G"/>
    <s v="Y"/>
    <s v="Y"/>
    <s v="Y"/>
    <s v="Y"/>
    <s v="Y"/>
    <n v="8"/>
    <m/>
    <n v="1"/>
    <m/>
    <m/>
    <s v="BIRMINGHAM APOTHECARY"/>
    <s v="1032 SOUTH 20TH STREET"/>
    <s v="BIRMINGHAM"/>
    <s v="AL"/>
    <n v="35205"/>
    <d v="2019-08-27T08:06:39"/>
    <s v="APCI"/>
    <s v="APCI 4TH BASEPLUS GLP OUT"/>
    <s v="MCKESSON DRUG BIRMINGHAM"/>
    <s v="Central"/>
    <s v="Thomas, Brian"/>
    <s v="Odom, Mark"/>
    <x v="10"/>
    <s v="Traylor, Carlie"/>
    <m/>
    <d v="2019-09-10T21:16:19"/>
  </r>
  <r>
    <n v="838344"/>
    <n v="2819831"/>
    <s v="Y"/>
    <s v="Y"/>
    <s v="Y"/>
    <s v="G"/>
    <s v="Y"/>
    <s v="Y"/>
    <s v="Y"/>
    <s v="Y"/>
    <s v="N"/>
    <n v="7"/>
    <m/>
    <m/>
    <m/>
    <m/>
    <s v="LINCOLN PHARMACY"/>
    <s v="3300 A ST STE 100"/>
    <s v="LINCOLN"/>
    <s v="NE"/>
    <n v="68510"/>
    <d v="2019-09-11T08:25:40"/>
    <s v="IPC"/>
    <s v="IPC NON STANDARD"/>
    <s v="MCKESSON DRUG CLEARLAKE"/>
    <s v="Central"/>
    <s v="Thomas, Brian"/>
    <s v="Steichen, Andy"/>
    <x v="62"/>
    <s v="Feeney, Suzanne"/>
    <m/>
    <d v="2020-04-07T10:02:49"/>
  </r>
  <r>
    <n v="838346"/>
    <n v="141096"/>
    <s v="Y"/>
    <s v="Y"/>
    <s v="Y"/>
    <s v="G"/>
    <s v="Y"/>
    <s v="Y"/>
    <s v="Y"/>
    <s v="Y"/>
    <s v="Y"/>
    <n v="8"/>
    <m/>
    <n v="1"/>
    <m/>
    <m/>
    <s v="MILLS PHCY AT GARDENDALE"/>
    <s v="439 FIELDSTOWN RD #145"/>
    <s v="GARDENDALE"/>
    <s v="AL"/>
    <n v="35071"/>
    <d v="2019-10-26T04:54:51"/>
    <s v="APCI"/>
    <s v="APCI 4TH BASE PLUS GLP IN"/>
    <s v="MCKESSON DRUG BIRMINGHAM"/>
    <s v="Central"/>
    <s v="Thomas, Brian"/>
    <s v="Odom, Mark"/>
    <x v="10"/>
    <s v="Traylor, Carlie"/>
    <m/>
    <d v="2019-11-19T15:42:31"/>
  </r>
  <r>
    <n v="838373"/>
    <n v="136564"/>
    <s v="Y"/>
    <s v="Y"/>
    <s v="Y"/>
    <s v="G"/>
    <s v="Y"/>
    <s v="Y"/>
    <s v="Y"/>
    <s v="Y"/>
    <s v="Y"/>
    <n v="8"/>
    <m/>
    <n v="1"/>
    <m/>
    <m/>
    <s v="MILLS PHCY AT PARKWAY"/>
    <s v="9709 PARKWAY EAST SUITE F"/>
    <s v="BIRMINGHAM"/>
    <s v="AL"/>
    <n v="35215"/>
    <d v="2014-08-28T01:39:38"/>
    <s v="APCI"/>
    <s v="APCI 4TH BASE PLUS GLP IN"/>
    <s v="MCKESSON DRUG BIRMINGHAM"/>
    <s v="Central"/>
    <s v="Thomas, Brian"/>
    <s v="Odom, Mark"/>
    <x v="10"/>
    <s v="Traylor, Carlie"/>
    <m/>
    <d v="2013-11-15T00:00:00"/>
  </r>
  <r>
    <n v="838377"/>
    <n v="1495351"/>
    <s v="Y"/>
    <s v="Y"/>
    <s v="Y"/>
    <s v="G"/>
    <s v="Y"/>
    <s v="Y"/>
    <s v="Y"/>
    <s v="Y"/>
    <s v="Y"/>
    <n v="8"/>
    <m/>
    <n v="1"/>
    <m/>
    <m/>
    <s v="CAREPARTNERS PHARMACY"/>
    <s v="326 PETERSON RD"/>
    <s v="LIBERTYVILLE"/>
    <s v="IL"/>
    <n v="60048"/>
    <d v="2019-07-20T00:00:00"/>
    <s v="IPC"/>
    <s v="IPC STANDARD"/>
    <s v="MCKESSON DRUG CHICAGOLAND"/>
    <s v="Central"/>
    <s v="Thomas, Brian"/>
    <s v="England, Ryan"/>
    <x v="73"/>
    <s v="Feeney, Suzanne"/>
    <m/>
    <d v="2020-03-24T11:19:30"/>
  </r>
  <r>
    <n v="838441"/>
    <n v="589777"/>
    <s v="Y"/>
    <s v="Y"/>
    <s v="Y"/>
    <s v="G"/>
    <s v="N"/>
    <s v="Y"/>
    <s v="Y"/>
    <s v="Y"/>
    <s v="Y"/>
    <n v="7"/>
    <m/>
    <m/>
    <m/>
    <m/>
    <s v="DWAYNES FRIENDLY PHARMACY"/>
    <s v="644 WEST LINE STREET"/>
    <s v="BISHOP"/>
    <s v="CA"/>
    <n v="93514"/>
    <d v="2006-09-02T00:00:00"/>
    <s v="IPC"/>
    <s v="IPC NON STANDARD"/>
    <s v="MCKESSON DRUG SOCAL"/>
    <s v="West"/>
    <s v="Marshall, Jeff"/>
    <s v="Holloway, Mark"/>
    <x v="89"/>
    <s v="DeWoskin, Mark"/>
    <m/>
    <d v="2014-05-02T16:45:24"/>
  </r>
  <r>
    <n v="838494"/>
    <n v="3407221"/>
    <s v="Y"/>
    <s v="Y"/>
    <s v="Y"/>
    <s v="G"/>
    <s v="N"/>
    <s v="Y"/>
    <s v="Y"/>
    <s v="Y"/>
    <s v="Y"/>
    <n v="7"/>
    <m/>
    <m/>
    <m/>
    <m/>
    <s v="MEDICAL ARTS PHARMACY"/>
    <s v="253 RUIN CREEK RD"/>
    <s v="HENDERSON"/>
    <s v="NC"/>
    <n v="27536"/>
    <d v="2019-06-14T05:59:33"/>
    <s v="IPC"/>
    <s v="IPC NON STANDARD"/>
    <s v="MCKESSON DRUG VIRGINIA"/>
    <s v="East"/>
    <s v="Sangani, Roopa"/>
    <s v="Black, Victoria"/>
    <x v="24"/>
    <s v="Judy, Candice"/>
    <d v="2023-08-02T00:00:00"/>
    <d v="2019-08-21T07:39:00"/>
  </r>
  <r>
    <n v="838518"/>
    <n v="111663"/>
    <s v="Y"/>
    <s v="Y"/>
    <s v="Y"/>
    <s v="G"/>
    <s v="Y"/>
    <s v="Y"/>
    <s v="Y"/>
    <s v="Y"/>
    <s v="Y"/>
    <n v="8"/>
    <m/>
    <n v="1"/>
    <m/>
    <m/>
    <s v="GROSS DRUG CO INC"/>
    <s v="6456 AL HWY 269"/>
    <s v="PARRISH"/>
    <s v="AL"/>
    <n v="35580"/>
    <d v="2019-09-24T05:49:05"/>
    <s v="APCI"/>
    <s v="APCI 4TH BASE PLUS GLP IN"/>
    <s v="MCKESSON DRUG BIRMINGHAM"/>
    <s v="Central"/>
    <s v="Thomas, Brian"/>
    <s v="Odom, Mark"/>
    <x v="25"/>
    <s v="Traylor, Carlie"/>
    <m/>
    <d v="2019-12-18T11:35:14"/>
  </r>
  <r>
    <n v="838539"/>
    <n v="5908706"/>
    <s v="Y"/>
    <s v="Y"/>
    <s v="Y"/>
    <s v="Y"/>
    <s v="Y"/>
    <s v="Y"/>
    <s v="Y"/>
    <s v="Y"/>
    <s v="G"/>
    <n v="8"/>
    <m/>
    <m/>
    <n v="1"/>
    <m/>
    <s v="HOMETOWN DRUG"/>
    <s v="718 W. LAMPASSAS ST."/>
    <s v="ENNIS"/>
    <s v="TX"/>
    <n v="75119"/>
    <d v="2019-06-14T02:38:45"/>
    <s v="APCI"/>
    <s v="APCI 4TH BASE PLUS GLP IN"/>
    <s v="MCKESSON DRUG CONROE"/>
    <s v="West"/>
    <s v="Marshall, Jeff"/>
    <s v="Haydel, Kathy"/>
    <x v="70"/>
    <s v="Crouch, Marc"/>
    <d v="2023-10-24T00:00:00"/>
    <d v="2019-08-06T12:25:00"/>
  </r>
  <r>
    <n v="838569"/>
    <n v="5827045"/>
    <s v="Y"/>
    <s v="N"/>
    <s v="Y"/>
    <s v="G"/>
    <s v="Y"/>
    <s v="N"/>
    <s v="Y"/>
    <s v="Y"/>
    <s v="N"/>
    <n v="5"/>
    <m/>
    <m/>
    <m/>
    <m/>
    <s v="COMPLETE CARE RX"/>
    <s v="723 NOSTRAND AVE"/>
    <s v="BROOKLYN"/>
    <s v="NY"/>
    <n v="11216"/>
    <d v="2019-07-25T02:39:01"/>
    <s v="IPC"/>
    <s v="IPC NON STANDARD"/>
    <s v="MCKESSON DRUG NY METRO"/>
    <s v="East"/>
    <s v="Sangani, Roopa"/>
    <s v="Gonzalez, Christopher"/>
    <x v="80"/>
    <s v="Darrigo, Melanie"/>
    <m/>
    <d v="2019-08-26T09:19:19"/>
  </r>
  <r>
    <n v="838593"/>
    <n v="4236584"/>
    <s v="Y"/>
    <s v="Y"/>
    <s v="Y"/>
    <s v="G"/>
    <s v="Y"/>
    <s v="Y"/>
    <s v="Y"/>
    <s v="Y"/>
    <s v="Y"/>
    <n v="8"/>
    <m/>
    <n v="1"/>
    <m/>
    <m/>
    <s v="WOODRUFF HEALTH MART PHCY"/>
    <s v="10195 HWY 221 SUITE 5"/>
    <s v="WOODRUFF"/>
    <s v="SC"/>
    <n v="29388"/>
    <d v="2020-04-17T04:47:30"/>
    <s v="APCI"/>
    <s v="APCI 4TH BASE PLUS GLP IN"/>
    <s v="MCKESSON DRUG ATLANTA"/>
    <s v="East"/>
    <s v="Sangani, Roopa"/>
    <s v="Deneke, Hunter"/>
    <x v="46"/>
    <s v="Vaughan, DeArcy"/>
    <m/>
    <d v="2020-05-26T15:41:35"/>
  </r>
  <r>
    <n v="838632"/>
    <n v="1626297"/>
    <s v="Y"/>
    <s v="Y"/>
    <s v="Y"/>
    <s v="G"/>
    <s v="Y"/>
    <s v="Y"/>
    <s v="Y"/>
    <s v="Y"/>
    <s v="Y"/>
    <n v="8"/>
    <m/>
    <n v="1"/>
    <m/>
    <m/>
    <s v="VILLAGER TELEPHARMACY"/>
    <s v="105 SOUTH BROADWAY AVE"/>
    <s v="WEST BEND"/>
    <s v="IA"/>
    <n v="50597"/>
    <d v="2019-08-13T02:40:00"/>
    <s v="IPC"/>
    <s v="IPC VALUE"/>
    <s v="MCKESSON DRUG CLEARLAKE"/>
    <s v="Central"/>
    <s v="Thomas, Brian"/>
    <s v="Steichen, Andy"/>
    <x v="85"/>
    <s v="Feeney, Suzanne"/>
    <m/>
    <d v="2019-09-30T14:33:00"/>
  </r>
  <r>
    <n v="838790"/>
    <n v="5741562"/>
    <s v="Y"/>
    <s v="Y"/>
    <s v="Y"/>
    <s v="G"/>
    <s v="N"/>
    <s v="Y"/>
    <s v="Y"/>
    <s v="Y"/>
    <s v="N"/>
    <n v="6"/>
    <m/>
    <m/>
    <m/>
    <m/>
    <s v="GATEWAY RX PLLC"/>
    <s v="12401 COMMERCE LAKES DR. UNIT C"/>
    <s v="FORT MYERS"/>
    <s v="FL"/>
    <n v="33913"/>
    <d v="2019-07-30T02:40:10"/>
    <s v="APCI"/>
    <s v="APCI 4TH BASEPLUS GLP OUT"/>
    <s v="MCKESSON DRUG TAMPA"/>
    <s v="East"/>
    <s v="Sangani, Roopa"/>
    <s v="Cabrera, Edwin"/>
    <x v="32"/>
    <s v="Vaughan, DeArcy"/>
    <m/>
    <d v="2019-08-20T14:29:44"/>
  </r>
  <r>
    <n v="838818"/>
    <n v="5737690"/>
    <s v="Y"/>
    <s v="N"/>
    <s v="Y"/>
    <s v="G"/>
    <s v="Y"/>
    <s v="N"/>
    <s v="Y"/>
    <s v="Y"/>
    <s v="G"/>
    <n v="5"/>
    <m/>
    <m/>
    <m/>
    <m/>
    <s v="FAMILY CARE RX LLC"/>
    <s v="6428 MELALEUCA LANE"/>
    <s v="GREENACRES"/>
    <s v="FL"/>
    <n v="33463"/>
    <d v="2019-07-26T02:39:22"/>
    <s v="APCI"/>
    <s v="APCI 4TH BASE GLP IN"/>
    <s v="MCKESSON DRUG TAMPA"/>
    <s v="East"/>
    <s v="Sangani, Roopa"/>
    <s v="Cabrera, Edwin"/>
    <x v="48"/>
    <s v="Vaughan, DeArcy"/>
    <m/>
    <d v="2021-11-09T14:28:00"/>
  </r>
  <r>
    <n v="838832"/>
    <n v="1174286"/>
    <s v="Y"/>
    <s v="Y"/>
    <s v="Y"/>
    <s v="G"/>
    <s v="Y"/>
    <s v="Y"/>
    <s v="Y"/>
    <s v="Y"/>
    <s v="Y"/>
    <n v="8"/>
    <m/>
    <n v="1"/>
    <m/>
    <m/>
    <s v="ALLCARE PHARMACY LLC"/>
    <s v="1004 SOUTH TENNILLE AVE"/>
    <s v="DONALSONVILLE"/>
    <s v="GA"/>
    <n v="39845"/>
    <d v="2019-12-17T04:45:37"/>
    <s v="APCI"/>
    <s v="APCI 4TH BASEPLUS GLP OUT"/>
    <s v="MCKESSON DRUG ATLANTA"/>
    <s v="Central"/>
    <s v="Thomas, Brian"/>
    <s v="Odom, Mark"/>
    <x v="94"/>
    <s v="Traylor, Carlie"/>
    <m/>
    <d v="2020-03-18T14:25:36"/>
  </r>
  <r>
    <n v="839120"/>
    <n v="5928936"/>
    <s v="Y"/>
    <s v="Y"/>
    <s v="Y"/>
    <s v="G"/>
    <s v="Y"/>
    <s v="Y"/>
    <s v="Y"/>
    <s v="Y"/>
    <s v="Y"/>
    <n v="8"/>
    <m/>
    <n v="1"/>
    <m/>
    <m/>
    <s v="HITCHCOCK HOMETOWN PHCY"/>
    <s v="8719 HIGHWAY 6"/>
    <s v="HITCHCOCK"/>
    <s v="TX"/>
    <n v="77563"/>
    <d v="2019-11-15T04:45:54"/>
    <s v="UNAFFILIATED PHCY SOLUTIONS"/>
    <s v="UPS STANDARD"/>
    <s v="MCKESSON DRUG CONROE"/>
    <s v="West"/>
    <s v="Marshall, Jeff"/>
    <s v="Haydel, Kathy"/>
    <x v="70"/>
    <s v="Crouch, Marc"/>
    <m/>
    <d v="2020-02-13T20:51:10"/>
  </r>
  <r>
    <n v="839149"/>
    <n v="1479840"/>
    <s v="Y"/>
    <s v="Y"/>
    <s v="Y"/>
    <s v="G"/>
    <s v="Y"/>
    <s v="Y"/>
    <s v="Y"/>
    <s v="Y"/>
    <s v="Y"/>
    <n v="8"/>
    <m/>
    <n v="1"/>
    <m/>
    <m/>
    <s v="PHARMACY ONE PLUS"/>
    <s v="4753-55 NORTH KEDZIE AVE."/>
    <s v="CHICAGO"/>
    <s v="IL"/>
    <n v="60625"/>
    <d v="2019-10-26T04:54:51"/>
    <s v="IPC"/>
    <s v="IPC NON STANDARD"/>
    <s v="MCKESSON DRUG CHICAGOLAND"/>
    <s v="Central"/>
    <s v="Thomas, Brian"/>
    <s v="England, Ryan"/>
    <x v="73"/>
    <s v="Feeney, Suzanne"/>
    <m/>
    <d v="2019-11-15T13:32:53"/>
  </r>
  <r>
    <n v="839171"/>
    <n v="2645868"/>
    <s v="Y"/>
    <s v="Y"/>
    <s v="Y"/>
    <s v="Y"/>
    <s v="Y"/>
    <s v="Y"/>
    <s v="Y"/>
    <s v="Y"/>
    <s v="Y"/>
    <n v="9"/>
    <n v="1"/>
    <m/>
    <m/>
    <m/>
    <s v="TJ PHARMACY"/>
    <s v="3900 S GRAND BLVD"/>
    <s v="ST LOUIS"/>
    <s v="MO"/>
    <n v="63118"/>
    <d v="2019-10-12T04:54:05"/>
    <s v="APCI"/>
    <s v="APCI 4TH BASE PLUS GLP IN"/>
    <s v="MCKESSON DRUG ST. LOUIS"/>
    <s v="Central"/>
    <s v="Thomas, Brian"/>
    <s v="Harre, Kelly"/>
    <x v="1"/>
    <s v="Traylor, Carlie"/>
    <m/>
    <d v="2020-02-26T11:36:17"/>
  </r>
  <r>
    <n v="839361"/>
    <n v="3730505"/>
    <s v="Y"/>
    <s v="Y"/>
    <s v="Y"/>
    <s v="G"/>
    <s v="Y"/>
    <s v="Y"/>
    <s v="Y"/>
    <s v="Y"/>
    <s v="Y"/>
    <n v="8"/>
    <m/>
    <n v="1"/>
    <m/>
    <m/>
    <s v="MEDS AND MOORE PHCY"/>
    <s v="1280 N EASTERN AVE STE F"/>
    <s v="MOORE"/>
    <s v="OK"/>
    <n v="73160"/>
    <d v="2019-08-08T02:40:10"/>
    <s v="ISMC UNAFFILIATED"/>
    <s v="EOPS ASGARI GROUP"/>
    <s v="MCKESSON OKLAHOMA CITY"/>
    <s v="West"/>
    <s v="Marshall, Jeff"/>
    <s v="Sanders, Steve"/>
    <x v="51"/>
    <s v="Crouch, Marc"/>
    <m/>
    <d v="2020-11-17T12:12:25"/>
  </r>
  <r>
    <n v="839434"/>
    <n v="5665116"/>
    <s v="Y"/>
    <s v="Y"/>
    <s v="Y"/>
    <s v="G"/>
    <s v="Y"/>
    <s v="Y"/>
    <s v="Y"/>
    <s v="Y"/>
    <s v="Y"/>
    <n v="8"/>
    <m/>
    <n v="1"/>
    <m/>
    <m/>
    <s v="URS PHARMACY"/>
    <s v="19115 COLIMA RD STE 107"/>
    <s v="ROWLAND HEIGHT"/>
    <s v="CA"/>
    <n v="91748"/>
    <d v="2019-08-01T05:53:50"/>
    <s v="IPC"/>
    <s v="IPC STANDARD"/>
    <s v="MCKESSON DRUG SOCAL"/>
    <m/>
    <m/>
    <m/>
    <x v="29"/>
    <s v="DeWoskin, Mark"/>
    <m/>
    <d v="2019-08-20T15:36:46"/>
  </r>
  <r>
    <n v="839438"/>
    <n v="5632321"/>
    <s v="Y"/>
    <s v="Y"/>
    <s v="Y"/>
    <s v="G"/>
    <s v="Y"/>
    <s v="Y"/>
    <s v="Y"/>
    <s v="Y"/>
    <s v="N"/>
    <n v="7"/>
    <m/>
    <m/>
    <m/>
    <m/>
    <s v="LIFETIME PHARMACY"/>
    <s v="23080 ALESSANDRO BLVD #212"/>
    <s v="MORENO VALLEY"/>
    <s v="CA"/>
    <n v="92553"/>
    <d v="2019-08-24T04:42:34"/>
    <s v="UNAFFILIATED PHCY SOLUTIONS"/>
    <s v="UPS - NON STANDARD"/>
    <s v="MCKESSON DRUG SOCAL"/>
    <s v="West"/>
    <s v="Marshall, Jeff"/>
    <s v="Holloway, Mark"/>
    <x v="22"/>
    <s v="DeWoskin, Mark"/>
    <m/>
    <d v="2019-11-05T10:14:51"/>
  </r>
  <r>
    <n v="839476"/>
    <n v="2592233"/>
    <s v="Y"/>
    <s v="Y"/>
    <s v="Y"/>
    <s v="Y"/>
    <s v="Y"/>
    <s v="Y"/>
    <s v="Y"/>
    <s v="Y"/>
    <s v="G"/>
    <n v="8"/>
    <m/>
    <m/>
    <n v="1"/>
    <m/>
    <s v="DAVIDSON PHARMACY, LLC"/>
    <s v="203A N 2ND ST"/>
    <s v="BOONEVILLE"/>
    <s v="MS"/>
    <n v="38829"/>
    <d v="2019-12-05T04:46:01"/>
    <s v="APCI"/>
    <s v="APCI 4TH BASEPLUS GLP OUT"/>
    <s v="MCKESSON DRUG BIRMINGHAM"/>
    <s v="Central"/>
    <s v="Thomas, Brian"/>
    <s v="Odom, Mark"/>
    <x v="42"/>
    <s v="Traylor, Carlie"/>
    <m/>
    <d v="2020-10-28T10:03:47"/>
  </r>
  <r>
    <n v="839535"/>
    <n v="4549296"/>
    <s v="Y"/>
    <s v="Y"/>
    <s v="Y"/>
    <s v="G"/>
    <s v="Y"/>
    <s v="Y"/>
    <s v="Y"/>
    <s v="Y"/>
    <s v="Y"/>
    <n v="8"/>
    <m/>
    <n v="1"/>
    <m/>
    <m/>
    <s v="KINGS PHCY BEAUMONT"/>
    <s v="3610 N MAJOR DRIVE"/>
    <s v="BEAUMONT"/>
    <s v="TX"/>
    <n v="77713"/>
    <d v="2019-08-13T02:40:00"/>
    <s v="APCI"/>
    <s v="APCI 4TH BASE PLUS GLP IN"/>
    <s v="MCKESSON DRUG CONROE"/>
    <s v="West"/>
    <s v="Marshall, Jeff"/>
    <s v="Haydel, Kathy"/>
    <x v="69"/>
    <s v="Crouch, Marc"/>
    <m/>
    <d v="2019-10-16T08:22:10"/>
  </r>
  <r>
    <n v="839542"/>
    <n v="5907689"/>
    <s v="Y"/>
    <s v="Y"/>
    <s v="Y"/>
    <s v="G"/>
    <s v="Y"/>
    <s v="Y"/>
    <s v="Y"/>
    <s v="Y"/>
    <s v="G"/>
    <n v="7"/>
    <m/>
    <m/>
    <m/>
    <n v="1"/>
    <s v="KINGS PHCY LUMBERTON"/>
    <s v="139 NORTH LHS DR"/>
    <s v="LUMBERTON"/>
    <s v="TX"/>
    <n v="77657"/>
    <d v="2019-08-13T02:40:00"/>
    <s v="APCI"/>
    <s v="APCI 4TH BASE PLUS GLP IN"/>
    <s v="MCKESSON DRUG CONROE"/>
    <s v="West"/>
    <s v="Marshall, Jeff"/>
    <s v="Haydel, Kathy"/>
    <x v="69"/>
    <s v="Crouch, Marc"/>
    <m/>
    <d v="2019-10-17T11:56:13"/>
  </r>
  <r>
    <n v="839568"/>
    <n v="144131"/>
    <s v="Y"/>
    <s v="Y"/>
    <s v="Y"/>
    <s v="G"/>
    <s v="Y"/>
    <s v="Y"/>
    <s v="Y"/>
    <s v="Y"/>
    <s v="Y"/>
    <n v="8"/>
    <m/>
    <n v="1"/>
    <m/>
    <m/>
    <s v="WESTSIDE JIFFY PHARMACY"/>
    <s v="1204 W MARKET ST"/>
    <s v="ATHENS"/>
    <s v="AL"/>
    <n v="35611"/>
    <d v="2019-09-03T10:43:31"/>
    <s v="APCI"/>
    <s v="APCI ADVANTAGE PLUS"/>
    <s v="MCKESSON DRUG BIRMINGHAM"/>
    <s v="Central"/>
    <s v="Thomas, Brian"/>
    <s v="Odom, Mark"/>
    <x v="21"/>
    <s v="Traylor, Carlie"/>
    <m/>
    <d v="2020-03-26T08:37:32"/>
  </r>
  <r>
    <n v="840049"/>
    <n v="3326281"/>
    <s v="Y"/>
    <s v="Y"/>
    <s v="Y"/>
    <s v="Y"/>
    <s v="Y"/>
    <s v="Y"/>
    <s v="Y"/>
    <s v="Y"/>
    <s v="Y"/>
    <n v="9"/>
    <n v="1"/>
    <m/>
    <m/>
    <m/>
    <s v="SPENCER DRUG"/>
    <s v="5702 SEVENTH AVENUE"/>
    <s v="BROOKLYN"/>
    <s v="NY"/>
    <n v="11220"/>
    <d v="2016-02-10T01:41:41"/>
    <s v="EMPIRE"/>
    <s v="ROCK &amp; ROLL"/>
    <s v="MCKESSON DRUG NY METRO"/>
    <s v="East"/>
    <s v="Sangani, Roopa"/>
    <s v="Gonzalez, Christopher"/>
    <x v="87"/>
    <s v="Darrigo, Melanie"/>
    <m/>
    <d v="2021-11-30T17:41:00"/>
  </r>
  <r>
    <n v="840555"/>
    <n v="4451732"/>
    <s v="Y"/>
    <s v="N"/>
    <s v="Y"/>
    <s v="G"/>
    <s v="N"/>
    <s v="N"/>
    <s v="Y"/>
    <s v="Y"/>
    <s v="N"/>
    <n v="4"/>
    <m/>
    <m/>
    <m/>
    <m/>
    <s v="VISTARA PHARMACY"/>
    <s v="460 MEDICAL PARK DR STE 101"/>
    <s v="LENOIR CITY"/>
    <s v="TN"/>
    <n v="37772"/>
    <d v="2019-10-02T04:53:39"/>
    <s v="APCI"/>
    <s v="APCI 4TH BASE PLUS GLP IN"/>
    <s v="MCKESSON DRUG ATLANTA"/>
    <s v="East"/>
    <s v="Sangani, Roopa"/>
    <s v="Deneke, Hunter"/>
    <x v="32"/>
    <s v="Vaughan, DeArcy"/>
    <m/>
    <d v="2019-10-25T11:53:07"/>
  </r>
  <r>
    <n v="840614"/>
    <n v="5671056"/>
    <s v="Y"/>
    <s v="Y"/>
    <s v="Y"/>
    <s v="G"/>
    <s v="Y"/>
    <s v="Y"/>
    <s v="Y"/>
    <s v="Y"/>
    <s v="G"/>
    <n v="7"/>
    <m/>
    <m/>
    <m/>
    <n v="1"/>
    <s v="REGENTS PHARMACY"/>
    <s v="6255 UNIVERSITY AVE #A1"/>
    <s v="SAN DIEGO"/>
    <s v="CA"/>
    <n v="92115"/>
    <d v="2021-01-05T05:58:17"/>
    <s v="IPC"/>
    <s v="IPC NON STANDARD"/>
    <s v="MCKESSON DRUG SOCAL"/>
    <s v="West"/>
    <s v="Marshall, Jeff"/>
    <s v="Holloway, Mark"/>
    <x v="15"/>
    <s v="DeWoskin, Mark"/>
    <m/>
    <d v="2020-01-27T12:58:26"/>
  </r>
  <r>
    <n v="840615"/>
    <n v="1173614"/>
    <s v="Y"/>
    <s v="Y"/>
    <s v="Y"/>
    <s v="G"/>
    <s v="Y"/>
    <s v="Y"/>
    <s v="Y"/>
    <s v="Y"/>
    <s v="Y"/>
    <n v="8"/>
    <m/>
    <n v="1"/>
    <m/>
    <m/>
    <s v="VALUECARE PHARMACY"/>
    <s v="2020 EASTSIDE DR STE 206"/>
    <s v="CONYERS"/>
    <s v="GA"/>
    <n v="30013"/>
    <d v="2019-09-04T04:49:36"/>
    <s v="APCI"/>
    <s v="APCI 4TH BASE PLUS GLP IN"/>
    <s v="MCKESSON DRUG ATLANTA"/>
    <s v="East"/>
    <s v="Sangani, Roopa"/>
    <s v="Deneke, Hunter"/>
    <x v="56"/>
    <s v="Vaughan, DeArcy"/>
    <m/>
    <d v="2019-09-04T13:14:48"/>
  </r>
  <r>
    <n v="840617"/>
    <n v="2384244"/>
    <s v="Y"/>
    <s v="Y"/>
    <s v="Y"/>
    <s v="G"/>
    <s v="Y"/>
    <s v="Y"/>
    <s v="Y"/>
    <s v="Y"/>
    <s v="Y"/>
    <n v="8"/>
    <m/>
    <n v="1"/>
    <m/>
    <m/>
    <s v="MEDPULSE PHARMACY LLC"/>
    <s v="37595 W 7 MILE ROAD"/>
    <s v="LIVONIA"/>
    <s v="MI"/>
    <n v="48152"/>
    <d v="2019-08-27T08:06:39"/>
    <s v="IPC"/>
    <s v="IPC NON STANDARD"/>
    <s v="MCKESSON DRUG LANSING"/>
    <s v="Central"/>
    <s v="Thomas, Brian"/>
    <s v="England, Ryan"/>
    <x v="91"/>
    <s v="Feeney, Suzanne"/>
    <m/>
    <d v="2019-10-02T13:10:59"/>
  </r>
  <r>
    <n v="840641"/>
    <n v="539948"/>
    <s v="Y"/>
    <s v="Y"/>
    <s v="Y"/>
    <s v="G"/>
    <s v="Y"/>
    <s v="N"/>
    <s v="Y"/>
    <s v="Y"/>
    <s v="G"/>
    <n v="6"/>
    <m/>
    <m/>
    <m/>
    <m/>
    <s v="CRYSTAL MEDICAL CENTER"/>
    <s v="2809 OLIVE HIGHWAY SUITE 160"/>
    <s v="OROVILLE"/>
    <s v="CA"/>
    <n v="95966"/>
    <d v="2023-08-26T04:46:30"/>
    <s v="IPC"/>
    <s v="IPC NON STANDARD"/>
    <s v="MCKESSON DRUG SACRAMENTO"/>
    <s v="West"/>
    <s v="Marshall, Jeff"/>
    <s v="Holloway, Mark"/>
    <x v="19"/>
    <s v="DeWoskin, Mark"/>
    <m/>
    <d v="2023-09-21T11:11:00"/>
  </r>
  <r>
    <n v="840705"/>
    <n v="3730567"/>
    <s v="Y"/>
    <s v="Y"/>
    <s v="Y"/>
    <s v="G"/>
    <s v="Y"/>
    <s v="Y"/>
    <s v="Y"/>
    <s v="Y"/>
    <s v="Y"/>
    <n v="8"/>
    <m/>
    <n v="1"/>
    <m/>
    <m/>
    <s v="CATOOSA FAMILY PHARMACY"/>
    <s v="1818 N HWY 66 STE A"/>
    <s v="CATOOSA"/>
    <s v="OK"/>
    <n v="74015"/>
    <d v="2019-08-20T01:47:57"/>
    <s v="KINGFISHER"/>
    <s v="CORNERSTONE OKLA"/>
    <s v="MCKESSON OKLAHOMA CITY"/>
    <s v="West"/>
    <s v="Marshall, Jeff"/>
    <s v="Sanders, Steve"/>
    <x v="63"/>
    <s v="Crouch, Marc"/>
    <m/>
    <d v="2019-09-26T13:05:39"/>
  </r>
  <r>
    <n v="841969"/>
    <n v="2624597"/>
    <s v="Y"/>
    <s v="Y"/>
    <s v="Y"/>
    <s v="G"/>
    <s v="N"/>
    <s v="Y"/>
    <s v="Y"/>
    <s v="Y"/>
    <s v="G"/>
    <n v="6"/>
    <m/>
    <m/>
    <m/>
    <m/>
    <s v="ST LUKES HOSP PHCY CF"/>
    <s v="224 S WOODSMILL RD STE 350S"/>
    <s v="CHESTERFIELD"/>
    <s v="MO"/>
    <n v="63017"/>
    <d v="2021-05-17T00:00:00"/>
    <s v="IPC"/>
    <s v="IPC ADVANTAGE PLUS"/>
    <s v="MCKESSON DRUG ST. LOUIS"/>
    <s v="Central"/>
    <s v="Thomas, Brian"/>
    <s v="Harre, Kelly"/>
    <x v="58"/>
    <s v="Traylor, Carlie"/>
    <m/>
    <m/>
  </r>
  <r>
    <n v="843611"/>
    <n v="4614613"/>
    <s v="Y"/>
    <s v="Y"/>
    <s v="Y"/>
    <s v="G"/>
    <s v="Y"/>
    <s v="N"/>
    <s v="Y"/>
    <s v="Y"/>
    <s v="N"/>
    <n v="6"/>
    <m/>
    <m/>
    <m/>
    <m/>
    <s v="CACHE VALLEY CHC SOUTH"/>
    <s v="517 W 100 N SUITE 110"/>
    <s v="PROVIDENCE"/>
    <s v="UT"/>
    <n v="84332"/>
    <d v="2019-08-17T02:40:08"/>
    <s v="IPC"/>
    <s v="IPC STANDARD"/>
    <s v="MCKESSON SALT LAKE CITY"/>
    <s v="West"/>
    <s v="Marshall, Jeff"/>
    <s v="Smith, Matt"/>
    <x v="23"/>
    <s v="Crouch, Marc"/>
    <m/>
    <d v="2019-12-05T11:46:55"/>
  </r>
  <r>
    <n v="843779"/>
    <n v="1626209"/>
    <s v="Y"/>
    <s v="Y"/>
    <s v="Y"/>
    <s v="G"/>
    <s v="Y"/>
    <s v="Y"/>
    <s v="Y"/>
    <s v="Y"/>
    <s v="N"/>
    <n v="7"/>
    <m/>
    <m/>
    <m/>
    <m/>
    <s v="HARLAN PHARMACY"/>
    <s v="1024 5TH ST"/>
    <s v="HARLAN"/>
    <s v="IA"/>
    <n v="51537"/>
    <d v="2019-08-15T02:40:15"/>
    <s v="IPC"/>
    <s v="IPC STANDARD"/>
    <s v="MCKESSON DRUG CLEARLAKE"/>
    <s v="Central"/>
    <s v="Thomas, Brian"/>
    <s v="Steichen, Andy"/>
    <x v="1"/>
    <s v="Feeney, Suzanne"/>
    <m/>
    <d v="2019-10-04T06:55:13"/>
  </r>
  <r>
    <n v="843803"/>
    <n v="4915712"/>
    <s v="Y"/>
    <s v="Y"/>
    <s v="Y"/>
    <s v="G"/>
    <s v="Y"/>
    <s v="Y"/>
    <s v="Y"/>
    <s v="Y"/>
    <s v="Y"/>
    <n v="8"/>
    <m/>
    <n v="1"/>
    <m/>
    <m/>
    <s v="PHARM A SAVE GF"/>
    <s v="207 E STANLEY ST #A"/>
    <s v="GRANITE FALLS"/>
    <s v="WA"/>
    <n v="98252"/>
    <d v="2019-10-04T08:57:06"/>
    <s v="IPC"/>
    <s v="IPC VALUE"/>
    <s v="MCKESSON DRUG SEATTLE"/>
    <s v="West"/>
    <s v="Marshall, Jeff"/>
    <s v="Antonson, Casey"/>
    <x v="27"/>
    <s v="DeWoskin, Mark"/>
    <m/>
    <d v="2017-01-03T14:23:12"/>
  </r>
  <r>
    <n v="843882"/>
    <n v="1051034"/>
    <s v="Y"/>
    <s v="Y"/>
    <s v="Y"/>
    <s v="G"/>
    <s v="N"/>
    <s v="Y"/>
    <s v="Y"/>
    <s v="Y"/>
    <s v="Y"/>
    <n v="7"/>
    <m/>
    <m/>
    <m/>
    <m/>
    <s v="MAXXYCOM RX"/>
    <s v="1825 COLLIER PARKWAY"/>
    <s v="LUTZ"/>
    <s v="FL"/>
    <n v="33549"/>
    <d v="2019-08-22T04:41:13"/>
    <s v="APCI"/>
    <s v="APCI 4TH BASE GLP IN"/>
    <s v="MCKESSON DRUG TAMPA"/>
    <s v="East"/>
    <s v="Sangani, Roopa"/>
    <s v="Cabrera, Edwin"/>
    <x v="4"/>
    <s v="Vaughan, DeArcy"/>
    <m/>
    <d v="2019-09-09T09:18:14"/>
  </r>
  <r>
    <n v="843924"/>
    <n v="582800"/>
    <s v="Y"/>
    <s v="Y"/>
    <s v="Y"/>
    <s v="G"/>
    <s v="N"/>
    <s v="Y"/>
    <s v="Y"/>
    <s v="Y"/>
    <s v="Y"/>
    <n v="7"/>
    <m/>
    <m/>
    <m/>
    <m/>
    <s v="DISCOUNT MEDICAL PHARMACY"/>
    <s v="2716 GRIFFITH PARK BLVD"/>
    <s v="LOS ANGELES"/>
    <s v="CA"/>
    <n v="90027"/>
    <d v="2019-10-09T04:54:48"/>
    <s v="ISMC UNAFFILIATED"/>
    <s v="ISMC UNAFFILIATED"/>
    <s v="MCKESSON DRUG SOCAL"/>
    <s v="West"/>
    <s v="Marshall, Jeff"/>
    <s v="Holloway, Mark"/>
    <x v="31"/>
    <s v="DeWoskin, Mark"/>
    <m/>
    <d v="2019-11-08T08:45:00"/>
  </r>
  <r>
    <n v="845068"/>
    <n v="3687146"/>
    <s v="Y"/>
    <s v="Y"/>
    <s v="Y"/>
    <s v="G"/>
    <s v="Y"/>
    <s v="Y"/>
    <s v="Y"/>
    <s v="Y"/>
    <s v="N"/>
    <n v="7"/>
    <m/>
    <m/>
    <m/>
    <m/>
    <s v="ROYAL PHARMACY"/>
    <s v="730 CORYLUS DR"/>
    <s v="PATASKALA"/>
    <s v="OH"/>
    <n v="43062"/>
    <d v="2019-11-09T04:46:28"/>
    <s v="APSC"/>
    <s v="APSC STANDARD"/>
    <s v="MCKESSON CENTRAL OHIO"/>
    <s v="Central"/>
    <s v="Thomas, Brian"/>
    <s v="Brown, Michael A."/>
    <x v="17"/>
    <s v="Judy, Candice"/>
    <m/>
    <d v="2019-12-06T12:45:15"/>
  </r>
  <r>
    <n v="845085"/>
    <n v="5712193"/>
    <s v="Y"/>
    <s v="Y"/>
    <s v="Y"/>
    <s v="G"/>
    <s v="Y"/>
    <s v="Y"/>
    <s v="Y"/>
    <s v="Y"/>
    <s v="Y"/>
    <n v="8"/>
    <m/>
    <n v="1"/>
    <m/>
    <m/>
    <s v="GULF SHORE APOTHECARY"/>
    <s v="689 9TH ST N"/>
    <s v="NAPLES"/>
    <s v="FL"/>
    <n v="34102"/>
    <d v="2012-11-30T00:00:00"/>
    <s v="IPC"/>
    <s v="IPC STANDARD"/>
    <s v="MCKESSON DRUG TAMPA"/>
    <s v="East"/>
    <s v="Sangani, Roopa"/>
    <s v="Cabrera, Edwin"/>
    <x v="48"/>
    <s v="Vaughan, DeArcy"/>
    <m/>
    <d v="2018-10-04T12:17:20"/>
  </r>
  <r>
    <n v="845296"/>
    <n v="133746"/>
    <s v="Y"/>
    <s v="Y"/>
    <s v="Y"/>
    <s v="G"/>
    <s v="Y"/>
    <s v="Y"/>
    <s v="Y"/>
    <s v="Y"/>
    <s v="G"/>
    <n v="7"/>
    <m/>
    <m/>
    <m/>
    <n v="1"/>
    <s v="MEDICINE EXPRESS FAM PHCY"/>
    <s v="1144 AIRPORT DR."/>
    <s v="ALEXANDER CITY"/>
    <s v="AL"/>
    <n v="35010"/>
    <d v="2019-10-17T04:54:46"/>
    <s v="APCI"/>
    <s v="APCI 4TH BASE PLUS GLP IN"/>
    <s v="MCKESSON DRUG BIRMINGHAM"/>
    <s v="Central"/>
    <s v="Thomas, Brian"/>
    <s v="Odom, Mark"/>
    <x v="54"/>
    <s v="Traylor, Carlie"/>
    <m/>
    <d v="2021-12-07T12:12:00"/>
  </r>
  <r>
    <n v="845369"/>
    <n v="5814606"/>
    <s v="Y"/>
    <s v="Y"/>
    <s v="Y"/>
    <s v="G"/>
    <s v="Y"/>
    <s v="Y"/>
    <s v="Y"/>
    <s v="Y"/>
    <s v="Y"/>
    <n v="8"/>
    <m/>
    <n v="1"/>
    <m/>
    <m/>
    <s v="PHARMACY AT MATTINA"/>
    <s v="300 NIAGARA ST"/>
    <s v="BUFFALO"/>
    <s v="NY"/>
    <n v="14201"/>
    <d v="2019-09-12T04:55:39"/>
    <s v="CPS"/>
    <s v="CPS + PRGM ADVANTAGE"/>
    <s v="MCKESSON DRUG BUFFALO"/>
    <s v="East"/>
    <s v="Sangani, Roopa"/>
    <s v="McClain, Katie"/>
    <x v="57"/>
    <s v="Darrigo, Melanie"/>
    <m/>
    <d v="2020-05-28T15:14:29"/>
  </r>
  <r>
    <n v="845385"/>
    <n v="5912274"/>
    <s v="Y"/>
    <s v="Y"/>
    <s v="Y"/>
    <s v="G"/>
    <s v="Y"/>
    <s v="N"/>
    <s v="Y"/>
    <s v="Y"/>
    <s v="N"/>
    <n v="6"/>
    <m/>
    <m/>
    <m/>
    <m/>
    <s v="COOPER SPECIALTY PHARMACY"/>
    <s v="6109 S COOPER ST STE 111"/>
    <s v="ARLINGTON"/>
    <s v="TX"/>
    <n v="76001"/>
    <d v="2019-11-06T05:05:39"/>
    <s v="ISMC UNAFFILIATED"/>
    <s v="ISMC UNAFFILIATED"/>
    <s v="MCKESSON DRUG CONROE"/>
    <s v="West"/>
    <s v="Marshall, Jeff"/>
    <s v="Haydel, Kathy"/>
    <x v="68"/>
    <s v="Crouch, Marc"/>
    <m/>
    <d v="2020-07-13T11:26:50"/>
  </r>
  <r>
    <n v="845844"/>
    <n v="5820801"/>
    <s v="Y"/>
    <s v="Y"/>
    <s v="Y"/>
    <s v="G"/>
    <s v="Y"/>
    <s v="N"/>
    <s v="Y"/>
    <s v="Y"/>
    <s v="Y"/>
    <n v="7"/>
    <m/>
    <m/>
    <m/>
    <m/>
    <s v="SAM PHARMACY"/>
    <s v="210 PARKSIDE AVE"/>
    <s v="BROOKLYN"/>
    <s v="NY"/>
    <n v="11226"/>
    <d v="2019-07-25T02:39:01"/>
    <s v="IPC"/>
    <s v="IPC NON STANDARD"/>
    <s v="MCKESSON DRUG NY METRO"/>
    <s v="East"/>
    <s v="Sangani, Roopa"/>
    <s v="Gonzalez, Christopher"/>
    <x v="78"/>
    <s v="Darrigo, Melanie"/>
    <m/>
    <d v="2019-09-25T11:18:14"/>
  </r>
  <r>
    <n v="846035"/>
    <n v="127767"/>
    <s v="Y"/>
    <s v="Y"/>
    <s v="Y"/>
    <s v="G"/>
    <s v="Y"/>
    <s v="Y"/>
    <s v="Y"/>
    <s v="Y"/>
    <s v="G"/>
    <n v="7"/>
    <m/>
    <m/>
    <m/>
    <n v="1"/>
    <s v="BUNCH PHARMACY HM"/>
    <s v="1800 HENRY ST"/>
    <s v="GUNTERSVILLE"/>
    <s v="AL"/>
    <n v="35976"/>
    <d v="2008-04-09T00:00:00"/>
    <s v="APCI"/>
    <s v="APCI 4TH BASE PLUS GLP IN"/>
    <s v="MCKESSON DRUG BIRMINGHAM"/>
    <s v="Central"/>
    <s v="Thomas, Brian"/>
    <s v="Odom, Mark"/>
    <x v="26"/>
    <s v="Traylor, Carlie"/>
    <m/>
    <d v="2010-10-30T00:00:00"/>
  </r>
  <r>
    <n v="846144"/>
    <n v="105521"/>
    <s v="Y"/>
    <s v="Y"/>
    <s v="Y"/>
    <s v="G"/>
    <s v="Y"/>
    <s v="Y"/>
    <s v="Y"/>
    <s v="Y"/>
    <s v="N"/>
    <n v="7"/>
    <m/>
    <m/>
    <m/>
    <m/>
    <s v="DEANS DRUGS, INC HM"/>
    <s v="699 CEDAR BLUFF RD"/>
    <s v="CENTRE"/>
    <s v="AL"/>
    <n v="35960"/>
    <d v="2011-03-21T00:00:00"/>
    <s v="APCI"/>
    <s v="APCI 4TH BASEPLUS GLP OUT"/>
    <s v="MCKESSON DRUG BIRMINGHAM"/>
    <s v="Central"/>
    <s v="Thomas, Brian"/>
    <s v="Odom, Mark"/>
    <x v="26"/>
    <s v="Traylor, Carlie"/>
    <m/>
    <d v="2011-06-06T00:00:00"/>
  </r>
  <r>
    <n v="846243"/>
    <n v="108010"/>
    <s v="Y"/>
    <s v="Y"/>
    <s v="Y"/>
    <s v="G"/>
    <s v="Y"/>
    <s v="Y"/>
    <s v="Y"/>
    <s v="Y"/>
    <s v="G"/>
    <n v="7"/>
    <m/>
    <m/>
    <m/>
    <n v="1"/>
    <s v="LITTLE DRUG COMPANY HM"/>
    <s v="310 SOUTH MAIN STREET"/>
    <s v="LINDEN"/>
    <s v="AL"/>
    <n v="36748"/>
    <d v="2009-05-15T00:00:00"/>
    <s v="APCI"/>
    <s v="APCI 4TH BASE PLUS GLP IN"/>
    <s v="MCKESSON DRUG BIRMINGHAM"/>
    <s v="Central"/>
    <s v="Thomas, Brian"/>
    <s v="Odom, Mark"/>
    <x v="54"/>
    <s v="Traylor, Carlie"/>
    <m/>
    <d v="2014-05-01T12:42:51"/>
  </r>
  <r>
    <n v="846273"/>
    <n v="134255"/>
    <s v="Y"/>
    <s v="Y"/>
    <s v="Y"/>
    <s v="G"/>
    <s v="Y"/>
    <s v="Y"/>
    <s v="Y"/>
    <s v="Y"/>
    <s v="Y"/>
    <n v="8"/>
    <m/>
    <n v="1"/>
    <m/>
    <m/>
    <s v="ASHVILLE DRUGS, INC"/>
    <s v="35767 US HWY 231"/>
    <s v="ASHVILLE"/>
    <s v="AL"/>
    <n v="35953"/>
    <d v="2007-06-11T00:00:00"/>
    <s v="APCI"/>
    <s v="APCI 4TH BASEPLUS GLP OUT"/>
    <s v="MCKESSON DRUG BIRMINGHAM"/>
    <s v="Central"/>
    <s v="Thomas, Brian"/>
    <s v="Odom, Mark"/>
    <x v="10"/>
    <s v="Traylor, Carlie"/>
    <m/>
    <d v="2021-10-20T16:28:00"/>
  </r>
  <r>
    <n v="846696"/>
    <n v="3504354"/>
    <s v="Y"/>
    <s v="Y"/>
    <s v="Y"/>
    <s v="Y"/>
    <s v="Y"/>
    <s v="Y"/>
    <s v="Y"/>
    <s v="Y"/>
    <s v="Y"/>
    <n v="9"/>
    <n v="1"/>
    <m/>
    <m/>
    <m/>
    <s v="MEDICAL PHARMACY SOUTH"/>
    <s v="4151 45TH ST SO"/>
    <s v="FARGO"/>
    <s v="ND"/>
    <n v="58104"/>
    <d v="2013-01-08T00:00:00"/>
    <s v="IPC"/>
    <s v="IPC VALUE"/>
    <s v="MCKESSON DRUG CLEARLAKE"/>
    <s v="Central"/>
    <s v="Thomas, Brian"/>
    <s v="Steichen, Andy"/>
    <x v="5"/>
    <s v="Feeney, Suzanne"/>
    <m/>
    <d v="2013-06-04T00:00:00"/>
  </r>
  <r>
    <n v="846857"/>
    <n v="3503516"/>
    <s v="Y"/>
    <s v="Y"/>
    <s v="Y"/>
    <s v="G"/>
    <s v="Y"/>
    <s v="N"/>
    <s v="Y"/>
    <s v="Y"/>
    <s v="Y"/>
    <n v="7"/>
    <m/>
    <m/>
    <m/>
    <m/>
    <s v="BARRETT PHARMACY HM"/>
    <s v="145 N MAIN STREET"/>
    <s v="WATFORD CITY"/>
    <s v="ND"/>
    <n v="58854"/>
    <d v="2006-10-02T00:00:00"/>
    <s v="IPC"/>
    <s v="IPC VALUE"/>
    <s v="MCKESSON DRUG CLEARLAKE"/>
    <s v="Central"/>
    <s v="Thomas, Brian"/>
    <s v="Steichen, Andy"/>
    <x v="5"/>
    <s v="Feeney, Suzanne"/>
    <m/>
    <d v="2010-10-30T00:00:00"/>
  </r>
  <r>
    <n v="846918"/>
    <n v="1094870"/>
    <s v="Y"/>
    <s v="Y"/>
    <s v="Y"/>
    <s v="G"/>
    <s v="Y"/>
    <s v="Y"/>
    <s v="Y"/>
    <s v="Y"/>
    <s v="G"/>
    <n v="7"/>
    <m/>
    <m/>
    <m/>
    <n v="1"/>
    <s v="CRESTVIEW PHARMACY"/>
    <s v="1116 N FERDON BLVD"/>
    <s v="CRESTVIEW"/>
    <s v="FL"/>
    <n v="32536"/>
    <d v="2020-10-07T04:48:02"/>
    <s v="EPIC"/>
    <s v="EPIC EXCLUSIVE NON-STANDA"/>
    <s v="MCKESSON DRUG TAMPA"/>
    <s v="Corp"/>
    <s v="McKeon, Richard"/>
    <s v="Lewis, Steve T."/>
    <x v="98"/>
    <m/>
    <m/>
    <d v="2011-09-11T00:00:00"/>
  </r>
  <r>
    <n v="847002"/>
    <n v="5741752"/>
    <s v="Y"/>
    <s v="Y"/>
    <s v="Y"/>
    <s v="G"/>
    <s v="Y"/>
    <s v="Y"/>
    <s v="Y"/>
    <s v="Y"/>
    <s v="G"/>
    <n v="7"/>
    <m/>
    <m/>
    <m/>
    <n v="1"/>
    <s v="ESCAMBIA COMM CLN JORDAN"/>
    <s v="1400 N PALAFOX STREET"/>
    <s v="PENSACOLA"/>
    <s v="FL"/>
    <n v="32501"/>
    <d v="2023-06-03T04:47:40"/>
    <s v="APCI"/>
    <s v="APCI 4TH BASEPLUS GLP OUT"/>
    <s v="MCKESSON DRUG TAMPA"/>
    <s v="East"/>
    <s v="Sangani, Roopa"/>
    <s v="Cabrera, Edwin"/>
    <x v="55"/>
    <s v="Vaughan, DeArcy"/>
    <m/>
    <d v="2022-03-23T07:05:00"/>
  </r>
  <r>
    <n v="847016"/>
    <n v="5741764"/>
    <s v="Y"/>
    <s v="Y"/>
    <s v="Y"/>
    <s v="G"/>
    <s v="Y"/>
    <s v="Y"/>
    <s v="Y"/>
    <s v="Y"/>
    <s v="G"/>
    <n v="7"/>
    <m/>
    <m/>
    <m/>
    <n v="1"/>
    <s v="ESCAMBIA COMM CLN JACKSON"/>
    <s v="2315 W JACKSON ST"/>
    <s v="PENSACOLA"/>
    <s v="FL"/>
    <n v="32505"/>
    <d v="2023-06-03T04:47:40"/>
    <s v="APCI"/>
    <s v="APCI 4TH BASEPLUS GLP OUT"/>
    <s v="MCKESSON DRUG TAMPA"/>
    <s v="East"/>
    <s v="Sangani, Roopa"/>
    <s v="Cabrera, Edwin"/>
    <x v="55"/>
    <s v="Vaughan, DeArcy"/>
    <m/>
    <d v="2022-03-23T07:05:00"/>
  </r>
  <r>
    <n v="847050"/>
    <n v="5710923"/>
    <s v="Y"/>
    <s v="Y"/>
    <s v="Y"/>
    <s v="G"/>
    <s v="Y"/>
    <s v="N"/>
    <s v="Y"/>
    <s v="Y"/>
    <s v="Y"/>
    <n v="7"/>
    <m/>
    <m/>
    <m/>
    <m/>
    <s v="STAYWELL PHARMACY"/>
    <s v="10112 US HIGHWAY 19"/>
    <s v="PORT RICHEY"/>
    <s v="FL"/>
    <n v="34668"/>
    <d v="2019-07-31T02:41:08"/>
    <s v="APCI"/>
    <s v="APCI 4TH BASE PLUS GLP IN"/>
    <s v="MCKESSON DRUG TAMPA"/>
    <s v="East"/>
    <s v="Sangani, Roopa"/>
    <s v="Cabrera, Edwin"/>
    <x v="4"/>
    <s v="Vaughan, DeArcy"/>
    <m/>
    <d v="2019-08-07T07:54:53"/>
  </r>
  <r>
    <n v="847741"/>
    <n v="5668477"/>
    <s v="Y"/>
    <s v="Y"/>
    <s v="Y"/>
    <s v="G"/>
    <s v="Y"/>
    <s v="Y"/>
    <s v="Y"/>
    <s v="Y"/>
    <s v="N"/>
    <n v="7"/>
    <m/>
    <m/>
    <m/>
    <m/>
    <s v="AURORA PHARMACY"/>
    <s v="404 S PROSPECTORS UNIT C"/>
    <s v="DIAMOND BAR"/>
    <s v="CA"/>
    <n v="91765"/>
    <d v="2019-09-27T04:55:07"/>
    <s v="IPC"/>
    <s v="IPC STANDARD"/>
    <s v="MCKESSON DRUG SOCAL"/>
    <s v="West"/>
    <s v="Marshall, Jeff"/>
    <s v="Holloway, Mark"/>
    <x v="47"/>
    <s v="DeWoskin, Mark"/>
    <m/>
    <d v="2020-05-12T10:53:41"/>
  </r>
  <r>
    <n v="847907"/>
    <n v="3621958"/>
    <s v="Y"/>
    <s v="Y"/>
    <s v="Y"/>
    <s v="G"/>
    <s v="Y"/>
    <s v="Y"/>
    <s v="Y"/>
    <s v="Y"/>
    <s v="N"/>
    <n v="7"/>
    <m/>
    <m/>
    <m/>
    <m/>
    <s v="CORNER PHARMACY LLC HM"/>
    <s v="259 JEFFERSON ST"/>
    <s v="GREENFIELD"/>
    <s v="OH"/>
    <n v="45123"/>
    <d v="2011-06-28T00:00:00"/>
    <s v="APSC"/>
    <s v="APSC STANDARD"/>
    <s v="MCKESSON CENTRAL OHIO"/>
    <s v="Central"/>
    <s v="Thomas, Brian"/>
    <s v="Brown, Michael A."/>
    <x v="41"/>
    <s v="Judy, Candice"/>
    <m/>
    <d v="2014-10-10T09:47:57"/>
  </r>
  <r>
    <n v="847937"/>
    <n v="2592803"/>
    <s v="Y"/>
    <s v="Y"/>
    <s v="Y"/>
    <s v="G"/>
    <s v="Y"/>
    <s v="Y"/>
    <s v="Y"/>
    <s v="Y"/>
    <s v="G"/>
    <n v="7"/>
    <m/>
    <m/>
    <m/>
    <n v="1"/>
    <s v="TABOR DRUGS"/>
    <s v="16575 W MAIN ST"/>
    <s v="LOUISVILLE"/>
    <s v="MS"/>
    <n v="39339"/>
    <d v="2019-12-03T12:04:30"/>
    <s v="APCI"/>
    <s v="APCI 4TH BASE PLUS GLP IN"/>
    <s v="MCKESSON DRUG BIRMINGHAM"/>
    <s v="Central"/>
    <s v="Thomas, Brian"/>
    <s v="Odom, Mark"/>
    <x v="42"/>
    <s v="Traylor, Carlie"/>
    <m/>
    <d v="2014-03-06T09:03:13"/>
  </r>
  <r>
    <n v="847953"/>
    <n v="4934750"/>
    <s v="Y"/>
    <s v="Y"/>
    <s v="Y"/>
    <s v="G"/>
    <s v="Y"/>
    <s v="Y"/>
    <s v="Y"/>
    <s v="Y"/>
    <s v="N"/>
    <n v="7"/>
    <m/>
    <m/>
    <m/>
    <m/>
    <s v="ONURI PHARMACY"/>
    <s v="1014 S 320TH ST STE G"/>
    <s v="FEDERAL WAY"/>
    <s v="WA"/>
    <n v="98003"/>
    <d v="2019-10-22T04:46:40"/>
    <s v="IPC"/>
    <s v="IPC STANDARD"/>
    <s v="MCKESSON DRUG SEATTLE"/>
    <s v="West"/>
    <s v="Marshall, Jeff"/>
    <s v="Antonson, Casey"/>
    <x v="27"/>
    <s v="DeWoskin, Mark"/>
    <m/>
    <d v="2020-11-03T09:23:22"/>
  </r>
  <r>
    <n v="847959"/>
    <n v="5928241"/>
    <s v="Y"/>
    <s v="Y"/>
    <s v="Y"/>
    <s v="N"/>
    <s v="Y"/>
    <s v="N"/>
    <s v="Y"/>
    <s v="Y"/>
    <s v="N"/>
    <n v="6"/>
    <m/>
    <m/>
    <m/>
    <m/>
    <s v="MEDPLUS PHARMACY 3"/>
    <s v="5150 CRENSHAW RD"/>
    <s v="PASADENA"/>
    <s v="TX"/>
    <n v="77505"/>
    <d v="2019-11-13T04:51:33"/>
    <s v="EPIC"/>
    <s v="EPIC EXCLUSIVE"/>
    <s v="MCKESSON DRUG CONROE"/>
    <s v="West"/>
    <s v="Marshall, Jeff"/>
    <s v="Haydel, Kathy"/>
    <x v="69"/>
    <s v="Crouch, Marc"/>
    <m/>
    <d v="2020-01-02T09:13:43"/>
  </r>
  <r>
    <n v="848079"/>
    <n v="1479977"/>
    <s v="Y"/>
    <s v="Y"/>
    <s v="Y"/>
    <s v="G"/>
    <s v="Y"/>
    <s v="Y"/>
    <s v="Y"/>
    <s v="Y"/>
    <s v="G"/>
    <n v="7"/>
    <m/>
    <m/>
    <m/>
    <n v="1"/>
    <s v="COUNTY MARKET PHCY  #228"/>
    <s v="1903 W MONROE ST"/>
    <s v="SPRINGFIELD"/>
    <s v="IL"/>
    <n v="62704"/>
    <d v="2011-03-10T00:00:00"/>
    <s v="IPC"/>
    <s v="IPC ADVANTAGE PLUS"/>
    <s v="MCKESSON DRUG CHICAGOLAND"/>
    <s v="Central"/>
    <s v="Thomas, Brian"/>
    <s v="Harre, Kelly"/>
    <x v="34"/>
    <s v="Traylor, Carlie"/>
    <m/>
    <d v="2012-02-02T00:00:00"/>
  </r>
  <r>
    <n v="848120"/>
    <n v="5669861"/>
    <s v="Y"/>
    <s v="Y"/>
    <s v="Y"/>
    <s v="G"/>
    <s v="Y"/>
    <s v="Y"/>
    <s v="Y"/>
    <s v="Y"/>
    <s v="Y"/>
    <n v="8"/>
    <m/>
    <n v="1"/>
    <m/>
    <m/>
    <s v="YOSEMITE DRUG"/>
    <s v="35300 HWY 41 STE 101"/>
    <s v="COARSEGOLD"/>
    <s v="CA"/>
    <n v="93614"/>
    <d v="2019-08-10T02:40:24"/>
    <s v="IPC"/>
    <s v="IPC STANDARD"/>
    <s v="MCKESSON DRUG SACRAMENTO"/>
    <s v="West"/>
    <s v="Marshall, Jeff"/>
    <s v="Holloway, Mark"/>
    <x v="89"/>
    <s v="DeWoskin, Mark"/>
    <m/>
    <d v="2020-11-23T21:00:40"/>
  </r>
  <r>
    <n v="848128"/>
    <n v="1479989"/>
    <s v="Y"/>
    <s v="Y"/>
    <s v="Y"/>
    <s v="G"/>
    <s v="Y"/>
    <s v="Y"/>
    <s v="Y"/>
    <s v="Y"/>
    <s v="G"/>
    <n v="7"/>
    <m/>
    <m/>
    <m/>
    <n v="1"/>
    <s v="COUNTY MARKET PHCY 227"/>
    <s v="2777 S SIXTH AVE"/>
    <s v="SPRINGFIELD"/>
    <s v="IL"/>
    <n v="62703"/>
    <d v="2011-03-10T00:00:00"/>
    <s v="IPC"/>
    <s v="IPC ADVANTAGE PLUS"/>
    <s v="MCKESSON DRUG CHICAGOLAND"/>
    <s v="Central"/>
    <s v="Thomas, Brian"/>
    <s v="Harre, Kelly"/>
    <x v="34"/>
    <s v="Traylor, Carlie"/>
    <m/>
    <d v="2012-02-02T00:00:00"/>
  </r>
  <r>
    <n v="848182"/>
    <n v="5665003"/>
    <s v="Y"/>
    <s v="Y"/>
    <s v="Y"/>
    <s v="G"/>
    <s v="N"/>
    <s v="N"/>
    <s v="Y"/>
    <s v="Y"/>
    <s v="Y"/>
    <n v="6"/>
    <m/>
    <m/>
    <m/>
    <m/>
    <s v="SHERMAN WAY PHARMACY"/>
    <s v="15333 SHERMAN WAY UNIT C"/>
    <s v="VAN NUYS"/>
    <s v="CA"/>
    <n v="91406"/>
    <d v="2019-10-15T04:55:43"/>
    <s v="IPC"/>
    <s v="IPC NON STANDARD"/>
    <s v="MCKESSON DRUG SOCAL"/>
    <s v="West"/>
    <s v="Marshall, Jeff"/>
    <s v="Holloway, Mark"/>
    <x v="31"/>
    <s v="DeWoskin, Mark"/>
    <m/>
    <d v="2022-08-12T15:30:00"/>
  </r>
  <r>
    <n v="848224"/>
    <n v="5671169"/>
    <s v="Y"/>
    <s v="Y"/>
    <s v="Y"/>
    <s v="G"/>
    <s v="Y"/>
    <s v="Y"/>
    <s v="Y"/>
    <s v="Y"/>
    <s v="G"/>
    <n v="7"/>
    <m/>
    <m/>
    <m/>
    <n v="1"/>
    <s v="VISALIA PHARMACY"/>
    <s v="444 NORTHWEST 3RD AVE"/>
    <s v="VISALIA"/>
    <s v="CA"/>
    <n v="93291"/>
    <d v="2020-03-16T04:46:35"/>
    <s v="IPC"/>
    <s v="IPC NON STANDARD"/>
    <s v="MCKESSON DRUG SACRAMENTO"/>
    <s v="West"/>
    <s v="Marshall, Jeff"/>
    <s v="Holloway, Mark"/>
    <x v="89"/>
    <s v="DeWoskin, Mark"/>
    <m/>
    <d v="2020-04-28T07:22:02"/>
  </r>
  <r>
    <n v="849463"/>
    <n v="1058456"/>
    <s v="Y"/>
    <s v="Y"/>
    <s v="Y"/>
    <s v="G"/>
    <s v="Y"/>
    <s v="Y"/>
    <s v="Y"/>
    <s v="Y"/>
    <s v="G"/>
    <n v="7"/>
    <m/>
    <m/>
    <m/>
    <n v="1"/>
    <s v="BAYA PHCY - EAST HM"/>
    <s v="780 SE BAYA DRIVE"/>
    <s v="LAKE CITY"/>
    <s v="FL"/>
    <n v="32025"/>
    <d v="2006-04-01T00:00:00"/>
    <s v="APCI"/>
    <s v="APCI 4TH BASE PLUS GLP IN"/>
    <s v="MCKESSON DRUG TAMPA"/>
    <s v="East"/>
    <s v="Sangani, Roopa"/>
    <s v="Cabrera, Edwin"/>
    <x v="55"/>
    <s v="Vaughan, DeArcy"/>
    <m/>
    <d v="2014-04-16T09:28:11"/>
  </r>
  <r>
    <n v="851517"/>
    <n v="2247662"/>
    <s v="Y"/>
    <s v="Y"/>
    <s v="Y"/>
    <s v="G"/>
    <s v="Y"/>
    <s v="Y"/>
    <s v="Y"/>
    <s v="Y"/>
    <s v="N"/>
    <n v="7"/>
    <m/>
    <m/>
    <m/>
    <m/>
    <s v="GOLDENSEAL APOTHECARY"/>
    <s v="70 MAIN ST STE 101"/>
    <s v="NORTH ANDOVER"/>
    <s v="MA"/>
    <n v="1845"/>
    <d v="2019-09-24T05:49:05"/>
    <s v="IPC"/>
    <s v="IPC NON STANDARD"/>
    <s v="MCKESSON DRUG METHUEN"/>
    <s v="East"/>
    <s v="Sangani, Roopa"/>
    <s v="McClain, Katie"/>
    <x v="79"/>
    <s v="Darrigo, Melanie"/>
    <m/>
    <d v="2020-02-13T12:10:53"/>
  </r>
  <r>
    <n v="851602"/>
    <n v="1626374"/>
    <s v="Y"/>
    <s v="Y"/>
    <s v="Y"/>
    <s v="G"/>
    <s v="Y"/>
    <s v="Y"/>
    <s v="Y"/>
    <s v="Y"/>
    <s v="N"/>
    <n v="7"/>
    <m/>
    <m/>
    <m/>
    <m/>
    <s v="LAGRANGE PHARMACY URBANA"/>
    <s v="1002 W MAIN ST"/>
    <s v="URBANA"/>
    <s v="IA"/>
    <n v="52345"/>
    <d v="2019-10-02T04:53:39"/>
    <s v="IPC"/>
    <s v="IPC NON STANDARD"/>
    <s v="MCKESSON DRUG CLEARLAKE"/>
    <s v="Central"/>
    <s v="Thomas, Brian"/>
    <s v="Steichen, Andy"/>
    <x v="85"/>
    <s v="Feeney, Suzanne"/>
    <m/>
    <d v="2020-01-09T15:56:33"/>
  </r>
  <r>
    <n v="851645"/>
    <n v="5670787"/>
    <s v="Y"/>
    <s v="Y"/>
    <s v="Y"/>
    <s v="G"/>
    <s v="Y"/>
    <s v="Y"/>
    <s v="Y"/>
    <s v="Y"/>
    <s v="Y"/>
    <n v="8"/>
    <m/>
    <n v="1"/>
    <m/>
    <m/>
    <s v="SAN ANDREAS PHARMACY"/>
    <s v="45 E ST CHARLES ST STE C"/>
    <s v="SAN ANDREAS"/>
    <s v="CA"/>
    <n v="95249"/>
    <d v="2019-11-09T04:46:28"/>
    <s v="IPC"/>
    <s v="IPC STANDARD"/>
    <s v="MCKESSON DRUG SACRAMENTO"/>
    <s v="West"/>
    <s v="Marshall, Jeff"/>
    <s v="Holloway, Mark"/>
    <x v="89"/>
    <s v="DeWoskin, Mark"/>
    <m/>
    <d v="2020-02-24T14:54:40"/>
  </r>
  <r>
    <n v="851995"/>
    <n v="425480"/>
    <s v="Y"/>
    <s v="N"/>
    <s v="Y"/>
    <s v="G"/>
    <s v="Y"/>
    <s v="Y"/>
    <s v="Y"/>
    <s v="Y"/>
    <s v="N"/>
    <n v="6"/>
    <m/>
    <m/>
    <m/>
    <m/>
    <s v="POYNOR DRUG"/>
    <s v="408 PUBLIC SQUARE"/>
    <s v="BERRYVILLE"/>
    <s v="AR"/>
    <n v="72616"/>
    <d v="2019-11-16T05:06:40"/>
    <s v="APCI"/>
    <s v="APCI 4TH BASE PLUS GLP IN"/>
    <s v="MCKESSON OKLAHOMA CITY"/>
    <s v="Central"/>
    <s v="Thomas, Brian"/>
    <s v="Harre, Kelly"/>
    <x v="44"/>
    <s v="Traylor, Carlie"/>
    <m/>
    <d v="2020-03-06T10:20:43"/>
  </r>
  <r>
    <n v="852159"/>
    <n v="1307277"/>
    <s v="Y"/>
    <s v="Y"/>
    <s v="Y"/>
    <s v="Y"/>
    <s v="Y"/>
    <s v="Y"/>
    <s v="Y"/>
    <s v="Y"/>
    <s v="Y"/>
    <n v="9"/>
    <n v="1"/>
    <m/>
    <m/>
    <m/>
    <s v="KWIK-MEDS HM"/>
    <s v="256 OVERLAND AVE"/>
    <s v="BURLEY"/>
    <s v="ID"/>
    <n v="83318"/>
    <d v="2006-12-01T00:00:00"/>
    <s v="IPC"/>
    <s v="IPC HYBRID"/>
    <s v="MCKESSON SALT LAKE CITY"/>
    <s v="West"/>
    <s v="Marshall, Jeff"/>
    <s v="Antonson, Casey"/>
    <x v="23"/>
    <s v="DeWoskin, Mark"/>
    <m/>
    <d v="2010-10-07T00:00:00"/>
  </r>
  <r>
    <n v="852538"/>
    <n v="5902730"/>
    <s v="Y"/>
    <s v="Y"/>
    <s v="Y"/>
    <s v="G"/>
    <s v="Y"/>
    <s v="Y"/>
    <s v="Y"/>
    <s v="Y"/>
    <s v="N"/>
    <n v="7"/>
    <m/>
    <m/>
    <m/>
    <m/>
    <s v="PREMIUM FAMILY PHARMACY"/>
    <s v="1776 TEASLEY LN STE 111"/>
    <s v="DENTON"/>
    <s v="TX"/>
    <n v="76205"/>
    <d v="2019-08-22T04:41:13"/>
    <s v="APCI"/>
    <s v="APCI 4TH BASE GLP IN"/>
    <s v="MCKESSON OKLAHOMA CITY"/>
    <s v="West"/>
    <s v="Marshall, Jeff"/>
    <s v="Sanders, Steve"/>
    <x v="68"/>
    <s v="Crouch, Marc"/>
    <m/>
    <d v="2019-09-30T07:25:25"/>
  </r>
  <r>
    <n v="852548"/>
    <n v="2605244"/>
    <s v="Y"/>
    <s v="Y"/>
    <s v="Y"/>
    <s v="G"/>
    <s v="N"/>
    <s v="Y"/>
    <s v="Y"/>
    <s v="Y"/>
    <s v="G"/>
    <n v="6"/>
    <m/>
    <m/>
    <m/>
    <m/>
    <s v="BROADWAY PHARMACY"/>
    <s v="710 BROADWAY ST"/>
    <s v="CAPE GIRARDEAU"/>
    <s v="MO"/>
    <n v="63701"/>
    <d v="2019-08-29T04:42:13"/>
    <s v="APCI"/>
    <s v="APCI 4TH BASE PLUS GLP IN"/>
    <s v="MCKESSON DRUG ST. LOUIS"/>
    <s v="Central"/>
    <s v="Thomas, Brian"/>
    <s v="Harre, Kelly"/>
    <x v="34"/>
    <s v="Traylor, Carlie"/>
    <m/>
    <d v="2020-05-26T13:48:44"/>
  </r>
  <r>
    <n v="852571"/>
    <n v="2385171"/>
    <s v="Y"/>
    <s v="Y"/>
    <s v="Y"/>
    <s v="Y"/>
    <s v="Y"/>
    <s v="N"/>
    <s v="Y"/>
    <s v="Y"/>
    <s v="N"/>
    <n v="7"/>
    <m/>
    <m/>
    <m/>
    <m/>
    <s v="LIVE WELL RX LLC"/>
    <s v="3270 GREENFIELD RD #101"/>
    <s v="BERKLEY"/>
    <s v="MI"/>
    <n v="48072"/>
    <d v="2019-09-10T04:48:39"/>
    <s v="IPC"/>
    <s v="IPC NON STANDARD"/>
    <s v="MCKESSON DRUG LANSING"/>
    <s v="Central"/>
    <s v="Thomas, Brian"/>
    <s v="England, Ryan"/>
    <x v="37"/>
    <s v="Feeney, Suzanne"/>
    <m/>
    <d v="2020-01-16T10:54:21"/>
  </r>
  <r>
    <n v="852604"/>
    <n v="5929938"/>
    <s v="Y"/>
    <s v="Y"/>
    <s v="Y"/>
    <s v="G"/>
    <s v="Y"/>
    <s v="N"/>
    <s v="Y"/>
    <s v="Y"/>
    <s v="N"/>
    <n v="6"/>
    <m/>
    <m/>
    <m/>
    <m/>
    <s v="NORTHSTAR PHARMACY"/>
    <s v="6014 SOUTHWEST BLVD"/>
    <s v="BENBROOK"/>
    <s v="TX"/>
    <n v="76109"/>
    <d v="2020-05-02T04:47:42"/>
    <s v="APCI"/>
    <s v="APCI 4TH BASEPLUS GLP OUT"/>
    <s v="MCKESSON DRUG CONROE"/>
    <s v="West"/>
    <s v="Marshall, Jeff"/>
    <s v="Sanders, Steve"/>
    <x v="49"/>
    <s v="Crouch, Marc"/>
    <m/>
    <d v="2021-10-29T16:37:00"/>
  </r>
  <r>
    <n v="852932"/>
    <n v="114823"/>
    <s v="Y"/>
    <s v="Y"/>
    <s v="Y"/>
    <s v="G"/>
    <s v="Y"/>
    <s v="Y"/>
    <s v="Y"/>
    <s v="Y"/>
    <s v="G"/>
    <n v="7"/>
    <m/>
    <m/>
    <m/>
    <n v="1"/>
    <s v="ALACO DISCOUNT PHCY # 7"/>
    <s v="544 MAIN ST W"/>
    <s v="GLENCOE"/>
    <s v="AL"/>
    <n v="35905"/>
    <d v="2019-11-09T04:46:28"/>
    <s v="APCI"/>
    <s v="APCI 4TH BASE PLUS GLP IN"/>
    <s v="MCKESSON DRUG BIRMINGHAM"/>
    <s v="Central"/>
    <s v="Thomas, Brian"/>
    <s v="Odom, Mark"/>
    <x v="26"/>
    <s v="Traylor, Carlie"/>
    <m/>
    <d v="2020-02-11T07:25:30"/>
  </r>
  <r>
    <n v="852991"/>
    <n v="2380816"/>
    <s v="Y"/>
    <s v="Y"/>
    <s v="Y"/>
    <s v="G"/>
    <s v="Y"/>
    <s v="Y"/>
    <s v="Y"/>
    <s v="Y"/>
    <s v="G"/>
    <n v="7"/>
    <m/>
    <m/>
    <m/>
    <n v="1"/>
    <s v="LIVONIA FAMILY PHCY"/>
    <s v="15983 MIDDLEBELT"/>
    <s v="LIVONIA"/>
    <s v="MI"/>
    <n v="48154"/>
    <d v="2019-10-29T04:46:20"/>
    <s v="ASEMBIA-NEW PRIMARY"/>
    <s v="ASEMBIA PRIMARY"/>
    <s v="MCKESSON DRUG LANSING"/>
    <s v="Central"/>
    <s v="Thomas, Brian"/>
    <s v="England, Ryan"/>
    <x v="20"/>
    <s v="Feeney, Suzanne"/>
    <m/>
    <d v="2020-03-18T08:43:31"/>
  </r>
  <r>
    <n v="853430"/>
    <n v="5930208"/>
    <s v="Y"/>
    <s v="Y"/>
    <s v="Y"/>
    <s v="G"/>
    <s v="N"/>
    <s v="N"/>
    <s v="Y"/>
    <s v="Y"/>
    <s v="G"/>
    <n v="5"/>
    <m/>
    <m/>
    <m/>
    <m/>
    <s v="MFM PHARMACY"/>
    <s v="6912 FM 1488 STE B"/>
    <s v="MAGNOLIA"/>
    <s v="TX"/>
    <n v="77354"/>
    <d v="2020-02-27T04:55:30"/>
    <s v="UNAFFILIATED PHCY SOLUTIONS"/>
    <s v="UPS - NON STANDARD"/>
    <s v="MCKESSON DRUG CONROE"/>
    <s v="West"/>
    <s v="Marshall, Jeff"/>
    <s v="Haydel, Kathy"/>
    <x v="70"/>
    <s v="Crouch, Marc"/>
    <m/>
    <d v="2020-08-21T12:42:44"/>
  </r>
  <r>
    <n v="853466"/>
    <n v="2386022"/>
    <s v="Y"/>
    <s v="Y"/>
    <s v="Y"/>
    <s v="G"/>
    <s v="Y"/>
    <s v="Y"/>
    <s v="Y"/>
    <s v="Y"/>
    <s v="Y"/>
    <n v="8"/>
    <m/>
    <n v="1"/>
    <m/>
    <m/>
    <s v="HOLT PHARMACY MLK"/>
    <s v="1100 WEST SAGINAW ST"/>
    <s v="LANSING"/>
    <s v="MI"/>
    <n v="48915"/>
    <d v="2019-10-23T04:58:03"/>
    <s v="IPC"/>
    <s v="IPC NON STANDARD"/>
    <s v="MCKESSON DRUG LANSING"/>
    <s v="Central"/>
    <s v="Thomas, Brian"/>
    <s v="England, Ryan"/>
    <x v="76"/>
    <s v="Feeney, Suzanne"/>
    <m/>
    <d v="2020-04-23T09:36:10"/>
  </r>
  <r>
    <n v="854058"/>
    <n v="626777"/>
    <s v="Y"/>
    <s v="Y"/>
    <s v="Y"/>
    <s v="G"/>
    <s v="Y"/>
    <s v="N"/>
    <s v="Y"/>
    <s v="Y"/>
    <s v="Y"/>
    <n v="7"/>
    <m/>
    <m/>
    <m/>
    <m/>
    <s v="RIVER VALLEY PHARMACY"/>
    <s v="1010 S RIO GRANDE AVE"/>
    <s v="MONTROSE"/>
    <s v="CO"/>
    <n v="81401"/>
    <d v="2019-09-28T04:53:09"/>
    <s v="IPC"/>
    <s v="IPC STANDARD"/>
    <s v="MCKESSON DRUG DENVER"/>
    <s v="West"/>
    <s v="Marshall, Jeff"/>
    <s v="Smith, Matt"/>
    <x v="12"/>
    <s v="Crouch, Marc"/>
    <m/>
    <d v="2019-10-31T06:58:45"/>
  </r>
  <r>
    <n v="854120"/>
    <n v="5728639"/>
    <s v="Y"/>
    <s v="Y"/>
    <s v="Y"/>
    <s v="G"/>
    <s v="Y"/>
    <s v="N"/>
    <s v="Y"/>
    <s v="Y"/>
    <s v="Y"/>
    <n v="7"/>
    <m/>
    <m/>
    <m/>
    <m/>
    <s v="ANGELS PHARMACY II"/>
    <s v="610 ZEAGLER DR"/>
    <s v="PALATKA"/>
    <s v="FL"/>
    <n v="32177"/>
    <d v="2019-08-24T04:42:34"/>
    <s v="APCI"/>
    <s v="APCI 4TH BASE GLP IN"/>
    <s v="MCKESSON DRUG TAMPA"/>
    <s v="East"/>
    <s v="Sangani, Roopa"/>
    <s v="Cabrera, Edwin"/>
    <x v="77"/>
    <s v="Vaughan, DeArcy"/>
    <m/>
    <d v="2019-10-30T15:01:19"/>
  </r>
  <r>
    <n v="854521"/>
    <n v="599920"/>
    <s v="Y"/>
    <s v="Y"/>
    <s v="Y"/>
    <s v="Y"/>
    <s v="Y"/>
    <s v="N"/>
    <s v="Y"/>
    <s v="Y"/>
    <s v="Y"/>
    <n v="8"/>
    <m/>
    <m/>
    <m/>
    <m/>
    <s v="FLORIDA AVE PRESCRIPT HM"/>
    <s v="1541 FLORIDA AVE, STE P"/>
    <s v="MODESTO"/>
    <s v="CA"/>
    <n v="95350"/>
    <d v="2006-12-01T00:00:00"/>
    <s v="IPC"/>
    <s v="IPC STANDARD"/>
    <s v="MCKESSON DRUG SACRAMENTO"/>
    <s v="West"/>
    <s v="Marshall, Jeff"/>
    <s v="Holloway, Mark"/>
    <x v="89"/>
    <s v="DeWoskin, Mark"/>
    <m/>
    <d v="2022-02-15T09:48:00"/>
  </r>
  <r>
    <n v="854576"/>
    <n v="4509684"/>
    <s v="Y"/>
    <s v="Y"/>
    <s v="Y"/>
    <s v="G"/>
    <s v="N"/>
    <s v="N"/>
    <s v="Y"/>
    <s v="Y"/>
    <s v="N"/>
    <n v="5"/>
    <m/>
    <m/>
    <m/>
    <m/>
    <s v="LOVOI AND SONS PHARMACIES"/>
    <s v="3480 FANNIN ST"/>
    <s v="BEAUMONT"/>
    <s v="TX"/>
    <n v="77701"/>
    <d v="2019-10-17T04:54:46"/>
    <s v="APCI"/>
    <s v="APCI 4TH BASE PLUS GLP IN"/>
    <s v="MCKESSON DRUG CONROE"/>
    <s v="West"/>
    <s v="Marshall, Jeff"/>
    <s v="Haydel, Kathy"/>
    <x v="69"/>
    <s v="Crouch, Marc"/>
    <m/>
    <d v="2019-11-07T12:46:07"/>
  </r>
  <r>
    <n v="854713"/>
    <n v="3927778"/>
    <s v="Y"/>
    <s v="Y"/>
    <s v="Y"/>
    <s v="G"/>
    <s v="Y"/>
    <s v="Y"/>
    <s v="Y"/>
    <s v="Y"/>
    <s v="G"/>
    <n v="7"/>
    <m/>
    <m/>
    <m/>
    <n v="1"/>
    <s v="BUCHANAN BRO-4 HM"/>
    <s v="122 W MAIN ST"/>
    <s v="WESTFIELD"/>
    <s v="PA"/>
    <n v="16950"/>
    <d v="2007-02-09T00:00:00"/>
    <s v="IPC"/>
    <s v="IPC ADVANTAGE PLUS"/>
    <s v="MCKESSON DRUG BUFFALO"/>
    <s v="East"/>
    <s v="Sangani, Roopa"/>
    <s v="McClain, Katie"/>
    <x v="57"/>
    <s v="Darrigo, Melanie"/>
    <m/>
    <d v="2010-09-07T00:00:00"/>
  </r>
  <r>
    <n v="854807"/>
    <n v="5672490"/>
    <s v="Y"/>
    <s v="Y"/>
    <s v="Y"/>
    <s v="G"/>
    <s v="Y"/>
    <s v="Y"/>
    <s v="Y"/>
    <s v="Y"/>
    <s v="G"/>
    <n v="7"/>
    <m/>
    <m/>
    <m/>
    <n v="1"/>
    <s v="ACCESS SPECIALTY PHCY"/>
    <s v="5555 BUSINESS PARK S STE 230"/>
    <s v="BAKERSFIELD"/>
    <s v="CA"/>
    <n v="93309"/>
    <d v="2020-09-16T04:48:19"/>
    <s v="IPC"/>
    <s v="IPC NON STANDARD"/>
    <s v="MCKESSON DRUG SOCAL"/>
    <s v="West"/>
    <s v="Marshall, Jeff"/>
    <s v="Holloway, Mark"/>
    <x v="89"/>
    <s v="DeWoskin, Mark"/>
    <m/>
    <d v="2020-11-06T11:32:46"/>
  </r>
  <r>
    <n v="854924"/>
    <n v="426658"/>
    <s v="Y"/>
    <s v="Y"/>
    <s v="Y"/>
    <s v="G"/>
    <s v="Y"/>
    <s v="Y"/>
    <s v="Y"/>
    <s v="Y"/>
    <s v="N"/>
    <n v="7"/>
    <m/>
    <m/>
    <m/>
    <m/>
    <s v="GOSNELL DRUGS"/>
    <s v="134 BEVILL AVE"/>
    <s v="GOSNELL"/>
    <s v="AR"/>
    <n v="72315"/>
    <d v="2021-12-08T04:57:57"/>
    <s v="APCI"/>
    <s v="APCI ADVANTAGE PLUS"/>
    <s v="MCKESSON DRUG MEMPHIS"/>
    <s v="Central"/>
    <s v="Thomas, Brian"/>
    <s v="Harre, Kelly"/>
    <x v="18"/>
    <s v="Traylor, Carlie"/>
    <m/>
    <d v="2021-04-30T10:46:19"/>
  </r>
  <r>
    <n v="855709"/>
    <n v="5929407"/>
    <s v="Y"/>
    <s v="N"/>
    <s v="Y"/>
    <s v="G"/>
    <s v="Y"/>
    <s v="Y"/>
    <s v="Y"/>
    <s v="Y"/>
    <s v="N"/>
    <n v="6"/>
    <m/>
    <m/>
    <m/>
    <m/>
    <s v="CARVER DRUG"/>
    <s v="1110 E 11TH PLACE"/>
    <s v="BIG SPRING"/>
    <s v="TX"/>
    <n v="79720"/>
    <d v="2019-10-24T04:51:48"/>
    <s v="IPC"/>
    <s v="IPC ADVANTAGE PLUS"/>
    <s v="MCKESSON OKLAHOMA CITY"/>
    <s v="West"/>
    <s v="Marshall, Jeff"/>
    <s v="Sanders, Steve"/>
    <x v="53"/>
    <s v="Crouch, Marc"/>
    <m/>
    <d v="2022-03-11T10:15:00"/>
  </r>
  <r>
    <n v="856895"/>
    <n v="4211861"/>
    <s v="Y"/>
    <s v="Y"/>
    <s v="Y"/>
    <s v="G"/>
    <s v="Y"/>
    <s v="Y"/>
    <s v="Y"/>
    <s v="Y"/>
    <s v="Y"/>
    <n v="8"/>
    <m/>
    <n v="1"/>
    <m/>
    <m/>
    <s v="DISC DRUG OF SWANSEA HM"/>
    <s v="400 NORTH CHURCH STREET"/>
    <s v="SWANSEA"/>
    <s v="SC"/>
    <n v="29160"/>
    <d v="2006-05-01T00:00:00"/>
    <s v="DON BEAM PHARMACIES"/>
    <s v="BEAM PHARMACIES"/>
    <s v="MCKESSON DRUG ATLANTA"/>
    <s v="East"/>
    <s v="Sangani, Roopa"/>
    <s v="Deneke, Hunter"/>
    <x v="46"/>
    <s v="Vaughan, DeArcy"/>
    <m/>
    <d v="2012-02-02T00:00:00"/>
  </r>
  <r>
    <n v="857066"/>
    <n v="3333387"/>
    <s v="Y"/>
    <s v="Y"/>
    <s v="Y"/>
    <s v="G"/>
    <s v="Y"/>
    <s v="Y"/>
    <s v="Y"/>
    <s v="Y"/>
    <s v="Y"/>
    <n v="8"/>
    <m/>
    <n v="1"/>
    <m/>
    <m/>
    <s v="PAUL'S PHARMACY HM"/>
    <s v="222 OAKRIDGE COMMONS"/>
    <s v="SOUTH SALEM"/>
    <s v="NY"/>
    <n v="10590"/>
    <d v="2011-11-23T00:00:00"/>
    <s v="EMPIRE"/>
    <s v="COMMUNITY PHARMACY GROUP"/>
    <s v="MCKESSON DRUG NY METRO"/>
    <s v="East"/>
    <s v="Sangani, Roopa"/>
    <s v="McClain, Katie"/>
    <x v="38"/>
    <s v="Darrigo, Melanie"/>
    <m/>
    <d v="2011-12-08T00:00:00"/>
  </r>
  <r>
    <n v="858796"/>
    <n v="5137143"/>
    <s v="Y"/>
    <s v="Y"/>
    <s v="Y"/>
    <s v="G"/>
    <s v="Y"/>
    <s v="Y"/>
    <s v="Y"/>
    <s v="Y"/>
    <s v="G"/>
    <n v="7"/>
    <m/>
    <m/>
    <m/>
    <n v="1"/>
    <s v="HAYAT PHARMACY 18"/>
    <s v="140 E WATER ST STE 3"/>
    <s v="WEST BEND"/>
    <s v="WI"/>
    <n v="53095"/>
    <d v="2019-12-11T04:45:06"/>
    <s v="IPC"/>
    <s v="IPC NON STANDARD"/>
    <s v="MCKESSON DRUG CHICAGOLAND"/>
    <s v="Central"/>
    <s v="Thomas, Brian"/>
    <s v="England, Ryan"/>
    <x v="84"/>
    <s v="Feeney, Suzanne"/>
    <m/>
    <d v="2022-01-03T07:02:00"/>
  </r>
  <r>
    <n v="858810"/>
    <n v="1721845"/>
    <s v="Y"/>
    <s v="Y"/>
    <s v="Y"/>
    <s v="G"/>
    <s v="Y"/>
    <s v="Y"/>
    <s v="Y"/>
    <s v="Y"/>
    <s v="Y"/>
    <n v="8"/>
    <m/>
    <n v="1"/>
    <m/>
    <m/>
    <s v="CLEARWATER PHARMACY"/>
    <s v="130 E ROSS, SUITE 111"/>
    <s v="CLEARWATER"/>
    <s v="KS"/>
    <n v="67026"/>
    <d v="2019-08-28T04:46:04"/>
    <s v="IPC"/>
    <s v="IPC STANDARD"/>
    <s v="MCKESSON OKLAHOMA CITY"/>
    <s v="West"/>
    <s v="Marshall, Jeff"/>
    <s v="Smith, Matt"/>
    <x v="33"/>
    <s v="Crouch, Marc"/>
    <m/>
    <d v="2019-09-20T08:17:27"/>
  </r>
  <r>
    <n v="859008"/>
    <n v="2386414"/>
    <s v="Y"/>
    <s v="Y"/>
    <s v="Y"/>
    <s v="G"/>
    <s v="Y"/>
    <s v="N"/>
    <s v="Y"/>
    <s v="Y"/>
    <s v="G"/>
    <n v="6"/>
    <m/>
    <m/>
    <m/>
    <m/>
    <s v="MY RX PHARMACY LLC"/>
    <s v="17013 FORT ST STE 100"/>
    <s v="RIVERVIEW"/>
    <s v="MI"/>
    <n v="48193"/>
    <d v="2019-10-04T04:54:36"/>
    <s v="IPC"/>
    <s v="IPC NON STANDARD"/>
    <s v="MCKESSON DRUG LANSING"/>
    <s v="Central"/>
    <s v="Thomas, Brian"/>
    <s v="England, Ryan"/>
    <x v="91"/>
    <s v="Feeney, Suzanne"/>
    <m/>
    <d v="2021-05-19T13:55:00"/>
  </r>
  <r>
    <n v="859077"/>
    <n v="111497"/>
    <s v="Y"/>
    <s v="Y"/>
    <s v="Y"/>
    <s v="G"/>
    <s v="Y"/>
    <s v="Y"/>
    <s v="Y"/>
    <s v="Y"/>
    <s v="Y"/>
    <n v="8"/>
    <m/>
    <n v="1"/>
    <m/>
    <m/>
    <s v="ALACO DISCOUNT PHCY # 6"/>
    <s v="1490 CHESNUT BYPASS"/>
    <s v="CENTRE"/>
    <s v="AL"/>
    <n v="35960"/>
    <d v="2020-02-07T07:48:15"/>
    <s v="APCI"/>
    <s v="APCI 4TH BASE PLUS GLP IN"/>
    <s v="MCKESSON DRUG BIRMINGHAM"/>
    <s v="Central"/>
    <s v="Thomas, Brian"/>
    <s v="Odom, Mark"/>
    <x v="26"/>
    <s v="Traylor, Carlie"/>
    <m/>
    <d v="2020-04-16T15:06:46"/>
  </r>
  <r>
    <n v="859202"/>
    <n v="5670410"/>
    <s v="Y"/>
    <s v="Y"/>
    <s v="Y"/>
    <s v="Y"/>
    <s v="Y"/>
    <s v="Y"/>
    <s v="Y"/>
    <s v="Y"/>
    <s v="Y"/>
    <n v="9"/>
    <n v="1"/>
    <m/>
    <m/>
    <m/>
    <s v="HONEST PHARMACY"/>
    <s v="210 N GARFIELD AVE 101"/>
    <s v="MONTEREY PARK"/>
    <s v="CA"/>
    <n v="91754"/>
    <d v="2019-10-19T04:50:03"/>
    <s v="ASPIRE"/>
    <s v="APNI STANDARD"/>
    <s v="MCKESSON DRUG SOCAL"/>
    <s v="West"/>
    <s v="Marshall, Jeff"/>
    <s v="Holloway, Mark"/>
    <x v="31"/>
    <s v="DeWoskin, Mark"/>
    <m/>
    <d v="2019-11-17T14:45:14"/>
  </r>
  <r>
    <n v="859351"/>
    <n v="3965475"/>
    <s v="Y"/>
    <s v="Y"/>
    <s v="Y"/>
    <s v="G"/>
    <s v="Y"/>
    <s v="Y"/>
    <s v="Y"/>
    <s v="Y"/>
    <s v="Y"/>
    <n v="8"/>
    <m/>
    <n v="1"/>
    <m/>
    <m/>
    <s v="GLADWYNE PHARMACY HM"/>
    <s v="352 RIGHTER'S MILL RD."/>
    <s v="GLADWYNE"/>
    <s v="PA"/>
    <n v="19035"/>
    <d v="2006-08-01T00:00:00"/>
    <s v="IPC"/>
    <s v="IPC HYBRID"/>
    <s v="MCKESSON DRUG TRISTATE"/>
    <s v="East"/>
    <s v="Sangani, Roopa"/>
    <s v="Black, Victoria"/>
    <x v="72"/>
    <s v="Judy, Candice"/>
    <m/>
    <d v="2014-05-02T17:03:43"/>
  </r>
  <r>
    <n v="859435"/>
    <n v="5709160"/>
    <s v="Y"/>
    <s v="Y"/>
    <s v="Y"/>
    <s v="G"/>
    <s v="Y"/>
    <s v="Y"/>
    <s v="Y"/>
    <s v="Y"/>
    <s v="Y"/>
    <n v="8"/>
    <m/>
    <n v="1"/>
    <m/>
    <m/>
    <s v="RX OASIS"/>
    <s v="9304 BALM RIVERVIEW RD"/>
    <s v="RIVERVIEW"/>
    <s v="FL"/>
    <n v="33569"/>
    <d v="2023-12-09T04:45:10"/>
    <s v="IPC"/>
    <s v="IPC STANDARD"/>
    <s v="MCKESSON DRUG TAMPA"/>
    <s v="East"/>
    <s v="Sangani, Roopa"/>
    <s v="Cabrera, Edwin"/>
    <x v="4"/>
    <s v="Vaughan, DeArcy"/>
    <m/>
    <d v="2019-09-09T09:27:30"/>
  </r>
  <r>
    <n v="859461"/>
    <n v="5928392"/>
    <s v="Y"/>
    <s v="Y"/>
    <s v="Y"/>
    <s v="Y"/>
    <s v="Y"/>
    <s v="N"/>
    <s v="Y"/>
    <s v="Y"/>
    <s v="N"/>
    <n v="7"/>
    <m/>
    <m/>
    <m/>
    <m/>
    <s v="ASA PHARMACY"/>
    <s v="419 N LASALLE ST"/>
    <s v="NAVASOTA"/>
    <s v="TX"/>
    <n v="77868"/>
    <d v="2019-12-05T04:46:01"/>
    <s v="UNAFFILIATED PHCY SOLUTIONS"/>
    <s v="UPS STANDARD"/>
    <s v="MCKESSON DRUG CONROE"/>
    <s v="West"/>
    <s v="Marshall, Jeff"/>
    <s v="Haydel, Kathy"/>
    <x v="68"/>
    <s v="Crouch, Marc"/>
    <m/>
    <d v="2020-01-27T13:35:02"/>
  </r>
  <r>
    <n v="859464"/>
    <n v="3730543"/>
    <s v="Y"/>
    <s v="Y"/>
    <s v="N"/>
    <s v="G"/>
    <s v="N"/>
    <s v="Y"/>
    <s v="Y"/>
    <s v="Y"/>
    <s v="N"/>
    <n v="5"/>
    <m/>
    <m/>
    <m/>
    <m/>
    <s v="NEIGHBORHOOD PHARMACY"/>
    <s v="3122 NORTH MAY AVE"/>
    <s v="OKLAHOMA CITY"/>
    <s v="OK"/>
    <n v="73112"/>
    <d v="2019-09-04T04:49:36"/>
    <s v="PBA"/>
    <s v="PBA NON STANDARD"/>
    <s v="MCKESSON OKLAHOMA CITY"/>
    <s v="West"/>
    <s v="Marshall, Jeff"/>
    <s v="Sanders, Steve"/>
    <x v="68"/>
    <s v="Crouch, Marc"/>
    <m/>
    <d v="2019-10-16T12:12:45"/>
  </r>
  <r>
    <n v="859605"/>
    <n v="4236320"/>
    <s v="Y"/>
    <s v="Y"/>
    <s v="Y"/>
    <s v="G"/>
    <s v="N"/>
    <s v="Y"/>
    <s v="Y"/>
    <s v="Y"/>
    <s v="N"/>
    <n v="6"/>
    <m/>
    <m/>
    <m/>
    <m/>
    <s v="ATLANTIC APOTHECARY"/>
    <s v="3816 HWY 17 SOUTH STE 2"/>
    <s v="NORTH MYRTLE BEACH"/>
    <s v="SC"/>
    <n v="29582"/>
    <d v="2019-09-11T04:54:30"/>
    <s v="APCI"/>
    <s v="APCI 4TH BASE GLP IN"/>
    <s v="MCKESSON DRUG ATLANTA"/>
    <s v="East"/>
    <s v="Sangani, Roopa"/>
    <s v="Deneke, Hunter"/>
    <x v="32"/>
    <s v="Vaughan, DeArcy"/>
    <m/>
    <d v="2021-12-15T16:50:00"/>
  </r>
  <r>
    <n v="859615"/>
    <n v="3411333"/>
    <s v="Y"/>
    <s v="Y"/>
    <s v="Y"/>
    <s v="G"/>
    <s v="Y"/>
    <s v="N"/>
    <s v="Y"/>
    <s v="Y"/>
    <s v="Y"/>
    <n v="7"/>
    <m/>
    <m/>
    <m/>
    <m/>
    <s v="LOWRY DRUG"/>
    <s v="750 HARTNESS RD"/>
    <s v="STATESVILLE"/>
    <s v="NC"/>
    <n v="28677"/>
    <d v="2019-11-28T05:06:29"/>
    <s v="APCI"/>
    <s v="APCI 4TH BASEPLUS GLP OUT"/>
    <s v="MCKESSON DRUG ATLANTA"/>
    <s v="East"/>
    <s v="Sangani, Roopa"/>
    <s v="Deneke, Hunter"/>
    <x v="52"/>
    <s v="Vaughan, DeArcy"/>
    <m/>
    <d v="2020-10-02T10:46:38"/>
  </r>
  <r>
    <n v="859803"/>
    <n v="5669900"/>
    <s v="Y"/>
    <s v="N"/>
    <s v="Y"/>
    <s v="G"/>
    <s v="Y"/>
    <s v="N"/>
    <s v="Y"/>
    <s v="Y"/>
    <s v="N"/>
    <n v="5"/>
    <m/>
    <m/>
    <m/>
    <m/>
    <s v="ELK GROVE PHARMACY 2"/>
    <s v="8701 CENTER PKWY #150"/>
    <s v="SACRAMENTO"/>
    <s v="CA"/>
    <n v="95823"/>
    <d v="2020-05-22T04:51:21"/>
    <s v="IPC"/>
    <s v="IPC STANDARD"/>
    <s v="MCKESSON DRUG SACRAMENTO"/>
    <s v="West"/>
    <s v="Marshall, Jeff"/>
    <s v="Holloway, Mark"/>
    <x v="19"/>
    <s v="DeWoskin, Mark"/>
    <m/>
    <d v="2021-12-31T20:28:00"/>
  </r>
  <r>
    <n v="859804"/>
    <n v="1942057"/>
    <s v="Y"/>
    <s v="Y"/>
    <s v="Y"/>
    <s v="G"/>
    <s v="Y"/>
    <s v="Y"/>
    <s v="Y"/>
    <s v="Y"/>
    <s v="Y"/>
    <n v="8"/>
    <m/>
    <n v="1"/>
    <m/>
    <m/>
    <s v="CURTIS FAMILY PHARMACY"/>
    <s v="536 HIGHWAY 171 BYP"/>
    <s v="MANY"/>
    <s v="LA"/>
    <n v="71449"/>
    <d v="2019-09-19T04:53:52"/>
    <s v="APCI"/>
    <s v="APCI 4TH BASE PLUS GLP IN"/>
    <s v="MCKESSON DRUG CONROE"/>
    <s v="West"/>
    <s v="Marshall, Jeff"/>
    <s v="Haydel, Kathy"/>
    <x v="70"/>
    <s v="Crouch, Marc"/>
    <m/>
    <d v="2020-10-26T09:41:43"/>
  </r>
  <r>
    <n v="859849"/>
    <n v="4424305"/>
    <s v="Y"/>
    <s v="Y"/>
    <s v="Y"/>
    <s v="G"/>
    <s v="Y"/>
    <s v="Y"/>
    <s v="Y"/>
    <s v="Y"/>
    <s v="G"/>
    <n v="7"/>
    <m/>
    <m/>
    <m/>
    <n v="1"/>
    <s v="DAVIDSON'S DISCOUNT DRUGS"/>
    <s v="110 HILLCREST DR"/>
    <s v="BYRDSTOWN"/>
    <s v="TN"/>
    <n v="38549"/>
    <d v="2012-09-10T00:00:00"/>
    <s v="APCI"/>
    <s v="APCI 4TH BASE PLUS GLP IN"/>
    <s v="MCKESSON DRUG BIRMINGHAM"/>
    <s v="Central"/>
    <s v="Thomas, Brian"/>
    <s v="Odom, Mark"/>
    <x v="43"/>
    <s v="Traylor, Carlie"/>
    <m/>
    <d v="2013-03-29T00:00:00"/>
  </r>
  <r>
    <n v="860249"/>
    <n v="3727077"/>
    <s v="Y"/>
    <s v="Y"/>
    <s v="Y"/>
    <s v="G"/>
    <s v="Y"/>
    <s v="Y"/>
    <s v="Y"/>
    <s v="Y"/>
    <s v="G"/>
    <n v="7"/>
    <m/>
    <m/>
    <m/>
    <n v="1"/>
    <s v="CHRIS EXPRESS DRUG"/>
    <s v="12032 S WESTERN AVE"/>
    <s v="OKLAHOMA CITY"/>
    <s v="OK"/>
    <n v="73170"/>
    <d v="2013-01-08T00:00:00"/>
    <s v="ISMC UNAFFILIATED"/>
    <s v="EOPS ASGARI GROUP"/>
    <s v="MCKESSON OKLAHOMA CITY"/>
    <s v="West"/>
    <s v="Marshall, Jeff"/>
    <s v="Sanders, Steve"/>
    <x v="51"/>
    <s v="Crouch, Marc"/>
    <m/>
    <d v="2014-04-09T21:06:30"/>
  </r>
  <r>
    <n v="860704"/>
    <n v="4107579"/>
    <s v="Y"/>
    <s v="Y"/>
    <s v="Y"/>
    <s v="G"/>
    <s v="Y"/>
    <s v="Y"/>
    <s v="Y"/>
    <s v="Y"/>
    <s v="G"/>
    <n v="7"/>
    <m/>
    <m/>
    <m/>
    <n v="1"/>
    <s v="SEASIDE PHCY OF WESTERLY"/>
    <s v="224 POST ROAD"/>
    <s v="WESTERLY"/>
    <s v="RI"/>
    <n v="2891"/>
    <d v="2013-09-18T00:00:00"/>
    <s v="IPC"/>
    <s v="IPC NON STANDARD"/>
    <s v="MCKESSON DRUG NY METRO"/>
    <s v="East"/>
    <s v="Sangani, Roopa"/>
    <s v="McClain, Katie"/>
    <x v="71"/>
    <s v="Darrigo, Melanie"/>
    <m/>
    <d v="2013-11-15T00:00:00"/>
  </r>
  <r>
    <n v="861173"/>
    <n v="4234528"/>
    <s v="Y"/>
    <s v="Y"/>
    <s v="Y"/>
    <s v="G"/>
    <s v="N"/>
    <s v="Y"/>
    <s v="Y"/>
    <s v="Y"/>
    <s v="Y"/>
    <n v="7"/>
    <m/>
    <m/>
    <m/>
    <m/>
    <s v="GOLDEN TOWN PHARMACY"/>
    <s v="2837 HWY 501 E"/>
    <s v="AYNOR"/>
    <s v="SC"/>
    <n v="29511"/>
    <d v="2019-11-23T05:06:48"/>
    <s v="APCI"/>
    <s v="APCI 4TH BASE PLUS GLP IN"/>
    <s v="MCKESSON DRUG ATLANTA"/>
    <s v="East"/>
    <s v="Sangani, Roopa"/>
    <s v="Deneke, Hunter"/>
    <x v="52"/>
    <s v="Vaughan, DeArcy"/>
    <m/>
    <d v="2022-03-22T09:01:00"/>
  </r>
  <r>
    <n v="861446"/>
    <n v="3918717"/>
    <s v="Y"/>
    <s v="Y"/>
    <s v="Y"/>
    <s v="G"/>
    <s v="Y"/>
    <s v="Y"/>
    <s v="Y"/>
    <s v="Y"/>
    <s v="G"/>
    <n v="7"/>
    <m/>
    <m/>
    <m/>
    <n v="1"/>
    <s v="MARTELLA'S PHCY FRANKLIN"/>
    <s v="1079 FRANKLIN ST"/>
    <s v="JOHNSTOWN"/>
    <s v="PA"/>
    <n v="15905"/>
    <d v="2010-09-16T00:00:00"/>
    <s v="IPC"/>
    <s v="IPC NON STANDARD"/>
    <s v="MCKESSON CENTRAL OHIO"/>
    <s v="East"/>
    <s v="Sangani, Roopa"/>
    <s v="McClain, Katie"/>
    <x v="45"/>
    <s v="Darrigo, Melanie"/>
    <m/>
    <d v="2013-07-06T00:00:00"/>
  </r>
  <r>
    <n v="861466"/>
    <n v="2592586"/>
    <s v="Y"/>
    <s v="Y"/>
    <s v="Y"/>
    <s v="G"/>
    <s v="Y"/>
    <s v="Y"/>
    <s v="Y"/>
    <s v="Y"/>
    <s v="G"/>
    <n v="7"/>
    <m/>
    <m/>
    <m/>
    <n v="1"/>
    <s v="JITNEY PHARMACY LEXINGTON"/>
    <s v="334 DEPOT STREET"/>
    <s v="LEXINGTON"/>
    <s v="MS"/>
    <n v="39095"/>
    <d v="2019-10-23T04:58:03"/>
    <s v="APCI"/>
    <s v="APCI ADVANTAGE"/>
    <s v="MCKESSON DRUG BIRMINGHAM"/>
    <s v="Central"/>
    <s v="Thomas, Brian"/>
    <s v="Odom, Mark"/>
    <x v="42"/>
    <s v="Traylor, Carlie"/>
    <m/>
    <d v="2020-06-22T13:07:39"/>
  </r>
  <r>
    <n v="861707"/>
    <n v="2592423"/>
    <s v="Y"/>
    <s v="Y"/>
    <s v="Y"/>
    <s v="G"/>
    <s v="Y"/>
    <s v="Y"/>
    <s v="Y"/>
    <s v="Y"/>
    <s v="G"/>
    <n v="7"/>
    <m/>
    <m/>
    <m/>
    <n v="1"/>
    <s v="ROLLING FORK DRUG CO"/>
    <s v="20917 US HWY 61"/>
    <s v="ROLLING FORK"/>
    <s v="MS"/>
    <n v="39159"/>
    <d v="2019-10-02T04:53:39"/>
    <s v="DECOUPLED"/>
    <s v="DECOUPLED STANDARD"/>
    <s v="MCKESSON DRUG BIRMINGHAM"/>
    <s v="Central"/>
    <s v="Thomas, Brian"/>
    <s v="Odom, Mark"/>
    <x v="42"/>
    <s v="Traylor, Carlie"/>
    <m/>
    <d v="2019-10-22T14:50:57"/>
  </r>
  <r>
    <n v="861837"/>
    <n v="2613506"/>
    <s v="Y"/>
    <s v="N"/>
    <s v="Y"/>
    <s v="G"/>
    <s v="Y"/>
    <s v="N"/>
    <s v="Y"/>
    <s v="Y"/>
    <s v="N"/>
    <n v="5"/>
    <m/>
    <m/>
    <m/>
    <m/>
    <s v="EXCEL PHARMACY"/>
    <s v="505 SALT LICK RD"/>
    <s v="SAINT PETERS"/>
    <s v="MO"/>
    <n v="63376"/>
    <d v="2019-10-03T05:20:18"/>
    <s v="ISMC UNAFFILIATED"/>
    <s v="ISMC UNAFFILIATED"/>
    <s v="MCKESSON DRUG ST. LOUIS"/>
    <s v="Central"/>
    <s v="Thomas, Brian"/>
    <s v="Harre, Kelly"/>
    <x v="58"/>
    <s v="Traylor, Carlie"/>
    <m/>
    <d v="2021-12-31T21:40:00"/>
  </r>
  <r>
    <n v="861838"/>
    <n v="2641997"/>
    <s v="Y"/>
    <s v="Y"/>
    <s v="Y"/>
    <s v="G"/>
    <s v="Y"/>
    <s v="Y"/>
    <s v="Y"/>
    <s v="Y"/>
    <s v="G"/>
    <n v="7"/>
    <m/>
    <m/>
    <m/>
    <n v="1"/>
    <s v="ST PETERS COMMUNITY PHCY"/>
    <s v="4885 MEXICO ROAD"/>
    <s v="SAINT PETERS"/>
    <s v="MO"/>
    <n v="63376"/>
    <d v="2022-04-05T05:21:04"/>
    <s v="ISMC UNAFFILIATED"/>
    <s v="ISMC UNAFFILIATED"/>
    <s v="MCKESSON DRUG ST. LOUIS"/>
    <s v="Central"/>
    <s v="Thomas, Brian"/>
    <s v="Harre, Kelly"/>
    <x v="58"/>
    <s v="Traylor, Carlie"/>
    <m/>
    <d v="2022-10-24T07:39:00"/>
  </r>
  <r>
    <n v="861863"/>
    <n v="1838284"/>
    <s v="Y"/>
    <s v="Y"/>
    <s v="N"/>
    <s v="G"/>
    <s v="N"/>
    <s v="Y"/>
    <s v="Y"/>
    <s v="Y"/>
    <s v="Y"/>
    <n v="6"/>
    <m/>
    <m/>
    <m/>
    <m/>
    <s v="POOLES PHCY CARE LEW"/>
    <s v="8180 US HWY 60 W"/>
    <s v="LEWISPORT"/>
    <s v="KY"/>
    <n v="42351"/>
    <d v="2020-01-10T04:44:43"/>
    <s v="APCI"/>
    <s v="APCI 4TH BASEPLUS GLP OUT"/>
    <s v="MCKESSON CENTRAL OHIO"/>
    <s v="Central"/>
    <s v="Thomas, Brian"/>
    <s v="Harre, Kelly"/>
    <x v="64"/>
    <s v="Traylor, Carlie"/>
    <m/>
    <d v="2020-11-03T16:08:18"/>
  </r>
  <r>
    <n v="861960"/>
    <n v="5809201"/>
    <s v="Y"/>
    <s v="Y"/>
    <s v="Y"/>
    <s v="G"/>
    <s v="Y"/>
    <s v="Y"/>
    <s v="Y"/>
    <s v="Y"/>
    <s v="Y"/>
    <n v="8"/>
    <m/>
    <n v="1"/>
    <m/>
    <m/>
    <s v="BONAPARTE PHARMACY"/>
    <s v="8210 MAIN STREET"/>
    <s v="HARRISVILLE"/>
    <s v="NY"/>
    <n v="13648"/>
    <d v="2019-11-17T06:01:06"/>
    <s v="APCI"/>
    <s v="APCI 4TH BASE PLUS GLP IN"/>
    <s v="MCKESSON DRUG BUFFALO"/>
    <s v="East"/>
    <s v="Sangani, Roopa"/>
    <s v="McClain, Katie"/>
    <x v="57"/>
    <s v="Darrigo, Melanie"/>
    <m/>
    <d v="2020-01-16T07:13:17"/>
  </r>
  <r>
    <n v="862289"/>
    <n v="2369608"/>
    <s v="Y"/>
    <s v="Y"/>
    <s v="Y"/>
    <s v="Y"/>
    <s v="Y"/>
    <s v="Y"/>
    <s v="Y"/>
    <s v="Y"/>
    <s v="N"/>
    <n v="8"/>
    <m/>
    <m/>
    <m/>
    <m/>
    <s v="FARMINGTON HILLS PHARMACY"/>
    <s v="27970 ORCHARD LAKE ROAD"/>
    <s v="FARMINGTON HILLS"/>
    <s v="MI"/>
    <n v="48334"/>
    <d v="2019-11-20T04:44:49"/>
    <s v="IPC"/>
    <s v="IPC NON STANDARD"/>
    <s v="MCKESSON DRUG LANSING"/>
    <s v="Central"/>
    <s v="Thomas, Brian"/>
    <s v="England, Ryan"/>
    <x v="20"/>
    <s v="Feeney, Suzanne"/>
    <m/>
    <d v="2019-12-17T09:44:29"/>
  </r>
  <r>
    <n v="862542"/>
    <n v="525343"/>
    <s v="Y"/>
    <s v="Y"/>
    <s v="Y"/>
    <s v="G"/>
    <s v="Y"/>
    <s v="Y"/>
    <s v="Y"/>
    <s v="Y"/>
    <s v="Y"/>
    <n v="8"/>
    <m/>
    <n v="1"/>
    <m/>
    <m/>
    <s v="OJAI VILLAGE PHARMACY"/>
    <s v="202 E. OJAI AVE"/>
    <s v="OJAI"/>
    <s v="CA"/>
    <n v="93023"/>
    <d v="2019-09-24T05:49:05"/>
    <s v="IPC"/>
    <s v="IPC STANDARD"/>
    <s v="MCKESSON DRUG SOCAL"/>
    <s v="West"/>
    <s v="Marshall, Jeff"/>
    <s v="Holloway, Mark"/>
    <x v="31"/>
    <s v="DeWoskin, Mark"/>
    <m/>
    <d v="2019-10-10T11:53:10"/>
  </r>
  <r>
    <n v="862584"/>
    <n v="5928758"/>
    <s v="Y"/>
    <s v="Y"/>
    <s v="Y"/>
    <s v="G"/>
    <s v="Y"/>
    <s v="Y"/>
    <s v="Y"/>
    <s v="Y"/>
    <s v="Y"/>
    <n v="8"/>
    <m/>
    <n v="1"/>
    <m/>
    <m/>
    <s v="LEMON PHARMACY"/>
    <s v="3501 MACARTHUR BLVD  #340"/>
    <s v="IRVING"/>
    <s v="TX"/>
    <n v="75062"/>
    <d v="2020-02-05T05:04:34"/>
    <s v="UNAFFILIATED PHCY SOLUTIONS"/>
    <s v="UPS STANDARD"/>
    <s v="MCKESSON OKLAHOMA CITY"/>
    <s v="West"/>
    <s v="Marshall, Jeff"/>
    <s v="Sanders, Steve"/>
    <x v="68"/>
    <s v="Crouch, Marc"/>
    <m/>
    <d v="2020-03-02T13:27:57"/>
  </r>
  <r>
    <n v="862609"/>
    <n v="1491389"/>
    <s v="Y"/>
    <s v="Y"/>
    <s v="Y"/>
    <s v="G"/>
    <s v="Y"/>
    <s v="Y"/>
    <s v="Y"/>
    <s v="Y"/>
    <s v="N"/>
    <n v="7"/>
    <m/>
    <m/>
    <m/>
    <m/>
    <s v="CUSTOM MED PLUS"/>
    <s v="4312 N PULASKI RD"/>
    <s v="CHICAGO"/>
    <s v="IL"/>
    <n v="60641"/>
    <d v="2020-07-28T04:47:10"/>
    <s v="IPC"/>
    <s v="IPC NON STANDARD"/>
    <s v="MCKESSON DRUG CHICAGOLAND"/>
    <s v="Central"/>
    <s v="Thomas, Brian"/>
    <s v="England, Ryan"/>
    <x v="73"/>
    <s v="Feeney, Suzanne"/>
    <m/>
    <d v="2020-10-06T13:31:00"/>
  </r>
  <r>
    <n v="862611"/>
    <n v="1496149"/>
    <s v="Y"/>
    <s v="Y"/>
    <s v="Y"/>
    <s v="G"/>
    <s v="Y"/>
    <s v="N"/>
    <s v="Y"/>
    <s v="N"/>
    <s v="Y"/>
    <n v="6"/>
    <m/>
    <m/>
    <m/>
    <m/>
    <s v="WECARE PHARMACY"/>
    <s v="104 W 111TH ST"/>
    <s v="CHICAGO"/>
    <s v="IL"/>
    <n v="60628"/>
    <d v="2020-06-13T05:06:40"/>
    <s v="IPC"/>
    <s v="IPC NON STANDARD"/>
    <s v="MCKESSON DRUG CHICAGOLAND"/>
    <s v="Central"/>
    <s v="Thomas, Brian"/>
    <s v="England, Ryan"/>
    <x v="91"/>
    <s v="Feeney, Suzanne"/>
    <m/>
    <d v="2020-09-09T13:21:39"/>
  </r>
  <r>
    <n v="862618"/>
    <n v="1492468"/>
    <s v="Y"/>
    <s v="Y"/>
    <s v="Y"/>
    <s v="G"/>
    <s v="Y"/>
    <s v="Y"/>
    <s v="Y"/>
    <s v="Y"/>
    <s v="Y"/>
    <n v="8"/>
    <m/>
    <n v="1"/>
    <m/>
    <m/>
    <s v="SUPER CARE PHARMACY"/>
    <s v="8305 SKOKIE BLVD"/>
    <s v="SKOKIE"/>
    <s v="IL"/>
    <n v="60077"/>
    <d v="2019-10-25T04:57:15"/>
    <s v="IPC"/>
    <s v="IPC NON STANDARD"/>
    <s v="MCKESSON DRUG CHICAGOLAND"/>
    <s v="Central"/>
    <s v="Thomas, Brian"/>
    <s v="England, Ryan"/>
    <x v="73"/>
    <s v="Feeney, Suzanne"/>
    <m/>
    <d v="2019-11-27T09:08:23"/>
  </r>
  <r>
    <n v="862621"/>
    <n v="2646012"/>
    <s v="Y"/>
    <s v="Y"/>
    <s v="Y"/>
    <s v="G"/>
    <s v="Y"/>
    <s v="Y"/>
    <s v="Y"/>
    <s v="Y"/>
    <s v="G"/>
    <n v="7"/>
    <m/>
    <m/>
    <m/>
    <n v="1"/>
    <s v="SINKS PHARMACY SELECT LLC"/>
    <s v="1024 S BISHOP AVENUE"/>
    <s v="ROLLA"/>
    <s v="MO"/>
    <n v="65401"/>
    <d v="2019-11-19T04:54:42"/>
    <s v="ISMC UNAFFILIATED"/>
    <s v="ISMC UNAFFILIATED"/>
    <s v="MCKESSON DRUG ST. LOUIS"/>
    <s v="Central"/>
    <s v="Thomas, Brian"/>
    <s v="Harre, Kelly"/>
    <x v="34"/>
    <s v="Traylor, Carlie"/>
    <m/>
    <d v="2020-04-27T09:27:18"/>
  </r>
  <r>
    <n v="862913"/>
    <n v="4806672"/>
    <s v="Y"/>
    <s v="Y"/>
    <s v="Y"/>
    <s v="G"/>
    <s v="Y"/>
    <s v="N"/>
    <s v="Y"/>
    <s v="Y"/>
    <s v="Y"/>
    <n v="7"/>
    <m/>
    <m/>
    <m/>
    <m/>
    <s v="JONESVILLE DRUG CO INC."/>
    <s v="154 CHAPPELL DRIVE"/>
    <s v="JONESVILLE"/>
    <s v="VA"/>
    <n v="24263"/>
    <d v="2019-09-18T05:21:10"/>
    <s v="APCI"/>
    <s v="APCI ADVANTAGE PLUS"/>
    <s v="MCKESSON DRUG VIRGINIA"/>
    <s v="East"/>
    <s v="Sangani, Roopa"/>
    <s v="Black, Victoria"/>
    <x v="24"/>
    <s v="Judy, Candice"/>
    <m/>
    <d v="2019-10-23T15:16:32"/>
  </r>
  <r>
    <n v="863042"/>
    <n v="2592752"/>
    <s v="Y"/>
    <s v="Y"/>
    <s v="Y"/>
    <s v="G"/>
    <s v="N"/>
    <s v="Y"/>
    <s v="Y"/>
    <s v="Y"/>
    <s v="G"/>
    <n v="6"/>
    <m/>
    <m/>
    <m/>
    <m/>
    <s v="COX BLYTHE DRUGS"/>
    <s v="122 W COLLEGE ST"/>
    <s v="BOONEVILLE"/>
    <s v="MS"/>
    <n v="38829"/>
    <d v="2019-09-27T12:43:46"/>
    <s v="APCI"/>
    <s v="APCI 4TH BASEPLUS GLP OUT"/>
    <s v="MCKESSON DRUG BIRMINGHAM"/>
    <s v="Central"/>
    <s v="Thomas, Brian"/>
    <s v="Odom, Mark"/>
    <x v="42"/>
    <s v="Traylor, Carlie"/>
    <m/>
    <d v="2014-01-28T13:50:23"/>
  </r>
  <r>
    <n v="863052"/>
    <n v="5930171"/>
    <s v="Y"/>
    <s v="Y"/>
    <s v="Y"/>
    <s v="G"/>
    <s v="Y"/>
    <s v="Y"/>
    <s v="Y"/>
    <s v="Y"/>
    <s v="G"/>
    <n v="7"/>
    <m/>
    <m/>
    <m/>
    <n v="1"/>
    <s v="SUNFLOWER RX"/>
    <s v="110 E 7TH ST"/>
    <s v="ODESSA"/>
    <s v="TX"/>
    <n v="79761"/>
    <d v="2020-01-23T04:44:44"/>
    <s v="UNAFFILIATED PHCY SOLUTIONS"/>
    <s v="UPS STANDARD"/>
    <s v="MCKESSON OKLAHOMA CITY"/>
    <s v="West"/>
    <s v="Marshall, Jeff"/>
    <s v="Sanders, Steve"/>
    <x v="53"/>
    <s v="Crouch, Marc"/>
    <m/>
    <d v="2020-02-25T20:02:54"/>
  </r>
  <r>
    <n v="863120"/>
    <n v="5203764"/>
    <s v="Y"/>
    <s v="Y"/>
    <s v="Y"/>
    <s v="G"/>
    <s v="Y"/>
    <s v="N"/>
    <s v="Y"/>
    <s v="Y"/>
    <s v="Y"/>
    <n v="7"/>
    <m/>
    <m/>
    <m/>
    <m/>
    <s v="REGISTER CLIFF PHARMACY"/>
    <s v="437 W. WHALEN ST"/>
    <s v="GUERNSEY"/>
    <s v="WY"/>
    <n v="82214"/>
    <d v="2019-11-06T15:27:39"/>
    <s v="IPC"/>
    <s v="IPC HYBRID"/>
    <s v="MCKESSON DRUG DENVER"/>
    <s v="West"/>
    <s v="Marshall, Jeff"/>
    <s v="Antonson, Casey"/>
    <x v="0"/>
    <s v="DeWoskin, Mark"/>
    <m/>
    <d v="2016-06-16T11:46:03"/>
  </r>
  <r>
    <n v="863153"/>
    <n v="577772"/>
    <s v="Y"/>
    <s v="Y"/>
    <s v="Y"/>
    <s v="G"/>
    <s v="Y"/>
    <s v="N"/>
    <s v="Y"/>
    <s v="Y"/>
    <s v="N"/>
    <n v="6"/>
    <m/>
    <m/>
    <m/>
    <m/>
    <s v="NOFEL PHARMACY"/>
    <s v="215 UNIT A E 7TH ST"/>
    <s v="LOS ANGELES"/>
    <s v="CA"/>
    <n v="90014"/>
    <d v="2019-10-03T05:20:18"/>
    <s v="IPC"/>
    <s v="IPC NON STANDARD"/>
    <s v="MCKESSON DRUG SOCAL"/>
    <s v="West"/>
    <s v="Marshall, Jeff"/>
    <s v="Holloway, Mark"/>
    <x v="16"/>
    <s v="DeWoskin, Mark"/>
    <m/>
    <d v="2020-06-18T13:39:52"/>
  </r>
  <r>
    <n v="863295"/>
    <n v="364012"/>
    <s v="Y"/>
    <s v="Y"/>
    <s v="Y"/>
    <s v="G"/>
    <s v="Y"/>
    <s v="Y"/>
    <s v="Y"/>
    <s v="Y"/>
    <s v="Y"/>
    <n v="8"/>
    <m/>
    <n v="1"/>
    <m/>
    <m/>
    <s v="SIERRA PHCY AND COMP LAB"/>
    <s v="2085 E FRY BLVD"/>
    <s v="SIERRA VISTA"/>
    <s v="AZ"/>
    <n v="85635"/>
    <d v="2020-02-25T04:56:56"/>
    <s v="IPC"/>
    <s v="IPC STANDARD"/>
    <s v="MCKESSON DRUG PHOENIX"/>
    <s v="West"/>
    <s v="Marshall, Jeff"/>
    <s v="Smith, Matt"/>
    <x v="96"/>
    <s v="Crouch, Marc"/>
    <m/>
    <d v="2013-03-07T00:00:00"/>
  </r>
  <r>
    <n v="863321"/>
    <n v="4452075"/>
    <s v="Y"/>
    <s v="Y"/>
    <s v="Y"/>
    <s v="G"/>
    <s v="Y"/>
    <s v="Y"/>
    <s v="Y"/>
    <s v="Y"/>
    <s v="Y"/>
    <n v="8"/>
    <m/>
    <n v="1"/>
    <m/>
    <m/>
    <s v="MIDDLETON PHARMACY"/>
    <s v="141 N MAIN ST"/>
    <s v="MIDDLETON"/>
    <s v="TN"/>
    <n v="38052"/>
    <d v="2019-11-19T04:54:42"/>
    <s v="APCI"/>
    <s v="APCI 4TH BASE PLUS GLP IN"/>
    <s v="MCKESSON DRUG MEMPHIS"/>
    <s v="Central"/>
    <s v="Thomas, Brian"/>
    <s v="Harre, Kelly"/>
    <x v="8"/>
    <s v="Traylor, Carlie"/>
    <m/>
    <d v="2019-12-27T14:34:37"/>
  </r>
  <r>
    <n v="863497"/>
    <n v="2646163"/>
    <s v="Y"/>
    <s v="Y"/>
    <s v="Y"/>
    <s v="G"/>
    <s v="Y"/>
    <s v="Y"/>
    <s v="Y"/>
    <s v="Y"/>
    <s v="G"/>
    <n v="7"/>
    <m/>
    <m/>
    <m/>
    <n v="1"/>
    <s v="PARKLAND RX PIED"/>
    <s v="420 PIEDMONT AVE"/>
    <s v="PIEDMONT"/>
    <s v="MO"/>
    <n v="63957"/>
    <d v="2020-01-17T04:44:36"/>
    <s v="APCI"/>
    <s v="APCI ADVANTAGE PLUS"/>
    <s v="MCKESSON DRUG ST. LOUIS"/>
    <s v="Central"/>
    <s v="Thomas, Brian"/>
    <s v="Harre, Kelly"/>
    <x v="34"/>
    <s v="Traylor, Carlie"/>
    <m/>
    <d v="2020-03-05T14:58:00"/>
  </r>
  <r>
    <n v="863791"/>
    <n v="3128849"/>
    <s v="Y"/>
    <s v="N"/>
    <s v="Y"/>
    <s v="G"/>
    <s v="Y"/>
    <s v="N"/>
    <s v="Y"/>
    <s v="Y"/>
    <s v="N"/>
    <n v="5"/>
    <m/>
    <m/>
    <m/>
    <m/>
    <s v="BURGESS CHEMISTS 2"/>
    <s v="559 FRANKLIN AVE"/>
    <s v="NUTLEY"/>
    <s v="NJ"/>
    <n v="7110"/>
    <d v="2015-02-27T01:41:10"/>
    <s v="ASPIRE"/>
    <s v="UPG STANDARD"/>
    <s v="MCKESSON DRUG NY METRO"/>
    <s v="East"/>
    <s v="Sangani, Roopa"/>
    <s v="Gonzalez, Christopher"/>
    <x v="35"/>
    <s v="Darrigo, Melanie"/>
    <m/>
    <d v="2015-04-06T13:34:16"/>
  </r>
  <r>
    <n v="864056"/>
    <n v="3717521"/>
    <s v="Y"/>
    <s v="Y"/>
    <s v="Y"/>
    <s v="G"/>
    <s v="N"/>
    <s v="Y"/>
    <s v="Y"/>
    <s v="Y"/>
    <s v="Y"/>
    <n v="7"/>
    <m/>
    <m/>
    <m/>
    <m/>
    <s v="LEGACY DRUG"/>
    <s v="111 WEST GRANT AVE"/>
    <s v="PAULS VALLEY"/>
    <s v="OK"/>
    <n v="73075"/>
    <d v="2020-06-05T04:51:19"/>
    <s v="PHARMA GROUP LLC"/>
    <s v="PHARMA GROUP STANDARD"/>
    <s v="MCKESSON OKLAHOMA CITY"/>
    <s v="West"/>
    <s v="Marshall, Jeff"/>
    <s v="Sanders, Steve"/>
    <x v="51"/>
    <s v="Crouch, Marc"/>
    <m/>
    <d v="2021-06-29T13:20:00"/>
  </r>
  <r>
    <n v="864072"/>
    <n v="108868"/>
    <s v="Y"/>
    <s v="Y"/>
    <s v="Y"/>
    <s v="G"/>
    <s v="Y"/>
    <s v="Y"/>
    <s v="Y"/>
    <s v="Y"/>
    <s v="Y"/>
    <n v="8"/>
    <m/>
    <n v="1"/>
    <m/>
    <m/>
    <s v="ALACO DISCOUNT PHARMACY 4"/>
    <s v="27550 STATE HIGHWAY 75 STE 107"/>
    <s v="ONEONTA"/>
    <s v="AL"/>
    <n v="35121"/>
    <d v="2020-04-07T04:47:09"/>
    <s v="APCI"/>
    <s v="APCI 4TH BASE PLUS GLP IN"/>
    <s v="MCKESSON DRUG BIRMINGHAM"/>
    <s v="Central"/>
    <s v="Thomas, Brian"/>
    <s v="Odom, Mark"/>
    <x v="21"/>
    <s v="Traylor, Carlie"/>
    <m/>
    <d v="2020-08-14T11:30:03"/>
  </r>
  <r>
    <n v="864079"/>
    <n v="1173866"/>
    <s v="Y"/>
    <s v="Y"/>
    <s v="Y"/>
    <s v="Y"/>
    <s v="Y"/>
    <s v="N"/>
    <s v="Y"/>
    <s v="Y"/>
    <s v="G"/>
    <n v="7"/>
    <m/>
    <m/>
    <m/>
    <m/>
    <s v="WEST COBB SPECIALTY PHCY"/>
    <s v="1700 HOSPITAL S DR STE 100"/>
    <s v="AUSTELL"/>
    <s v="GA"/>
    <n v="30106"/>
    <d v="2019-10-23T04:58:03"/>
    <s v="APSC"/>
    <s v="APSC STANDARD"/>
    <s v="MCKESSON DRUG ATLANTA"/>
    <s v="East"/>
    <s v="Sangani, Roopa"/>
    <s v="Deneke, Hunter"/>
    <x v="39"/>
    <s v="Vaughan, DeArcy"/>
    <m/>
    <d v="2020-02-17T15:32:06"/>
  </r>
  <r>
    <n v="864557"/>
    <n v="3113937"/>
    <s v="Y"/>
    <s v="N"/>
    <s v="Y"/>
    <s v="G"/>
    <s v="N"/>
    <s v="Y"/>
    <s v="Y"/>
    <s v="Y"/>
    <s v="N"/>
    <n v="5"/>
    <m/>
    <m/>
    <m/>
    <m/>
    <s v="MORT JACOBS PHARMACY"/>
    <s v="506 PARK AVENUE"/>
    <s v="PATERSON"/>
    <s v="NJ"/>
    <n v="7504"/>
    <d v="2014-04-19T01:42:49"/>
    <s v="EMPIRE"/>
    <s v="ROCK &amp; ROLL"/>
    <s v="MCKESSON DRUG NY METRO"/>
    <s v="East"/>
    <s v="Sangani, Roopa"/>
    <s v="Gonzalez, Christopher"/>
    <x v="35"/>
    <s v="Darrigo, Melanie"/>
    <m/>
    <d v="2015-01-16T09:34:14"/>
  </r>
  <r>
    <n v="864819"/>
    <n v="2115601"/>
    <s v="Y"/>
    <s v="N"/>
    <s v="Y"/>
    <s v="G"/>
    <s v="Y"/>
    <s v="Y"/>
    <s v="Y"/>
    <s v="Y"/>
    <s v="N"/>
    <n v="6"/>
    <m/>
    <m/>
    <m/>
    <m/>
    <s v="HILL'S DRUG CYNWOOD HM"/>
    <s v="503 CYNWOOD DR"/>
    <s v="EASTON"/>
    <s v="MD"/>
    <n v="21601"/>
    <d v="2007-06-05T00:00:00"/>
    <s v="EPIC"/>
    <s v="EPIC NON STANDARD"/>
    <s v="MCKESSON DRUG VIRGINIA"/>
    <s v="East"/>
    <s v="Sangani, Roopa"/>
    <s v="Black, Victoria"/>
    <x v="75"/>
    <s v="Judy, Candice"/>
    <m/>
    <d v="2011-01-11T00:00:00"/>
  </r>
  <r>
    <n v="865812"/>
    <n v="4236217"/>
    <s v="Y"/>
    <s v="Y"/>
    <s v="Y"/>
    <s v="G"/>
    <s v="Y"/>
    <s v="Y"/>
    <s v="Y"/>
    <s v="Y"/>
    <s v="Y"/>
    <n v="8"/>
    <m/>
    <n v="1"/>
    <m/>
    <m/>
    <s v="CSC COMMUNITY PHMCY MCCOL"/>
    <s v="3080 HIGHWAY 15 401 E"/>
    <s v="MC COLL"/>
    <s v="SC"/>
    <n v="29570"/>
    <d v="2019-10-15T04:55:43"/>
    <s v="APCI"/>
    <s v="APCI 4TH BASE PLUS GLP IN"/>
    <s v="MCKESSON DRUG ATLANTA"/>
    <s v="East"/>
    <s v="Sangani, Roopa"/>
    <s v="Deneke, Hunter"/>
    <x v="52"/>
    <s v="Vaughan, DeArcy"/>
    <m/>
    <d v="2021-10-11T15:34:00"/>
  </r>
  <r>
    <n v="866003"/>
    <n v="1927548"/>
    <s v="Y"/>
    <s v="N"/>
    <s v="N"/>
    <s v="N"/>
    <s v="Y"/>
    <s v="Y"/>
    <s v="Y"/>
    <s v="Y"/>
    <s v="N"/>
    <n v="5"/>
    <m/>
    <m/>
    <m/>
    <m/>
    <s v="ARCADIA FAMILY PHCY"/>
    <s v="1311 HAZEL ST"/>
    <s v="ARCADIA"/>
    <s v="LA"/>
    <n v="71001"/>
    <d v="2019-11-06T05:05:39"/>
    <s v="ISMC UNAFFILIATED"/>
    <s v="ISMC UNAFFILIATED"/>
    <s v="MCKESSON DRUG CONROE"/>
    <s v="West"/>
    <s v="Marshall, Jeff"/>
    <s v="Haydel, Kathy"/>
    <x v="2"/>
    <s v="Crouch, Marc"/>
    <m/>
    <d v="2020-04-29T11:26:43"/>
  </r>
  <r>
    <n v="866009"/>
    <n v="1925253"/>
    <s v="Y"/>
    <s v="N"/>
    <s v="N"/>
    <s v="N"/>
    <s v="Y"/>
    <s v="Y"/>
    <s v="Y"/>
    <s v="Y"/>
    <s v="N"/>
    <n v="5"/>
    <m/>
    <m/>
    <m/>
    <m/>
    <s v="SPRINGHILL FAMILY PHCY"/>
    <s v="1190 S ARKANSAS ST"/>
    <s v="SPRINGHILL"/>
    <s v="LA"/>
    <n v="71075"/>
    <d v="2019-11-06T05:05:39"/>
    <s v="ISMC UNAFFILIATED"/>
    <s v="ISMC UNAFFILIATED"/>
    <s v="MCKESSON DRUG CONROE"/>
    <s v="West"/>
    <s v="Marshall, Jeff"/>
    <s v="Haydel, Kathy"/>
    <x v="2"/>
    <s v="Crouch, Marc"/>
    <m/>
    <d v="2020-05-27T15:34:00"/>
  </r>
  <r>
    <n v="866292"/>
    <n v="1931852"/>
    <s v="Y"/>
    <s v="N"/>
    <s v="N"/>
    <s v="N"/>
    <s v="Y"/>
    <s v="Y"/>
    <s v="Y"/>
    <s v="Y"/>
    <s v="N"/>
    <n v="5"/>
    <m/>
    <m/>
    <m/>
    <m/>
    <s v="SINCERE RX"/>
    <s v="715 FIRST AVE"/>
    <s v="KINDER"/>
    <s v="LA"/>
    <n v="70648"/>
    <d v="2019-11-06T05:05:39"/>
    <s v="ISMC UNAFFILIATED"/>
    <s v="ISMC UNAFFILIATED"/>
    <s v="MCKESSON DRUG CONROE"/>
    <s v="West"/>
    <s v="Marshall, Jeff"/>
    <s v="Haydel, Kathy"/>
    <x v="2"/>
    <s v="Crouch, Marc"/>
    <m/>
    <d v="2020-05-14T09:27:38"/>
  </r>
  <r>
    <n v="866296"/>
    <n v="3714563"/>
    <s v="Y"/>
    <s v="N"/>
    <s v="N"/>
    <s v="Y"/>
    <s v="N"/>
    <s v="N"/>
    <s v="Y"/>
    <s v="Y"/>
    <s v="N"/>
    <n v="4"/>
    <m/>
    <m/>
    <m/>
    <m/>
    <s v="STEELE DRUG"/>
    <s v="907 GRAND AVE"/>
    <s v="ARDMORE"/>
    <s v="OK"/>
    <n v="73402"/>
    <d v="2019-11-06T05:05:39"/>
    <s v="PBA"/>
    <s v="PBA NON STANDARD"/>
    <s v="MCKESSON OKLAHOMA CITY"/>
    <s v="West"/>
    <s v="Marshall, Jeff"/>
    <s v="Sanders, Steve"/>
    <x v="51"/>
    <s v="Crouch, Marc"/>
    <m/>
    <d v="2021-12-14T15:52:00"/>
  </r>
  <r>
    <n v="866437"/>
    <n v="3728637"/>
    <s v="Y"/>
    <s v="Y"/>
    <s v="Y"/>
    <s v="G"/>
    <s v="Y"/>
    <s v="Y"/>
    <s v="Y"/>
    <s v="Y"/>
    <s v="N"/>
    <n v="7"/>
    <m/>
    <m/>
    <m/>
    <m/>
    <s v="HUGO EXPRESS PHARMACY"/>
    <s v="1200 E JACKSON AVENUE"/>
    <s v="HUGO"/>
    <s v="OK"/>
    <n v="74743"/>
    <d v="2019-10-22T11:59:10"/>
    <s v="PBA"/>
    <s v="PBA NON STANDARD"/>
    <s v="MCKESSON OKLAHOMA CITY"/>
    <s v="West"/>
    <s v="Marshall, Jeff"/>
    <s v="Sanders, Steve"/>
    <x v="51"/>
    <s v="Crouch, Marc"/>
    <m/>
    <d v="2016-04-27T14:14:08"/>
  </r>
  <r>
    <n v="866571"/>
    <n v="5732260"/>
    <s v="Y"/>
    <s v="Y"/>
    <s v="Y"/>
    <s v="G"/>
    <s v="Y"/>
    <s v="Y"/>
    <s v="Y"/>
    <s v="Y"/>
    <s v="Y"/>
    <n v="8"/>
    <m/>
    <n v="1"/>
    <m/>
    <m/>
    <s v="QUICK N SAVE PHARMACY 2"/>
    <s v="8207 N FLORIDA AVE"/>
    <s v="TAMPA"/>
    <s v="FL"/>
    <n v="33604"/>
    <d v="2019-10-02T04:53:39"/>
    <s v="APCI"/>
    <s v="APCI 4TH BASEPLUS GLP OUT"/>
    <s v="MCKESSON DRUG TAMPA"/>
    <s v="East"/>
    <s v="Sangani, Roopa"/>
    <s v="Cabrera, Edwin"/>
    <x v="4"/>
    <s v="Vaughan, DeArcy"/>
    <m/>
    <d v="2019-10-21T13:40:47"/>
  </r>
  <r>
    <n v="867123"/>
    <n v="3361463"/>
    <s v="Y"/>
    <s v="Y"/>
    <s v="Y"/>
    <s v="G"/>
    <s v="Y"/>
    <s v="Y"/>
    <s v="Y"/>
    <s v="Y"/>
    <s v="G"/>
    <n v="7"/>
    <m/>
    <m/>
    <m/>
    <n v="1"/>
    <s v="PRECISON PHARMACY"/>
    <s v="2640 MERRICK RD"/>
    <s v="BELLMORE"/>
    <s v="NY"/>
    <n v="11710"/>
    <d v="2012-05-24T00:00:00"/>
    <s v="EPIC"/>
    <s v="EPIC EMPIRE NON STANDARD"/>
    <s v="MCKESSON DRUG NY METRO"/>
    <s v="East"/>
    <s v="Sangani, Roopa"/>
    <s v="McClain, Katie"/>
    <x v="71"/>
    <s v="Darrigo, Melanie"/>
    <m/>
    <d v="2014-02-19T09:36:08"/>
  </r>
  <r>
    <n v="867225"/>
    <n v="3328261"/>
    <s v="Y"/>
    <s v="N"/>
    <s v="Y"/>
    <s v="G"/>
    <s v="Y"/>
    <s v="Y"/>
    <s v="Y"/>
    <s v="Y"/>
    <s v="N"/>
    <n v="6"/>
    <m/>
    <m/>
    <m/>
    <m/>
    <s v="BELLE HARBOR"/>
    <s v="449 BEACH 129TH STREET"/>
    <s v="BELLE HARBOR"/>
    <s v="NY"/>
    <n v="11694"/>
    <d v="2012-05-30T00:00:00"/>
    <s v="EPIC"/>
    <s v="EPIC EMPIRE NON STANDARD"/>
    <s v="MCKESSON DRUG NY METRO"/>
    <s v="East"/>
    <s v="Sangani, Roopa"/>
    <s v="McClain, Katie"/>
    <x v="71"/>
    <s v="Darrigo, Melanie"/>
    <m/>
    <d v="2014-03-03T16:51:43"/>
  </r>
  <r>
    <n v="867725"/>
    <n v="4935598"/>
    <s v="Y"/>
    <s v="Y"/>
    <s v="Y"/>
    <s v="G"/>
    <s v="Y"/>
    <s v="Y"/>
    <s v="Y"/>
    <s v="Y"/>
    <s v="Y"/>
    <n v="8"/>
    <m/>
    <n v="1"/>
    <m/>
    <m/>
    <s v="HAWKS PRAIRIE PHCY HM"/>
    <s v="2539 MARVIN RD NE STE E"/>
    <s v="LACEY"/>
    <s v="WA"/>
    <n v="98516"/>
    <d v="2014-01-24T00:00:00"/>
    <s v="IPC"/>
    <s v="IPC VALUE"/>
    <s v="MCKESSON DRUG SEATTLE"/>
    <s v="West"/>
    <s v="Marshall, Jeff"/>
    <s v="Antonson, Casey"/>
    <x v="27"/>
    <s v="DeWoskin, Mark"/>
    <m/>
    <d v="2014-01-28T13:33:35"/>
  </r>
  <r>
    <n v="867849"/>
    <n v="5929471"/>
    <s v="Y"/>
    <s v="Y"/>
    <s v="Y"/>
    <s v="G"/>
    <s v="Y"/>
    <s v="Y"/>
    <s v="Y"/>
    <s v="Y"/>
    <s v="N"/>
    <n v="7"/>
    <m/>
    <m/>
    <m/>
    <m/>
    <s v="FATE PHARMACY"/>
    <s v="8300 N MACARTHUR BLVD #130"/>
    <s v="IRVING"/>
    <s v="TX"/>
    <n v="75063"/>
    <d v="2020-06-05T04:51:19"/>
    <s v="APCI"/>
    <s v="APCI 4TH BASE GLP IN"/>
    <s v="MCKESSON OKLAHOMA CITY"/>
    <s v="West"/>
    <s v="Marshall, Jeff"/>
    <s v="Sanders, Steve"/>
    <x v="68"/>
    <s v="Crouch, Marc"/>
    <m/>
    <d v="2022-02-16T12:31:00"/>
  </r>
  <r>
    <n v="867922"/>
    <n v="3730656"/>
    <s v="Y"/>
    <s v="Y"/>
    <s v="Y"/>
    <s v="G"/>
    <s v="Y"/>
    <s v="Y"/>
    <s v="Y"/>
    <s v="Y"/>
    <s v="Y"/>
    <n v="8"/>
    <m/>
    <n v="1"/>
    <m/>
    <m/>
    <s v="IDABEL EXPRESS PHCY"/>
    <s v="810 SE WASHINGTON ST"/>
    <s v="IDABEL"/>
    <s v="OK"/>
    <n v="74745"/>
    <d v="2019-10-22T04:46:40"/>
    <s v="PBA"/>
    <s v="PBA NON STANDARD"/>
    <s v="MCKESSON OKLAHOMA CITY"/>
    <s v="West"/>
    <s v="Marshall, Jeff"/>
    <s v="Sanders, Steve"/>
    <x v="51"/>
    <s v="Crouch, Marc"/>
    <m/>
    <d v="2020-11-16T20:11:07"/>
  </r>
  <r>
    <n v="867952"/>
    <n v="1602083"/>
    <s v="Y"/>
    <s v="Y"/>
    <s v="Y"/>
    <s v="Y"/>
    <s v="Y"/>
    <s v="Y"/>
    <s v="Y"/>
    <s v="Y"/>
    <s v="G"/>
    <n v="8"/>
    <m/>
    <m/>
    <n v="1"/>
    <m/>
    <s v="THOMPSON DEAN DRUG HM"/>
    <s v="911 W 7TH STREET"/>
    <s v="SIOUX CITY"/>
    <s v="IA"/>
    <n v="51103"/>
    <d v="2008-06-24T00:00:00"/>
    <s v="IPC"/>
    <s v="IPC VALUE"/>
    <s v="MCKESSON DRUG CLEARLAKE"/>
    <s v="Central"/>
    <s v="Thomas, Brian"/>
    <s v="Steichen, Andy"/>
    <x v="30"/>
    <s v="Feeney, Suzanne"/>
    <m/>
    <d v="2010-10-30T00:00:00"/>
  </r>
  <r>
    <n v="867972"/>
    <n v="5805873"/>
    <s v="Y"/>
    <s v="Y"/>
    <s v="Y"/>
    <s v="G"/>
    <s v="Y"/>
    <s v="N"/>
    <s v="Y"/>
    <s v="Y"/>
    <s v="Y"/>
    <n v="7"/>
    <m/>
    <m/>
    <m/>
    <m/>
    <s v="ECKERSON DRUGS"/>
    <s v="287 N. MAIN STREET"/>
    <s v="SPRING VALLEY"/>
    <s v="NY"/>
    <n v="10977"/>
    <d v="2014-01-24T00:00:00"/>
    <s v="ASPIRE"/>
    <s v="LEGACY STANDARD"/>
    <s v="MCKESSON DRUG NY METRO"/>
    <s v="East"/>
    <s v="Sangani, Roopa"/>
    <s v="McClain, Katie"/>
    <x v="38"/>
    <s v="Darrigo, Melanie"/>
    <m/>
    <d v="2014-05-21T16:13:52"/>
  </r>
  <r>
    <n v="868001"/>
    <n v="5670256"/>
    <s v="Y"/>
    <s v="Y"/>
    <s v="Y"/>
    <s v="G"/>
    <s v="Y"/>
    <s v="Y"/>
    <s v="Y"/>
    <s v="Y"/>
    <s v="N"/>
    <n v="7"/>
    <m/>
    <m/>
    <m/>
    <m/>
    <s v="FULLERTON EXPRESS PHCY"/>
    <s v="105 W BASTANCHURY RD STE D"/>
    <s v="FULLERTON"/>
    <s v="CA"/>
    <n v="92835"/>
    <d v="2019-11-22T05:09:32"/>
    <s v="IPC"/>
    <s v="IPC NON STANDARD"/>
    <s v="MCKESSON DRUG SOCAL"/>
    <s v="West"/>
    <s v="Marshall, Jeff"/>
    <s v="Holloway, Mark"/>
    <x v="47"/>
    <s v="DeWoskin, Mark"/>
    <m/>
    <d v="2021-04-19T09:44:22"/>
  </r>
  <r>
    <n v="868017"/>
    <n v="4525753"/>
    <s v="Y"/>
    <s v="Y"/>
    <s v="Y"/>
    <s v="G"/>
    <s v="N"/>
    <s v="Y"/>
    <s v="Y"/>
    <s v="Y"/>
    <s v="G"/>
    <n v="6"/>
    <m/>
    <m/>
    <m/>
    <m/>
    <s v="LOUIS MORGAN DRUGS 1"/>
    <s v="1900 S. HIGH ST."/>
    <s v="LONGVIEW"/>
    <s v="TX"/>
    <n v="75602"/>
    <d v="2019-11-04T04:45:18"/>
    <s v="APCI"/>
    <s v="APCI 4TH BASE PLUS GLP IN"/>
    <s v="MCKESSON DRUG CONROE"/>
    <s v="West"/>
    <s v="Marshall, Jeff"/>
    <s v="Haydel, Kathy"/>
    <x v="69"/>
    <s v="Crouch, Marc"/>
    <m/>
    <d v="2020-01-14T13:19:02"/>
  </r>
  <r>
    <n v="868022"/>
    <n v="4525741"/>
    <s v="Y"/>
    <s v="Y"/>
    <s v="Y"/>
    <s v="G"/>
    <s v="Y"/>
    <s v="Y"/>
    <s v="Y"/>
    <s v="Y"/>
    <s v="G"/>
    <n v="7"/>
    <m/>
    <m/>
    <m/>
    <n v="1"/>
    <s v="LOUIS MORGAN DRUGS 4"/>
    <s v="110 JOHNSTON ST"/>
    <s v="LONGVIEW"/>
    <s v="TX"/>
    <n v="75601"/>
    <d v="2019-10-15T04:55:43"/>
    <s v="APCI"/>
    <s v="APCI 4TH BASE PLUS GLP IN"/>
    <s v="MCKESSON DRUG CONROE"/>
    <s v="West"/>
    <s v="Marshall, Jeff"/>
    <s v="Haydel, Kathy"/>
    <x v="69"/>
    <s v="Crouch, Marc"/>
    <m/>
    <d v="2020-01-10T10:28:49"/>
  </r>
  <r>
    <n v="868121"/>
    <n v="2641125"/>
    <s v="Y"/>
    <s v="Y"/>
    <s v="Y"/>
    <s v="G"/>
    <s v="Y"/>
    <s v="Y"/>
    <s v="Y"/>
    <s v="Y"/>
    <s v="G"/>
    <n v="7"/>
    <m/>
    <m/>
    <m/>
    <n v="1"/>
    <s v="SINK'S PHARMACY ST CLAIR"/>
    <s v="1435 N. MAIN ST"/>
    <s v="SAINT CLAIR"/>
    <s v="MO"/>
    <n v="63077"/>
    <d v="2017-09-23T01:41:46"/>
    <s v="ISMC UNAFFILIATED"/>
    <s v="ISMC UNAFFILIATED"/>
    <s v="MCKESSON DRUG ST. LOUIS"/>
    <s v="Central"/>
    <s v="Thomas, Brian"/>
    <s v="Harre, Kelly"/>
    <x v="34"/>
    <s v="Traylor, Carlie"/>
    <m/>
    <d v="2017-09-22T07:56:44"/>
  </r>
  <r>
    <n v="868160"/>
    <n v="3730606"/>
    <s v="Y"/>
    <s v="N"/>
    <s v="Y"/>
    <s v="G"/>
    <s v="Y"/>
    <s v="Y"/>
    <s v="Y"/>
    <s v="Y"/>
    <s v="N"/>
    <n v="6"/>
    <m/>
    <m/>
    <m/>
    <m/>
    <s v="LONE GROVE PHARMACY"/>
    <s v="45 ALMOND DR"/>
    <s v="ARDMORE"/>
    <s v="OK"/>
    <n v="73401"/>
    <d v="2019-10-17T04:54:46"/>
    <s v="ISMC UNAFFILIATED"/>
    <s v="EOPS ASGARI GROUP"/>
    <s v="MCKESSON OKLAHOMA CITY"/>
    <s v="West"/>
    <s v="Marshall, Jeff"/>
    <s v="Sanders, Steve"/>
    <x v="68"/>
    <s v="Crouch, Marc"/>
    <m/>
    <d v="2020-02-20T07:41:26"/>
  </r>
  <r>
    <n v="868162"/>
    <n v="3719486"/>
    <s v="Y"/>
    <s v="Y"/>
    <s v="N"/>
    <s v="Y"/>
    <s v="Y"/>
    <s v="Y"/>
    <s v="Y"/>
    <s v="Y"/>
    <s v="G"/>
    <n v="7"/>
    <m/>
    <m/>
    <m/>
    <m/>
    <s v="THE MEDICINE STORE"/>
    <s v="311 N WASHINGTON AVENUE"/>
    <s v="DURANT"/>
    <s v="OK"/>
    <n v="74701"/>
    <d v="2020-04-16T04:46:04"/>
    <s v="PBA"/>
    <s v="PBA NON STANDARD"/>
    <s v="MCKESSON OKLAHOMA CITY"/>
    <s v="West"/>
    <s v="Marshall, Jeff"/>
    <s v="Sanders, Steve"/>
    <x v="51"/>
    <s v="Crouch, Marc"/>
    <m/>
    <d v="2021-09-13T09:45:00"/>
  </r>
  <r>
    <n v="868198"/>
    <n v="3156418"/>
    <s v="Y"/>
    <s v="Y"/>
    <s v="Y"/>
    <s v="G"/>
    <s v="Y"/>
    <s v="Y"/>
    <s v="Y"/>
    <s v="Y"/>
    <s v="Y"/>
    <n v="8"/>
    <m/>
    <n v="1"/>
    <m/>
    <m/>
    <s v="HARRY'S PHARMACY"/>
    <s v="1776 N OLDEN AVE"/>
    <s v="EWING"/>
    <s v="NJ"/>
    <n v="8638"/>
    <d v="2019-10-16T04:57:18"/>
    <s v="ASPIRE"/>
    <s v="UPG STANDARD"/>
    <s v="MCKESSON DRUG TRISTATE"/>
    <s v="East"/>
    <s v="Sangani, Roopa"/>
    <s v="Black, Victoria"/>
    <x v="81"/>
    <s v="Judy, Candice"/>
    <m/>
    <d v="2019-12-11T07:57:39"/>
  </r>
  <r>
    <n v="868274"/>
    <n v="5808639"/>
    <s v="Y"/>
    <s v="Y"/>
    <s v="Y"/>
    <s v="G"/>
    <s v="N"/>
    <s v="N"/>
    <s v="Y"/>
    <s v="Y"/>
    <s v="Y"/>
    <n v="6"/>
    <m/>
    <m/>
    <m/>
    <m/>
    <s v="CEDRA PHARMACY INC"/>
    <s v="3027 3RD AVENUE"/>
    <s v="BRONX"/>
    <s v="NY"/>
    <n v="10455"/>
    <d v="2014-04-15T00:00:00"/>
    <s v="EPIC"/>
    <s v="EPIC EMPIRE NON STANDARD"/>
    <s v="MCKESSON DRUG NY METRO"/>
    <s v="East"/>
    <s v="Sangani, Roopa"/>
    <s v="Gonzalez, Christopher"/>
    <x v="66"/>
    <s v="Darrigo, Melanie"/>
    <m/>
    <d v="2016-03-15T10:15:13"/>
  </r>
  <r>
    <n v="868346"/>
    <n v="2375548"/>
    <s v="Y"/>
    <s v="Y"/>
    <s v="Y"/>
    <s v="G"/>
    <s v="Y"/>
    <s v="N"/>
    <s v="Y"/>
    <s v="Y"/>
    <s v="N"/>
    <n v="6"/>
    <m/>
    <m/>
    <m/>
    <m/>
    <s v="PHARMOR EVERGREEN"/>
    <s v="20250 WEST 7 MILE ROAD"/>
    <s v="DETROIT"/>
    <s v="MI"/>
    <n v="48219"/>
    <d v="2017-02-25T01:40:14"/>
    <s v="IPC"/>
    <s v="IPC NON STANDARD"/>
    <s v="MCKESSON DRUG LANSING"/>
    <s v="Central"/>
    <s v="Thomas, Brian"/>
    <s v="England, Ryan"/>
    <x v="37"/>
    <s v="Feeney, Suzanne"/>
    <m/>
    <d v="2017-03-06T06:12:50"/>
  </r>
  <r>
    <n v="868673"/>
    <n v="5011919"/>
    <s v="Y"/>
    <s v="Y"/>
    <s v="Y"/>
    <s v="G"/>
    <s v="Y"/>
    <s v="Y"/>
    <s v="Y"/>
    <s v="Y"/>
    <s v="Y"/>
    <n v="8"/>
    <m/>
    <n v="1"/>
    <m/>
    <m/>
    <s v="MACE'S PHARMACY HM"/>
    <s v="440 SOUTH MAIN ST"/>
    <s v="PHILIPPI"/>
    <s v="WV"/>
    <n v="26416"/>
    <d v="2007-06-21T00:00:00"/>
    <s v="IPC"/>
    <s v="IPC NON STANDARD"/>
    <s v="MCKESSON CENTRAL OHIO"/>
    <s v="Central"/>
    <s v="Thomas, Brian"/>
    <s v="Brown, Michael A."/>
    <x v="88"/>
    <s v="Judy, Candice"/>
    <m/>
    <d v="2010-10-30T00:00:00"/>
  </r>
  <r>
    <n v="868909"/>
    <n v="5615971"/>
    <s v="Y"/>
    <s v="Y"/>
    <s v="Y"/>
    <s v="G"/>
    <s v="Y"/>
    <s v="N"/>
    <s v="Y"/>
    <s v="Y"/>
    <s v="N"/>
    <n v="6"/>
    <m/>
    <m/>
    <m/>
    <m/>
    <s v="GRAND AVE PHARMACY"/>
    <s v="1400 S. GRAND AVE. 100"/>
    <s v="LOS ANGELES"/>
    <s v="CA"/>
    <n v="90015"/>
    <d v="2016-05-13T01:41:47"/>
    <s v="KOREAN AMERICAN PHARM"/>
    <s v="KOREAN SSA"/>
    <s v="MCKESSON DRUG SOCAL"/>
    <s v="West"/>
    <s v="Marshall, Jeff"/>
    <s v="Holloway, Mark"/>
    <x v="16"/>
    <s v="DeWoskin, Mark"/>
    <m/>
    <d v="2022-03-14T10:38:00"/>
  </r>
  <r>
    <n v="869081"/>
    <n v="1461019"/>
    <s v="Y"/>
    <s v="Y"/>
    <s v="Y"/>
    <s v="G"/>
    <s v="Y"/>
    <s v="Y"/>
    <s v="Y"/>
    <s v="Y"/>
    <s v="N"/>
    <n v="7"/>
    <m/>
    <m/>
    <m/>
    <m/>
    <s v="HARRYS PHARMACY INC HM"/>
    <s v="620 E JACKSON ST"/>
    <s v="AUBURN"/>
    <s v="IL"/>
    <n v="62615"/>
    <d v="2011-06-22T00:00:00"/>
    <s v="IPC"/>
    <s v="IPC STANDARD"/>
    <s v="MCKESSON DRUG CHICAGOLAND"/>
    <s v="Central"/>
    <s v="Thomas, Brian"/>
    <s v="Harre, Kelly"/>
    <x v="58"/>
    <s v="Traylor, Carlie"/>
    <m/>
    <d v="2011-08-04T00:00:00"/>
  </r>
  <r>
    <n v="869092"/>
    <n v="353172"/>
    <s v="Y"/>
    <s v="N"/>
    <s v="Y"/>
    <s v="G"/>
    <s v="N"/>
    <s v="Y"/>
    <s v="Y"/>
    <s v="Y"/>
    <s v="N"/>
    <n v="5"/>
    <m/>
    <m/>
    <m/>
    <m/>
    <s v="RIO RICO PHARMACY HM"/>
    <s v="1131 W FRONTAGE RD"/>
    <s v="RIO RICO"/>
    <s v="AZ"/>
    <n v="85648"/>
    <d v="2006-09-02T00:00:00"/>
    <s v="IPC"/>
    <s v="IPC VALUE"/>
    <s v="MCKESSON DRUG PHOENIX"/>
    <s v="West"/>
    <s v="Marshall, Jeff"/>
    <s v="Smith, Matt"/>
    <x v="96"/>
    <s v="Crouch, Marc"/>
    <m/>
    <d v="2010-10-30T00:00:00"/>
  </r>
  <r>
    <n v="869864"/>
    <n v="3471896"/>
    <s v="Y"/>
    <s v="Y"/>
    <s v="Y"/>
    <s v="Y"/>
    <s v="Y"/>
    <s v="Y"/>
    <s v="Y"/>
    <s v="Y"/>
    <s v="Y"/>
    <n v="9"/>
    <n v="1"/>
    <m/>
    <m/>
    <m/>
    <s v="TIPTON COMPOUNDING PHCY"/>
    <s v="175 E MAIN ST STE A"/>
    <s v="FRANKLIN"/>
    <s v="NC"/>
    <n v="28734"/>
    <d v="2019-10-14T04:55:17"/>
    <s v="APCI"/>
    <s v="APCI 4TH BASE PLUS GLP IN"/>
    <s v="MCKESSON DRUG ATLANTA"/>
    <s v="East"/>
    <s v="Sangani, Roopa"/>
    <s v="Deneke, Hunter"/>
    <x v="46"/>
    <s v="Vaughan, DeArcy"/>
    <m/>
    <d v="2020-01-08T10:24:35"/>
  </r>
  <r>
    <n v="870025"/>
    <n v="2363149"/>
    <s v="Y"/>
    <s v="Y"/>
    <s v="Y"/>
    <s v="G"/>
    <s v="Y"/>
    <s v="N"/>
    <s v="Y"/>
    <s v="Y"/>
    <s v="G"/>
    <n v="6"/>
    <m/>
    <m/>
    <m/>
    <m/>
    <s v="QUICK SERVE PHARMACY HM"/>
    <s v="13433 WEST EIGHT MILE RD"/>
    <s v="DETROIT"/>
    <s v="MI"/>
    <n v="48235"/>
    <d v="2009-09-23T00:00:00"/>
    <s v="IPC"/>
    <s v="IPC NON STANDARD"/>
    <s v="MCKESSON DRUG LANSING"/>
    <s v="Central"/>
    <s v="Thomas, Brian"/>
    <s v="England, Ryan"/>
    <x v="37"/>
    <s v="Feeney, Suzanne"/>
    <m/>
    <d v="2015-02-12T08:01:08"/>
  </r>
  <r>
    <n v="870399"/>
    <n v="2805147"/>
    <s v="Y"/>
    <s v="Y"/>
    <s v="Y"/>
    <s v="G"/>
    <s v="Y"/>
    <s v="N"/>
    <s v="Y"/>
    <s v="Y"/>
    <s v="G"/>
    <n v="6"/>
    <m/>
    <m/>
    <m/>
    <m/>
    <s v="HASSELBALCH PHARMACY"/>
    <s v="143 S 3RD ST"/>
    <s v="TECUMSEH"/>
    <s v="NE"/>
    <n v="68450"/>
    <d v="2019-10-18T05:05:44"/>
    <s v="IPC"/>
    <s v="IPC NON STANDARD"/>
    <s v="MCKESSON DRUG CLEARLAKE"/>
    <s v="Central"/>
    <s v="Thomas, Brian"/>
    <s v="Steichen, Andy"/>
    <x v="62"/>
    <s v="Feeney, Suzanne"/>
    <m/>
    <d v="2020-06-22T15:55:49"/>
  </r>
  <r>
    <n v="870847"/>
    <n v="4831788"/>
    <s v="Y"/>
    <s v="Y"/>
    <s v="Y"/>
    <s v="G"/>
    <s v="Y"/>
    <s v="Y"/>
    <s v="Y"/>
    <s v="Y"/>
    <s v="N"/>
    <n v="7"/>
    <m/>
    <m/>
    <m/>
    <m/>
    <s v="RAYFIELD'S PHARMACY #2"/>
    <s v="2 FIG STREET"/>
    <s v="CAPE CHARLES"/>
    <s v="VA"/>
    <n v="23310"/>
    <d v="2015-06-03T01:46:32"/>
    <s v="EPIC"/>
    <s v="EPIC EXCLUSIVE"/>
    <s v="MCKESSON DRUG VIRGINIA"/>
    <s v="East"/>
    <s v="Sangani, Roopa"/>
    <s v="Black, Victoria"/>
    <x v="75"/>
    <s v="Judy, Candice"/>
    <m/>
    <d v="2016-01-12T09:20:26"/>
  </r>
  <r>
    <n v="871145"/>
    <n v="2209612"/>
    <s v="Y"/>
    <s v="Y"/>
    <s v="Y"/>
    <s v="G"/>
    <s v="Y"/>
    <s v="N"/>
    <s v="Y"/>
    <s v="Y"/>
    <s v="N"/>
    <n v="6"/>
    <m/>
    <m/>
    <m/>
    <m/>
    <s v="ALLENS PHARMACY HM"/>
    <s v="40 BEACH ST UNIT G"/>
    <s v="MANCHESTER"/>
    <s v="MA"/>
    <n v="1944"/>
    <d v="2006-09-02T00:00:00"/>
    <s v="IPC"/>
    <s v="IPC NON STANDARD"/>
    <s v="MCKESSON DRUG METHUEN"/>
    <s v="East"/>
    <s v="Sangani, Roopa"/>
    <s v="McClain, Katie"/>
    <x v="79"/>
    <s v="Darrigo, Melanie"/>
    <m/>
    <d v="2010-09-07T00:00:00"/>
  </r>
  <r>
    <n v="871829"/>
    <n v="3394789"/>
    <s v="Y"/>
    <s v="Y"/>
    <s v="Y"/>
    <s v="G"/>
    <s v="N"/>
    <s v="Y"/>
    <s v="Y"/>
    <s v="Y"/>
    <s v="G"/>
    <n v="6"/>
    <m/>
    <m/>
    <m/>
    <m/>
    <s v="PARKWAY FRENCH RD HM"/>
    <s v="485 FRENCH RD"/>
    <s v="UTICA"/>
    <s v="NY"/>
    <n v="13502"/>
    <d v="2008-04-18T00:00:00"/>
    <s v="EPIC"/>
    <s v="EPIC NON STANDARD"/>
    <s v="MCKESSON DRUG NY METRO"/>
    <s v="East"/>
    <s v="Sangani, Roopa"/>
    <s v="McClain, Katie"/>
    <x v="57"/>
    <s v="Darrigo, Melanie"/>
    <m/>
    <d v="2010-11-10T00:00:00"/>
  </r>
  <r>
    <n v="871969"/>
    <n v="1091038"/>
    <s v="Y"/>
    <s v="Y"/>
    <s v="Y"/>
    <s v="G"/>
    <s v="Y"/>
    <s v="Y"/>
    <s v="Y"/>
    <s v="Y"/>
    <s v="G"/>
    <n v="7"/>
    <m/>
    <m/>
    <m/>
    <n v="1"/>
    <s v="SCOTT'S PHARMACY HM"/>
    <s v="6505 HWY 29 N"/>
    <s v="MOLINO"/>
    <s v="FL"/>
    <n v="32577"/>
    <d v="2009-05-22T00:00:00"/>
    <s v="IPC"/>
    <s v="IPC NON STANDARD"/>
    <s v="MCKESSON DRUG TAMPA"/>
    <s v="East"/>
    <s v="Sangani, Roopa"/>
    <s v="Cabrera, Edwin"/>
    <x v="55"/>
    <s v="Vaughan, DeArcy"/>
    <m/>
    <d v="2015-10-21T11:08:08"/>
  </r>
  <r>
    <n v="872576"/>
    <n v="2132873"/>
    <s v="Y"/>
    <s v="N"/>
    <s v="Y"/>
    <s v="G"/>
    <s v="N"/>
    <s v="N"/>
    <s v="Y"/>
    <s v="Y"/>
    <s v="N"/>
    <n v="4"/>
    <m/>
    <m/>
    <m/>
    <m/>
    <s v="CHOICE PHARMACY HM"/>
    <s v="9151 REISTERSTOWN ROAD"/>
    <s v="OWINGS MILLS"/>
    <s v="MD"/>
    <n v="21117"/>
    <d v="2007-07-03T00:00:00"/>
    <s v="EPIC"/>
    <s v="EPIC EXCLUSIVE"/>
    <s v="MCKESSON DRUG VIRGINIA"/>
    <s v="East"/>
    <s v="Sangani, Roopa"/>
    <s v="Black, Victoria"/>
    <x v="3"/>
    <s v="Judy, Candice"/>
    <m/>
    <d v="2014-04-15T08:28:24"/>
  </r>
  <r>
    <n v="873006"/>
    <n v="144220"/>
    <s v="Y"/>
    <s v="Y"/>
    <s v="Y"/>
    <s v="G"/>
    <s v="Y"/>
    <s v="Y"/>
    <s v="Y"/>
    <s v="Y"/>
    <s v="Y"/>
    <n v="8"/>
    <m/>
    <n v="1"/>
    <m/>
    <m/>
    <s v="SULLIGENT DRUG"/>
    <s v="5808 HWY 278"/>
    <s v="SULLIGENT"/>
    <s v="AL"/>
    <n v="35586"/>
    <d v="2019-10-22T04:46:40"/>
    <s v="APCI"/>
    <s v="APCI 4TH BASE PLUS GLP IN"/>
    <s v="MCKESSON DRUG BIRMINGHAM"/>
    <s v="Central"/>
    <s v="Thomas, Brian"/>
    <s v="Odom, Mark"/>
    <x v="25"/>
    <s v="Traylor, Carlie"/>
    <m/>
    <d v="2019-11-15T07:47:17"/>
  </r>
  <r>
    <n v="873111"/>
    <n v="5930549"/>
    <s v="Y"/>
    <s v="Y"/>
    <s v="N"/>
    <s v="G"/>
    <s v="Y"/>
    <s v="Y"/>
    <s v="Y"/>
    <s v="Y"/>
    <s v="N"/>
    <n v="6"/>
    <m/>
    <m/>
    <m/>
    <m/>
    <s v="EAGLE PHARMACY"/>
    <s v="700 S COLLEGE AVE"/>
    <s v="HOLLIDAY"/>
    <s v="TX"/>
    <n v="76366"/>
    <d v="2020-03-13T04:47:19"/>
    <s v="APCI"/>
    <s v="APCI 4TH BASEPLUS GLP OUT"/>
    <s v="MCKESSON OKLAHOMA CITY"/>
    <s v="West"/>
    <s v="Marshall, Jeff"/>
    <s v="Sanders, Steve"/>
    <x v="53"/>
    <s v="Crouch, Marc"/>
    <m/>
    <d v="2020-04-06T08:08:47"/>
  </r>
  <r>
    <n v="873143"/>
    <n v="5670458"/>
    <s v="Y"/>
    <s v="Y"/>
    <s v="Y"/>
    <s v="G"/>
    <s v="Y"/>
    <s v="Y"/>
    <s v="Y"/>
    <s v="Y"/>
    <s v="Y"/>
    <n v="8"/>
    <m/>
    <n v="1"/>
    <m/>
    <m/>
    <s v="MEGA PHARMACY INC."/>
    <s v="17705 SATICOY STREET"/>
    <s v="RESEDA"/>
    <s v="CA"/>
    <n v="91335"/>
    <d v="2019-10-29T04:46:20"/>
    <s v="UNAFFILIATED PHCY SOLUTIONS"/>
    <s v="UPS - NON STANDARD"/>
    <s v="MCKESSON DRUG SOCAL"/>
    <s v="West"/>
    <s v="Marshall, Jeff"/>
    <s v="Holloway, Mark"/>
    <x v="31"/>
    <s v="DeWoskin, Mark"/>
    <m/>
    <d v="2019-12-04T15:12:09"/>
  </r>
  <r>
    <n v="873157"/>
    <n v="5829140"/>
    <s v="Y"/>
    <s v="Y"/>
    <s v="Y"/>
    <s v="G"/>
    <s v="N"/>
    <s v="Y"/>
    <s v="Y"/>
    <s v="Y"/>
    <s v="Y"/>
    <n v="7"/>
    <m/>
    <m/>
    <m/>
    <m/>
    <s v="MAPLE PHARMACY"/>
    <s v="59 ROUTE 59 STE 143"/>
    <s v="MONSEY"/>
    <s v="NY"/>
    <n v="10952"/>
    <d v="2020-06-13T05:06:40"/>
    <s v="EPIC"/>
    <s v="EPIC EMPIRE NON STANDARD"/>
    <s v="MCKESSON DRUG NY METRO"/>
    <s v="East"/>
    <s v="Sangani, Roopa"/>
    <s v="McClain, Katie"/>
    <x v="38"/>
    <s v="Darrigo, Melanie"/>
    <m/>
    <d v="2022-02-18T13:50:00"/>
  </r>
  <r>
    <n v="873205"/>
    <n v="2383937"/>
    <s v="Y"/>
    <s v="Y"/>
    <s v="Y"/>
    <s v="G"/>
    <s v="Y"/>
    <s v="Y"/>
    <s v="Y"/>
    <s v="Y"/>
    <s v="N"/>
    <n v="7"/>
    <m/>
    <m/>
    <m/>
    <m/>
    <s v="HEALTH POINTE PHARMACY"/>
    <s v="26000 HOOVER RD #107"/>
    <s v="WARREN"/>
    <s v="MI"/>
    <n v="48089"/>
    <d v="2020-04-04T04:46:44"/>
    <s v="IPC"/>
    <s v="IPC NON STANDARD"/>
    <s v="MCKESSON DRUG LANSING"/>
    <s v="Central"/>
    <s v="Thomas, Brian"/>
    <s v="England, Ryan"/>
    <x v="14"/>
    <s v="Feeney, Suzanne"/>
    <m/>
    <d v="2020-04-30T11:06:15"/>
  </r>
  <r>
    <n v="873214"/>
    <n v="2383494"/>
    <s v="Y"/>
    <s v="Y"/>
    <s v="Y"/>
    <s v="G"/>
    <s v="Y"/>
    <s v="Y"/>
    <s v="Y"/>
    <s v="Y"/>
    <s v="Y"/>
    <n v="8"/>
    <m/>
    <n v="1"/>
    <m/>
    <m/>
    <s v="RITE MED PHARMACY"/>
    <s v="19070 E 10 MILE RD #PHCY"/>
    <s v="EASTPOINTE"/>
    <s v="MI"/>
    <n v="48021"/>
    <d v="2020-02-14T04:44:45"/>
    <s v="IPC"/>
    <s v="IPC NON STANDARD"/>
    <s v="MCKESSON DRUG LANSING"/>
    <s v="Central"/>
    <s v="Thomas, Brian"/>
    <s v="England, Ryan"/>
    <x v="14"/>
    <s v="Feeney, Suzanne"/>
    <m/>
    <d v="2020-04-22T10:39:28"/>
  </r>
  <r>
    <n v="873217"/>
    <n v="5929584"/>
    <s v="Y"/>
    <s v="Y"/>
    <s v="Y"/>
    <s v="G"/>
    <s v="Y"/>
    <s v="Y"/>
    <s v="Y"/>
    <s v="Y"/>
    <s v="Y"/>
    <n v="8"/>
    <m/>
    <n v="1"/>
    <m/>
    <m/>
    <s v="MID COUNTY PHARMACY"/>
    <s v="1505 S HWY 69"/>
    <s v="NEDERLAND"/>
    <s v="TX"/>
    <n v="77627"/>
    <d v="2019-12-18T04:44:54"/>
    <s v="UNAFFILIATED PHCY SOLUTIONS"/>
    <s v="UPS - NON STANDARD"/>
    <s v="MCKESSON DRUG CONROE"/>
    <s v="West"/>
    <s v="Marshall, Jeff"/>
    <s v="Haydel, Kathy"/>
    <x v="70"/>
    <s v="Crouch, Marc"/>
    <m/>
    <d v="2020-02-06T15:49:36"/>
  </r>
  <r>
    <n v="874187"/>
    <n v="1301011"/>
    <s v="Y"/>
    <s v="N"/>
    <s v="Y"/>
    <s v="G"/>
    <s v="Y"/>
    <s v="N"/>
    <s v="Y"/>
    <s v="Y"/>
    <s v="N"/>
    <n v="5"/>
    <m/>
    <m/>
    <m/>
    <m/>
    <s v="IRWIN DRUG  HM"/>
    <s v="146 WEST MAIN"/>
    <s v="GRANGEVILLE"/>
    <s v="ID"/>
    <n v="83530"/>
    <d v="2007-01-22T00:00:00"/>
    <s v="IPC"/>
    <s v="IPC NON STANDARD"/>
    <s v="MCKESSON DRUG WILSONVILLE"/>
    <s v="West"/>
    <s v="Marshall, Jeff"/>
    <s v="Antonson, Casey"/>
    <x v="13"/>
    <s v="DeWoskin, Mark"/>
    <m/>
    <d v="2010-10-30T00:00:00"/>
  </r>
  <r>
    <n v="875340"/>
    <n v="109579"/>
    <s v="Y"/>
    <s v="Y"/>
    <s v="Y"/>
    <s v="G"/>
    <s v="Y"/>
    <s v="Y"/>
    <s v="Y"/>
    <s v="Y"/>
    <s v="Y"/>
    <n v="8"/>
    <m/>
    <n v="1"/>
    <m/>
    <m/>
    <s v="CARTER DRUG COMPANY INCHM"/>
    <s v="133 BROAD STREET"/>
    <s v="SELMA"/>
    <s v="AL"/>
    <n v="36702"/>
    <d v="2005-12-08T00:00:00"/>
    <s v="APCI"/>
    <s v="APCI 4TH BASEPLUS GLP OUT"/>
    <s v="MCKESSON DRUG BIRMINGHAM"/>
    <s v="Central"/>
    <s v="Thomas, Brian"/>
    <s v="Odom, Mark"/>
    <x v="10"/>
    <s v="Traylor, Carlie"/>
    <m/>
    <d v="2010-10-07T00:00:00"/>
  </r>
  <r>
    <n v="875566"/>
    <n v="5929205"/>
    <s v="Y"/>
    <s v="N"/>
    <s v="Y"/>
    <s v="G"/>
    <s v="Y"/>
    <s v="N"/>
    <s v="Y"/>
    <s v="Y"/>
    <s v="N"/>
    <n v="5"/>
    <m/>
    <m/>
    <m/>
    <m/>
    <s v="SIGMA PHARMACY"/>
    <s v="1312 E COMMON ST #402"/>
    <s v="NEW BRAUNFELS"/>
    <s v="TX"/>
    <n v="78130"/>
    <d v="2019-12-12T05:07:44"/>
    <s v="APCI"/>
    <s v="APCI 4TH BASEPLUS GLP OUT"/>
    <s v="MCKESSON DRUG CONROE"/>
    <s v="West"/>
    <s v="Marshall, Jeff"/>
    <s v="Haydel, Kathy"/>
    <x v="6"/>
    <s v="Crouch, Marc"/>
    <m/>
    <d v="2021-12-09T17:55:00"/>
  </r>
  <r>
    <n v="875616"/>
    <n v="5930551"/>
    <s v="Y"/>
    <s v="Y"/>
    <s v="Y"/>
    <s v="G"/>
    <s v="Y"/>
    <s v="Y"/>
    <s v="Y"/>
    <s v="Y"/>
    <s v="N"/>
    <n v="7"/>
    <m/>
    <m/>
    <m/>
    <m/>
    <s v="GREENVILLE PHARMACY"/>
    <s v="4209 WESLEY ST"/>
    <s v="GREENVILLE"/>
    <s v="TX"/>
    <n v="75401"/>
    <d v="2020-11-16T05:11:57"/>
    <s v="SHRI KRISHNA / RELIANT NETWORK"/>
    <s v="SHRI KRISHNA / RELIANT NE"/>
    <s v="MCKESSON OKLAHOMA CITY"/>
    <s v="West"/>
    <s v="Marshall, Jeff"/>
    <s v="Sanders, Steve"/>
    <x v="50"/>
    <s v="Crouch, Marc"/>
    <m/>
    <d v="2021-12-07T06:49:00"/>
  </r>
  <r>
    <n v="875694"/>
    <n v="1720312"/>
    <s v="Y"/>
    <s v="Y"/>
    <s v="Y"/>
    <s v="G"/>
    <s v="Y"/>
    <s v="Y"/>
    <s v="Y"/>
    <s v="Y"/>
    <s v="Y"/>
    <n v="8"/>
    <m/>
    <n v="1"/>
    <m/>
    <m/>
    <s v="KIOWA COUNTY PHARMACY"/>
    <s v="112 S. MAIN STREET"/>
    <s v="GREENSBURG"/>
    <s v="KS"/>
    <n v="67054"/>
    <d v="2020-04-14T11:24:53"/>
    <s v="IPC"/>
    <s v="IPC ADVANTAGE PLUS"/>
    <s v="MCKESSON OKLAHOMA CITY"/>
    <s v="West"/>
    <s v="Marshall, Jeff"/>
    <s v="Smith, Matt"/>
    <x v="33"/>
    <s v="Crouch, Marc"/>
    <m/>
    <d v="2020-05-05T09:56:11"/>
  </r>
  <r>
    <n v="875952"/>
    <n v="2339100"/>
    <s v="Y"/>
    <s v="Y"/>
    <s v="Y"/>
    <s v="G"/>
    <s v="Y"/>
    <s v="Y"/>
    <s v="Y"/>
    <s v="Y"/>
    <s v="Y"/>
    <n v="8"/>
    <m/>
    <n v="1"/>
    <m/>
    <m/>
    <s v="FOWLERVILLE PHARMACY"/>
    <s v="119 EAST GRAND RIVER AVE"/>
    <s v="FOWLERVILLE"/>
    <s v="MI"/>
    <n v="48836"/>
    <d v="2019-10-30T04:44:58"/>
    <s v="IPC"/>
    <s v="IPC NON STANDARD"/>
    <s v="MCKESSON DRUG LANSING"/>
    <s v="Central"/>
    <s v="Thomas, Brian"/>
    <s v="England, Ryan"/>
    <x v="20"/>
    <s v="Feeney, Suzanne"/>
    <m/>
    <d v="2020-12-02T15:38:11"/>
  </r>
  <r>
    <n v="875970"/>
    <n v="4582373"/>
    <s v="Y"/>
    <s v="N"/>
    <s v="Y"/>
    <s v="G"/>
    <s v="Y"/>
    <s v="N"/>
    <s v="Y"/>
    <s v="Y"/>
    <s v="N"/>
    <n v="5"/>
    <m/>
    <m/>
    <m/>
    <m/>
    <s v="SHAWS PHARMACY CROWELL"/>
    <s v="102 E COMMERCE"/>
    <s v="CROWELL"/>
    <s v="TX"/>
    <n v="79227"/>
    <d v="2019-11-13T04:51:33"/>
    <s v="IPC"/>
    <s v="IPC ADVANTAGE PLUS"/>
    <s v="MCKESSON OKLAHOMA CITY"/>
    <s v="West"/>
    <s v="Marshall, Jeff"/>
    <s v="Sanders, Steve"/>
    <x v="53"/>
    <s v="Crouch, Marc"/>
    <m/>
    <d v="2022-03-16T08:55:00"/>
  </r>
  <r>
    <n v="876034"/>
    <n v="6008987"/>
    <s v="Y"/>
    <s v="Y"/>
    <s v="Y"/>
    <s v="G"/>
    <s v="Y"/>
    <s v="Y"/>
    <s v="Y"/>
    <s v="Y"/>
    <s v="N"/>
    <n v="7"/>
    <m/>
    <m/>
    <m/>
    <m/>
    <s v="PENNCARE PHARMACY"/>
    <s v="416 OAK LN RD"/>
    <s v="PHILADELPHIA"/>
    <s v="PA"/>
    <n v="19126"/>
    <d v="2020-02-08T05:09:52"/>
    <s v="DECOUPLED"/>
    <s v="DECOUPLED STANDARD"/>
    <s v="MCKESSON DRUG TRISTATE"/>
    <s v="East"/>
    <s v="Sangani, Roopa"/>
    <s v="Black, Victoria"/>
    <x v="81"/>
    <s v="Judy, Candice"/>
    <m/>
    <d v="2020-05-04T07:02:52"/>
  </r>
  <r>
    <n v="876198"/>
    <n v="1524479"/>
    <s v="Y"/>
    <s v="Y"/>
    <s v="Y"/>
    <s v="G"/>
    <s v="Y"/>
    <s v="Y"/>
    <s v="Y"/>
    <s v="Y"/>
    <s v="N"/>
    <n v="7"/>
    <m/>
    <m/>
    <m/>
    <m/>
    <s v="EAGLE HIGHLAND PHARMACY"/>
    <s v="9010 CRAWFORDSVILLE RD"/>
    <s v="INDIANAPOLIS"/>
    <s v="IN"/>
    <n v="46234"/>
    <d v="2020-08-21T15:10:30"/>
    <s v="APSC"/>
    <s v="APSC STANDARD"/>
    <s v="MCKESSON CENTRAL OHIO"/>
    <s v="Central"/>
    <s v="Thomas, Brian"/>
    <s v="Brown, Michael A."/>
    <x v="61"/>
    <s v="Judy, Candice"/>
    <m/>
    <d v="2019-03-28T14:17:53"/>
  </r>
  <r>
    <n v="876200"/>
    <n v="5137535"/>
    <s v="Y"/>
    <s v="Y"/>
    <s v="Y"/>
    <s v="G"/>
    <s v="Y"/>
    <s v="Y"/>
    <s v="Y"/>
    <s v="Y"/>
    <s v="G"/>
    <n v="7"/>
    <m/>
    <m/>
    <m/>
    <n v="1"/>
    <s v="HAYAT PHARMACY 16"/>
    <s v="603 N 36TH ST SUITE 400"/>
    <s v="MILWAUKEE"/>
    <s v="WI"/>
    <n v="53208"/>
    <d v="2020-03-04T04:47:24"/>
    <s v="IPC"/>
    <s v="IPC NON STANDARD"/>
    <s v="MCKESSON DRUG CHICAGOLAND"/>
    <s v="Central"/>
    <s v="Thomas, Brian"/>
    <s v="England, Ryan"/>
    <x v="84"/>
    <s v="Feeney, Suzanne"/>
    <m/>
    <d v="2020-11-12T16:12:45"/>
  </r>
  <r>
    <n v="876214"/>
    <n v="2592637"/>
    <s v="Y"/>
    <s v="Y"/>
    <s v="Y"/>
    <s v="G"/>
    <s v="Y"/>
    <s v="Y"/>
    <s v="Y"/>
    <s v="Y"/>
    <s v="Y"/>
    <n v="8"/>
    <m/>
    <n v="1"/>
    <m/>
    <m/>
    <s v="OXFORD RX"/>
    <s v="821 N LAMAR BLVD"/>
    <s v="OXFORD"/>
    <s v="MS"/>
    <n v="38655"/>
    <d v="2019-11-07T04:45:29"/>
    <s v="APCI"/>
    <s v="APCI 4TH BASEPLUS GLP OUT"/>
    <s v="MCKESSON DRUG MEMPHIS"/>
    <s v="Central"/>
    <s v="Thomas, Brian"/>
    <s v="Harre, Kelly"/>
    <x v="8"/>
    <s v="Traylor, Carlie"/>
    <m/>
    <d v="2020-01-06T14:54:30"/>
  </r>
  <r>
    <n v="876229"/>
    <n v="4447632"/>
    <s v="Y"/>
    <s v="Y"/>
    <s v="Y"/>
    <s v="G"/>
    <s v="Y"/>
    <s v="Y"/>
    <s v="Y"/>
    <s v="Y"/>
    <s v="N"/>
    <n v="7"/>
    <m/>
    <m/>
    <m/>
    <m/>
    <s v="HARRIS FAMILY PHARMACY"/>
    <s v="1157 FORT CAMPBELL BLVD."/>
    <s v="CLARKSVILLE"/>
    <s v="TN"/>
    <n v="37042"/>
    <d v="2019-11-05T04:45:19"/>
    <s v="APSC"/>
    <s v="APSC STANDARD"/>
    <s v="MCKESSON DRUG BIRMINGHAM"/>
    <s v="Central"/>
    <s v="Thomas, Brian"/>
    <s v="Odom, Mark"/>
    <x v="43"/>
    <s v="Traylor, Carlie"/>
    <m/>
    <d v="2019-12-27T14:45:08"/>
  </r>
  <r>
    <n v="876358"/>
    <n v="423652"/>
    <s v="Y"/>
    <s v="Y"/>
    <s v="Y"/>
    <s v="G"/>
    <s v="Y"/>
    <s v="Y"/>
    <s v="Y"/>
    <s v="Y"/>
    <s v="Y"/>
    <n v="8"/>
    <m/>
    <n v="1"/>
    <m/>
    <m/>
    <s v="WYNNE MED PHY CROSS CNTY"/>
    <s v="718 FALLS BLVD SOUTH"/>
    <s v="WYNNE"/>
    <s v="AR"/>
    <n v="72396"/>
    <d v="2019-10-30T04:44:58"/>
    <s v="APCI"/>
    <s v="APCI 4TH BASEPLUS GLP OUT"/>
    <s v="MCKESSON DRUG MEMPHIS"/>
    <s v="Central"/>
    <s v="Thomas, Brian"/>
    <s v="Harre, Kelly"/>
    <x v="8"/>
    <s v="Traylor, Carlie"/>
    <m/>
    <d v="2020-01-15T13:40:26"/>
  </r>
  <r>
    <n v="876368"/>
    <n v="2804119"/>
    <s v="Y"/>
    <s v="Y"/>
    <s v="Y"/>
    <s v="G"/>
    <s v="Y"/>
    <s v="Y"/>
    <s v="Y"/>
    <s v="Y"/>
    <s v="Y"/>
    <n v="8"/>
    <m/>
    <n v="1"/>
    <m/>
    <m/>
    <s v="PLAINVIEW FAMILY PHARMACY"/>
    <s v="103 S MAIN ST"/>
    <s v="PLAINVIEW"/>
    <s v="NE"/>
    <n v="68769"/>
    <d v="2020-03-20T04:56:00"/>
    <s v="IPC"/>
    <s v="IPC VALUE"/>
    <s v="MCKESSON DRUG CLEARLAKE"/>
    <s v="Central"/>
    <s v="Thomas, Brian"/>
    <s v="Steichen, Andy"/>
    <x v="62"/>
    <s v="Feeney, Suzanne"/>
    <m/>
    <d v="2010-09-07T00:00:00"/>
  </r>
  <r>
    <n v="876833"/>
    <n v="5670092"/>
    <s v="Y"/>
    <s v="N"/>
    <s v="Y"/>
    <s v="G"/>
    <s v="Y"/>
    <s v="N"/>
    <s v="Y"/>
    <s v="Y"/>
    <s v="N"/>
    <n v="5"/>
    <m/>
    <m/>
    <m/>
    <m/>
    <s v="RXBOUTIQUE PHARMACY"/>
    <s v="18425 BURBANK BLVD # 414"/>
    <s v="TARZANA"/>
    <s v="CA"/>
    <n v="91356"/>
    <d v="2019-11-23T05:06:48"/>
    <s v="UNAFFILIATED PHCY SOLUTIONS"/>
    <s v="UPS - NON STANDARD"/>
    <s v="MCKESSON DRUG SOCAL"/>
    <s v="West"/>
    <s v="Marshall, Jeff"/>
    <s v="Holloway, Mark"/>
    <x v="47"/>
    <s v="DeWoskin, Mark"/>
    <m/>
    <d v="2020-01-06T07:29:37"/>
  </r>
  <r>
    <n v="877836"/>
    <n v="5674115"/>
    <s v="Y"/>
    <s v="N"/>
    <s v="N"/>
    <s v="G"/>
    <s v="Y"/>
    <s v="Y"/>
    <s v="Y"/>
    <s v="Y"/>
    <s v="Y"/>
    <n v="6"/>
    <m/>
    <m/>
    <m/>
    <m/>
    <s v="CIRCLE A PHARMACY"/>
    <s v="7449 WOODLEY AVE"/>
    <s v="VAN NUYS"/>
    <s v="CA"/>
    <n v="91406"/>
    <d v="2021-02-25T04:48:25"/>
    <s v="MHA"/>
    <s v="MHA PRIMARY"/>
    <s v="MCKESSON DRUG SOCAL"/>
    <s v="West"/>
    <s v="Marshall, Jeff"/>
    <s v="Holloway, Mark"/>
    <x v="31"/>
    <s v="DeWoskin, Mark"/>
    <m/>
    <d v="2021-04-08T13:26:47"/>
  </r>
  <r>
    <n v="877848"/>
    <n v="5012125"/>
    <s v="Y"/>
    <s v="Y"/>
    <s v="Y"/>
    <s v="G"/>
    <s v="Y"/>
    <s v="N"/>
    <s v="Y"/>
    <s v="Y"/>
    <s v="G"/>
    <n v="6"/>
    <m/>
    <m/>
    <m/>
    <m/>
    <s v="PROCARE PHARMACY"/>
    <s v="720 PIKE STREET"/>
    <s v="SHINNSTON"/>
    <s v="WV"/>
    <n v="26431"/>
    <d v="2020-01-22T05:12:47"/>
    <s v="APCI"/>
    <s v="APCI 4TH BASE PLUS GLP IN"/>
    <s v="MCKESSON CENTRAL OHIO"/>
    <m/>
    <m/>
    <m/>
    <x v="29"/>
    <m/>
    <m/>
    <d v="2022-02-08T14:40:00"/>
  </r>
  <r>
    <n v="877899"/>
    <n v="5670535"/>
    <s v="Y"/>
    <s v="Y"/>
    <s v="Y"/>
    <s v="G"/>
    <s v="Y"/>
    <s v="Y"/>
    <s v="Y"/>
    <s v="Y"/>
    <s v="G"/>
    <n v="7"/>
    <m/>
    <m/>
    <m/>
    <n v="1"/>
    <s v="MERCY PLAZA PHARMACY"/>
    <s v="3941 J ST STE 130"/>
    <s v="SACRAMENTO"/>
    <s v="CA"/>
    <n v="95819"/>
    <d v="2019-12-17T04:45:37"/>
    <s v="IPC"/>
    <s v="IPC HYBRID"/>
    <s v="MCKESSON DRUG SACRAMENTO"/>
    <s v="West"/>
    <s v="Marshall, Jeff"/>
    <s v="Holloway, Mark"/>
    <x v="19"/>
    <s v="DeWoskin, Mark"/>
    <m/>
    <d v="2021-12-09T11:21:00"/>
  </r>
  <r>
    <n v="878008"/>
    <n v="2592562"/>
    <s v="Y"/>
    <s v="Y"/>
    <s v="Y"/>
    <s v="G"/>
    <s v="Y"/>
    <s v="Y"/>
    <s v="Y"/>
    <s v="Y"/>
    <s v="G"/>
    <n v="7"/>
    <m/>
    <m/>
    <m/>
    <n v="1"/>
    <s v="BALDWYN L AND L PHCY"/>
    <s v="1025 NORTH RIDGE RD"/>
    <s v="BALDWYN"/>
    <s v="MS"/>
    <n v="38824"/>
    <d v="2019-11-22T05:09:32"/>
    <s v="UNAFFILIATED PHCY SOLUTIONS"/>
    <s v="UPS STANDARD"/>
    <s v="MCKESSON DRUG BIRMINGHAM"/>
    <s v="Central"/>
    <s v="Thomas, Brian"/>
    <s v="Odom, Mark"/>
    <x v="42"/>
    <s v="Traylor, Carlie"/>
    <m/>
    <d v="2020-01-02T09:03:08"/>
  </r>
  <r>
    <n v="878093"/>
    <n v="2365131"/>
    <s v="Y"/>
    <s v="Y"/>
    <s v="Y"/>
    <s v="Y"/>
    <s v="Y"/>
    <s v="N"/>
    <s v="Y"/>
    <s v="Y"/>
    <s v="G"/>
    <n v="7"/>
    <m/>
    <m/>
    <m/>
    <m/>
    <s v="GRISWOLD PHARMACY"/>
    <s v="1411 WASHINGTON BLVD"/>
    <s v="DETROIT"/>
    <s v="MI"/>
    <n v="48226"/>
    <d v="2014-02-12T00:00:00"/>
    <s v="IPC"/>
    <s v="IPC NON STANDARD"/>
    <s v="MCKESSON DRUG LANSING"/>
    <s v="Central"/>
    <s v="Thomas, Brian"/>
    <s v="England, Ryan"/>
    <x v="14"/>
    <s v="Feeney, Suzanne"/>
    <m/>
    <d v="2019-10-04T13:09:55"/>
  </r>
  <r>
    <n v="878235"/>
    <n v="2434861"/>
    <s v="Y"/>
    <s v="Y"/>
    <s v="Y"/>
    <s v="G"/>
    <s v="N"/>
    <s v="Y"/>
    <s v="Y"/>
    <s v="Y"/>
    <s v="G"/>
    <n v="6"/>
    <m/>
    <m/>
    <m/>
    <m/>
    <s v="RIVERWOOD AITKIN PHCY"/>
    <s v="171 RED OAK DR"/>
    <s v="AITKIN"/>
    <s v="MN"/>
    <n v="56431"/>
    <d v="2020-09-04T04:47:30"/>
    <s v="IPC"/>
    <s v="IPC STANDARD PLUS"/>
    <s v="MCKESSON DRUG CLEARLAKE"/>
    <s v="Central"/>
    <s v="Thomas, Brian"/>
    <s v="Steichen, Andy"/>
    <x v="9"/>
    <s v="Feeney, Suzanne"/>
    <m/>
    <d v="2022-03-16T10:04:00"/>
  </r>
  <r>
    <n v="878320"/>
    <n v="2379813"/>
    <s v="Y"/>
    <s v="Y"/>
    <s v="Y"/>
    <s v="G"/>
    <s v="Y"/>
    <s v="Y"/>
    <s v="Y"/>
    <s v="Y"/>
    <s v="Y"/>
    <n v="8"/>
    <m/>
    <n v="1"/>
    <m/>
    <m/>
    <s v="ATLAS MEDS PHARMACY"/>
    <s v="4801 S MARTIN LUTHER KING JR BLVD"/>
    <s v="LANSING"/>
    <s v="MI"/>
    <n v="48910"/>
    <d v="2019-11-20T04:44:49"/>
    <s v="IPC"/>
    <s v="IPC NON STANDARD"/>
    <s v="MCKESSON DRUG LANSING"/>
    <s v="Central"/>
    <s v="Thomas, Brian"/>
    <s v="England, Ryan"/>
    <x v="76"/>
    <s v="Feeney, Suzanne"/>
    <m/>
    <d v="2020-11-19T08:38:16"/>
  </r>
  <r>
    <n v="878473"/>
    <n v="5829594"/>
    <s v="Y"/>
    <s v="N"/>
    <s v="Y"/>
    <s v="G"/>
    <s v="N"/>
    <s v="N"/>
    <s v="Y"/>
    <s v="Y"/>
    <s v="Y"/>
    <n v="5"/>
    <m/>
    <m/>
    <m/>
    <m/>
    <s v="ESSENTIAL PHARMACY"/>
    <s v="6825 FOREST AVE"/>
    <s v="RIDGEWOOD"/>
    <s v="NY"/>
    <n v="11385"/>
    <d v="2019-12-21T05:56:25"/>
    <s v="EMPIRE"/>
    <s v="EMPIRE STANDARD"/>
    <s v="MCKESSON DRUG NY METRO"/>
    <s v="East"/>
    <s v="Sangani, Roopa"/>
    <s v="McClain, Katie"/>
    <x v="38"/>
    <s v="Darrigo, Melanie"/>
    <m/>
    <d v="2020-03-26T12:26:15"/>
  </r>
  <r>
    <n v="878477"/>
    <n v="5428924"/>
    <s v="Y"/>
    <s v="Y"/>
    <s v="Y"/>
    <s v="G"/>
    <s v="N"/>
    <s v="N"/>
    <s v="Y"/>
    <s v="Y"/>
    <s v="N"/>
    <n v="5"/>
    <m/>
    <m/>
    <m/>
    <m/>
    <s v="COMMUNITY PHARMACY III"/>
    <s v="612 N MARINE DR STE 8"/>
    <s v="DEDEDO"/>
    <s v="GU"/>
    <n v="96929"/>
    <d v="2020-02-26T04:56:44"/>
    <s v="UNAFFILIATED PHCY SOLUTIONS"/>
    <s v="UPS - NON STANDARD"/>
    <s v="MCKESSON DRUG HONOLULU"/>
    <s v="West"/>
    <s v="Marshall, Jeff"/>
    <s v="Antonson, Casey"/>
    <x v="40"/>
    <s v="DeWoskin, Mark"/>
    <m/>
    <d v="2021-08-31T09:50:00"/>
  </r>
  <r>
    <n v="878506"/>
    <n v="111726"/>
    <s v="Y"/>
    <s v="Y"/>
    <s v="Y"/>
    <s v="G"/>
    <s v="Y"/>
    <s v="Y"/>
    <s v="Y"/>
    <s v="Y"/>
    <s v="Y"/>
    <n v="8"/>
    <m/>
    <n v="1"/>
    <m/>
    <m/>
    <s v="HOSPITAL DISC PHCY WEST"/>
    <s v="1201 4TH ST SW"/>
    <s v="CULLMAN"/>
    <s v="AL"/>
    <n v="35055"/>
    <d v="2019-12-23T04:56:36"/>
    <s v="APCI"/>
    <s v="APCI ADVANTAGE"/>
    <s v="MCKESSON DRUG BIRMINGHAM"/>
    <s v="Central"/>
    <s v="Thomas, Brian"/>
    <s v="Odom, Mark"/>
    <x v="21"/>
    <s v="Traylor, Carlie"/>
    <m/>
    <d v="2020-09-11T10:34:58"/>
  </r>
  <r>
    <n v="878526"/>
    <n v="5137422"/>
    <s v="Y"/>
    <s v="Y"/>
    <s v="Y"/>
    <s v="G"/>
    <s v="Y"/>
    <s v="Y"/>
    <s v="Y"/>
    <s v="Y"/>
    <s v="G"/>
    <n v="7"/>
    <m/>
    <m/>
    <m/>
    <n v="1"/>
    <s v="XPERIENCE PHARMACY"/>
    <s v="5715 W APPLETON AVE"/>
    <s v="MILWAUKEE"/>
    <s v="WI"/>
    <n v="53210"/>
    <d v="2020-03-05T05:11:55"/>
    <s v="IPC"/>
    <s v="IPC NON STANDARD"/>
    <s v="MCKESSON DRUG CHICAGOLAND"/>
    <s v="Central"/>
    <s v="Thomas, Brian"/>
    <s v="England, Ryan"/>
    <x v="84"/>
    <s v="Feeney, Suzanne"/>
    <m/>
    <d v="2020-04-14T12:22:52"/>
  </r>
  <r>
    <n v="878651"/>
    <n v="1821289"/>
    <s v="Y"/>
    <s v="Y"/>
    <s v="Y"/>
    <s v="G"/>
    <s v="Y"/>
    <s v="Y"/>
    <s v="Y"/>
    <s v="Y"/>
    <s v="Y"/>
    <n v="8"/>
    <m/>
    <n v="1"/>
    <m/>
    <m/>
    <s v="SPRING HILL PHARAMCY HMCY"/>
    <s v="2305 RUSSELLVILLE RD"/>
    <s v="BOWLING GREEN"/>
    <s v="KY"/>
    <n v="42101"/>
    <d v="2008-05-06T00:00:00"/>
    <s v="APCI"/>
    <s v="APCI ADVANTAGE"/>
    <s v="MCKESSON CENTRAL OHIO"/>
    <s v="Central"/>
    <s v="Thomas, Brian"/>
    <s v="Harre, Kelly"/>
    <x v="64"/>
    <s v="Traylor, Carlie"/>
    <m/>
    <d v="2010-09-07T00:00:00"/>
  </r>
  <r>
    <n v="878972"/>
    <n v="103084"/>
    <s v="Y"/>
    <s v="Y"/>
    <s v="Y"/>
    <s v="G"/>
    <s v="Y"/>
    <s v="Y"/>
    <s v="Y"/>
    <s v="Y"/>
    <s v="Y"/>
    <n v="8"/>
    <m/>
    <n v="1"/>
    <m/>
    <m/>
    <s v="HOSP DISC PHCY CENTRAL"/>
    <s v="209 4TH AVE NE"/>
    <s v="CULLMAN"/>
    <s v="AL"/>
    <n v="35055"/>
    <d v="2019-12-23T04:56:36"/>
    <s v="APCI"/>
    <s v="APCI ADVANTAGE"/>
    <s v="MCKESSON DRUG BIRMINGHAM"/>
    <s v="Central"/>
    <s v="Thomas, Brian"/>
    <s v="Odom, Mark"/>
    <x v="21"/>
    <s v="Traylor, Carlie"/>
    <m/>
    <d v="2020-11-13T09:51:13"/>
  </r>
  <r>
    <n v="879020"/>
    <n v="426761"/>
    <s v="Y"/>
    <s v="Y"/>
    <s v="Y"/>
    <s v="G"/>
    <s v="Y"/>
    <s v="Y"/>
    <s v="Y"/>
    <s v="Y"/>
    <s v="G"/>
    <n v="7"/>
    <m/>
    <m/>
    <m/>
    <n v="1"/>
    <s v="FOUNTAIN LAKE FAMILY PHCY"/>
    <s v="4517 PARK AVENUE"/>
    <s v="HOT SPRINGS"/>
    <s v="AR"/>
    <n v="71901"/>
    <d v="2019-11-28T05:06:29"/>
    <s v="PHARMA GROUP LLC"/>
    <s v="PHARMA GROUP STANDARD"/>
    <s v="MCKESSON DRUG MEMPHIS"/>
    <s v="Central"/>
    <s v="Thomas, Brian"/>
    <s v="Harre, Kelly"/>
    <x v="44"/>
    <s v="Traylor, Carlie"/>
    <m/>
    <d v="2022-02-21T06:50:00"/>
  </r>
  <r>
    <n v="879484"/>
    <n v="5411842"/>
    <s v="Y"/>
    <s v="Y"/>
    <s v="Y"/>
    <s v="G"/>
    <s v="N"/>
    <s v="N"/>
    <s v="Y"/>
    <s v="Y"/>
    <s v="N"/>
    <n v="5"/>
    <m/>
    <m/>
    <m/>
    <m/>
    <s v="COMMUNITY PHARMACY II"/>
    <s v="1244 N MARINE CORPS DR"/>
    <s v="UPPER TUMON"/>
    <s v="GU"/>
    <n v="96913"/>
    <d v="2021-02-10T04:52:06"/>
    <s v="UNAFFILIATED PHCY SOLUTIONS"/>
    <s v="UPS - NON STANDARD"/>
    <s v="MCKESSON DRUG HONOLULU"/>
    <s v="West"/>
    <s v="Marshall, Jeff"/>
    <s v="Antonson, Casey"/>
    <x v="40"/>
    <s v="DeWoskin, Mark"/>
    <m/>
    <d v="2022-01-04T15:54:00"/>
  </r>
  <r>
    <n v="879487"/>
    <n v="4452304"/>
    <s v="Y"/>
    <s v="Y"/>
    <s v="Y"/>
    <s v="G"/>
    <s v="Y"/>
    <s v="Y"/>
    <s v="Y"/>
    <s v="Y"/>
    <s v="Y"/>
    <n v="8"/>
    <m/>
    <n v="1"/>
    <m/>
    <m/>
    <s v="LEACH PHARMACY"/>
    <s v="960 E TRI COUNTY BLVD"/>
    <s v="OLIVER SPRINGS"/>
    <s v="TN"/>
    <n v="37840"/>
    <d v="2020-01-23T04:44:44"/>
    <s v="APCI"/>
    <s v="APCI 4TH BASE PLUS GLP IN"/>
    <s v="MCKESSON DRUG ATLANTA"/>
    <s v="East"/>
    <s v="Sangani, Roopa"/>
    <s v="Deneke, Hunter"/>
    <x v="74"/>
    <s v="Vaughan, DeArcy"/>
    <m/>
    <d v="2020-04-23T13:55:29"/>
  </r>
  <r>
    <n v="879488"/>
    <n v="5672438"/>
    <s v="Y"/>
    <s v="Y"/>
    <s v="Y"/>
    <s v="G"/>
    <s v="Y"/>
    <s v="Y"/>
    <s v="Y"/>
    <s v="Y"/>
    <s v="Y"/>
    <n v="8"/>
    <m/>
    <n v="1"/>
    <m/>
    <m/>
    <s v="CARLSBAD NEIGHBRHD PHCY"/>
    <s v="2626 EL CAMINO REAL #A"/>
    <s v="CARLSBAD"/>
    <s v="CA"/>
    <n v="92008"/>
    <d v="2020-09-24T04:47:19"/>
    <s v="UNAFFILIATED PHCY SOLUTIONS"/>
    <s v="UPS STANDARD"/>
    <s v="MCKESSON DRUG SOCAL"/>
    <s v="West"/>
    <s v="Marshall, Jeff"/>
    <s v="Holloway, Mark"/>
    <x v="15"/>
    <s v="DeWoskin, Mark"/>
    <m/>
    <d v="2020-11-02T14:29:59"/>
  </r>
  <r>
    <n v="879545"/>
    <n v="4568929"/>
    <s v="Y"/>
    <s v="Y"/>
    <s v="Y"/>
    <s v="G"/>
    <s v="Y"/>
    <s v="Y"/>
    <s v="Y"/>
    <s v="Y"/>
    <s v="Y"/>
    <n v="8"/>
    <m/>
    <n v="1"/>
    <m/>
    <m/>
    <s v="APOTHECARY OF MED ASSOC"/>
    <s v="38 EAST AVE"/>
    <s v="SCHULENBURG"/>
    <s v="TX"/>
    <n v="78956"/>
    <d v="2019-11-27T04:44:44"/>
    <s v="APCI"/>
    <s v="APCI 4TH BASE PLUS GLP IN"/>
    <s v="MCKESSON DRUG CONROE"/>
    <s v="West"/>
    <s v="Marshall, Jeff"/>
    <s v="Haydel, Kathy"/>
    <x v="69"/>
    <s v="Crouch, Marc"/>
    <m/>
    <d v="2020-10-15T11:42:16"/>
  </r>
  <r>
    <n v="879555"/>
    <n v="2800541"/>
    <s v="Y"/>
    <s v="Y"/>
    <s v="Y"/>
    <s v="G"/>
    <s v="Y"/>
    <s v="Y"/>
    <s v="Y"/>
    <s v="Y"/>
    <s v="G"/>
    <n v="7"/>
    <m/>
    <m/>
    <m/>
    <n v="1"/>
    <s v="FARRELLS PHARMACY"/>
    <s v="120 WEST B ST"/>
    <s v="MCCOOK"/>
    <s v="NE"/>
    <n v="69001"/>
    <d v="2019-11-27T04:44:44"/>
    <s v="IPC"/>
    <s v="IPC NON STANDARD"/>
    <s v="MCKESSON DRUG DENVER"/>
    <s v="Central"/>
    <s v="Thomas, Brian"/>
    <s v="Steichen, Andy"/>
    <x v="30"/>
    <s v="Feeney, Suzanne"/>
    <m/>
    <d v="2020-04-06T11:10:13"/>
  </r>
  <r>
    <n v="879557"/>
    <n v="2810833"/>
    <s v="Y"/>
    <s v="Y"/>
    <s v="Y"/>
    <s v="G"/>
    <s v="Y"/>
    <s v="Y"/>
    <s v="Y"/>
    <s v="Y"/>
    <s v="G"/>
    <n v="7"/>
    <m/>
    <m/>
    <m/>
    <n v="1"/>
    <s v="U-SAVE PHCY AND MED SUPP"/>
    <s v="902 N HIGHWAY 83"/>
    <s v="MC COOK"/>
    <s v="NE"/>
    <n v="69001"/>
    <d v="2020-02-05T15:37:28"/>
    <s v="IPC"/>
    <s v="IPC NON STANDARD"/>
    <s v="MCKESSON DRUG DENVER"/>
    <s v="Central"/>
    <s v="Thomas, Brian"/>
    <s v="Steichen, Andy"/>
    <x v="30"/>
    <s v="Feeney, Suzanne"/>
    <d v="2023-07-06T00:00:00"/>
    <d v="2010-10-30T00:00:00"/>
  </r>
  <r>
    <n v="879678"/>
    <n v="3687538"/>
    <s v="Y"/>
    <s v="Y"/>
    <s v="Y"/>
    <s v="G"/>
    <s v="Y"/>
    <s v="Y"/>
    <s v="Y"/>
    <s v="Y"/>
    <s v="Y"/>
    <n v="8"/>
    <m/>
    <n v="1"/>
    <m/>
    <m/>
    <s v="LT MEDICAL PHARMACY"/>
    <s v="4300 CLIME RD STE 111"/>
    <s v="COLUMBUS"/>
    <s v="OH"/>
    <n v="43228"/>
    <d v="2020-01-14T04:46:34"/>
    <s v="APSC"/>
    <s v="APSC STANDARD"/>
    <s v="MCKESSON CENTRAL OHIO"/>
    <s v="Central"/>
    <s v="Thomas, Brian"/>
    <s v="Brown, Michael A."/>
    <x v="17"/>
    <s v="Judy, Candice"/>
    <m/>
    <d v="2020-06-16T10:10:23"/>
  </r>
  <r>
    <n v="879687"/>
    <n v="5670600"/>
    <s v="Y"/>
    <s v="Y"/>
    <s v="Y"/>
    <s v="G"/>
    <s v="Y"/>
    <s v="Y"/>
    <s v="Y"/>
    <s v="Y"/>
    <s v="G"/>
    <n v="7"/>
    <m/>
    <m/>
    <m/>
    <n v="1"/>
    <s v="BROTHERHOOD PHARMACY"/>
    <s v="1040 S MT VERNON AVE #E"/>
    <s v="COLTON"/>
    <s v="CA"/>
    <n v="92324"/>
    <d v="2019-12-05T04:46:01"/>
    <s v="KOREAN AMERICAN PHARM"/>
    <s v="KOREAN SSA"/>
    <s v="MCKESSON DRUG SOCAL"/>
    <s v="West"/>
    <s v="Marshall, Jeff"/>
    <s v="Holloway, Mark"/>
    <x v="47"/>
    <s v="DeWoskin, Mark"/>
    <m/>
    <d v="2020-01-01T15:13:31"/>
  </r>
  <r>
    <n v="879693"/>
    <n v="5931109"/>
    <s v="Y"/>
    <s v="Y"/>
    <s v="Y"/>
    <s v="G"/>
    <s v="Y"/>
    <s v="N"/>
    <s v="Y"/>
    <s v="Y"/>
    <s v="G"/>
    <n v="6"/>
    <m/>
    <m/>
    <m/>
    <m/>
    <s v="MD KIDS PED PHCY"/>
    <s v="3201 W SANER AVE STE 100"/>
    <s v="DALLAS"/>
    <s v="TX"/>
    <n v="75233"/>
    <d v="2020-06-16T04:48:19"/>
    <s v="UNAFFILIATED PHCY SOLUTIONS"/>
    <s v="UPS STANDARD"/>
    <s v="MCKESSON OKLAHOMA CITY"/>
    <s v="West"/>
    <s v="Marshall, Jeff"/>
    <s v="Sanders, Steve"/>
    <x v="49"/>
    <s v="Crouch, Marc"/>
    <m/>
    <d v="2021-10-20T15:29:00"/>
  </r>
  <r>
    <n v="879701"/>
    <n v="5670218"/>
    <s v="Y"/>
    <s v="Y"/>
    <s v="Y"/>
    <s v="G"/>
    <s v="N"/>
    <s v="Y"/>
    <s v="Y"/>
    <s v="Y"/>
    <s v="G"/>
    <n v="6"/>
    <m/>
    <m/>
    <m/>
    <m/>
    <s v="PACIFIC OAK COMP PHCY"/>
    <s v="12 N 1ST AVE"/>
    <s v="ARCADIA"/>
    <s v="CA"/>
    <n v="91006"/>
    <d v="2020-02-28T04:55:24"/>
    <s v="IPC"/>
    <s v="IPC STANDARD"/>
    <s v="MCKESSON DRUG SOCAL"/>
    <s v="West"/>
    <s v="Marshall, Jeff"/>
    <s v="Holloway, Mark"/>
    <x v="47"/>
    <s v="DeWoskin, Mark"/>
    <m/>
    <d v="2020-11-10T12:28:25"/>
  </r>
  <r>
    <n v="879719"/>
    <n v="5670105"/>
    <s v="Y"/>
    <s v="Y"/>
    <s v="Y"/>
    <s v="G"/>
    <s v="Y"/>
    <s v="Y"/>
    <s v="Y"/>
    <s v="Y"/>
    <s v="Y"/>
    <n v="8"/>
    <m/>
    <n v="1"/>
    <m/>
    <m/>
    <s v="PHARMACY PLUS"/>
    <s v="9914 GARDEN GROVE BLVD"/>
    <s v="GARDEN GROVE"/>
    <s v="CA"/>
    <n v="92844"/>
    <d v="2020-03-19T04:56:29"/>
    <s v="KOREAN AMERICAN PHARM"/>
    <s v="KOREAN SSA"/>
    <s v="MCKESSON DRUG SOCAL"/>
    <s v="West"/>
    <s v="Marshall, Jeff"/>
    <s v="Holloway, Mark"/>
    <x v="22"/>
    <s v="DeWoskin, Mark"/>
    <m/>
    <d v="2020-07-01T11:55:46"/>
  </r>
  <r>
    <n v="879913"/>
    <n v="626979"/>
    <s v="Y"/>
    <s v="N"/>
    <s v="Y"/>
    <s v="G"/>
    <s v="N"/>
    <s v="N"/>
    <s v="Y"/>
    <s v="Y"/>
    <s v="N"/>
    <n v="4"/>
    <m/>
    <m/>
    <m/>
    <m/>
    <s v="LYON'S CORNER DRUG"/>
    <s v="840 LINCOLN AVE"/>
    <s v="STEAMBOAT SPRINGS"/>
    <s v="CO"/>
    <n v="80487"/>
    <d v="2019-12-09T13:12:36"/>
    <s v="IPC"/>
    <s v="IPC VALUE"/>
    <s v="MCKESSON DRUG DENVER"/>
    <s v="West"/>
    <s v="Marshall, Jeff"/>
    <s v="Smith, Matt"/>
    <x v="12"/>
    <s v="Crouch, Marc"/>
    <m/>
    <d v="2011-10-03T00:00:00"/>
  </r>
  <r>
    <n v="879922"/>
    <n v="4523850"/>
    <s v="Y"/>
    <s v="Y"/>
    <s v="Y"/>
    <s v="G"/>
    <s v="Y"/>
    <s v="Y"/>
    <s v="Y"/>
    <s v="Y"/>
    <s v="N"/>
    <n v="7"/>
    <m/>
    <m/>
    <m/>
    <m/>
    <s v="HUBBARD CITY DRUG"/>
    <s v="200 N MAGNOLIA AVE"/>
    <s v="HUBBARD"/>
    <s v="TX"/>
    <n v="76648"/>
    <d v="2020-01-16T05:06:56"/>
    <s v="IPC"/>
    <s v="IPC ADVANTAGE PLUS"/>
    <s v="MCKESSON DRUG CONROE"/>
    <s v="West"/>
    <s v="Marshall, Jeff"/>
    <s v="Haydel, Kathy"/>
    <x v="6"/>
    <s v="Crouch, Marc"/>
    <m/>
    <d v="2020-10-20T11:55:51"/>
  </r>
  <r>
    <n v="879984"/>
    <n v="1570109"/>
    <s v="Y"/>
    <s v="Y"/>
    <s v="Y"/>
    <s v="G"/>
    <s v="Y"/>
    <s v="Y"/>
    <s v="Y"/>
    <s v="Y"/>
    <s v="N"/>
    <n v="7"/>
    <m/>
    <m/>
    <m/>
    <m/>
    <s v="HEALTHY U RX"/>
    <s v="201 S WILLIAM ST"/>
    <s v="SOUTH BEND"/>
    <s v="IN"/>
    <n v="46601"/>
    <d v="2020-02-14T04:44:45"/>
    <s v="IPC"/>
    <s v="IPC NON STANDARD"/>
    <s v="MCKESSON DRUG CHICAGOLAND"/>
    <s v="Central"/>
    <s v="Thomas, Brian"/>
    <s v="Brown, Michael A."/>
    <x v="61"/>
    <s v="Judy, Candice"/>
    <m/>
    <d v="2021-02-18T10:10:03"/>
  </r>
  <r>
    <n v="879985"/>
    <n v="5723211"/>
    <s v="Y"/>
    <s v="Y"/>
    <s v="Y"/>
    <s v="G"/>
    <s v="Y"/>
    <s v="Y"/>
    <s v="Y"/>
    <s v="Y"/>
    <s v="Y"/>
    <n v="8"/>
    <m/>
    <n v="1"/>
    <m/>
    <m/>
    <s v="MAIN STREET PHARMACY"/>
    <s v="531 MAIN STREET STE K"/>
    <s v="SAFETY HARBOR"/>
    <s v="FL"/>
    <n v="34695"/>
    <d v="2020-02-15T04:45:56"/>
    <s v="APCI"/>
    <s v="APCI 4TH BASE PLUS GLP IN"/>
    <s v="MCKESSON DRUG TAMPA"/>
    <s v="East"/>
    <s v="Sangani, Roopa"/>
    <s v="Cabrera, Edwin"/>
    <x v="4"/>
    <s v="Vaughan, DeArcy"/>
    <m/>
    <d v="2020-03-12T14:14:43"/>
  </r>
  <r>
    <n v="880403"/>
    <n v="2363480"/>
    <s v="Y"/>
    <s v="Y"/>
    <s v="Y"/>
    <s v="G"/>
    <s v="Y"/>
    <s v="Y"/>
    <s v="Y"/>
    <s v="Y"/>
    <s v="Y"/>
    <n v="8"/>
    <m/>
    <n v="1"/>
    <m/>
    <m/>
    <s v="GULL POINTE PHARMACY"/>
    <s v="5585 GULL ROAD SUITE 120"/>
    <s v="KALAMAZOO"/>
    <s v="MI"/>
    <n v="49048"/>
    <d v="2015-02-18T01:40:49"/>
    <s v="IPC"/>
    <s v="IPC NON STANDARD"/>
    <s v="MCKESSON DRUG LANSING"/>
    <s v="Central"/>
    <s v="Thomas, Brian"/>
    <s v="England, Ryan"/>
    <x v="76"/>
    <s v="Feeney, Suzanne"/>
    <m/>
    <d v="2022-02-24T17:03:00"/>
  </r>
  <r>
    <n v="880598"/>
    <n v="144270"/>
    <s v="Y"/>
    <s v="Y"/>
    <s v="Y"/>
    <s v="G"/>
    <s v="Y"/>
    <s v="Y"/>
    <s v="Y"/>
    <s v="Y"/>
    <s v="Y"/>
    <n v="8"/>
    <m/>
    <n v="1"/>
    <m/>
    <m/>
    <s v="ROGERSVILLE PHARMACY"/>
    <s v="16135 HWY 72 W"/>
    <s v="ROGERSVILLE"/>
    <s v="AL"/>
    <n v="35652"/>
    <d v="2019-12-03T05:08:48"/>
    <s v="APCI"/>
    <s v="APCI 4TH BASEPLUS GLP OUT"/>
    <s v="MCKESSON DRUG BIRMINGHAM"/>
    <s v="Central"/>
    <s v="Thomas, Brian"/>
    <s v="Odom, Mark"/>
    <x v="25"/>
    <s v="Traylor, Carlie"/>
    <m/>
    <d v="2020-07-15T10:42:03"/>
  </r>
  <r>
    <n v="880604"/>
    <n v="2387202"/>
    <s v="Y"/>
    <s v="Y"/>
    <s v="Y"/>
    <s v="G"/>
    <s v="Y"/>
    <s v="N"/>
    <s v="Y"/>
    <s v="Y"/>
    <s v="N"/>
    <n v="6"/>
    <m/>
    <m/>
    <m/>
    <m/>
    <s v="SAM PHARMACY"/>
    <s v="9550 DIX ROAD"/>
    <s v="DEARBORN"/>
    <s v="MI"/>
    <n v="48120"/>
    <d v="2019-12-17T04:45:37"/>
    <s v="EPIC"/>
    <s v="EPIC EXCLUSIVE"/>
    <s v="MCKESSON DRUG LANSING"/>
    <s v="Central"/>
    <s v="Thomas, Brian"/>
    <s v="England, Ryan"/>
    <x v="20"/>
    <s v="Feeney, Suzanne"/>
    <m/>
    <d v="2022-01-13T10:11:00"/>
  </r>
  <r>
    <n v="880659"/>
    <n v="4586876"/>
    <s v="Y"/>
    <s v="Y"/>
    <s v="Y"/>
    <s v="G"/>
    <s v="Y"/>
    <s v="Y"/>
    <s v="Y"/>
    <s v="Y"/>
    <s v="N"/>
    <n v="7"/>
    <m/>
    <m/>
    <m/>
    <m/>
    <s v="PARIS APOTHECARY"/>
    <s v="707 LAMAR AVE SUITE B"/>
    <s v="PARIS"/>
    <s v="TX"/>
    <n v="75460"/>
    <d v="2019-12-28T04:53:57"/>
    <s v="PHARMA GROUP LLC"/>
    <s v="PHARMA GROUP STANDARD"/>
    <s v="MCKESSON OKLAHOMA CITY"/>
    <s v="West"/>
    <s v="Marshall, Jeff"/>
    <s v="Haydel, Kathy"/>
    <x v="69"/>
    <s v="Crouch, Marc"/>
    <m/>
    <d v="2020-10-27T08:32:37"/>
  </r>
  <r>
    <n v="880893"/>
    <n v="5923657"/>
    <s v="Y"/>
    <s v="Y"/>
    <s v="Y"/>
    <s v="G"/>
    <s v="Y"/>
    <s v="Y"/>
    <s v="Y"/>
    <s v="Y"/>
    <s v="N"/>
    <n v="7"/>
    <m/>
    <m/>
    <m/>
    <m/>
    <s v="WESTEX PHARMACY"/>
    <s v="601 E 7TH ST"/>
    <s v="ODESSA"/>
    <s v="TX"/>
    <n v="79761"/>
    <d v="2021-01-05T05:58:17"/>
    <s v="ISMC UNAFFILIATED"/>
    <s v="ISMC UNAFFILIATED"/>
    <s v="MCKESSON OKLAHOMA CITY"/>
    <s v="West"/>
    <s v="Marshall, Jeff"/>
    <s v="Sanders, Steve"/>
    <x v="53"/>
    <s v="Crouch, Marc"/>
    <m/>
    <d v="2022-03-10T11:34:00"/>
  </r>
  <r>
    <n v="882838"/>
    <n v="5929863"/>
    <s v="Y"/>
    <s v="Y"/>
    <s v="Y"/>
    <s v="G"/>
    <s v="Y"/>
    <s v="Y"/>
    <s v="Y"/>
    <s v="Y"/>
    <s v="N"/>
    <n v="7"/>
    <m/>
    <m/>
    <m/>
    <m/>
    <s v="MIDKIFF PHARMACY"/>
    <s v="1111 N MIDKIFF RD STE A"/>
    <s v="MIDLAND"/>
    <s v="TX"/>
    <n v="79701"/>
    <d v="2020-03-11T07:41:45"/>
    <s v="ISMC UNAFFILIATED"/>
    <s v="ISMC UNAFFILIATED"/>
    <s v="MCKESSON OKLAHOMA CITY"/>
    <s v="West"/>
    <s v="Marshall, Jeff"/>
    <s v="Sanders, Steve"/>
    <x v="53"/>
    <s v="Crouch, Marc"/>
    <m/>
    <d v="2020-05-19T09:39:06"/>
  </r>
  <r>
    <n v="882862"/>
    <n v="1838450"/>
    <s v="Y"/>
    <s v="Y"/>
    <s v="Y"/>
    <s v="G"/>
    <s v="Y"/>
    <s v="Y"/>
    <s v="Y"/>
    <s v="Y"/>
    <s v="N"/>
    <n v="7"/>
    <m/>
    <m/>
    <m/>
    <m/>
    <s v="MOUNTAIN PHARMACY"/>
    <s v="8857 META HIGHWAY"/>
    <s v="PIKEVILLE"/>
    <s v="KY"/>
    <n v="41501"/>
    <d v="2020-05-02T04:47:42"/>
    <s v="APSC"/>
    <s v="APSC STANDARD"/>
    <s v="MCKESSON CENTRAL OHIO"/>
    <s v="Central"/>
    <s v="Thomas, Brian"/>
    <s v="Brown, Michael A."/>
    <x v="88"/>
    <s v="Judy, Candice"/>
    <m/>
    <d v="2021-02-19T09:17:52"/>
  </r>
  <r>
    <n v="882880"/>
    <n v="4452518"/>
    <s v="Y"/>
    <s v="Y"/>
    <s v="Y"/>
    <s v="Y"/>
    <s v="Y"/>
    <s v="Y"/>
    <s v="Y"/>
    <s v="Y"/>
    <s v="Y"/>
    <n v="9"/>
    <n v="1"/>
    <m/>
    <m/>
    <m/>
    <s v="VILLAGE RX"/>
    <s v="1100 DONELSON AVE"/>
    <s v="OLD HICKORY"/>
    <s v="TN"/>
    <n v="37138"/>
    <d v="2020-03-26T04:46:29"/>
    <s v="APCI"/>
    <s v="APCI 4TH BASE PLUS GLP IN"/>
    <s v="MCKESSON DRUG BIRMINGHAM"/>
    <s v="Central"/>
    <s v="Thomas, Brian"/>
    <s v="Odom, Mark"/>
    <x v="43"/>
    <s v="Traylor, Carlie"/>
    <m/>
    <d v="2020-06-09T07:49:45"/>
  </r>
  <r>
    <n v="882883"/>
    <n v="117386"/>
    <s v="Y"/>
    <s v="Y"/>
    <s v="Y"/>
    <s v="G"/>
    <s v="Y"/>
    <s v="Y"/>
    <s v="Y"/>
    <s v="Y"/>
    <s v="G"/>
    <n v="7"/>
    <m/>
    <m/>
    <m/>
    <n v="1"/>
    <s v="CHANDLER DRUG"/>
    <s v="914 7TH ST SOUTH"/>
    <s v="CLANTON"/>
    <s v="AL"/>
    <n v="35045"/>
    <d v="2020-02-25T20:40:16"/>
    <s v="APCI"/>
    <s v="APCI 4TH BASE PLUS GLP IN"/>
    <s v="MCKESSON DRUG BIRMINGHAM"/>
    <s v="Central"/>
    <s v="Thomas, Brian"/>
    <s v="Odom, Mark"/>
    <x v="10"/>
    <s v="Traylor, Carlie"/>
    <m/>
    <d v="2011-09-11T00:00:00"/>
  </r>
  <r>
    <n v="882905"/>
    <n v="5911171"/>
    <s v="Y"/>
    <s v="Y"/>
    <s v="Y"/>
    <s v="G"/>
    <s v="N"/>
    <s v="Y"/>
    <s v="Y"/>
    <s v="Y"/>
    <s v="N"/>
    <n v="6"/>
    <m/>
    <m/>
    <m/>
    <m/>
    <s v="SCOTTS QUITMAN PHARMACY"/>
    <s v="310 E GOODE ST"/>
    <s v="QUITMAN"/>
    <s v="TX"/>
    <n v="75783"/>
    <d v="2020-01-11T05:08:44"/>
    <s v="APCI"/>
    <s v="APCI 4TH BASE PLUS GLP IN"/>
    <s v="MCKESSON DRUG CONROE"/>
    <s v="West"/>
    <s v="Marshall, Jeff"/>
    <s v="Sanders, Steve"/>
    <x v="50"/>
    <s v="Crouch, Marc"/>
    <m/>
    <d v="2020-11-23T23:22:24"/>
  </r>
  <r>
    <n v="882916"/>
    <n v="4593415"/>
    <s v="Y"/>
    <s v="Y"/>
    <s v="Y"/>
    <s v="G"/>
    <s v="Y"/>
    <s v="Y"/>
    <s v="Y"/>
    <s v="Y"/>
    <s v="Y"/>
    <n v="8"/>
    <m/>
    <n v="1"/>
    <m/>
    <m/>
    <s v="SCOTTS PHARMACY"/>
    <s v="211 E COKE RD"/>
    <s v="WINNSBORO"/>
    <s v="TX"/>
    <n v="75494"/>
    <d v="2020-01-11T05:08:44"/>
    <s v="APCI"/>
    <s v="APCI 4TH BASE PLUS GLP IN"/>
    <s v="MCKESSON DRUG CONROE"/>
    <s v="West"/>
    <s v="Marshall, Jeff"/>
    <s v="Sanders, Steve"/>
    <x v="50"/>
    <s v="Crouch, Marc"/>
    <m/>
    <d v="2020-11-16T22:34:46"/>
  </r>
  <r>
    <n v="882963"/>
    <n v="5912818"/>
    <s v="Y"/>
    <s v="N"/>
    <s v="N"/>
    <s v="G"/>
    <s v="N"/>
    <s v="Y"/>
    <s v="Y"/>
    <s v="Y"/>
    <s v="N"/>
    <n v="4"/>
    <m/>
    <m/>
    <m/>
    <m/>
    <s v="TEN MINUTE PHARMACY"/>
    <s v="18 GRUENE PARK DR"/>
    <s v="NEW BRAUNFELS"/>
    <s v="TX"/>
    <n v="78130"/>
    <d v="2019-12-25T04:54:58"/>
    <s v="DECOUPLED"/>
    <s v="DECOUPLED STANDARD"/>
    <s v="MCKESSON DRUG CONROE"/>
    <s v="West"/>
    <s v="Marshall, Jeff"/>
    <s v="Haydel, Kathy"/>
    <x v="6"/>
    <s v="Crouch, Marc"/>
    <m/>
    <d v="2020-08-04T09:12:33"/>
  </r>
  <r>
    <n v="882978"/>
    <n v="2387327"/>
    <s v="Y"/>
    <s v="Y"/>
    <s v="Y"/>
    <s v="G"/>
    <s v="Y"/>
    <s v="Y"/>
    <s v="Y"/>
    <s v="Y"/>
    <s v="Y"/>
    <n v="8"/>
    <m/>
    <n v="1"/>
    <m/>
    <m/>
    <s v="HOLBROOK PHARMACY"/>
    <s v="3301 HOLBROOK ST"/>
    <s v="HAMTRAMCK"/>
    <s v="MI"/>
    <n v="48212"/>
    <d v="2019-12-13T05:05:32"/>
    <s v="IPC"/>
    <s v="IPC NON STANDARD"/>
    <s v="MCKESSON DRUG LANSING"/>
    <s v="Central"/>
    <s v="Thomas, Brian"/>
    <s v="England, Ryan"/>
    <x v="20"/>
    <s v="Feeney, Suzanne"/>
    <m/>
    <d v="2020-01-22T12:57:56"/>
  </r>
  <r>
    <n v="882979"/>
    <n v="2387036"/>
    <s v="Y"/>
    <s v="Y"/>
    <s v="Y"/>
    <s v="G"/>
    <s v="N"/>
    <s v="Y"/>
    <s v="Y"/>
    <s v="Y"/>
    <s v="Y"/>
    <n v="7"/>
    <m/>
    <m/>
    <m/>
    <m/>
    <s v="CAPITAL AVE PHARMACY"/>
    <s v="629 CAPITAL AVE SW"/>
    <s v="BATTLE CREEK"/>
    <s v="MI"/>
    <n v="49015"/>
    <d v="2020-02-07T05:12:30"/>
    <s v="IPC"/>
    <s v="IPC NON STANDARD"/>
    <s v="MCKESSON DRUG LANSING"/>
    <s v="Central"/>
    <s v="Thomas, Brian"/>
    <s v="England, Ryan"/>
    <x v="91"/>
    <s v="Feeney, Suzanne"/>
    <m/>
    <d v="2020-04-20T12:56:06"/>
  </r>
  <r>
    <n v="882998"/>
    <n v="5926576"/>
    <s v="Y"/>
    <s v="N"/>
    <s v="N"/>
    <s v="G"/>
    <s v="N"/>
    <s v="Y"/>
    <s v="Y"/>
    <s v="Y"/>
    <s v="N"/>
    <n v="4"/>
    <m/>
    <m/>
    <m/>
    <m/>
    <s v="TEN MINUTE PHARMACY 2"/>
    <s v="254 S N HWY 123 BYPASS"/>
    <s v="SEGUIN"/>
    <s v="TX"/>
    <n v="78155"/>
    <d v="2019-12-25T04:54:58"/>
    <s v="DECOUPLED"/>
    <s v="DECOUPLED STANDARD"/>
    <s v="MCKESSON DRUG CONROE"/>
    <s v="West"/>
    <s v="Marshall, Jeff"/>
    <s v="Haydel, Kathy"/>
    <x v="6"/>
    <s v="Crouch, Marc"/>
    <m/>
    <d v="2021-01-04T21:32:34"/>
  </r>
  <r>
    <n v="883010"/>
    <n v="2813550"/>
    <s v="Y"/>
    <s v="Y"/>
    <s v="Y"/>
    <s v="G"/>
    <s v="Y"/>
    <s v="N"/>
    <s v="Y"/>
    <s v="Y"/>
    <s v="N"/>
    <n v="6"/>
    <m/>
    <m/>
    <m/>
    <m/>
    <s v="THE OSMOND PHARMACY"/>
    <s v="322 STATE STREET"/>
    <s v="OSMOND"/>
    <s v="NE"/>
    <n v="68765"/>
    <d v="2020-01-04T04:55:30"/>
    <s v="IPC"/>
    <s v="IPC NON STANDARD"/>
    <s v="MCKESSON DRUG CLEARLAKE"/>
    <s v="Central"/>
    <s v="Thomas, Brian"/>
    <s v="Steichen, Andy"/>
    <x v="62"/>
    <s v="Feeney, Suzanne"/>
    <m/>
    <d v="2020-08-11T10:15:59"/>
  </r>
  <r>
    <n v="883031"/>
    <n v="4545060"/>
    <s v="Y"/>
    <s v="N"/>
    <s v="N"/>
    <s v="G"/>
    <s v="N"/>
    <s v="Y"/>
    <s v="Y"/>
    <s v="Y"/>
    <s v="N"/>
    <n v="4"/>
    <m/>
    <m/>
    <m/>
    <m/>
    <s v="BIOCARE PHARMACY"/>
    <s v="10603 BELLAIRE BLVD B114"/>
    <s v="HOUSTON"/>
    <s v="TX"/>
    <n v="77072"/>
    <d v="2019-12-23T04:56:36"/>
    <s v="DECOUPLED"/>
    <s v="DECOUPLED STANDARD"/>
    <s v="MCKESSON DRUG CONROE"/>
    <s v="West"/>
    <s v="Marshall, Jeff"/>
    <s v="Haydel, Kathy"/>
    <x v="70"/>
    <s v="Crouch, Marc"/>
    <m/>
    <d v="2020-02-28T08:32:53"/>
  </r>
  <r>
    <n v="883171"/>
    <n v="5829861"/>
    <s v="Y"/>
    <s v="N"/>
    <s v="Y"/>
    <s v="G"/>
    <s v="N"/>
    <s v="N"/>
    <s v="Y"/>
    <s v="Y"/>
    <s v="N"/>
    <n v="4"/>
    <m/>
    <m/>
    <m/>
    <m/>
    <s v="LUCIA PHARMACY"/>
    <s v="2090 HYLAN BLVD"/>
    <s v="STATEN ISLAND"/>
    <s v="NY"/>
    <n v="10306"/>
    <d v="2020-02-13T05:15:33"/>
    <s v="EMPIRE"/>
    <s v="EMPIRE NON-STANDARD"/>
    <s v="MCKESSON DRUG NY METRO"/>
    <s v="East"/>
    <s v="Sangani, Roopa"/>
    <s v="Gonzalez, Christopher"/>
    <x v="66"/>
    <s v="Darrigo, Melanie"/>
    <m/>
    <d v="2020-03-30T09:39:45"/>
  </r>
  <r>
    <n v="883232"/>
    <n v="2592788"/>
    <s v="Y"/>
    <s v="Y"/>
    <s v="Y"/>
    <s v="G"/>
    <s v="Y"/>
    <s v="Y"/>
    <s v="Y"/>
    <s v="Y"/>
    <s v="G"/>
    <n v="7"/>
    <m/>
    <m/>
    <m/>
    <n v="1"/>
    <s v="HOMETOWN FAMILY PHCY INC"/>
    <s v="930 HALL ST STE H"/>
    <s v="WIGGINS"/>
    <s v="MS"/>
    <n v="39577"/>
    <d v="2020-03-16T04:46:35"/>
    <s v="APCI"/>
    <s v="APCI 4TH BASEPLUS GLP OUT"/>
    <s v="MCKESSON DRUG BIRMINGHAM"/>
    <s v="Central"/>
    <s v="Thomas, Brian"/>
    <s v="Odom, Mark"/>
    <x v="82"/>
    <s v="Traylor, Carlie"/>
    <m/>
    <d v="2021-06-22T11:24:00"/>
  </r>
  <r>
    <n v="883268"/>
    <n v="5930157"/>
    <s v="Y"/>
    <s v="Y"/>
    <s v="Y"/>
    <s v="G"/>
    <s v="Y"/>
    <s v="N"/>
    <s v="Y"/>
    <s v="Y"/>
    <s v="N"/>
    <n v="6"/>
    <m/>
    <m/>
    <m/>
    <m/>
    <s v="TRINITY SPECIALTY PHCY"/>
    <s v="7323 MARBACH RD STE 105"/>
    <s v="SAN ANTONIO"/>
    <s v="TX"/>
    <n v="78227"/>
    <d v="2020-01-25T04:44:31"/>
    <s v="SHRI KRISHNA / RELIANT NETWORK"/>
    <s v="SHRI KRISHNA / RELIANT NE"/>
    <s v="MCKESSON DRUG CONROE"/>
    <s v="West"/>
    <s v="Marshall, Jeff"/>
    <s v="Haydel, Kathy"/>
    <x v="6"/>
    <s v="Crouch, Marc"/>
    <m/>
    <d v="2021-12-15T12:26:00"/>
  </r>
  <r>
    <n v="883308"/>
    <n v="2386630"/>
    <s v="Y"/>
    <s v="Y"/>
    <s v="Y"/>
    <s v="G"/>
    <s v="Y"/>
    <s v="Y"/>
    <s v="Y"/>
    <s v="Y"/>
    <s v="G"/>
    <n v="7"/>
    <m/>
    <m/>
    <m/>
    <n v="1"/>
    <s v="RYANS RX PHARMACY"/>
    <s v="29230 RYAN RD STE B"/>
    <s v="WARREN"/>
    <s v="MI"/>
    <n v="48092"/>
    <d v="2020-02-08T05:09:52"/>
    <s v="IPC"/>
    <s v="IPC NON STANDARD"/>
    <s v="MCKESSON DRUG LANSING"/>
    <s v="Central"/>
    <s v="Thomas, Brian"/>
    <s v="England, Ryan"/>
    <x v="14"/>
    <s v="Feeney, Suzanne"/>
    <m/>
    <d v="2021-03-22T14:19:46"/>
  </r>
  <r>
    <n v="883318"/>
    <n v="5930741"/>
    <s v="Y"/>
    <s v="Y"/>
    <s v="Y"/>
    <s v="G"/>
    <s v="N"/>
    <s v="Y"/>
    <s v="Y"/>
    <s v="Y"/>
    <s v="Y"/>
    <n v="7"/>
    <m/>
    <m/>
    <m/>
    <m/>
    <s v="TEXOMA PHARMACY"/>
    <s v="140 W LAMBERTH RD #A"/>
    <s v="SHERMAN"/>
    <s v="TX"/>
    <n v="75092"/>
    <d v="2020-10-09T05:06:40"/>
    <s v="UNAFFILIATED PHCY SOLUTIONS"/>
    <s v="UPS - NON STANDARD"/>
    <s v="MCKESSON OKLAHOMA CITY"/>
    <s v="West"/>
    <s v="Marshall, Jeff"/>
    <s v="Sanders, Steve"/>
    <x v="50"/>
    <s v="Crouch, Marc"/>
    <m/>
    <d v="2020-11-12T10:09:37"/>
  </r>
  <r>
    <n v="883452"/>
    <n v="1115953"/>
    <s v="Y"/>
    <s v="Y"/>
    <s v="Y"/>
    <s v="G"/>
    <s v="Y"/>
    <s v="Y"/>
    <s v="Y"/>
    <s v="Y"/>
    <s v="Y"/>
    <n v="8"/>
    <m/>
    <n v="1"/>
    <m/>
    <m/>
    <s v="THOMASTON PRESCRIP SHOP"/>
    <s v="500 WEST GORDON ST"/>
    <s v="THOMASTON"/>
    <s v="GA"/>
    <n v="30286"/>
    <d v="2012-02-01T00:00:00"/>
    <s v="APCI"/>
    <s v="APCI 4TH BASEPLUS GLP OUT"/>
    <s v="MCKESSON DRUG ATLANTA"/>
    <s v="East"/>
    <s v="Sangani, Roopa"/>
    <s v="Deneke, Hunter"/>
    <x v="86"/>
    <s v="Vaughan, DeArcy"/>
    <m/>
    <d v="2012-09-15T00:00:00"/>
  </r>
  <r>
    <n v="883894"/>
    <n v="2365030"/>
    <s v="Y"/>
    <s v="Y"/>
    <s v="Y"/>
    <s v="Y"/>
    <s v="Y"/>
    <s v="Y"/>
    <s v="Y"/>
    <s v="Y"/>
    <s v="Y"/>
    <n v="9"/>
    <n v="1"/>
    <m/>
    <m/>
    <m/>
    <s v="INDIAN VILLAGE PHARMACY"/>
    <s v="8415 EAST JEFFERSON AVE"/>
    <s v="DETROIT"/>
    <s v="MI"/>
    <n v="48214"/>
    <d v="2015-04-02T01:42:10"/>
    <s v="IPC"/>
    <s v="IPC NON STANDARD"/>
    <s v="MCKESSON DRUG LANSING"/>
    <s v="Central"/>
    <s v="Thomas, Brian"/>
    <s v="England, Ryan"/>
    <x v="14"/>
    <s v="Feeney, Suzanne"/>
    <m/>
    <d v="2019-09-24T08:49:25"/>
  </r>
  <r>
    <n v="884268"/>
    <n v="4939421"/>
    <s v="Y"/>
    <s v="Y"/>
    <s v="Y"/>
    <s v="G"/>
    <s v="Y"/>
    <s v="N"/>
    <s v="Y"/>
    <s v="Y"/>
    <s v="N"/>
    <n v="6"/>
    <m/>
    <m/>
    <m/>
    <m/>
    <s v="ALTO BELLEVUE RETAIL"/>
    <s v="13010 NE 20TH ST #200"/>
    <s v="BELLEVUE"/>
    <s v="WA"/>
    <n v="98005"/>
    <d v="2020-01-04T04:55:30"/>
    <s v="ASEMBIA-NEW PRIMARY"/>
    <s v="ALTO"/>
    <s v="MCKESSON DRUG SEATTLE"/>
    <s v="Corp"/>
    <s v="Reese, Joy"/>
    <s v="Reese, Joy"/>
    <x v="95"/>
    <m/>
    <m/>
    <d v="2021-05-04T09:23:14"/>
  </r>
  <r>
    <n v="884349"/>
    <n v="3156812"/>
    <s v="Y"/>
    <s v="Y"/>
    <s v="Y"/>
    <s v="Y"/>
    <s v="Y"/>
    <s v="Y"/>
    <s v="Y"/>
    <s v="Y"/>
    <s v="G"/>
    <n v="8"/>
    <m/>
    <m/>
    <n v="1"/>
    <m/>
    <s v="LYONS PHARMACY"/>
    <s v="471-79 LYONS AVE"/>
    <s v="IRVINGTON"/>
    <s v="NJ"/>
    <n v="7111"/>
    <d v="2020-01-10T04:44:43"/>
    <s v="APCI"/>
    <s v="APCI 4TH BASE PLUS GLP IN"/>
    <s v="MCKESSON DRUG NY METRO"/>
    <s v="East"/>
    <s v="Sangani, Roopa"/>
    <s v="Gonzalez, Christopher"/>
    <x v="66"/>
    <s v="Darrigo, Melanie"/>
    <m/>
    <d v="2020-11-17T07:29:34"/>
  </r>
  <r>
    <n v="884468"/>
    <n v="2995718"/>
    <s v="Y"/>
    <s v="Y"/>
    <s v="Y"/>
    <s v="G"/>
    <s v="Y"/>
    <s v="N"/>
    <s v="Y"/>
    <s v="Y"/>
    <s v="N"/>
    <n v="6"/>
    <m/>
    <m/>
    <m/>
    <m/>
    <s v="ALTO LAS VEGAS RETAIL"/>
    <s v="600 PILOT RD STE A"/>
    <s v="LAS VEGAS"/>
    <s v="NV"/>
    <n v="89119"/>
    <d v="2020-01-04T04:55:30"/>
    <s v="ASEMBIA-NEW PRIMARY"/>
    <s v="ALTO"/>
    <s v="MCKESSON DRUG PHOENIX"/>
    <s v="Corp"/>
    <s v="Reese, Joy"/>
    <s v="Reese, Joy"/>
    <x v="95"/>
    <m/>
    <m/>
    <d v="2021-04-26T08:27:54"/>
  </r>
  <r>
    <n v="884550"/>
    <n v="1838400"/>
    <s v="Y"/>
    <s v="N"/>
    <s v="Y"/>
    <s v="G"/>
    <s v="Y"/>
    <s v="N"/>
    <s v="Y"/>
    <s v="Y"/>
    <s v="N"/>
    <n v="5"/>
    <m/>
    <m/>
    <m/>
    <m/>
    <s v="LIFEWELL RX PHARMACY"/>
    <s v="2200 BUECHEL AVE STE 104"/>
    <s v="LOUISVILLE"/>
    <s v="KY"/>
    <n v="40218"/>
    <d v="2020-02-07T05:12:30"/>
    <s v="APSC"/>
    <s v="APSC STANDARD"/>
    <s v="MCKESSON CENTRAL OHIO"/>
    <s v="Central"/>
    <s v="Thomas, Brian"/>
    <s v="Brown, Michael A."/>
    <x v="91"/>
    <s v="Judy, Candice"/>
    <m/>
    <d v="2020-04-15T14:37:19"/>
  </r>
  <r>
    <n v="885543"/>
    <n v="2108086"/>
    <s v="Y"/>
    <s v="Y"/>
    <s v="Y"/>
    <s v="G"/>
    <s v="Y"/>
    <s v="Y"/>
    <s v="Y"/>
    <s v="Y"/>
    <s v="Y"/>
    <n v="8"/>
    <m/>
    <n v="1"/>
    <m/>
    <m/>
    <s v="FAMILY PHARMACY, INC  HM"/>
    <s v="907 S MAIN STREET STE A"/>
    <s v="HAMPSTEAD"/>
    <s v="MD"/>
    <n v="21074"/>
    <d v="2007-07-03T00:00:00"/>
    <s v="EPIC"/>
    <s v="EPIC EXCLUSIVE PLUS"/>
    <s v="MCKESSON DRUG VIRGINIA"/>
    <s v="East"/>
    <s v="Sangani, Roopa"/>
    <s v="Black, Victoria"/>
    <x v="3"/>
    <s v="Judy, Candice"/>
    <m/>
    <d v="2023-06-23T15:22:00"/>
  </r>
  <r>
    <n v="887322"/>
    <n v="5712333"/>
    <s v="Y"/>
    <s v="Y"/>
    <s v="Y"/>
    <s v="G"/>
    <s v="Y"/>
    <s v="N"/>
    <s v="Y"/>
    <s v="Y"/>
    <s v="Y"/>
    <n v="7"/>
    <m/>
    <m/>
    <m/>
    <m/>
    <s v="THE HUNTER'S CREEK, LLC"/>
    <s v="1196 CYRESS GLEN CIR"/>
    <s v="KISSIMMEE"/>
    <s v="FL"/>
    <n v="34741"/>
    <d v="2016-03-02T13:05:13"/>
    <s v="APCI"/>
    <s v="APCI 4TH BASEPLUS GLP OUT"/>
    <s v="MCKESSON DRUG TAMPA"/>
    <s v="East"/>
    <s v="Sangani, Roopa"/>
    <s v="Cabrera, Edwin"/>
    <x v="77"/>
    <s v="Vaughan, DeArcy"/>
    <m/>
    <d v="2020-09-15T08:43:17"/>
  </r>
  <r>
    <n v="887777"/>
    <n v="138075"/>
    <s v="Y"/>
    <s v="Y"/>
    <s v="Y"/>
    <s v="G"/>
    <s v="Y"/>
    <s v="Y"/>
    <s v="Y"/>
    <s v="Y"/>
    <s v="G"/>
    <n v="7"/>
    <m/>
    <m/>
    <m/>
    <n v="1"/>
    <s v="UNION DRUGS"/>
    <s v="117 WATER ST"/>
    <s v="UNIONTOWN"/>
    <s v="AL"/>
    <n v="36786"/>
    <d v="2014-04-19T00:00:00"/>
    <s v="APCI"/>
    <s v="APCI 4TH BASE PLUS GLP IN"/>
    <s v="MCKESSON DRUG BIRMINGHAM"/>
    <s v="Central"/>
    <s v="Thomas, Brian"/>
    <s v="Odom, Mark"/>
    <x v="54"/>
    <s v="Traylor, Carlie"/>
    <m/>
    <d v="2020-07-18T14:20:08"/>
  </r>
  <r>
    <n v="888177"/>
    <n v="1174628"/>
    <s v="Y"/>
    <s v="Y"/>
    <s v="Y"/>
    <s v="G"/>
    <s v="Y"/>
    <s v="Y"/>
    <s v="Y"/>
    <s v="Y"/>
    <s v="G"/>
    <n v="7"/>
    <m/>
    <m/>
    <m/>
    <n v="1"/>
    <s v="ROCHELLE DRUG COMPANY"/>
    <s v="600 2ND AVE"/>
    <s v="ROCHELLE"/>
    <s v="GA"/>
    <n v="31079"/>
    <d v="2020-01-04T04:55:30"/>
    <s v="APCI"/>
    <s v="APCI 4TH BASEPLUS GLP OUT"/>
    <s v="MCKESSON DRUG ATLANTA"/>
    <s v="East"/>
    <s v="Sangani, Roopa"/>
    <s v="Deneke, Hunter"/>
    <x v="86"/>
    <s v="Vaughan, DeArcy"/>
    <m/>
    <d v="2021-07-29T14:18:00"/>
  </r>
  <r>
    <n v="889541"/>
    <n v="113833"/>
    <s v="Y"/>
    <s v="Y"/>
    <s v="Y"/>
    <s v="G"/>
    <s v="N"/>
    <s v="Y"/>
    <s v="Y"/>
    <s v="Y"/>
    <s v="Y"/>
    <n v="7"/>
    <m/>
    <m/>
    <m/>
    <m/>
    <s v="TRINITY DISCOUNT DRUGS"/>
    <s v="1380 OLD HWY 24"/>
    <s v="TRINITY"/>
    <s v="AL"/>
    <n v="35673"/>
    <d v="2012-11-08T00:00:00"/>
    <s v="APCI"/>
    <s v="APCI 4TH BASEPLUS GLP OUT"/>
    <s v="MCKESSON DRUG BIRMINGHAM"/>
    <s v="Central"/>
    <s v="Thomas, Brian"/>
    <s v="Odom, Mark"/>
    <x v="25"/>
    <s v="Traylor, Carlie"/>
    <m/>
    <d v="2013-07-06T00:00:00"/>
  </r>
  <r>
    <n v="890441"/>
    <n v="570982"/>
    <s v="Y"/>
    <s v="N"/>
    <s v="Y"/>
    <s v="G"/>
    <s v="N"/>
    <s v="N"/>
    <s v="Y"/>
    <s v="Y"/>
    <s v="N"/>
    <n v="4"/>
    <m/>
    <m/>
    <m/>
    <m/>
    <s v="GRAND AVENUE PHCY"/>
    <s v="4455 W. 117TH ST.101"/>
    <s v="HAWTHORNE"/>
    <s v="CA"/>
    <n v="90250"/>
    <d v="2021-09-02T04:59:52"/>
    <s v="PBA"/>
    <s v="PBA NON STANDARD"/>
    <s v="MCKESSON DRUG SOCAL"/>
    <s v="West"/>
    <s v="Marshall, Jeff"/>
    <s v="Holloway, Mark"/>
    <x v="16"/>
    <s v="DeWoskin, Mark"/>
    <m/>
    <d v="2022-09-08T12:47:00"/>
  </r>
  <r>
    <n v="890560"/>
    <n v="3727015"/>
    <s v="Y"/>
    <s v="Y"/>
    <s v="N"/>
    <s v="G"/>
    <s v="Y"/>
    <s v="Y"/>
    <s v="Y"/>
    <s v="Y"/>
    <s v="Y"/>
    <n v="7"/>
    <m/>
    <m/>
    <m/>
    <m/>
    <s v="PILL BOX PHARMACY"/>
    <s v="1329 S MAIN ST STE C"/>
    <s v="SAPULPA"/>
    <s v="OK"/>
    <n v="74066"/>
    <d v="2020-07-03T04:47:38"/>
    <s v="KINGFISHER"/>
    <s v="CORNERSTONE OKLA"/>
    <s v="MCKESSON OKLAHOMA CITY"/>
    <s v="West"/>
    <s v="Marshall, Jeff"/>
    <s v="Sanders, Steve"/>
    <x v="63"/>
    <s v="Crouch, Marc"/>
    <m/>
    <d v="2020-09-23T10:47:08"/>
  </r>
  <r>
    <n v="890579"/>
    <n v="2424860"/>
    <s v="Y"/>
    <s v="Y"/>
    <s v="Y"/>
    <s v="G"/>
    <s v="Y"/>
    <s v="N"/>
    <s v="Y"/>
    <s v="Y"/>
    <s v="G"/>
    <n v="6"/>
    <m/>
    <m/>
    <m/>
    <m/>
    <s v="BARON'S PHARMACY"/>
    <s v="1120 E 34TH STREET"/>
    <s v="HIBBING"/>
    <s v="MN"/>
    <n v="55746"/>
    <d v="2020-09-09T04:48:01"/>
    <s v="EPIC"/>
    <s v="EPIC EXCLUSIVE PLUS"/>
    <s v="MCKESSON DRUG CLEARLAKE"/>
    <s v="Central"/>
    <s v="Thomas, Brian"/>
    <s v="Steichen, Andy"/>
    <x v="9"/>
    <s v="Feeney, Suzanne"/>
    <m/>
    <d v="2021-12-12T08:22:00"/>
  </r>
  <r>
    <n v="890607"/>
    <n v="5670282"/>
    <s v="Y"/>
    <s v="Y"/>
    <s v="Y"/>
    <s v="G"/>
    <s v="Y"/>
    <s v="N"/>
    <s v="Y"/>
    <s v="Y"/>
    <s v="Y"/>
    <n v="7"/>
    <m/>
    <m/>
    <m/>
    <m/>
    <s v="HEALTHY CARE PHARMACY"/>
    <s v="6405 VAN NUYS BLVD"/>
    <s v="VAN NUYS"/>
    <s v="CA"/>
    <n v="91401"/>
    <d v="2020-01-04T04:55:30"/>
    <s v="UNAFFILIATED PHCY SOLUTIONS"/>
    <s v="UPS - NON STANDARD"/>
    <s v="MCKESSON DRUG SOCAL"/>
    <s v="West"/>
    <s v="Marshall, Jeff"/>
    <s v="Holloway, Mark"/>
    <x v="31"/>
    <s v="DeWoskin, Mark"/>
    <m/>
    <d v="2020-02-10T17:12:30"/>
  </r>
  <r>
    <n v="890696"/>
    <n v="2430128"/>
    <s v="Y"/>
    <s v="Y"/>
    <s v="Y"/>
    <s v="G"/>
    <s v="Y"/>
    <s v="N"/>
    <s v="Y"/>
    <s v="Y"/>
    <s v="Y"/>
    <n v="7"/>
    <m/>
    <m/>
    <m/>
    <m/>
    <s v="BARON'S PHARMACY MESABA"/>
    <s v="3605 MAYFAIR AVE"/>
    <s v="HIBBING"/>
    <s v="MN"/>
    <n v="55746"/>
    <d v="2020-09-16T04:48:19"/>
    <s v="EPIC"/>
    <s v="EPIC EXCLUSIVE PLUS"/>
    <s v="MCKESSON DRUG CLEARLAKE"/>
    <s v="Central"/>
    <s v="Thomas, Brian"/>
    <s v="Steichen, Andy"/>
    <x v="9"/>
    <s v="Feeney, Suzanne"/>
    <m/>
    <d v="2021-12-15T10:50:00"/>
  </r>
  <r>
    <n v="890752"/>
    <n v="1606233"/>
    <s v="Y"/>
    <s v="Y"/>
    <s v="Y"/>
    <s v="G"/>
    <s v="Y"/>
    <s v="Y"/>
    <s v="Y"/>
    <s v="Y"/>
    <s v="Y"/>
    <n v="8"/>
    <m/>
    <n v="1"/>
    <m/>
    <m/>
    <s v="STONER DRUG #1"/>
    <s v="1105 MAIN STREET"/>
    <s v="HAMBURG"/>
    <s v="IA"/>
    <n v="51640"/>
    <d v="2020-03-06T08:58:02"/>
    <s v="IPC"/>
    <s v="IPC ADVANTAGE PLUS"/>
    <s v="MCKESSON DRUG CLEARLAKE"/>
    <s v="Central"/>
    <s v="Thomas, Brian"/>
    <s v="Steichen, Andy"/>
    <x v="62"/>
    <s v="Feeney, Suzanne"/>
    <m/>
    <d v="2020-04-20T16:10:25"/>
  </r>
  <r>
    <n v="890782"/>
    <n v="2609723"/>
    <s v="Y"/>
    <s v="Y"/>
    <s v="Y"/>
    <s v="G"/>
    <s v="Y"/>
    <s v="Y"/>
    <s v="Y"/>
    <s v="Y"/>
    <s v="Y"/>
    <n v="8"/>
    <m/>
    <n v="1"/>
    <m/>
    <m/>
    <s v="STONER DRUG # 2"/>
    <s v="315 SO MAIN ST"/>
    <s v="ROCKPORT"/>
    <s v="MO"/>
    <n v="64482"/>
    <d v="2020-04-08T04:45:38"/>
    <s v="IPC"/>
    <s v="IPC ADVANTAGE PLUS"/>
    <s v="MCKESSON DRUG CLEARLAKE"/>
    <s v="Central"/>
    <s v="Thomas, Brian"/>
    <s v="Steichen, Andy"/>
    <x v="62"/>
    <s v="Feeney, Suzanne"/>
    <m/>
    <d v="2020-04-07T09:25:09"/>
  </r>
  <r>
    <n v="890821"/>
    <n v="5829811"/>
    <s v="Y"/>
    <s v="Y"/>
    <s v="Y"/>
    <s v="G"/>
    <s v="Y"/>
    <s v="Y"/>
    <s v="Y"/>
    <s v="Y"/>
    <s v="Y"/>
    <n v="8"/>
    <m/>
    <n v="1"/>
    <m/>
    <m/>
    <s v="WEST NYACK PHARMACY"/>
    <s v="719 W NYACK RD"/>
    <s v="WEST NYACK"/>
    <s v="NY"/>
    <n v="10994"/>
    <d v="2020-03-16T04:46:35"/>
    <s v="IPC"/>
    <s v="IPC NON STANDARD"/>
    <s v="MCKESSON DRUG NY METRO"/>
    <s v="East"/>
    <s v="Sangani, Roopa"/>
    <s v="McClain, Katie"/>
    <x v="38"/>
    <s v="Darrigo, Melanie"/>
    <m/>
    <d v="2020-04-10T10:59:51"/>
  </r>
  <r>
    <n v="890841"/>
    <n v="1617135"/>
    <s v="Y"/>
    <s v="Y"/>
    <s v="Y"/>
    <s v="G"/>
    <s v="Y"/>
    <s v="Y"/>
    <s v="Y"/>
    <s v="Y"/>
    <s v="Y"/>
    <n v="8"/>
    <m/>
    <n v="1"/>
    <m/>
    <m/>
    <s v="STONER DRUG #3"/>
    <s v="712 MAIN STREET"/>
    <s v="TABOR"/>
    <s v="IA"/>
    <n v="51653"/>
    <d v="2020-03-16T04:46:35"/>
    <s v="IPC"/>
    <s v="IPC ADVANTAGE PLUS"/>
    <s v="MCKESSON DRUG CLEARLAKE"/>
    <s v="Central"/>
    <s v="Thomas, Brian"/>
    <s v="Steichen, Andy"/>
    <x v="62"/>
    <s v="Feeney, Suzanne"/>
    <m/>
    <d v="2020-03-30T11:34:03"/>
  </r>
  <r>
    <n v="890847"/>
    <n v="2804400"/>
    <s v="Y"/>
    <s v="Y"/>
    <s v="Y"/>
    <s v="G"/>
    <s v="Y"/>
    <s v="Y"/>
    <s v="Y"/>
    <s v="Y"/>
    <s v="G"/>
    <n v="7"/>
    <m/>
    <m/>
    <m/>
    <n v="1"/>
    <s v="CHIEF DRUG"/>
    <s v="123 S 3RD STREET"/>
    <s v="TECUMSEH"/>
    <s v="NE"/>
    <n v="68450"/>
    <d v="2020-03-05T14:37:31"/>
    <s v="IPC"/>
    <s v="IPC ADVANTAGE PLUS"/>
    <s v="MCKESSON DRUG CLEARLAKE"/>
    <s v="Central"/>
    <s v="Thomas, Brian"/>
    <s v="Steichen, Andy"/>
    <x v="62"/>
    <s v="Feeney, Suzanne"/>
    <m/>
    <d v="2020-04-20T16:10:51"/>
  </r>
  <r>
    <n v="890859"/>
    <n v="1607487"/>
    <s v="Y"/>
    <s v="Y"/>
    <s v="Y"/>
    <s v="G"/>
    <s v="Y"/>
    <s v="Y"/>
    <s v="Y"/>
    <s v="Y"/>
    <s v="G"/>
    <n v="7"/>
    <m/>
    <m/>
    <m/>
    <n v="1"/>
    <s v="HONEYMAN DRUG"/>
    <s v="408 S 3RD AVE"/>
    <s v="VILLISCA"/>
    <s v="IA"/>
    <n v="50864"/>
    <d v="2020-03-03T12:51:36"/>
    <s v="IPC"/>
    <s v="IPC ADVANTAGE PLUS"/>
    <s v="MCKESSON DRUG CLEARLAKE"/>
    <s v="Central"/>
    <s v="Thomas, Brian"/>
    <s v="Steichen, Andy"/>
    <x v="62"/>
    <s v="Feeney, Suzanne"/>
    <m/>
    <d v="2020-04-20T16:11:46"/>
  </r>
  <r>
    <n v="890890"/>
    <n v="571667"/>
    <s v="Y"/>
    <s v="Y"/>
    <s v="Y"/>
    <s v="G"/>
    <s v="Y"/>
    <s v="Y"/>
    <s v="Y"/>
    <s v="Y"/>
    <s v="Y"/>
    <n v="8"/>
    <m/>
    <n v="1"/>
    <m/>
    <m/>
    <s v="SILOAM PHARMACY"/>
    <s v="2528 W OLYMPIC BLVD 102"/>
    <s v="LOS ANGELES"/>
    <s v="CA"/>
    <n v="90006"/>
    <d v="2014-06-05T01:37:06"/>
    <s v="KOREAN AMERICAN PHARM"/>
    <s v="KOREAN SSA"/>
    <s v="MCKESSON DRUG SOCAL"/>
    <s v="West"/>
    <s v="Marshall, Jeff"/>
    <s v="Holloway, Mark"/>
    <x v="16"/>
    <s v="DeWoskin, Mark"/>
    <m/>
    <d v="2022-02-25T12:10:00"/>
  </r>
  <r>
    <n v="890909"/>
    <n v="2592738"/>
    <s v="Y"/>
    <s v="Y"/>
    <s v="Y"/>
    <s v="Y"/>
    <s v="Y"/>
    <s v="Y"/>
    <s v="Y"/>
    <s v="Y"/>
    <s v="G"/>
    <n v="8"/>
    <m/>
    <m/>
    <n v="1"/>
    <m/>
    <s v="SQ PHCY GIFTS OF BELMONT"/>
    <s v="85 MAIN ST"/>
    <s v="BELMONT"/>
    <s v="MS"/>
    <n v="38827"/>
    <d v="2020-01-24T05:11:33"/>
    <s v="APCI"/>
    <s v="APCI 4TH BASE PLUS GLP IN"/>
    <s v="MCKESSON DRUG MEMPHIS"/>
    <s v="Central"/>
    <s v="Thomas, Brian"/>
    <s v="Odom, Mark"/>
    <x v="42"/>
    <s v="Traylor, Carlie"/>
    <m/>
    <d v="2020-05-21T11:55:02"/>
  </r>
  <r>
    <n v="890931"/>
    <n v="5931731"/>
    <s v="Y"/>
    <s v="Y"/>
    <s v="Y"/>
    <s v="G"/>
    <s v="Y"/>
    <s v="Y"/>
    <s v="Y"/>
    <s v="Y"/>
    <s v="Y"/>
    <n v="8"/>
    <m/>
    <n v="1"/>
    <m/>
    <m/>
    <s v="BCS PHARMACY"/>
    <s v="2601 OSLER BLVD"/>
    <s v="BRYAN"/>
    <s v="TX"/>
    <n v="77802"/>
    <d v="2020-08-22T04:47:25"/>
    <s v="UNAFFILIATED PHCY SOLUTIONS"/>
    <s v="UPS - NON STANDARD"/>
    <s v="MCKESSON DRUG CONROE"/>
    <s v="West"/>
    <s v="Marshall, Jeff"/>
    <s v="Haydel, Kathy"/>
    <x v="70"/>
    <s v="Crouch, Marc"/>
    <m/>
    <d v="2020-11-28T14:53:00"/>
  </r>
  <r>
    <n v="891203"/>
    <n v="4452481"/>
    <s v="Y"/>
    <s v="Y"/>
    <s v="Y"/>
    <s v="G"/>
    <s v="Y"/>
    <s v="Y"/>
    <s v="Y"/>
    <s v="Y"/>
    <s v="N"/>
    <n v="7"/>
    <m/>
    <m/>
    <m/>
    <m/>
    <s v="JONES HOMETOWN PHARMACY"/>
    <s v="121 WEST MAIN STREET"/>
    <s v="HOHENWALD"/>
    <s v="TN"/>
    <n v="38462"/>
    <d v="2020-02-15T04:45:56"/>
    <s v="APCI"/>
    <s v="APCI 4TH BASE PLUS GLP IN"/>
    <s v="MCKESSON DRUG BIRMINGHAM"/>
    <s v="Central"/>
    <s v="Thomas, Brian"/>
    <s v="Odom, Mark"/>
    <x v="43"/>
    <s v="Traylor, Carlie"/>
    <m/>
    <d v="2020-04-07T14:03:14"/>
  </r>
  <r>
    <n v="891206"/>
    <n v="115495"/>
    <s v="Y"/>
    <s v="Y"/>
    <s v="Y"/>
    <s v="G"/>
    <s v="Y"/>
    <s v="Y"/>
    <s v="Y"/>
    <s v="Y"/>
    <s v="Y"/>
    <n v="8"/>
    <m/>
    <n v="1"/>
    <m/>
    <m/>
    <s v="GENTRY DRUGS"/>
    <s v="551 MEMORIAL PKWY E"/>
    <s v="ALICEVILLE"/>
    <s v="AL"/>
    <n v="35442"/>
    <d v="2020-05-16T04:49:30"/>
    <s v="APCI"/>
    <s v="APCI 4TH BASE PLUS GLP IN"/>
    <s v="MCKESSON DRUG BIRMINGHAM"/>
    <s v="Central"/>
    <s v="Thomas, Brian"/>
    <s v="Odom, Mark"/>
    <x v="10"/>
    <s v="Traylor, Carlie"/>
    <m/>
    <d v="2012-05-03T00:00:00"/>
  </r>
  <r>
    <n v="891238"/>
    <n v="563216"/>
    <s v="Y"/>
    <s v="Y"/>
    <s v="Y"/>
    <s v="G"/>
    <s v="Y"/>
    <s v="Y"/>
    <s v="Y"/>
    <s v="Y"/>
    <s v="G"/>
    <n v="7"/>
    <m/>
    <m/>
    <m/>
    <n v="1"/>
    <s v="BALBOA PHARMACY"/>
    <s v="716 E BALBOA BLVD"/>
    <s v="NEWPORT BEACH"/>
    <s v="CA"/>
    <n v="92661"/>
    <d v="2020-02-19T04:46:25"/>
    <s v="IPC"/>
    <s v="IPC ADVANTAGE PLUS"/>
    <s v="MCKESSON DRUG SOCAL"/>
    <s v="West"/>
    <s v="Marshall, Jeff"/>
    <s v="Holloway, Mark"/>
    <x v="47"/>
    <s v="DeWoskin, Mark"/>
    <m/>
    <d v="2020-11-17T22:10:50"/>
  </r>
  <r>
    <n v="891269"/>
    <n v="120509"/>
    <s v="Y"/>
    <s v="Y"/>
    <s v="Y"/>
    <s v="G"/>
    <s v="Y"/>
    <s v="Y"/>
    <s v="Y"/>
    <s v="Y"/>
    <s v="Y"/>
    <n v="8"/>
    <m/>
    <n v="1"/>
    <m/>
    <m/>
    <s v="THE DRUG STORE ASHLAND HM"/>
    <s v="83871 HIGHWAY 9"/>
    <s v="ASHLAND"/>
    <s v="AL"/>
    <n v="36251"/>
    <d v="2020-04-23T09:13:51"/>
    <s v="APCI"/>
    <s v="APCI 4TH BASE PLUS GLP IN"/>
    <s v="MCKESSON DRUG BIRMINGHAM"/>
    <s v="Central"/>
    <s v="Thomas, Brian"/>
    <s v="Odom, Mark"/>
    <x v="26"/>
    <s v="Traylor, Carlie"/>
    <m/>
    <d v="2010-10-30T00:00:00"/>
  </r>
  <r>
    <n v="891391"/>
    <n v="3685421"/>
    <s v="Y"/>
    <s v="Y"/>
    <s v="Y"/>
    <s v="Y"/>
    <s v="Y"/>
    <s v="Y"/>
    <s v="Y"/>
    <s v="Y"/>
    <s v="Y"/>
    <n v="9"/>
    <n v="1"/>
    <m/>
    <m/>
    <m/>
    <s v="DOCTORS PHARMACY"/>
    <s v="4878 WEST BROAD STREET"/>
    <s v="COLUMBUS"/>
    <s v="OH"/>
    <n v="43228"/>
    <d v="2020-03-12T04:47:38"/>
    <s v="APSC"/>
    <s v="APSC STANDARD"/>
    <s v="MCKESSON CENTRAL OHIO"/>
    <s v="Central"/>
    <s v="Thomas, Brian"/>
    <s v="Brown, Michael A."/>
    <x v="17"/>
    <s v="Judy, Candice"/>
    <m/>
    <d v="2020-04-15T11:57:50"/>
  </r>
  <r>
    <n v="891422"/>
    <n v="2819463"/>
    <s v="Y"/>
    <s v="Y"/>
    <s v="Y"/>
    <s v="Y"/>
    <s v="Y"/>
    <s v="Y"/>
    <s v="Y"/>
    <s v="Y"/>
    <s v="Y"/>
    <n v="9"/>
    <n v="1"/>
    <m/>
    <m/>
    <m/>
    <s v="DAVES PHARMACY ALLIANCE"/>
    <s v="223 BOX BUTTE AVENUE"/>
    <s v="ALLIANCE"/>
    <s v="NE"/>
    <n v="69301"/>
    <d v="2020-02-13T05:15:33"/>
    <s v="IPC"/>
    <s v="IPC NON STANDARD"/>
    <s v="MCKESSON DRUG DENVER"/>
    <s v="Central"/>
    <s v="Thomas, Brian"/>
    <s v="Steichen, Andy"/>
    <x v="62"/>
    <s v="Feeney, Suzanne"/>
    <m/>
    <d v="2020-06-22T15:43:39"/>
  </r>
  <r>
    <n v="891425"/>
    <n v="2818803"/>
    <s v="Y"/>
    <s v="Y"/>
    <s v="Y"/>
    <s v="Y"/>
    <s v="Y"/>
    <s v="Y"/>
    <s v="Y"/>
    <s v="Y"/>
    <s v="Y"/>
    <n v="9"/>
    <n v="1"/>
    <m/>
    <m/>
    <m/>
    <s v="DAVES PHCY HEMINGFORD"/>
    <s v="508 NIOBRARA"/>
    <s v="HEMINGFORD"/>
    <s v="NE"/>
    <n v="69348"/>
    <d v="2020-02-06T05:09:19"/>
    <s v="IPC"/>
    <s v="IPC NON STANDARD"/>
    <s v="MCKESSON DRUG DENVER"/>
    <s v="Central"/>
    <s v="Thomas, Brian"/>
    <s v="Steichen, Andy"/>
    <x v="62"/>
    <s v="Feeney, Suzanne"/>
    <m/>
    <d v="2020-06-22T15:42:50"/>
  </r>
  <r>
    <n v="891448"/>
    <n v="5204172"/>
    <s v="Y"/>
    <s v="Y"/>
    <s v="Y"/>
    <s v="G"/>
    <s v="Y"/>
    <s v="Y"/>
    <s v="Y"/>
    <s v="Y"/>
    <s v="Y"/>
    <n v="8"/>
    <m/>
    <n v="1"/>
    <m/>
    <m/>
    <s v="CHEYENNE HLTH WELNES CTR"/>
    <s v="2508 E FOX FARM RD #1B"/>
    <s v="CHEYENNE"/>
    <s v="WY"/>
    <n v="82007"/>
    <d v="2020-02-06T05:09:19"/>
    <s v="IPC"/>
    <s v="IPC VALUE"/>
    <s v="MCKESSON DRUG DENVER"/>
    <s v="West"/>
    <s v="Marshall, Jeff"/>
    <s v="Antonson, Casey"/>
    <x v="0"/>
    <s v="DeWoskin, Mark"/>
    <m/>
    <d v="2020-05-07T14:46:12"/>
  </r>
  <r>
    <n v="891503"/>
    <n v="4212318"/>
    <s v="Y"/>
    <s v="Y"/>
    <s v="Y"/>
    <s v="G"/>
    <s v="N"/>
    <s v="Y"/>
    <s v="Y"/>
    <s v="Y"/>
    <s v="Y"/>
    <n v="7"/>
    <m/>
    <m/>
    <m/>
    <m/>
    <s v="GREELEYVILLE PHARMACY"/>
    <s v="215 VARNER AVE PO BOX 277"/>
    <s v="GREELEYVILLE"/>
    <s v="SC"/>
    <n v="29056"/>
    <d v="2009-10-22T00:00:00"/>
    <s v="APCI"/>
    <s v="APCI 4TH BASE PLUS GLP IN"/>
    <s v="MCKESSON DRUG ATLANTA"/>
    <s v="East"/>
    <s v="Sangani, Roopa"/>
    <s v="Deneke, Hunter"/>
    <x v="52"/>
    <s v="Vaughan, DeArcy"/>
    <m/>
    <d v="2010-09-07T00:00:00"/>
  </r>
  <r>
    <n v="891617"/>
    <n v="2126452"/>
    <s v="Y"/>
    <s v="N"/>
    <s v="Y"/>
    <s v="G"/>
    <s v="N"/>
    <s v="Y"/>
    <s v="Y"/>
    <s v="Y"/>
    <s v="N"/>
    <n v="5"/>
    <m/>
    <m/>
    <m/>
    <m/>
    <s v="MILFORD ST PHARMACY"/>
    <s v="106 MILFORD ST"/>
    <s v="SALISBURY"/>
    <s v="MD"/>
    <n v="21804"/>
    <d v="2020-02-07T05:12:30"/>
    <s v="EPIC"/>
    <s v="EPIC NON STANDARD"/>
    <s v="MCKESSON DRUG VIRGINIA"/>
    <s v="East"/>
    <s v="Sangani, Roopa"/>
    <s v="Black, Victoria"/>
    <x v="75"/>
    <s v="Judy, Candice"/>
    <m/>
    <d v="2020-12-14T14:42:21"/>
  </r>
  <r>
    <n v="891642"/>
    <n v="2387478"/>
    <s v="Y"/>
    <s v="Y"/>
    <s v="Y"/>
    <s v="G"/>
    <s v="Y"/>
    <s v="N"/>
    <s v="Y"/>
    <s v="Y"/>
    <s v="G"/>
    <n v="6"/>
    <m/>
    <m/>
    <m/>
    <m/>
    <s v="JANA PHARMACY"/>
    <s v="14650 W WARREN STE 200"/>
    <s v="DEARBORN"/>
    <s v="MI"/>
    <n v="48126"/>
    <d v="2020-04-10T04:44:42"/>
    <s v="IPC"/>
    <s v="IPC NON STANDARD"/>
    <s v="MCKESSON DRUG LANSING"/>
    <s v="Central"/>
    <s v="Thomas, Brian"/>
    <s v="England, Ryan"/>
    <x v="37"/>
    <s v="Feeney, Suzanne"/>
    <m/>
    <d v="2020-06-10T14:39:49"/>
  </r>
  <r>
    <n v="891743"/>
    <n v="4408161"/>
    <s v="Y"/>
    <s v="Y"/>
    <s v="Y"/>
    <s v="G"/>
    <s v="N"/>
    <s v="Y"/>
    <s v="Y"/>
    <s v="Y"/>
    <s v="Y"/>
    <n v="7"/>
    <m/>
    <m/>
    <m/>
    <m/>
    <s v="CORNER DRUG"/>
    <s v="414 MAIN ST"/>
    <s v="ROCKY TOP"/>
    <s v="TN"/>
    <n v="37769"/>
    <d v="2020-02-12T05:13:51"/>
    <s v="APCI"/>
    <s v="APCI 4TH BASE PLUS GLP IN"/>
    <s v="MCKESSON DRUG ATLANTA"/>
    <s v="East"/>
    <s v="Sangani, Roopa"/>
    <s v="Deneke, Hunter"/>
    <x v="74"/>
    <s v="Vaughan, DeArcy"/>
    <m/>
    <d v="2020-07-17T08:23:20"/>
  </r>
  <r>
    <n v="892111"/>
    <n v="1242407"/>
    <s v="Y"/>
    <s v="Y"/>
    <s v="Y"/>
    <s v="G"/>
    <s v="Y"/>
    <s v="Y"/>
    <s v="Y"/>
    <s v="Y"/>
    <s v="G"/>
    <n v="7"/>
    <m/>
    <m/>
    <m/>
    <n v="1"/>
    <s v="FAMILY PHARMACY"/>
    <s v="1451 S KING ST #203A"/>
    <s v="HONOLULU"/>
    <s v="HI"/>
    <n v="96814"/>
    <d v="2020-04-10T04:44:42"/>
    <s v="ISMC UNAFFILIATED"/>
    <s v="ISMC UNAFFILIATED"/>
    <s v="MCKESSON DRUG HONOLULU"/>
    <s v="West"/>
    <s v="Marshall, Jeff"/>
    <s v="Antonson, Casey"/>
    <x v="40"/>
    <s v="DeWoskin, Mark"/>
    <m/>
    <d v="2020-05-13T09:13:14"/>
  </r>
  <r>
    <n v="892204"/>
    <n v="4905216"/>
    <s v="Y"/>
    <s v="Y"/>
    <s v="Y"/>
    <s v="G"/>
    <s v="Y"/>
    <s v="N"/>
    <s v="Y"/>
    <s v="Y"/>
    <s v="N"/>
    <n v="6"/>
    <m/>
    <m/>
    <m/>
    <m/>
    <s v="ODESSA DRUGS HM"/>
    <s v="19 WEST FIRST AVE"/>
    <s v="ODESSA"/>
    <s v="WA"/>
    <n v="99159"/>
    <d v="2010-05-03T00:00:00"/>
    <s v="IPC"/>
    <s v="IPC ADVANTAGE PLUS"/>
    <s v="MCKESSON DRUG WILSONVILLE"/>
    <s v="West"/>
    <s v="Marshall, Jeff"/>
    <s v="Antonson, Casey"/>
    <x v="13"/>
    <s v="DeWoskin, Mark"/>
    <m/>
    <d v="2011-03-10T00:00:00"/>
  </r>
  <r>
    <n v="892213"/>
    <n v="1174793"/>
    <s v="Y"/>
    <s v="Y"/>
    <s v="Y"/>
    <s v="G"/>
    <s v="Y"/>
    <s v="Y"/>
    <s v="Y"/>
    <s v="Y"/>
    <s v="Y"/>
    <n v="8"/>
    <m/>
    <n v="1"/>
    <m/>
    <m/>
    <s v="PELHAM PHARMACY"/>
    <s v="210 CHURCH ST"/>
    <s v="PELHAM"/>
    <s v="GA"/>
    <n v="31779"/>
    <d v="2020-07-02T04:47:53"/>
    <s v="APCI"/>
    <s v="APCI 4TH BASEPLUS GLP OUT"/>
    <s v="MCKESSON DRUG ATLANTA"/>
    <s v="Central"/>
    <s v="Thomas, Brian"/>
    <s v="Odom, Mark"/>
    <x v="94"/>
    <s v="Traylor, Carlie"/>
    <m/>
    <d v="2021-12-10T09:36:00"/>
  </r>
  <r>
    <n v="893093"/>
    <n v="4355005"/>
    <s v="Y"/>
    <s v="Y"/>
    <s v="N"/>
    <s v="G"/>
    <s v="Y"/>
    <s v="N"/>
    <s v="Y"/>
    <s v="Y"/>
    <s v="G"/>
    <n v="5"/>
    <m/>
    <m/>
    <m/>
    <m/>
    <s v="VILAS HIGHMORE"/>
    <s v="120 COMMERCIAL AVE"/>
    <s v="HIGHMORE"/>
    <s v="SD"/>
    <n v="57345"/>
    <d v="2020-03-31T04:47:01"/>
    <s v="IPC"/>
    <s v="IPC NON STANDARD"/>
    <s v="MCKESSON DRUG CLEARLAKE"/>
    <s v="Central"/>
    <s v="Thomas, Brian"/>
    <s v="Steichen, Andy"/>
    <x v="5"/>
    <s v="Feeney, Suzanne"/>
    <m/>
    <d v="2021-03-19T09:26:02"/>
  </r>
  <r>
    <n v="893107"/>
    <n v="4354990"/>
    <s v="Y"/>
    <s v="Y"/>
    <s v="N"/>
    <s v="G"/>
    <s v="Y"/>
    <s v="N"/>
    <s v="Y"/>
    <s v="Y"/>
    <s v="G"/>
    <n v="5"/>
    <m/>
    <m/>
    <m/>
    <m/>
    <s v="VILAS GETTYSBURG"/>
    <s v="103 E COMMERCIAL AVE"/>
    <s v="GETTYSBURG"/>
    <s v="SD"/>
    <n v="57442"/>
    <d v="2020-03-31T04:47:01"/>
    <s v="IPC"/>
    <s v="IPC NON STANDARD"/>
    <s v="MCKESSON DRUG CLEARLAKE"/>
    <s v="Central"/>
    <s v="Thomas, Brian"/>
    <s v="Steichen, Andy"/>
    <x v="5"/>
    <s v="Feeney, Suzanne"/>
    <m/>
    <d v="2021-05-13T12:17:48"/>
  </r>
  <r>
    <n v="893150"/>
    <n v="4547862"/>
    <s v="Y"/>
    <s v="Y"/>
    <s v="Y"/>
    <s v="G"/>
    <s v="N"/>
    <s v="Y"/>
    <s v="Y"/>
    <s v="Y"/>
    <s v="N"/>
    <n v="6"/>
    <m/>
    <m/>
    <m/>
    <m/>
    <s v="LIBERTY PHARMACY"/>
    <s v="8650 SPICEWOOD SPGS 106"/>
    <s v="AUSTIN"/>
    <s v="TX"/>
    <n v="78759"/>
    <d v="2020-03-04T04:47:24"/>
    <s v="APCI"/>
    <s v="APCI ADVANTAGE PLUS"/>
    <s v="MCKESSON DRUG CONROE"/>
    <s v="West"/>
    <s v="Marshall, Jeff"/>
    <s v="Haydel, Kathy"/>
    <x v="6"/>
    <s v="Crouch, Marc"/>
    <m/>
    <d v="2022-03-18T12:42:00"/>
  </r>
  <r>
    <n v="893152"/>
    <n v="5928481"/>
    <s v="Y"/>
    <s v="Y"/>
    <s v="Y"/>
    <s v="G"/>
    <s v="Y"/>
    <s v="Y"/>
    <s v="Y"/>
    <s v="Y"/>
    <s v="Y"/>
    <n v="8"/>
    <m/>
    <n v="1"/>
    <m/>
    <m/>
    <s v="LAKELAND PHARMACY"/>
    <s v="204 MEDICAL DR STE 120"/>
    <s v="SHERMAN"/>
    <s v="TX"/>
    <n v="75092"/>
    <d v="2020-04-09T04:48:05"/>
    <s v="IPC"/>
    <s v="IPC STANDARD"/>
    <s v="MCKESSON OKLAHOMA CITY"/>
    <s v="West"/>
    <s v="Marshall, Jeff"/>
    <s v="Sanders, Steve"/>
    <x v="50"/>
    <s v="Crouch, Marc"/>
    <m/>
    <d v="2021-10-29T16:30:00"/>
  </r>
  <r>
    <n v="893166"/>
    <n v="5743314"/>
    <s v="Y"/>
    <s v="Y"/>
    <s v="Y"/>
    <s v="G"/>
    <s v="N"/>
    <s v="Y"/>
    <s v="Y"/>
    <s v="Y"/>
    <s v="Y"/>
    <n v="7"/>
    <m/>
    <m/>
    <m/>
    <m/>
    <s v="TAMPABAY RX LLC"/>
    <s v="1010 E BUSCH BLVD # 109"/>
    <s v="TAMPA"/>
    <s v="FL"/>
    <n v="33612"/>
    <d v="2020-02-22T04:46:50"/>
    <s v="APCI"/>
    <s v="APCI 4TH BASE PLUS GLP IN"/>
    <s v="MCKESSON DRUG TAMPA"/>
    <m/>
    <m/>
    <m/>
    <x v="29"/>
    <s v="Vaughan, DeArcy"/>
    <m/>
    <d v="2020-03-17T15:27:32"/>
  </r>
  <r>
    <n v="893384"/>
    <n v="1110953"/>
    <s v="Y"/>
    <s v="Y"/>
    <s v="Y"/>
    <s v="G"/>
    <s v="Y"/>
    <s v="Y"/>
    <s v="Y"/>
    <s v="Y"/>
    <s v="G"/>
    <n v="7"/>
    <m/>
    <m/>
    <m/>
    <n v="1"/>
    <s v="CRAWFORD W LONG PHCY"/>
    <s v="86 N PUBLIC SQ"/>
    <s v="JEFFERSON"/>
    <s v="GA"/>
    <n v="30549"/>
    <d v="2020-03-19T04:56:29"/>
    <s v="APCI"/>
    <s v="APCI ADVANTAGE PLUS"/>
    <s v="MCKESSON DRUG ATLANTA"/>
    <s v="East"/>
    <s v="Sangani, Roopa"/>
    <s v="Deneke, Hunter"/>
    <x v="46"/>
    <s v="Vaughan, DeArcy"/>
    <m/>
    <d v="2021-03-18T09:14:14"/>
  </r>
  <r>
    <n v="893489"/>
    <n v="2640781"/>
    <s v="Y"/>
    <s v="Y"/>
    <s v="Y"/>
    <s v="G"/>
    <s v="N"/>
    <s v="Y"/>
    <s v="Y"/>
    <s v="Y"/>
    <s v="Y"/>
    <n v="7"/>
    <m/>
    <m/>
    <m/>
    <m/>
    <s v="MEDICENTER PHARMACY"/>
    <s v="465 S MOUNT AUBURN RD"/>
    <s v="CAPE GIRARDEAU"/>
    <s v="MO"/>
    <n v="63703"/>
    <d v="2020-02-19T04:46:25"/>
    <s v="APCI"/>
    <s v="APCI ADVANTAGE PLUS"/>
    <s v="MCKESSON DRUG ST. LOUIS"/>
    <s v="Central"/>
    <s v="Thomas, Brian"/>
    <s v="Harre, Kelly"/>
    <x v="18"/>
    <s v="Traylor, Carlie"/>
    <m/>
    <d v="2020-11-03T07:47:15"/>
  </r>
  <r>
    <n v="893563"/>
    <n v="5735254"/>
    <s v="Y"/>
    <s v="Y"/>
    <s v="Y"/>
    <s v="G"/>
    <s v="Y"/>
    <s v="Y"/>
    <s v="Y"/>
    <s v="Y"/>
    <s v="G"/>
    <n v="7"/>
    <m/>
    <m/>
    <m/>
    <n v="1"/>
    <s v="MEADOWS PHARMACY"/>
    <s v="4761 N CONGRESS AVE"/>
    <s v="BOYNTON BEACH"/>
    <s v="FL"/>
    <n v="33426"/>
    <d v="2020-02-14T04:44:45"/>
    <s v="APCI"/>
    <s v="APCI 4TH BASE PLUS GLP IN"/>
    <s v="MCKESSON DRUG TAMPA"/>
    <s v="East"/>
    <s v="Sangani, Roopa"/>
    <s v="Cabrera, Edwin"/>
    <x v="48"/>
    <s v="Vaughan, DeArcy"/>
    <m/>
    <d v="2020-03-16T12:51:03"/>
  </r>
  <r>
    <n v="893570"/>
    <n v="2143547"/>
    <s v="Y"/>
    <s v="Y"/>
    <s v="Y"/>
    <s v="G"/>
    <s v="Y"/>
    <s v="Y"/>
    <s v="Y"/>
    <s v="Y"/>
    <s v="G"/>
    <n v="7"/>
    <m/>
    <m/>
    <m/>
    <n v="1"/>
    <s v="CROWNS PHCY AND CLINIC"/>
    <s v="9705 FORT MEADE"/>
    <s v="LAUREL"/>
    <s v="MD"/>
    <n v="20707"/>
    <d v="2020-04-21T05:14:05"/>
    <s v="EPIC"/>
    <s v="EPIC EXCLUSIVE"/>
    <s v="MCKESSON DRUG VIRGINIA"/>
    <s v="East"/>
    <s v="Sangani, Roopa"/>
    <s v="Black, Victoria"/>
    <x v="81"/>
    <s v="Judy, Candice"/>
    <m/>
    <d v="2020-07-13T09:45:48"/>
  </r>
  <r>
    <n v="893704"/>
    <n v="3730884"/>
    <s v="Y"/>
    <s v="Y"/>
    <s v="Y"/>
    <s v="G"/>
    <s v="Y"/>
    <s v="Y"/>
    <s v="Y"/>
    <s v="Y"/>
    <s v="Y"/>
    <n v="8"/>
    <m/>
    <n v="1"/>
    <m/>
    <m/>
    <s v="OKEMAH PHARMACY"/>
    <s v="106 S. WOODY GUTHRIE ST."/>
    <s v="OKEMAH"/>
    <s v="OK"/>
    <n v="74859"/>
    <d v="2020-02-13T05:15:33"/>
    <s v="PBA"/>
    <s v="PBA NON STANDARD"/>
    <s v="MCKESSON OKLAHOMA CITY"/>
    <s v="West"/>
    <s v="Marshall, Jeff"/>
    <s v="Sanders, Steve"/>
    <x v="63"/>
    <s v="Crouch, Marc"/>
    <m/>
    <d v="2021-10-22T08:15:00"/>
  </r>
  <r>
    <n v="893706"/>
    <n v="3730872"/>
    <s v="Y"/>
    <s v="Y"/>
    <s v="Y"/>
    <s v="N"/>
    <s v="Y"/>
    <s v="Y"/>
    <s v="Y"/>
    <s v="Y"/>
    <s v="Y"/>
    <n v="8"/>
    <m/>
    <m/>
    <m/>
    <m/>
    <s v="HENRYETTA DRUG"/>
    <s v="623 W. MAIN ST"/>
    <s v="HENRYETTA"/>
    <s v="OK"/>
    <n v="74437"/>
    <d v="2020-02-15T04:45:56"/>
    <s v="PBA"/>
    <s v="PBA NON STANDARD"/>
    <s v="MCKESSON OKLAHOMA CITY"/>
    <s v="West"/>
    <s v="Marshall, Jeff"/>
    <s v="Sanders, Steve"/>
    <x v="63"/>
    <s v="Crouch, Marc"/>
    <m/>
    <d v="2020-08-04T13:34:58"/>
  </r>
  <r>
    <n v="893971"/>
    <n v="1099907"/>
    <s v="Y"/>
    <s v="Y"/>
    <s v="Y"/>
    <s v="G"/>
    <s v="Y"/>
    <s v="N"/>
    <s v="Y"/>
    <s v="Y"/>
    <s v="Y"/>
    <n v="7"/>
    <m/>
    <m/>
    <m/>
    <m/>
    <s v="COLONIAL DRUGS"/>
    <s v="6912 ALOMA AVE"/>
    <s v="WINTER PARK"/>
    <s v="FL"/>
    <n v="32792"/>
    <d v="2020-03-16T11:41:40"/>
    <s v="ISMC UNAFFILIATED"/>
    <s v="ISMC UNAFFILIATED"/>
    <s v="MCKESSON DRUG TAMPA"/>
    <s v="East"/>
    <s v="Sangani, Roopa"/>
    <s v="Cabrera, Edwin"/>
    <x v="77"/>
    <s v="Vaughan, DeArcy"/>
    <m/>
    <d v="2014-04-16T09:31:41"/>
  </r>
  <r>
    <n v="894001"/>
    <n v="2387517"/>
    <s v="Y"/>
    <s v="Y"/>
    <s v="Y"/>
    <s v="G"/>
    <s v="Y"/>
    <s v="N"/>
    <s v="Y"/>
    <s v="Y"/>
    <s v="N"/>
    <n v="6"/>
    <m/>
    <m/>
    <m/>
    <m/>
    <s v="GET WELL PHARMACY"/>
    <s v="1770 FORT STREET"/>
    <s v="LINCOLN PARK"/>
    <s v="MI"/>
    <n v="48146"/>
    <d v="2020-03-27T04:47:55"/>
    <s v="IPC"/>
    <s v="IPC NON STANDARD"/>
    <s v="MCKESSON DRUG LANSING"/>
    <m/>
    <m/>
    <m/>
    <x v="29"/>
    <m/>
    <m/>
    <d v="2022-02-21T10:31:00"/>
  </r>
  <r>
    <n v="894225"/>
    <n v="5670167"/>
    <s v="Y"/>
    <s v="Y"/>
    <s v="Y"/>
    <s v="G"/>
    <s v="Y"/>
    <s v="Y"/>
    <s v="Y"/>
    <s v="Y"/>
    <s v="G"/>
    <n v="7"/>
    <m/>
    <m/>
    <m/>
    <n v="1"/>
    <s v="GALEN RX PHARMACY"/>
    <s v="4111 OCEAN VIEW BLVD"/>
    <s v="MONTROSE"/>
    <s v="CA"/>
    <n v="91020"/>
    <d v="2020-02-20T04:45:07"/>
    <s v="UNAFFILIATED PHCY SOLUTIONS"/>
    <s v="UPS STANDARD"/>
    <s v="MCKESSON DRUG SOCAL"/>
    <s v="West"/>
    <s v="Marshall, Jeff"/>
    <s v="Holloway, Mark"/>
    <x v="47"/>
    <s v="DeWoskin, Mark"/>
    <m/>
    <d v="2020-02-21T13:09:57"/>
  </r>
  <r>
    <n v="894267"/>
    <n v="1022083"/>
    <s v="Y"/>
    <s v="Y"/>
    <s v="Y"/>
    <s v="G"/>
    <s v="Y"/>
    <s v="Y"/>
    <s v="Y"/>
    <s v="Y"/>
    <s v="G"/>
    <n v="7"/>
    <m/>
    <m/>
    <m/>
    <n v="1"/>
    <s v="EASTWOOD PHARMACY INC"/>
    <s v="1605 EAST PLAZA DR"/>
    <s v="TALLAHASSEE"/>
    <s v="FL"/>
    <n v="32308"/>
    <d v="2020-03-31T04:47:01"/>
    <s v="APCI"/>
    <s v="APCI 4TH BASE PLUS GLP IN"/>
    <s v="MCKESSON DRUG TAMPA"/>
    <s v="East"/>
    <s v="Sangani, Roopa"/>
    <s v="Cabrera, Edwin"/>
    <x v="55"/>
    <s v="Vaughan, DeArcy"/>
    <m/>
    <d v="2020-04-08T08:31:04"/>
  </r>
  <r>
    <n v="896387"/>
    <n v="5743946"/>
    <s v="Y"/>
    <s v="Y"/>
    <s v="Y"/>
    <s v="G"/>
    <s v="Y"/>
    <s v="Y"/>
    <s v="Y"/>
    <s v="Y"/>
    <s v="G"/>
    <n v="7"/>
    <m/>
    <m/>
    <m/>
    <n v="1"/>
    <s v="CAREPLUS PHARMACY"/>
    <s v="13260 US HIGHWAY 1"/>
    <s v="SEBASTIAN"/>
    <s v="FL"/>
    <n v="32958"/>
    <d v="2020-05-19T04:48:02"/>
    <s v="APCI"/>
    <s v="APCI 4TH BASE GLP IN"/>
    <s v="MCKESSON DRUG TAMPA"/>
    <s v="East"/>
    <s v="Sangani, Roopa"/>
    <s v="Cabrera, Edwin"/>
    <x v="48"/>
    <s v="Vaughan, DeArcy"/>
    <m/>
    <d v="2020-06-10T07:30:01"/>
  </r>
  <r>
    <n v="897129"/>
    <n v="1036359"/>
    <s v="Y"/>
    <s v="Y"/>
    <s v="Y"/>
    <s v="G"/>
    <s v="Y"/>
    <s v="Y"/>
    <s v="Y"/>
    <s v="Y"/>
    <s v="Y"/>
    <n v="8"/>
    <m/>
    <n v="1"/>
    <m/>
    <m/>
    <s v="ST. MARKS PHARMACY LLC"/>
    <s v="4954 RIDGEMOOR BLVD."/>
    <s v="PALM HARBOR"/>
    <s v="FL"/>
    <n v="34685"/>
    <d v="2015-07-30T01:40:14"/>
    <s v="IPC"/>
    <s v="IPC STANDARD"/>
    <s v="MCKESSON DRUG TAMPA"/>
    <s v="East"/>
    <s v="Sangani, Roopa"/>
    <s v="Cabrera, Edwin"/>
    <x v="4"/>
    <s v="Vaughan, DeArcy"/>
    <m/>
    <d v="2017-02-19T19:06:34"/>
  </r>
  <r>
    <n v="897228"/>
    <n v="4216568"/>
    <s v="Y"/>
    <s v="Y"/>
    <s v="Y"/>
    <s v="G"/>
    <s v="N"/>
    <s v="Y"/>
    <s v="Y"/>
    <s v="Y"/>
    <s v="Y"/>
    <n v="7"/>
    <m/>
    <m/>
    <m/>
    <m/>
    <s v="TIMMONSVILLE PHARMACY HM"/>
    <s v="309 EAST SMITH STREET"/>
    <s v="TIMMONSVILLE"/>
    <s v="SC"/>
    <n v="29161"/>
    <d v="2006-09-02T00:00:00"/>
    <s v="DON BEAM PHARMACIES"/>
    <s v="BEAM PHARMACIES"/>
    <s v="MCKESSON DRUG ATLANTA"/>
    <s v="East"/>
    <s v="Sangani, Roopa"/>
    <s v="Deneke, Hunter"/>
    <x v="52"/>
    <s v="Vaughan, DeArcy"/>
    <m/>
    <d v="2014-04-30T03:07:44"/>
  </r>
  <r>
    <n v="897885"/>
    <n v="5055175"/>
    <s v="Y"/>
    <s v="Y"/>
    <s v="Y"/>
    <s v="G"/>
    <s v="Y"/>
    <s v="Y"/>
    <s v="Y"/>
    <s v="Y"/>
    <s v="G"/>
    <n v="7"/>
    <m/>
    <m/>
    <m/>
    <n v="1"/>
    <s v="WARDENSVILLE PHARMACY"/>
    <s v="333 E. MAIN STREET"/>
    <s v="WARDENSVILLE"/>
    <s v="WV"/>
    <n v="26851"/>
    <d v="2010-02-22T00:00:00"/>
    <s v="EPIC"/>
    <s v="EPIC EXCLUSIVE"/>
    <s v="MCKESSON DRUG VIRGINIA"/>
    <s v="East"/>
    <s v="Sangani, Roopa"/>
    <s v="Black, Victoria"/>
    <x v="75"/>
    <s v="Judy, Candice"/>
    <m/>
    <d v="2010-09-07T00:00:00"/>
  </r>
  <r>
    <n v="898651"/>
    <n v="424135"/>
    <s v="Y"/>
    <s v="Y"/>
    <s v="Y"/>
    <s v="G"/>
    <s v="Y"/>
    <s v="Y"/>
    <s v="Y"/>
    <s v="Y"/>
    <s v="G"/>
    <n v="7"/>
    <m/>
    <m/>
    <m/>
    <n v="1"/>
    <s v="CORNERSTONE JFK"/>
    <s v="5328 JOHN F KENNEDY BLVD"/>
    <s v="NORTH LITTLE ROCK"/>
    <s v="AR"/>
    <n v="72116"/>
    <d v="2020-10-14T00:00:00"/>
    <s v="APCI"/>
    <s v="APCI ADVANTAGE PLUS"/>
    <s v="MCKESSON DRUG MEMPHIS"/>
    <s v="Central"/>
    <s v="Thomas, Brian"/>
    <s v="Harre, Kelly"/>
    <x v="18"/>
    <s v="Traylor, Carlie"/>
    <m/>
    <d v="2023-10-24T08:19:00"/>
  </r>
  <r>
    <n v="898701"/>
    <n v="845466"/>
    <s v="Y"/>
    <s v="Y"/>
    <s v="Y"/>
    <s v="G"/>
    <s v="Y"/>
    <s v="Y"/>
    <s v="Y"/>
    <s v="Y"/>
    <s v="Y"/>
    <n v="8"/>
    <m/>
    <n v="1"/>
    <m/>
    <m/>
    <s v="ATLANTIC APOTH CAMDEN"/>
    <s v="2 S MAIN ST"/>
    <s v="CAMDEN"/>
    <s v="DE"/>
    <n v="19934"/>
    <d v="2018-10-13T01:40:56"/>
    <s v="IPC"/>
    <s v="IPC NON STANDARD"/>
    <s v="MCKESSON DRUG TRISTATE"/>
    <s v="East"/>
    <s v="Sangani, Roopa"/>
    <s v="Black, Victoria"/>
    <x v="83"/>
    <s v="Judy, Candice"/>
    <m/>
    <d v="2018-12-12T14:40:00"/>
  </r>
  <r>
    <n v="899638"/>
    <n v="1936561"/>
    <s v="Y"/>
    <s v="N"/>
    <s v="Y"/>
    <s v="G"/>
    <s v="N"/>
    <s v="N"/>
    <s v="Y"/>
    <s v="Y"/>
    <s v="N"/>
    <n v="4"/>
    <m/>
    <m/>
    <m/>
    <m/>
    <s v="BEST LIFE PHCY"/>
    <s v="2655 TULANE AVE"/>
    <s v="NEW ORLEANS"/>
    <s v="LA"/>
    <n v="70119"/>
    <d v="2016-02-26T01:42:43"/>
    <s v="APCI"/>
    <s v="APCI 4TH BASEPLUS GLP OUT"/>
    <s v="MCKESSON DRUG BIRMINGHAM"/>
    <s v="Central"/>
    <s v="Thomas, Brian"/>
    <s v="Odom, Mark"/>
    <x v="82"/>
    <s v="Traylor, Carlie"/>
    <m/>
    <d v="2022-01-04T12:42:00"/>
  </r>
  <r>
    <n v="902458"/>
    <n v="4213942"/>
    <s v="Y"/>
    <s v="Y"/>
    <s v="Y"/>
    <s v="G"/>
    <s v="Y"/>
    <s v="Y"/>
    <s v="Y"/>
    <s v="Y"/>
    <s v="G"/>
    <n v="7"/>
    <m/>
    <m/>
    <m/>
    <n v="1"/>
    <s v="GROVE PARK PHARMACY"/>
    <s v="1324 GROVE PARK NE"/>
    <s v="ORANGEBURG"/>
    <s v="SC"/>
    <n v="29115"/>
    <d v="2012-04-13T00:00:00"/>
    <s v="APCI"/>
    <s v="APCI 4TH BASEPLUS GLP OUT"/>
    <s v="MCKESSON DRUG ATLANTA"/>
    <s v="East"/>
    <s v="Sangani, Roopa"/>
    <s v="Deneke, Hunter"/>
    <x v="52"/>
    <s v="Vaughan, DeArcy"/>
    <m/>
    <d v="2013-09-10T00:00:00"/>
  </r>
  <r>
    <n v="902470"/>
    <n v="1142974"/>
    <s v="Y"/>
    <s v="Y"/>
    <s v="Y"/>
    <s v="G"/>
    <s v="Y"/>
    <s v="Y"/>
    <s v="Y"/>
    <s v="Y"/>
    <s v="Y"/>
    <n v="8"/>
    <m/>
    <n v="1"/>
    <m/>
    <m/>
    <s v="WINSLETTE PHARMACY"/>
    <s v="2444 SHORTER AVE"/>
    <s v="ROME"/>
    <s v="GA"/>
    <n v="30165"/>
    <d v="2012-05-03T00:00:00"/>
    <s v="APCI"/>
    <s v="APCI 4TH BASE PLUS GLP IN"/>
    <s v="MCKESSON DRUG BIRMINGHAM"/>
    <s v="East"/>
    <s v="Sangani, Roopa"/>
    <s v="Deneke, Hunter"/>
    <x v="56"/>
    <s v="Vaughan, DeArcy"/>
    <m/>
    <d v="2014-01-15T09:43:15"/>
  </r>
  <r>
    <n v="902740"/>
    <n v="4223385"/>
    <s v="Y"/>
    <s v="Y"/>
    <s v="Y"/>
    <s v="Y"/>
    <s v="Y"/>
    <s v="Y"/>
    <s v="Y"/>
    <s v="Y"/>
    <s v="G"/>
    <n v="8"/>
    <m/>
    <m/>
    <n v="1"/>
    <m/>
    <s v="BRANCHVILLE PHARMACY"/>
    <s v="7615 FREEDOM ROAD"/>
    <s v="BRANCHVILLE"/>
    <s v="SC"/>
    <n v="29432"/>
    <d v="2012-04-13T00:00:00"/>
    <s v="APCI"/>
    <s v="APCI 4TH BASEPLUS GLP OUT"/>
    <s v="MCKESSON DRUG ATLANTA"/>
    <s v="East"/>
    <s v="Sangani, Roopa"/>
    <s v="Deneke, Hunter"/>
    <x v="52"/>
    <s v="Vaughan, DeArcy"/>
    <m/>
    <d v="2013-10-02T00:00:00"/>
  </r>
  <r>
    <n v="903058"/>
    <n v="3384144"/>
    <s v="Y"/>
    <s v="Y"/>
    <s v="Y"/>
    <s v="G"/>
    <s v="Y"/>
    <s v="N"/>
    <s v="Y"/>
    <s v="Y"/>
    <s v="Y"/>
    <n v="7"/>
    <m/>
    <m/>
    <m/>
    <m/>
    <s v="KIRYAS JOEL PHARMACY"/>
    <s v="51 FOREST ROAD SUITE 211"/>
    <s v="MONROE"/>
    <s v="NY"/>
    <n v="10950"/>
    <d v="2018-07-18T01:39:14"/>
    <s v="EMPIRE"/>
    <s v="COMMUNITY PHARMACY GROUP"/>
    <s v="MCKESSON DRUG NY METRO"/>
    <s v="East"/>
    <s v="Sangani, Roopa"/>
    <s v="McClain, Katie"/>
    <x v="38"/>
    <s v="Darrigo, Melanie"/>
    <m/>
    <d v="2021-11-02T10:27:00"/>
  </r>
  <r>
    <n v="903082"/>
    <n v="1154412"/>
    <s v="Y"/>
    <s v="Y"/>
    <s v="Y"/>
    <s v="G"/>
    <s v="Y"/>
    <s v="Y"/>
    <s v="Y"/>
    <s v="Y"/>
    <s v="G"/>
    <n v="7"/>
    <m/>
    <m/>
    <m/>
    <n v="1"/>
    <s v="DOGWOOD PHARMACY"/>
    <s v="501 NORTH DAVIS STREET"/>
    <s v="NASHVILLE"/>
    <s v="GA"/>
    <n v="31639"/>
    <d v="2021-12-08T04:57:57"/>
    <s v="APCI"/>
    <s v="APCI 4TH BASEPLUS GLP OUT"/>
    <s v="MCKESSON DRUG ATLANTA"/>
    <s v="East"/>
    <s v="Sangani, Roopa"/>
    <s v="Deneke, Hunter"/>
    <x v="86"/>
    <s v="Vaughan, DeArcy"/>
    <m/>
    <d v="2013-03-29T00:00:00"/>
  </r>
  <r>
    <n v="903141"/>
    <n v="4205022"/>
    <s v="Y"/>
    <s v="Y"/>
    <s v="Y"/>
    <s v="G"/>
    <s v="Y"/>
    <s v="N"/>
    <s v="Y"/>
    <s v="Y"/>
    <s v="Y"/>
    <n v="7"/>
    <m/>
    <m/>
    <m/>
    <m/>
    <s v="MAXWELL &amp; HALFORD DRUG"/>
    <s v="432 CALHOUN STREET"/>
    <s v="JOHNSTON"/>
    <s v="SC"/>
    <n v="29832"/>
    <d v="2012-09-05T00:00:00"/>
    <s v="APCI"/>
    <s v="APCI 4TH BASEPLUS GLP OUT"/>
    <s v="MCKESSON DRUG ATLANTA"/>
    <s v="East"/>
    <s v="Sangani, Roopa"/>
    <s v="Deneke, Hunter"/>
    <x v="46"/>
    <s v="Vaughan, DeArcy"/>
    <m/>
    <d v="2013-05-09T00:00:00"/>
  </r>
  <r>
    <n v="903232"/>
    <n v="1154094"/>
    <s v="Y"/>
    <s v="Y"/>
    <s v="Y"/>
    <s v="G"/>
    <s v="Y"/>
    <s v="Y"/>
    <s v="Y"/>
    <s v="Y"/>
    <s v="Y"/>
    <n v="8"/>
    <m/>
    <n v="1"/>
    <m/>
    <m/>
    <s v="PEACH ORCHARD DRUGS"/>
    <s v="2529 PEACH ORCHARD RD"/>
    <s v="AUGUSTA"/>
    <s v="GA"/>
    <n v="30906"/>
    <d v="2012-09-25T00:00:00"/>
    <s v="APCI"/>
    <s v="APCI 4TH BASEPLUS GLP OUT"/>
    <s v="MCKESSON DRUG ATLANTA"/>
    <s v="East"/>
    <s v="Sangani, Roopa"/>
    <s v="Deneke, Hunter"/>
    <x v="46"/>
    <s v="Vaughan, DeArcy"/>
    <m/>
    <d v="2013-07-06T00:00:00"/>
  </r>
  <r>
    <n v="903406"/>
    <n v="1162786"/>
    <s v="Y"/>
    <s v="Y"/>
    <s v="Y"/>
    <s v="G"/>
    <s v="Y"/>
    <s v="Y"/>
    <s v="Y"/>
    <s v="Y"/>
    <s v="Y"/>
    <n v="8"/>
    <m/>
    <n v="1"/>
    <m/>
    <m/>
    <s v="BECKY'S DRUGSTORE"/>
    <s v="128 N BROAD STREET"/>
    <s v="BUENA VISTA"/>
    <s v="GA"/>
    <n v="31803"/>
    <d v="2012-11-28T00:00:00"/>
    <s v="APCI"/>
    <s v="APCI 4TH BASE PLUS GLP IN"/>
    <s v="MCKESSON DRUG ATLANTA"/>
    <s v="East"/>
    <s v="Sangani, Roopa"/>
    <s v="Deneke, Hunter"/>
    <x v="86"/>
    <s v="Vaughan, DeArcy"/>
    <m/>
    <d v="2013-06-04T00:00:00"/>
  </r>
  <r>
    <n v="903421"/>
    <n v="4202521"/>
    <s v="Y"/>
    <s v="Y"/>
    <s v="Y"/>
    <s v="G"/>
    <s v="Y"/>
    <s v="N"/>
    <s v="Y"/>
    <s v="Y"/>
    <s v="Y"/>
    <n v="7"/>
    <m/>
    <m/>
    <m/>
    <m/>
    <s v="FOWLER PHARMACY"/>
    <s v="301 E MARKET STREET"/>
    <s v="BENNETTSVILLE"/>
    <s v="SC"/>
    <n v="29512"/>
    <d v="2013-02-27T00:00:00"/>
    <s v="APCI"/>
    <s v="APCI 4TH BASE PLUS GLP IN"/>
    <s v="MCKESSON DRUG ATLANTA"/>
    <s v="East"/>
    <s v="Sangani, Roopa"/>
    <s v="Deneke, Hunter"/>
    <x v="52"/>
    <s v="Vaughan, DeArcy"/>
    <m/>
    <d v="2016-01-27T10:08:27"/>
  </r>
  <r>
    <n v="903440"/>
    <n v="4424038"/>
    <s v="Y"/>
    <s v="Y"/>
    <s v="Y"/>
    <s v="G"/>
    <s v="N"/>
    <s v="Y"/>
    <s v="Y"/>
    <s v="Y"/>
    <s v="G"/>
    <n v="6"/>
    <m/>
    <m/>
    <m/>
    <m/>
    <s v="VAUGHN PHARMACY"/>
    <s v="2141 EMORY ROAD"/>
    <s v="POWELL"/>
    <s v="TN"/>
    <n v="37849"/>
    <d v="2013-04-01T00:00:00"/>
    <s v="APCI"/>
    <s v="APCI 4TH BASE PLUS GLP IN"/>
    <s v="MCKESSON DRUG ATLANTA"/>
    <s v="East"/>
    <s v="Sangani, Roopa"/>
    <s v="Deneke, Hunter"/>
    <x v="74"/>
    <s v="Vaughan, DeArcy"/>
    <m/>
    <d v="2014-05-20T07:53:09"/>
  </r>
  <r>
    <n v="903560"/>
    <n v="4445335"/>
    <s v="Y"/>
    <s v="Y"/>
    <s v="Y"/>
    <s v="G"/>
    <s v="Y"/>
    <s v="Y"/>
    <s v="Y"/>
    <s v="Y"/>
    <s v="G"/>
    <n v="7"/>
    <m/>
    <m/>
    <m/>
    <n v="1"/>
    <s v="UT STUDENT HEALTH CENTER"/>
    <s v="1800 VOLUNTEER BLVD #134"/>
    <s v="KNOXVILLE"/>
    <s v="TN"/>
    <n v="37996"/>
    <d v="2014-09-17T01:40:17"/>
    <s v="APCI"/>
    <s v="APCI 4TH BASEPLUS GLP OUT"/>
    <s v="MCKESSON DRUG ATLANTA"/>
    <s v="East"/>
    <s v="Sangani, Roopa"/>
    <s v="Deneke, Hunter"/>
    <x v="74"/>
    <s v="Vaughan, DeArcy"/>
    <m/>
    <d v="2014-10-10T16:02:08"/>
  </r>
  <r>
    <n v="903803"/>
    <n v="4412639"/>
    <s v="Y"/>
    <s v="Y"/>
    <s v="Y"/>
    <s v="G"/>
    <s v="Y"/>
    <s v="Y"/>
    <s v="Y"/>
    <s v="Y"/>
    <s v="G"/>
    <n v="7"/>
    <m/>
    <m/>
    <m/>
    <n v="1"/>
    <s v="GORDON'S DRUG"/>
    <s v="7255 OAK RIDGE HWY"/>
    <s v="KNOXVILLE"/>
    <s v="TN"/>
    <n v="37931"/>
    <d v="2013-04-23T00:00:00"/>
    <s v="APCI"/>
    <s v="APCI 4TH BASE PLUS GLP IN"/>
    <s v="MCKESSON DRUG ATLANTA"/>
    <s v="East"/>
    <s v="Sangani, Roopa"/>
    <s v="Deneke, Hunter"/>
    <x v="74"/>
    <s v="Vaughan, DeArcy"/>
    <m/>
    <d v="2016-01-12T11:07:45"/>
  </r>
  <r>
    <n v="903918"/>
    <n v="1163005"/>
    <s v="Y"/>
    <s v="Y"/>
    <s v="Y"/>
    <s v="N"/>
    <s v="N"/>
    <s v="N"/>
    <s v="Y"/>
    <s v="Y"/>
    <s v="N"/>
    <n v="5"/>
    <m/>
    <m/>
    <m/>
    <m/>
    <s v="RELIABLE PHARMACY"/>
    <s v="3999 AUSTELL ROAD"/>
    <s v="AUSTELL"/>
    <s v="GA"/>
    <n v="30106"/>
    <d v="2013-01-18T00:00:00"/>
    <s v="APCI"/>
    <s v="APCI 4TH BASEPLUS GLP OUT"/>
    <s v="MCKESSON DRUG ATLANTA"/>
    <m/>
    <m/>
    <m/>
    <x v="29"/>
    <s v="Vaughan, DeArcy"/>
    <m/>
    <d v="2014-01-22T09:16:50"/>
  </r>
  <r>
    <n v="904007"/>
    <n v="3461073"/>
    <s v="Y"/>
    <s v="Y"/>
    <s v="Y"/>
    <s v="G"/>
    <s v="Y"/>
    <s v="Y"/>
    <s v="Y"/>
    <s v="Y"/>
    <s v="Y"/>
    <n v="8"/>
    <m/>
    <n v="1"/>
    <m/>
    <m/>
    <s v="CHEROKEE PHARMACY"/>
    <s v="664 CHEROKEE CROSSING"/>
    <s v="WHITTIER"/>
    <s v="NC"/>
    <n v="28789"/>
    <d v="2013-02-27T00:00:00"/>
    <s v="APCI"/>
    <s v="APCI 4TH BASE PLUS GLP IN"/>
    <s v="MCKESSON DRUG ATLANTA"/>
    <s v="East"/>
    <s v="Sangani, Roopa"/>
    <s v="Deneke, Hunter"/>
    <x v="74"/>
    <s v="Vaughan, DeArcy"/>
    <m/>
    <d v="2013-03-29T00:00:00"/>
  </r>
  <r>
    <n v="904200"/>
    <n v="1101598"/>
    <s v="Y"/>
    <s v="Y"/>
    <s v="Y"/>
    <s v="G"/>
    <s v="Y"/>
    <s v="Y"/>
    <s v="Y"/>
    <s v="Y"/>
    <s v="Y"/>
    <n v="8"/>
    <m/>
    <n v="1"/>
    <m/>
    <m/>
    <s v="HORTON-REID DRUG CO"/>
    <s v="101 EAST CLAYTON STREET"/>
    <s v="ATHENS"/>
    <s v="GA"/>
    <n v="30601"/>
    <d v="2012-02-23T00:00:00"/>
    <s v="APCI"/>
    <s v="APCI 4TH BASE PLUS GLP IN"/>
    <s v="MCKESSON DRUG ATLANTA"/>
    <s v="East"/>
    <s v="Sangani, Roopa"/>
    <s v="Deneke, Hunter"/>
    <x v="56"/>
    <s v="Vaughan, DeArcy"/>
    <d v="2023-07-06T00:00:00"/>
    <d v="2017-05-12T08:04:00"/>
  </r>
  <r>
    <n v="906167"/>
    <n v="5672185"/>
    <s v="Y"/>
    <s v="Y"/>
    <s v="Y"/>
    <s v="G"/>
    <s v="N"/>
    <s v="Y"/>
    <s v="Y"/>
    <s v="Y"/>
    <s v="N"/>
    <n v="6"/>
    <m/>
    <m/>
    <m/>
    <m/>
    <s v="ELITE CLINICAL CARE PHCY"/>
    <s v="9103 SEPULVEDA BLVD"/>
    <s v="NORTH HILLS"/>
    <s v="CA"/>
    <n v="91343"/>
    <d v="2020-04-07T04:47:09"/>
    <s v="UNAFFILIATED PHCY SOLUTIONS"/>
    <s v="UPS STANDARD"/>
    <s v="MCKESSON DRUG SOCAL"/>
    <s v="West"/>
    <s v="Marshall, Jeff"/>
    <s v="Holloway, Mark"/>
    <x v="47"/>
    <s v="DeWoskin, Mark"/>
    <m/>
    <d v="2020-05-04T07:08:50"/>
  </r>
  <r>
    <n v="906573"/>
    <n v="5930676"/>
    <s v="Y"/>
    <s v="Y"/>
    <s v="Y"/>
    <s v="G"/>
    <s v="N"/>
    <s v="Y"/>
    <s v="Y"/>
    <s v="Y"/>
    <s v="N"/>
    <n v="6"/>
    <m/>
    <m/>
    <m/>
    <m/>
    <s v="LIFETIME PHARMACY"/>
    <s v="255 WEST LEBANON RD #200A"/>
    <s v="FRISCO"/>
    <s v="TX"/>
    <n v="75036"/>
    <d v="2020-06-10T04:50:16"/>
    <s v="APCI"/>
    <s v="APCI 4TH BASE GLP IN"/>
    <s v="MCKESSON OKLAHOMA CITY"/>
    <s v="West"/>
    <s v="Marshall, Jeff"/>
    <s v="Sanders, Steve"/>
    <x v="49"/>
    <s v="Crouch, Marc"/>
    <m/>
    <d v="2020-08-25T11:57:19"/>
  </r>
  <r>
    <n v="906863"/>
    <n v="586125"/>
    <s v="Y"/>
    <s v="N"/>
    <s v="Y"/>
    <s v="G"/>
    <s v="Y"/>
    <s v="N"/>
    <s v="Y"/>
    <s v="Y"/>
    <s v="N"/>
    <n v="5"/>
    <m/>
    <m/>
    <m/>
    <m/>
    <s v="NORMANDY PHARMACY"/>
    <s v="3003 W OLYMPIC BLVD #101"/>
    <s v="LOS ANGELES"/>
    <s v="CA"/>
    <n v="90006"/>
    <d v="2020-03-17T04:45:59"/>
    <s v="KOREAN AMERICAN PHARM"/>
    <s v="KOREAN SSA"/>
    <s v="MCKESSON DRUG SOCAL"/>
    <s v="West"/>
    <s v="Marshall, Jeff"/>
    <s v="Holloway, Mark"/>
    <x v="16"/>
    <s v="DeWoskin, Mark"/>
    <m/>
    <d v="2021-04-26T07:21:35"/>
  </r>
  <r>
    <n v="906909"/>
    <n v="2510964"/>
    <s v="Y"/>
    <s v="Y"/>
    <s v="Y"/>
    <s v="G"/>
    <s v="Y"/>
    <s v="Y"/>
    <s v="Y"/>
    <s v="Y"/>
    <s v="G"/>
    <n v="7"/>
    <m/>
    <m/>
    <m/>
    <n v="1"/>
    <s v="MEDICAL PLAZA PHARMACY HM"/>
    <s v="111 ALCORN DRIVE"/>
    <s v="CORINTH"/>
    <s v="MS"/>
    <n v="38834"/>
    <d v="2005-12-08T00:00:00"/>
    <s v="CPS"/>
    <s v="CPS + PRGM ADVANTAGE PLUS"/>
    <s v="MCKESSON DRUG MEMPHIS"/>
    <m/>
    <m/>
    <m/>
    <x v="29"/>
    <s v="Traylor, Carlie"/>
    <m/>
    <d v="2011-02-05T00:00:00"/>
  </r>
  <r>
    <n v="907049"/>
    <n v="1838498"/>
    <s v="Y"/>
    <s v="Y"/>
    <s v="Y"/>
    <s v="G"/>
    <s v="Y"/>
    <s v="Y"/>
    <s v="Y"/>
    <s v="Y"/>
    <s v="Y"/>
    <n v="8"/>
    <m/>
    <n v="1"/>
    <m/>
    <m/>
    <s v="INSPIRE RX PHARMACY"/>
    <s v="950 N MULBERRY ST #100A"/>
    <s v="ELIZABETHTOWN"/>
    <s v="KY"/>
    <n v="42701"/>
    <d v="2020-03-19T04:56:29"/>
    <s v="APSC"/>
    <s v="APSC STANDARD"/>
    <s v="MCKESSON CENTRAL OHIO"/>
    <s v="Central"/>
    <s v="Thomas, Brian"/>
    <s v="Brown, Michael A."/>
    <x v="91"/>
    <s v="Judy, Candice"/>
    <m/>
    <d v="2020-05-06T12:41:49"/>
  </r>
  <r>
    <n v="907228"/>
    <n v="5743693"/>
    <s v="Y"/>
    <s v="Y"/>
    <s v="Y"/>
    <s v="G"/>
    <s v="N"/>
    <s v="Y"/>
    <s v="Y"/>
    <s v="Y"/>
    <s v="G"/>
    <n v="6"/>
    <m/>
    <m/>
    <m/>
    <m/>
    <s v="BAKER PHARMACY"/>
    <s v="698 W MACCLENNY AVE #682"/>
    <s v="MACCLENNY"/>
    <s v="FL"/>
    <n v="32063"/>
    <d v="2020-05-12T04:47:10"/>
    <s v="IPC"/>
    <s v="IPC NON STANDARD"/>
    <s v="MCKESSON DRUG TAMPA"/>
    <s v="East"/>
    <s v="Sangani, Roopa"/>
    <s v="Cabrera, Edwin"/>
    <x v="55"/>
    <s v="Vaughan, DeArcy"/>
    <m/>
    <d v="2020-10-06T10:36:56"/>
  </r>
  <r>
    <n v="907525"/>
    <n v="5671448"/>
    <s v="Y"/>
    <s v="Y"/>
    <s v="Y"/>
    <s v="Y"/>
    <s v="Y"/>
    <s v="Y"/>
    <s v="Y"/>
    <s v="Y"/>
    <s v="Y"/>
    <n v="9"/>
    <n v="1"/>
    <m/>
    <m/>
    <m/>
    <s v="CAREJOY PHARMACY"/>
    <s v="2708 WESTMINSTER AVE 200"/>
    <s v="SANTA ANA"/>
    <s v="CA"/>
    <n v="92706"/>
    <d v="2020-04-04T04:46:44"/>
    <s v="UNAFFILIATED PHCY SOLUTIONS"/>
    <s v="UPS - NON STANDARD"/>
    <s v="MCKESSON DRUG SOCAL"/>
    <s v="West"/>
    <s v="Marshall, Jeff"/>
    <s v="Holloway, Mark"/>
    <x v="31"/>
    <s v="DeWoskin, Mark"/>
    <m/>
    <d v="2020-04-28T14:13:32"/>
  </r>
  <r>
    <n v="907531"/>
    <n v="5137648"/>
    <s v="Y"/>
    <s v="Y"/>
    <s v="N"/>
    <s v="G"/>
    <s v="N"/>
    <s v="Y"/>
    <s v="Y"/>
    <s v="Y"/>
    <s v="N"/>
    <n v="5"/>
    <m/>
    <m/>
    <m/>
    <m/>
    <s v="NS HEALTH CARE"/>
    <s v="1421 EAST CAPITOL DRIVE"/>
    <s v="SHOREWOOD"/>
    <s v="WI"/>
    <n v="53211"/>
    <d v="2020-03-04T04:47:24"/>
    <s v="IPC"/>
    <s v="IPC NON STANDARD"/>
    <s v="MCKESSON DRUG CHICAGOLAND"/>
    <s v="Central"/>
    <s v="Thomas, Brian"/>
    <s v="England, Ryan"/>
    <x v="84"/>
    <s v="Feeney, Suzanne"/>
    <m/>
    <d v="2022-02-08T11:47:00"/>
  </r>
  <r>
    <n v="907538"/>
    <n v="1806085"/>
    <s v="Y"/>
    <s v="Y"/>
    <s v="Y"/>
    <s v="G"/>
    <s v="Y"/>
    <s v="Y"/>
    <s v="Y"/>
    <s v="Y"/>
    <s v="Y"/>
    <n v="8"/>
    <m/>
    <n v="1"/>
    <m/>
    <m/>
    <s v="WHEELER PHARMACY"/>
    <s v="336 ROMANY RD"/>
    <s v="LEXINGTON"/>
    <s v="KY"/>
    <n v="40502"/>
    <d v="2020-08-28T04:47:52"/>
    <s v="APCI"/>
    <s v="APCI 4TH BASEPLUS GLP OUT"/>
    <s v="MCKESSON CENTRAL OHIO"/>
    <s v="Central"/>
    <s v="Thomas, Brian"/>
    <s v="Brown, Michael A."/>
    <x v="60"/>
    <s v="Judy, Candice"/>
    <m/>
    <d v="2020-11-16T08:58:16"/>
  </r>
  <r>
    <n v="907575"/>
    <n v="3687386"/>
    <s v="Y"/>
    <s v="Y"/>
    <s v="Y"/>
    <s v="Y"/>
    <s v="Y"/>
    <s v="Y"/>
    <s v="Y"/>
    <s v="Y"/>
    <s v="N"/>
    <n v="8"/>
    <m/>
    <m/>
    <m/>
    <m/>
    <s v="VITACARE PHARMACY"/>
    <s v="10501 BLACKLICK E. RD#800"/>
    <s v="PICKERINGTON"/>
    <s v="OH"/>
    <n v="43147"/>
    <d v="2020-03-16T04:46:35"/>
    <s v="APSC"/>
    <s v="APSC STANDARD"/>
    <s v="MCKESSON CENTRAL OHIO"/>
    <s v="Central"/>
    <s v="Thomas, Brian"/>
    <s v="Brown, Michael A."/>
    <x v="17"/>
    <s v="Judy, Candice"/>
    <m/>
    <d v="2020-04-02T12:51:02"/>
  </r>
  <r>
    <n v="907586"/>
    <n v="1155387"/>
    <s v="Y"/>
    <s v="Y"/>
    <s v="Y"/>
    <s v="G"/>
    <s v="N"/>
    <s v="Y"/>
    <s v="Y"/>
    <s v="Y"/>
    <s v="G"/>
    <n v="6"/>
    <m/>
    <m/>
    <m/>
    <m/>
    <s v="YOO PHARMACY"/>
    <s v="1299 OLD PEACHTREE NW 108"/>
    <s v="SUWANEE"/>
    <s v="GA"/>
    <n v="30024"/>
    <d v="2020-04-30T05:08:24"/>
    <s v="APCI"/>
    <s v="APCI 4TH BASE PLUS GLP IN"/>
    <s v="MCKESSON DRUG ATLANTA"/>
    <s v="East"/>
    <s v="Sangani, Roopa"/>
    <s v="Deneke, Hunter"/>
    <x v="39"/>
    <s v="Vaughan, DeArcy"/>
    <m/>
    <d v="2020-08-04T09:18:57"/>
  </r>
  <r>
    <n v="907587"/>
    <n v="1168500"/>
    <s v="Y"/>
    <s v="Y"/>
    <s v="Y"/>
    <s v="G"/>
    <s v="N"/>
    <s v="Y"/>
    <s v="Y"/>
    <s v="Y"/>
    <s v="Y"/>
    <n v="7"/>
    <m/>
    <m/>
    <m/>
    <m/>
    <s v="YOO PHARMACY DULUTH"/>
    <s v="3610 PEACHTREE IND #400"/>
    <s v="DULUTH"/>
    <s v="GA"/>
    <n v="30096"/>
    <d v="2020-04-07T04:47:09"/>
    <s v="APCI"/>
    <s v="APCI 4TH BASE PLUS GLP IN"/>
    <s v="MCKESSON DRUG ATLANTA"/>
    <s v="East"/>
    <s v="Sangani, Roopa"/>
    <s v="Deneke, Hunter"/>
    <x v="39"/>
    <s v="Vaughan, DeArcy"/>
    <m/>
    <d v="2020-07-29T12:29:35"/>
  </r>
  <r>
    <n v="907715"/>
    <n v="5811410"/>
    <s v="Y"/>
    <s v="Y"/>
    <s v="Y"/>
    <s v="Y"/>
    <s v="N"/>
    <s v="Y"/>
    <s v="Y"/>
    <s v="Y"/>
    <s v="Y"/>
    <n v="8"/>
    <m/>
    <m/>
    <m/>
    <m/>
    <s v="PHARMA HOLDING INC"/>
    <s v="420 KENT AVE"/>
    <s v="BROOKLYN"/>
    <s v="NY"/>
    <n v="11249"/>
    <d v="2020-03-10T04:47:33"/>
    <s v="EMPIRE"/>
    <s v="COMMUNITY PHARMACY GROUP"/>
    <s v="MCKESSON DRUG NY METRO"/>
    <s v="East"/>
    <s v="Sangani, Roopa"/>
    <s v="McClain, Katie"/>
    <x v="38"/>
    <s v="Darrigo, Melanie"/>
    <m/>
    <d v="2021-12-16T11:08:00"/>
  </r>
  <r>
    <n v="907724"/>
    <n v="5930602"/>
    <s v="Y"/>
    <s v="Y"/>
    <s v="Y"/>
    <s v="G"/>
    <s v="Y"/>
    <s v="Y"/>
    <s v="N"/>
    <s v="Y"/>
    <s v="Y"/>
    <n v="7"/>
    <m/>
    <m/>
    <m/>
    <m/>
    <s v="FAMILY PHCY LAS COLINAS"/>
    <s v="6555 N STATE HWY 161 #B"/>
    <s v="IRVING"/>
    <s v="TX"/>
    <n v="75039"/>
    <d v="2020-06-13T05:06:40"/>
    <s v="UNAFFILIATED PHCY SOLUTIONS"/>
    <s v="UPS STANDARD"/>
    <s v="MCKESSON OKLAHOMA CITY"/>
    <s v="West"/>
    <s v="Marshall, Jeff"/>
    <s v="Sanders, Steve"/>
    <x v="49"/>
    <s v="Crouch, Marc"/>
    <m/>
    <d v="2020-11-11T09:07:23"/>
  </r>
  <r>
    <n v="908078"/>
    <n v="1048760"/>
    <s v="Y"/>
    <s v="Y"/>
    <s v="Y"/>
    <s v="G"/>
    <s v="Y"/>
    <s v="N"/>
    <s v="Y"/>
    <s v="Y"/>
    <s v="Y"/>
    <n v="7"/>
    <m/>
    <m/>
    <m/>
    <m/>
    <s v="OSBORNE PHARM INC HM"/>
    <s v="333 NW 70TH AVE STE 102"/>
    <s v="PLANTATION"/>
    <s v="FL"/>
    <n v="33317"/>
    <d v="2020-03-17T04:45:59"/>
    <s v="APCI"/>
    <s v="APCI ADVANTAGE PLUS"/>
    <s v="MCKESSON DRUG TAMPA"/>
    <s v="East"/>
    <s v="Sangani, Roopa"/>
    <s v="Cabrera, Edwin"/>
    <x v="48"/>
    <s v="Vaughan, DeArcy"/>
    <m/>
    <d v="2020-05-29T10:50:13"/>
  </r>
  <r>
    <n v="908209"/>
    <n v="2143535"/>
    <s v="Y"/>
    <s v="Y"/>
    <s v="Y"/>
    <s v="G"/>
    <s v="Y"/>
    <s v="Y"/>
    <s v="Y"/>
    <s v="Y"/>
    <s v="N"/>
    <n v="7"/>
    <m/>
    <m/>
    <m/>
    <m/>
    <s v="CYREENE PHARMACY"/>
    <s v="25805 POINT LOOKOUT RD #C"/>
    <s v="LEONARDTOWN"/>
    <s v="MD"/>
    <n v="20650"/>
    <d v="2020-03-18T04:46:45"/>
    <s v="EPIC"/>
    <s v="EPIC EXCLUSIVE"/>
    <s v="MCKESSON DRUG VIRGINIA"/>
    <s v="East"/>
    <s v="Sangani, Roopa"/>
    <s v="Black, Victoria"/>
    <x v="81"/>
    <s v="Judy, Candice"/>
    <m/>
    <d v="2020-04-14T08:32:07"/>
  </r>
  <r>
    <n v="909537"/>
    <n v="3971822"/>
    <s v="Y"/>
    <s v="Y"/>
    <s v="Y"/>
    <s v="G"/>
    <s v="Y"/>
    <s v="Y"/>
    <s v="Y"/>
    <s v="Y"/>
    <s v="G"/>
    <n v="7"/>
    <m/>
    <m/>
    <m/>
    <n v="1"/>
    <s v="BROAD &amp; LEHIGH PHCY"/>
    <s v="1300 WEST LEHIGH AVE #102"/>
    <s v="PHILADELPHIA"/>
    <s v="PA"/>
    <n v="19132"/>
    <d v="2020-06-09T04:46:34"/>
    <s v="IPC"/>
    <s v="IPC NON STANDARD"/>
    <s v="MCKESSON DRUG TRISTATE"/>
    <s v="East"/>
    <s v="Sangani, Roopa"/>
    <s v="Black, Victoria"/>
    <x v="83"/>
    <s v="Judy, Candice"/>
    <m/>
    <d v="2022-02-18T12:42:00"/>
  </r>
  <r>
    <n v="909546"/>
    <n v="1910353"/>
    <s v="Y"/>
    <s v="N"/>
    <s v="Y"/>
    <s v="G"/>
    <s v="Y"/>
    <s v="N"/>
    <s v="Y"/>
    <s v="Y"/>
    <s v="N"/>
    <n v="5"/>
    <m/>
    <m/>
    <m/>
    <m/>
    <s v="BOURGS DRUG STORE"/>
    <s v="484 LOUISIANA AVE"/>
    <s v="PORT ALLEN"/>
    <s v="LA"/>
    <n v="70767"/>
    <d v="2020-06-15T11:10:31"/>
    <s v="APCI"/>
    <s v="APCI 4TH BASE PLUS GLP IN"/>
    <s v="MCKESSON DRUG CONROE"/>
    <s v="West"/>
    <s v="Marshall, Jeff"/>
    <s v="Haydel, Kathy"/>
    <x v="7"/>
    <s v="Crouch, Marc"/>
    <m/>
    <d v="2014-05-15T10:31:53"/>
  </r>
  <r>
    <n v="909570"/>
    <n v="3903475"/>
    <s v="Y"/>
    <s v="Y"/>
    <s v="Y"/>
    <s v="G"/>
    <s v="Y"/>
    <s v="Y"/>
    <s v="N"/>
    <s v="Y"/>
    <s v="N"/>
    <n v="6"/>
    <m/>
    <m/>
    <m/>
    <m/>
    <s v="COOKS PHARMACY"/>
    <s v="777 WYOMING AVE"/>
    <s v="KINGSTON"/>
    <s v="PA"/>
    <n v="18704"/>
    <d v="2020-05-29T04:51:50"/>
    <s v="IPC"/>
    <s v="IPC NON STANDARD"/>
    <s v="MCKESSON DRUG TRISTATE"/>
    <s v="East"/>
    <s v="Sangani, Roopa"/>
    <s v="Black, Victoria"/>
    <x v="83"/>
    <s v="Judy, Candice"/>
    <m/>
    <d v="2020-11-16T09:35:51"/>
  </r>
  <r>
    <n v="909583"/>
    <n v="4926676"/>
    <s v="Y"/>
    <s v="Y"/>
    <s v="Y"/>
    <s v="Y"/>
    <s v="Y"/>
    <s v="N"/>
    <s v="Y"/>
    <s v="Y"/>
    <s v="N"/>
    <n v="7"/>
    <m/>
    <m/>
    <m/>
    <m/>
    <s v="PHARMACY PLUS, INC HM"/>
    <s v="1299 156TH AVE NE, #140"/>
    <s v="BELLEVUE"/>
    <s v="WA"/>
    <n v="98007"/>
    <d v="2006-12-05T00:00:00"/>
    <s v="IPC"/>
    <s v="IPC NON STANDARD"/>
    <s v="MCKESSON DRUG SEATTLE"/>
    <s v="West"/>
    <s v="Marshall, Jeff"/>
    <s v="Antonson, Casey"/>
    <x v="27"/>
    <s v="DeWoskin, Mark"/>
    <m/>
    <d v="2014-08-16T08:57:36"/>
  </r>
  <r>
    <n v="909611"/>
    <n v="3926283"/>
    <s v="Y"/>
    <s v="Y"/>
    <s v="Y"/>
    <s v="Y"/>
    <s v="Y"/>
    <s v="Y"/>
    <s v="N"/>
    <s v="Y"/>
    <s v="N"/>
    <n v="7"/>
    <m/>
    <m/>
    <m/>
    <m/>
    <s v="COOKS PHARMACY"/>
    <s v="1909 MEMORIAL HWY"/>
    <s v="SHAVERTOWN"/>
    <s v="PA"/>
    <n v="18708"/>
    <d v="2020-04-21T05:14:05"/>
    <s v="IPC"/>
    <s v="IPC NON STANDARD"/>
    <s v="MCKESSON DRUG TRISTATE"/>
    <s v="East"/>
    <s v="Sangani, Roopa"/>
    <s v="Black, Victoria"/>
    <x v="83"/>
    <s v="Judy, Candice"/>
    <m/>
    <d v="2020-05-13T10:00:59"/>
  </r>
  <r>
    <n v="909805"/>
    <n v="5137600"/>
    <s v="Y"/>
    <s v="Y"/>
    <s v="Y"/>
    <s v="G"/>
    <s v="Y"/>
    <s v="Y"/>
    <s v="Y"/>
    <s v="Y"/>
    <s v="G"/>
    <n v="7"/>
    <m/>
    <m/>
    <m/>
    <n v="1"/>
    <s v="HAYAT PHARMACY 19"/>
    <s v="805 W LAYTON AVE STE A"/>
    <s v="MILWAUKEE"/>
    <s v="WI"/>
    <n v="53221"/>
    <d v="2020-07-23T04:47:04"/>
    <s v="IPC"/>
    <s v="IPC NON STANDARD"/>
    <s v="MCKESSON DRUG CHICAGOLAND"/>
    <s v="Central"/>
    <s v="Thomas, Brian"/>
    <s v="England, Ryan"/>
    <x v="84"/>
    <s v="Feeney, Suzanne"/>
    <m/>
    <d v="2021-02-08T11:29:38"/>
  </r>
  <r>
    <n v="909811"/>
    <n v="4236609"/>
    <s v="Y"/>
    <s v="Y"/>
    <s v="Y"/>
    <s v="G"/>
    <s v="Y"/>
    <s v="Y"/>
    <s v="Y"/>
    <s v="Y"/>
    <s v="Y"/>
    <n v="8"/>
    <m/>
    <n v="1"/>
    <m/>
    <m/>
    <s v="MY PHARMACY"/>
    <s v="808 HIGHWAY 378 STE B"/>
    <s v="LEXINGTON"/>
    <s v="SC"/>
    <n v="29072"/>
    <d v="2020-05-07T04:46:46"/>
    <s v="APCI"/>
    <s v="APCI 4TH BASE PLUS GLP IN"/>
    <s v="MCKESSON DRUG ATLANTA"/>
    <s v="East"/>
    <s v="Sangani, Roopa"/>
    <s v="Deneke, Hunter"/>
    <x v="46"/>
    <s v="Vaughan, DeArcy"/>
    <m/>
    <d v="2020-06-23T08:28:46"/>
  </r>
  <r>
    <n v="909844"/>
    <n v="1611878"/>
    <s v="Y"/>
    <s v="Y"/>
    <s v="Y"/>
    <s v="G"/>
    <s v="Y"/>
    <s v="Y"/>
    <s v="Y"/>
    <s v="Y"/>
    <s v="Y"/>
    <n v="8"/>
    <m/>
    <n v="1"/>
    <m/>
    <m/>
    <s v="CARRUTHERS PHARMACY"/>
    <s v="526 MAIN STREET"/>
    <s v="MEDIAPOLIS"/>
    <s v="IA"/>
    <n v="52637"/>
    <d v="2020-05-12T04:47:10"/>
    <s v="APCI"/>
    <s v="APCI 4TH BASE PLUS GLP IN"/>
    <s v="MCKESSON DRUG CHICAGOLAND"/>
    <s v="Central"/>
    <s v="Thomas, Brian"/>
    <s v="Steichen, Andy"/>
    <x v="85"/>
    <s v="Feeney, Suzanne"/>
    <m/>
    <d v="2010-10-30T00:00:00"/>
  </r>
  <r>
    <n v="909912"/>
    <n v="1570553"/>
    <s v="Y"/>
    <s v="Y"/>
    <s v="Y"/>
    <s v="G"/>
    <s v="Y"/>
    <s v="Y"/>
    <s v="Y"/>
    <s v="Y"/>
    <s v="Y"/>
    <n v="8"/>
    <m/>
    <n v="1"/>
    <m/>
    <m/>
    <s v="HEALTHLINC PHARMACY"/>
    <s v="420 W 4TH ST"/>
    <s v="MISHAWAKA"/>
    <s v="IN"/>
    <n v="46544"/>
    <d v="2020-04-16T04:46:04"/>
    <s v="IPC"/>
    <s v="IPC VALUE"/>
    <s v="MCKESSON DRUG CHICAGOLAND"/>
    <s v="Central"/>
    <s v="Thomas, Brian"/>
    <s v="Brown, Michael A."/>
    <x v="61"/>
    <s v="Judy, Candice"/>
    <m/>
    <d v="2020-11-17T12:03:12"/>
  </r>
  <r>
    <n v="909916"/>
    <n v="1085340"/>
    <s v="Y"/>
    <s v="Y"/>
    <s v="Y"/>
    <s v="G"/>
    <s v="Y"/>
    <s v="N"/>
    <s v="Y"/>
    <s v="Y"/>
    <s v="Y"/>
    <n v="7"/>
    <m/>
    <m/>
    <m/>
    <m/>
    <s v="ANGELITO PHCY DISCNT HM"/>
    <s v="3890 E 4TH AVENUE"/>
    <s v="HIALEAH"/>
    <s v="FL"/>
    <n v="33013"/>
    <d v="2007-02-22T00:00:00"/>
    <s v="IPC"/>
    <s v="IPC STANDARD"/>
    <s v="MCKESSON DRUG TAMPA"/>
    <s v="East"/>
    <s v="Sangani, Roopa"/>
    <s v="Cabrera, Edwin"/>
    <x v="28"/>
    <s v="Vaughan, DeArcy"/>
    <m/>
    <d v="2021-08-23T11:21:00"/>
  </r>
  <r>
    <n v="909935"/>
    <n v="725690"/>
    <s v="Y"/>
    <s v="Y"/>
    <s v="Y"/>
    <s v="G"/>
    <s v="Y"/>
    <s v="Y"/>
    <s v="Y"/>
    <s v="Y"/>
    <s v="Y"/>
    <n v="8"/>
    <m/>
    <n v="1"/>
    <m/>
    <m/>
    <s v="ROYAL PHARMACY"/>
    <s v="1420 MERIDEN RD"/>
    <s v="WATERBURY"/>
    <s v="CT"/>
    <n v="6705"/>
    <d v="2020-05-20T04:50:11"/>
    <s v="IPC"/>
    <s v="IPC NON STANDARD"/>
    <s v="MCKESSON DRUG NY METRO"/>
    <s v="East"/>
    <s v="Sangani, Roopa"/>
    <s v="McClain, Katie"/>
    <x v="38"/>
    <s v="Darrigo, Melanie"/>
    <m/>
    <d v="2020-07-06T12:35:25"/>
  </r>
  <r>
    <n v="909961"/>
    <n v="3505356"/>
    <s v="Y"/>
    <s v="Y"/>
    <s v="Y"/>
    <s v="G"/>
    <s v="Y"/>
    <s v="Y"/>
    <s v="Y"/>
    <s v="Y"/>
    <s v="N"/>
    <n v="7"/>
    <m/>
    <m/>
    <m/>
    <m/>
    <s v="PROSPERITY PHARMACY"/>
    <s v="5180 PROSPERITY WAY # 106"/>
    <s v="FARGO"/>
    <s v="ND"/>
    <n v="58104"/>
    <d v="2020-05-20T04:50:11"/>
    <s v="IPC"/>
    <s v="IPC ADVANTAGE"/>
    <s v="MCKESSON DRUG CLEARLAKE"/>
    <s v="Central"/>
    <s v="Thomas, Brian"/>
    <s v="Steichen, Andy"/>
    <x v="5"/>
    <s v="Feeney, Suzanne"/>
    <m/>
    <d v="2020-08-20T10:27:06"/>
  </r>
  <r>
    <n v="909999"/>
    <n v="3156696"/>
    <s v="Y"/>
    <s v="Y"/>
    <s v="Y"/>
    <s v="G"/>
    <s v="Y"/>
    <s v="Y"/>
    <s v="Y"/>
    <s v="Y"/>
    <s v="Y"/>
    <n v="8"/>
    <m/>
    <n v="1"/>
    <m/>
    <m/>
    <s v="PARK RIDGE PHARMACY"/>
    <s v="40 PARK AVE ST 5"/>
    <s v="PARK RIDGE"/>
    <s v="NJ"/>
    <n v="7656"/>
    <d v="2020-03-30T04:47:06"/>
    <s v="IPC"/>
    <s v="IPC NON STANDARD"/>
    <s v="MCKESSON DRUG NY METRO"/>
    <s v="East"/>
    <s v="Sangani, Roopa"/>
    <s v="McClain, Katie"/>
    <x v="38"/>
    <s v="Darrigo, Melanie"/>
    <m/>
    <d v="2020-04-17T12:16:02"/>
  </r>
  <r>
    <n v="910004"/>
    <n v="1134927"/>
    <s v="Y"/>
    <s v="Y"/>
    <s v="Y"/>
    <s v="G"/>
    <s v="N"/>
    <s v="Y"/>
    <s v="Y"/>
    <s v="Y"/>
    <s v="Y"/>
    <n v="7"/>
    <m/>
    <m/>
    <m/>
    <m/>
    <s v="THOMPSON/ LEE-GOODRUM PHY"/>
    <s v="134 MILLARD FARMER IND"/>
    <s v="NEWNAN"/>
    <s v="GA"/>
    <n v="30263"/>
    <d v="2020-04-07T04:47:09"/>
    <s v="APCI"/>
    <s v="APCI 4TH BASEPLUS GLP OUT"/>
    <s v="MCKESSON DRUG ATLANTA"/>
    <s v="East"/>
    <s v="Sangani, Roopa"/>
    <s v="Deneke, Hunter"/>
    <x v="56"/>
    <s v="Vaughan, DeArcy"/>
    <m/>
    <d v="2021-10-07T11:11:00"/>
  </r>
  <r>
    <n v="910037"/>
    <n v="5931488"/>
    <s v="Y"/>
    <s v="Y"/>
    <s v="Y"/>
    <s v="G"/>
    <s v="Y"/>
    <s v="Y"/>
    <s v="Y"/>
    <s v="Y"/>
    <s v="G"/>
    <n v="7"/>
    <m/>
    <m/>
    <m/>
    <n v="1"/>
    <s v="TOPLINE PHARMACY"/>
    <s v="4400 W LOOP 250 #102"/>
    <s v="MIDLAND"/>
    <s v="TX"/>
    <n v="79707"/>
    <d v="2020-06-25T04:48:21"/>
    <s v="ISMC UNAFFILIATED"/>
    <s v="ISMC UNAFFILIATED"/>
    <s v="MCKESSON OKLAHOMA CITY"/>
    <s v="West"/>
    <s v="Marshall, Jeff"/>
    <s v="Sanders, Steve"/>
    <x v="53"/>
    <s v="Crouch, Marc"/>
    <m/>
    <d v="2020-07-18T15:28:16"/>
  </r>
  <r>
    <n v="910589"/>
    <n v="2590847"/>
    <s v="Y"/>
    <s v="Y"/>
    <s v="Y"/>
    <s v="G"/>
    <s v="Y"/>
    <s v="Y"/>
    <s v="Y"/>
    <s v="Y"/>
    <s v="G"/>
    <n v="7"/>
    <m/>
    <m/>
    <m/>
    <n v="1"/>
    <s v="MIKE'S PHARMACY"/>
    <s v="9065 SANDIDGE CENTER CV"/>
    <s v="OLIVE BRANCH"/>
    <s v="MS"/>
    <n v="38654"/>
    <d v="2020-05-07T04:46:46"/>
    <s v="APCI"/>
    <s v="APCI 4TH BASE PLUS GLP IN"/>
    <s v="MCKESSON DRUG MEMPHIS"/>
    <s v="Central"/>
    <s v="Thomas, Brian"/>
    <s v="Harre, Kelly"/>
    <x v="8"/>
    <s v="Traylor, Carlie"/>
    <m/>
    <d v="2020-11-04T13:58:11"/>
  </r>
  <r>
    <n v="910828"/>
    <n v="2211883"/>
    <s v="Y"/>
    <s v="Y"/>
    <s v="Y"/>
    <s v="G"/>
    <s v="Y"/>
    <s v="N"/>
    <s v="Y"/>
    <s v="Y"/>
    <s v="G"/>
    <n v="6"/>
    <m/>
    <m/>
    <m/>
    <m/>
    <s v="BALBONIS DRUG STORE HM"/>
    <s v="289 COURT ST"/>
    <s v="PLYMOUTH"/>
    <s v="MA"/>
    <n v="2360"/>
    <d v="2006-10-01T00:00:00"/>
    <s v="IPC"/>
    <s v="IPC NON STANDARD"/>
    <s v="MCKESSON DRUG METHUEN"/>
    <s v="East"/>
    <s v="Sangani, Roopa"/>
    <s v="McClain, Katie"/>
    <x v="65"/>
    <s v="Darrigo, Melanie"/>
    <m/>
    <d v="2010-09-07T00:00:00"/>
  </r>
  <r>
    <n v="910941"/>
    <n v="2625878"/>
    <s v="Y"/>
    <s v="Y"/>
    <s v="Y"/>
    <s v="Y"/>
    <s v="Y"/>
    <s v="Y"/>
    <s v="Y"/>
    <s v="Y"/>
    <s v="Y"/>
    <n v="9"/>
    <n v="1"/>
    <m/>
    <m/>
    <m/>
    <s v="EVANS DRUGS"/>
    <s v="725 MAIN ST"/>
    <s v="LOCKWOOD"/>
    <s v="MO"/>
    <n v="65682"/>
    <d v="2020-04-28T04:47:38"/>
    <s v="APCI"/>
    <s v="APCI ADVANTAGE PLUS"/>
    <s v="MCKESSON DRUG ST. LOUIS"/>
    <s v="Central"/>
    <s v="Thomas, Brian"/>
    <s v="Harre, Kelly"/>
    <x v="18"/>
    <s v="Traylor, Carlie"/>
    <m/>
    <d v="2020-07-26T14:57:42"/>
  </r>
  <r>
    <n v="911022"/>
    <n v="5743035"/>
    <s v="Y"/>
    <s v="Y"/>
    <s v="Y"/>
    <s v="G"/>
    <s v="Y"/>
    <s v="Y"/>
    <s v="Y"/>
    <s v="Y"/>
    <s v="Y"/>
    <n v="8"/>
    <m/>
    <n v="1"/>
    <m/>
    <m/>
    <s v="TU FAMILIA FARMACIA"/>
    <s v="10788 SW 24TH ST"/>
    <s v="MIAMI"/>
    <s v="FL"/>
    <n v="33165"/>
    <d v="2021-10-12T04:56:05"/>
    <s v="APCI"/>
    <s v="APCI 4TH BASE PLUS GLP IN"/>
    <s v="MCKESSON DRUG TAMPA"/>
    <s v="East"/>
    <s v="Sangani, Roopa"/>
    <s v="Cabrera, Edwin"/>
    <x v="28"/>
    <s v="Vaughan, DeArcy"/>
    <m/>
    <d v="2022-07-15T08:33:00"/>
  </r>
  <r>
    <n v="911162"/>
    <n v="5802930"/>
    <s v="Y"/>
    <s v="N"/>
    <s v="Y"/>
    <s v="G"/>
    <s v="Y"/>
    <s v="Y"/>
    <s v="Y"/>
    <s v="Y"/>
    <s v="N"/>
    <n v="6"/>
    <m/>
    <m/>
    <m/>
    <m/>
    <s v="PHAMCO DRUGS"/>
    <s v="802 NOSTRAND AVE"/>
    <s v="BROOKLYN"/>
    <s v="NY"/>
    <n v="11216"/>
    <d v="2016-01-28T01:40:37"/>
    <s v="EMPIRE"/>
    <s v="EMPIRE NON-STANDARD"/>
    <s v="MCKESSON DRUG NY METRO"/>
    <s v="East"/>
    <s v="Sangani, Roopa"/>
    <s v="McClain, Katie"/>
    <x v="71"/>
    <s v="Darrigo, Melanie"/>
    <m/>
    <d v="2016-08-29T11:51:46"/>
  </r>
  <r>
    <n v="911331"/>
    <n v="3957911"/>
    <s v="Y"/>
    <s v="Y"/>
    <s v="Y"/>
    <s v="G"/>
    <s v="Y"/>
    <s v="Y"/>
    <s v="Y"/>
    <s v="Y"/>
    <s v="N"/>
    <n v="7"/>
    <m/>
    <m/>
    <m/>
    <m/>
    <s v="M R PHARMACY"/>
    <s v="2510 N FRONT ST"/>
    <s v="PHILADELPHIA"/>
    <s v="PA"/>
    <n v="19133"/>
    <d v="2020-04-22T04:47:28"/>
    <s v="IPC"/>
    <s v="IPC NON STANDARD"/>
    <s v="MCKESSON DRUG TRISTATE"/>
    <s v="East"/>
    <s v="Sangani, Roopa"/>
    <s v="Black, Victoria"/>
    <x v="83"/>
    <s v="Judy, Candice"/>
    <m/>
    <d v="2020-12-10T14:26:21"/>
  </r>
  <r>
    <n v="911366"/>
    <n v="2801098"/>
    <s v="Y"/>
    <s v="Y"/>
    <s v="Y"/>
    <s v="G"/>
    <s v="Y"/>
    <s v="N"/>
    <s v="Y"/>
    <s v="Y"/>
    <s v="G"/>
    <n v="6"/>
    <m/>
    <m/>
    <m/>
    <m/>
    <s v="SAV-RX PHCY @ A&amp;A DRUG"/>
    <s v="1612 N BELL STREET"/>
    <s v="FREMONT"/>
    <s v="NE"/>
    <n v="68025"/>
    <d v="2020-07-16T14:15:06"/>
    <s v="IPC"/>
    <s v="IPC STANDARD"/>
    <s v="MCKESSON DRUG CLEARLAKE"/>
    <s v="Central"/>
    <s v="Thomas, Brian"/>
    <s v="Steichen, Andy"/>
    <x v="62"/>
    <s v="Feeney, Suzanne"/>
    <m/>
    <d v="2018-01-24T09:40:26"/>
  </r>
  <r>
    <n v="911536"/>
    <n v="1723293"/>
    <s v="Y"/>
    <s v="N"/>
    <s v="N"/>
    <s v="G"/>
    <s v="Y"/>
    <s v="Y"/>
    <s v="Y"/>
    <s v="Y"/>
    <s v="N"/>
    <n v="5"/>
    <m/>
    <m/>
    <m/>
    <m/>
    <s v="ORCHARDS DRUG"/>
    <s v="1410 KASOLD DRIVE A16"/>
    <s v="LAWRENCE"/>
    <s v="KS"/>
    <n v="66049"/>
    <d v="2020-04-30T05:08:24"/>
    <s v="IPC"/>
    <s v="IPC STANDARD"/>
    <s v="MCKESSON DRUG CLEARLAKE"/>
    <s v="West"/>
    <s v="Marshall, Jeff"/>
    <s v="Smith, Matt"/>
    <x v="33"/>
    <s v="Crouch, Marc"/>
    <m/>
    <d v="2020-04-29T10:29:03"/>
  </r>
  <r>
    <n v="911589"/>
    <n v="2818043"/>
    <s v="Y"/>
    <s v="Y"/>
    <s v="Y"/>
    <s v="G"/>
    <s v="Y"/>
    <s v="Y"/>
    <s v="Y"/>
    <s v="Y"/>
    <s v="N"/>
    <n v="7"/>
    <m/>
    <m/>
    <m/>
    <m/>
    <s v="U-SAVE PHARMACY 4TH STREE"/>
    <s v="423 W 4TH ST"/>
    <s v="GRAND ISLAND"/>
    <s v="NE"/>
    <n v="68801"/>
    <d v="2021-01-05T22:18:53"/>
    <s v="IPC"/>
    <s v="IPC NON STANDARD"/>
    <s v="MCKESSON DRUG CLEARLAKE"/>
    <s v="Central"/>
    <s v="Thomas, Brian"/>
    <s v="Steichen, Andy"/>
    <x v="62"/>
    <s v="Feeney, Suzanne"/>
    <m/>
    <d v="2011-01-11T00:00:00"/>
  </r>
  <r>
    <n v="911801"/>
    <n v="1934113"/>
    <s v="Y"/>
    <s v="Y"/>
    <s v="Y"/>
    <s v="G"/>
    <s v="Y"/>
    <s v="Y"/>
    <s v="N"/>
    <s v="Y"/>
    <s v="G"/>
    <n v="6"/>
    <m/>
    <m/>
    <m/>
    <m/>
    <s v="DRYS PHARMACY"/>
    <s v="4344 CHURCH STREET"/>
    <s v="ZACHARY"/>
    <s v="LA"/>
    <n v="70791"/>
    <d v="2020-07-29T04:46:52"/>
    <s v="CARE RX"/>
    <s v="CARE RX STANDARD"/>
    <s v="MCKESSON DRUG CONROE"/>
    <s v="West"/>
    <s v="Marshall, Jeff"/>
    <s v="Haydel, Kathy"/>
    <x v="2"/>
    <s v="Crouch, Marc"/>
    <m/>
    <d v="2010-09-07T00:00:00"/>
  </r>
  <r>
    <n v="912094"/>
    <n v="5830701"/>
    <s v="Y"/>
    <s v="N"/>
    <s v="Y"/>
    <s v="G"/>
    <s v="N"/>
    <s v="N"/>
    <s v="Y"/>
    <s v="G"/>
    <s v="N"/>
    <n v="3"/>
    <m/>
    <m/>
    <m/>
    <m/>
    <s v="GUY PARK PHCY LLC"/>
    <s v="151 GUY PARK AVE"/>
    <s v="AMSTERDAM"/>
    <s v="NY"/>
    <n v="12010"/>
    <d v="2024-03-29T04:53:46"/>
    <s v="APCI"/>
    <s v="APCI 4TH BASE PLUS GLP IN"/>
    <s v="MCKESSON DRUG NY METRO"/>
    <s v="East"/>
    <s v="Sangani, Roopa"/>
    <s v="McClain, Katie"/>
    <x v="57"/>
    <s v="Darrigo, Melanie"/>
    <m/>
    <m/>
  </r>
  <r>
    <n v="912280"/>
    <n v="501177"/>
    <s v="Y"/>
    <s v="Y"/>
    <s v="Y"/>
    <s v="G"/>
    <s v="Y"/>
    <s v="Y"/>
    <s v="Y"/>
    <s v="Y"/>
    <s v="N"/>
    <n v="7"/>
    <m/>
    <m/>
    <m/>
    <m/>
    <s v="BESTCARE PHARMACY"/>
    <s v="5317 BEACH BLVD"/>
    <s v="BUENA PARK"/>
    <s v="CA"/>
    <n v="90621"/>
    <d v="2020-04-21T05:14:05"/>
    <s v="KOREAN AMERICAN PHARM"/>
    <s v="KOREAN SSA"/>
    <s v="MCKESSON DRUG SOCAL"/>
    <s v="West"/>
    <s v="Marshall, Jeff"/>
    <s v="Holloway, Mark"/>
    <x v="22"/>
    <s v="DeWoskin, Mark"/>
    <m/>
    <d v="2020-11-17T16:38:49"/>
  </r>
  <r>
    <n v="912320"/>
    <n v="5830636"/>
    <s v="Y"/>
    <s v="Y"/>
    <s v="Y"/>
    <s v="G"/>
    <s v="Y"/>
    <s v="Y"/>
    <s v="Y"/>
    <s v="Y"/>
    <s v="G"/>
    <n v="7"/>
    <m/>
    <m/>
    <m/>
    <n v="1"/>
    <s v="HEALTH HUB PHARMACY"/>
    <s v="3029 STEINWAY ST"/>
    <s v="ASTORIA"/>
    <s v="NY"/>
    <n v="11103"/>
    <d v="2020-04-28T04:47:38"/>
    <s v="EMPIRE"/>
    <s v="EMPIRE NON-STANDARD"/>
    <s v="MCKESSON DRUG NY METRO"/>
    <s v="East"/>
    <s v="Sangani, Roopa"/>
    <s v="Gonzalez, Christopher"/>
    <x v="87"/>
    <s v="Darrigo, Melanie"/>
    <m/>
    <d v="2020-10-29T13:56:08"/>
  </r>
  <r>
    <n v="912459"/>
    <n v="5740154"/>
    <s v="Y"/>
    <s v="Y"/>
    <s v="Y"/>
    <s v="G"/>
    <s v="Y"/>
    <s v="N"/>
    <s v="Y"/>
    <s v="Y"/>
    <s v="G"/>
    <n v="6"/>
    <m/>
    <m/>
    <m/>
    <m/>
    <s v="365 HEALTH LLC"/>
    <s v="6804 ALOMA AVE"/>
    <s v="WINTER PARK"/>
    <s v="FL"/>
    <n v="32792"/>
    <d v="2021-01-27T04:47:23"/>
    <s v="EPIC"/>
    <s v="EPIC EXCLUSIVE"/>
    <s v="MCKESSON DRUG TAMPA"/>
    <s v="East"/>
    <s v="Sangani, Roopa"/>
    <s v="Cabrera, Edwin"/>
    <x v="77"/>
    <s v="Vaughan, DeArcy"/>
    <m/>
    <d v="2021-07-01T20:54:00"/>
  </r>
  <r>
    <n v="912476"/>
    <n v="5671537"/>
    <s v="Y"/>
    <s v="Y"/>
    <s v="Y"/>
    <s v="Y"/>
    <s v="Y"/>
    <s v="Y"/>
    <s v="Y"/>
    <s v="Y"/>
    <s v="N"/>
    <n v="8"/>
    <m/>
    <m/>
    <m/>
    <m/>
    <s v="ROCCO PHARMACY"/>
    <s v="1491 E LA PALMA STE A"/>
    <s v="ANAHEIM"/>
    <s v="CA"/>
    <n v="92805"/>
    <d v="2020-04-11T04:47:06"/>
    <s v="UNAFFILIATED PHCY SOLUTIONS"/>
    <s v="UPS - NON STANDARD"/>
    <s v="MCKESSON DRUG SOCAL"/>
    <s v="West"/>
    <s v="Marshall, Jeff"/>
    <s v="Holloway, Mark"/>
    <x v="22"/>
    <s v="DeWoskin, Mark"/>
    <m/>
    <d v="2020-05-11T13:00:42"/>
  </r>
  <r>
    <n v="913010"/>
    <n v="1175086"/>
    <s v="Y"/>
    <s v="Y"/>
    <s v="Y"/>
    <s v="Y"/>
    <s v="Y"/>
    <s v="Y"/>
    <s v="Y"/>
    <s v="Y"/>
    <s v="Y"/>
    <n v="9"/>
    <n v="1"/>
    <m/>
    <m/>
    <m/>
    <s v="JET'S PHARMACY"/>
    <s v="1229 NORTH WAY"/>
    <s v="DARIEN"/>
    <s v="GA"/>
    <n v="31305"/>
    <d v="2020-07-03T04:47:38"/>
    <s v="APCI"/>
    <s v="APCI 4TH BASE PLUS GLP IN"/>
    <s v="MCKESSON DRUG ATLANTA"/>
    <s v="East"/>
    <s v="Sangani, Roopa"/>
    <s v="Deneke, Hunter"/>
    <x v="86"/>
    <s v="Vaughan, DeArcy"/>
    <m/>
    <d v="2020-07-16T13:52:24"/>
  </r>
  <r>
    <n v="913052"/>
    <n v="1561958"/>
    <s v="Y"/>
    <s v="Y"/>
    <s v="Y"/>
    <s v="G"/>
    <s v="Y"/>
    <s v="Y"/>
    <s v="Y"/>
    <s v="Y"/>
    <s v="G"/>
    <n v="7"/>
    <m/>
    <m/>
    <m/>
    <n v="1"/>
    <s v="MEDICENTER ALT CARE PHCY"/>
    <s v="100 W MAIN STREET, STE A"/>
    <s v="CAMBRIDGE CITY"/>
    <s v="IN"/>
    <n v="47327"/>
    <d v="2015-09-24T01:45:50"/>
    <s v="APCI"/>
    <s v="APCI ADVANTAGE PLUS"/>
    <s v="MCKESSON CENTRAL OHIO"/>
    <s v="Central"/>
    <s v="Thomas, Brian"/>
    <s v="Brown, Michael A."/>
    <x v="61"/>
    <s v="Judy, Candice"/>
    <m/>
    <d v="2015-11-30T13:13:58"/>
  </r>
  <r>
    <n v="913253"/>
    <n v="2382264"/>
    <s v="Y"/>
    <s v="N"/>
    <s v="Y"/>
    <s v="G"/>
    <s v="Y"/>
    <s v="Y"/>
    <s v="Y"/>
    <s v="Y"/>
    <s v="N"/>
    <n v="6"/>
    <m/>
    <m/>
    <m/>
    <m/>
    <s v="FARMACITY PHARMACY"/>
    <s v="3456 W VERNOR HWY"/>
    <s v="DETROIT"/>
    <s v="MI"/>
    <n v="48216"/>
    <d v="2020-04-21T05:14:05"/>
    <s v="IPC"/>
    <s v="IPC NON STANDARD"/>
    <s v="MCKESSON DRUG LANSING"/>
    <s v="Central"/>
    <s v="Thomas, Brian"/>
    <s v="England, Ryan"/>
    <x v="20"/>
    <s v="Feeney, Suzanne"/>
    <m/>
    <d v="2017-08-21T10:25:01"/>
  </r>
  <r>
    <n v="913274"/>
    <n v="5672654"/>
    <s v="Y"/>
    <s v="Y"/>
    <s v="Y"/>
    <s v="G"/>
    <s v="Y"/>
    <s v="Y"/>
    <s v="Y"/>
    <s v="Y"/>
    <s v="G"/>
    <n v="7"/>
    <m/>
    <m/>
    <m/>
    <n v="1"/>
    <s v="ZANE PHARMACY"/>
    <s v="23653 EL TORO RD"/>
    <s v="LAKE FOREST"/>
    <s v="CA"/>
    <n v="92630"/>
    <d v="2020-05-06T04:47:00"/>
    <s v="IPC"/>
    <s v="IPC NON STANDARD"/>
    <s v="MCKESSON DRUG SOCAL"/>
    <s v="West"/>
    <s v="Marshall, Jeff"/>
    <s v="Holloway, Mark"/>
    <x v="15"/>
    <s v="DeWoskin, Mark"/>
    <m/>
    <d v="2020-05-27T08:14:46"/>
  </r>
  <r>
    <n v="913549"/>
    <n v="3461744"/>
    <s v="Y"/>
    <s v="Y"/>
    <s v="Y"/>
    <s v="G"/>
    <s v="Y"/>
    <s v="Y"/>
    <s v="Y"/>
    <s v="Y"/>
    <s v="Y"/>
    <n v="8"/>
    <m/>
    <n v="1"/>
    <m/>
    <m/>
    <s v="GORDON FAMILY PHARMACY"/>
    <s v="518 S BROAD ST"/>
    <s v="BREVARD"/>
    <s v="NC"/>
    <n v="28712"/>
    <d v="2020-05-02T04:47:42"/>
    <s v="APCI"/>
    <s v="APCI 4TH BASEPLUS GLP OUT"/>
    <s v="MCKESSON DRUG ATLANTA"/>
    <s v="East"/>
    <s v="Sangani, Roopa"/>
    <s v="Deneke, Hunter"/>
    <x v="74"/>
    <s v="Vaughan, DeArcy"/>
    <m/>
    <d v="2020-06-05T16:00:01"/>
  </r>
  <r>
    <n v="913646"/>
    <n v="5725594"/>
    <s v="Y"/>
    <s v="Y"/>
    <s v="Y"/>
    <s v="G"/>
    <s v="N"/>
    <s v="Y"/>
    <s v="Y"/>
    <s v="Y"/>
    <s v="G"/>
    <n v="6"/>
    <m/>
    <m/>
    <m/>
    <m/>
    <s v="AAP GROUP INC"/>
    <s v="5812 STATE RD 54"/>
    <s v="NEW PORT RICHEY"/>
    <s v="FL"/>
    <n v="34652"/>
    <d v="2020-04-25T05:14:54"/>
    <s v="APCI"/>
    <s v="APCI 4TH BASE PLUS GLP IN"/>
    <s v="MCKESSON DRUG TAMPA"/>
    <s v="East"/>
    <s v="Sangani, Roopa"/>
    <s v="Cabrera, Edwin"/>
    <x v="4"/>
    <s v="Vaughan, DeArcy"/>
    <m/>
    <d v="2020-05-26T14:11:41"/>
  </r>
  <r>
    <n v="913651"/>
    <n v="5735747"/>
    <s v="Y"/>
    <s v="Y"/>
    <s v="Y"/>
    <s v="G"/>
    <s v="Y"/>
    <s v="Y"/>
    <s v="Y"/>
    <s v="Y"/>
    <s v="Y"/>
    <n v="8"/>
    <m/>
    <n v="1"/>
    <m/>
    <m/>
    <s v="PA GROUP INC"/>
    <s v="11618 US HIGHWAY 19"/>
    <s v="PORT RICHEY"/>
    <s v="FL"/>
    <n v="34668"/>
    <d v="2020-04-29T04:47:39"/>
    <s v="APCI"/>
    <s v="APCI 4TH BASE PLUS GLP IN"/>
    <s v="MCKESSON DRUG TAMPA"/>
    <s v="East"/>
    <s v="Sangani, Roopa"/>
    <s v="Cabrera, Edwin"/>
    <x v="4"/>
    <s v="Vaughan, DeArcy"/>
    <m/>
    <d v="2020-05-26T14:00:05"/>
  </r>
  <r>
    <n v="913779"/>
    <n v="4577524"/>
    <s v="Y"/>
    <s v="Y"/>
    <s v="Y"/>
    <s v="G"/>
    <s v="Y"/>
    <s v="Y"/>
    <s v="Y"/>
    <s v="Y"/>
    <s v="Y"/>
    <n v="8"/>
    <m/>
    <n v="1"/>
    <m/>
    <m/>
    <s v="LUFKIN PHARMACY &amp; CO"/>
    <s v="903 W FRANK AVE"/>
    <s v="LUFKIN"/>
    <s v="TX"/>
    <n v="75904"/>
    <d v="2021-08-25T04:49:52"/>
    <s v="PHARMA GROUP LLC"/>
    <s v="PHARMA GROUP STANDARD"/>
    <s v="MCKESSON DRUG CONROE"/>
    <s v="West"/>
    <s v="Marshall, Jeff"/>
    <s v="Haydel, Kathy"/>
    <x v="70"/>
    <s v="Crouch, Marc"/>
    <m/>
    <d v="2021-12-20T20:22:00"/>
  </r>
  <r>
    <n v="913813"/>
    <n v="144650"/>
    <s v="Y"/>
    <s v="Y"/>
    <s v="Y"/>
    <s v="G"/>
    <s v="Y"/>
    <s v="Y"/>
    <s v="Y"/>
    <s v="Y"/>
    <s v="Y"/>
    <n v="8"/>
    <m/>
    <n v="1"/>
    <m/>
    <m/>
    <s v="CRESTLINE PHARMACY"/>
    <s v="60 CHURCH ST"/>
    <s v="MOUNTAIN BRK"/>
    <s v="AL"/>
    <n v="35213"/>
    <d v="2020-09-02T04:48:05"/>
    <s v="APCI"/>
    <s v="APCI ADVANTAGE PLUS"/>
    <s v="MCKESSON DRUG BIRMINGHAM"/>
    <s v="Central"/>
    <s v="Thomas, Brian"/>
    <s v="Odom, Mark"/>
    <x v="10"/>
    <s v="Traylor, Carlie"/>
    <m/>
    <d v="2020-11-12T11:20:35"/>
  </r>
  <r>
    <n v="913864"/>
    <n v="5672161"/>
    <s v="Y"/>
    <s v="Y"/>
    <s v="Y"/>
    <s v="G"/>
    <s v="Y"/>
    <s v="Y"/>
    <s v="Y"/>
    <s v="Y"/>
    <s v="Y"/>
    <n v="8"/>
    <m/>
    <n v="1"/>
    <m/>
    <m/>
    <s v="DIAMOND PHARMACY"/>
    <s v="21337 COLD SPRING LN"/>
    <s v="DIAMOND BAR"/>
    <s v="CA"/>
    <n v="91765"/>
    <d v="2020-04-29T04:47:39"/>
    <s v="KOREAN AMERICAN PHARM"/>
    <s v="KOREAN SSA"/>
    <s v="MCKESSON DRUG SOCAL"/>
    <s v="West"/>
    <s v="Marshall, Jeff"/>
    <s v="Holloway, Mark"/>
    <x v="22"/>
    <s v="DeWoskin, Mark"/>
    <m/>
    <d v="2020-09-10T12:23:29"/>
  </r>
  <r>
    <n v="913888"/>
    <n v="5715529"/>
    <s v="Y"/>
    <s v="Y"/>
    <s v="Y"/>
    <s v="G"/>
    <s v="Y"/>
    <s v="Y"/>
    <s v="Y"/>
    <s v="Y"/>
    <s v="Y"/>
    <n v="8"/>
    <m/>
    <n v="1"/>
    <m/>
    <m/>
    <s v="MY PHARMACY OF BIG BEND"/>
    <s v="1028 E BRANDON BLVD"/>
    <s v="BRANDON"/>
    <s v="FL"/>
    <n v="33511"/>
    <d v="2020-04-23T05:16:05"/>
    <s v="ISMC UNAFFILIATED"/>
    <s v="ISMC UNAFFILIATED"/>
    <s v="MCKESSON DRUG TAMPA"/>
    <s v="East"/>
    <s v="Sangani, Roopa"/>
    <s v="Cabrera, Edwin"/>
    <x v="4"/>
    <s v="Vaughan, DeArcy"/>
    <m/>
    <d v="2020-05-19T09:50:11"/>
  </r>
  <r>
    <n v="914063"/>
    <n v="5932517"/>
    <s v="Y"/>
    <s v="Y"/>
    <s v="Y"/>
    <s v="G"/>
    <s v="Y"/>
    <s v="N"/>
    <s v="Y"/>
    <s v="Y"/>
    <s v="N"/>
    <n v="6"/>
    <m/>
    <m/>
    <m/>
    <m/>
    <s v="MEDROCS PHARMACY"/>
    <s v="8901 VIRGINIA PKWY #200"/>
    <s v="MCKINNEY"/>
    <s v="TX"/>
    <n v="75071"/>
    <d v="2021-01-12T05:12:08"/>
    <s v="MHA"/>
    <s v="MHA PRIMARY"/>
    <s v="MCKESSON OKLAHOMA CITY"/>
    <s v="West"/>
    <s v="Marshall, Jeff"/>
    <s v="Sanders, Steve"/>
    <x v="68"/>
    <s v="Crouch, Marc"/>
    <m/>
    <d v="2021-06-01T09:12:00"/>
  </r>
  <r>
    <n v="914148"/>
    <n v="3728221"/>
    <s v="Y"/>
    <s v="Y"/>
    <s v="Y"/>
    <s v="G"/>
    <s v="Y"/>
    <s v="N"/>
    <s v="Y"/>
    <s v="Y"/>
    <s v="Y"/>
    <n v="7"/>
    <m/>
    <m/>
    <m/>
    <m/>
    <s v="PREFERRED RX"/>
    <s v="1111 LEE AVE STE 105"/>
    <s v="OKLAHOMA CITY"/>
    <s v="OK"/>
    <n v="73103"/>
    <d v="2020-07-03T04:47:38"/>
    <s v="APCI"/>
    <s v="APCI 4TH BASEPLUS GLP OUT"/>
    <s v="MCKESSON OKLAHOMA CITY"/>
    <s v="West"/>
    <s v="Marshall, Jeff"/>
    <s v="Sanders, Steve"/>
    <x v="51"/>
    <s v="Crouch, Marc"/>
    <m/>
    <d v="2021-12-14T11:55:00"/>
  </r>
  <r>
    <n v="914179"/>
    <n v="5137749"/>
    <s v="Y"/>
    <s v="N"/>
    <s v="Y"/>
    <s v="G"/>
    <s v="Y"/>
    <s v="Y"/>
    <s v="Y"/>
    <s v="Y"/>
    <s v="N"/>
    <n v="6"/>
    <m/>
    <m/>
    <m/>
    <m/>
    <s v="MILWAUKEE PHARMACY"/>
    <s v="2400 W BURLEIGH ST"/>
    <s v="MILWAUKEE"/>
    <s v="WI"/>
    <n v="53206"/>
    <d v="2020-07-31T00:00:00"/>
    <s v="IPC"/>
    <s v="IPC NON STANDARD"/>
    <s v="MCKESSON DRUG CHICAGOLAND"/>
    <s v="Central"/>
    <s v="Thomas, Brian"/>
    <s v="England, Ryan"/>
    <x v="84"/>
    <s v="Feeney, Suzanne"/>
    <m/>
    <d v="2022-03-03T08:36:00"/>
  </r>
  <r>
    <n v="914351"/>
    <n v="2387947"/>
    <s v="Y"/>
    <s v="Y"/>
    <s v="Y"/>
    <s v="G"/>
    <s v="Y"/>
    <s v="Y"/>
    <s v="Y"/>
    <s v="Y"/>
    <s v="N"/>
    <n v="7"/>
    <m/>
    <m/>
    <m/>
    <m/>
    <s v="OAK PARK RX"/>
    <s v="24651 COOLIDGE HWY"/>
    <s v="OAK PARK"/>
    <s v="MI"/>
    <n v="48237"/>
    <d v="2020-05-22T04:51:21"/>
    <s v="IPC"/>
    <s v="IPC NON STANDARD"/>
    <s v="MCKESSON DRUG LANSING"/>
    <s v="Central"/>
    <s v="Thomas, Brian"/>
    <s v="England, Ryan"/>
    <x v="37"/>
    <s v="Feeney, Suzanne"/>
    <m/>
    <d v="2021-11-01T08:54:00"/>
  </r>
  <r>
    <n v="914397"/>
    <n v="2387579"/>
    <s v="Y"/>
    <s v="Y"/>
    <s v="Y"/>
    <s v="G"/>
    <s v="Y"/>
    <s v="N"/>
    <s v="Y"/>
    <s v="Y"/>
    <s v="Y"/>
    <n v="7"/>
    <m/>
    <m/>
    <m/>
    <m/>
    <s v="PHARMACARE DRUGS 3 INC"/>
    <s v="3439 E GRAND RIVER AVE"/>
    <s v="HOWELL"/>
    <s v="MI"/>
    <n v="48843"/>
    <d v="2020-05-02T04:47:42"/>
    <s v="IPC"/>
    <s v="IPC NON STANDARD"/>
    <s v="MCKESSON DRUG LANSING"/>
    <s v="Central"/>
    <s v="Thomas, Brian"/>
    <s v="England, Ryan"/>
    <x v="91"/>
    <s v="Feeney, Suzanne"/>
    <m/>
    <d v="2022-02-16T11:32:00"/>
  </r>
  <r>
    <n v="914458"/>
    <n v="5830852"/>
    <s v="Y"/>
    <s v="Y"/>
    <s v="Y"/>
    <s v="G"/>
    <s v="Y"/>
    <s v="Y"/>
    <s v="Y"/>
    <s v="Y"/>
    <s v="G"/>
    <n v="7"/>
    <m/>
    <m/>
    <m/>
    <n v="1"/>
    <s v="CUREMED RX"/>
    <s v="2020 LAKEVILLE RD"/>
    <s v="NEW HYDE PARK"/>
    <s v="NY"/>
    <n v="11040"/>
    <d v="2021-04-20T04:50:04"/>
    <s v="EMPIRE"/>
    <s v="OMEGA COMPLIANT 3"/>
    <s v="MCKESSON DRUG NY METRO"/>
    <s v="East"/>
    <s v="Sangani, Roopa"/>
    <s v="McClain, Katie"/>
    <x v="71"/>
    <s v="Darrigo, Melanie"/>
    <m/>
    <d v="2021-08-23T14:03:00"/>
  </r>
  <r>
    <n v="914501"/>
    <n v="1933781"/>
    <s v="Y"/>
    <s v="N"/>
    <s v="Y"/>
    <s v="Y"/>
    <s v="Y"/>
    <s v="Y"/>
    <s v="Y"/>
    <s v="Y"/>
    <s v="N"/>
    <n v="7"/>
    <m/>
    <m/>
    <m/>
    <m/>
    <s v="MED-PRO PHARMACY"/>
    <s v="3601 SAINT CLAUDE AVE"/>
    <s v="NEW ORLEANS"/>
    <s v="LA"/>
    <n v="70117"/>
    <d v="2016-03-23T01:40:46"/>
    <s v="APCI"/>
    <s v="APCI 4TH BASEPLUS GLP OUT"/>
    <s v="MCKESSON DRUG BIRMINGHAM"/>
    <s v="Central"/>
    <s v="Thomas, Brian"/>
    <s v="Odom, Mark"/>
    <x v="82"/>
    <s v="Traylor, Carlie"/>
    <m/>
    <d v="2022-03-17T06:40:00"/>
  </r>
  <r>
    <n v="914634"/>
    <n v="3726265"/>
    <s v="Y"/>
    <s v="Y"/>
    <s v="Y"/>
    <s v="G"/>
    <s v="N"/>
    <s v="Y"/>
    <s v="Y"/>
    <s v="Y"/>
    <s v="Y"/>
    <n v="7"/>
    <m/>
    <m/>
    <m/>
    <m/>
    <s v="CREST PHARMACY HM"/>
    <s v="10601 SOUTH MAY AVE STE11"/>
    <s v="OKLAHOMA CITY"/>
    <s v="OK"/>
    <n v="73170"/>
    <d v="2010-07-30T00:00:00"/>
    <s v="PHARMA GROUP LLC"/>
    <s v="PHARMA GROUP STANDARD"/>
    <s v="MCKESSON OKLAHOMA CITY"/>
    <s v="West"/>
    <s v="Marshall, Jeff"/>
    <s v="Sanders, Steve"/>
    <x v="51"/>
    <s v="Crouch, Marc"/>
    <m/>
    <d v="2013-07-06T00:00:00"/>
  </r>
  <r>
    <n v="914688"/>
    <n v="1620891"/>
    <s v="Y"/>
    <s v="Y"/>
    <s v="Y"/>
    <s v="G"/>
    <s v="Y"/>
    <s v="Y"/>
    <s v="Y"/>
    <s v="Y"/>
    <s v="Y"/>
    <n v="8"/>
    <m/>
    <n v="1"/>
    <m/>
    <m/>
    <s v="ESTHERVILLE PHARMACY"/>
    <s v="1804 E CENTRAL AVE"/>
    <s v="ESTHERVILLE"/>
    <s v="IA"/>
    <n v="51334"/>
    <d v="2020-06-05T04:51:19"/>
    <s v="IPC"/>
    <s v="IPC NON STANDARD"/>
    <s v="MCKESSON DRUG CLEARLAKE"/>
    <s v="Central"/>
    <s v="Thomas, Brian"/>
    <s v="Steichen, Andy"/>
    <x v="85"/>
    <s v="Feeney, Suzanne"/>
    <m/>
    <d v="2020-09-02T12:36:16"/>
  </r>
  <r>
    <n v="914918"/>
    <n v="3367097"/>
    <s v="Y"/>
    <s v="Y"/>
    <s v="Y"/>
    <s v="G"/>
    <s v="Y"/>
    <s v="Y"/>
    <s v="Y"/>
    <s v="Y"/>
    <s v="Y"/>
    <n v="8"/>
    <m/>
    <n v="1"/>
    <m/>
    <m/>
    <s v="TM PHARMACY INC HM"/>
    <s v="336 RT 202 BLDG B, 1ST FL"/>
    <s v="SOMERS"/>
    <s v="NY"/>
    <n v="10589"/>
    <d v="2012-01-10T00:00:00"/>
    <s v="EPIC"/>
    <s v="EPIC EMPIRE NON STANDARD"/>
    <s v="MCKESSON DRUG NY METRO"/>
    <s v="East"/>
    <s v="Sangani, Roopa"/>
    <s v="McClain, Katie"/>
    <x v="38"/>
    <s v="Darrigo, Melanie"/>
    <m/>
    <d v="2013-06-04T00:00:00"/>
  </r>
  <r>
    <n v="914966"/>
    <n v="1494765"/>
    <s v="Y"/>
    <s v="Y"/>
    <s v="Y"/>
    <s v="Y"/>
    <s v="Y"/>
    <s v="Y"/>
    <s v="Y"/>
    <s v="Y"/>
    <s v="G"/>
    <n v="8"/>
    <m/>
    <m/>
    <n v="1"/>
    <m/>
    <s v="ELIZABETH PHARMACY"/>
    <s v="218 N MAIN ST"/>
    <s v="ELIZABETH"/>
    <s v="IL"/>
    <n v="61028"/>
    <d v="2020-08-29T04:48:29"/>
    <s v="IPC"/>
    <s v="IPC NON STANDARD"/>
    <s v="MCKESSON DRUG CHICAGOLAND"/>
    <s v="Central"/>
    <s v="Thomas, Brian"/>
    <s v="England, Ryan"/>
    <x v="73"/>
    <s v="Feeney, Suzanne"/>
    <m/>
    <d v="2021-12-30T15:33:00"/>
  </r>
  <r>
    <n v="914967"/>
    <n v="1936294"/>
    <s v="Y"/>
    <s v="Y"/>
    <s v="Y"/>
    <s v="G"/>
    <s v="N"/>
    <s v="Y"/>
    <s v="Y"/>
    <s v="Y"/>
    <s v="N"/>
    <n v="6"/>
    <m/>
    <m/>
    <m/>
    <m/>
    <s v="NOLA DISCOUNT PHARMACY"/>
    <s v="4305 -B CLEARVIEW PKWY"/>
    <s v="METAIRIE"/>
    <s v="LA"/>
    <n v="70006"/>
    <d v="2012-06-08T00:00:00"/>
    <s v="APCI"/>
    <s v="APCI 4TH BASE PLUS GLP IN"/>
    <s v="MCKESSON DRUG BIRMINGHAM"/>
    <s v="Central"/>
    <s v="Thomas, Brian"/>
    <s v="Odom, Mark"/>
    <x v="82"/>
    <s v="Traylor, Carlie"/>
    <m/>
    <d v="2022-01-13T13:16:00"/>
  </r>
  <r>
    <n v="914968"/>
    <n v="1490779"/>
    <s v="Y"/>
    <s v="Y"/>
    <s v="Y"/>
    <s v="Y"/>
    <s v="Y"/>
    <s v="Y"/>
    <s v="Y"/>
    <s v="Y"/>
    <s v="G"/>
    <n v="8"/>
    <m/>
    <m/>
    <n v="1"/>
    <m/>
    <s v="LANARK PHARMACY"/>
    <s v="102 N BROAD ST"/>
    <s v="LANARK"/>
    <s v="IL"/>
    <n v="61046"/>
    <d v="2020-08-29T04:48:29"/>
    <s v="IPC"/>
    <s v="IPC NON STANDARD"/>
    <s v="MCKESSON DRUG CHICAGOLAND"/>
    <s v="Central"/>
    <s v="Thomas, Brian"/>
    <s v="England, Ryan"/>
    <x v="73"/>
    <s v="Feeney, Suzanne"/>
    <m/>
    <d v="2021-12-30T15:29:00"/>
  </r>
  <r>
    <n v="914992"/>
    <n v="1048431"/>
    <s v="Y"/>
    <s v="Y"/>
    <s v="Y"/>
    <s v="G"/>
    <s v="Y"/>
    <s v="Y"/>
    <s v="Y"/>
    <s v="Y"/>
    <s v="G"/>
    <n v="7"/>
    <m/>
    <m/>
    <m/>
    <n v="1"/>
    <s v="MYCARE PHARMACY"/>
    <s v="15518 NW 77TH COURT"/>
    <s v="MIAMI LAKES"/>
    <s v="FL"/>
    <n v="33016"/>
    <d v="2005-12-08T00:00:00"/>
    <s v="APCI"/>
    <s v="APCI 4TH BASE PLUS GLP IN"/>
    <s v="MCKESSON DRUG TAMPA"/>
    <s v="East"/>
    <s v="Sangani, Roopa"/>
    <s v="Cabrera, Edwin"/>
    <x v="28"/>
    <s v="Vaughan, DeArcy"/>
    <d v="2023-08-25T00:00:00"/>
    <d v="2010-09-07T00:00:00"/>
  </r>
  <r>
    <n v="915010"/>
    <n v="5701657"/>
    <s v="Y"/>
    <s v="Y"/>
    <s v="Y"/>
    <s v="G"/>
    <s v="Y"/>
    <s v="Y"/>
    <s v="Y"/>
    <s v="Y"/>
    <s v="Y"/>
    <n v="8"/>
    <m/>
    <n v="1"/>
    <m/>
    <m/>
    <s v="WEBB'S SQUARE PHARMACY"/>
    <s v="2200 SOUTH BLVD W"/>
    <s v="DAVENPORT"/>
    <s v="FL"/>
    <n v="33837"/>
    <d v="2020-05-12T04:47:10"/>
    <s v="EPIC"/>
    <s v="EPIC EXCLUSIVE"/>
    <s v="MCKESSON DRUG TAMPA"/>
    <s v="East"/>
    <s v="Sangani, Roopa"/>
    <s v="Cabrera, Edwin"/>
    <x v="4"/>
    <s v="Vaughan, DeArcy"/>
    <m/>
    <d v="2020-05-20T06:55:04"/>
  </r>
  <r>
    <n v="915065"/>
    <n v="5906081"/>
    <s v="Y"/>
    <s v="Y"/>
    <s v="Y"/>
    <s v="G"/>
    <s v="Y"/>
    <s v="Y"/>
    <s v="Y"/>
    <s v="Y"/>
    <s v="Y"/>
    <n v="8"/>
    <m/>
    <n v="1"/>
    <m/>
    <m/>
    <s v="DELIVERIT PCYINC SUGARLAN"/>
    <s v="13303 W AIRPORT BLVD"/>
    <s v="SUGAR LAND"/>
    <s v="TX"/>
    <n v="77478"/>
    <d v="2012-10-15T00:00:00"/>
    <s v="APCI"/>
    <s v="APCI 4TH BASE PLUS GLP IN"/>
    <s v="MCKESSON DRUG CONROE"/>
    <s v="West"/>
    <s v="Marshall, Jeff"/>
    <s v="Haydel, Kathy"/>
    <x v="69"/>
    <s v="Crouch, Marc"/>
    <m/>
    <d v="2014-06-03T08:25:22"/>
  </r>
  <r>
    <n v="915398"/>
    <n v="1936333"/>
    <s v="Y"/>
    <s v="N"/>
    <s v="Y"/>
    <s v="Y"/>
    <s v="Y"/>
    <s v="N"/>
    <s v="Y"/>
    <s v="Y"/>
    <s v="N"/>
    <n v="6"/>
    <m/>
    <m/>
    <m/>
    <m/>
    <s v="MED-PRO PHARMACY#2"/>
    <s v="2600 S.CLAIBORNE AVE"/>
    <s v="NEW ORLEANS"/>
    <s v="LA"/>
    <n v="70125"/>
    <d v="2016-04-06T01:41:48"/>
    <s v="APCI"/>
    <s v="APCI 4TH BASEPLUS GLP OUT"/>
    <s v="MCKESSON DRUG BIRMINGHAM"/>
    <s v="Central"/>
    <s v="Thomas, Brian"/>
    <s v="Odom, Mark"/>
    <x v="82"/>
    <s v="Traylor, Carlie"/>
    <m/>
    <d v="2022-01-24T10:57:00"/>
  </r>
  <r>
    <n v="915440"/>
    <n v="536889"/>
    <s v="Y"/>
    <s v="Y"/>
    <s v="Y"/>
    <s v="Y"/>
    <s v="N"/>
    <s v="Y"/>
    <s v="Y"/>
    <s v="Y"/>
    <s v="Y"/>
    <n v="8"/>
    <m/>
    <m/>
    <m/>
    <m/>
    <s v="SUN DRUG PHARMA INC"/>
    <s v="3200 LOS FELIZ BLVD"/>
    <s v="LOS ANGELES"/>
    <s v="CA"/>
    <n v="90039"/>
    <d v="2020-06-05T04:51:19"/>
    <s v="IPC"/>
    <s v="IPC STANDARD"/>
    <s v="MCKESSON DRUG SOCAL"/>
    <s v="West"/>
    <s v="Marshall, Jeff"/>
    <s v="Holloway, Mark"/>
    <x v="31"/>
    <s v="DeWoskin, Mark"/>
    <m/>
    <d v="2021-11-14T18:43:00"/>
  </r>
  <r>
    <n v="915547"/>
    <n v="2813702"/>
    <s v="Y"/>
    <s v="Y"/>
    <s v="Y"/>
    <s v="G"/>
    <s v="Y"/>
    <s v="Y"/>
    <s v="Y"/>
    <s v="Y"/>
    <s v="G"/>
    <n v="7"/>
    <m/>
    <m/>
    <m/>
    <n v="1"/>
    <s v="U-SAVE PHARMACY HM"/>
    <s v="2220 J STREET"/>
    <s v="AUBURN"/>
    <s v="NE"/>
    <n v="68305"/>
    <d v="2007-05-22T00:00:00"/>
    <s v="IPC"/>
    <s v="IPC NON STANDARD"/>
    <s v="MCKESSON DRUG CLEARLAKE"/>
    <s v="Central"/>
    <s v="Thomas, Brian"/>
    <s v="Steichen, Andy"/>
    <x v="62"/>
    <s v="Feeney, Suzanne"/>
    <m/>
    <d v="2010-09-07T00:00:00"/>
  </r>
  <r>
    <n v="915616"/>
    <n v="3687893"/>
    <s v="Y"/>
    <s v="Y"/>
    <s v="Y"/>
    <s v="G"/>
    <s v="Y"/>
    <s v="Y"/>
    <s v="Y"/>
    <s v="Y"/>
    <s v="N"/>
    <n v="7"/>
    <m/>
    <m/>
    <m/>
    <m/>
    <s v="WELLNESS 1 PHARMACY"/>
    <s v="6681 WESTERN ROW RD"/>
    <s v="MASON"/>
    <s v="OH"/>
    <n v="45040"/>
    <d v="2020-05-29T04:51:50"/>
    <s v="IPC"/>
    <s v="IPC NON STANDARD"/>
    <s v="MCKESSON CENTRAL OHIO"/>
    <s v="Central"/>
    <s v="Thomas, Brian"/>
    <s v="Brown, Michael A."/>
    <x v="41"/>
    <s v="Judy, Candice"/>
    <m/>
    <d v="2022-02-08T11:25:00"/>
  </r>
  <r>
    <n v="915673"/>
    <n v="5906853"/>
    <s v="Y"/>
    <s v="N"/>
    <s v="Y"/>
    <s v="G"/>
    <s v="Y"/>
    <s v="Y"/>
    <s v="Y"/>
    <s v="Y"/>
    <s v="N"/>
    <n v="6"/>
    <m/>
    <m/>
    <m/>
    <m/>
    <s v="RITE AWAY #3"/>
    <s v="730 W. STASSNEY LN  #160"/>
    <s v="AUSTIN"/>
    <s v="TX"/>
    <n v="78745"/>
    <d v="2012-11-18T00:00:00"/>
    <s v="APCI"/>
    <s v="APCI ADVANTAGE PLUS"/>
    <s v="MCKESSON DRUG CONROE"/>
    <s v="West"/>
    <s v="Marshall, Jeff"/>
    <s v="Haydel, Kathy"/>
    <x v="6"/>
    <s v="Crouch, Marc"/>
    <m/>
    <d v="2013-03-29T00:00:00"/>
  </r>
  <r>
    <n v="915709"/>
    <n v="4534827"/>
    <s v="Y"/>
    <s v="Y"/>
    <s v="Y"/>
    <s v="N"/>
    <s v="Y"/>
    <s v="N"/>
    <s v="N"/>
    <s v="Y"/>
    <s v="N"/>
    <n v="5"/>
    <m/>
    <m/>
    <m/>
    <m/>
    <s v="MEDSAVERS PHARMACY"/>
    <s v="1800 W 35TH STREET"/>
    <s v="AUSTIN"/>
    <s v="TX"/>
    <n v="78703"/>
    <d v="2015-08-14T01:41:31"/>
    <s v="IPC"/>
    <s v="IPC STANDARD"/>
    <s v="MCKESSON DRUG CONROE"/>
    <s v="West"/>
    <s v="Marshall, Jeff"/>
    <s v="Haydel, Kathy"/>
    <x v="6"/>
    <s v="Crouch, Marc"/>
    <m/>
    <d v="2016-08-08T06:46:39"/>
  </r>
  <r>
    <n v="915807"/>
    <n v="5922302"/>
    <s v="Y"/>
    <s v="Y"/>
    <s v="Y"/>
    <s v="G"/>
    <s v="Y"/>
    <s v="N"/>
    <s v="Y"/>
    <s v="Y"/>
    <s v="Y"/>
    <n v="7"/>
    <m/>
    <m/>
    <m/>
    <m/>
    <s v="SPS RX SOLUTIONS"/>
    <s v="3550 PARKWOOD BLVD #111"/>
    <s v="FRISCO"/>
    <s v="TX"/>
    <n v="75034"/>
    <d v="2021-09-28T04:57:32"/>
    <s v="APCI"/>
    <s v="APCI 4TH BASE GLP IN"/>
    <s v="MCKESSON OKLAHOMA CITY"/>
    <s v="West"/>
    <s v="Marshall, Jeff"/>
    <s v="Sanders, Steve"/>
    <x v="50"/>
    <s v="Crouch, Marc"/>
    <m/>
    <d v="2022-02-23T15:33:00"/>
  </r>
  <r>
    <n v="915922"/>
    <n v="1099200"/>
    <s v="Y"/>
    <s v="N"/>
    <s v="N"/>
    <s v="G"/>
    <s v="N"/>
    <s v="Y"/>
    <s v="Y"/>
    <s v="Y"/>
    <s v="N"/>
    <n v="4"/>
    <m/>
    <m/>
    <m/>
    <m/>
    <s v="MORRISON'S RX INC"/>
    <s v="7535 W OAKLAND PARK BLVD"/>
    <s v="TAMARAC"/>
    <s v="FL"/>
    <n v="33319"/>
    <d v="2020-06-05T04:51:19"/>
    <s v="UNAFFILIATED PHCY SOLUTIONS"/>
    <s v="UPS - NON STANDARD"/>
    <s v="MCKESSON DRUG TAMPA"/>
    <m/>
    <m/>
    <m/>
    <x v="29"/>
    <s v="Vaughan, DeArcy"/>
    <m/>
    <d v="2020-10-12T07:10:05"/>
  </r>
  <r>
    <n v="916193"/>
    <n v="5831614"/>
    <s v="Y"/>
    <s v="Y"/>
    <s v="Y"/>
    <s v="G"/>
    <s v="Y"/>
    <s v="N"/>
    <s v="Y"/>
    <s v="Y"/>
    <s v="N"/>
    <n v="6"/>
    <m/>
    <m/>
    <m/>
    <m/>
    <s v="PALACE PHARMACY"/>
    <s v="543 LENNOX AVE"/>
    <s v="NEW YORK"/>
    <s v="NY"/>
    <n v="10037"/>
    <d v="2020-06-03T04:50:35"/>
    <s v="IPC"/>
    <s v="IPC NON STANDARD"/>
    <s v="MCKESSON DRUG NY METRO"/>
    <s v="East"/>
    <s v="Sangani, Roopa"/>
    <s v="Gonzalez, Christopher"/>
    <x v="93"/>
    <s v="Darrigo, Melanie"/>
    <m/>
    <d v="2022-02-22T11:18:00"/>
  </r>
  <r>
    <n v="916295"/>
    <n v="5744962"/>
    <s v="Y"/>
    <s v="Y"/>
    <s v="Y"/>
    <s v="G"/>
    <s v="Y"/>
    <s v="Y"/>
    <s v="Y"/>
    <s v="Y"/>
    <s v="G"/>
    <n v="7"/>
    <m/>
    <m/>
    <m/>
    <n v="1"/>
    <s v="BNR PHARMACY"/>
    <s v="1063 S CLARKE RD"/>
    <s v="OCOEE"/>
    <s v="FL"/>
    <n v="34761"/>
    <d v="2020-08-07T04:48:13"/>
    <s v="APCI"/>
    <s v="APCI 4TH BASE PLUS GLP IN"/>
    <s v="MCKESSON DRUG TAMPA"/>
    <s v="East"/>
    <s v="Sangani, Roopa"/>
    <s v="Cabrera, Edwin"/>
    <x v="77"/>
    <s v="Vaughan, DeArcy"/>
    <m/>
    <d v="2020-09-18T13:33:48"/>
  </r>
  <r>
    <n v="916375"/>
    <n v="5664164"/>
    <s v="Y"/>
    <s v="Y"/>
    <s v="Y"/>
    <s v="G"/>
    <s v="Y"/>
    <s v="Y"/>
    <s v="Y"/>
    <s v="Y"/>
    <s v="N"/>
    <n v="7"/>
    <m/>
    <m/>
    <m/>
    <m/>
    <s v="K'S PHARMACY"/>
    <s v="12582 CENTRAL AVE"/>
    <s v="CHINO"/>
    <s v="CA"/>
    <n v="91710"/>
    <d v="2020-05-19T04:48:02"/>
    <s v="KOREAN AMERICAN PHARM"/>
    <s v="KOREAN SSA"/>
    <s v="MCKESSON DRUG SOCAL"/>
    <s v="West"/>
    <s v="Marshall, Jeff"/>
    <s v="Holloway, Mark"/>
    <x v="22"/>
    <s v="DeWoskin, Mark"/>
    <m/>
    <d v="2020-06-03T12:30:58"/>
  </r>
  <r>
    <n v="916402"/>
    <n v="426999"/>
    <s v="Y"/>
    <s v="Y"/>
    <s v="Y"/>
    <s v="G"/>
    <s v="Y"/>
    <s v="Y"/>
    <s v="Y"/>
    <s v="Y"/>
    <s v="G"/>
    <n v="7"/>
    <m/>
    <m/>
    <m/>
    <n v="1"/>
    <s v="HIGHLANDS ONC PHCY PRKWY"/>
    <s v="3901 PARKWAY CIRCLE"/>
    <s v="SPRINGDALE"/>
    <s v="AR"/>
    <n v="72762"/>
    <d v="2021-09-22T04:47:10"/>
    <s v="APCI"/>
    <s v="APCI ADVANTAGE PLUS"/>
    <s v="MCKESSON OKLAHOMA CITY"/>
    <s v="Central"/>
    <s v="Thomas, Brian"/>
    <s v="Harre, Kelly"/>
    <x v="44"/>
    <s v="Traylor, Carlie"/>
    <m/>
    <d v="2022-05-09T11:23:00"/>
  </r>
  <r>
    <n v="916408"/>
    <n v="5672426"/>
    <s v="Y"/>
    <s v="Y"/>
    <s v="Y"/>
    <s v="G"/>
    <s v="Y"/>
    <s v="Y"/>
    <s v="Y"/>
    <s v="Y"/>
    <s v="Y"/>
    <n v="8"/>
    <m/>
    <n v="1"/>
    <m/>
    <m/>
    <s v="BETTER LIFE PHARMACY"/>
    <s v="528 E MAIN ST"/>
    <s v="EL CAJON"/>
    <s v="CA"/>
    <n v="92020"/>
    <d v="2020-06-27T04:47:02"/>
    <s v="IPC"/>
    <s v="IPC NON STANDARD"/>
    <s v="MCKESSON DRUG SOCAL"/>
    <s v="West"/>
    <s v="Marshall, Jeff"/>
    <s v="Holloway, Mark"/>
    <x v="15"/>
    <s v="DeWoskin, Mark"/>
    <m/>
    <d v="2020-10-23T12:44:53"/>
  </r>
  <r>
    <n v="916469"/>
    <n v="2592992"/>
    <s v="Y"/>
    <s v="Y"/>
    <s v="Y"/>
    <s v="G"/>
    <s v="Y"/>
    <s v="Y"/>
    <s v="Y"/>
    <s v="Y"/>
    <s v="Y"/>
    <n v="8"/>
    <m/>
    <n v="1"/>
    <m/>
    <m/>
    <s v="VANJONS PHARMACY"/>
    <s v="320 E FIFTEENTH ST"/>
    <s v="YAZOO CITY"/>
    <s v="MS"/>
    <n v="39194"/>
    <d v="2020-07-02T04:47:53"/>
    <s v="APCI"/>
    <s v="APCI 4TH BASEPLUS GLP OUT"/>
    <s v="MCKESSON DRUG BIRMINGHAM"/>
    <s v="Central"/>
    <s v="Thomas, Brian"/>
    <s v="Odom, Mark"/>
    <x v="42"/>
    <s v="Traylor, Carlie"/>
    <m/>
    <d v="2020-07-31T11:22:04"/>
  </r>
  <r>
    <n v="916551"/>
    <n v="1924946"/>
    <s v="Y"/>
    <s v="Y"/>
    <s v="Y"/>
    <s v="G"/>
    <s v="Y"/>
    <s v="Y"/>
    <s v="Y"/>
    <s v="Y"/>
    <s v="Y"/>
    <n v="8"/>
    <m/>
    <n v="1"/>
    <m/>
    <m/>
    <s v="MITCHELL'S PHARMACY  HM"/>
    <s v="202 E MAIN STREET"/>
    <s v="JONESBORO"/>
    <s v="LA"/>
    <n v="71251"/>
    <d v="2008-01-08T00:00:00"/>
    <s v="CPS"/>
    <s v="CPS + PRGM ADVANTAGE PLUS"/>
    <s v="MCKESSON DRUG CONROE"/>
    <s v="West"/>
    <s v="Marshall, Jeff"/>
    <s v="Haydel, Kathy"/>
    <x v="2"/>
    <s v="Crouch, Marc"/>
    <m/>
    <d v="2021-12-17T11:15:00"/>
  </r>
  <r>
    <n v="918783"/>
    <n v="3352731"/>
    <s v="Y"/>
    <s v="Y"/>
    <s v="Y"/>
    <s v="G"/>
    <s v="N"/>
    <s v="Y"/>
    <s v="Y"/>
    <s v="Y"/>
    <s v="Y"/>
    <n v="7"/>
    <m/>
    <m/>
    <m/>
    <m/>
    <s v="HAAS PHARMACY"/>
    <s v="62 ORANGE TURNPIKE"/>
    <s v="SLOATSBURG"/>
    <s v="NY"/>
    <n v="10974"/>
    <d v="2012-07-13T00:00:00"/>
    <s v="ASPIRE"/>
    <s v="UPG STANDARD"/>
    <s v="MCKESSON DRUG NY METRO"/>
    <s v="East"/>
    <s v="Sangani, Roopa"/>
    <s v="McClain, Katie"/>
    <x v="38"/>
    <s v="Darrigo, Melanie"/>
    <m/>
    <d v="2013-03-29T00:00:00"/>
  </r>
  <r>
    <n v="920136"/>
    <n v="2375409"/>
    <s v="Y"/>
    <s v="Y"/>
    <s v="Y"/>
    <s v="G"/>
    <s v="Y"/>
    <s v="N"/>
    <s v="Y"/>
    <s v="Y"/>
    <s v="G"/>
    <n v="6"/>
    <m/>
    <m/>
    <m/>
    <m/>
    <s v="RYAN PHARMACY HM"/>
    <s v="23421 RYAN ROAD"/>
    <s v="WARREN"/>
    <s v="MI"/>
    <n v="48091"/>
    <d v="2011-08-08T00:00:00"/>
    <s v="IPC"/>
    <s v="IPC NON STANDARD"/>
    <s v="MCKESSON DRUG LANSING"/>
    <s v="Central"/>
    <s v="Thomas, Brian"/>
    <s v="England, Ryan"/>
    <x v="14"/>
    <s v="Feeney, Suzanne"/>
    <m/>
    <d v="2011-10-03T00:00:00"/>
  </r>
  <r>
    <n v="920444"/>
    <n v="3193682"/>
    <s v="Y"/>
    <s v="N"/>
    <s v="Y"/>
    <s v="G"/>
    <s v="N"/>
    <s v="Y"/>
    <s v="Y"/>
    <s v="Y"/>
    <s v="Y"/>
    <n v="6"/>
    <m/>
    <m/>
    <m/>
    <m/>
    <s v="PLAINSBORO PHARMACY"/>
    <s v="9 SCHALKS ROAD"/>
    <s v="PLAINSBORO"/>
    <s v="NJ"/>
    <n v="8536"/>
    <d v="2014-04-18T01:42:22"/>
    <s v="IPC"/>
    <s v="IPC NON STANDARD"/>
    <s v="MCKESSON DRUG TRISTATE"/>
    <s v="East"/>
    <s v="Sangani, Roopa"/>
    <s v="Black, Victoria"/>
    <x v="66"/>
    <s v="Judy, Candice"/>
    <m/>
    <d v="2014-10-30T12:01:52"/>
  </r>
  <r>
    <n v="920598"/>
    <n v="723393"/>
    <s v="Y"/>
    <s v="Y"/>
    <s v="Y"/>
    <s v="Y"/>
    <s v="Y"/>
    <s v="Y"/>
    <s v="Y"/>
    <s v="Y"/>
    <s v="Y"/>
    <n v="9"/>
    <n v="1"/>
    <m/>
    <m/>
    <m/>
    <s v="ENGLISH APOTHECARY"/>
    <s v="140 GREENWOOD AVE"/>
    <s v="BETHEL"/>
    <s v="CT"/>
    <n v="6801"/>
    <d v="2013-12-20T00:00:00"/>
    <s v="IPC"/>
    <s v="IPC NON STANDARD"/>
    <s v="MCKESSON DRUG NY METRO"/>
    <s v="East"/>
    <s v="Sangani, Roopa"/>
    <s v="McClain, Katie"/>
    <x v="38"/>
    <s v="Darrigo, Melanie"/>
    <m/>
    <d v="2014-01-06T00:00:00"/>
  </r>
  <r>
    <n v="922129"/>
    <n v="423690"/>
    <s v="Y"/>
    <s v="Y"/>
    <s v="Y"/>
    <s v="G"/>
    <s v="Y"/>
    <s v="Y"/>
    <s v="Y"/>
    <s v="Y"/>
    <s v="G"/>
    <n v="7"/>
    <m/>
    <m/>
    <m/>
    <n v="1"/>
    <s v="HIGHLANDS ONCOLOGY GROUP"/>
    <s v="3232 N NORTH HILLS BLVD"/>
    <s v="FAYETTEVILLE"/>
    <s v="AR"/>
    <n v="72703"/>
    <d v="2021-09-25T04:47:25"/>
    <s v="APCI"/>
    <s v="APCI ADVANTAGE"/>
    <s v="MCKESSON OKLAHOMA CITY"/>
    <s v="Central"/>
    <s v="Thomas, Brian"/>
    <s v="Harre, Kelly"/>
    <x v="44"/>
    <s v="Traylor, Carlie"/>
    <m/>
    <d v="2022-01-06T12:57:00"/>
  </r>
  <r>
    <n v="923284"/>
    <n v="2228989"/>
    <s v="Y"/>
    <s v="Y"/>
    <s v="Y"/>
    <s v="G"/>
    <s v="Y"/>
    <s v="Y"/>
    <s v="Y"/>
    <s v="Y"/>
    <s v="Y"/>
    <n v="8"/>
    <m/>
    <n v="1"/>
    <m/>
    <m/>
    <s v="CONROY APOTHECARY WT HM"/>
    <s v="459 STATE ROAD"/>
    <s v="WEST TISBURY"/>
    <s v="MA"/>
    <n v="2575"/>
    <d v="2020-03-05T05:11:55"/>
    <s v="IPC"/>
    <s v="IPC NON STANDARD"/>
    <s v="MCKESSON DRUG METHUEN"/>
    <s v="East"/>
    <s v="Sangani, Roopa"/>
    <s v="McClain, Katie"/>
    <x v="65"/>
    <s v="Darrigo, Melanie"/>
    <m/>
    <d v="2011-04-04T00:00:00"/>
  </r>
  <r>
    <n v="924304"/>
    <n v="1939846"/>
    <s v="Y"/>
    <s v="Y"/>
    <s v="Y"/>
    <s v="G"/>
    <s v="Y"/>
    <s v="N"/>
    <s v="Y"/>
    <s v="Y"/>
    <s v="G"/>
    <n v="6"/>
    <m/>
    <m/>
    <m/>
    <m/>
    <s v="RED STICK PHARMACY"/>
    <s v="18181 JEFFERSON HWY #101"/>
    <s v="BATON ROUGE"/>
    <s v="LA"/>
    <n v="70817"/>
    <d v="2020-11-02T09:01:37"/>
    <s v="ISMC UNAFFILIATED"/>
    <s v="ISMC UNAFFILIATED"/>
    <s v="MCKESSON DRUG CONROE"/>
    <s v="West"/>
    <s v="Marshall, Jeff"/>
    <s v="Haydel, Kathy"/>
    <x v="7"/>
    <s v="Crouch, Marc"/>
    <m/>
    <d v="2021-10-19T13:30:00"/>
  </r>
  <r>
    <n v="924608"/>
    <n v="1496151"/>
    <s v="Y"/>
    <s v="Y"/>
    <s v="Y"/>
    <s v="G"/>
    <s v="Y"/>
    <s v="Y"/>
    <s v="Y"/>
    <s v="Y"/>
    <s v="N"/>
    <n v="7"/>
    <m/>
    <m/>
    <m/>
    <m/>
    <s v="YOUR PHARMACY"/>
    <s v="4050 HEALTHWAY DR STE 100"/>
    <s v="AURORA"/>
    <s v="IL"/>
    <n v="60504"/>
    <d v="2020-09-19T04:48:14"/>
    <s v="IPC"/>
    <s v="IPC STANDARD"/>
    <s v="MCKESSON DRUG CHICAGOLAND"/>
    <s v="Central"/>
    <s v="Thomas, Brian"/>
    <s v="England, Ryan"/>
    <x v="73"/>
    <s v="Feeney, Suzanne"/>
    <m/>
    <d v="2020-10-23T07:50:39"/>
  </r>
  <r>
    <n v="924633"/>
    <n v="5645392"/>
    <s v="Y"/>
    <s v="Y"/>
    <s v="Y"/>
    <s v="Y"/>
    <s v="N"/>
    <s v="Y"/>
    <s v="Y"/>
    <s v="Y"/>
    <s v="Y"/>
    <n v="8"/>
    <m/>
    <m/>
    <m/>
    <m/>
    <s v="DELTA DRUGS II INC"/>
    <s v="437 FERNANDO CT"/>
    <s v="GLENDALE"/>
    <s v="CA"/>
    <n v="91204"/>
    <d v="2020-06-12T04:46:39"/>
    <s v="ISMC UNAFFILIATED"/>
    <s v="ISMC UNAFFILIATED"/>
    <s v="MCKESSON DRUG SOCAL"/>
    <s v="West"/>
    <s v="Marshall, Jeff"/>
    <s v="Holloway, Mark"/>
    <x v="31"/>
    <s v="DeWoskin, Mark"/>
    <m/>
    <d v="2020-08-13T09:09:58"/>
  </r>
  <r>
    <n v="924657"/>
    <n v="4452859"/>
    <s v="Y"/>
    <s v="Y"/>
    <s v="Y"/>
    <s v="G"/>
    <s v="Y"/>
    <s v="Y"/>
    <s v="Y"/>
    <s v="Y"/>
    <s v="Y"/>
    <n v="8"/>
    <m/>
    <n v="1"/>
    <m/>
    <m/>
    <s v="P AND S PHARMACY"/>
    <s v="613 WATAUGA ST"/>
    <s v="KINGSPORT"/>
    <s v="TN"/>
    <n v="37660"/>
    <d v="2020-05-22T04:51:21"/>
    <s v="APCI"/>
    <s v="APCI 4TH BASEPLUS GLP OUT"/>
    <s v="MCKESSON DRUG ATLANTA"/>
    <s v="East"/>
    <s v="Sangani, Roopa"/>
    <s v="Deneke, Hunter"/>
    <x v="74"/>
    <s v="Vaughan, DeArcy"/>
    <m/>
    <d v="2020-10-22T10:21:23"/>
  </r>
  <r>
    <n v="924842"/>
    <n v="5830345"/>
    <s v="Y"/>
    <s v="Y"/>
    <s v="N"/>
    <s v="G"/>
    <s v="Y"/>
    <s v="Y"/>
    <s v="Y"/>
    <s v="Y"/>
    <s v="N"/>
    <n v="6"/>
    <m/>
    <m/>
    <m/>
    <m/>
    <s v="MYRTLE MEDS INC"/>
    <s v="7617 MYRTLE AVE"/>
    <s v="GLENDALE"/>
    <s v="NY"/>
    <n v="11385"/>
    <d v="2020-06-10T04:50:16"/>
    <s v="EMPIRE"/>
    <s v="ROCK &amp; ROLL"/>
    <s v="MCKESSON DRUG NY METRO"/>
    <s v="East"/>
    <s v="Sangani, Roopa"/>
    <s v="Gonzalez, Christopher"/>
    <x v="87"/>
    <s v="Darrigo, Melanie"/>
    <m/>
    <d v="2020-07-08T09:00:20"/>
  </r>
  <r>
    <n v="925105"/>
    <n v="3730959"/>
    <s v="Y"/>
    <s v="Y"/>
    <s v="Y"/>
    <s v="G"/>
    <s v="Y"/>
    <s v="Y"/>
    <s v="Y"/>
    <s v="Y"/>
    <s v="Y"/>
    <n v="8"/>
    <m/>
    <n v="1"/>
    <m/>
    <m/>
    <s v="TISHOMINGO EXPRESS PHARMA"/>
    <s v="140 EAST MAIN"/>
    <s v="TISHOMINGO"/>
    <s v="OK"/>
    <n v="73460"/>
    <d v="2020-07-03T04:47:38"/>
    <s v="PBA"/>
    <s v="PBA NON STANDARD"/>
    <s v="MCKESSON OKLAHOMA CITY"/>
    <s v="West"/>
    <s v="Marshall, Jeff"/>
    <s v="Sanders, Steve"/>
    <x v="51"/>
    <s v="Crouch, Marc"/>
    <m/>
    <d v="2020-08-10T10:42:22"/>
  </r>
  <r>
    <n v="925227"/>
    <n v="5137814"/>
    <s v="Y"/>
    <s v="Y"/>
    <s v="Y"/>
    <s v="G"/>
    <s v="Y"/>
    <s v="Y"/>
    <s v="Y"/>
    <s v="Y"/>
    <s v="G"/>
    <n v="7"/>
    <m/>
    <m/>
    <m/>
    <n v="1"/>
    <s v="IPACK PHARMACY"/>
    <s v="17000 W NORTH AVE #108W"/>
    <s v="BROOKFIELD"/>
    <s v="WI"/>
    <n v="53005"/>
    <d v="2021-01-13T04:49:35"/>
    <s v="IPC"/>
    <s v="IPC STANDARD"/>
    <s v="MCKESSON DRUG CHICAGOLAND"/>
    <s v="Central"/>
    <s v="Thomas, Brian"/>
    <s v="England, Ryan"/>
    <x v="84"/>
    <s v="Feeney, Suzanne"/>
    <m/>
    <d v="2021-10-08T13:32:00"/>
  </r>
  <r>
    <n v="925266"/>
    <n v="5821574"/>
    <s v="Y"/>
    <s v="N"/>
    <s v="Y"/>
    <s v="G"/>
    <s v="N"/>
    <s v="N"/>
    <s v="Y"/>
    <s v="Y"/>
    <s v="N"/>
    <n v="4"/>
    <m/>
    <m/>
    <m/>
    <m/>
    <s v="LIFE STAR PHARMACY"/>
    <s v="1215 JEROME AVE"/>
    <s v="BRONX"/>
    <s v="NY"/>
    <n v="10452"/>
    <d v="2020-12-03T04:48:44"/>
    <s v="EMPIRE"/>
    <s v="EMPIRE NON-STANDARD"/>
    <s v="MCKESSON DRUG NY METRO"/>
    <s v="East"/>
    <s v="Sangani, Roopa"/>
    <s v="Gonzalez, Christopher"/>
    <x v="92"/>
    <s v="Darrigo, Melanie"/>
    <m/>
    <d v="2022-03-01T17:02:00"/>
  </r>
  <r>
    <n v="927830"/>
    <n v="713378"/>
    <s v="Y"/>
    <s v="Y"/>
    <s v="Y"/>
    <s v="G"/>
    <s v="Y"/>
    <s v="Y"/>
    <s v="Y"/>
    <s v="Y"/>
    <s v="Y"/>
    <n v="8"/>
    <m/>
    <n v="1"/>
    <m/>
    <m/>
    <s v="DURHAM PHARMACY"/>
    <s v="321 MAIN STREET"/>
    <s v="DURHAM"/>
    <s v="CT"/>
    <n v="6422"/>
    <d v="2007-07-26T00:00:00"/>
    <s v="IPC"/>
    <s v="IPC NON STANDARD"/>
    <s v="MCKESSON DRUG NY METRO"/>
    <s v="East"/>
    <s v="Sangani, Roopa"/>
    <s v="McClain, Katie"/>
    <x v="38"/>
    <s v="Darrigo, Melanie"/>
    <m/>
    <d v="2010-09-07T00:00:00"/>
  </r>
  <r>
    <n v="928602"/>
    <n v="3193810"/>
    <s v="Y"/>
    <s v="Y"/>
    <s v="Y"/>
    <s v="G"/>
    <s v="Y"/>
    <s v="N"/>
    <s v="Y"/>
    <s v="Y"/>
    <s v="G"/>
    <n v="6"/>
    <m/>
    <m/>
    <m/>
    <m/>
    <s v="MULKAY DRUGS"/>
    <s v="6601 BROADWAY AVE"/>
    <s v="WEST NEW YORK"/>
    <s v="NJ"/>
    <n v="7093"/>
    <d v="2015-11-04T01:45:22"/>
    <s v="EPIC"/>
    <s v="EPIC EMPIRE STANDARD"/>
    <s v="MCKESSON DRUG NY METRO"/>
    <s v="East"/>
    <s v="Sangani, Roopa"/>
    <s v="Gonzalez, Christopher"/>
    <x v="35"/>
    <s v="Darrigo, Melanie"/>
    <m/>
    <d v="2016-01-11T10:54:32"/>
  </r>
  <r>
    <n v="929036"/>
    <n v="4432869"/>
    <s v="Y"/>
    <s v="Y"/>
    <s v="Y"/>
    <s v="G"/>
    <s v="Y"/>
    <s v="N"/>
    <s v="Y"/>
    <s v="Y"/>
    <s v="Y"/>
    <n v="7"/>
    <m/>
    <m/>
    <m/>
    <m/>
    <s v="RURAL HLTH SERVICES PHCY"/>
    <s v="4307 HIGHWAY 66 S"/>
    <s v="ROGERSVILLE"/>
    <s v="TN"/>
    <n v="37857"/>
    <d v="2020-08-11T04:48:24"/>
    <s v="APCI"/>
    <s v="APCI 4TH BASE GLP IN"/>
    <s v="MCKESSON DRUG ATLANTA"/>
    <s v="East"/>
    <s v="Sangani, Roopa"/>
    <s v="Deneke, Hunter"/>
    <x v="74"/>
    <s v="Vaughan, DeArcy"/>
    <m/>
    <d v="2022-02-18T10:07:00"/>
  </r>
  <r>
    <n v="929097"/>
    <n v="4938354"/>
    <s v="Y"/>
    <s v="N"/>
    <s v="Y"/>
    <s v="G"/>
    <s v="Y"/>
    <s v="Y"/>
    <s v="Y"/>
    <s v="Y"/>
    <s v="N"/>
    <n v="6"/>
    <m/>
    <m/>
    <m/>
    <m/>
    <s v="WASHINGTON VALLEY PHCY"/>
    <s v="636 VALLEY MALL PKWY #7"/>
    <s v="EAST WENATCHEE"/>
    <s v="WA"/>
    <n v="98802"/>
    <d v="2020-06-13T05:06:40"/>
    <s v="ISMC UNAFFILIATED"/>
    <s v="ISMC UNAFFILIATED"/>
    <s v="MCKESSON DRUG WILSONVILLE"/>
    <s v="West"/>
    <s v="Marshall, Jeff"/>
    <s v="Antonson, Casey"/>
    <x v="13"/>
    <s v="DeWoskin, Mark"/>
    <m/>
    <d v="2021-12-03T08:28:00"/>
  </r>
  <r>
    <n v="929102"/>
    <n v="6007997"/>
    <s v="Y"/>
    <s v="Y"/>
    <s v="Y"/>
    <s v="G"/>
    <s v="Y"/>
    <s v="Y"/>
    <s v="Y"/>
    <s v="Y"/>
    <s v="N"/>
    <n v="7"/>
    <m/>
    <m/>
    <m/>
    <m/>
    <s v="HATFIELD COMMUNITY PHCY"/>
    <s v="120 BETHLEHEM PIKE #103"/>
    <s v="COLMAR"/>
    <s v="PA"/>
    <n v="18915"/>
    <d v="2021-08-07T04:47:35"/>
    <s v="IPC"/>
    <s v="IPC NON STANDARD"/>
    <s v="MCKESSON DRUG TRISTATE"/>
    <s v="East"/>
    <s v="Sangani, Roopa"/>
    <s v="Black, Victoria"/>
    <x v="83"/>
    <s v="Judy, Candice"/>
    <m/>
    <d v="2021-11-08T15:10:00"/>
  </r>
  <r>
    <n v="929176"/>
    <n v="5671575"/>
    <s v="Y"/>
    <s v="Y"/>
    <s v="Y"/>
    <s v="G"/>
    <s v="N"/>
    <s v="Y"/>
    <s v="Y"/>
    <s v="Y"/>
    <s v="Y"/>
    <n v="7"/>
    <m/>
    <m/>
    <m/>
    <m/>
    <s v="FAMILY PHARMACY CENTER"/>
    <s v="220 WEST MAIN ST"/>
    <s v="EL CAJON"/>
    <s v="CA"/>
    <n v="92020"/>
    <d v="2020-07-14T04:47:07"/>
    <s v="IPC"/>
    <s v="IPC NON STANDARD"/>
    <s v="MCKESSON DRUG SOCAL"/>
    <s v="West"/>
    <s v="Marshall, Jeff"/>
    <s v="Holloway, Mark"/>
    <x v="15"/>
    <s v="DeWoskin, Mark"/>
    <m/>
    <d v="2021-03-09T09:33:04"/>
  </r>
  <r>
    <n v="929217"/>
    <n v="2801810"/>
    <s v="Y"/>
    <s v="Y"/>
    <s v="Y"/>
    <s v="G"/>
    <s v="Y"/>
    <s v="Y"/>
    <s v="Y"/>
    <s v="Y"/>
    <s v="G"/>
    <n v="7"/>
    <m/>
    <m/>
    <m/>
    <n v="1"/>
    <s v="HAYS PHARMACY"/>
    <s v="706 WEST MAIN ST"/>
    <s v="ALMA"/>
    <s v="NE"/>
    <n v="68920"/>
    <d v="2020-12-11T04:49:00"/>
    <s v="IPC"/>
    <s v="IPC NON STANDARD"/>
    <s v="MCKESSON DRUG CLEARLAKE"/>
    <s v="Central"/>
    <s v="Thomas, Brian"/>
    <s v="Steichen, Andy"/>
    <x v="30"/>
    <s v="Feeney, Suzanne"/>
    <m/>
    <d v="2021-01-06T09:27:30"/>
  </r>
  <r>
    <n v="929249"/>
    <n v="1942691"/>
    <s v="Y"/>
    <s v="Y"/>
    <s v="Y"/>
    <s v="G"/>
    <s v="Y"/>
    <s v="Y"/>
    <s v="Y"/>
    <s v="Y"/>
    <s v="G"/>
    <n v="7"/>
    <m/>
    <m/>
    <m/>
    <n v="1"/>
    <s v="VIALLON DRUG CO"/>
    <s v="309 MARCHAND DR"/>
    <s v="DONALDSONVILLE"/>
    <s v="LA"/>
    <n v="70346"/>
    <d v="2020-08-20T04:49:04"/>
    <s v="APCI"/>
    <s v="APCI 4TH BASE PLUS GLP IN"/>
    <s v="MCKESSON DRUG CONROE"/>
    <s v="West"/>
    <s v="Marshall, Jeff"/>
    <s v="Haydel, Kathy"/>
    <x v="7"/>
    <s v="Crouch, Marc"/>
    <m/>
    <d v="2020-11-02T09:53:04"/>
  </r>
  <r>
    <n v="929301"/>
    <n v="6009573"/>
    <s v="Y"/>
    <s v="Y"/>
    <s v="Y"/>
    <s v="G"/>
    <s v="N"/>
    <s v="Y"/>
    <s v="Y"/>
    <s v="Y"/>
    <s v="Y"/>
    <n v="7"/>
    <m/>
    <m/>
    <m/>
    <m/>
    <s v="HALLSTEAD FAMILY PHARMACY"/>
    <s v="36 ROSE ST"/>
    <s v="HALLSTEAD"/>
    <s v="PA"/>
    <n v="18822"/>
    <d v="2021-02-13T04:48:54"/>
    <s v="APCI"/>
    <s v="APCI 4TH BASE PLUS GLP IN"/>
    <s v="MCKESSON DRUG TRISTATE"/>
    <s v="East"/>
    <s v="Sangani, Roopa"/>
    <s v="McClain, Katie"/>
    <x v="57"/>
    <s v="Darrigo, Melanie"/>
    <m/>
    <d v="2021-06-21T14:39:00"/>
  </r>
  <r>
    <n v="929399"/>
    <n v="5672325"/>
    <s v="Y"/>
    <s v="Y"/>
    <s v="Y"/>
    <s v="G"/>
    <s v="Y"/>
    <s v="Y"/>
    <s v="Y"/>
    <s v="Y"/>
    <s v="N"/>
    <n v="7"/>
    <m/>
    <m/>
    <m/>
    <m/>
    <s v="HILLS PHARMACY"/>
    <s v="2906 1/2 FOOTHILL BLVD"/>
    <s v="LA CRESCENTA"/>
    <s v="CA"/>
    <n v="91214"/>
    <d v="2020-06-13T05:06:40"/>
    <s v="UNAFFILIATED PHCY SOLUTIONS"/>
    <s v="UPS - NON STANDARD"/>
    <s v="MCKESSON DRUG SOCAL"/>
    <s v="West"/>
    <s v="Marshall, Jeff"/>
    <s v="Holloway, Mark"/>
    <x v="47"/>
    <s v="DeWoskin, Mark"/>
    <m/>
    <d v="2020-07-06T11:43:53"/>
  </r>
  <r>
    <n v="929479"/>
    <n v="4614865"/>
    <s v="Y"/>
    <s v="Y"/>
    <s v="Y"/>
    <s v="G"/>
    <s v="Y"/>
    <s v="Y"/>
    <s v="Y"/>
    <s v="Y"/>
    <s v="N"/>
    <n v="7"/>
    <m/>
    <m/>
    <m/>
    <m/>
    <s v="LAKE VIEW PHARMACY"/>
    <s v="3000 W 145 S"/>
    <s v="WEST POINT"/>
    <s v="UT"/>
    <n v="84015"/>
    <d v="2020-09-10T07:02:58"/>
    <s v="IPC"/>
    <s v="IPC VALUE"/>
    <s v="MCKESSON SALT LAKE CITY"/>
    <s v="West"/>
    <s v="Marshall, Jeff"/>
    <s v="Smith, Matt"/>
    <x v="23"/>
    <s v="Crouch, Marc"/>
    <m/>
    <d v="2020-09-02T13:02:59"/>
  </r>
  <r>
    <n v="929482"/>
    <n v="3730923"/>
    <s v="Y"/>
    <s v="Y"/>
    <s v="N"/>
    <s v="G"/>
    <s v="N"/>
    <s v="Y"/>
    <s v="Y"/>
    <s v="Y"/>
    <s v="N"/>
    <n v="5"/>
    <m/>
    <m/>
    <m/>
    <m/>
    <s v="OXFORD PHARMACY"/>
    <s v="6001 S SOONER RD #B"/>
    <s v="OKLAHOMA CITY"/>
    <s v="OK"/>
    <n v="73135"/>
    <d v="2020-08-14T05:09:23"/>
    <s v="UNAFFILIATED PHCY SOLUTIONS"/>
    <s v="UPS - NON STANDARD"/>
    <s v="MCKESSON OKLAHOMA CITY"/>
    <s v="West"/>
    <s v="Marshall, Jeff"/>
    <s v="Sanders, Steve"/>
    <x v="51"/>
    <s v="Crouch, Marc"/>
    <m/>
    <d v="2021-10-29T14:37:00"/>
  </r>
  <r>
    <n v="929569"/>
    <n v="5830965"/>
    <s v="Y"/>
    <s v="Y"/>
    <s v="Y"/>
    <s v="G"/>
    <s v="Y"/>
    <s v="Y"/>
    <s v="Y"/>
    <s v="Y"/>
    <s v="G"/>
    <n v="7"/>
    <m/>
    <m/>
    <m/>
    <n v="1"/>
    <s v="16TH AVE PHARMACY"/>
    <s v="4605 16TH AVE"/>
    <s v="BROOKLYN"/>
    <s v="NY"/>
    <n v="11204"/>
    <d v="2020-06-25T04:48:21"/>
    <s v="EMPIRE"/>
    <s v="COMMUNITY PHARMACY GROUP"/>
    <s v="MCKESSON DRUG NY METRO"/>
    <s v="East"/>
    <s v="Sangani, Roopa"/>
    <s v="McClain, Katie"/>
    <x v="38"/>
    <s v="Darrigo, Melanie"/>
    <m/>
    <d v="2021-10-21T08:53:00"/>
  </r>
  <r>
    <n v="929654"/>
    <n v="4939154"/>
    <s v="Y"/>
    <s v="N"/>
    <s v="Y"/>
    <s v="G"/>
    <s v="Y"/>
    <s v="Y"/>
    <s v="Y"/>
    <s v="Y"/>
    <s v="N"/>
    <n v="6"/>
    <m/>
    <m/>
    <m/>
    <m/>
    <s v="WASHINGTON PHARMACY"/>
    <s v="918 13TH AVE SW STE F"/>
    <s v="QUINCY"/>
    <s v="WA"/>
    <n v="98848"/>
    <d v="2020-06-11T04:50:17"/>
    <s v="ISMC UNAFFILIATED"/>
    <s v="ISMC UNAFFILIATED"/>
    <s v="MCKESSON DRUG WILSONVILLE"/>
    <s v="West"/>
    <s v="Marshall, Jeff"/>
    <s v="Antonson, Casey"/>
    <x v="13"/>
    <s v="DeWoskin, Mark"/>
    <m/>
    <d v="2021-12-03T08:26:00"/>
  </r>
  <r>
    <n v="929674"/>
    <n v="2387923"/>
    <s v="Y"/>
    <s v="Y"/>
    <s v="Y"/>
    <s v="G"/>
    <s v="Y"/>
    <s v="Y"/>
    <s v="Y"/>
    <s v="Y"/>
    <s v="N"/>
    <n v="7"/>
    <m/>
    <m/>
    <m/>
    <m/>
    <s v="REMEDY RX"/>
    <s v="16841 SCHAEFER HWY"/>
    <s v="DETROIT"/>
    <s v="MI"/>
    <n v="48235"/>
    <d v="2020-08-29T04:48:29"/>
    <s v="IPC"/>
    <s v="IPC NON STANDARD"/>
    <s v="MCKESSON DRUG LANSING"/>
    <s v="Central"/>
    <s v="Thomas, Brian"/>
    <s v="England, Ryan"/>
    <x v="20"/>
    <s v="Feeney, Suzanne"/>
    <m/>
    <d v="2020-09-09T13:12:52"/>
  </r>
  <r>
    <n v="929912"/>
    <n v="4452897"/>
    <s v="Y"/>
    <s v="Y"/>
    <s v="Y"/>
    <s v="G"/>
    <s v="Y"/>
    <s v="Y"/>
    <s v="Y"/>
    <s v="Y"/>
    <s v="N"/>
    <n v="7"/>
    <m/>
    <m/>
    <m/>
    <m/>
    <s v="TROUSDALE WELLNESS PHCY"/>
    <s v="215 BROADWAY"/>
    <s v="HARTSVILLE"/>
    <s v="TN"/>
    <n v="37074"/>
    <d v="2020-07-24T04:50:25"/>
    <s v="APCI"/>
    <s v="APCI 4TH BASE PLUS GLP IN"/>
    <s v="MCKESSON DRUG BIRMINGHAM"/>
    <s v="Central"/>
    <s v="Thomas, Brian"/>
    <s v="Odom, Mark"/>
    <x v="43"/>
    <s v="Traylor, Carlie"/>
    <m/>
    <d v="2020-09-15T10:45:19"/>
  </r>
  <r>
    <n v="929959"/>
    <n v="140448"/>
    <s v="Y"/>
    <s v="Y"/>
    <s v="Y"/>
    <s v="Y"/>
    <s v="Y"/>
    <s v="Y"/>
    <s v="Y"/>
    <s v="Y"/>
    <s v="Y"/>
    <n v="9"/>
    <n v="1"/>
    <m/>
    <m/>
    <m/>
    <s v="OPEN HANDS INC"/>
    <s v="16724 HIGHWAY 280"/>
    <s v="CHELSEA"/>
    <s v="AL"/>
    <n v="35043"/>
    <d v="2021-02-14T05:53:26"/>
    <s v="APCI"/>
    <s v="APCI 4TH BASE GLP IN"/>
    <s v="MCKESSON DRUG BIRMINGHAM"/>
    <s v="Central"/>
    <s v="Thomas, Brian"/>
    <s v="Odom, Mark"/>
    <x v="10"/>
    <s v="Traylor, Carlie"/>
    <m/>
    <d v="2021-08-11T15:47:00"/>
  </r>
  <r>
    <n v="929966"/>
    <n v="5667742"/>
    <s v="Y"/>
    <s v="Y"/>
    <s v="Y"/>
    <s v="Y"/>
    <s v="Y"/>
    <s v="Y"/>
    <s v="Y"/>
    <s v="Y"/>
    <s v="N"/>
    <n v="8"/>
    <m/>
    <m/>
    <m/>
    <m/>
    <s v="LOTUS RX"/>
    <s v="7851 WALKER ST STE 102"/>
    <s v="LA PALMA"/>
    <s v="CA"/>
    <n v="90623"/>
    <d v="2020-08-14T05:09:23"/>
    <s v="UNAFFILIATED PHCY SOLUTIONS"/>
    <s v="UPS STANDARD"/>
    <s v="MCKESSON DRUG SOCAL"/>
    <s v="West"/>
    <s v="Marshall, Jeff"/>
    <s v="Holloway, Mark"/>
    <x v="47"/>
    <s v="DeWoskin, Mark"/>
    <m/>
    <d v="2020-12-03T16:14:44"/>
  </r>
  <r>
    <n v="930122"/>
    <n v="5671943"/>
    <s v="Y"/>
    <s v="Y"/>
    <s v="Y"/>
    <s v="G"/>
    <s v="Y"/>
    <s v="Y"/>
    <s v="Y"/>
    <s v="Y"/>
    <s v="G"/>
    <n v="7"/>
    <m/>
    <m/>
    <m/>
    <n v="1"/>
    <s v="SUNRISE PHARMACY INC"/>
    <s v="51 WELLNESS WAY STE 110"/>
    <s v="VALLEY SPRINGS"/>
    <s v="CA"/>
    <n v="95252"/>
    <d v="2021-01-28T04:48:02"/>
    <s v="IPC"/>
    <s v="IPC NON STANDARD"/>
    <s v="MCKESSON DRUG SACRAMENTO"/>
    <s v="West"/>
    <s v="Marshall, Jeff"/>
    <s v="Holloway, Mark"/>
    <x v="89"/>
    <s v="DeWoskin, Mark"/>
    <m/>
    <d v="2021-07-06T13:43:00"/>
  </r>
  <r>
    <n v="930685"/>
    <n v="3623229"/>
    <s v="Y"/>
    <s v="N"/>
    <s v="Y"/>
    <s v="G"/>
    <s v="Y"/>
    <s v="Y"/>
    <s v="Y"/>
    <s v="Y"/>
    <s v="N"/>
    <n v="6"/>
    <m/>
    <m/>
    <m/>
    <m/>
    <s v="STERLING PHARMACY    S C"/>
    <s v="283 YANKEETOWN RD"/>
    <s v="MT STERLING"/>
    <s v="OH"/>
    <n v="43143"/>
    <d v="2009-01-23T00:00:00"/>
    <s v="APCI"/>
    <s v="APCI 4TH BASEPLUS GLP OUT"/>
    <s v="MCKESSON CENTRAL OHIO"/>
    <s v="Central"/>
    <s v="Thomas, Brian"/>
    <s v="Brown, Michael A."/>
    <x v="41"/>
    <s v="Judy, Candice"/>
    <m/>
    <d v="2010-09-07T00:00:00"/>
  </r>
  <r>
    <n v="930699"/>
    <n v="6007353"/>
    <s v="Y"/>
    <s v="N"/>
    <s v="Y"/>
    <s v="G"/>
    <s v="Y"/>
    <s v="Y"/>
    <s v="Y"/>
    <s v="Y"/>
    <s v="N"/>
    <n v="6"/>
    <m/>
    <m/>
    <m/>
    <m/>
    <s v="COATESVILLE COMM PHCY INC"/>
    <s v="260 E LINCOLN HWY"/>
    <s v="COATESVILLE"/>
    <s v="PA"/>
    <n v="19320"/>
    <d v="2020-08-11T04:48:24"/>
    <s v="IPC"/>
    <s v="IPC NON STANDARD"/>
    <s v="MCKESSON DRUG TRISTATE"/>
    <s v="East"/>
    <s v="Sangani, Roopa"/>
    <s v="Black, Victoria"/>
    <x v="83"/>
    <s v="Judy, Candice"/>
    <m/>
    <d v="2021-02-23T13:53:00"/>
  </r>
  <r>
    <n v="930717"/>
    <n v="6007391"/>
    <s v="Y"/>
    <s v="Y"/>
    <s v="Y"/>
    <s v="Y"/>
    <s v="Y"/>
    <s v="Y"/>
    <s v="Y"/>
    <s v="Y"/>
    <s v="N"/>
    <n v="8"/>
    <m/>
    <m/>
    <m/>
    <m/>
    <s v="POCONO COMMUNITY PHCY 2"/>
    <s v="175 E BROWN ST"/>
    <s v="EAST STROUDSBURG"/>
    <s v="PA"/>
    <n v="18301"/>
    <d v="2020-11-07T04:49:17"/>
    <s v="IPC"/>
    <s v="IPC NON STANDARD"/>
    <s v="MCKESSON DRUG TRISTATE"/>
    <s v="East"/>
    <s v="Sangani, Roopa"/>
    <s v="Black, Victoria"/>
    <x v="83"/>
    <s v="Judy, Candice"/>
    <m/>
    <d v="2021-12-14T12:28:00"/>
  </r>
  <r>
    <n v="930858"/>
    <n v="4522315"/>
    <s v="Y"/>
    <s v="Y"/>
    <s v="Y"/>
    <s v="G"/>
    <s v="Y"/>
    <s v="Y"/>
    <s v="Y"/>
    <s v="Y"/>
    <s v="Y"/>
    <n v="8"/>
    <m/>
    <n v="1"/>
    <m/>
    <m/>
    <s v="KELLY DRUG"/>
    <s v="125 EAST BROAD"/>
    <s v="MINEOLA"/>
    <s v="TX"/>
    <n v="75773"/>
    <d v="2020-08-07T04:48:13"/>
    <s v="APCI"/>
    <s v="APCI 4TH BASE PLUS GLP IN"/>
    <s v="MCKESSON DRUG CONROE"/>
    <s v="West"/>
    <s v="Marshall, Jeff"/>
    <s v="Sanders, Steve"/>
    <x v="50"/>
    <s v="Crouch, Marc"/>
    <m/>
    <d v="2021-10-26T11:44:00"/>
  </r>
  <r>
    <n v="930871"/>
    <n v="5649023"/>
    <s v="Y"/>
    <s v="Y"/>
    <s v="Y"/>
    <s v="G"/>
    <s v="Y"/>
    <s v="Y"/>
    <s v="Y"/>
    <s v="Y"/>
    <s v="N"/>
    <n v="7"/>
    <m/>
    <m/>
    <m/>
    <m/>
    <s v="REMEDY RX"/>
    <s v="1420 E ROSEVILLE PKWY #130"/>
    <s v="ROSEVILLE"/>
    <s v="CA"/>
    <n v="95661"/>
    <d v="2013-11-21T00:00:00"/>
    <s v="IPC"/>
    <s v="IPC HYBRID"/>
    <s v="MCKESSON DRUG SACRAMENTO"/>
    <s v="West"/>
    <s v="Marshall, Jeff"/>
    <s v="Holloway, Mark"/>
    <x v="19"/>
    <s v="DeWoskin, Mark"/>
    <m/>
    <d v="2014-02-19T09:29:41"/>
  </r>
  <r>
    <n v="930922"/>
    <n v="3728954"/>
    <s v="Y"/>
    <s v="Y"/>
    <s v="Y"/>
    <s v="G"/>
    <s v="Y"/>
    <s v="Y"/>
    <s v="Y"/>
    <s v="Y"/>
    <s v="Y"/>
    <n v="8"/>
    <m/>
    <n v="1"/>
    <m/>
    <m/>
    <s v="FREELAND BROWN PHCY 3"/>
    <s v="4227 SOUTHWEST BLVD"/>
    <s v="TULSA"/>
    <s v="OK"/>
    <n v="74107"/>
    <d v="2021-01-11T01:15:19"/>
    <s v="ISMC UNAFFILIATED"/>
    <s v="ISMC UNAFFILIATED"/>
    <s v="MCKESSON OKLAHOMA CITY"/>
    <s v="West"/>
    <s v="Marshall, Jeff"/>
    <s v="Sanders, Steve"/>
    <x v="63"/>
    <s v="Crouch, Marc"/>
    <m/>
    <d v="2016-07-27T19:18:01"/>
  </r>
  <r>
    <n v="931021"/>
    <n v="1907205"/>
    <s v="Y"/>
    <s v="Y"/>
    <s v="N"/>
    <s v="N"/>
    <s v="Y"/>
    <s v="Y"/>
    <s v="Y"/>
    <s v="Y"/>
    <s v="N"/>
    <n v="6"/>
    <m/>
    <m/>
    <m/>
    <m/>
    <s v="SAVOY DRUG"/>
    <s v="813 POINCIANA AVENUE"/>
    <s v="MAMOU"/>
    <s v="LA"/>
    <n v="70554"/>
    <d v="2020-08-13T15:15:39"/>
    <s v="ISMC UNAFFILIATED"/>
    <s v="ISMC UNAFFILIATED"/>
    <s v="MCKESSON DRUG CONROE"/>
    <s v="West"/>
    <s v="Marshall, Jeff"/>
    <s v="Haydel, Kathy"/>
    <x v="2"/>
    <s v="Crouch, Marc"/>
    <m/>
    <d v="2020-01-28T15:43:43"/>
  </r>
  <r>
    <n v="931059"/>
    <n v="2247941"/>
    <s v="Y"/>
    <s v="Y"/>
    <s v="Y"/>
    <s v="G"/>
    <s v="N"/>
    <s v="Y"/>
    <s v="Y"/>
    <s v="Y"/>
    <s v="Y"/>
    <n v="7"/>
    <m/>
    <m/>
    <m/>
    <m/>
    <s v="V CARE PHCY CHESTNUT HILL"/>
    <s v="1244 BOYLSTON ST"/>
    <s v="CHESTNUT HILL"/>
    <s v="MA"/>
    <n v="2467"/>
    <d v="2020-09-26T04:48:29"/>
    <s v="ISMC UNAFFILIATED"/>
    <s v="ISMC UNAFFILIATED"/>
    <s v="MCKESSON DRUG METHUEN"/>
    <s v="East"/>
    <s v="Sangani, Roopa"/>
    <s v="McClain, Katie"/>
    <x v="65"/>
    <s v="Darrigo, Melanie"/>
    <m/>
    <d v="2020-12-21T16:26:06"/>
  </r>
  <r>
    <n v="931080"/>
    <n v="5912616"/>
    <s v="Y"/>
    <s v="Y"/>
    <s v="Y"/>
    <s v="G"/>
    <s v="N"/>
    <s v="Y"/>
    <s v="Y"/>
    <s v="Y"/>
    <s v="N"/>
    <n v="6"/>
    <m/>
    <m/>
    <m/>
    <m/>
    <s v="APOLLO PHARMACY"/>
    <s v="4987 W UNIVERSITY DR#120"/>
    <s v="MCKINNEY"/>
    <s v="TX"/>
    <n v="75071"/>
    <d v="2021-02-24T14:20:45"/>
    <s v="SHRI KRISHNA / RELIANT NETWORK"/>
    <s v="SHRI KRISHNA / RELIANT NE"/>
    <s v="MCKESSON OKLAHOMA CITY"/>
    <s v="West"/>
    <s v="Marshall, Jeff"/>
    <s v="Sanders, Steve"/>
    <x v="50"/>
    <s v="Crouch, Marc"/>
    <m/>
    <d v="2019-05-07T14:56:50"/>
  </r>
  <r>
    <n v="931126"/>
    <n v="3702392"/>
    <s v="Y"/>
    <s v="Y"/>
    <s v="Y"/>
    <s v="G"/>
    <s v="Y"/>
    <s v="Y"/>
    <s v="Y"/>
    <s v="Y"/>
    <s v="Y"/>
    <n v="8"/>
    <m/>
    <n v="1"/>
    <m/>
    <m/>
    <s v="FREELAND BROWN PHARMACY"/>
    <s v="4112 S PEORIA"/>
    <s v="TULSA"/>
    <s v="OK"/>
    <n v="74105"/>
    <d v="2020-12-03T04:48:44"/>
    <s v="ISMC UNAFFILIATED"/>
    <s v="ISMC UNAFFILIATED"/>
    <s v="MCKESSON OKLAHOMA CITY"/>
    <s v="West"/>
    <s v="Marshall, Jeff"/>
    <s v="Sanders, Steve"/>
    <x v="63"/>
    <s v="Crouch, Marc"/>
    <m/>
    <d v="2021-04-20T08:55:36"/>
  </r>
  <r>
    <n v="931635"/>
    <n v="1723281"/>
    <s v="Y"/>
    <s v="Y"/>
    <s v="N"/>
    <s v="G"/>
    <s v="Y"/>
    <s v="Y"/>
    <s v="Y"/>
    <s v="Y"/>
    <s v="N"/>
    <n v="6"/>
    <m/>
    <m/>
    <m/>
    <m/>
    <s v="OSHKINS PHARMACY"/>
    <s v="1318 23RD ST"/>
    <s v="BELLEVILLE"/>
    <s v="KS"/>
    <n v="66935"/>
    <d v="2020-10-08T04:47:23"/>
    <s v="IPC"/>
    <s v="IPC STANDARD"/>
    <s v="MCKESSON OKLAHOMA CITY"/>
    <s v="West"/>
    <s v="Marshall, Jeff"/>
    <s v="Smith, Matt"/>
    <x v="33"/>
    <s v="Crouch, Marc"/>
    <m/>
    <d v="2022-01-03T08:25:00"/>
  </r>
  <r>
    <n v="931678"/>
    <n v="3688047"/>
    <s v="Y"/>
    <s v="Y"/>
    <s v="Y"/>
    <s v="Y"/>
    <s v="Y"/>
    <s v="Y"/>
    <s v="Y"/>
    <s v="Y"/>
    <s v="Y"/>
    <n v="9"/>
    <n v="1"/>
    <m/>
    <m/>
    <m/>
    <s v="DOCTORS PHARMACY HILLTOP"/>
    <s v="2575 W BROAD ST"/>
    <s v="COLUMBUS"/>
    <s v="OH"/>
    <n v="43204"/>
    <d v="2020-08-14T05:09:23"/>
    <s v="APSC"/>
    <s v="APSC STANDARD"/>
    <s v="MCKESSON CENTRAL OHIO"/>
    <s v="Central"/>
    <s v="Thomas, Brian"/>
    <s v="Brown, Michael A."/>
    <x v="17"/>
    <s v="Judy, Candice"/>
    <m/>
    <d v="2021-06-01T14:01:00"/>
  </r>
  <r>
    <n v="931863"/>
    <n v="4453104"/>
    <s v="Y"/>
    <s v="Y"/>
    <s v="Y"/>
    <s v="G"/>
    <s v="Y"/>
    <s v="Y"/>
    <s v="Y"/>
    <s v="Y"/>
    <s v="G"/>
    <n v="7"/>
    <m/>
    <m/>
    <m/>
    <n v="1"/>
    <s v="MULHERIN FAMILY PHCY"/>
    <s v="200 E MAIN ST"/>
    <s v="BROWNSVILLE"/>
    <s v="TN"/>
    <n v="38012"/>
    <d v="2020-11-07T04:49:17"/>
    <s v="APCI"/>
    <s v="APCI ADVANTAGE"/>
    <s v="MCKESSON DRUG MEMPHIS"/>
    <s v="Central"/>
    <s v="Thomas, Brian"/>
    <s v="Harre, Kelly"/>
    <x v="8"/>
    <s v="Traylor, Carlie"/>
    <m/>
    <d v="2020-12-16T07:59:39"/>
  </r>
  <r>
    <n v="931915"/>
    <n v="1921673"/>
    <s v="Y"/>
    <s v="Y"/>
    <s v="Y"/>
    <s v="G"/>
    <s v="Y"/>
    <s v="Y"/>
    <s v="Y"/>
    <s v="Y"/>
    <s v="Y"/>
    <n v="8"/>
    <m/>
    <n v="1"/>
    <m/>
    <m/>
    <s v="MEDICINE CHEST PHCY HM"/>
    <s v="409 EAST LINCOLN RD"/>
    <s v="VILLE PLATTE"/>
    <s v="LA"/>
    <n v="70586"/>
    <d v="2005-12-08T00:00:00"/>
    <s v="IPC"/>
    <s v="IPC VALUE"/>
    <s v="MCKESSON DRUG CONROE"/>
    <s v="West"/>
    <s v="Marshall, Jeff"/>
    <s v="Haydel, Kathy"/>
    <x v="2"/>
    <s v="Crouch, Marc"/>
    <m/>
    <d v="2010-09-07T00:00:00"/>
  </r>
  <r>
    <n v="931924"/>
    <n v="1570313"/>
    <s v="Y"/>
    <s v="Y"/>
    <s v="Y"/>
    <s v="G"/>
    <s v="Y"/>
    <s v="Y"/>
    <s v="Y"/>
    <s v="Y"/>
    <s v="G"/>
    <n v="7"/>
    <m/>
    <m/>
    <m/>
    <n v="1"/>
    <s v="RIGHT MED PHARMACY"/>
    <s v="303 S MAIN ST STE 100"/>
    <s v="MISHAWAKA"/>
    <s v="IN"/>
    <n v="46544"/>
    <d v="2021-01-19T04:47:08"/>
    <s v="IPC"/>
    <s v="IPC NON STANDARD"/>
    <s v="MCKESSON DRUG CHICAGOLAND"/>
    <s v="Central"/>
    <s v="Thomas, Brian"/>
    <s v="Brown, Michael A."/>
    <x v="61"/>
    <s v="Judy, Candice"/>
    <m/>
    <d v="2021-09-03T07:09:00"/>
  </r>
  <r>
    <n v="932037"/>
    <n v="2212518"/>
    <s v="Y"/>
    <s v="Y"/>
    <s v="Y"/>
    <s v="G"/>
    <s v="N"/>
    <s v="Y"/>
    <s v="Y"/>
    <s v="Y"/>
    <s v="G"/>
    <n v="6"/>
    <m/>
    <m/>
    <m/>
    <m/>
    <s v="BAKER PHARMACY"/>
    <s v="52 BRIDGE ST"/>
    <s v="SHELBURNE FALLS"/>
    <s v="MA"/>
    <n v="1370"/>
    <d v="2021-06-10T00:00:00"/>
    <s v="APCI"/>
    <s v="APCI 4TH BASE PLUS GLP IN"/>
    <s v="MCKESSON DRUG NY METRO"/>
    <s v="East"/>
    <s v="Sangani, Roopa"/>
    <s v="McClain, Katie"/>
    <x v="57"/>
    <s v="Darrigo, Melanie"/>
    <m/>
    <d v="2014-01-24T09:46:34"/>
  </r>
  <r>
    <n v="932318"/>
    <n v="5133979"/>
    <s v="Y"/>
    <s v="Y"/>
    <s v="Y"/>
    <s v="G"/>
    <s v="Y"/>
    <s v="Y"/>
    <s v="Y"/>
    <s v="Y"/>
    <s v="G"/>
    <n v="7"/>
    <m/>
    <m/>
    <m/>
    <n v="1"/>
    <s v="HAYAT PHARMACY 4"/>
    <s v="5434 W. CAPITOL DR"/>
    <s v="MILWAUKEE"/>
    <s v="WI"/>
    <n v="53216"/>
    <d v="2014-01-04T00:00:00"/>
    <s v="IPC"/>
    <s v="IPC NON STANDARD"/>
    <s v="MCKESSON DRUG CHICAGOLAND"/>
    <s v="Central"/>
    <s v="Thomas, Brian"/>
    <s v="England, Ryan"/>
    <x v="84"/>
    <s v="Feeney, Suzanne"/>
    <m/>
    <d v="2015-02-05T15:33:26"/>
  </r>
  <r>
    <n v="932571"/>
    <n v="4504812"/>
    <s v="Y"/>
    <s v="Y"/>
    <s v="Y"/>
    <s v="G"/>
    <s v="Y"/>
    <s v="Y"/>
    <s v="Y"/>
    <s v="Y"/>
    <s v="G"/>
    <n v="7"/>
    <m/>
    <m/>
    <m/>
    <n v="1"/>
    <s v="COMMUNITY PHARMACY"/>
    <s v="1001 CROSS TIMBERS RD STE 1170"/>
    <s v="FLOWER MOUND"/>
    <s v="TX"/>
    <n v="75028"/>
    <d v="2012-06-06T00:00:00"/>
    <s v="APCI"/>
    <s v="APCI 4TH BASE PLUS GLP IN"/>
    <s v="MCKESSON OKLAHOMA CITY"/>
    <s v="West"/>
    <s v="Marshall, Jeff"/>
    <s v="Sanders, Steve"/>
    <x v="49"/>
    <s v="Crouch, Marc"/>
    <m/>
    <d v="2012-08-07T00:00:00"/>
  </r>
  <r>
    <n v="933599"/>
    <n v="1160984"/>
    <s v="Y"/>
    <s v="Y"/>
    <s v="Y"/>
    <s v="G"/>
    <s v="Y"/>
    <s v="Y"/>
    <s v="Y"/>
    <s v="Y"/>
    <s v="N"/>
    <n v="7"/>
    <m/>
    <m/>
    <m/>
    <m/>
    <s v="JOHNSONS RIVER PLACE PHCY"/>
    <s v="2625 OLD WINDER HWY STE H"/>
    <s v="BRASELTON"/>
    <s v="GA"/>
    <n v="30517"/>
    <d v="2018-05-31T01:39:52"/>
    <s v="APCI"/>
    <s v="APCI 4TH BASE PLUS GLP IN"/>
    <s v="MCKESSON DRUG ATLANTA"/>
    <s v="East"/>
    <s v="Sangani, Roopa"/>
    <s v="Deneke, Hunter"/>
    <x v="39"/>
    <s v="Vaughan, DeArcy"/>
    <m/>
    <d v="2021-09-28T10:07:00"/>
  </r>
  <r>
    <n v="933994"/>
    <n v="4701101"/>
    <s v="Y"/>
    <s v="N"/>
    <s v="Y"/>
    <s v="G"/>
    <s v="Y"/>
    <s v="N"/>
    <s v="Y"/>
    <s v="Y"/>
    <s v="N"/>
    <n v="5"/>
    <m/>
    <m/>
    <m/>
    <m/>
    <s v="CORNER DRG WHT RVR HM"/>
    <s v="213 MAPLE ST"/>
    <s v="WHITE RIVER JUNCTION"/>
    <s v="VT"/>
    <n v="5001"/>
    <d v="2010-02-19T00:00:00"/>
    <s v="IPC"/>
    <s v="IPC STANDARD"/>
    <s v="MCKESSON DRUG METHUEN"/>
    <s v="East"/>
    <s v="Sangani, Roopa"/>
    <s v="McClain, Katie"/>
    <x v="79"/>
    <s v="Darrigo, Melanie"/>
    <m/>
    <d v="2011-12-08T00:00:00"/>
  </r>
  <r>
    <n v="935446"/>
    <n v="5931628"/>
    <s v="Y"/>
    <s v="Y"/>
    <s v="Y"/>
    <s v="Y"/>
    <s v="Y"/>
    <s v="Y"/>
    <s v="Y"/>
    <s v="Y"/>
    <s v="Y"/>
    <n v="9"/>
    <n v="1"/>
    <m/>
    <m/>
    <m/>
    <s v="RENUE RX 1"/>
    <s v="306 N LOOP 288 #210"/>
    <s v="DENTON"/>
    <s v="TX"/>
    <n v="76209"/>
    <d v="2020-10-23T04:48:50"/>
    <s v="PHARMA GROUP LLC"/>
    <s v="PHARMA GROUP STANDARD"/>
    <s v="MCKESSON OKLAHOMA CITY"/>
    <s v="West"/>
    <s v="Marshall, Jeff"/>
    <s v="Sanders, Steve"/>
    <x v="49"/>
    <s v="Crouch, Marc"/>
    <m/>
    <d v="2021-03-10T15:07:31"/>
  </r>
  <r>
    <n v="935472"/>
    <n v="5744532"/>
    <s v="Y"/>
    <s v="Y"/>
    <s v="Y"/>
    <s v="G"/>
    <s v="Y"/>
    <s v="N"/>
    <s v="Y"/>
    <s v="Y"/>
    <s v="Y"/>
    <n v="7"/>
    <m/>
    <m/>
    <m/>
    <m/>
    <s v="CLERMONT FAMILY PHCY"/>
    <s v="2761 CITRUS TOWER BLVD #102"/>
    <s v="CLERMONT"/>
    <s v="FL"/>
    <n v="34711"/>
    <d v="2020-07-24T04:50:25"/>
    <s v="APCI"/>
    <s v="APCI 4TH BASE GLP IN"/>
    <s v="MCKESSON DRUG TAMPA"/>
    <s v="East"/>
    <s v="Sangani, Roopa"/>
    <s v="Cabrera, Edwin"/>
    <x v="77"/>
    <s v="Vaughan, DeArcy"/>
    <m/>
    <d v="2020-10-21T11:59:07"/>
  </r>
  <r>
    <n v="936008"/>
    <n v="2784569"/>
    <s v="Y"/>
    <s v="Y"/>
    <s v="Y"/>
    <s v="G"/>
    <s v="Y"/>
    <s v="Y"/>
    <s v="Y"/>
    <s v="Y"/>
    <s v="Y"/>
    <n v="8"/>
    <m/>
    <n v="1"/>
    <m/>
    <m/>
    <s v="PHARM406"/>
    <s v="1410 38TH ST W"/>
    <s v="BILLINGS"/>
    <s v="MT"/>
    <n v="59102"/>
    <d v="2020-07-22T04:50:38"/>
    <s v="ISMC UNAFFILIATED"/>
    <s v="ISMC UNAFFILIATED"/>
    <s v="MCKESSON DRUG DENVER"/>
    <s v="West"/>
    <s v="Marshall, Jeff"/>
    <s v="Antonson, Casey"/>
    <x v="0"/>
    <s v="DeWoskin, Mark"/>
    <m/>
    <d v="2020-08-06T08:50:40"/>
  </r>
  <r>
    <n v="936099"/>
    <n v="520850"/>
    <s v="Y"/>
    <s v="Y"/>
    <s v="Y"/>
    <s v="G"/>
    <s v="N"/>
    <s v="Y"/>
    <s v="Y"/>
    <s v="Y"/>
    <s v="Y"/>
    <n v="7"/>
    <m/>
    <m/>
    <m/>
    <m/>
    <s v="MONTECITO RX"/>
    <s v="1498 E VALLEY RD"/>
    <s v="SANTA BARBARA"/>
    <s v="CA"/>
    <n v="93108"/>
    <d v="2021-03-10T04:48:35"/>
    <s v="IPC"/>
    <s v="IPC VALUE"/>
    <s v="MCKESSON DRUG SOCAL"/>
    <s v="West"/>
    <s v="Marshall, Jeff"/>
    <s v="Holloway, Mark"/>
    <x v="31"/>
    <s v="DeWoskin, Mark"/>
    <m/>
    <d v="2022-03-11T11:43:00"/>
  </r>
  <r>
    <n v="936941"/>
    <n v="5908833"/>
    <s v="Y"/>
    <s v="Y"/>
    <s v="Y"/>
    <s v="G"/>
    <s v="Y"/>
    <s v="Y"/>
    <s v="Y"/>
    <s v="Y"/>
    <s v="G"/>
    <n v="7"/>
    <m/>
    <m/>
    <m/>
    <n v="1"/>
    <s v="LAURA'S PHARMACY"/>
    <s v="232 WEST MAIN STREET"/>
    <s v="AZLE"/>
    <s v="TX"/>
    <n v="76020"/>
    <d v="2013-07-03T02:00:01"/>
    <s v="APCI"/>
    <s v="APCI ADVANTAGE"/>
    <s v="MCKESSON OKLAHOMA CITY"/>
    <s v="West"/>
    <s v="Marshall, Jeff"/>
    <s v="Sanders, Steve"/>
    <x v="49"/>
    <s v="Crouch, Marc"/>
    <m/>
    <d v="2014-01-15T12:16:26"/>
  </r>
  <r>
    <n v="937394"/>
    <n v="2820151"/>
    <s v="Y"/>
    <s v="Y"/>
    <s v="Y"/>
    <s v="G"/>
    <s v="Y"/>
    <s v="Y"/>
    <s v="Y"/>
    <s v="Y"/>
    <s v="G"/>
    <n v="7"/>
    <m/>
    <m/>
    <m/>
    <n v="1"/>
    <s v="STONER DRUG"/>
    <s v="2115 14TH STREET STE 201"/>
    <s v="AUBURN"/>
    <s v="NE"/>
    <n v="68305"/>
    <d v="2020-08-04T05:17:54"/>
    <s v="IPC"/>
    <s v="IPC ADVANTAGE PLUS"/>
    <s v="MCKESSON DRUG CLEARLAKE"/>
    <s v="Central"/>
    <s v="Thomas, Brian"/>
    <s v="Steichen, Andy"/>
    <x v="62"/>
    <s v="Feeney, Suzanne"/>
    <m/>
    <d v="2020-08-28T14:21:50"/>
  </r>
  <r>
    <n v="938031"/>
    <n v="3155733"/>
    <s v="Y"/>
    <s v="Y"/>
    <s v="Y"/>
    <s v="G"/>
    <s v="Y"/>
    <s v="N"/>
    <s v="Y"/>
    <s v="Y"/>
    <s v="N"/>
    <n v="6"/>
    <m/>
    <m/>
    <m/>
    <m/>
    <s v="ST JOSEPH PHARMACY"/>
    <s v="758 MEMORIAL PKWY"/>
    <s v="PHILLIPSBURG"/>
    <s v="NJ"/>
    <n v="8865"/>
    <d v="2020-07-30T05:21:04"/>
    <s v="IPC"/>
    <s v="IPC NON STANDARD"/>
    <s v="MCKESSON DRUG NY METRO"/>
    <s v="East"/>
    <s v="Sangani, Roopa"/>
    <s v="Black, Victoria"/>
    <x v="83"/>
    <s v="Judy, Candice"/>
    <m/>
    <d v="2020-11-10T15:57:53"/>
  </r>
  <r>
    <n v="938033"/>
    <n v="6006630"/>
    <s v="Y"/>
    <s v="Y"/>
    <s v="Y"/>
    <s v="G"/>
    <s v="Y"/>
    <s v="Y"/>
    <s v="Y"/>
    <s v="Y"/>
    <s v="G"/>
    <n v="7"/>
    <m/>
    <m/>
    <m/>
    <n v="1"/>
    <s v="LEHIGH CARE PHCY"/>
    <s v="59 W JUNIPER ST"/>
    <s v="HAZLETON"/>
    <s v="PA"/>
    <n v="18201"/>
    <d v="2022-01-12T04:47:24"/>
    <s v="IPC"/>
    <s v="IPC NON STANDARD"/>
    <s v="MCKESSON DRUG TRISTATE"/>
    <s v="East"/>
    <s v="Sangani, Roopa"/>
    <s v="Black, Victoria"/>
    <x v="83"/>
    <s v="Judy, Candice"/>
    <m/>
    <d v="2022-06-23T14:25:00"/>
  </r>
  <r>
    <n v="938086"/>
    <n v="3711240"/>
    <s v="Y"/>
    <s v="Y"/>
    <s v="N"/>
    <s v="G"/>
    <s v="Y"/>
    <s v="Y"/>
    <s v="Y"/>
    <s v="Y"/>
    <s v="G"/>
    <n v="6"/>
    <m/>
    <m/>
    <m/>
    <m/>
    <s v="DON COODY PHARMACY"/>
    <s v="7530 NW 23RD ST B"/>
    <s v="BETHANY"/>
    <s v="OK"/>
    <n v="73008"/>
    <d v="2020-09-25T04:47:23"/>
    <s v="KINGFISHER"/>
    <s v="CORNERSTONE OKLA"/>
    <s v="MCKESSON OKLAHOMA CITY"/>
    <s v="West"/>
    <s v="Marshall, Jeff"/>
    <s v="Sanders, Steve"/>
    <x v="51"/>
    <s v="Crouch, Marc"/>
    <m/>
    <d v="2020-11-12T14:11:24"/>
  </r>
  <r>
    <n v="938093"/>
    <n v="3728411"/>
    <s v="Y"/>
    <s v="Y"/>
    <s v="Y"/>
    <s v="G"/>
    <s v="Y"/>
    <s v="Y"/>
    <s v="Y"/>
    <s v="Y"/>
    <s v="Y"/>
    <n v="8"/>
    <m/>
    <n v="1"/>
    <m/>
    <m/>
    <s v="KRITTENBRINK PHARMACY"/>
    <s v="315 KANSAS AVE"/>
    <s v="OKARCHE"/>
    <s v="OK"/>
    <n v="73762"/>
    <d v="2020-09-19T04:48:14"/>
    <s v="KINGFISHER"/>
    <s v="CORNERSTONE OKLA"/>
    <s v="MCKESSON OKLAHOMA CITY"/>
    <s v="West"/>
    <s v="Marshall, Jeff"/>
    <s v="Sanders, Steve"/>
    <x v="63"/>
    <s v="Crouch, Marc"/>
    <m/>
    <d v="2020-12-10T13:51:26"/>
  </r>
  <r>
    <n v="938161"/>
    <n v="3688061"/>
    <s v="Y"/>
    <s v="Y"/>
    <s v="Y"/>
    <s v="Y"/>
    <s v="Y"/>
    <s v="Y"/>
    <s v="Y"/>
    <s v="Y"/>
    <s v="Y"/>
    <n v="9"/>
    <n v="1"/>
    <m/>
    <m/>
    <m/>
    <s v="DOCTORS PHARMACY LIMA"/>
    <s v="920 W MARKET ST STE 101"/>
    <s v="LIMA"/>
    <s v="OH"/>
    <n v="45805"/>
    <d v="2020-08-14T05:09:23"/>
    <s v="APSC"/>
    <s v="APSC STANDARD"/>
    <s v="MCKESSON CENTRAL OHIO"/>
    <s v="Central"/>
    <s v="Thomas, Brian"/>
    <s v="Brown, Michael A."/>
    <x v="17"/>
    <s v="Judy, Candice"/>
    <m/>
    <d v="2021-06-01T08:25:00"/>
  </r>
  <r>
    <n v="938234"/>
    <n v="6008393"/>
    <s v="Y"/>
    <s v="Y"/>
    <s v="Y"/>
    <s v="G"/>
    <s v="Y"/>
    <s v="Y"/>
    <s v="Y"/>
    <s v="Y"/>
    <s v="G"/>
    <n v="7"/>
    <m/>
    <m/>
    <m/>
    <n v="1"/>
    <s v="COLLEGEVILLE PHARMACY"/>
    <s v="305 SECOND AVE STE 204"/>
    <s v="COLLEGEVILLE"/>
    <s v="PA"/>
    <n v="19426"/>
    <d v="2020-07-29T04:46:52"/>
    <s v="IPC"/>
    <s v="IPC NON STANDARD"/>
    <s v="MCKESSON DRUG TRISTATE"/>
    <s v="East"/>
    <s v="Sangani, Roopa"/>
    <s v="Black, Victoria"/>
    <x v="83"/>
    <s v="Judy, Candice"/>
    <m/>
    <d v="2020-12-08T11:37:59"/>
  </r>
  <r>
    <n v="938655"/>
    <n v="1936650"/>
    <s v="Y"/>
    <s v="Y"/>
    <s v="Y"/>
    <s v="G"/>
    <s v="Y"/>
    <s v="Y"/>
    <s v="Y"/>
    <s v="Y"/>
    <s v="N"/>
    <n v="7"/>
    <m/>
    <m/>
    <m/>
    <m/>
    <s v="LACOMBE FAMILY PHARMACY"/>
    <s v="28079 US HWY 190"/>
    <s v="LACOMBE"/>
    <s v="LA"/>
    <n v="70445"/>
    <d v="2013-03-29T00:00:00"/>
    <s v="APCI"/>
    <s v="APCI 4TH BASE PLUS GLP IN"/>
    <s v="MCKESSON DRUG BIRMINGHAM"/>
    <s v="Central"/>
    <s v="Thomas, Brian"/>
    <s v="Odom, Mark"/>
    <x v="82"/>
    <s v="Traylor, Carlie"/>
    <m/>
    <d v="2013-08-05T00:00:00"/>
  </r>
  <r>
    <n v="938687"/>
    <n v="4410053"/>
    <s v="Y"/>
    <s v="Y"/>
    <s v="Y"/>
    <s v="G"/>
    <s v="Y"/>
    <s v="Y"/>
    <s v="Y"/>
    <s v="Y"/>
    <s v="N"/>
    <n v="7"/>
    <m/>
    <m/>
    <m/>
    <m/>
    <s v="GREEN HILLS PHCY"/>
    <s v="2140 BANDYWOOD DR"/>
    <s v="NASHVILLE"/>
    <s v="TN"/>
    <n v="37215"/>
    <d v="2020-08-17T15:16:21"/>
    <s v="APCI"/>
    <s v="APCI 4TH BASEPLUS GLP OUT"/>
    <s v="MCKESSON DRUG BIRMINGHAM"/>
    <s v="Central"/>
    <s v="Thomas, Brian"/>
    <s v="Odom, Mark"/>
    <x v="43"/>
    <s v="Traylor, Carlie"/>
    <m/>
    <d v="2015-10-09T10:06:16"/>
  </r>
  <r>
    <n v="938740"/>
    <n v="5637321"/>
    <s v="Y"/>
    <s v="Y"/>
    <s v="Y"/>
    <s v="G"/>
    <s v="Y"/>
    <s v="Y"/>
    <s v="Y"/>
    <s v="Y"/>
    <s v="Y"/>
    <n v="8"/>
    <m/>
    <n v="1"/>
    <m/>
    <m/>
    <s v="DELTA DRUGS"/>
    <s v="2497 E LAKESHORE DR STE B"/>
    <s v="LAKE ELSINORE"/>
    <s v="CA"/>
    <n v="92530"/>
    <d v="2020-07-28T04:47:10"/>
    <s v="UNAFFILIATED PHCY SOLUTIONS"/>
    <s v="UPS - NON STANDARD"/>
    <s v="MCKESSON DRUG SOCAL"/>
    <s v="West"/>
    <s v="Marshall, Jeff"/>
    <s v="Holloway, Mark"/>
    <x v="31"/>
    <s v="DeWoskin, Mark"/>
    <m/>
    <d v="2020-08-28T11:19:31"/>
  </r>
  <r>
    <n v="938842"/>
    <n v="627200"/>
    <s v="Y"/>
    <s v="Y"/>
    <s v="Y"/>
    <s v="G"/>
    <s v="Y"/>
    <s v="Y"/>
    <s v="Y"/>
    <s v="Y"/>
    <s v="Y"/>
    <n v="8"/>
    <m/>
    <n v="1"/>
    <m/>
    <m/>
    <s v="RAPHA RX LLC"/>
    <s v="1260 S PARKER RD STE B"/>
    <s v="DENVER"/>
    <s v="CO"/>
    <n v="80231"/>
    <d v="2020-09-22T04:48:25"/>
    <s v="IPC"/>
    <s v="IPC STANDARD PLUS"/>
    <s v="MCKESSON DRUG DENVER"/>
    <s v="West"/>
    <s v="Marshall, Jeff"/>
    <s v="Smith, Matt"/>
    <x v="12"/>
    <s v="Crouch, Marc"/>
    <m/>
    <d v="2020-10-12T11:57:12"/>
  </r>
  <r>
    <n v="939224"/>
    <n v="424159"/>
    <s v="Y"/>
    <s v="Y"/>
    <s v="Y"/>
    <s v="G"/>
    <s v="Y"/>
    <s v="Y"/>
    <s v="Y"/>
    <s v="Y"/>
    <s v="N"/>
    <n v="7"/>
    <m/>
    <m/>
    <m/>
    <m/>
    <s v="CORNERSTONE PHCY LAKEWOOD"/>
    <s v="2609 MCCAIN BLVD"/>
    <s v="NORTH LITTLE ROCK"/>
    <s v="AR"/>
    <n v="72116"/>
    <d v="2020-10-14T00:00:00"/>
    <s v="APCI"/>
    <s v="APCI ADVANTAGE PLUS"/>
    <s v="MCKESSON DRUG MEMPHIS"/>
    <s v="Central"/>
    <s v="Thomas, Brian"/>
    <s v="Harre, Kelly"/>
    <x v="18"/>
    <s v="Traylor, Carlie"/>
    <m/>
    <d v="2013-03-29T00:00:00"/>
  </r>
  <r>
    <n v="939485"/>
    <n v="5700910"/>
    <s v="Y"/>
    <s v="Y"/>
    <s v="Y"/>
    <s v="G"/>
    <s v="Y"/>
    <s v="Y"/>
    <s v="Y"/>
    <s v="Y"/>
    <s v="Y"/>
    <n v="8"/>
    <m/>
    <n v="1"/>
    <m/>
    <m/>
    <s v="FIRST CHOICE PHARMACY"/>
    <s v="754 SOUTH GOLDENROD ROAD"/>
    <s v="ORLANDO"/>
    <s v="FL"/>
    <n v="32822"/>
    <d v="2020-09-07T04:47:39"/>
    <s v="IPC"/>
    <s v="IPC NON STANDARD"/>
    <s v="MCKESSON DRUG TAMPA"/>
    <s v="East"/>
    <s v="Sangani, Roopa"/>
    <s v="Cabrera, Edwin"/>
    <x v="77"/>
    <s v="Vaughan, DeArcy"/>
    <m/>
    <d v="2020-10-19T14:38:47"/>
  </r>
  <r>
    <n v="939493"/>
    <n v="2700210"/>
    <s v="Y"/>
    <s v="Y"/>
    <s v="Y"/>
    <s v="G"/>
    <s v="Y"/>
    <s v="Y"/>
    <s v="Y"/>
    <s v="Y"/>
    <s v="Y"/>
    <n v="8"/>
    <m/>
    <n v="1"/>
    <m/>
    <m/>
    <s v="BAKER DRUG"/>
    <s v="103 S MAIN STREET"/>
    <s v="BAKER"/>
    <s v="MT"/>
    <n v="59313"/>
    <d v="2020-08-06T06:38:57"/>
    <s v="ISMC UNAFFILIATED"/>
    <s v="ISMC UNAFFILIATED"/>
    <s v="MCKESSON DRUG DENVER"/>
    <s v="West"/>
    <s v="Marshall, Jeff"/>
    <s v="Antonson, Casey"/>
    <x v="0"/>
    <s v="DeWoskin, Mark"/>
    <m/>
    <d v="2014-03-03T16:55:30"/>
  </r>
  <r>
    <n v="939630"/>
    <n v="1150628"/>
    <s v="Y"/>
    <s v="Y"/>
    <s v="Y"/>
    <s v="Y"/>
    <s v="Y"/>
    <s v="Y"/>
    <s v="Y"/>
    <s v="Y"/>
    <s v="Y"/>
    <n v="9"/>
    <n v="1"/>
    <m/>
    <m/>
    <m/>
    <s v="LOVVORN DRUG COMPANY"/>
    <s v="404 ALABAMA AVE"/>
    <s v="BREMEN"/>
    <s v="GA"/>
    <n v="30110"/>
    <d v="2020-08-04T05:17:54"/>
    <s v="APCI"/>
    <s v="APCI 4TH BASEPLUS GLP OUT"/>
    <s v="MCKESSON DRUG ATLANTA"/>
    <s v="East"/>
    <s v="Sangani, Roopa"/>
    <s v="Deneke, Hunter"/>
    <x v="39"/>
    <s v="Vaughan, DeArcy"/>
    <m/>
    <d v="2021-09-28T12:18:00"/>
  </r>
  <r>
    <n v="939670"/>
    <n v="1175517"/>
    <s v="Y"/>
    <s v="Y"/>
    <s v="Y"/>
    <s v="G"/>
    <s v="Y"/>
    <s v="N"/>
    <s v="Y"/>
    <s v="Y"/>
    <s v="G"/>
    <n v="6"/>
    <m/>
    <m/>
    <m/>
    <m/>
    <s v="NORTHEAST GEORGIA PHARMAC"/>
    <s v="100 FRANKLIN SPRINGS ST"/>
    <s v="ROYSTON"/>
    <s v="GA"/>
    <n v="30662"/>
    <d v="2021-09-18T05:02:09"/>
    <s v="APCI"/>
    <s v="APCI 4TH BASE GLP IN"/>
    <s v="MCKESSON DRUG ATLANTA"/>
    <s v="East"/>
    <s v="Sangani, Roopa"/>
    <s v="Deneke, Hunter"/>
    <x v="39"/>
    <s v="Vaughan, DeArcy"/>
    <m/>
    <d v="2022-02-03T16:42:00"/>
  </r>
  <r>
    <n v="939714"/>
    <n v="2388355"/>
    <s v="Y"/>
    <s v="Y"/>
    <s v="Y"/>
    <s v="G"/>
    <s v="Y"/>
    <s v="Y"/>
    <s v="Y"/>
    <s v="Y"/>
    <s v="Y"/>
    <n v="8"/>
    <m/>
    <n v="1"/>
    <m/>
    <m/>
    <s v="HANAN PHARMACY LLC"/>
    <s v="4600 E 14 MILE RD - SUITE 2"/>
    <s v="WARREN"/>
    <s v="MI"/>
    <n v="48092"/>
    <d v="2020-08-14T05:09:23"/>
    <s v="IPC"/>
    <s v="IPC NON STANDARD"/>
    <s v="MCKESSON DRUG LANSING"/>
    <s v="Central"/>
    <s v="Thomas, Brian"/>
    <s v="England, Ryan"/>
    <x v="14"/>
    <s v="Feeney, Suzanne"/>
    <m/>
    <d v="2020-12-09T10:38:15"/>
  </r>
  <r>
    <n v="940066"/>
    <n v="3152523"/>
    <s v="Y"/>
    <s v="Y"/>
    <s v="Y"/>
    <s v="Y"/>
    <s v="Y"/>
    <s v="Y"/>
    <s v="Y"/>
    <s v="Y"/>
    <s v="G"/>
    <n v="8"/>
    <m/>
    <m/>
    <n v="1"/>
    <m/>
    <s v="LA NUEVA MERCEDES PHCY"/>
    <s v="500 RIVER ST"/>
    <s v="PATERSON"/>
    <s v="NJ"/>
    <n v="7524"/>
    <d v="2020-08-07T04:48:13"/>
    <s v="APCI"/>
    <s v="APCI 4TH BASE PLUS GLP IN"/>
    <s v="MCKESSON DRUG NY METRO"/>
    <s v="East"/>
    <s v="Sangani, Roopa"/>
    <s v="Gonzalez, Christopher"/>
    <x v="35"/>
    <s v="Darrigo, Melanie"/>
    <m/>
    <d v="2020-11-12T13:47:52"/>
  </r>
  <r>
    <n v="940094"/>
    <n v="1489889"/>
    <s v="Y"/>
    <s v="N"/>
    <s v="Y"/>
    <s v="Y"/>
    <s v="Y"/>
    <s v="Y"/>
    <s v="Y"/>
    <s v="Y"/>
    <s v="N"/>
    <n v="7"/>
    <m/>
    <m/>
    <m/>
    <m/>
    <s v="SHIELDS FAMILY PHARMACY"/>
    <s v="1 PROFESSIONAL DRIVE"/>
    <s v="ALTON"/>
    <s v="IL"/>
    <n v="62002"/>
    <d v="2020-10-15T09:50:00"/>
    <s v="APCI"/>
    <s v="APCI 4TH BASE PLUS GLP IN"/>
    <s v="MCKESSON DRUG ST. LOUIS"/>
    <s v="Central"/>
    <s v="Thomas, Brian"/>
    <s v="Harre, Kelly"/>
    <x v="58"/>
    <s v="Traylor, Carlie"/>
    <m/>
    <d v="2015-03-19T17:51:28"/>
  </r>
  <r>
    <n v="940106"/>
    <n v="706347"/>
    <s v="Y"/>
    <s v="Y"/>
    <s v="Y"/>
    <s v="G"/>
    <s v="Y"/>
    <s v="Y"/>
    <s v="Y"/>
    <s v="Y"/>
    <s v="G"/>
    <n v="7"/>
    <m/>
    <m/>
    <m/>
    <n v="1"/>
    <s v="SHARON PHARMACY"/>
    <s v="8 GAY STREET"/>
    <s v="SHARON"/>
    <s v="CT"/>
    <n v="6069"/>
    <d v="2015-01-15T01:39:57"/>
    <s v="IPC"/>
    <s v="IPC NON STANDARD"/>
    <s v="MCKESSON DRUG NY METRO"/>
    <s v="East"/>
    <s v="Sangani, Roopa"/>
    <s v="McClain, Katie"/>
    <x v="38"/>
    <s v="Darrigo, Melanie"/>
    <m/>
    <d v="2016-07-21T04:37:24"/>
  </r>
  <r>
    <n v="940154"/>
    <n v="5673795"/>
    <s v="Y"/>
    <s v="Y"/>
    <s v="Y"/>
    <s v="G"/>
    <s v="Y"/>
    <s v="N"/>
    <s v="Y"/>
    <s v="Y"/>
    <s v="N"/>
    <n v="6"/>
    <m/>
    <m/>
    <m/>
    <m/>
    <s v="ALTO PHARMACY SAN DIEGO"/>
    <s v="4240 KEARNY MESA RD #107"/>
    <s v="SAN DIEGO"/>
    <s v="CA"/>
    <n v="92111"/>
    <d v="2021-02-13T04:48:54"/>
    <s v="ASEMBIA-NEW PRIMARY"/>
    <s v="ALTO"/>
    <s v="MCKESSON DRUG SOCAL"/>
    <s v="Corp"/>
    <s v="Reese, Joy"/>
    <s v="Reese, Joy"/>
    <x v="95"/>
    <m/>
    <m/>
    <d v="2022-01-14T11:33:00"/>
  </r>
  <r>
    <n v="940234"/>
    <n v="5744671"/>
    <s v="Y"/>
    <s v="Y"/>
    <s v="Y"/>
    <s v="G"/>
    <s v="Y"/>
    <s v="Y"/>
    <s v="Y"/>
    <s v="Y"/>
    <s v="Y"/>
    <n v="8"/>
    <m/>
    <n v="1"/>
    <m/>
    <m/>
    <s v="SEWALL'S POINT PHARMACY"/>
    <s v="3754 SE OCEAN BLVD STE B"/>
    <s v="STUART"/>
    <s v="FL"/>
    <n v="34996"/>
    <d v="2020-08-29T04:48:29"/>
    <s v="IPC"/>
    <s v="IPC STANDARD"/>
    <s v="MCKESSON DRUG TAMPA"/>
    <s v="East"/>
    <s v="Sangani, Roopa"/>
    <s v="Cabrera, Edwin"/>
    <x v="48"/>
    <s v="Vaughan, DeArcy"/>
    <m/>
    <d v="2020-10-14T14:27:43"/>
  </r>
  <r>
    <n v="940265"/>
    <n v="5744190"/>
    <s v="Y"/>
    <s v="Y"/>
    <s v="Y"/>
    <s v="G"/>
    <s v="Y"/>
    <s v="Y"/>
    <s v="Y"/>
    <s v="Y"/>
    <s v="Y"/>
    <n v="8"/>
    <m/>
    <n v="1"/>
    <m/>
    <m/>
    <s v="UNITY EXPRESS PHARMACY"/>
    <s v="2340 STATE RD 580 STE G"/>
    <s v="CLEARWATER"/>
    <s v="FL"/>
    <n v="33763"/>
    <d v="2020-08-08T04:49:58"/>
    <s v="CPS"/>
    <s v="CPS + PRGM ADVANTAGE"/>
    <s v="MCKESSON DRUG TAMPA"/>
    <s v="East"/>
    <s v="Sangani, Roopa"/>
    <s v="Cabrera, Edwin"/>
    <x v="4"/>
    <s v="Vaughan, DeArcy"/>
    <m/>
    <d v="2020-09-06T14:59:04"/>
  </r>
  <r>
    <n v="940289"/>
    <n v="575742"/>
    <s v="Y"/>
    <s v="Y"/>
    <s v="Y"/>
    <s v="G"/>
    <s v="Y"/>
    <s v="Y"/>
    <s v="Y"/>
    <s v="Y"/>
    <s v="Y"/>
    <n v="8"/>
    <m/>
    <n v="1"/>
    <m/>
    <m/>
    <s v="NOUBARS EL ADOBE PHCY I"/>
    <s v="5207 HOLLYWOOD BLVD"/>
    <s v="LOS ANGELES"/>
    <s v="CA"/>
    <n v="90027"/>
    <d v="2023-06-07T04:47:22"/>
    <s v="UNAFFILIATED PHCY SOLUTIONS"/>
    <s v="UPS STANDARD"/>
    <s v="MCKESSON DRUG SOCAL"/>
    <s v="West"/>
    <s v="Marshall, Jeff"/>
    <s v="Holloway, Mark"/>
    <x v="31"/>
    <s v="DeWoskin, Mark"/>
    <m/>
    <d v="2020-08-14T13:57:28"/>
  </r>
  <r>
    <n v="940298"/>
    <n v="554887"/>
    <s v="Y"/>
    <s v="Y"/>
    <s v="Y"/>
    <s v="Y"/>
    <s v="Y"/>
    <s v="Y"/>
    <s v="Y"/>
    <s v="Y"/>
    <s v="Y"/>
    <n v="9"/>
    <n v="1"/>
    <m/>
    <m/>
    <m/>
    <s v="NOUBARS EL ADOBE PHCY II"/>
    <s v="2010 WILSHIRE BLVD #2010F"/>
    <s v="LOS ANGELES"/>
    <s v="CA"/>
    <n v="90057"/>
    <d v="2023-06-07T04:47:22"/>
    <s v="UNAFFILIATED PHCY SOLUTIONS"/>
    <s v="UPS STANDARD"/>
    <s v="MCKESSON DRUG SOCAL"/>
    <s v="West"/>
    <s v="Marshall, Jeff"/>
    <s v="Holloway, Mark"/>
    <x v="31"/>
    <s v="DeWoskin, Mark"/>
    <m/>
    <d v="2022-01-25T15:08:00"/>
  </r>
  <r>
    <n v="940344"/>
    <n v="426949"/>
    <s v="Y"/>
    <s v="Y"/>
    <s v="Y"/>
    <s v="G"/>
    <s v="N"/>
    <s v="Y"/>
    <s v="Y"/>
    <s v="Y"/>
    <s v="N"/>
    <n v="6"/>
    <m/>
    <m/>
    <m/>
    <m/>
    <s v="CORNERSTONE PHCY BRYANT"/>
    <s v="2203 N REYNOLDS RD"/>
    <s v="BRYANT"/>
    <s v="AR"/>
    <n v="72022"/>
    <d v="2020-09-15T13:35:38"/>
    <s v="APCI"/>
    <s v="APCI ADVANTAGE PLUS"/>
    <s v="MCKESSON DRUG MEMPHIS"/>
    <s v="Central"/>
    <s v="Thomas, Brian"/>
    <s v="Harre, Kelly"/>
    <x v="18"/>
    <s v="Traylor, Carlie"/>
    <m/>
    <d v="2016-11-03T10:29:23"/>
  </r>
  <r>
    <n v="940433"/>
    <n v="427042"/>
    <s v="Y"/>
    <s v="Y"/>
    <s v="Y"/>
    <s v="G"/>
    <s v="N"/>
    <s v="Y"/>
    <s v="Y"/>
    <s v="Y"/>
    <s v="G"/>
    <n v="6"/>
    <m/>
    <m/>
    <m/>
    <m/>
    <s v="CARAWAY DRUG"/>
    <s v="201 E STATE ST"/>
    <s v="CARAWAY"/>
    <s v="AR"/>
    <n v="72419"/>
    <d v="2020-08-19T04:47:48"/>
    <s v="EPIC"/>
    <s v="EPIC EXCLUSIVE HYBRID"/>
    <s v="MCKESSON DRUG MEMPHIS"/>
    <s v="Central"/>
    <s v="Thomas, Brian"/>
    <s v="Harre, Kelly"/>
    <x v="8"/>
    <s v="Traylor, Carlie"/>
    <m/>
    <d v="2020-10-29T13:46:26"/>
  </r>
  <r>
    <n v="940818"/>
    <n v="3461453"/>
    <s v="Y"/>
    <s v="Y"/>
    <s v="Y"/>
    <s v="G"/>
    <s v="Y"/>
    <s v="Y"/>
    <s v="Y"/>
    <s v="Y"/>
    <s v="Y"/>
    <n v="8"/>
    <m/>
    <n v="1"/>
    <m/>
    <m/>
    <s v="SMART PHARMACY LLC"/>
    <s v="60 GEORGIA ROAD"/>
    <s v="FRANKLIN"/>
    <s v="NC"/>
    <n v="28734"/>
    <d v="2020-09-22T04:48:25"/>
    <s v="APCI"/>
    <s v="APCI 4TH BASE PLUS GLP IN"/>
    <s v="MCKESSON DRUG ATLANTA"/>
    <s v="East"/>
    <s v="Sangani, Roopa"/>
    <s v="Deneke, Hunter"/>
    <x v="56"/>
    <s v="Vaughan, DeArcy"/>
    <m/>
    <d v="2020-10-28T11:16:43"/>
  </r>
  <r>
    <n v="940822"/>
    <n v="2374736"/>
    <s v="Y"/>
    <s v="Y"/>
    <s v="Y"/>
    <s v="Y"/>
    <s v="Y"/>
    <s v="Y"/>
    <s v="Y"/>
    <s v="Y"/>
    <s v="Y"/>
    <n v="9"/>
    <n v="1"/>
    <m/>
    <m/>
    <m/>
    <s v="COUNTY PHARMACY 2"/>
    <s v="233 W CARLETON RD"/>
    <s v="HILLSDALE"/>
    <s v="MI"/>
    <n v="49242"/>
    <d v="2020-12-05T04:48:50"/>
    <s v="IPC"/>
    <s v="IPC NON STANDARD"/>
    <s v="MCKESSON DRUG LANSING"/>
    <s v="Central"/>
    <s v="Thomas, Brian"/>
    <s v="England, Ryan"/>
    <x v="20"/>
    <s v="Feeney, Suzanne"/>
    <m/>
    <d v="2021-02-08T14:47:49"/>
  </r>
  <r>
    <n v="941000"/>
    <n v="3800047"/>
    <s v="Y"/>
    <s v="Y"/>
    <s v="Y"/>
    <s v="Y"/>
    <s v="Y"/>
    <s v="Y"/>
    <s v="Y"/>
    <s v="Y"/>
    <s v="G"/>
    <n v="8"/>
    <m/>
    <m/>
    <n v="1"/>
    <m/>
    <s v="POSTAL PHARMACY"/>
    <s v="47809 HIGHWAY 58"/>
    <s v="OAKRIDGE"/>
    <s v="OR"/>
    <n v="97463"/>
    <d v="2020-09-09T04:48:01"/>
    <s v="IPC"/>
    <s v="IPC VALUE"/>
    <s v="MCKESSON DRUG WILSONVILLE"/>
    <s v="West"/>
    <s v="Marshall, Jeff"/>
    <s v="Antonson, Casey"/>
    <x v="36"/>
    <s v="DeWoskin, Mark"/>
    <d v="2023-11-15T00:00:00"/>
    <d v="2020-10-20T10:11:00"/>
  </r>
  <r>
    <n v="941051"/>
    <n v="2351598"/>
    <s v="Y"/>
    <s v="Y"/>
    <s v="Y"/>
    <s v="G"/>
    <s v="Y"/>
    <s v="N"/>
    <s v="Y"/>
    <s v="Y"/>
    <s v="G"/>
    <n v="6"/>
    <m/>
    <m/>
    <m/>
    <m/>
    <s v="DIX DRUGS"/>
    <s v="10066 DIX AVENUE"/>
    <s v="DEARBORN"/>
    <s v="MI"/>
    <n v="48120"/>
    <d v="2020-09-01T05:55:57"/>
    <s v="IPC"/>
    <s v="IPC NON STANDARD"/>
    <s v="MCKESSON DRUG LANSING"/>
    <s v="Central"/>
    <s v="Thomas, Brian"/>
    <s v="England, Ryan"/>
    <x v="20"/>
    <s v="Feeney, Suzanne"/>
    <m/>
    <d v="2022-02-24T13:13:00"/>
  </r>
  <r>
    <n v="941052"/>
    <n v="2388444"/>
    <s v="Y"/>
    <s v="Y"/>
    <s v="Y"/>
    <s v="Y"/>
    <s v="Y"/>
    <s v="Y"/>
    <s v="Y"/>
    <s v="Y"/>
    <s v="N"/>
    <n v="8"/>
    <m/>
    <m/>
    <m/>
    <m/>
    <s v="PHARMOR PHY OAK ST CLINIC"/>
    <s v="14529 WOODWARD AVE"/>
    <s v="HIGHLAND PARK"/>
    <s v="MI"/>
    <n v="48203"/>
    <d v="2021-01-07T04:49:44"/>
    <s v="IPC"/>
    <s v="IPC NON STANDARD"/>
    <s v="MCKESSON DRUG LANSING"/>
    <s v="Central"/>
    <s v="Thomas, Brian"/>
    <s v="England, Ryan"/>
    <x v="14"/>
    <s v="Feeney, Suzanne"/>
    <m/>
    <d v="2021-02-08T10:41:26"/>
  </r>
  <r>
    <n v="941053"/>
    <n v="2387668"/>
    <s v="Y"/>
    <s v="Y"/>
    <s v="Y"/>
    <s v="G"/>
    <s v="Y"/>
    <s v="N"/>
    <s v="Y"/>
    <s v="Y"/>
    <s v="N"/>
    <n v="6"/>
    <m/>
    <m/>
    <m/>
    <m/>
    <s v="PHARMOR PHARMACY SIX MILE"/>
    <s v="10420 W MCNICHOLS RD"/>
    <s v="DETROIT"/>
    <s v="MI"/>
    <n v="48221"/>
    <d v="2020-12-03T04:48:44"/>
    <s v="IPC"/>
    <s v="IPC NON STANDARD"/>
    <s v="MCKESSON DRUG LANSING"/>
    <s v="Central"/>
    <s v="Thomas, Brian"/>
    <s v="England, Ryan"/>
    <x v="37"/>
    <s v="Feeney, Suzanne"/>
    <m/>
    <d v="2021-03-04T13:26:55"/>
  </r>
  <r>
    <n v="941073"/>
    <n v="3814325"/>
    <s v="Y"/>
    <s v="Y"/>
    <s v="Y"/>
    <s v="G"/>
    <s v="Y"/>
    <s v="N"/>
    <s v="Y"/>
    <s v="Y"/>
    <s v="N"/>
    <n v="6"/>
    <m/>
    <m/>
    <m/>
    <m/>
    <s v="TRINITY VALLEY PHARMACY"/>
    <s v="2001 FOOTHILL BLVD F3"/>
    <s v="GRANTS PASS"/>
    <s v="OR"/>
    <n v="97526"/>
    <d v="2020-12-03T04:48:44"/>
    <s v="IPC"/>
    <s v="IPC ADVANTAGE PLUS"/>
    <s v="MCKESSON DRUG WILSONVILLE"/>
    <s v="West"/>
    <s v="Marshall, Jeff"/>
    <s v="Antonson, Casey"/>
    <x v="36"/>
    <s v="DeWoskin, Mark"/>
    <m/>
    <d v="2021-01-15T10:51:11"/>
  </r>
  <r>
    <n v="941180"/>
    <n v="5735292"/>
    <s v="Y"/>
    <s v="Y"/>
    <s v="Y"/>
    <s v="G"/>
    <s v="Y"/>
    <s v="Y"/>
    <s v="Y"/>
    <s v="Y"/>
    <s v="Y"/>
    <n v="8"/>
    <m/>
    <n v="1"/>
    <m/>
    <m/>
    <s v="SUPERIOR CARE PHARMACY"/>
    <s v="765 CORTARO DR"/>
    <s v="SUN CITY CENTER"/>
    <s v="FL"/>
    <n v="33573"/>
    <d v="2020-08-20T04:49:04"/>
    <s v="APCI"/>
    <s v="APCI 4TH BASE GLP IN"/>
    <s v="MCKESSON DRUG TAMPA"/>
    <s v="East"/>
    <s v="Sangani, Roopa"/>
    <s v="Cabrera, Edwin"/>
    <x v="4"/>
    <s v="Vaughan, DeArcy"/>
    <m/>
    <d v="2020-09-28T08:41:06"/>
  </r>
  <r>
    <n v="941189"/>
    <n v="2143701"/>
    <s v="Y"/>
    <s v="Y"/>
    <s v="Y"/>
    <s v="G"/>
    <s v="N"/>
    <s v="Y"/>
    <s v="Y"/>
    <s v="Y"/>
    <s v="N"/>
    <n v="6"/>
    <m/>
    <m/>
    <m/>
    <m/>
    <s v="THE PHCY AT ST PATRICK'S"/>
    <s v="10 SAINT PATRICKS DR"/>
    <s v="WALDORF"/>
    <s v="MD"/>
    <n v="20603"/>
    <d v="2020-08-29T04:48:29"/>
    <s v="EPIC"/>
    <s v="EPIC EXCLUSIVE"/>
    <s v="MCKESSON DRUG VIRGINIA"/>
    <s v="East"/>
    <s v="Sangani, Roopa"/>
    <s v="Black, Victoria"/>
    <x v="75"/>
    <s v="Judy, Candice"/>
    <m/>
    <d v="2020-11-23T22:59:35"/>
  </r>
  <r>
    <n v="941381"/>
    <n v="4556772"/>
    <s v="Y"/>
    <s v="N"/>
    <s v="N"/>
    <s v="G"/>
    <s v="Y"/>
    <s v="Y"/>
    <s v="Y"/>
    <s v="Y"/>
    <s v="N"/>
    <n v="5"/>
    <m/>
    <m/>
    <m/>
    <m/>
    <s v="WEST DRUG"/>
    <s v="206 N MAIN ST"/>
    <s v="WEST"/>
    <s v="TX"/>
    <n v="76691"/>
    <d v="2020-09-30T04:55:21"/>
    <s v="APCI"/>
    <s v="APCI 4TH BASEPLUS GLP OUT"/>
    <s v="MCKESSON DRUG CONROE"/>
    <s v="West"/>
    <s v="Marshall, Jeff"/>
    <s v="Haydel, Kathy"/>
    <x v="70"/>
    <s v="Crouch, Marc"/>
    <m/>
    <d v="2020-11-20T10:55:55"/>
  </r>
  <r>
    <n v="941635"/>
    <n v="410314"/>
    <s v="Y"/>
    <s v="Y"/>
    <s v="Y"/>
    <s v="G"/>
    <s v="Y"/>
    <s v="Y"/>
    <s v="Y"/>
    <s v="Y"/>
    <s v="G"/>
    <n v="7"/>
    <m/>
    <m/>
    <m/>
    <n v="1"/>
    <s v="SOUTHERN PHY AR JONESBORO"/>
    <s v="3005 APACHE DR"/>
    <s v="JONESBORO"/>
    <s v="AR"/>
    <n v="72401"/>
    <d v="2020-10-20T09:35:18"/>
    <s v="APCI"/>
    <s v="APCI 4TH BASE PLUS GLP IN"/>
    <s v="MCKESSON DRUG MEMPHIS"/>
    <s v="Central"/>
    <s v="Thomas, Brian"/>
    <s v="Harre, Kelly"/>
    <x v="8"/>
    <s v="Traylor, Carlie"/>
    <m/>
    <d v="2021-12-14T11:39:00"/>
  </r>
  <r>
    <n v="941657"/>
    <n v="3413793"/>
    <s v="Y"/>
    <s v="Y"/>
    <s v="Y"/>
    <s v="G"/>
    <s v="Y"/>
    <s v="Y"/>
    <s v="Y"/>
    <s v="Y"/>
    <s v="G"/>
    <n v="7"/>
    <m/>
    <m/>
    <m/>
    <n v="1"/>
    <s v="WALLYS PHARMACY"/>
    <s v="933 ROCKFORD ST STE 5"/>
    <s v="MOUNT AIRY"/>
    <s v="NC"/>
    <n v="27030"/>
    <d v="2020-10-09T05:06:40"/>
    <s v="APCI"/>
    <s v="APCI 4TH BASEPLUS GLP OUT"/>
    <s v="MCKESSON DRUG VIRGINIA"/>
    <s v="East"/>
    <s v="Sangani, Roopa"/>
    <s v="Black, Victoria"/>
    <x v="24"/>
    <s v="Judy, Candice"/>
    <m/>
    <d v="2020-11-18T22:51:43"/>
  </r>
  <r>
    <n v="941684"/>
    <n v="6007276"/>
    <s v="Y"/>
    <s v="Y"/>
    <s v="Y"/>
    <s v="Y"/>
    <s v="Y"/>
    <s v="Y"/>
    <s v="Y"/>
    <s v="Y"/>
    <s v="N"/>
    <n v="8"/>
    <m/>
    <m/>
    <m/>
    <m/>
    <s v="WIND GAP PHARMACY"/>
    <s v="31 W 1ST ST UNIT B"/>
    <s v="WIND GAP"/>
    <s v="PA"/>
    <n v="18091"/>
    <d v="2020-09-10T04:50:03"/>
    <s v="IPC"/>
    <s v="IPC NON STANDARD"/>
    <s v="MCKESSON DRUG NY METRO"/>
    <s v="East"/>
    <s v="Sangani, Roopa"/>
    <s v="Black, Victoria"/>
    <x v="83"/>
    <s v="Judy, Candice"/>
    <m/>
    <d v="2020-10-22T13:24:30"/>
  </r>
  <r>
    <n v="941756"/>
    <n v="3458622"/>
    <s v="Y"/>
    <s v="Y"/>
    <s v="Y"/>
    <s v="G"/>
    <s v="Y"/>
    <s v="Y"/>
    <s v="Y"/>
    <s v="Y"/>
    <s v="Y"/>
    <n v="8"/>
    <m/>
    <n v="1"/>
    <m/>
    <m/>
    <s v="PRESCRIPTION PAD BRNSVILE"/>
    <s v="730 E MAIN ST"/>
    <s v="BURNSVILLE"/>
    <s v="NC"/>
    <n v="28714"/>
    <d v="2020-11-03T04:48:14"/>
    <s v="APCI"/>
    <s v="APCI 4TH BASEPLUS GLP OUT"/>
    <s v="MCKESSON DRUG ATLANTA"/>
    <s v="East"/>
    <s v="Sangani, Roopa"/>
    <s v="Deneke, Hunter"/>
    <x v="74"/>
    <s v="Vaughan, DeArcy"/>
    <m/>
    <d v="2020-11-20T10:41:53"/>
  </r>
  <r>
    <n v="941766"/>
    <n v="3471074"/>
    <s v="Y"/>
    <s v="Y"/>
    <s v="Y"/>
    <s v="G"/>
    <s v="Y"/>
    <s v="Y"/>
    <s v="Y"/>
    <s v="Y"/>
    <s v="Y"/>
    <n v="8"/>
    <m/>
    <n v="1"/>
    <m/>
    <m/>
    <s v="PRESCRIPTION PAD MARION"/>
    <s v="1211 N MAIN ST"/>
    <s v="MARION"/>
    <s v="NC"/>
    <n v="28752"/>
    <d v="2020-09-29T05:10:46"/>
    <s v="APCI"/>
    <s v="APCI 4TH BASEPLUS GLP OUT"/>
    <s v="MCKESSON DRUG ATLANTA"/>
    <s v="East"/>
    <s v="Sangani, Roopa"/>
    <s v="Deneke, Hunter"/>
    <x v="74"/>
    <s v="Vaughan, DeArcy"/>
    <m/>
    <d v="2020-11-03T08:28:58"/>
  </r>
  <r>
    <n v="942103"/>
    <n v="2388622"/>
    <s v="Y"/>
    <s v="Y"/>
    <s v="Y"/>
    <s v="G"/>
    <s v="Y"/>
    <s v="Y"/>
    <s v="Y"/>
    <s v="Y"/>
    <s v="Y"/>
    <n v="8"/>
    <m/>
    <n v="1"/>
    <m/>
    <m/>
    <s v="CANFIELD PHARMACY"/>
    <s v="4673 CONNER ST"/>
    <s v="DETROIT"/>
    <s v="MI"/>
    <n v="48215"/>
    <d v="2020-09-25T04:47:23"/>
    <s v="IPC"/>
    <s v="IPC NON STANDARD"/>
    <s v="MCKESSON DRUG LANSING"/>
    <s v="Central"/>
    <s v="Thomas, Brian"/>
    <s v="England, Ryan"/>
    <x v="14"/>
    <s v="Feeney, Suzanne"/>
    <m/>
    <d v="2016-08-17T14:49:05"/>
  </r>
  <r>
    <n v="942139"/>
    <n v="5744900"/>
    <s v="Y"/>
    <s v="Y"/>
    <s v="Y"/>
    <s v="G"/>
    <s v="Y"/>
    <s v="Y"/>
    <s v="Y"/>
    <s v="Y"/>
    <s v="Y"/>
    <n v="8"/>
    <m/>
    <n v="1"/>
    <m/>
    <m/>
    <s v="GOYA PHARMACY"/>
    <s v="5802 N ARMENIA AVE # 1"/>
    <s v="TAMPA"/>
    <s v="FL"/>
    <n v="33603"/>
    <d v="2020-08-22T04:47:25"/>
    <s v="APCI"/>
    <s v="APCI 4TH BASEPLUS GLP OUT"/>
    <s v="MCKESSON DRUG TAMPA"/>
    <s v="East"/>
    <s v="Sangani, Roopa"/>
    <s v="Cabrera, Edwin"/>
    <x v="4"/>
    <s v="Vaughan, DeArcy"/>
    <m/>
    <d v="2020-09-08T07:41:32"/>
  </r>
  <r>
    <n v="942180"/>
    <n v="5929685"/>
    <s v="Y"/>
    <s v="Y"/>
    <s v="Y"/>
    <s v="G"/>
    <s v="Y"/>
    <s v="N"/>
    <s v="Y"/>
    <s v="Y"/>
    <s v="N"/>
    <n v="6"/>
    <m/>
    <m/>
    <m/>
    <m/>
    <s v="ALAMO SPECIALTY PHCY MED"/>
    <s v="5107 MEDICAL DR"/>
    <s v="SAN ANTONIO"/>
    <s v="TX"/>
    <n v="78229"/>
    <d v="2021-01-19T04:47:08"/>
    <s v="UNAFFILIATED PHCY SOLUTIONS"/>
    <s v="UPS STANDARD"/>
    <s v="MCKESSON DRUG CONROE"/>
    <s v="West"/>
    <s v="Marshall, Jeff"/>
    <s v="Haydel, Kathy"/>
    <x v="6"/>
    <s v="Crouch, Marc"/>
    <m/>
    <d v="2021-06-15T20:47:00"/>
  </r>
  <r>
    <n v="942246"/>
    <n v="5673226"/>
    <s v="Y"/>
    <s v="Y"/>
    <s v="Y"/>
    <s v="G"/>
    <s v="Y"/>
    <s v="N"/>
    <s v="Y"/>
    <s v="Y"/>
    <s v="N"/>
    <n v="6"/>
    <m/>
    <m/>
    <m/>
    <m/>
    <s v="TAN PHARMACY"/>
    <s v="2611 SENTER RD STE 100"/>
    <s v="SAN JOSE"/>
    <s v="CA"/>
    <n v="95111"/>
    <d v="2020-10-13T04:48:31"/>
    <s v="IPC"/>
    <s v="IPC STANDARD"/>
    <s v="MCKESSON DRUG SACRAMENTO"/>
    <s v="West"/>
    <s v="Marshall, Jeff"/>
    <s v="Holloway, Mark"/>
    <x v="67"/>
    <s v="DeWoskin, Mark"/>
    <m/>
    <d v="2020-12-15T12:57:54"/>
  </r>
  <r>
    <n v="942400"/>
    <n v="5831917"/>
    <s v="Y"/>
    <s v="Y"/>
    <s v="Y"/>
    <s v="G"/>
    <s v="Y"/>
    <s v="Y"/>
    <s v="Y"/>
    <s v="Y"/>
    <s v="Y"/>
    <n v="8"/>
    <m/>
    <n v="1"/>
    <m/>
    <m/>
    <s v="FRONTLINE PHCY AND SURG"/>
    <s v="2610 ATLANTIC AVE"/>
    <s v="BROOKLYN"/>
    <s v="NY"/>
    <n v="11207"/>
    <d v="2020-10-03T05:14:15"/>
    <s v="EMPIRE"/>
    <s v="EMPIRE STANDARD"/>
    <s v="MCKESSON DRUG NY METRO"/>
    <s v="East"/>
    <s v="Sangani, Roopa"/>
    <s v="Gonzalez, Christopher"/>
    <x v="78"/>
    <s v="Darrigo, Melanie"/>
    <m/>
    <d v="2020-11-23T21:41:18"/>
  </r>
  <r>
    <n v="942411"/>
    <n v="1008146"/>
    <s v="Y"/>
    <s v="Y"/>
    <s v="Y"/>
    <s v="Y"/>
    <s v="Y"/>
    <s v="Y"/>
    <s v="Y"/>
    <s v="Y"/>
    <s v="Y"/>
    <n v="9"/>
    <n v="1"/>
    <m/>
    <m/>
    <m/>
    <s v="LINCOURT PHARMACY"/>
    <s v="501 S LINCOLN AVE"/>
    <s v="CLEARWATER"/>
    <s v="FL"/>
    <n v="33756"/>
    <d v="2020-09-11T04:48:29"/>
    <s v="APCI"/>
    <s v="APCI ADVANTAGE PLUS"/>
    <s v="MCKESSON DRUG TAMPA"/>
    <s v="East"/>
    <s v="Sangani, Roopa"/>
    <s v="Cabrera, Edwin"/>
    <x v="4"/>
    <s v="Vaughan, DeArcy"/>
    <m/>
    <d v="2020-11-04T13:58:23"/>
  </r>
  <r>
    <n v="942436"/>
    <n v="3846891"/>
    <s v="Y"/>
    <s v="Y"/>
    <s v="Y"/>
    <s v="G"/>
    <s v="Y"/>
    <s v="Y"/>
    <s v="Y"/>
    <s v="Y"/>
    <s v="N"/>
    <n v="7"/>
    <m/>
    <m/>
    <m/>
    <m/>
    <s v="GDC PHARMACY"/>
    <s v="8035 SE HOLGATE BLVD"/>
    <s v="PORTLAND"/>
    <s v="OR"/>
    <n v="97206"/>
    <d v="2020-10-30T04:47:49"/>
    <s v="UNAFFILIATED PHCY SOLUTIONS"/>
    <s v="UPS - NON STANDARD"/>
    <s v="MCKESSON DRUG WILSONVILLE"/>
    <s v="West"/>
    <s v="Marshall, Jeff"/>
    <s v="Antonson, Casey"/>
    <x v="36"/>
    <s v="DeWoskin, Mark"/>
    <m/>
    <d v="2021-02-09T10:55:31"/>
  </r>
  <r>
    <n v="942487"/>
    <n v="5932062"/>
    <s v="Y"/>
    <s v="Y"/>
    <s v="Y"/>
    <s v="G"/>
    <s v="Y"/>
    <s v="N"/>
    <s v="Y"/>
    <s v="Y"/>
    <s v="N"/>
    <n v="6"/>
    <m/>
    <m/>
    <m/>
    <m/>
    <s v="TEXAS CARE PHARMACY"/>
    <s v="4900 FANNIN ST STE 201"/>
    <s v="HOUSTON"/>
    <s v="TX"/>
    <n v="77004"/>
    <d v="2020-09-25T04:47:23"/>
    <s v="UNAFFILIATED PHCY SOLUTIONS"/>
    <s v="UPS - NON STANDARD"/>
    <s v="MCKESSON DRUG CONROE"/>
    <s v="West"/>
    <s v="Marshall, Jeff"/>
    <s v="Haydel, Kathy"/>
    <x v="70"/>
    <s v="Crouch, Marc"/>
    <m/>
    <d v="2022-03-07T12:33:00"/>
  </r>
  <r>
    <n v="942494"/>
    <n v="1153307"/>
    <s v="Y"/>
    <s v="Y"/>
    <s v="Y"/>
    <s v="G"/>
    <s v="Y"/>
    <s v="Y"/>
    <s v="Y"/>
    <s v="Y"/>
    <s v="Y"/>
    <n v="8"/>
    <m/>
    <n v="1"/>
    <m/>
    <m/>
    <s v="LIVING WELL PHCY EXPRESS"/>
    <s v="824 G I MADDOX PKWY"/>
    <s v="CHATSWORTH"/>
    <s v="GA"/>
    <n v="30705"/>
    <d v="2010-11-23T00:00:00"/>
    <s v="APCI"/>
    <s v="APCI ADVANTAGE PLUS"/>
    <s v="MCKESSON DRUG ATLANTA"/>
    <s v="East"/>
    <s v="Sangani, Roopa"/>
    <s v="Deneke, Hunter"/>
    <x v="56"/>
    <s v="Vaughan, DeArcy"/>
    <m/>
    <d v="2014-01-22T10:36:24"/>
  </r>
  <r>
    <n v="942562"/>
    <n v="3403071"/>
    <s v="Y"/>
    <s v="Y"/>
    <s v="Y"/>
    <s v="G"/>
    <s v="Y"/>
    <s v="Y"/>
    <s v="Y"/>
    <s v="Y"/>
    <s v="Y"/>
    <n v="8"/>
    <m/>
    <n v="1"/>
    <m/>
    <m/>
    <s v="WINTER PARK DISCOUNT DRUG"/>
    <s v="5220 WRIGHTSVILLE AVE"/>
    <s v="WILMINGTON"/>
    <s v="NC"/>
    <n v="28403"/>
    <d v="2020-10-17T04:49:04"/>
    <s v="APCI"/>
    <s v="APCI 4TH BASE PLUS GLP IN"/>
    <s v="MCKESSON DRUG ATLANTA"/>
    <s v="East"/>
    <s v="Sangani, Roopa"/>
    <s v="Deneke, Hunter"/>
    <x v="52"/>
    <s v="Vaughan, DeArcy"/>
    <m/>
    <d v="2021-07-27T11:28:00"/>
  </r>
  <r>
    <n v="942569"/>
    <n v="3472862"/>
    <s v="Y"/>
    <s v="Y"/>
    <s v="Y"/>
    <s v="G"/>
    <s v="Y"/>
    <s v="Y"/>
    <s v="Y"/>
    <s v="Y"/>
    <s v="G"/>
    <n v="7"/>
    <m/>
    <m/>
    <m/>
    <n v="1"/>
    <s v="SUNSET PARK PHARMACY"/>
    <s v="2059 CAROLINA BEACH RD"/>
    <s v="WILMINGTON"/>
    <s v="NC"/>
    <n v="28401"/>
    <d v="2020-10-16T04:48:50"/>
    <s v="APCI"/>
    <s v="APCI 4TH BASE PLUS GLP IN"/>
    <s v="MCKESSON DRUG ATLANTA"/>
    <s v="East"/>
    <s v="Sangani, Roopa"/>
    <s v="Deneke, Hunter"/>
    <x v="52"/>
    <s v="Vaughan, DeArcy"/>
    <m/>
    <d v="2021-08-11T14:50:00"/>
  </r>
  <r>
    <n v="943173"/>
    <n v="3729728"/>
    <s v="Y"/>
    <s v="Y"/>
    <s v="N"/>
    <s v="G"/>
    <s v="Y"/>
    <s v="Y"/>
    <s v="Y"/>
    <s v="Y"/>
    <s v="G"/>
    <n v="6"/>
    <m/>
    <m/>
    <m/>
    <m/>
    <s v="JOHNNYS HOMETOWN PHCY"/>
    <s v="303 E RAY FINE BLVD #1"/>
    <s v="ROLAND"/>
    <s v="OK"/>
    <n v="74954"/>
    <d v="2020-09-22T04:48:25"/>
    <s v="KINGFISHER"/>
    <s v="CORNERSTONE OKLA"/>
    <s v="MCKESSON OKLAHOMA CITY"/>
    <s v="West"/>
    <s v="Marshall, Jeff"/>
    <s v="Sanders, Steve"/>
    <x v="51"/>
    <s v="Crouch, Marc"/>
    <m/>
    <d v="2020-11-09T08:41:32"/>
  </r>
  <r>
    <n v="943193"/>
    <n v="1175430"/>
    <s v="Y"/>
    <s v="Y"/>
    <s v="Y"/>
    <s v="G"/>
    <s v="Y"/>
    <s v="Y"/>
    <s v="Y"/>
    <s v="Y"/>
    <s v="Y"/>
    <n v="8"/>
    <m/>
    <n v="1"/>
    <m/>
    <m/>
    <s v="CALHOUN DRUG COMPANY"/>
    <s v="450 RED BUD RD NE"/>
    <s v="CALHOUN"/>
    <s v="GA"/>
    <n v="30701"/>
    <d v="2020-09-22T04:48:25"/>
    <s v="APCI"/>
    <s v="APCI ADVANTAGE PLUS"/>
    <s v="MCKESSON DRUG ATLANTA"/>
    <s v="East"/>
    <s v="Sangani, Roopa"/>
    <s v="Deneke, Hunter"/>
    <x v="56"/>
    <s v="Vaughan, DeArcy"/>
    <m/>
    <d v="2020-10-20T10:17:50"/>
  </r>
  <r>
    <n v="943222"/>
    <n v="4592235"/>
    <s v="Y"/>
    <s v="Y"/>
    <s v="Y"/>
    <s v="G"/>
    <s v="Y"/>
    <s v="Y"/>
    <s v="Y"/>
    <s v="Y"/>
    <s v="Y"/>
    <n v="8"/>
    <m/>
    <n v="1"/>
    <m/>
    <m/>
    <s v="CORNER DRUG HM"/>
    <s v="600 BESSEMER AVE"/>
    <s v="LLANO"/>
    <s v="TX"/>
    <n v="78643"/>
    <d v="2006-01-10T00:00:00"/>
    <s v="PHARMA GROUP LLC"/>
    <s v="PHARMA GROUP STANDARD"/>
    <s v="MCKESSON DRUG CONROE"/>
    <s v="West"/>
    <s v="Marshall, Jeff"/>
    <s v="Haydel, Kathy"/>
    <x v="6"/>
    <s v="Crouch, Marc"/>
    <m/>
    <d v="2010-09-07T00:00:00"/>
  </r>
  <r>
    <n v="943247"/>
    <n v="6009636"/>
    <s v="Y"/>
    <s v="Y"/>
    <s v="Y"/>
    <s v="G"/>
    <s v="Y"/>
    <s v="Y"/>
    <s v="Y"/>
    <s v="Y"/>
    <s v="G"/>
    <n v="7"/>
    <m/>
    <m/>
    <m/>
    <n v="1"/>
    <s v="FREELAND PHARMACY"/>
    <s v="611 CENTRE ST"/>
    <s v="FREELAND"/>
    <s v="PA"/>
    <n v="18224"/>
    <d v="2020-09-25T04:47:23"/>
    <s v="IPC"/>
    <s v="IPC NON STANDARD"/>
    <s v="MCKESSON DRUG TRISTATE"/>
    <s v="East"/>
    <s v="Sangani, Roopa"/>
    <s v="Black, Victoria"/>
    <x v="83"/>
    <s v="Judy, Candice"/>
    <m/>
    <d v="2020-12-08T11:34:29"/>
  </r>
  <r>
    <n v="943424"/>
    <n v="5931957"/>
    <s v="Y"/>
    <s v="Y"/>
    <s v="Y"/>
    <s v="G"/>
    <s v="Y"/>
    <s v="Y"/>
    <s v="Y"/>
    <s v="Y"/>
    <s v="Y"/>
    <n v="8"/>
    <m/>
    <n v="1"/>
    <m/>
    <m/>
    <s v="OK PHARMACY NORTH"/>
    <s v="311 N SALINAS BLVD"/>
    <s v="DONNA"/>
    <s v="TX"/>
    <n v="78537"/>
    <d v="2021-01-11T04:48:51"/>
    <s v="DECOUPLED"/>
    <s v="DECOUPLED STANDARD"/>
    <s v="MCKESSON DRUG CONROE"/>
    <s v="West"/>
    <s v="Marshall, Jeff"/>
    <s v="Haydel, Kathy"/>
    <x v="59"/>
    <s v="Crouch, Marc"/>
    <m/>
    <d v="2021-03-31T14:52:42"/>
  </r>
  <r>
    <n v="943430"/>
    <n v="3731076"/>
    <s v="Y"/>
    <s v="Y"/>
    <s v="Y"/>
    <s v="G"/>
    <s v="Y"/>
    <s v="Y"/>
    <s v="Y"/>
    <s v="Y"/>
    <s v="Y"/>
    <n v="8"/>
    <m/>
    <n v="1"/>
    <m/>
    <m/>
    <s v="REXCO DRUG"/>
    <s v="2101 NORTH MAIN"/>
    <s v="ALTUS"/>
    <s v="OK"/>
    <n v="73521"/>
    <d v="2020-09-29T05:10:46"/>
    <s v="KINGFISHER"/>
    <s v="CORNERSTONE OKLA"/>
    <s v="MCKESSON OKLAHOMA CITY"/>
    <s v="West"/>
    <s v="Marshall, Jeff"/>
    <s v="Sanders, Steve"/>
    <x v="51"/>
    <s v="Crouch, Marc"/>
    <m/>
    <d v="2020-10-14T08:46:38"/>
  </r>
  <r>
    <n v="943576"/>
    <n v="427143"/>
    <s v="Y"/>
    <s v="Y"/>
    <s v="Y"/>
    <s v="G"/>
    <s v="Y"/>
    <s v="Y"/>
    <s v="Y"/>
    <s v="Y"/>
    <s v="G"/>
    <n v="7"/>
    <m/>
    <m/>
    <m/>
    <n v="1"/>
    <s v="SOUTHRN PHY AR LEACHVILLE"/>
    <s v="109 S MAIN ST"/>
    <s v="LEACHVILLE"/>
    <s v="AR"/>
    <n v="72438"/>
    <d v="2020-11-07T04:49:17"/>
    <s v="APCI"/>
    <s v="APCI 4TH BASE PLUS GLP IN"/>
    <s v="MCKESSON DRUG MEMPHIS"/>
    <s v="Central"/>
    <s v="Thomas, Brian"/>
    <s v="Harre, Kelly"/>
    <x v="8"/>
    <s v="Traylor, Carlie"/>
    <m/>
    <d v="2021-12-27T11:05:00"/>
  </r>
  <r>
    <n v="943665"/>
    <n v="423210"/>
    <s v="Y"/>
    <s v="Y"/>
    <s v="Y"/>
    <s v="G"/>
    <s v="Y"/>
    <s v="Y"/>
    <s v="Y"/>
    <s v="Y"/>
    <s v="Y"/>
    <n v="8"/>
    <m/>
    <n v="1"/>
    <m/>
    <m/>
    <s v="SOUTHERN PHY AR LEPANTO"/>
    <s v="730 GREENWOOD AVE STE A"/>
    <s v="LEPANTO"/>
    <s v="AR"/>
    <n v="72354"/>
    <d v="2020-10-30T04:47:49"/>
    <s v="APCI"/>
    <s v="APCI 4TH BASE PLUS GLP IN"/>
    <s v="MCKESSON DRUG MEMPHIS"/>
    <s v="Central"/>
    <s v="Thomas, Brian"/>
    <s v="Harre, Kelly"/>
    <x v="8"/>
    <s v="Traylor, Carlie"/>
    <m/>
    <d v="2021-12-13T14:47:00"/>
  </r>
  <r>
    <n v="943671"/>
    <n v="426002"/>
    <s v="Y"/>
    <s v="Y"/>
    <s v="Y"/>
    <s v="G"/>
    <s v="Y"/>
    <s v="Y"/>
    <s v="Y"/>
    <s v="Y"/>
    <s v="Y"/>
    <n v="8"/>
    <m/>
    <n v="1"/>
    <m/>
    <m/>
    <s v="SOUTHERN PHY AR MARK TREE"/>
    <s v="203 NEWSOME DR STE A"/>
    <s v="MARKED TREE"/>
    <s v="AR"/>
    <n v="72365"/>
    <d v="2020-10-23T04:48:50"/>
    <s v="APCI"/>
    <s v="APCI 4TH BASE PLUS GLP IN"/>
    <s v="MCKESSON DRUG MEMPHIS"/>
    <s v="Central"/>
    <s v="Thomas, Brian"/>
    <s v="Harre, Kelly"/>
    <x v="8"/>
    <s v="Traylor, Carlie"/>
    <m/>
    <d v="2021-12-27T11:08:00"/>
  </r>
  <r>
    <n v="943679"/>
    <n v="417344"/>
    <s v="Y"/>
    <s v="Y"/>
    <s v="Y"/>
    <s v="G"/>
    <s v="Y"/>
    <s v="Y"/>
    <s v="Y"/>
    <s v="Y"/>
    <s v="Y"/>
    <n v="8"/>
    <m/>
    <n v="1"/>
    <m/>
    <m/>
    <s v="SOUTHERN PHY AR MONETTE"/>
    <s v="214 W DREW AVE"/>
    <s v="MONETTE"/>
    <s v="AR"/>
    <n v="72447"/>
    <d v="2020-10-23T04:48:50"/>
    <s v="APCI"/>
    <s v="APCI 4TH BASE PLUS GLP IN"/>
    <s v="MCKESSON DRUG MEMPHIS"/>
    <s v="Central"/>
    <s v="Thomas, Brian"/>
    <s v="Harre, Kelly"/>
    <x v="8"/>
    <s v="Traylor, Carlie"/>
    <m/>
    <d v="2021-12-27T11:32:00"/>
  </r>
  <r>
    <n v="943725"/>
    <n v="1175707"/>
    <s v="Y"/>
    <s v="Y"/>
    <s v="Y"/>
    <s v="G"/>
    <s v="Y"/>
    <s v="Y"/>
    <s v="Y"/>
    <s v="Y"/>
    <s v="Y"/>
    <n v="8"/>
    <m/>
    <n v="1"/>
    <m/>
    <m/>
    <s v="COLLINS FAMILY PHARMACY"/>
    <s v="92 E BROAD ST"/>
    <s v="CAMILLA"/>
    <s v="GA"/>
    <n v="31730"/>
    <d v="2021-02-09T13:02:15"/>
    <s v="APCI"/>
    <s v="APCI 4TH BASEPLUS GLP OUT"/>
    <s v="MCKESSON DRUG ATLANTA"/>
    <s v="Central"/>
    <s v="Thomas, Brian"/>
    <s v="Odom, Mark"/>
    <x v="94"/>
    <s v="Traylor, Carlie"/>
    <m/>
    <d v="2023-08-30T11:18:00"/>
  </r>
  <r>
    <n v="943752"/>
    <n v="2801199"/>
    <s v="Y"/>
    <s v="Y"/>
    <s v="Y"/>
    <s v="G"/>
    <s v="Y"/>
    <s v="N"/>
    <s v="Y"/>
    <s v="Y"/>
    <s v="N"/>
    <n v="6"/>
    <m/>
    <m/>
    <m/>
    <m/>
    <s v="BREHM DRUG"/>
    <s v="608 HOWARD AVE"/>
    <s v="SAINT PAUL"/>
    <s v="NE"/>
    <n v="68873"/>
    <d v="2020-11-16T05:11:57"/>
    <s v="IPC"/>
    <s v="IPC VALUE"/>
    <s v="MCKESSON DRUG CLEARLAKE"/>
    <s v="Central"/>
    <s v="Thomas, Brian"/>
    <s v="Steichen, Andy"/>
    <x v="30"/>
    <s v="Feeney, Suzanne"/>
    <m/>
    <d v="2020-12-03T10:47:57"/>
  </r>
  <r>
    <n v="943767"/>
    <n v="6003545"/>
    <s v="Y"/>
    <s v="Y"/>
    <s v="Y"/>
    <s v="G"/>
    <s v="Y"/>
    <s v="Y"/>
    <s v="Y"/>
    <s v="Y"/>
    <s v="G"/>
    <n v="7"/>
    <m/>
    <m/>
    <m/>
    <n v="1"/>
    <s v="YORKTOWN PHARMACY"/>
    <s v="8110 OLD YORK RD STE B"/>
    <s v="ELKINS PARK"/>
    <s v="PA"/>
    <n v="19027"/>
    <d v="2020-10-03T05:14:15"/>
    <s v="IPC"/>
    <s v="IPC NON STANDARD"/>
    <s v="MCKESSON DRUG TRISTATE"/>
    <s v="East"/>
    <s v="Sangani, Roopa"/>
    <s v="Black, Victoria"/>
    <x v="83"/>
    <s v="Judy, Candice"/>
    <m/>
    <d v="2020-11-09T14:25:26"/>
  </r>
  <r>
    <n v="943888"/>
    <n v="426696"/>
    <s v="Y"/>
    <s v="Y"/>
    <s v="Y"/>
    <s v="G"/>
    <s v="Y"/>
    <s v="Y"/>
    <s v="Y"/>
    <s v="Y"/>
    <s v="Y"/>
    <n v="8"/>
    <m/>
    <n v="1"/>
    <m/>
    <m/>
    <s v="THE DAILY DOSE PHARMACY"/>
    <s v="421 HIGHWAY 463 N"/>
    <s v="TRUMANN"/>
    <s v="AR"/>
    <n v="72472"/>
    <d v="2021-02-19T10:37:11"/>
    <s v="APCI"/>
    <s v="APCI 4TH BASE PLUS GLP IN"/>
    <s v="MCKESSON DRUG MEMPHIS"/>
    <s v="Central"/>
    <s v="Thomas, Brian"/>
    <s v="Harre, Kelly"/>
    <x v="8"/>
    <s v="Traylor, Carlie"/>
    <m/>
    <d v="2020-02-24T13:08:17"/>
  </r>
  <r>
    <n v="943914"/>
    <n v="145260"/>
    <s v="Y"/>
    <s v="Y"/>
    <s v="Y"/>
    <s v="G"/>
    <s v="Y"/>
    <s v="Y"/>
    <s v="Y"/>
    <s v="Y"/>
    <s v="Y"/>
    <n v="8"/>
    <m/>
    <n v="1"/>
    <m/>
    <m/>
    <s v="CS APOTHECARY"/>
    <s v="1145 FORESTDALE BLVD"/>
    <s v="BIRMINGHAM"/>
    <s v="AL"/>
    <n v="35214"/>
    <d v="2022-04-02T06:25:24"/>
    <s v="APCI"/>
    <s v="APCI 4TH BASE PLUS GLP IN"/>
    <s v="MCKESSON DRUG BIRMINGHAM"/>
    <s v="Central"/>
    <s v="Thomas, Brian"/>
    <s v="Odom, Mark"/>
    <x v="10"/>
    <s v="Traylor, Carlie"/>
    <m/>
    <d v="2022-06-13T08:18:00"/>
  </r>
  <r>
    <n v="943952"/>
    <n v="5745306"/>
    <s v="Y"/>
    <s v="Y"/>
    <s v="Y"/>
    <s v="Y"/>
    <s v="Y"/>
    <s v="Y"/>
    <s v="Y"/>
    <s v="Y"/>
    <s v="Y"/>
    <n v="9"/>
    <n v="1"/>
    <m/>
    <m/>
    <m/>
    <s v="CARENOW PHARMACY"/>
    <s v="1039 HRLY STRCKLND BV,600"/>
    <s v="ORANGE CITY"/>
    <s v="FL"/>
    <n v="32763"/>
    <d v="2020-11-07T04:49:17"/>
    <s v="APCI"/>
    <s v="APCI 4TH BASE PLUS GLP IN"/>
    <s v="MCKESSON DRUG TAMPA"/>
    <s v="East"/>
    <s v="Sangani, Roopa"/>
    <s v="Cabrera, Edwin"/>
    <x v="77"/>
    <s v="Vaughan, DeArcy"/>
    <m/>
    <d v="2021-01-06T09:09:08"/>
  </r>
  <r>
    <n v="944685"/>
    <n v="1902801"/>
    <s v="Y"/>
    <s v="Y"/>
    <s v="Y"/>
    <s v="G"/>
    <s v="Y"/>
    <s v="N"/>
    <s v="Y"/>
    <s v="Y"/>
    <s v="N"/>
    <n v="6"/>
    <m/>
    <m/>
    <m/>
    <m/>
    <s v="IDEAL HEALTHMART PHARMACY"/>
    <s v="610 N PINE"/>
    <s v="DERIDDER"/>
    <s v="LA"/>
    <n v="70634"/>
    <d v="2011-12-22T00:00:00"/>
    <s v="IPC"/>
    <s v="IPC NON STANDARD"/>
    <s v="MCKESSON DRUG CONROE"/>
    <s v="West"/>
    <s v="Marshall, Jeff"/>
    <s v="Haydel, Kathy"/>
    <x v="2"/>
    <s v="Crouch, Marc"/>
    <m/>
    <d v="2013-06-04T00:00:00"/>
  </r>
  <r>
    <n v="944707"/>
    <n v="1089817"/>
    <s v="Y"/>
    <s v="N"/>
    <s v="Y"/>
    <s v="N"/>
    <s v="N"/>
    <s v="N"/>
    <s v="Y"/>
    <s v="Y"/>
    <s v="N"/>
    <n v="4"/>
    <m/>
    <m/>
    <m/>
    <m/>
    <s v="MILAGROS PHARMACY"/>
    <s v="302 SW 12TH AVE"/>
    <s v="MIAMI"/>
    <s v="FL"/>
    <n v="33130"/>
    <d v="2022-05-19T05:13:06"/>
    <s v="APCI"/>
    <s v="APCI 4TH BASEPLUS GLP OUT"/>
    <s v="MCKESSON DRUG TAMPA"/>
    <s v="East"/>
    <s v="Sangani, Roopa"/>
    <s v="Cabrera, Edwin"/>
    <x v="28"/>
    <s v="Vaughan, DeArcy"/>
    <m/>
    <d v="2022-11-30T07:15:00"/>
  </r>
  <r>
    <n v="944887"/>
    <n v="5933951"/>
    <s v="Y"/>
    <s v="Y"/>
    <s v="Y"/>
    <s v="G"/>
    <s v="N"/>
    <s v="Y"/>
    <s v="Y"/>
    <s v="Y"/>
    <s v="N"/>
    <n v="6"/>
    <m/>
    <m/>
    <m/>
    <m/>
    <s v="PLUM CREEK PHARMACY"/>
    <s v="4217 BENNER STE 430"/>
    <s v="KYLE"/>
    <s v="TX"/>
    <n v="78640"/>
    <d v="2021-10-02T06:10:36"/>
    <s v="UNAFFILIATED PHCY SOLUTIONS"/>
    <s v="UPS STANDARD"/>
    <s v="MCKESSON DRUG CONROE"/>
    <s v="West"/>
    <s v="Marshall, Jeff"/>
    <s v="Haydel, Kathy"/>
    <x v="6"/>
    <s v="Crouch, Marc"/>
    <m/>
    <d v="2022-08-19T14:33:00"/>
  </r>
  <r>
    <n v="944935"/>
    <n v="627286"/>
    <s v="Y"/>
    <s v="N"/>
    <s v="Y"/>
    <s v="G"/>
    <s v="Y"/>
    <s v="N"/>
    <s v="Y"/>
    <s v="Y"/>
    <s v="N"/>
    <n v="5"/>
    <m/>
    <m/>
    <m/>
    <m/>
    <s v="GOOD DAY CF PHARMACY"/>
    <s v="4775 LARIMER PKWY STE 101"/>
    <s v="JOHNSTOWN"/>
    <s v="CO"/>
    <n v="80534"/>
    <d v="2021-02-13T04:48:54"/>
    <s v="IPC"/>
    <s v="IPC HYBRID"/>
    <s v="MCKESSON DRUG DENVER"/>
    <s v="West"/>
    <s v="Marshall, Jeff"/>
    <s v="Smith, Matt"/>
    <x v="12"/>
    <s v="Crouch, Marc"/>
    <m/>
    <d v="2021-10-25T16:42:00"/>
  </r>
  <r>
    <n v="944936"/>
    <n v="627197"/>
    <s v="Y"/>
    <s v="N"/>
    <s v="N"/>
    <s v="Y"/>
    <s v="Y"/>
    <s v="Y"/>
    <s v="Y"/>
    <s v="Y"/>
    <s v="N"/>
    <n v="6"/>
    <m/>
    <m/>
    <m/>
    <m/>
    <s v="APEX PHARMACY"/>
    <s v="12597 E MISSISSIPPI #300"/>
    <s v="AURORA"/>
    <s v="CO"/>
    <n v="80012"/>
    <d v="2020-10-13T04:48:31"/>
    <s v="IPC"/>
    <s v="IPC STANDARD"/>
    <s v="MCKESSON DRUG DENVER"/>
    <s v="West"/>
    <s v="Marshall, Jeff"/>
    <s v="Smith, Matt"/>
    <x v="12"/>
    <s v="Crouch, Marc"/>
    <m/>
    <d v="2020-11-17T18:33:27"/>
  </r>
  <r>
    <n v="945168"/>
    <n v="5932125"/>
    <s v="Y"/>
    <s v="N"/>
    <s v="Y"/>
    <s v="G"/>
    <s v="Y"/>
    <s v="N"/>
    <s v="Y"/>
    <s v="Y"/>
    <s v="N"/>
    <n v="5"/>
    <m/>
    <m/>
    <m/>
    <m/>
    <s v="TRINITY SPECIALTY PHCY 2"/>
    <s v="19002 PARK ROW STE 101"/>
    <s v="HOUSTON"/>
    <s v="TX"/>
    <n v="77084"/>
    <d v="2020-10-24T05:20:22"/>
    <s v="SHRI KRISHNA / RELIANT NETWORK"/>
    <s v="SHRI KRISHNA / RELIANT NE"/>
    <s v="MCKESSON DRUG CONROE"/>
    <s v="West"/>
    <s v="Marshall, Jeff"/>
    <s v="Haydel, Kathy"/>
    <x v="69"/>
    <s v="Crouch, Marc"/>
    <m/>
    <d v="2022-03-21T16:41:00"/>
  </r>
  <r>
    <n v="945189"/>
    <n v="5656915"/>
    <s v="Y"/>
    <s v="Y"/>
    <s v="Y"/>
    <s v="G"/>
    <s v="Y"/>
    <s v="Y"/>
    <s v="Y"/>
    <s v="Y"/>
    <s v="N"/>
    <n v="7"/>
    <m/>
    <m/>
    <m/>
    <m/>
    <s v="CREEKSIDE PHARMACY"/>
    <s v="1863 ALUM ROCK AVE STE A"/>
    <s v="SAN JOSE"/>
    <s v="CA"/>
    <n v="95116"/>
    <d v="2020-11-10T04:48:21"/>
    <s v="IPC"/>
    <s v="IPC NON STANDARD"/>
    <s v="MCKESSON DRUG SACRAMENTO"/>
    <s v="West"/>
    <s v="Marshall, Jeff"/>
    <s v="Holloway, Mark"/>
    <x v="19"/>
    <s v="DeWoskin, Mark"/>
    <m/>
    <d v="2020-12-04T15:27:09"/>
  </r>
  <r>
    <n v="945258"/>
    <n v="5661562"/>
    <s v="Y"/>
    <s v="Y"/>
    <s v="Y"/>
    <s v="G"/>
    <s v="N"/>
    <s v="Y"/>
    <s v="Y"/>
    <s v="Y"/>
    <s v="N"/>
    <n v="6"/>
    <m/>
    <m/>
    <m/>
    <m/>
    <s v="ICAREMORE PHCY"/>
    <s v="9493 GARFIELD ST"/>
    <s v="RIVERSIDE"/>
    <s v="CA"/>
    <n v="92503"/>
    <d v="2021-02-13T04:48:54"/>
    <s v="IPC"/>
    <s v="IPC NON STANDARD"/>
    <s v="MCKESSON DRUG SOCAL"/>
    <s v="West"/>
    <s v="Marshall, Jeff"/>
    <s v="Holloway, Mark"/>
    <x v="22"/>
    <s v="DeWoskin, Mark"/>
    <m/>
    <d v="2022-03-24T12:55:00"/>
  </r>
  <r>
    <n v="945269"/>
    <n v="1801100"/>
    <s v="Y"/>
    <s v="Y"/>
    <s v="Y"/>
    <s v="G"/>
    <s v="Y"/>
    <s v="Y"/>
    <s v="Y"/>
    <s v="Y"/>
    <s v="Y"/>
    <n v="8"/>
    <m/>
    <n v="1"/>
    <m/>
    <m/>
    <s v="J&amp;R PHARMACY"/>
    <s v="817 MAIN ST"/>
    <s v="BENTON"/>
    <s v="KY"/>
    <n v="42025"/>
    <d v="2021-01-05T22:37:34"/>
    <s v="APSC"/>
    <s v="APSC STANDARD"/>
    <s v="MCKESSON CENTRAL OHIO"/>
    <s v="Central"/>
    <s v="Thomas, Brian"/>
    <s v="Harre, Kelly"/>
    <x v="64"/>
    <s v="Traylor, Carlie"/>
    <m/>
    <d v="2016-01-11T08:56:29"/>
  </r>
  <r>
    <n v="945549"/>
    <n v="1838412"/>
    <s v="Y"/>
    <s v="Y"/>
    <s v="Y"/>
    <s v="G"/>
    <s v="Y"/>
    <s v="Y"/>
    <s v="Y"/>
    <s v="Y"/>
    <s v="Y"/>
    <n v="8"/>
    <m/>
    <n v="1"/>
    <m/>
    <m/>
    <s v="J&amp;R PHARMACY DRAFFENVILLE"/>
    <s v="34 US HWY 68 E UNIT A"/>
    <s v="BENTON"/>
    <s v="KY"/>
    <n v="42025"/>
    <d v="2021-01-04T09:39:23"/>
    <s v="APSC"/>
    <s v="APSC STANDARD"/>
    <s v="MCKESSON CENTRAL OHIO"/>
    <s v="Central"/>
    <s v="Thomas, Brian"/>
    <s v="Harre, Kelly"/>
    <x v="64"/>
    <s v="Traylor, Carlie"/>
    <m/>
    <d v="2021-10-21T14:12:00"/>
  </r>
  <r>
    <n v="945606"/>
    <n v="1723320"/>
    <s v="Y"/>
    <s v="Y"/>
    <s v="Y"/>
    <s v="G"/>
    <s v="Y"/>
    <s v="Y"/>
    <s v="Y"/>
    <s v="Y"/>
    <s v="Y"/>
    <n v="8"/>
    <m/>
    <n v="1"/>
    <m/>
    <m/>
    <s v="JAYHAWK PHCY WEST"/>
    <s v="6265 ROCK CHALK DR #1401"/>
    <s v="LAWRENCE"/>
    <s v="KS"/>
    <n v="66049"/>
    <d v="2020-09-15T05:03:14"/>
    <s v="IPC"/>
    <s v="IPC NON STANDARD"/>
    <s v="MCKESSON DRUG CLEARLAKE"/>
    <s v="West"/>
    <s v="Marshall, Jeff"/>
    <s v="Smith, Matt"/>
    <x v="33"/>
    <s v="Crouch, Marc"/>
    <m/>
    <d v="2020-10-08T09:08:24"/>
  </r>
  <r>
    <n v="945609"/>
    <n v="1715575"/>
    <s v="Y"/>
    <s v="Y"/>
    <s v="Y"/>
    <s v="G"/>
    <s v="Y"/>
    <s v="Y"/>
    <s v="Y"/>
    <s v="Y"/>
    <s v="Y"/>
    <n v="8"/>
    <m/>
    <n v="1"/>
    <m/>
    <m/>
    <s v="JAYHAWK PHARMACY"/>
    <s v="3510 CLINTON PKWY STE 220"/>
    <s v="LAWRENCE"/>
    <s v="KS"/>
    <n v="66047"/>
    <d v="2020-09-15T05:03:14"/>
    <s v="IPC"/>
    <s v="IPC NON STANDARD"/>
    <s v="MCKESSON DRUG CLEARLAKE"/>
    <s v="West"/>
    <s v="Marshall, Jeff"/>
    <s v="Smith, Matt"/>
    <x v="33"/>
    <s v="Crouch, Marc"/>
    <m/>
    <d v="2020-10-08T09:45:46"/>
  </r>
  <r>
    <n v="945668"/>
    <n v="2591584"/>
    <s v="Y"/>
    <s v="Y"/>
    <s v="Y"/>
    <s v="G"/>
    <s v="Y"/>
    <s v="Y"/>
    <s v="Y"/>
    <s v="Y"/>
    <s v="G"/>
    <n v="7"/>
    <m/>
    <m/>
    <m/>
    <n v="1"/>
    <s v="NEW ALBANY PHY&amp;SOLUTIONS"/>
    <s v="140 FAIRFIELD DR"/>
    <s v="NEW ALBANY"/>
    <s v="MS"/>
    <n v="38652"/>
    <d v="2020-09-29T10:19:20"/>
    <s v="APCI"/>
    <s v="APCI 4TH BASEPLUS GLP OUT"/>
    <s v="MCKESSON DRUG MEMPHIS"/>
    <s v="Central"/>
    <s v="Thomas, Brian"/>
    <s v="Odom, Mark"/>
    <x v="42"/>
    <s v="Traylor, Carlie"/>
    <m/>
    <d v="2018-04-26T09:22:20"/>
  </r>
  <r>
    <n v="945948"/>
    <n v="5643588"/>
    <s v="Y"/>
    <s v="Y"/>
    <s v="Y"/>
    <s v="G"/>
    <s v="Y"/>
    <s v="Y"/>
    <s v="Y"/>
    <s v="Y"/>
    <s v="G"/>
    <n v="7"/>
    <m/>
    <m/>
    <m/>
    <n v="1"/>
    <s v="NEW OAKLAND-LAKE MERRITT"/>
    <s v="250 EAST 18TH ST 3RD FL"/>
    <s v="OAKLAND"/>
    <s v="CA"/>
    <n v="94606"/>
    <d v="2014-08-14T00:00:00"/>
    <s v="IPC"/>
    <s v="IPC ADVANTAGE PLUS"/>
    <s v="MCKESSON DRUG SACRAMENTO"/>
    <s v="West"/>
    <s v="Marshall, Jeff"/>
    <s v="Holloway, Mark"/>
    <x v="19"/>
    <s v="DeWoskin, Mark"/>
    <m/>
    <d v="2017-05-22T09:02:19"/>
  </r>
  <r>
    <n v="945973"/>
    <n v="5745217"/>
    <s v="Y"/>
    <s v="Y"/>
    <s v="Y"/>
    <s v="G"/>
    <s v="Y"/>
    <s v="Y"/>
    <s v="Y"/>
    <s v="Y"/>
    <s v="G"/>
    <n v="7"/>
    <m/>
    <m/>
    <m/>
    <n v="1"/>
    <s v="FIRST CITY DRUGS"/>
    <s v="6005 COLLEGE PKWY STE 1"/>
    <s v="PENSACOLA"/>
    <s v="FL"/>
    <n v="32504"/>
    <d v="2020-11-05T04:47:56"/>
    <s v="APCI"/>
    <s v="APCI 4TH BASEPLUS GLP OUT"/>
    <s v="MCKESSON DRUG TAMPA"/>
    <s v="East"/>
    <s v="Sangani, Roopa"/>
    <s v="Cabrera, Edwin"/>
    <x v="55"/>
    <s v="Vaughan, DeArcy"/>
    <m/>
    <d v="2021-05-03T11:25:28"/>
  </r>
  <r>
    <n v="946011"/>
    <n v="5831866"/>
    <s v="Y"/>
    <s v="Y"/>
    <s v="Y"/>
    <s v="G"/>
    <s v="Y"/>
    <s v="N"/>
    <s v="Y"/>
    <s v="Y"/>
    <s v="N"/>
    <n v="6"/>
    <m/>
    <m/>
    <m/>
    <m/>
    <s v="ALTO NEW YORK RETAIL"/>
    <s v="100 PARK AVE FRNT E"/>
    <s v="NEW YORK"/>
    <s v="NY"/>
    <n v="10017"/>
    <d v="2020-10-03T05:14:15"/>
    <s v="ASEMBIA-NEW PRIMARY"/>
    <s v="ALTO"/>
    <s v="MCKESSON DRUG NY METRO"/>
    <s v="Corp"/>
    <s v="Reese, Joy"/>
    <s v="Reese, Joy"/>
    <x v="95"/>
    <m/>
    <m/>
    <d v="2021-04-26T08:59:21"/>
  </r>
  <r>
    <n v="946201"/>
    <n v="725993"/>
    <s v="Y"/>
    <s v="Y"/>
    <s v="Y"/>
    <s v="G"/>
    <s v="Y"/>
    <s v="Y"/>
    <s v="Y"/>
    <s v="Y"/>
    <s v="Y"/>
    <n v="8"/>
    <m/>
    <n v="1"/>
    <m/>
    <m/>
    <s v="FIRST CHOICE HLTH CTR PHY"/>
    <s v="110 CONNECTICUT BLVD"/>
    <s v="EAST HARTFORD"/>
    <s v="CT"/>
    <n v="6108"/>
    <d v="2020-12-03T04:48:44"/>
    <s v="IPC"/>
    <s v="IPC NON STANDARD"/>
    <s v="MCKESSON DRUG NY METRO"/>
    <s v="East"/>
    <s v="Sangani, Roopa"/>
    <s v="McClain, Katie"/>
    <x v="38"/>
    <s v="Darrigo, Melanie"/>
    <m/>
    <d v="2021-04-02T10:27:17"/>
  </r>
  <r>
    <n v="946213"/>
    <n v="4804349"/>
    <s v="Y"/>
    <s v="Y"/>
    <s v="Y"/>
    <s v="G"/>
    <s v="Y"/>
    <s v="Y"/>
    <s v="Y"/>
    <s v="Y"/>
    <s v="G"/>
    <n v="7"/>
    <m/>
    <m/>
    <m/>
    <n v="1"/>
    <s v="MARTINS PHARMACY"/>
    <s v="400 N WASHINGTON AVE"/>
    <s v="PULASKI"/>
    <s v="VA"/>
    <n v="24301"/>
    <d v="2020-10-03T05:14:15"/>
    <s v="ISMC UNAFFILIATED"/>
    <s v="ISMC UNAFFILIATED"/>
    <s v="MCKESSON DRUG VIRGINIA"/>
    <s v="East"/>
    <s v="Sangani, Roopa"/>
    <s v="Black, Victoria"/>
    <x v="24"/>
    <s v="Judy, Candice"/>
    <m/>
    <d v="2021-01-14T10:50:01"/>
  </r>
  <r>
    <n v="946227"/>
    <n v="627349"/>
    <s v="Y"/>
    <s v="Y"/>
    <s v="Y"/>
    <s v="G"/>
    <s v="Y"/>
    <s v="Y"/>
    <s v="Y"/>
    <s v="Y"/>
    <s v="Y"/>
    <n v="8"/>
    <m/>
    <n v="1"/>
    <m/>
    <m/>
    <s v="VAIL VALLEY PHARMACY"/>
    <s v="105 EDWARDS VILLAGE BLVD STE G-107"/>
    <s v="EDWARDS"/>
    <s v="CO"/>
    <n v="81632"/>
    <d v="2020-12-03T04:48:44"/>
    <s v="IPC"/>
    <s v="IPC HYBRID"/>
    <s v="MCKESSON DRUG DENVER"/>
    <s v="West"/>
    <s v="Marshall, Jeff"/>
    <s v="Smith, Matt"/>
    <x v="12"/>
    <s v="Crouch, Marc"/>
    <m/>
    <d v="2021-02-01T13:20:34"/>
  </r>
  <r>
    <n v="946305"/>
    <n v="4851108"/>
    <s v="Y"/>
    <s v="Y"/>
    <s v="Y"/>
    <s v="G"/>
    <s v="Y"/>
    <s v="Y"/>
    <s v="Y"/>
    <s v="Y"/>
    <s v="N"/>
    <n v="7"/>
    <m/>
    <m/>
    <m/>
    <m/>
    <s v="MARTINS PHARMACY DUBLIN"/>
    <s v="180 BROAD ST"/>
    <s v="DUBLIN"/>
    <s v="VA"/>
    <n v="24084"/>
    <d v="2020-10-14T04:48:48"/>
    <s v="ISMC UNAFFILIATED"/>
    <s v="ISMC UNAFFILIATED"/>
    <s v="MCKESSON DRUG VIRGINIA"/>
    <s v="East"/>
    <s v="Sangani, Roopa"/>
    <s v="Black, Victoria"/>
    <x v="24"/>
    <s v="Judy, Candice"/>
    <m/>
    <d v="2021-01-14T10:21:44"/>
  </r>
  <r>
    <n v="946334"/>
    <n v="4850738"/>
    <s v="Y"/>
    <s v="Y"/>
    <s v="Y"/>
    <s v="G"/>
    <s v="Y"/>
    <s v="Y"/>
    <s v="Y"/>
    <s v="Y"/>
    <s v="G"/>
    <n v="7"/>
    <m/>
    <m/>
    <m/>
    <n v="1"/>
    <s v="MARTINS RURAL RETREAT"/>
    <s v="100 WEST BUCK AVE"/>
    <s v="RURAL RETREAT"/>
    <s v="VA"/>
    <n v="24368"/>
    <d v="2020-10-03T05:14:15"/>
    <s v="ISMC UNAFFILIATED"/>
    <s v="ISMC UNAFFILIATED"/>
    <s v="MCKESSON DRUG VIRGINIA"/>
    <s v="East"/>
    <s v="Sangani, Roopa"/>
    <s v="Black, Victoria"/>
    <x v="24"/>
    <s v="Judy, Candice"/>
    <m/>
    <d v="2021-02-22T07:56:22"/>
  </r>
  <r>
    <n v="946486"/>
    <n v="2588296"/>
    <s v="Y"/>
    <s v="Y"/>
    <s v="Y"/>
    <s v="G"/>
    <s v="Y"/>
    <s v="Y"/>
    <s v="Y"/>
    <s v="Y"/>
    <s v="Y"/>
    <n v="8"/>
    <m/>
    <n v="1"/>
    <m/>
    <m/>
    <s v="SALTILLO PHARMACY"/>
    <s v="2698 HWY 145"/>
    <s v="SALTILLO"/>
    <s v="MS"/>
    <n v="38866"/>
    <d v="2020-09-29T06:44:15"/>
    <s v="APCI"/>
    <s v="APCI 4TH BASEPLUS GLP OUT"/>
    <s v="MCKESSON DRUG BIRMINGHAM"/>
    <s v="Central"/>
    <s v="Thomas, Brian"/>
    <s v="Odom, Mark"/>
    <x v="42"/>
    <s v="Traylor, Carlie"/>
    <m/>
    <d v="2014-02-05T10:37:11"/>
  </r>
  <r>
    <n v="946492"/>
    <n v="2508060"/>
    <s v="Y"/>
    <s v="Y"/>
    <s v="Y"/>
    <s v="G"/>
    <s v="Y"/>
    <s v="Y"/>
    <s v="Y"/>
    <s v="Y"/>
    <s v="Y"/>
    <n v="8"/>
    <m/>
    <n v="1"/>
    <m/>
    <m/>
    <s v="IUKA DISCOUNT DRUGS"/>
    <s v="1411 W QUITMAN ST"/>
    <s v="IUKA"/>
    <s v="MS"/>
    <n v="38852"/>
    <d v="2020-09-29T06:51:44"/>
    <s v="APCI"/>
    <s v="APCI 4TH BASEPLUS GLP OUT"/>
    <s v="MCKESSON DRUG MEMPHIS"/>
    <s v="Central"/>
    <s v="Thomas, Brian"/>
    <s v="Harre, Kelly"/>
    <x v="8"/>
    <s v="Traylor, Carlie"/>
    <m/>
    <d v="2010-10-07T00:00:00"/>
  </r>
  <r>
    <n v="946824"/>
    <n v="6006793"/>
    <s v="Y"/>
    <s v="Y"/>
    <s v="Y"/>
    <s v="Y"/>
    <s v="Y"/>
    <s v="Y"/>
    <s v="Y"/>
    <s v="Y"/>
    <s v="N"/>
    <n v="8"/>
    <m/>
    <m/>
    <m/>
    <m/>
    <s v="SCRANTON PHARMACY"/>
    <s v="311 MULBERRY ST"/>
    <s v="SCRANTON"/>
    <s v="PA"/>
    <n v="18503"/>
    <d v="2020-12-11T04:49:00"/>
    <s v="IPC"/>
    <s v="IPC NON STANDARD"/>
    <s v="MCKESSON DRUG TRISTATE"/>
    <m/>
    <m/>
    <m/>
    <x v="29"/>
    <s v="Judy, Candice"/>
    <m/>
    <d v="2021-12-17T10:57:00"/>
  </r>
  <r>
    <n v="946835"/>
    <n v="6005917"/>
    <s v="Y"/>
    <s v="Y"/>
    <s v="Y"/>
    <s v="Y"/>
    <s v="Y"/>
    <s v="Y"/>
    <s v="Y"/>
    <s v="Y"/>
    <s v="N"/>
    <n v="8"/>
    <m/>
    <m/>
    <m/>
    <m/>
    <s v="POCONO COMMUNITY PHCY 1"/>
    <s v="1656 RT 209 UNIT 6"/>
    <s v="BRODHEADSVILLE"/>
    <s v="PA"/>
    <n v="18322"/>
    <d v="2020-12-03T04:48:44"/>
    <s v="IPC"/>
    <s v="IPC NON STANDARD"/>
    <s v="MCKESSON DRUG NY METRO"/>
    <s v="East"/>
    <s v="Sangani, Roopa"/>
    <s v="Black, Victoria"/>
    <x v="83"/>
    <s v="Judy, Candice"/>
    <m/>
    <d v="2021-07-09T11:31:00"/>
  </r>
  <r>
    <n v="946992"/>
    <n v="1839060"/>
    <s v="Y"/>
    <s v="Y"/>
    <s v="Y"/>
    <s v="Y"/>
    <s v="Y"/>
    <s v="Y"/>
    <s v="Y"/>
    <s v="Y"/>
    <s v="Y"/>
    <n v="9"/>
    <n v="1"/>
    <m/>
    <m/>
    <m/>
    <s v="WEST TOWNE PHARMACY"/>
    <s v="2755 W PARK DR"/>
    <s v="PADUCAH"/>
    <s v="KY"/>
    <n v="42001"/>
    <d v="2021-01-04T11:47:13"/>
    <s v="APCI"/>
    <s v="APCI ADVANTAGE PLUS"/>
    <s v="MCKESSON CENTRAL OHIO"/>
    <s v="Central"/>
    <s v="Thomas, Brian"/>
    <s v="Harre, Kelly"/>
    <x v="64"/>
    <s v="Traylor, Carlie"/>
    <m/>
    <d v="2012-02-02T00:00:00"/>
  </r>
  <r>
    <n v="946994"/>
    <n v="3301479"/>
    <s v="Y"/>
    <s v="Y"/>
    <s v="Y"/>
    <s v="G"/>
    <s v="Y"/>
    <s v="Y"/>
    <s v="Y"/>
    <s v="Y"/>
    <s v="G"/>
    <n v="7"/>
    <m/>
    <m/>
    <m/>
    <n v="1"/>
    <s v="LARWOOD PHARMACY"/>
    <s v="597 OAKWOOD AVE"/>
    <s v="EAST AURORA"/>
    <s v="NY"/>
    <n v="14052"/>
    <d v="2021-03-09T05:55:42"/>
    <s v="IPC"/>
    <s v="IPC HYBRID"/>
    <s v="MCKESSON DRUG BUFFALO"/>
    <s v="East"/>
    <s v="Sangani, Roopa"/>
    <s v="McClain, Katie"/>
    <x v="57"/>
    <s v="Darrigo, Melanie"/>
    <m/>
    <d v="2021-08-11T11:33:00"/>
  </r>
  <r>
    <n v="947244"/>
    <n v="3995973"/>
    <s v="Y"/>
    <s v="N"/>
    <s v="Y"/>
    <s v="N"/>
    <s v="N"/>
    <s v="Y"/>
    <s v="Y"/>
    <s v="Y"/>
    <s v="N"/>
    <n v="5"/>
    <m/>
    <m/>
    <m/>
    <m/>
    <s v="UPTOWN DISCOUNT DRUG"/>
    <s v="2336 N 3RD ST"/>
    <s v="HARRISBURG"/>
    <s v="PA"/>
    <n v="17110"/>
    <d v="2020-12-03T04:48:44"/>
    <s v="EPIC"/>
    <s v="EPIC EXCLUSIVE"/>
    <s v="MCKESSON DRUG TRISTATE"/>
    <s v="East"/>
    <s v="Sangani, Roopa"/>
    <s v="Black, Victoria"/>
    <x v="3"/>
    <s v="Judy, Candice"/>
    <m/>
    <d v="2022-02-28T14:11:00"/>
  </r>
  <r>
    <n v="947456"/>
    <n v="5920120"/>
    <s v="Y"/>
    <s v="Y"/>
    <s v="Y"/>
    <s v="G"/>
    <s v="Y"/>
    <s v="N"/>
    <s v="Y"/>
    <s v="Y"/>
    <s v="N"/>
    <n v="6"/>
    <m/>
    <m/>
    <m/>
    <m/>
    <s v="ALTO PHARMACY HOUSTON"/>
    <s v="4950 TERMINAL ST STE 200"/>
    <s v="BELLAIRE"/>
    <s v="TX"/>
    <n v="77401"/>
    <d v="2021-02-13T04:48:54"/>
    <s v="ASEMBIA-NEW PRIMARY"/>
    <s v="ALTO"/>
    <s v="MCKESSON DRUG CONROE"/>
    <s v="Corp"/>
    <s v="Reese, Joy"/>
    <s v="Reese, Joy"/>
    <x v="95"/>
    <m/>
    <m/>
    <d v="2021-04-26T10:55:44"/>
  </r>
  <r>
    <n v="947458"/>
    <n v="5673947"/>
    <s v="Y"/>
    <s v="Y"/>
    <s v="Y"/>
    <s v="G"/>
    <s v="Y"/>
    <s v="N"/>
    <s v="Y"/>
    <s v="Y"/>
    <s v="N"/>
    <n v="6"/>
    <m/>
    <m/>
    <m/>
    <m/>
    <s v="ALTO PHARMACY SAN JOSE"/>
    <s v="2360 QUME DR STE A"/>
    <s v="SAN JOSE"/>
    <s v="CA"/>
    <n v="95131"/>
    <d v="2020-12-18T04:48:55"/>
    <s v="ASEMBIA-NEW PRIMARY"/>
    <s v="ALTO"/>
    <s v="MCKESSON DRUG SACRAMENTO"/>
    <s v="Corp"/>
    <s v="Reese, Joy"/>
    <s v="Reese, Joy"/>
    <x v="95"/>
    <m/>
    <m/>
    <d v="2021-04-26T09:06:12"/>
  </r>
  <r>
    <n v="947461"/>
    <n v="5932656"/>
    <s v="Y"/>
    <s v="Y"/>
    <s v="Y"/>
    <s v="G"/>
    <s v="Y"/>
    <s v="N"/>
    <s v="Y"/>
    <s v="Y"/>
    <s v="N"/>
    <n v="6"/>
    <m/>
    <m/>
    <m/>
    <m/>
    <s v="ALTO PHARMACY DALLAS"/>
    <s v="475 ST HWY 121 BYPASS 150"/>
    <s v="LEWISVILLE"/>
    <s v="TX"/>
    <n v="75067"/>
    <d v="2021-01-11T04:48:51"/>
    <s v="ASEMBIA-NEW PRIMARY"/>
    <s v="ALTO"/>
    <s v="MCKESSON OKLAHOMA CITY"/>
    <s v="Corp"/>
    <s v="Reese, Joy"/>
    <s v="Reese, Joy"/>
    <x v="95"/>
    <m/>
    <m/>
    <d v="2021-05-03T12:45:09"/>
  </r>
  <r>
    <n v="947469"/>
    <n v="5934648"/>
    <s v="Y"/>
    <s v="Y"/>
    <s v="Y"/>
    <s v="G"/>
    <s v="Y"/>
    <s v="N"/>
    <s v="Y"/>
    <s v="Y"/>
    <s v="N"/>
    <n v="6"/>
    <m/>
    <m/>
    <m/>
    <m/>
    <s v="ALTO PHARMACY AUSTIN"/>
    <s v="4175 FREIDRICH LN #202"/>
    <s v="AUSTIN"/>
    <s v="TX"/>
    <n v="78744"/>
    <d v="2021-12-15T04:47:10"/>
    <s v="ASEMBIA-NEW PRIMARY"/>
    <s v="ALTO"/>
    <s v="MCKESSON DRUG CONROE"/>
    <s v="Corp"/>
    <s v="Reese, Joy"/>
    <s v="Reese, Joy"/>
    <x v="95"/>
    <m/>
    <m/>
    <d v="2022-09-27T12:39:00"/>
  </r>
  <r>
    <n v="947470"/>
    <n v="5921576"/>
    <s v="Y"/>
    <s v="Y"/>
    <s v="N"/>
    <s v="G"/>
    <s v="Y"/>
    <s v="Y"/>
    <s v="Y"/>
    <s v="Y"/>
    <s v="G"/>
    <n v="6"/>
    <m/>
    <m/>
    <m/>
    <m/>
    <s v="COMMUNITY PHARMACY"/>
    <s v="1612 SCRIPTURE ST"/>
    <s v="DENTON"/>
    <s v="TX"/>
    <n v="76201"/>
    <d v="2020-12-03T04:48:44"/>
    <s v="PHARMA GROUP LLC"/>
    <s v="PHARMA GROUP STANDARD"/>
    <s v="MCKESSON OKLAHOMA CITY"/>
    <s v="West"/>
    <s v="Marshall, Jeff"/>
    <s v="Sanders, Steve"/>
    <x v="49"/>
    <s v="Crouch, Marc"/>
    <m/>
    <d v="2021-06-17T16:01:00"/>
  </r>
  <r>
    <n v="947503"/>
    <n v="144775"/>
    <s v="Y"/>
    <s v="Y"/>
    <s v="Y"/>
    <s v="G"/>
    <s v="Y"/>
    <s v="Y"/>
    <s v="Y"/>
    <s v="Y"/>
    <s v="Y"/>
    <n v="8"/>
    <m/>
    <n v="1"/>
    <m/>
    <m/>
    <s v="CENTER DRUGS ENTERPRISE"/>
    <s v="607A BOLL WEEVIL CIR"/>
    <s v="ENTERPRISE"/>
    <s v="AL"/>
    <n v="36330"/>
    <d v="2021-03-30T05:26:47"/>
    <s v="APCI"/>
    <s v="APCI 4TH BASEPLUS GLP OUT"/>
    <s v="MCKESSON DRUG BIRMINGHAM"/>
    <s v="Central"/>
    <s v="Thomas, Brian"/>
    <s v="Odom, Mark"/>
    <x v="54"/>
    <s v="Traylor, Carlie"/>
    <m/>
    <d v="2021-08-13T11:27:00"/>
  </r>
  <r>
    <n v="947516"/>
    <n v="5924015"/>
    <s v="Y"/>
    <s v="Y"/>
    <s v="Y"/>
    <s v="G"/>
    <s v="Y"/>
    <s v="Y"/>
    <s v="Y"/>
    <s v="Y"/>
    <s v="Y"/>
    <n v="8"/>
    <m/>
    <n v="1"/>
    <m/>
    <m/>
    <s v="POWERHOUSE PHARMACY"/>
    <s v="4740 W MOCKINGBIRD LN"/>
    <s v="DALLAS"/>
    <s v="TX"/>
    <n v="75209"/>
    <d v="2021-03-27T05:05:38"/>
    <s v="ISMC UNAFFILIATED"/>
    <s v="ISMC UNAFFILIATED"/>
    <s v="MCKESSON OKLAHOMA CITY"/>
    <s v="West"/>
    <s v="Marshall, Jeff"/>
    <s v="Sanders, Steve"/>
    <x v="50"/>
    <s v="Crouch, Marc"/>
    <m/>
    <d v="2021-11-10T11:56:00"/>
  </r>
  <r>
    <n v="947536"/>
    <n v="2434974"/>
    <s v="Y"/>
    <s v="Y"/>
    <s v="Y"/>
    <s v="G"/>
    <s v="N"/>
    <s v="N"/>
    <s v="Y"/>
    <s v="Y"/>
    <s v="Y"/>
    <n v="6"/>
    <m/>
    <m/>
    <m/>
    <m/>
    <s v="BOIS FORTE PHARMACY"/>
    <s v="5219 SAINT JOHN DR"/>
    <s v="ORR"/>
    <s v="MN"/>
    <n v="55771"/>
    <d v="2020-10-21T05:12:27"/>
    <s v="IPC"/>
    <s v="IPC STANDARD PLUS"/>
    <s v="MCKESSON DRUG CLEARLAKE"/>
    <s v="Central"/>
    <s v="Thomas, Brian"/>
    <s v="Steichen, Andy"/>
    <x v="9"/>
    <s v="Feeney, Suzanne"/>
    <m/>
    <d v="2021-07-16T09:55:00"/>
  </r>
  <r>
    <n v="948021"/>
    <n v="1130044"/>
    <s v="Y"/>
    <s v="Y"/>
    <s v="Y"/>
    <s v="G"/>
    <s v="Y"/>
    <s v="Y"/>
    <s v="Y"/>
    <s v="Y"/>
    <s v="Y"/>
    <n v="8"/>
    <m/>
    <n v="1"/>
    <m/>
    <m/>
    <s v="THE APOTHECARY HM"/>
    <s v="227 W BROAD AVE"/>
    <s v="DOERUN"/>
    <s v="GA"/>
    <n v="31744"/>
    <d v="2011-06-28T00:00:00"/>
    <s v="APCI"/>
    <s v="APCI 4TH BASEPLUS GLP OUT"/>
    <s v="MCKESSON DRUG ATLANTA"/>
    <s v="Central"/>
    <s v="Thomas, Brian"/>
    <s v="Odom, Mark"/>
    <x v="94"/>
    <s v="Traylor, Carlie"/>
    <m/>
    <d v="2011-08-04T00:00:00"/>
  </r>
  <r>
    <n v="948180"/>
    <n v="1114278"/>
    <s v="Y"/>
    <s v="Y"/>
    <s v="Y"/>
    <s v="G"/>
    <s v="Y"/>
    <s v="N"/>
    <s v="Y"/>
    <s v="Y"/>
    <s v="Y"/>
    <n v="7"/>
    <m/>
    <m/>
    <m/>
    <m/>
    <s v="WEBSTERS PHARMACY"/>
    <s v="12707 BROAD STREET"/>
    <s v="SPARTA"/>
    <s v="GA"/>
    <n v="31087"/>
    <d v="2020-10-14T04:48:48"/>
    <s v="APCI"/>
    <s v="APCI 4TH BASEPLUS GLP OUT"/>
    <s v="MCKESSON DRUG ATLANTA"/>
    <s v="East"/>
    <s v="Sangani, Roopa"/>
    <s v="Deneke, Hunter"/>
    <x v="46"/>
    <s v="Vaughan, DeArcy"/>
    <m/>
    <d v="2021-11-12T09:19:00"/>
  </r>
  <r>
    <n v="948564"/>
    <n v="6005361"/>
    <s v="Y"/>
    <s v="Y"/>
    <s v="Y"/>
    <s v="Y"/>
    <s v="Y"/>
    <s v="Y"/>
    <s v="Y"/>
    <s v="Y"/>
    <s v="G"/>
    <n v="8"/>
    <m/>
    <m/>
    <n v="1"/>
    <m/>
    <s v="WE CARE PHARMACY"/>
    <s v="3671 CRESCENT CT E"/>
    <s v="WHITEHALL"/>
    <s v="PA"/>
    <n v="18052"/>
    <d v="2020-12-03T04:48:44"/>
    <s v="ISMC UNAFFILIATED"/>
    <s v="ISMC UNAFFILIATED"/>
    <s v="MCKESSON DRUG TRISTATE"/>
    <s v="East"/>
    <s v="Sangani, Roopa"/>
    <s v="Black, Victoria"/>
    <x v="83"/>
    <s v="Judy, Candice"/>
    <m/>
    <d v="2021-12-17T10:48:00"/>
  </r>
  <r>
    <n v="948874"/>
    <n v="3213802"/>
    <s v="Y"/>
    <s v="Y"/>
    <s v="Y"/>
    <s v="G"/>
    <s v="Y"/>
    <s v="Y"/>
    <s v="Y"/>
    <s v="Y"/>
    <s v="G"/>
    <n v="7"/>
    <m/>
    <m/>
    <m/>
    <n v="1"/>
    <s v="PHARMACY 575"/>
    <s v="305 E  SANGER #600"/>
    <s v="HOBBS"/>
    <s v="NM"/>
    <n v="88240"/>
    <d v="2021-09-18T05:02:09"/>
    <s v="ISMC UNAFFILIATED"/>
    <s v="ISMC UNAFFILIATED"/>
    <s v="MCKESSON OKLAHOMA CITY"/>
    <s v="West"/>
    <s v="Marshall, Jeff"/>
    <s v="Smith, Matt"/>
    <x v="53"/>
    <s v="Crouch, Marc"/>
    <m/>
    <d v="2022-08-24T15:08:00"/>
  </r>
  <r>
    <n v="948883"/>
    <n v="5926362"/>
    <s v="Y"/>
    <s v="Y"/>
    <s v="Y"/>
    <s v="G"/>
    <s v="Y"/>
    <s v="Y"/>
    <s v="Y"/>
    <s v="Y"/>
    <s v="N"/>
    <n v="7"/>
    <m/>
    <m/>
    <m/>
    <m/>
    <s v="BEDFORD PHARMACY"/>
    <s v="2816 CENTRAL DRIVE"/>
    <s v="BEDFORD"/>
    <s v="TX"/>
    <n v="76021"/>
    <d v="2020-11-10T08:25:19"/>
    <s v="UNAFFILIATED PHCY SOLUTIONS"/>
    <s v="UPS STANDARD"/>
    <s v="MCKESSON OKLAHOMA CITY"/>
    <s v="West"/>
    <s v="Marshall, Jeff"/>
    <s v="Sanders, Steve"/>
    <x v="49"/>
    <s v="Crouch, Marc"/>
    <m/>
    <d v="2019-03-28T12:10:54"/>
  </r>
  <r>
    <n v="948978"/>
    <n v="2434962"/>
    <s v="Y"/>
    <s v="Y"/>
    <s v="Y"/>
    <s v="Y"/>
    <s v="N"/>
    <s v="Y"/>
    <s v="N"/>
    <s v="Y"/>
    <s v="Y"/>
    <n v="7"/>
    <m/>
    <m/>
    <m/>
    <m/>
    <s v="VERMILLION PUBLIC PHCY"/>
    <s v="1613 FARM RD S"/>
    <s v="TOWER"/>
    <s v="MN"/>
    <n v="55790"/>
    <d v="2020-11-12T05:12:41"/>
    <s v="IPC"/>
    <s v="IPC STANDARD PLUS"/>
    <s v="MCKESSON DRUG CLEARLAKE"/>
    <s v="Central"/>
    <s v="Thomas, Brian"/>
    <s v="Steichen, Andy"/>
    <x v="9"/>
    <s v="Feeney, Suzanne"/>
    <m/>
    <d v="2020-12-15T15:29:41"/>
  </r>
  <r>
    <n v="950047"/>
    <n v="1626564"/>
    <s v="Y"/>
    <s v="Y"/>
    <s v="Y"/>
    <s v="G"/>
    <s v="Y"/>
    <s v="Y"/>
    <s v="Y"/>
    <s v="Y"/>
    <s v="G"/>
    <n v="7"/>
    <m/>
    <m/>
    <m/>
    <n v="1"/>
    <s v="YOUR NEIGHBORHOOD PHCY"/>
    <s v="510 E JEFFERSON ST STE A"/>
    <s v="CORYDON"/>
    <s v="IA"/>
    <n v="50060"/>
    <d v="2021-02-24T04:49:58"/>
    <s v="UNAFFILIATED PHCY SOLUTIONS"/>
    <s v="UPS - NON STANDARD"/>
    <s v="MCKESSON DRUG CLEARLAKE"/>
    <s v="Central"/>
    <s v="Thomas, Brian"/>
    <s v="Steichen, Andy"/>
    <x v="85"/>
    <s v="Feeney, Suzanne"/>
    <m/>
    <d v="2021-09-15T09:52:00"/>
  </r>
  <r>
    <n v="950155"/>
    <n v="5932632"/>
    <s v="Y"/>
    <s v="Y"/>
    <s v="Y"/>
    <s v="G"/>
    <s v="N"/>
    <s v="Y"/>
    <s v="Y"/>
    <s v="Y"/>
    <s v="Y"/>
    <n v="7"/>
    <m/>
    <m/>
    <m/>
    <m/>
    <s v="ALLEN FAMILY DRUG"/>
    <s v="317 CENTRAL EXPY N"/>
    <s v="ALLEN"/>
    <s v="TX"/>
    <n v="75013"/>
    <d v="2020-11-02T09:01:37"/>
    <s v="PHARMA GROUP LLC"/>
    <s v="PHARMA GROUP STANDARD"/>
    <s v="MCKESSON OKLAHOMA CITY"/>
    <s v="West"/>
    <s v="Marshall, Jeff"/>
    <s v="Sanders, Steve"/>
    <x v="50"/>
    <s v="Crouch, Marc"/>
    <m/>
    <d v="2021-09-30T16:09:00"/>
  </r>
  <r>
    <n v="950168"/>
    <n v="4572702"/>
    <s v="Y"/>
    <s v="Y"/>
    <s v="Y"/>
    <s v="G"/>
    <s v="N"/>
    <s v="Y"/>
    <s v="Y"/>
    <s v="Y"/>
    <s v="Y"/>
    <n v="7"/>
    <m/>
    <m/>
    <m/>
    <m/>
    <s v="BELLS FAMILY DRUG"/>
    <s v="103 W BELLS BLVD"/>
    <s v="BELLS"/>
    <s v="TX"/>
    <n v="75414"/>
    <d v="2020-11-07T04:49:17"/>
    <s v="PHARMA GROUP LLC"/>
    <s v="PHARMA GROUP STANDARD"/>
    <s v="MCKESSON OKLAHOMA CITY"/>
    <s v="West"/>
    <s v="Marshall, Jeff"/>
    <s v="Sanders, Steve"/>
    <x v="50"/>
    <s v="Crouch, Marc"/>
    <m/>
    <d v="2021-03-18T12:16:06"/>
  </r>
  <r>
    <n v="950169"/>
    <n v="4520979"/>
    <s v="Y"/>
    <s v="Y"/>
    <s v="Y"/>
    <s v="G"/>
    <s v="N"/>
    <s v="Y"/>
    <s v="Y"/>
    <s v="Y"/>
    <s v="Y"/>
    <n v="7"/>
    <m/>
    <m/>
    <m/>
    <m/>
    <s v="BONHAM FAMILY DRUG"/>
    <s v="100 E SAM RAYBURN DR"/>
    <s v="BONHAM"/>
    <s v="TX"/>
    <n v="75418"/>
    <d v="2020-11-07T04:49:17"/>
    <s v="PHARMA GROUP LLC"/>
    <s v="PHARMA GROUP STANDARD"/>
    <s v="MCKESSON OKLAHOMA CITY"/>
    <s v="West"/>
    <s v="Marshall, Jeff"/>
    <s v="Sanders, Steve"/>
    <x v="50"/>
    <s v="Crouch, Marc"/>
    <m/>
    <d v="2021-04-26T14:44:30"/>
  </r>
  <r>
    <n v="950197"/>
    <n v="4508745"/>
    <s v="Y"/>
    <s v="Y"/>
    <s v="Y"/>
    <s v="G"/>
    <s v="Y"/>
    <s v="Y"/>
    <s v="Y"/>
    <s v="Y"/>
    <s v="Y"/>
    <n v="8"/>
    <m/>
    <n v="1"/>
    <m/>
    <m/>
    <s v="BEST VALUE HOMETOWN"/>
    <s v="1702 SANTA FE DR"/>
    <s v="WEATHERFORD"/>
    <s v="TX"/>
    <n v="76086"/>
    <d v="2020-11-10T04:48:21"/>
    <s v="PHARMA GROUP LLC"/>
    <s v="PHARMA GROUP STANDARD"/>
    <s v="MCKESSON OKLAHOMA CITY"/>
    <s v="West"/>
    <s v="Marshall, Jeff"/>
    <s v="Sanders, Steve"/>
    <x v="49"/>
    <s v="Crouch, Marc"/>
    <m/>
    <d v="2021-09-13T15:41:00"/>
  </r>
  <r>
    <n v="950199"/>
    <n v="4598934"/>
    <s v="Y"/>
    <s v="Y"/>
    <s v="Y"/>
    <s v="G"/>
    <s v="Y"/>
    <s v="Y"/>
    <s v="Y"/>
    <s v="Y"/>
    <s v="N"/>
    <n v="7"/>
    <m/>
    <m/>
    <m/>
    <m/>
    <s v="BEST VALUE MEDICAL CENTER"/>
    <s v="1100 BLUEBONNET ST"/>
    <s v="GLEN ROSE"/>
    <s v="TX"/>
    <n v="76043"/>
    <d v="2020-11-10T04:48:21"/>
    <s v="PHARMA GROUP LLC"/>
    <s v="PHARMA GROUP STANDARD"/>
    <s v="MCKESSON DRUG CONROE"/>
    <s v="West"/>
    <s v="Marshall, Jeff"/>
    <s v="Haydel, Kathy"/>
    <x v="6"/>
    <s v="Crouch, Marc"/>
    <m/>
    <d v="2021-07-29T08:36:00"/>
  </r>
  <r>
    <n v="950207"/>
    <n v="4543624"/>
    <s v="Y"/>
    <s v="Y"/>
    <s v="Y"/>
    <s v="G"/>
    <s v="Y"/>
    <s v="Y"/>
    <s v="Y"/>
    <s v="Y"/>
    <s v="N"/>
    <n v="7"/>
    <m/>
    <m/>
    <m/>
    <m/>
    <s v="BEST VALUE RENSHAW DRUG"/>
    <s v="800 A MEDICAL CENTER DR"/>
    <s v="DECATUR"/>
    <s v="TX"/>
    <n v="76234"/>
    <d v="2020-11-10T04:48:21"/>
    <s v="PHARMA GROUP LLC"/>
    <s v="PHARMA GROUP STANDARD"/>
    <s v="MCKESSON OKLAHOMA CITY"/>
    <s v="West"/>
    <s v="Marshall, Jeff"/>
    <s v="Sanders, Steve"/>
    <x v="49"/>
    <s v="Crouch, Marc"/>
    <m/>
    <d v="2021-08-27T10:17:00"/>
  </r>
  <r>
    <n v="950208"/>
    <n v="4526654"/>
    <s v="Y"/>
    <s v="Y"/>
    <s v="Y"/>
    <s v="G"/>
    <s v="Y"/>
    <s v="Y"/>
    <s v="Y"/>
    <s v="Y"/>
    <s v="N"/>
    <n v="7"/>
    <m/>
    <m/>
    <m/>
    <m/>
    <s v="BEST VALUE RHOME"/>
    <s v="400 S MAIN ST"/>
    <s v="RHOME"/>
    <s v="TX"/>
    <n v="76078"/>
    <d v="2020-11-10T04:48:21"/>
    <s v="PHARMA GROUP LLC"/>
    <s v="PHARMA GROUP STANDARD"/>
    <s v="MCKESSON OKLAHOMA CITY"/>
    <s v="West"/>
    <s v="Marshall, Jeff"/>
    <s v="Sanders, Steve"/>
    <x v="49"/>
    <s v="Crouch, Marc"/>
    <m/>
    <d v="2021-02-10T13:00:38"/>
  </r>
  <r>
    <n v="950210"/>
    <n v="4591904"/>
    <s v="Y"/>
    <s v="Y"/>
    <s v="Y"/>
    <s v="G"/>
    <s v="Y"/>
    <s v="Y"/>
    <s v="Y"/>
    <s v="Y"/>
    <s v="N"/>
    <n v="7"/>
    <m/>
    <m/>
    <m/>
    <m/>
    <s v="BEST VALUE RIDGLEA"/>
    <s v="5932 LOVELL AVE"/>
    <s v="FORT WORTH"/>
    <s v="TX"/>
    <n v="76107"/>
    <d v="2020-11-10T04:48:21"/>
    <s v="PHARMA GROUP LLC"/>
    <s v="PHARMA GROUP STANDARD"/>
    <s v="MCKESSON OKLAHOMA CITY"/>
    <s v="West"/>
    <s v="Marshall, Jeff"/>
    <s v="Sanders, Steve"/>
    <x v="49"/>
    <s v="Crouch, Marc"/>
    <m/>
    <d v="2021-03-19T13:03:11"/>
  </r>
  <r>
    <n v="950213"/>
    <n v="4562016"/>
    <s v="Y"/>
    <s v="Y"/>
    <s v="Y"/>
    <s v="G"/>
    <s v="Y"/>
    <s v="Y"/>
    <s v="Y"/>
    <s v="Y"/>
    <s v="N"/>
    <n v="7"/>
    <m/>
    <m/>
    <m/>
    <m/>
    <s v="BEST VALUE WEST"/>
    <s v="124 W RENFRO ST"/>
    <s v="BURLESON"/>
    <s v="TX"/>
    <n v="76028"/>
    <d v="2020-11-10T04:48:21"/>
    <s v="PHARMA GROUP LLC"/>
    <s v="PHARMA GROUP STANDARD"/>
    <s v="MCKESSON DRUG CONROE"/>
    <m/>
    <m/>
    <m/>
    <x v="29"/>
    <s v="Crouch, Marc"/>
    <m/>
    <d v="2021-10-11T14:59:00"/>
  </r>
  <r>
    <n v="950214"/>
    <n v="4519281"/>
    <s v="Y"/>
    <s v="Y"/>
    <s v="Y"/>
    <s v="G"/>
    <s v="Y"/>
    <s v="Y"/>
    <s v="Y"/>
    <s v="Y"/>
    <s v="N"/>
    <n v="7"/>
    <m/>
    <m/>
    <m/>
    <m/>
    <s v="BEST VALUE MT VALLEY PHCY"/>
    <s v="3521 SW WILSHIRE BLVD #B"/>
    <s v="JOSHUA"/>
    <s v="TX"/>
    <n v="76058"/>
    <d v="2020-11-10T04:48:21"/>
    <s v="PHARMA GROUP LLC"/>
    <s v="PHARMA GROUP STANDARD"/>
    <s v="MCKESSON DRUG CONROE"/>
    <s v="West"/>
    <s v="Marshall, Jeff"/>
    <s v="Haydel, Kathy"/>
    <x v="6"/>
    <s v="Crouch, Marc"/>
    <m/>
    <d v="2020-11-30T15:04:41"/>
  </r>
  <r>
    <n v="950219"/>
    <n v="4505559"/>
    <s v="Y"/>
    <s v="Y"/>
    <s v="Y"/>
    <s v="G"/>
    <s v="Y"/>
    <s v="Y"/>
    <s v="Y"/>
    <s v="Y"/>
    <s v="G"/>
    <n v="7"/>
    <m/>
    <m/>
    <m/>
    <n v="1"/>
    <s v="BEST VALUE RONS PHCY"/>
    <s v="420 WEST PEARL"/>
    <s v="GRANBURY"/>
    <s v="TX"/>
    <n v="76048"/>
    <d v="2020-11-06T05:08:54"/>
    <s v="PHARMA GROUP LLC"/>
    <s v="PHARMA GROUP STANDARD"/>
    <s v="MCKESSON DRUG CONROE"/>
    <s v="West"/>
    <s v="Marshall, Jeff"/>
    <s v="Sanders, Steve"/>
    <x v="49"/>
    <s v="Crouch, Marc"/>
    <m/>
    <d v="2021-09-15T12:19:00"/>
  </r>
  <r>
    <n v="950224"/>
    <n v="4515839"/>
    <s v="Y"/>
    <s v="Y"/>
    <s v="Y"/>
    <s v="G"/>
    <s v="Y"/>
    <s v="Y"/>
    <s v="Y"/>
    <s v="Y"/>
    <s v="N"/>
    <n v="7"/>
    <m/>
    <m/>
    <m/>
    <m/>
    <s v="BEST VALUE ROYCES PHCY"/>
    <s v="502 NORTH MAIN"/>
    <s v="CLEBURNE"/>
    <s v="TX"/>
    <n v="76033"/>
    <d v="2020-11-07T04:49:17"/>
    <s v="PHARMA GROUP LLC"/>
    <s v="PHARMA GROUP STANDARD"/>
    <s v="MCKESSON DRUG CONROE"/>
    <s v="West"/>
    <s v="Marshall, Jeff"/>
    <s v="Haydel, Kathy"/>
    <x v="6"/>
    <s v="Crouch, Marc"/>
    <m/>
    <d v="2021-09-30T10:38:00"/>
  </r>
  <r>
    <n v="950227"/>
    <n v="4527214"/>
    <s v="Y"/>
    <s v="Y"/>
    <s v="Y"/>
    <s v="G"/>
    <s v="Y"/>
    <s v="Y"/>
    <s v="Y"/>
    <s v="Y"/>
    <s v="Y"/>
    <n v="8"/>
    <m/>
    <n v="1"/>
    <m/>
    <m/>
    <s v="BEST VALUE WADDY PHCY"/>
    <s v="106 SW 6TH AVENUE"/>
    <s v="MINERAL WELLS"/>
    <s v="TX"/>
    <n v="76067"/>
    <d v="2020-11-07T04:49:17"/>
    <s v="PHARMA GROUP LLC"/>
    <s v="PHARMA GROUP STANDARD"/>
    <s v="MCKESSON OKLAHOMA CITY"/>
    <s v="West"/>
    <s v="Marshall, Jeff"/>
    <s v="Sanders, Steve"/>
    <x v="49"/>
    <s v="Crouch, Marc"/>
    <m/>
    <d v="2021-10-04T10:40:00"/>
  </r>
  <r>
    <n v="950229"/>
    <n v="5909746"/>
    <s v="Y"/>
    <s v="Y"/>
    <s v="Y"/>
    <s v="G"/>
    <s v="Y"/>
    <s v="Y"/>
    <s v="Y"/>
    <s v="Y"/>
    <s v="G"/>
    <n v="7"/>
    <m/>
    <m/>
    <m/>
    <n v="1"/>
    <s v="ALVARADO PHARMACY"/>
    <s v="601 N PARKWAY DR STE A"/>
    <s v="ALVARADO"/>
    <s v="TX"/>
    <n v="76009"/>
    <d v="2020-11-07T04:49:17"/>
    <s v="PHARMA GROUP LLC"/>
    <s v="PHARMA GROUP STANDARD"/>
    <s v="MCKESSON DRUG CONROE"/>
    <s v="West"/>
    <s v="Marshall, Jeff"/>
    <s v="Haydel, Kathy"/>
    <x v="6"/>
    <s v="Crouch, Marc"/>
    <m/>
    <d v="2021-09-28T09:07:00"/>
  </r>
  <r>
    <n v="950231"/>
    <n v="4576142"/>
    <s v="Y"/>
    <s v="Y"/>
    <s v="Y"/>
    <s v="G"/>
    <s v="Y"/>
    <s v="Y"/>
    <s v="Y"/>
    <s v="Y"/>
    <s v="G"/>
    <n v="7"/>
    <m/>
    <m/>
    <m/>
    <n v="1"/>
    <s v="COMMUNITY PHARMACY"/>
    <s v="4400 TEASLEY LN STE 100"/>
    <s v="DENTON"/>
    <s v="TX"/>
    <n v="76210"/>
    <d v="2020-11-02T09:01:37"/>
    <s v="PHARMA GROUP LLC"/>
    <s v="PHARMA GROUP STANDARD"/>
    <s v="MCKESSON OKLAHOMA CITY"/>
    <s v="West"/>
    <s v="Marshall, Jeff"/>
    <s v="Sanders, Steve"/>
    <x v="49"/>
    <s v="Crouch, Marc"/>
    <m/>
    <d v="2021-03-26T11:49:52"/>
  </r>
  <r>
    <n v="950234"/>
    <n v="5922768"/>
    <s v="Y"/>
    <s v="Y"/>
    <s v="N"/>
    <s v="G"/>
    <s v="Y"/>
    <s v="Y"/>
    <s v="Y"/>
    <s v="Y"/>
    <s v="N"/>
    <n v="6"/>
    <m/>
    <m/>
    <m/>
    <m/>
    <s v="FABENS PHARMACY"/>
    <s v="1420 FABENS RD B"/>
    <s v="FABENS"/>
    <s v="TX"/>
    <n v="79838"/>
    <d v="2020-11-04T04:49:39"/>
    <s v="PHARMA GROUP LLC"/>
    <s v="PHARMA GROUP STANDARD"/>
    <s v="MCKESSON DRUG PHOENIX"/>
    <s v="West"/>
    <s v="Marshall, Jeff"/>
    <s v="Sanders, Steve"/>
    <x v="53"/>
    <s v="Crouch, Marc"/>
    <m/>
    <d v="2021-10-20T12:10:00"/>
  </r>
  <r>
    <n v="950239"/>
    <n v="4596548"/>
    <s v="Y"/>
    <s v="Y"/>
    <s v="Y"/>
    <s v="G"/>
    <s v="Y"/>
    <s v="Y"/>
    <s v="Y"/>
    <s v="Y"/>
    <s v="G"/>
    <n v="7"/>
    <m/>
    <m/>
    <m/>
    <n v="1"/>
    <s v="PARK PLAZA"/>
    <s v="1900 9TH STREET"/>
    <s v="WICHITA FALLS"/>
    <s v="TX"/>
    <n v="76301"/>
    <d v="2020-11-07T04:49:17"/>
    <s v="PHARMA GROUP LLC"/>
    <s v="PHARMA GROUP STANDARD"/>
    <s v="MCKESSON OKLAHOMA CITY"/>
    <s v="West"/>
    <s v="Marshall, Jeff"/>
    <s v="Sanders, Steve"/>
    <x v="49"/>
    <s v="Crouch, Marc"/>
    <m/>
    <d v="2021-07-12T09:05:00"/>
  </r>
  <r>
    <n v="950241"/>
    <n v="4596562"/>
    <s v="Y"/>
    <s v="Y"/>
    <s v="N"/>
    <s v="G"/>
    <s v="Y"/>
    <s v="Y"/>
    <s v="Y"/>
    <s v="Y"/>
    <s v="G"/>
    <n v="6"/>
    <m/>
    <m/>
    <m/>
    <m/>
    <s v="TROTTS CALL FIELD DRUG"/>
    <s v="4122 CALL FIELD RD"/>
    <s v="WICHITA FALLS"/>
    <s v="TX"/>
    <n v="76308"/>
    <d v="2020-11-07T04:49:17"/>
    <s v="PHARMA GROUP LLC"/>
    <s v="PHARMA GROUP STANDARD"/>
    <s v="MCKESSON OKLAHOMA CITY"/>
    <s v="West"/>
    <s v="Marshall, Jeff"/>
    <s v="Sanders, Steve"/>
    <x v="49"/>
    <s v="Crouch, Marc"/>
    <m/>
    <d v="2021-05-21T14:02:00"/>
  </r>
  <r>
    <n v="950242"/>
    <n v="4582715"/>
    <s v="Y"/>
    <s v="Y"/>
    <s v="Y"/>
    <s v="G"/>
    <s v="Y"/>
    <s v="Y"/>
    <s v="Y"/>
    <s v="Y"/>
    <s v="G"/>
    <n v="7"/>
    <m/>
    <m/>
    <m/>
    <n v="1"/>
    <s v="US DRUG MART 4"/>
    <s v="103 SOUTH MAIN"/>
    <s v="FERRIS"/>
    <s v="TX"/>
    <n v="75125"/>
    <d v="2020-11-04T04:49:39"/>
    <s v="PHARMA GROUP LLC"/>
    <s v="PHARMA GROUP STANDARD"/>
    <s v="MCKESSON DRUG CONROE"/>
    <s v="West"/>
    <s v="Marshall, Jeff"/>
    <s v="Sanders, Steve"/>
    <x v="49"/>
    <s v="Crouch, Marc"/>
    <m/>
    <d v="2021-01-18T13:16:20"/>
  </r>
  <r>
    <n v="950247"/>
    <n v="4570645"/>
    <s v="Y"/>
    <s v="Y"/>
    <s v="Y"/>
    <s v="G"/>
    <s v="Y"/>
    <s v="Y"/>
    <s v="Y"/>
    <s v="Y"/>
    <s v="N"/>
    <n v="7"/>
    <m/>
    <m/>
    <m/>
    <m/>
    <s v="BEST VALUE HICO PHARMACY"/>
    <s v="320 WEST 1ST STREET"/>
    <s v="HICO"/>
    <s v="TX"/>
    <n v="76457"/>
    <d v="2020-11-09T05:00:06"/>
    <s v="PHARMA GROUP LLC"/>
    <s v="PHARMA GROUP STANDARD"/>
    <s v="MCKESSON DRUG CONROE"/>
    <s v="West"/>
    <s v="Marshall, Jeff"/>
    <s v="Haydel, Kathy"/>
    <x v="6"/>
    <s v="Crouch, Marc"/>
    <m/>
    <d v="2021-09-14T10:03:00"/>
  </r>
  <r>
    <n v="950248"/>
    <n v="4582703"/>
    <s v="Y"/>
    <s v="Y"/>
    <s v="Y"/>
    <s v="G"/>
    <s v="Y"/>
    <s v="Y"/>
    <s v="Y"/>
    <s v="Y"/>
    <s v="G"/>
    <n v="7"/>
    <m/>
    <m/>
    <m/>
    <n v="1"/>
    <s v="US DRUG MART 3"/>
    <s v="540 GEORGE HOPPER RD"/>
    <s v="MIDLOTHIAN"/>
    <s v="TX"/>
    <n v="76065"/>
    <d v="2020-11-04T04:49:39"/>
    <s v="PHARMA GROUP LLC"/>
    <s v="PHARMA GROUP STANDARD"/>
    <s v="MCKESSON DRUG CONROE"/>
    <s v="West"/>
    <s v="Marshall, Jeff"/>
    <s v="Sanders, Steve"/>
    <x v="49"/>
    <s v="Crouch, Marc"/>
    <m/>
    <d v="2021-09-24T11:30:00"/>
  </r>
  <r>
    <n v="950249"/>
    <n v="4567496"/>
    <s v="Y"/>
    <s v="Y"/>
    <s v="Y"/>
    <s v="G"/>
    <s v="Y"/>
    <s v="Y"/>
    <s v="Y"/>
    <s v="Y"/>
    <s v="N"/>
    <n v="7"/>
    <m/>
    <m/>
    <m/>
    <m/>
    <s v="BEST VALUE COUNTRY DAY"/>
    <s v="6020 A HARRIS PKWY"/>
    <s v="FORT WORTH"/>
    <s v="TX"/>
    <n v="76132"/>
    <d v="2020-11-10T04:48:21"/>
    <s v="PHARMA GROUP LLC"/>
    <s v="PHARMA GROUP STANDARD"/>
    <s v="MCKESSON OKLAHOMA CITY"/>
    <s v="West"/>
    <s v="Marshall, Jeff"/>
    <s v="Sanders, Steve"/>
    <x v="49"/>
    <s v="Crouch, Marc"/>
    <m/>
    <d v="2021-04-30T06:36:03"/>
  </r>
  <r>
    <n v="950275"/>
    <n v="1942944"/>
    <s v="Y"/>
    <s v="N"/>
    <s v="N"/>
    <s v="G"/>
    <s v="Y"/>
    <s v="Y"/>
    <s v="Y"/>
    <s v="Y"/>
    <s v="N"/>
    <n v="5"/>
    <m/>
    <m/>
    <m/>
    <m/>
    <s v="ISLAND PHARMACY"/>
    <s v="311 CHISUM ST"/>
    <s v="SICILY ISLAND"/>
    <s v="LA"/>
    <n v="71368"/>
    <d v="2020-10-29T05:16:07"/>
    <s v="IPC"/>
    <s v="IPC NON STANDARD"/>
    <s v="MCKESSON DRUG CONROE"/>
    <s v="West"/>
    <s v="Marshall, Jeff"/>
    <s v="Haydel, Kathy"/>
    <x v="7"/>
    <s v="Crouch, Marc"/>
    <m/>
    <d v="2021-10-21T12:04:00"/>
  </r>
  <r>
    <n v="950342"/>
    <n v="5673505"/>
    <s v="Y"/>
    <s v="Y"/>
    <s v="Y"/>
    <s v="G"/>
    <s v="N"/>
    <s v="Y"/>
    <s v="Y"/>
    <s v="Y"/>
    <s v="Y"/>
    <n v="7"/>
    <m/>
    <m/>
    <m/>
    <m/>
    <s v="CHERRY PHARMACY CUTLER"/>
    <s v="40657 RD 128"/>
    <s v="CUTLER"/>
    <s v="CA"/>
    <n v="93615"/>
    <d v="2021-06-16T04:50:17"/>
    <s v="MHA"/>
    <s v="MHA PRIMARY"/>
    <s v="MCKESSON DRUG SACRAMENTO"/>
    <s v="West"/>
    <s v="Marshall, Jeff"/>
    <s v="Holloway, Mark"/>
    <x v="89"/>
    <s v="DeWoskin, Mark"/>
    <m/>
    <d v="2021-09-15T18:54:00"/>
  </r>
  <r>
    <n v="950385"/>
    <n v="1168144"/>
    <s v="Y"/>
    <s v="Y"/>
    <s v="Y"/>
    <s v="G"/>
    <s v="Y"/>
    <s v="Y"/>
    <s v="Y"/>
    <s v="Y"/>
    <s v="Y"/>
    <n v="8"/>
    <m/>
    <n v="1"/>
    <m/>
    <m/>
    <s v="BALDWIN PHARMACY"/>
    <s v="1667 WILLINGHAM AVE"/>
    <s v="BALDWIN"/>
    <s v="GA"/>
    <n v="30511"/>
    <d v="2020-12-11T04:49:00"/>
    <s v="APCI"/>
    <s v="APCI ADVANTAGE PLUS"/>
    <s v="MCKESSON DRUG ATLANTA"/>
    <s v="East"/>
    <s v="Sangani, Roopa"/>
    <s v="Deneke, Hunter"/>
    <x v="46"/>
    <s v="Vaughan, DeArcy"/>
    <m/>
    <d v="2021-12-15T14:56:00"/>
  </r>
  <r>
    <n v="950426"/>
    <n v="4505218"/>
    <s v="Y"/>
    <s v="Y"/>
    <s v="Y"/>
    <s v="G"/>
    <s v="Y"/>
    <s v="Y"/>
    <s v="Y"/>
    <s v="Y"/>
    <s v="N"/>
    <n v="7"/>
    <m/>
    <m/>
    <m/>
    <m/>
    <s v="JAMES MCCOYS DRUGSTORE"/>
    <s v="839 N JUDGE ELY BLVD"/>
    <s v="ABILENE"/>
    <s v="TX"/>
    <n v="79601"/>
    <d v="2020-12-03T04:48:44"/>
    <s v="PHARMA GROUP LLC"/>
    <s v="PHARMA GROUP STANDARD"/>
    <s v="MCKESSON OKLAHOMA CITY"/>
    <s v="West"/>
    <s v="Marshall, Jeff"/>
    <s v="Sanders, Steve"/>
    <x v="53"/>
    <s v="Crouch, Marc"/>
    <m/>
    <d v="2022-02-28T13:46:00"/>
  </r>
  <r>
    <n v="950429"/>
    <n v="5930931"/>
    <s v="Y"/>
    <s v="N"/>
    <s v="Y"/>
    <s v="G"/>
    <s v="N"/>
    <s v="Y"/>
    <s v="Y"/>
    <s v="Y"/>
    <s v="N"/>
    <n v="5"/>
    <m/>
    <m/>
    <m/>
    <m/>
    <s v="COMMUNITY PHARMACY"/>
    <s v="3001 FM 2181 STE 450"/>
    <s v="CORINTH"/>
    <s v="TX"/>
    <n v="76210"/>
    <d v="2020-11-10T04:48:21"/>
    <s v="PHARMA GROUP LLC"/>
    <s v="PHARMA GROUP STANDARD"/>
    <s v="MCKESSON OKLAHOMA CITY"/>
    <s v="West"/>
    <s v="Marshall, Jeff"/>
    <s v="Sanders, Steve"/>
    <x v="49"/>
    <s v="Crouch, Marc"/>
    <m/>
    <d v="2021-02-16T11:55:45"/>
  </r>
  <r>
    <n v="950430"/>
    <n v="5930664"/>
    <s v="Y"/>
    <s v="Y"/>
    <s v="Y"/>
    <s v="G"/>
    <s v="Y"/>
    <s v="Y"/>
    <s v="Y"/>
    <s v="Y"/>
    <s v="N"/>
    <n v="7"/>
    <m/>
    <m/>
    <m/>
    <m/>
    <s v="JAMES MCCOYS MIDTOWN DRUG"/>
    <s v="1417 S WILLIS ST"/>
    <s v="ABILENE"/>
    <s v="TX"/>
    <n v="79605"/>
    <d v="2020-12-03T04:48:44"/>
    <s v="PHARMA GROUP LLC"/>
    <s v="PHARMA GROUP STANDARD"/>
    <s v="MCKESSON OKLAHOMA CITY"/>
    <s v="West"/>
    <s v="Marshall, Jeff"/>
    <s v="Sanders, Steve"/>
    <x v="53"/>
    <s v="Crouch, Marc"/>
    <m/>
    <d v="2021-01-27T14:40:54"/>
  </r>
  <r>
    <n v="950442"/>
    <n v="4540767"/>
    <s v="Y"/>
    <s v="Y"/>
    <s v="Y"/>
    <s v="G"/>
    <s v="Y"/>
    <s v="Y"/>
    <s v="Y"/>
    <s v="Y"/>
    <s v="N"/>
    <n v="7"/>
    <m/>
    <m/>
    <m/>
    <m/>
    <s v="JAMES MCCOYS DRUG SOUTH"/>
    <s v="1725 ANTILLEY RD"/>
    <s v="ABILENE"/>
    <s v="TX"/>
    <n v="79606"/>
    <d v="2020-12-03T04:48:44"/>
    <s v="PHARMA GROUP LLC"/>
    <s v="PHARMA GROUP STANDARD"/>
    <s v="MCKESSON OKLAHOMA CITY"/>
    <s v="West"/>
    <s v="Marshall, Jeff"/>
    <s v="Sanders, Steve"/>
    <x v="53"/>
    <s v="Crouch, Marc"/>
    <m/>
    <d v="2021-01-28T08:29:41"/>
  </r>
  <r>
    <n v="950448"/>
    <n v="4537378"/>
    <s v="Y"/>
    <s v="Y"/>
    <s v="Y"/>
    <s v="G"/>
    <s v="Y"/>
    <s v="Y"/>
    <s v="Y"/>
    <s v="Y"/>
    <s v="G"/>
    <n v="7"/>
    <m/>
    <m/>
    <m/>
    <n v="1"/>
    <s v="DOYLE HIGH THE DRUG STORE"/>
    <s v="100 S AVENUE E"/>
    <s v="HASKELL"/>
    <s v="TX"/>
    <n v="79521"/>
    <d v="2020-11-28T05:08:20"/>
    <s v="PHARMA GROUP LLC"/>
    <s v="PHARMA GROUP STANDARD"/>
    <s v="MCKESSON OKLAHOMA CITY"/>
    <s v="West"/>
    <s v="Marshall, Jeff"/>
    <s v="Sanders, Steve"/>
    <x v="53"/>
    <s v="Crouch, Marc"/>
    <m/>
    <d v="2021-06-16T16:33:00"/>
  </r>
  <r>
    <n v="950459"/>
    <n v="4571560"/>
    <s v="Y"/>
    <s v="Y"/>
    <s v="N"/>
    <s v="G"/>
    <s v="Y"/>
    <s v="Y"/>
    <s v="Y"/>
    <s v="Y"/>
    <s v="G"/>
    <n v="6"/>
    <m/>
    <m/>
    <m/>
    <m/>
    <s v="TANGLEWOOD PHARMACY"/>
    <s v="2445 NORTHWEST LOOP STE A"/>
    <s v="STEPHENVILLE"/>
    <s v="TX"/>
    <n v="76401"/>
    <d v="2020-11-16T05:11:57"/>
    <s v="PHARMA GROUP LLC"/>
    <s v="PHARMA GROUP STANDARD"/>
    <s v="MCKESSON DRUG CONROE"/>
    <s v="West"/>
    <s v="Marshall, Jeff"/>
    <s v="Haydel, Kathy"/>
    <x v="70"/>
    <s v="Crouch, Marc"/>
    <m/>
    <d v="2021-01-19T11:07:19"/>
  </r>
  <r>
    <n v="950466"/>
    <n v="5920574"/>
    <s v="Y"/>
    <s v="Y"/>
    <s v="Y"/>
    <s v="G"/>
    <s v="Y"/>
    <s v="Y"/>
    <s v="Y"/>
    <s v="Y"/>
    <s v="N"/>
    <n v="7"/>
    <m/>
    <m/>
    <m/>
    <m/>
    <s v="RED DOOR PHARMACY"/>
    <s v="2488 AVONDALE HASLET #168"/>
    <s v="HASLET"/>
    <s v="TX"/>
    <n v="76052"/>
    <d v="2020-11-09T05:00:06"/>
    <s v="PHARMA GROUP LLC"/>
    <s v="PHARMA GROUP STANDARD"/>
    <s v="MCKESSON OKLAHOMA CITY"/>
    <s v="West"/>
    <s v="Marshall, Jeff"/>
    <s v="Sanders, Steve"/>
    <x v="49"/>
    <s v="Crouch, Marc"/>
    <m/>
    <d v="2021-04-08T10:34:52"/>
  </r>
  <r>
    <n v="950655"/>
    <n v="1500227"/>
    <s v="Y"/>
    <s v="Y"/>
    <s v="Y"/>
    <s v="G"/>
    <s v="N"/>
    <s v="Y"/>
    <s v="Y"/>
    <s v="Y"/>
    <s v="N"/>
    <n v="6"/>
    <m/>
    <m/>
    <m/>
    <m/>
    <s v="CROWDERS UPTOWN DRUG STOR"/>
    <s v="631 16TH ST"/>
    <s v="BEDFORD"/>
    <s v="IN"/>
    <n v="47421"/>
    <d v="2021-02-25T04:48:25"/>
    <s v="ISMC UNAFFILIATED"/>
    <s v="EOPS ASGARI GROUP"/>
    <s v="MCKESSON CENTRAL OHIO"/>
    <s v="Central"/>
    <s v="Thomas, Brian"/>
    <s v="Brown, Michael A."/>
    <x v="61"/>
    <s v="Judy, Candice"/>
    <m/>
    <d v="2021-10-20T13:04:00"/>
  </r>
  <r>
    <n v="950750"/>
    <n v="4453457"/>
    <s v="Y"/>
    <s v="Y"/>
    <s v="Y"/>
    <s v="Y"/>
    <s v="Y"/>
    <s v="Y"/>
    <s v="Y"/>
    <s v="Y"/>
    <s v="Y"/>
    <n v="9"/>
    <n v="1"/>
    <m/>
    <m/>
    <m/>
    <s v="MCMINNVILLE PHARMACY"/>
    <s v="2652 OLD NASHVILLE HWY"/>
    <s v="MCMINNVILLE"/>
    <s v="TN"/>
    <n v="37110"/>
    <d v="2021-03-09T05:55:42"/>
    <s v="APCI"/>
    <s v="APCI 4TH BASE GLP IN"/>
    <s v="MCKESSON DRUG BIRMINGHAM"/>
    <s v="Central"/>
    <s v="Thomas, Brian"/>
    <s v="Odom, Mark"/>
    <x v="32"/>
    <s v="Traylor, Carlie"/>
    <m/>
    <d v="2021-03-15T09:30:36"/>
  </r>
  <r>
    <n v="950757"/>
    <n v="5745659"/>
    <s v="Y"/>
    <s v="Y"/>
    <s v="Y"/>
    <s v="G"/>
    <s v="Y"/>
    <s v="Y"/>
    <s v="Y"/>
    <s v="Y"/>
    <s v="G"/>
    <n v="7"/>
    <m/>
    <m/>
    <m/>
    <n v="1"/>
    <s v="PROMELL PHARMACY"/>
    <s v="8291 DANI DR STE 103"/>
    <s v="FORT MYERS"/>
    <s v="FL"/>
    <n v="33966"/>
    <d v="2021-01-05T05:58:17"/>
    <s v="APCI"/>
    <s v="APCI 4TH BASEPLUS GLP OUT"/>
    <s v="MCKESSON DRUG TAMPA"/>
    <s v="East"/>
    <s v="Sangani, Roopa"/>
    <s v="Cabrera, Edwin"/>
    <x v="4"/>
    <s v="Vaughan, DeArcy"/>
    <m/>
    <d v="2021-03-09T14:09:46"/>
  </r>
  <r>
    <n v="950760"/>
    <n v="3688225"/>
    <s v="Y"/>
    <s v="N"/>
    <s v="Y"/>
    <s v="G"/>
    <s v="N"/>
    <s v="N"/>
    <s v="Y"/>
    <s v="Y"/>
    <s v="N"/>
    <n v="4"/>
    <m/>
    <m/>
    <m/>
    <m/>
    <s v="LCRG BROS LLC/WELLCARE PH"/>
    <s v="7584 E MAIN STREET"/>
    <s v="REYNOLDSBURG"/>
    <s v="OH"/>
    <n v="43068"/>
    <d v="2021-01-13T04:49:35"/>
    <s v="EPIC"/>
    <s v="EPIC EMPIRE STANDARD"/>
    <s v="MCKESSON CENTRAL OHIO"/>
    <s v="Central"/>
    <s v="Thomas, Brian"/>
    <s v="Brown, Michael A."/>
    <x v="41"/>
    <s v="Judy, Candice"/>
    <m/>
    <d v="2022-03-28T09:48:00"/>
  </r>
  <r>
    <n v="951153"/>
    <n v="3614218"/>
    <s v="Y"/>
    <s v="Y"/>
    <s v="Y"/>
    <s v="G"/>
    <s v="Y"/>
    <s v="Y"/>
    <s v="Y"/>
    <s v="Y"/>
    <s v="Y"/>
    <n v="8"/>
    <m/>
    <n v="1"/>
    <m/>
    <m/>
    <s v="HART PHARMACY"/>
    <s v="4861 GLENWAY AVE"/>
    <s v="CINCINNATI"/>
    <s v="OH"/>
    <n v="45238"/>
    <d v="2021-06-29T00:00:00"/>
    <s v="APSC"/>
    <s v="APSC STANDARD"/>
    <s v="MCKESSON CENTRAL OHIO"/>
    <s v="Central"/>
    <s v="Thomas, Brian"/>
    <s v="Brown, Michael A."/>
    <x v="41"/>
    <s v="Judy, Candice"/>
    <m/>
    <d v="2022-01-07T10:47:00"/>
  </r>
  <r>
    <n v="951257"/>
    <n v="725981"/>
    <s v="Y"/>
    <s v="Y"/>
    <s v="Y"/>
    <s v="G"/>
    <s v="Y"/>
    <s v="Y"/>
    <s v="Y"/>
    <s v="Y"/>
    <s v="Y"/>
    <n v="8"/>
    <m/>
    <n v="1"/>
    <m/>
    <m/>
    <s v="MILFORD PHCY AND HOMECARE"/>
    <s v="78 BROAD ST"/>
    <s v="MILFORD"/>
    <s v="CT"/>
    <n v="6460"/>
    <d v="2020-10-17T04:49:04"/>
    <s v="IPC"/>
    <s v="IPC NON STANDARD"/>
    <s v="MCKESSON DRUG NY METRO"/>
    <s v="East"/>
    <s v="Sangani, Roopa"/>
    <s v="McClain, Katie"/>
    <x v="38"/>
    <s v="Darrigo, Melanie"/>
    <m/>
    <d v="2020-12-08T08:37:13"/>
  </r>
  <r>
    <n v="951282"/>
    <n v="3412183"/>
    <s v="Y"/>
    <s v="Y"/>
    <s v="Y"/>
    <s v="G"/>
    <s v="Y"/>
    <s v="Y"/>
    <s v="Y"/>
    <s v="Y"/>
    <s v="Y"/>
    <n v="8"/>
    <m/>
    <n v="1"/>
    <m/>
    <m/>
    <s v="BLUE RIDGE PHCY MIDTOWN"/>
    <s v="306 WILKESBORO AVENUE"/>
    <s v="NORTH WILKESBORO"/>
    <s v="NC"/>
    <n v="28659"/>
    <d v="2006-09-02T00:00:00"/>
    <s v="DON BEAM PHARMACIES"/>
    <s v="BEAM PHARMACIES"/>
    <s v="MCKESSON DRUG ATLANTA"/>
    <s v="East"/>
    <s v="Sangani, Roopa"/>
    <s v="Deneke, Hunter"/>
    <x v="52"/>
    <s v="Vaughan, DeArcy"/>
    <m/>
    <d v="2012-02-02T00:00:00"/>
  </r>
  <r>
    <n v="951295"/>
    <n v="4612140"/>
    <s v="Y"/>
    <s v="N"/>
    <s v="Y"/>
    <s v="Y"/>
    <s v="Y"/>
    <s v="N"/>
    <s v="Y"/>
    <s v="Y"/>
    <s v="N"/>
    <n v="6"/>
    <m/>
    <m/>
    <m/>
    <m/>
    <s v="MEIER'S PHARMACY HM"/>
    <s v="4698 HOLLADAY BLVD"/>
    <s v="HOLLADAY"/>
    <s v="UT"/>
    <n v="84117"/>
    <d v="2012-01-06T00:00:00"/>
    <s v="IPC"/>
    <s v="IPC ADVANTAGE PLUS"/>
    <s v="MCKESSON SALT LAKE CITY"/>
    <s v="West"/>
    <s v="Marshall, Jeff"/>
    <s v="Smith, Matt"/>
    <x v="90"/>
    <s v="Crouch, Marc"/>
    <m/>
    <d v="2014-04-08T16:38:23"/>
  </r>
  <r>
    <n v="951682"/>
    <n v="144927"/>
    <s v="Y"/>
    <s v="Y"/>
    <s v="Y"/>
    <s v="G"/>
    <s v="Y"/>
    <s v="Y"/>
    <s v="Y"/>
    <s v="Y"/>
    <s v="G"/>
    <n v="7"/>
    <m/>
    <m/>
    <m/>
    <n v="1"/>
    <s v="ANDERSON PHARMACY HM"/>
    <s v="7101 ETOWAH ST"/>
    <s v="ALTOONA"/>
    <s v="AL"/>
    <n v="35952"/>
    <d v="2021-01-28T04:48:02"/>
    <s v="APCI"/>
    <s v="APCI 4TH BASE GLP IN"/>
    <s v="MCKESSON DRUG BIRMINGHAM"/>
    <s v="Central"/>
    <s v="Thomas, Brian"/>
    <s v="Odom, Mark"/>
    <x v="32"/>
    <s v="Traylor, Carlie"/>
    <m/>
    <d v="2021-02-01T10:33:00"/>
  </r>
  <r>
    <n v="951823"/>
    <n v="4237005"/>
    <s v="Y"/>
    <s v="Y"/>
    <s v="Y"/>
    <s v="G"/>
    <s v="Y"/>
    <s v="Y"/>
    <s v="Y"/>
    <s v="Y"/>
    <s v="Y"/>
    <n v="8"/>
    <m/>
    <n v="1"/>
    <m/>
    <m/>
    <s v="CHRISTMAS PHARMACY"/>
    <s v="1229 ALICE DR # B"/>
    <s v="SUMTER"/>
    <s v="SC"/>
    <n v="29150"/>
    <d v="2021-01-05T05:58:17"/>
    <s v="APCI"/>
    <s v="APCI 4TH BASE GLP IN"/>
    <s v="MCKESSON DRUG ATLANTA"/>
    <s v="East"/>
    <s v="Sangani, Roopa"/>
    <s v="Deneke, Hunter"/>
    <x v="52"/>
    <s v="Vaughan, DeArcy"/>
    <m/>
    <d v="2021-06-01T09:54:00"/>
  </r>
  <r>
    <n v="951879"/>
    <n v="3731127"/>
    <s v="Y"/>
    <s v="Y"/>
    <s v="Y"/>
    <s v="G"/>
    <s v="N"/>
    <s v="Y"/>
    <s v="Y"/>
    <s v="Y"/>
    <s v="Y"/>
    <n v="7"/>
    <m/>
    <m/>
    <m/>
    <m/>
    <s v="WESTVILLE DRUG COMPANY"/>
    <s v="301 S WILLIAMS ST"/>
    <s v="WESTVILLE"/>
    <s v="OK"/>
    <n v="74965"/>
    <d v="2021-03-30T05:26:47"/>
    <s v="IPC"/>
    <s v="IPC ADVANTAGE PLUS"/>
    <s v="MCKESSON OKLAHOMA CITY"/>
    <s v="West"/>
    <s v="Marshall, Jeff"/>
    <s v="Sanders, Steve"/>
    <x v="63"/>
    <s v="Crouch, Marc"/>
    <m/>
    <d v="2021-10-18T07:33:00"/>
  </r>
  <r>
    <n v="952092"/>
    <n v="4236990"/>
    <s v="Y"/>
    <s v="Y"/>
    <s v="Y"/>
    <s v="G"/>
    <s v="Y"/>
    <s v="Y"/>
    <s v="Y"/>
    <s v="Y"/>
    <s v="Y"/>
    <n v="8"/>
    <m/>
    <n v="1"/>
    <m/>
    <m/>
    <s v="WALTERBORO PHARMACY"/>
    <s v="1315 N JEFFERIES BLVD"/>
    <s v="WALTERBORO"/>
    <s v="SC"/>
    <n v="29488"/>
    <d v="2021-01-28T04:48:02"/>
    <s v="APCI"/>
    <s v="APCI 4TH BASEPLUS GLP OUT"/>
    <s v="MCKESSON DRUG ATLANTA"/>
    <s v="East"/>
    <s v="Sangani, Roopa"/>
    <s v="Deneke, Hunter"/>
    <x v="52"/>
    <s v="Vaughan, DeArcy"/>
    <m/>
    <d v="2021-07-29T12:20:00"/>
  </r>
  <r>
    <n v="952140"/>
    <n v="6012621"/>
    <s v="Y"/>
    <s v="Y"/>
    <s v="Y"/>
    <s v="G"/>
    <s v="Y"/>
    <s v="Y"/>
    <s v="Y"/>
    <s v="Y"/>
    <s v="N"/>
    <n v="7"/>
    <m/>
    <m/>
    <m/>
    <m/>
    <s v="BENSALEM PHARMACY"/>
    <s v="2112 STREET RD"/>
    <s v="BENSALEM"/>
    <s v="PA"/>
    <n v="19020"/>
    <d v="2021-04-30T05:33:12"/>
    <s v="EMPIRE"/>
    <s v="OMEGA COMPLIANT 3"/>
    <s v="MCKESSON DRUG TRISTATE"/>
    <s v="East"/>
    <s v="Sangani, Roopa"/>
    <s v="Black, Victoria"/>
    <x v="83"/>
    <s v="Judy, Candice"/>
    <m/>
    <d v="2021-05-10T11:39:44"/>
  </r>
  <r>
    <n v="952146"/>
    <n v="3991470"/>
    <s v="Y"/>
    <s v="N"/>
    <s v="Y"/>
    <s v="N"/>
    <s v="N"/>
    <s v="N"/>
    <s v="Y"/>
    <s v="Y"/>
    <s v="N"/>
    <n v="4"/>
    <m/>
    <m/>
    <m/>
    <m/>
    <s v="FAMILY 1 PHARMACY"/>
    <s v="4005 VETERANS HIGHWAY"/>
    <s v="LEVITTOWN"/>
    <s v="PA"/>
    <n v="19056"/>
    <d v="2021-04-30T05:33:12"/>
    <s v="EMPIRE"/>
    <s v="OMEGA COMPLIANT"/>
    <s v="MCKESSON DRUG TRISTATE"/>
    <s v="East"/>
    <s v="Sangani, Roopa"/>
    <s v="Black, Victoria"/>
    <x v="83"/>
    <s v="Judy, Candice"/>
    <m/>
    <d v="2021-07-29T07:55:00"/>
  </r>
  <r>
    <n v="952147"/>
    <n v="3159856"/>
    <s v="Y"/>
    <s v="N"/>
    <s v="Y"/>
    <s v="G"/>
    <s v="N"/>
    <s v="Y"/>
    <s v="Y"/>
    <s v="Y"/>
    <s v="N"/>
    <n v="5"/>
    <m/>
    <m/>
    <m/>
    <m/>
    <s v="PENLAR PHARMACY"/>
    <s v="160 LAWRENCEVILLE PENN RD"/>
    <s v="LAWRENCEVILLE"/>
    <s v="NJ"/>
    <n v="8648"/>
    <d v="2021-04-30T05:33:12"/>
    <s v="EMPIRE"/>
    <s v="OMEGA COMPLIANT 3"/>
    <s v="MCKESSON DRUG TRISTATE"/>
    <s v="East"/>
    <s v="Sangani, Roopa"/>
    <s v="Black, Victoria"/>
    <x v="83"/>
    <s v="Judy, Candice"/>
    <m/>
    <d v="2021-10-15T12:58:00"/>
  </r>
  <r>
    <n v="952151"/>
    <n v="3994767"/>
    <s v="Y"/>
    <s v="N"/>
    <s v="Y"/>
    <s v="N"/>
    <s v="N"/>
    <s v="N"/>
    <s v="N"/>
    <s v="Y"/>
    <s v="N"/>
    <n v="3"/>
    <m/>
    <m/>
    <m/>
    <m/>
    <s v="VIP PHARMACY"/>
    <s v="7737 NEW FALLS RD"/>
    <s v="LEVITTOWN"/>
    <s v="PA"/>
    <n v="19055"/>
    <d v="2021-04-30T05:33:12"/>
    <s v="EMPIRE"/>
    <s v="OMEGA COMPLIANT 3"/>
    <s v="MCKESSON DRUG TRISTATE"/>
    <s v="East"/>
    <s v="Sangani, Roopa"/>
    <s v="Black, Victoria"/>
    <x v="83"/>
    <s v="Judy, Candice"/>
    <m/>
    <d v="2021-05-10T09:35:24"/>
  </r>
  <r>
    <n v="952519"/>
    <n v="5733060"/>
    <s v="Y"/>
    <s v="Y"/>
    <s v="Y"/>
    <s v="G"/>
    <s v="Y"/>
    <s v="Y"/>
    <s v="Y"/>
    <s v="Y"/>
    <s v="G"/>
    <n v="7"/>
    <m/>
    <m/>
    <m/>
    <n v="1"/>
    <s v="P&amp;M PHARMACY"/>
    <s v="7753 LAKE WORTH RD"/>
    <s v="LAKE WORTH"/>
    <s v="FL"/>
    <n v="33467"/>
    <d v="2020-12-07T11:04:18"/>
    <s v="ISMC UNAFFILIATED"/>
    <s v="ISMC UNAFFILIATED"/>
    <s v="MCKESSON DRUG TAMPA"/>
    <s v="East"/>
    <s v="Sangani, Roopa"/>
    <s v="Cabrera, Edwin"/>
    <x v="48"/>
    <s v="Vaughan, DeArcy"/>
    <m/>
    <d v="2017-02-17T10:20:22"/>
  </r>
  <r>
    <n v="952655"/>
    <n v="3395503"/>
    <s v="Y"/>
    <s v="Y"/>
    <s v="Y"/>
    <s v="G"/>
    <s v="Y"/>
    <s v="Y"/>
    <s v="Y"/>
    <s v="Y"/>
    <s v="G"/>
    <n v="7"/>
    <m/>
    <m/>
    <m/>
    <n v="1"/>
    <s v="SINCLAIR PHCY - PSSN HM"/>
    <s v="75 NORTH MAIN ST"/>
    <s v="WARSAW"/>
    <s v="NY"/>
    <n v="14569"/>
    <d v="2007-09-25T00:00:00"/>
    <s v="IPC"/>
    <s v="IPC HYBRID"/>
    <s v="MCKESSON DRUG BUFFALO"/>
    <s v="East"/>
    <s v="Sangani, Roopa"/>
    <s v="McClain, Katie"/>
    <x v="57"/>
    <s v="Darrigo, Melanie"/>
    <m/>
    <d v="2018-01-16T10:09:13"/>
  </r>
  <r>
    <n v="953275"/>
    <n v="3923681"/>
    <s v="Y"/>
    <s v="Y"/>
    <s v="Y"/>
    <s v="G"/>
    <s v="Y"/>
    <s v="Y"/>
    <s v="Y"/>
    <s v="Y"/>
    <s v="Y"/>
    <n v="8"/>
    <m/>
    <n v="1"/>
    <m/>
    <m/>
    <s v="BLOOMFIELD DRUG"/>
    <s v="4727 LIBERTY AVE"/>
    <s v="PITTSBURGH"/>
    <s v="PA"/>
    <n v="15224"/>
    <d v="2021-04-10T04:53:30"/>
    <s v="IPC"/>
    <s v="IPC ADVANTAGE PLUS"/>
    <s v="MCKESSON CENTRAL OHIO"/>
    <s v="East"/>
    <s v="Sangani, Roopa"/>
    <s v="McClain, Katie"/>
    <x v="45"/>
    <s v="Darrigo, Melanie"/>
    <m/>
    <d v="2022-01-05T10:07:00"/>
  </r>
  <r>
    <n v="953302"/>
    <n v="1935797"/>
    <s v="Y"/>
    <s v="Y"/>
    <s v="N"/>
    <s v="G"/>
    <s v="Y"/>
    <s v="Y"/>
    <s v="Y"/>
    <s v="Y"/>
    <s v="N"/>
    <n v="6"/>
    <m/>
    <m/>
    <m/>
    <m/>
    <s v="CLAIBORNE PHARMACY"/>
    <s v="833 W MAIN ST"/>
    <s v="HOMER"/>
    <s v="LA"/>
    <n v="71040"/>
    <d v="2021-01-19T04:47:08"/>
    <s v="IPC"/>
    <s v="IPC NON STANDARD"/>
    <s v="MCKESSON DRUG CONROE"/>
    <m/>
    <m/>
    <m/>
    <x v="29"/>
    <s v="Crouch, Marc"/>
    <m/>
    <d v="2021-10-25T12:39:00"/>
  </r>
  <r>
    <n v="953304"/>
    <n v="1910214"/>
    <s v="Y"/>
    <s v="Y"/>
    <s v="N"/>
    <s v="G"/>
    <s v="N"/>
    <s v="Y"/>
    <s v="Y"/>
    <s v="Y"/>
    <s v="N"/>
    <n v="5"/>
    <m/>
    <m/>
    <m/>
    <m/>
    <s v="WALKER BROS DRUG"/>
    <s v="200 E PALMETTO AVE"/>
    <s v="PLAIN DEALING"/>
    <s v="LA"/>
    <n v="71064"/>
    <d v="2021-01-19T04:47:08"/>
    <s v="IPC"/>
    <s v="IPC NON STANDARD"/>
    <s v="MCKESSON DRUG CONROE"/>
    <s v="West"/>
    <s v="Marshall, Jeff"/>
    <s v="Haydel, Kathy"/>
    <x v="7"/>
    <s v="Crouch, Marc"/>
    <m/>
    <d v="2022-08-16T16:34:00"/>
  </r>
  <r>
    <n v="953483"/>
    <n v="3683631"/>
    <s v="Y"/>
    <s v="Y"/>
    <s v="Y"/>
    <s v="G"/>
    <s v="Y"/>
    <s v="Y"/>
    <s v="Y"/>
    <s v="Y"/>
    <s v="G"/>
    <n v="7"/>
    <m/>
    <m/>
    <m/>
    <n v="1"/>
    <s v="KMG PHARMACY"/>
    <s v="846 E MAIN ST"/>
    <s v="TROTWOOD"/>
    <s v="OH"/>
    <n v="45426"/>
    <d v="2021-02-09T13:11:11"/>
    <s v="IPC"/>
    <s v="IPC NON STANDARD"/>
    <s v="MCKESSON CENTRAL OHIO"/>
    <s v="Central"/>
    <s v="Thomas, Brian"/>
    <s v="Brown, Michael A."/>
    <x v="91"/>
    <s v="Judy, Candice"/>
    <m/>
    <d v="2016-05-19T11:32:06"/>
  </r>
  <r>
    <n v="953498"/>
    <n v="5831789"/>
    <s v="Y"/>
    <s v="Y"/>
    <s v="Y"/>
    <s v="G"/>
    <s v="Y"/>
    <s v="N"/>
    <s v="Y"/>
    <s v="Y"/>
    <s v="Y"/>
    <n v="7"/>
    <m/>
    <m/>
    <m/>
    <m/>
    <s v="TREE OF LIFE RX"/>
    <s v="2472 CONEY ISLAND AVE"/>
    <s v="BROOKLYN"/>
    <s v="NY"/>
    <n v="11223"/>
    <d v="2020-11-07T04:49:17"/>
    <s v="EMPIRE"/>
    <s v="COMMUNITY PHARMACY GROUP"/>
    <s v="MCKESSON DRUG NY METRO"/>
    <s v="East"/>
    <s v="Sangani, Roopa"/>
    <s v="McClain, Katie"/>
    <x v="38"/>
    <s v="Darrigo, Melanie"/>
    <m/>
    <d v="2021-01-15T11:40:33"/>
  </r>
  <r>
    <n v="953500"/>
    <n v="2134168"/>
    <s v="Y"/>
    <s v="Y"/>
    <s v="Y"/>
    <s v="G"/>
    <s v="Y"/>
    <s v="Y"/>
    <s v="Y"/>
    <s v="Y"/>
    <s v="G"/>
    <n v="7"/>
    <m/>
    <m/>
    <m/>
    <n v="1"/>
    <s v="SHARPSBURG PHARMACY"/>
    <s v="17316 SHEPHERDSTOWN PIKE"/>
    <s v="SHARPSBURG"/>
    <s v="MD"/>
    <n v="21782"/>
    <d v="2020-12-11T04:49:00"/>
    <s v="EPIC"/>
    <s v="EPIC EXCLUSIVE NON-STANDA"/>
    <s v="MCKESSON DRUG VIRGINIA"/>
    <s v="East"/>
    <s v="Sangani, Roopa"/>
    <s v="Black, Victoria"/>
    <x v="24"/>
    <s v="Judy, Candice"/>
    <m/>
    <d v="2021-02-01T12:43:25"/>
  </r>
  <r>
    <n v="953555"/>
    <n v="5674444"/>
    <s v="Y"/>
    <s v="Y"/>
    <s v="Y"/>
    <s v="G"/>
    <s v="Y"/>
    <s v="Y"/>
    <s v="Y"/>
    <s v="Y"/>
    <s v="Y"/>
    <n v="8"/>
    <m/>
    <n v="1"/>
    <m/>
    <m/>
    <s v="MARVEL PHARMACY"/>
    <s v="15246 SATICOY ST"/>
    <s v="VAN NUYS"/>
    <s v="CA"/>
    <n v="91405"/>
    <d v="2021-04-10T04:53:30"/>
    <s v="UNAFFILIATED PHCY SOLUTIONS"/>
    <s v="UPS - NON STANDARD"/>
    <s v="MCKESSON DRUG SOCAL"/>
    <s v="West"/>
    <s v="Marshall, Jeff"/>
    <s v="Holloway, Mark"/>
    <x v="31"/>
    <s v="DeWoskin, Mark"/>
    <m/>
    <d v="2021-06-02T15:25:00"/>
  </r>
  <r>
    <n v="953563"/>
    <n v="1824564"/>
    <s v="Y"/>
    <s v="Y"/>
    <s v="Y"/>
    <s v="G"/>
    <s v="Y"/>
    <s v="N"/>
    <s v="Y"/>
    <s v="Y"/>
    <s v="N"/>
    <n v="6"/>
    <m/>
    <m/>
    <m/>
    <m/>
    <s v="SOUTH CREEK DRUGS"/>
    <s v="130 WALMART PLAZA DRIVE"/>
    <s v="MONTICELLO"/>
    <s v="KY"/>
    <n v="42633"/>
    <d v="2021-03-10T04:48:35"/>
    <s v="APSC"/>
    <s v="APSC STANDARD"/>
    <s v="MCKESSON CENTRAL OHIO"/>
    <s v="Central"/>
    <s v="Thomas, Brian"/>
    <s v="Brown, Michael A."/>
    <x v="60"/>
    <s v="Judy, Candice"/>
    <m/>
    <d v="2022-01-02T21:56:00"/>
  </r>
  <r>
    <n v="953600"/>
    <n v="4236976"/>
    <s v="Y"/>
    <s v="Y"/>
    <s v="Y"/>
    <s v="G"/>
    <s v="Y"/>
    <s v="Y"/>
    <s v="Y"/>
    <s v="Y"/>
    <s v="G"/>
    <n v="7"/>
    <m/>
    <m/>
    <m/>
    <n v="1"/>
    <s v="BUY LOW PHARMACY"/>
    <s v="8007 WARREN H ABERNATHY"/>
    <s v="SPARTANBURG"/>
    <s v="SC"/>
    <n v="29301"/>
    <d v="2020-12-15T04:49:30"/>
    <s v="APCI"/>
    <s v="APCI 4TH BASE PLUS GLP IN"/>
    <s v="MCKESSON DRUG ATLANTA"/>
    <s v="East"/>
    <s v="Sangani, Roopa"/>
    <s v="Deneke, Hunter"/>
    <x v="46"/>
    <s v="Vaughan, DeArcy"/>
    <m/>
    <d v="2021-02-12T12:11:29"/>
  </r>
  <r>
    <n v="953728"/>
    <n v="4565303"/>
    <s v="Y"/>
    <s v="Y"/>
    <s v="Y"/>
    <s v="G"/>
    <s v="Y"/>
    <s v="Y"/>
    <s v="Y"/>
    <s v="Y"/>
    <s v="Y"/>
    <n v="8"/>
    <m/>
    <n v="1"/>
    <m/>
    <m/>
    <s v="CAROLS PHARMACY"/>
    <s v="316 SOUTH COMMERCE"/>
    <s v="CENTERVILLE"/>
    <s v="TX"/>
    <n v="75833"/>
    <d v="2021-02-13T04:48:54"/>
    <s v="IPC"/>
    <s v="IPC ADVANTAGE PLUS"/>
    <s v="MCKESSON DRUG CONROE"/>
    <s v="West"/>
    <s v="Marshall, Jeff"/>
    <s v="Haydel, Kathy"/>
    <x v="70"/>
    <s v="Crouch, Marc"/>
    <m/>
    <d v="2022-06-01T13:55:00"/>
  </r>
  <r>
    <n v="953750"/>
    <n v="1310301"/>
    <s v="Y"/>
    <s v="Y"/>
    <s v="Y"/>
    <s v="Y"/>
    <s v="Y"/>
    <s v="Y"/>
    <s v="Y"/>
    <s v="Y"/>
    <s v="Y"/>
    <n v="9"/>
    <n v="1"/>
    <m/>
    <m/>
    <m/>
    <s v="WINONA PHARMACY"/>
    <s v="615 FILER AVE"/>
    <s v="TWIN FALLS"/>
    <s v="ID"/>
    <n v="83301"/>
    <d v="2020-12-05T04:48:50"/>
    <s v="IPC"/>
    <s v="IPC HYBRID"/>
    <s v="MCKESSON SALT LAKE CITY"/>
    <s v="West"/>
    <s v="Marshall, Jeff"/>
    <s v="Antonson, Casey"/>
    <x v="23"/>
    <s v="DeWoskin, Mark"/>
    <m/>
    <d v="2021-02-09T15:03:41"/>
  </r>
  <r>
    <n v="954009"/>
    <n v="6009282"/>
    <s v="Y"/>
    <s v="Y"/>
    <s v="Y"/>
    <s v="G"/>
    <s v="Y"/>
    <s v="Y"/>
    <s v="Y"/>
    <s v="Y"/>
    <s v="N"/>
    <n v="7"/>
    <m/>
    <m/>
    <m/>
    <m/>
    <s v="BROAD AND SNYDER PHCY"/>
    <s v="2108 SOUTH BROAD ST FL 1"/>
    <s v="PHILADELPHIA"/>
    <s v="PA"/>
    <n v="19145"/>
    <d v="2020-12-03T04:48:44"/>
    <s v="ISMC UNAFFILIATED"/>
    <s v="ISMC UNAFFILIATED"/>
    <s v="MCKESSON DRUG TRISTATE"/>
    <s v="East"/>
    <s v="Sangani, Roopa"/>
    <s v="Black, Victoria"/>
    <x v="83"/>
    <s v="Judy, Candice"/>
    <m/>
    <d v="2021-01-19T12:49:59"/>
  </r>
  <r>
    <n v="954023"/>
    <n v="6007822"/>
    <s v="Y"/>
    <s v="Y"/>
    <s v="Y"/>
    <s v="G"/>
    <s v="Y"/>
    <s v="Y"/>
    <s v="Y"/>
    <s v="Y"/>
    <s v="N"/>
    <n v="7"/>
    <m/>
    <m/>
    <m/>
    <m/>
    <s v="READING COMMUNITY PHCY"/>
    <s v="526 PENN ST"/>
    <s v="READING"/>
    <s v="PA"/>
    <n v="19602"/>
    <d v="2021-01-19T04:47:08"/>
    <s v="IPC"/>
    <s v="IPC NON STANDARD"/>
    <s v="MCKESSON DRUG TRISTATE"/>
    <s v="East"/>
    <s v="Sangani, Roopa"/>
    <s v="Black, Victoria"/>
    <x v="83"/>
    <s v="Judy, Candice"/>
    <m/>
    <d v="2021-12-17T10:51:00"/>
  </r>
  <r>
    <n v="954045"/>
    <n v="2388305"/>
    <s v="Y"/>
    <s v="Y"/>
    <s v="Y"/>
    <s v="G"/>
    <s v="Y"/>
    <s v="N"/>
    <s v="Y"/>
    <s v="Y"/>
    <s v="N"/>
    <n v="6"/>
    <m/>
    <m/>
    <m/>
    <m/>
    <s v="PHARMOR PHCY GREENFIELD"/>
    <s v="14661 GREENFIELD RD STE B"/>
    <s v="DETROIT"/>
    <s v="MI"/>
    <n v="48227"/>
    <d v="2021-02-13T04:48:54"/>
    <s v="IPC"/>
    <s v="IPC NON STANDARD"/>
    <s v="MCKESSON DRUG LANSING"/>
    <s v="Central"/>
    <s v="Thomas, Brian"/>
    <s v="England, Ryan"/>
    <x v="37"/>
    <s v="Feeney, Suzanne"/>
    <m/>
    <d v="2021-11-03T14:26:00"/>
  </r>
  <r>
    <n v="954143"/>
    <n v="4614992"/>
    <s v="Y"/>
    <s v="Y"/>
    <s v="Y"/>
    <s v="G"/>
    <s v="N"/>
    <s v="Y"/>
    <s v="Y"/>
    <s v="Y"/>
    <s v="N"/>
    <n v="6"/>
    <m/>
    <m/>
    <m/>
    <m/>
    <s v="COOK BROTHERS PHARMACY"/>
    <s v="435 N GATEWAY DR"/>
    <s v="PROVIDENCE"/>
    <s v="UT"/>
    <n v="84332"/>
    <d v="2021-04-24T05:25:47"/>
    <s v="IPC"/>
    <s v="IPC HYBRID"/>
    <s v="MCKESSON SALT LAKE CITY"/>
    <s v="West"/>
    <s v="Marshall, Jeff"/>
    <s v="Smith, Matt"/>
    <x v="23"/>
    <s v="Crouch, Marc"/>
    <m/>
    <d v="2021-08-13T09:09:00"/>
  </r>
  <r>
    <n v="954166"/>
    <n v="1027134"/>
    <s v="Y"/>
    <s v="Y"/>
    <s v="Y"/>
    <s v="G"/>
    <s v="Y"/>
    <s v="N"/>
    <s v="Y"/>
    <s v="Y"/>
    <s v="Y"/>
    <n v="7"/>
    <m/>
    <m/>
    <m/>
    <m/>
    <s v="EAST COAST PHARMACY"/>
    <s v="504 GARDEN ST"/>
    <s v="TITUSVILLE"/>
    <s v="FL"/>
    <n v="32796"/>
    <d v="2021-01-05T05:58:17"/>
    <s v="IPC"/>
    <s v="IPC NON STANDARD"/>
    <s v="MCKESSON DRUG TAMPA"/>
    <s v="East"/>
    <s v="Sangani, Roopa"/>
    <s v="Cabrera, Edwin"/>
    <x v="77"/>
    <s v="Vaughan, DeArcy"/>
    <m/>
    <d v="2021-03-01T08:40:01"/>
  </r>
  <r>
    <n v="954276"/>
    <n v="5909049"/>
    <s v="Y"/>
    <s v="Y"/>
    <s v="Y"/>
    <s v="G"/>
    <s v="Y"/>
    <s v="Y"/>
    <s v="Y"/>
    <s v="Y"/>
    <s v="N"/>
    <n v="7"/>
    <m/>
    <m/>
    <m/>
    <m/>
    <s v="MIDCITIES PHARMACY"/>
    <s v="2000 PRECINCT LINE RD#102"/>
    <s v="HURST"/>
    <s v="TX"/>
    <n v="76054"/>
    <d v="2013-07-18T02:00:01"/>
    <s v="APCI"/>
    <s v="APCI 4TH BASE GLP IN"/>
    <s v="MCKESSON OKLAHOMA CITY"/>
    <s v="West"/>
    <s v="Marshall, Jeff"/>
    <s v="Sanders, Steve"/>
    <x v="49"/>
    <s v="Crouch, Marc"/>
    <m/>
    <d v="2014-01-29T11:14:54"/>
  </r>
  <r>
    <n v="954320"/>
    <n v="1571125"/>
    <s v="Y"/>
    <s v="Y"/>
    <s v="Y"/>
    <s v="G"/>
    <s v="Y"/>
    <s v="Y"/>
    <s v="Y"/>
    <s v="Y"/>
    <s v="N"/>
    <n v="7"/>
    <m/>
    <m/>
    <m/>
    <m/>
    <s v="WE CARE"/>
    <s v="1810 45TH AVE"/>
    <s v="MUNSTER"/>
    <s v="IN"/>
    <n v="46321"/>
    <d v="2022-01-28T04:47:00"/>
    <s v="IPC"/>
    <s v="IPC STANDARD"/>
    <s v="MCKESSON DRUG CHICAGOLAND"/>
    <s v="Central"/>
    <s v="Thomas, Brian"/>
    <s v="England, Ryan"/>
    <x v="73"/>
    <s v="Feeney, Suzanne"/>
    <m/>
    <d v="2022-04-25T08:46:00"/>
  </r>
  <r>
    <n v="954725"/>
    <n v="2817546"/>
    <s v="Y"/>
    <s v="Y"/>
    <s v="Y"/>
    <s v="G"/>
    <s v="N"/>
    <s v="N"/>
    <s v="Y"/>
    <s v="Y"/>
    <s v="N"/>
    <n v="5"/>
    <m/>
    <m/>
    <m/>
    <m/>
    <s v="URBAN CLINIC PHARMACY"/>
    <s v="1760 COUNTY ROAD J"/>
    <s v="WAHOO"/>
    <s v="NE"/>
    <n v="68066"/>
    <d v="2015-06-06T01:41:07"/>
    <s v="IPC"/>
    <s v="IPC VALUE"/>
    <s v="MCKESSON DRUG CLEARLAKE"/>
    <s v="Central"/>
    <s v="Thomas, Brian"/>
    <s v="Steichen, Andy"/>
    <x v="62"/>
    <s v="Feeney, Suzanne"/>
    <m/>
    <d v="2022-03-16T08:36:00"/>
  </r>
  <r>
    <n v="954793"/>
    <n v="5709196"/>
    <s v="Y"/>
    <s v="Y"/>
    <s v="Y"/>
    <s v="G"/>
    <s v="N"/>
    <s v="Y"/>
    <s v="Y"/>
    <s v="Y"/>
    <s v="Y"/>
    <n v="7"/>
    <m/>
    <m/>
    <m/>
    <m/>
    <s v="MAXCARE PHARMACY"/>
    <s v="6624 US HWY 19"/>
    <s v="NEW PORT RICHEY"/>
    <s v="FL"/>
    <n v="34652"/>
    <d v="2021-02-06T15:11:45"/>
    <s v="APCI"/>
    <s v="APCI 4TH BASEPLUS GLP OUT"/>
    <s v="MCKESSON DRUG TAMPA"/>
    <s v="East"/>
    <s v="Sangani, Roopa"/>
    <s v="Cabrera, Edwin"/>
    <x v="4"/>
    <s v="Vaughan, DeArcy"/>
    <m/>
    <d v="2017-04-04T09:12:25"/>
  </r>
  <r>
    <n v="954960"/>
    <n v="5831967"/>
    <s v="Y"/>
    <s v="Y"/>
    <s v="Y"/>
    <s v="G"/>
    <s v="Y"/>
    <s v="Y"/>
    <s v="Y"/>
    <s v="Y"/>
    <s v="Y"/>
    <n v="8"/>
    <m/>
    <n v="1"/>
    <m/>
    <m/>
    <s v="99 PHARMACY INC"/>
    <s v="74-02 GRAND AVE UNIT A"/>
    <s v="ELMHURST"/>
    <s v="NY"/>
    <n v="11373"/>
    <d v="2020-11-19T04:48:50"/>
    <s v="EMPIRE"/>
    <s v="EMPIRE NON-STANDARD"/>
    <s v="MCKESSON DRUG NY METRO"/>
    <s v="East"/>
    <s v="Sangani, Roopa"/>
    <s v="Gonzalez, Christopher"/>
    <x v="78"/>
    <s v="Darrigo, Melanie"/>
    <m/>
    <d v="2021-11-28T09:24:00"/>
  </r>
  <r>
    <n v="954973"/>
    <n v="1570503"/>
    <s v="Y"/>
    <s v="Y"/>
    <s v="Y"/>
    <s v="G"/>
    <s v="Y"/>
    <s v="Y"/>
    <s v="Y"/>
    <s v="Y"/>
    <s v="Y"/>
    <n v="8"/>
    <m/>
    <n v="1"/>
    <m/>
    <m/>
    <s v="NATIONS MEDICINES"/>
    <s v="4849 POLLACK AVE"/>
    <s v="EVANSVILLE"/>
    <s v="IN"/>
    <n v="47715"/>
    <d v="2021-01-11T04:48:51"/>
    <s v="APCI"/>
    <s v="APCI 4TH BASEPLUS GLP OUT"/>
    <s v="MCKESSON CENTRAL OHIO"/>
    <s v="Central"/>
    <s v="Thomas, Brian"/>
    <s v="Harre, Kelly"/>
    <x v="64"/>
    <s v="Traylor, Carlie"/>
    <m/>
    <d v="2021-07-29T09:18:00"/>
  </r>
  <r>
    <n v="955184"/>
    <n v="5933216"/>
    <s v="Y"/>
    <s v="Y"/>
    <s v="Y"/>
    <s v="G"/>
    <s v="Y"/>
    <s v="Y"/>
    <s v="Y"/>
    <s v="Y"/>
    <s v="N"/>
    <n v="7"/>
    <m/>
    <m/>
    <m/>
    <m/>
    <s v="RGVMEDS PHARMACY"/>
    <s v="2606 E RICHARDSON RD"/>
    <s v="EDINBURG"/>
    <s v="TX"/>
    <n v="78542"/>
    <d v="2021-02-13T04:48:54"/>
    <s v="UNAFFILIATED PHCY SOLUTIONS"/>
    <s v="UPS STANDARD"/>
    <s v="MCKESSON DRUG CONROE"/>
    <s v="West"/>
    <s v="Marshall, Jeff"/>
    <s v="Haydel, Kathy"/>
    <x v="59"/>
    <s v="Crouch, Marc"/>
    <m/>
    <d v="2021-03-25T12:58:06"/>
  </r>
  <r>
    <n v="955268"/>
    <n v="2501321"/>
    <s v="Y"/>
    <s v="Y"/>
    <s v="Y"/>
    <s v="G"/>
    <s v="Y"/>
    <s v="Y"/>
    <s v="Y"/>
    <s v="Y"/>
    <s v="Y"/>
    <n v="8"/>
    <m/>
    <n v="1"/>
    <m/>
    <m/>
    <s v="HENDERSON DRUGS"/>
    <s v="2021 HOSPITAL DR"/>
    <s v="CLARKSDALE"/>
    <s v="MS"/>
    <n v="38614"/>
    <d v="2021-01-19T04:47:08"/>
    <s v="APCI"/>
    <s v="APCI ADVANTAGE"/>
    <s v="MCKESSON DRUG MEMPHIS"/>
    <s v="Central"/>
    <s v="Thomas, Brian"/>
    <s v="Odom, Mark"/>
    <x v="42"/>
    <s v="Traylor, Carlie"/>
    <m/>
    <d v="2021-09-22T09:13:00"/>
  </r>
  <r>
    <n v="955341"/>
    <n v="3157307"/>
    <s v="Y"/>
    <s v="Y"/>
    <s v="Y"/>
    <s v="N"/>
    <s v="N"/>
    <s v="Y"/>
    <s v="N"/>
    <s v="Y"/>
    <s v="N"/>
    <n v="5"/>
    <m/>
    <m/>
    <m/>
    <m/>
    <s v="BELL WORKS PHARMACY"/>
    <s v="101 CRAWFORDS CORNER RD STE 116C"/>
    <s v="HOLMDEL"/>
    <s v="NJ"/>
    <n v="7733"/>
    <d v="2021-03-20T04:48:40"/>
    <s v="EMPIRE"/>
    <s v="ROCK &amp; ROLL"/>
    <s v="MCKESSON DRUG NY METRO"/>
    <s v="East"/>
    <s v="Sangani, Roopa"/>
    <s v="Gonzalez, Christopher"/>
    <x v="35"/>
    <s v="Darrigo, Melanie"/>
    <m/>
    <d v="2021-12-03T13:46:00"/>
  </r>
  <r>
    <n v="955447"/>
    <n v="5832109"/>
    <s v="Y"/>
    <s v="N"/>
    <s v="Y"/>
    <s v="G"/>
    <s v="Y"/>
    <s v="Y"/>
    <s v="Y"/>
    <s v="Y"/>
    <s v="N"/>
    <n v="6"/>
    <m/>
    <m/>
    <m/>
    <m/>
    <s v="NORTH SHORE CHEMISTS"/>
    <s v="800 NORTHERN BLVD STE 4"/>
    <s v="GREAT NECK"/>
    <s v="NY"/>
    <n v="11021"/>
    <d v="2020-12-03T04:48:44"/>
    <s v="EMPIRE"/>
    <s v="EMPIRE STANDARD"/>
    <s v="MCKESSON DRUG NY METRO"/>
    <s v="East"/>
    <s v="Sangani, Roopa"/>
    <s v="McClain, Katie"/>
    <x v="71"/>
    <s v="Darrigo, Melanie"/>
    <m/>
    <d v="2021-07-19T14:26:00"/>
  </r>
  <r>
    <n v="955706"/>
    <n v="2820276"/>
    <s v="Y"/>
    <s v="Y"/>
    <s v="Y"/>
    <s v="G"/>
    <s v="Y"/>
    <s v="Y"/>
    <s v="Y"/>
    <s v="Y"/>
    <s v="Y"/>
    <n v="8"/>
    <m/>
    <n v="1"/>
    <m/>
    <m/>
    <s v="THAYER COUNTY PHARMACY"/>
    <s v="428 LINCOLN AVE"/>
    <s v="HEBRON"/>
    <s v="NE"/>
    <n v="68370"/>
    <d v="2020-12-28T04:49:12"/>
    <s v="IPC"/>
    <s v="IPC STANDARD PLUS"/>
    <s v="MCKESSON DRUG CLEARLAKE"/>
    <s v="Central"/>
    <s v="Thomas, Brian"/>
    <s v="Steichen, Andy"/>
    <x v="30"/>
    <s v="Feeney, Suzanne"/>
    <m/>
    <d v="2021-04-15T10:13:51"/>
  </r>
  <r>
    <n v="956202"/>
    <n v="4237043"/>
    <s v="Y"/>
    <s v="Y"/>
    <s v="Y"/>
    <s v="G"/>
    <s v="Y"/>
    <s v="Y"/>
    <s v="Y"/>
    <s v="Y"/>
    <s v="Y"/>
    <n v="8"/>
    <m/>
    <n v="1"/>
    <m/>
    <m/>
    <s v="VISTARA PHARMACY"/>
    <s v="6323B N MAIN ST"/>
    <s v="COLUMBIA"/>
    <s v="SC"/>
    <n v="29203"/>
    <d v="2021-01-05T05:58:17"/>
    <s v="APCI"/>
    <s v="APCI 4TH BASE PLUS GLP IN"/>
    <s v="MCKESSON DRUG ATLANTA"/>
    <s v="East"/>
    <s v="Sangani, Roopa"/>
    <s v="Deneke, Hunter"/>
    <x v="52"/>
    <s v="Vaughan, DeArcy"/>
    <m/>
    <d v="2021-09-21T11:13:00"/>
  </r>
  <r>
    <n v="956203"/>
    <n v="6009953"/>
    <s v="Y"/>
    <s v="Y"/>
    <s v="Y"/>
    <s v="Y"/>
    <s v="N"/>
    <s v="Y"/>
    <s v="Y"/>
    <s v="Y"/>
    <s v="N"/>
    <n v="7"/>
    <m/>
    <m/>
    <m/>
    <m/>
    <s v="LUZERNE DISCOUNT PHCY"/>
    <s v="101 MAIN ST STE D"/>
    <s v="LUZERNE"/>
    <s v="PA"/>
    <n v="18709"/>
    <d v="2021-02-07T05:53:49"/>
    <s v="IPC"/>
    <s v="IPC NON STANDARD"/>
    <s v="MCKESSON DRUG TRISTATE"/>
    <s v="East"/>
    <s v="Sangani, Roopa"/>
    <s v="Black, Victoria"/>
    <x v="83"/>
    <s v="Judy, Candice"/>
    <m/>
    <d v="2022-02-23T17:18:00"/>
  </r>
  <r>
    <n v="956379"/>
    <n v="5928063"/>
    <s v="Y"/>
    <s v="Y"/>
    <s v="Y"/>
    <s v="G"/>
    <s v="N"/>
    <s v="Y"/>
    <s v="Y"/>
    <s v="Y"/>
    <s v="N"/>
    <n v="6"/>
    <m/>
    <m/>
    <m/>
    <m/>
    <s v="SHORELINE PHARMACY"/>
    <s v="1311 S STAPLES ST"/>
    <s v="CORPUS CHRISTI"/>
    <s v="TX"/>
    <n v="78404"/>
    <d v="2021-01-19T04:47:08"/>
    <s v="ISMC UNAFFILIATED"/>
    <s v="ISMC UNAFFILIATED"/>
    <s v="MCKESSON DRUG CONROE"/>
    <s v="West"/>
    <s v="Marshall, Jeff"/>
    <s v="Haydel, Kathy"/>
    <x v="59"/>
    <s v="Crouch, Marc"/>
    <m/>
    <d v="2021-04-26T07:27:21"/>
  </r>
  <r>
    <n v="956429"/>
    <n v="5911347"/>
    <s v="Y"/>
    <s v="Y"/>
    <s v="N"/>
    <s v="G"/>
    <s v="N"/>
    <s v="Y"/>
    <s v="Y"/>
    <s v="Y"/>
    <s v="N"/>
    <n v="5"/>
    <m/>
    <m/>
    <m/>
    <m/>
    <s v="JOURDANTON PHARMACY"/>
    <s v="1810 EAST STATE HWY 97"/>
    <s v="JOURDANTON"/>
    <s v="TX"/>
    <n v="78026"/>
    <d v="2020-12-11T04:49:00"/>
    <s v="UNAFFILIATED PHCY SOLUTIONS"/>
    <s v="UPS STANDARD"/>
    <s v="MCKESSON DRUG CONROE"/>
    <s v="West"/>
    <s v="Marshall, Jeff"/>
    <s v="Haydel, Kathy"/>
    <x v="59"/>
    <s v="Crouch, Marc"/>
    <m/>
    <d v="2021-01-22T08:52:32"/>
  </r>
  <r>
    <n v="956486"/>
    <n v="4453344"/>
    <s v="Y"/>
    <s v="Y"/>
    <s v="Y"/>
    <s v="Y"/>
    <s v="Y"/>
    <s v="Y"/>
    <s v="Y"/>
    <s v="Y"/>
    <s v="Y"/>
    <n v="9"/>
    <n v="1"/>
    <m/>
    <m/>
    <m/>
    <s v="GRAVES FAMILY PHARMACY"/>
    <s v="357 W MAIN ST"/>
    <s v="MCMINNVILLE"/>
    <s v="TN"/>
    <n v="37110"/>
    <d v="2021-01-11T04:48:51"/>
    <s v="APCI"/>
    <s v="APCI 4TH BASEPLUS GLP OUT"/>
    <s v="MCKESSON DRUG BIRMINGHAM"/>
    <s v="Central"/>
    <s v="Thomas, Brian"/>
    <s v="Odom, Mark"/>
    <x v="43"/>
    <s v="Traylor, Carlie"/>
    <m/>
    <d v="2021-01-27T10:29:49"/>
  </r>
  <r>
    <n v="956488"/>
    <n v="5929469"/>
    <s v="Y"/>
    <s v="Y"/>
    <s v="Y"/>
    <s v="G"/>
    <s v="Y"/>
    <s v="Y"/>
    <s v="Y"/>
    <s v="Y"/>
    <s v="G"/>
    <n v="7"/>
    <m/>
    <m/>
    <m/>
    <n v="1"/>
    <s v="BOWEN PHARMACY"/>
    <s v="2417 W PLEASANT RIDGE RD"/>
    <s v="ARLINGTON"/>
    <s v="TX"/>
    <n v="76015"/>
    <d v="2021-01-12T05:12:08"/>
    <s v="APCI"/>
    <s v="APCI 4TH BASEPLUS GLP OUT"/>
    <s v="MCKESSON DRUG CONROE"/>
    <s v="West"/>
    <s v="Marshall, Jeff"/>
    <s v="Sanders, Steve"/>
    <x v="68"/>
    <s v="Crouch, Marc"/>
    <m/>
    <d v="2021-03-19T10:57:28"/>
  </r>
  <r>
    <n v="956579"/>
    <n v="5674785"/>
    <s v="Y"/>
    <s v="Y"/>
    <s v="Y"/>
    <s v="G"/>
    <s v="Y"/>
    <s v="N"/>
    <s v="N"/>
    <s v="Y"/>
    <s v="N"/>
    <n v="5"/>
    <m/>
    <m/>
    <m/>
    <m/>
    <s v="PANDIA PHARMACY"/>
    <s v="1900 CAMDEN AVE 101"/>
    <s v="SAN JOSE"/>
    <s v="CA"/>
    <n v="95124"/>
    <d v="2021-09-18T05:02:09"/>
    <s v="DIGITAL"/>
    <s v="DIGITAL AM"/>
    <s v="MCKESSON DRUG SACRAMENTO"/>
    <s v="Corp"/>
    <s v="Reese, Joy"/>
    <s v="Reese, Joy"/>
    <x v="29"/>
    <m/>
    <m/>
    <d v="2021-10-11T12:35:00"/>
  </r>
  <r>
    <n v="956677"/>
    <n v="4303486"/>
    <s v="Y"/>
    <s v="Y"/>
    <s v="N"/>
    <s v="G"/>
    <s v="Y"/>
    <s v="N"/>
    <s v="Y"/>
    <s v="Y"/>
    <s v="G"/>
    <n v="5"/>
    <m/>
    <m/>
    <m/>
    <m/>
    <s v="TURNER DRUG"/>
    <s v="3033 MAIN ST"/>
    <s v="BOWDLE"/>
    <s v="SD"/>
    <n v="57428"/>
    <d v="2021-03-20T04:48:40"/>
    <s v="IPC"/>
    <s v="IPC NON STANDARD"/>
    <s v="MCKESSON DRUG CLEARLAKE"/>
    <s v="Central"/>
    <s v="Thomas, Brian"/>
    <s v="Steichen, Andy"/>
    <x v="5"/>
    <s v="Feeney, Suzanne"/>
    <m/>
    <d v="2021-03-19T09:19:33"/>
  </r>
  <r>
    <n v="956723"/>
    <n v="4851374"/>
    <s v="Y"/>
    <s v="Y"/>
    <s v="Y"/>
    <s v="G"/>
    <s v="Y"/>
    <s v="Y"/>
    <s v="Y"/>
    <s v="Y"/>
    <s v="N"/>
    <n v="7"/>
    <m/>
    <m/>
    <m/>
    <m/>
    <s v="FOREST PHARMACY"/>
    <s v="1415 CROSSINGS CENTRE DR"/>
    <s v="FOREST"/>
    <s v="VA"/>
    <n v="24551"/>
    <d v="2021-02-14T05:53:26"/>
    <s v="EPIC"/>
    <s v="EPIC EXCLUSIVE"/>
    <s v="MCKESSON DRUG VIRGINIA"/>
    <s v="East"/>
    <s v="Sangani, Roopa"/>
    <s v="Black, Victoria"/>
    <x v="81"/>
    <s v="Judy, Candice"/>
    <m/>
    <d v="2021-04-09T13:11:26"/>
  </r>
  <r>
    <n v="956741"/>
    <n v="138102"/>
    <s v="Y"/>
    <s v="Y"/>
    <s v="Y"/>
    <s v="Y"/>
    <s v="Y"/>
    <s v="Y"/>
    <s v="Y"/>
    <s v="Y"/>
    <s v="G"/>
    <n v="8"/>
    <m/>
    <m/>
    <n v="1"/>
    <m/>
    <s v="NORTHSIDE APOTHECARY"/>
    <s v="74 PLAZA DR"/>
    <s v="PELL CITY"/>
    <s v="AL"/>
    <n v="35125"/>
    <d v="2021-05-27T00:00:00"/>
    <s v="APCI"/>
    <s v="APCI 4TH BASE PLUS GLP IN"/>
    <s v="MCKESSON DRUG BIRMINGHAM"/>
    <s v="Central"/>
    <s v="Thomas, Brian"/>
    <s v="Odom, Mark"/>
    <x v="26"/>
    <s v="Traylor, Carlie"/>
    <m/>
    <d v="2017-10-11T07:49:58"/>
  </r>
  <r>
    <n v="956830"/>
    <n v="412572"/>
    <s v="Y"/>
    <s v="N"/>
    <s v="Y"/>
    <s v="G"/>
    <s v="Y"/>
    <s v="Y"/>
    <s v="Y"/>
    <s v="Y"/>
    <s v="N"/>
    <n v="6"/>
    <m/>
    <m/>
    <m/>
    <m/>
    <s v="CORNERSTONE PHARMACY HM"/>
    <s v="8470 EDGEMONT ROAD"/>
    <s v="GREERS FERRY"/>
    <s v="AR"/>
    <n v="72067"/>
    <d v="2020-10-14T04:48:48"/>
    <s v="APCI"/>
    <s v="APCI ADVANTAGE PLUS"/>
    <s v="MCKESSON DRUG MEMPHIS"/>
    <s v="Central"/>
    <s v="Thomas, Brian"/>
    <s v="Harre, Kelly"/>
    <x v="18"/>
    <s v="Traylor, Carlie"/>
    <m/>
    <d v="2010-09-07T00:00:00"/>
  </r>
  <r>
    <n v="957031"/>
    <n v="3674341"/>
    <s v="Y"/>
    <s v="Y"/>
    <s v="Y"/>
    <s v="G"/>
    <s v="Y"/>
    <s v="Y"/>
    <s v="Y"/>
    <s v="Y"/>
    <s v="Y"/>
    <n v="8"/>
    <m/>
    <n v="1"/>
    <m/>
    <m/>
    <s v="CONWAYS EASTSIDE HM"/>
    <s v="1451 YAUGER ROAD SUITE 1H"/>
    <s v="MOUNT VERNON"/>
    <s v="OH"/>
    <n v="43050"/>
    <d v="2007-09-17T00:00:00"/>
    <s v="APCI"/>
    <s v="APCI 4TH BASE PLUS GLP IN"/>
    <s v="MCKESSON CENTRAL OHIO"/>
    <s v="Central"/>
    <s v="Thomas, Brian"/>
    <s v="Brown, Michael A."/>
    <x v="17"/>
    <s v="Judy, Candice"/>
    <m/>
    <d v="2010-09-07T00:00:00"/>
  </r>
  <r>
    <n v="957167"/>
    <n v="2107109"/>
    <s v="Y"/>
    <s v="Y"/>
    <s v="Y"/>
    <s v="G"/>
    <s v="N"/>
    <s v="Y"/>
    <s v="Y"/>
    <s v="Y"/>
    <s v="N"/>
    <n v="6"/>
    <m/>
    <m/>
    <m/>
    <m/>
    <s v="CRAIGS DRUG STORE INC HM"/>
    <s v="409 RACE STREET"/>
    <s v="CAMBRIDGE"/>
    <s v="MD"/>
    <n v="21613"/>
    <d v="2007-06-05T00:00:00"/>
    <s v="EPIC"/>
    <s v="EPIC NON STANDARD"/>
    <s v="MCKESSON DRUG VIRGINIA"/>
    <s v="East"/>
    <s v="Sangani, Roopa"/>
    <s v="Black, Victoria"/>
    <x v="75"/>
    <s v="Judy, Candice"/>
    <m/>
    <d v="2014-01-31T14:10:14"/>
  </r>
  <r>
    <n v="957443"/>
    <n v="5739567"/>
    <s v="Y"/>
    <s v="Y"/>
    <s v="Y"/>
    <s v="G"/>
    <s v="N"/>
    <s v="N"/>
    <s v="N"/>
    <s v="Y"/>
    <s v="Y"/>
    <n v="5"/>
    <m/>
    <m/>
    <m/>
    <m/>
    <s v="INTEGRA RX"/>
    <s v="1580 NW 2ND AVE STE 9"/>
    <s v="BOCA RATON"/>
    <s v="FL"/>
    <n v="33432"/>
    <d v="2021-01-23T04:48:48"/>
    <s v="APCI"/>
    <s v="APCI 4TH BASE GLP IN"/>
    <s v="MCKESSON DRUG TAMPA"/>
    <s v="East"/>
    <s v="Sangani, Roopa"/>
    <s v="Cabrera, Edwin"/>
    <x v="4"/>
    <s v="Vaughan, DeArcy"/>
    <m/>
    <d v="2021-07-14T08:30:00"/>
  </r>
  <r>
    <n v="957462"/>
    <n v="4533786"/>
    <s v="Y"/>
    <s v="Y"/>
    <s v="Y"/>
    <s v="G"/>
    <s v="Y"/>
    <s v="Y"/>
    <s v="Y"/>
    <s v="Y"/>
    <s v="Y"/>
    <n v="8"/>
    <m/>
    <n v="1"/>
    <m/>
    <m/>
    <s v="THE MED SHOP PHARMACY"/>
    <s v="825 US HIGHWAY 271 N"/>
    <s v="GILMER"/>
    <s v="TX"/>
    <n v="75644"/>
    <d v="2021-01-05T05:58:17"/>
    <s v="PHARMA GROUP LLC"/>
    <s v="PHARMA GROUP STANDARD"/>
    <s v="MCKESSON DRUG CONROE"/>
    <s v="West"/>
    <s v="Marshall, Jeff"/>
    <s v="Haydel, Kathy"/>
    <x v="69"/>
    <s v="Crouch, Marc"/>
    <m/>
    <d v="2021-09-15T11:21:00"/>
  </r>
  <r>
    <n v="957469"/>
    <n v="4512756"/>
    <s v="Y"/>
    <s v="Y"/>
    <s v="Y"/>
    <s v="G"/>
    <s v="Y"/>
    <s v="Y"/>
    <s v="Y"/>
    <s v="Y"/>
    <s v="G"/>
    <n v="7"/>
    <m/>
    <m/>
    <m/>
    <n v="1"/>
    <s v="ANSON PLAZA PHARMACY"/>
    <s v="1150 W COURT PLAZA"/>
    <s v="ANSON"/>
    <s v="TX"/>
    <n v="79501"/>
    <d v="2021-03-09T05:55:42"/>
    <s v="PHARMA GROUP LLC"/>
    <s v="PHARMA GROUP STANDARD"/>
    <s v="MCKESSON OKLAHOMA CITY"/>
    <s v="West"/>
    <s v="Marshall, Jeff"/>
    <s v="Sanders, Steve"/>
    <x v="53"/>
    <s v="Crouch, Marc"/>
    <m/>
    <d v="2022-02-24T09:18:00"/>
  </r>
  <r>
    <n v="957552"/>
    <n v="2811253"/>
    <s v="Y"/>
    <s v="Y"/>
    <s v="Y"/>
    <s v="G"/>
    <s v="Y"/>
    <s v="N"/>
    <s v="Y"/>
    <s v="Y"/>
    <s v="G"/>
    <n v="6"/>
    <m/>
    <m/>
    <m/>
    <m/>
    <s v="LAKE CREST PHARMACY"/>
    <s v="620 MAIN ST STE B"/>
    <s v="ADAMS"/>
    <s v="NE"/>
    <n v="68301"/>
    <d v="2021-01-05T05:58:17"/>
    <s v="IPC"/>
    <s v="IPC NON STANDARD"/>
    <s v="MCKESSON DRUG CLEARLAKE"/>
    <s v="Central"/>
    <s v="Thomas, Brian"/>
    <s v="Steichen, Andy"/>
    <x v="62"/>
    <s v="Feeney, Suzanne"/>
    <m/>
    <d v="2021-04-22T09:51:26"/>
  </r>
  <r>
    <n v="957609"/>
    <n v="403840"/>
    <s v="Y"/>
    <s v="Y"/>
    <s v="Y"/>
    <s v="G"/>
    <s v="Y"/>
    <s v="Y"/>
    <s v="Y"/>
    <s v="Y"/>
    <s v="G"/>
    <n v="7"/>
    <m/>
    <m/>
    <m/>
    <n v="1"/>
    <s v="SOO'S DRUG STORE"/>
    <s v="2822 E NETTLETON AVE"/>
    <s v="JONESBORO"/>
    <s v="AR"/>
    <n v="72401"/>
    <d v="2021-01-12T05:12:08"/>
    <s v="APCI"/>
    <s v="APCI 4TH BASEPLUS GLP OUT"/>
    <s v="MCKESSON DRUG MEMPHIS"/>
    <s v="Central"/>
    <s v="Thomas, Brian"/>
    <s v="Harre, Kelly"/>
    <x v="8"/>
    <s v="Traylor, Carlie"/>
    <m/>
    <d v="2021-02-17T10:11:07"/>
  </r>
  <r>
    <n v="957646"/>
    <n v="2435128"/>
    <s v="Y"/>
    <s v="Y"/>
    <s v="Y"/>
    <s v="G"/>
    <s v="Y"/>
    <s v="Y"/>
    <s v="Y"/>
    <s v="Y"/>
    <s v="N"/>
    <n v="7"/>
    <m/>
    <m/>
    <m/>
    <m/>
    <s v="CEDAR PHARMACY"/>
    <s v="417 CEDAR AVE S"/>
    <s v="MINNEAPOLIS"/>
    <s v="MN"/>
    <n v="55454"/>
    <d v="2021-11-04T04:46:50"/>
    <s v="IPC"/>
    <s v="IPC STANDARD PLUS"/>
    <s v="MCKESSON DRUG CLEARLAKE"/>
    <s v="Central"/>
    <s v="Thomas, Brian"/>
    <s v="Steichen, Andy"/>
    <x v="9"/>
    <s v="Feeney, Suzanne"/>
    <m/>
    <d v="2022-09-16T07:29:00"/>
  </r>
  <r>
    <n v="957666"/>
    <n v="3316723"/>
    <s v="Y"/>
    <s v="Y"/>
    <s v="Y"/>
    <s v="G"/>
    <s v="Y"/>
    <s v="N"/>
    <s v="Y"/>
    <s v="Y"/>
    <s v="Y"/>
    <n v="7"/>
    <m/>
    <m/>
    <m/>
    <m/>
    <s v="SHIMONS PHARMACY"/>
    <s v="115 LEE AV"/>
    <s v="BROOKLYN"/>
    <s v="NY"/>
    <n v="11211"/>
    <d v="2021-01-05T05:58:17"/>
    <s v="EMPIRE"/>
    <s v="COMMUNITY PHARMACY GROUP"/>
    <s v="MCKESSON DRUG NY METRO"/>
    <s v="East"/>
    <s v="Sangani, Roopa"/>
    <s v="McClain, Katie"/>
    <x v="38"/>
    <s v="Darrigo, Melanie"/>
    <m/>
    <d v="2021-10-22T09:03:00"/>
  </r>
  <r>
    <n v="957671"/>
    <n v="5933949"/>
    <s v="Y"/>
    <s v="Y"/>
    <s v="Y"/>
    <s v="G"/>
    <s v="Y"/>
    <s v="Y"/>
    <s v="Y"/>
    <s v="Y"/>
    <s v="N"/>
    <n v="7"/>
    <m/>
    <m/>
    <m/>
    <m/>
    <s v="HEALTH CENTER PHARMACY"/>
    <s v="1003 COLLEGE ST STE 100"/>
    <s v="JUNCTION"/>
    <s v="TX"/>
    <n v="76849"/>
    <d v="2021-06-20T05:57:11"/>
    <s v="UNAFFILIATED PHCY SOLUTIONS"/>
    <s v="UPS STANDARD"/>
    <s v="MCKESSON DRUG CONROE"/>
    <s v="West"/>
    <s v="Marshall, Jeff"/>
    <s v="Haydel, Kathy"/>
    <x v="6"/>
    <s v="Crouch, Marc"/>
    <m/>
    <d v="2021-12-01T09:05:00"/>
  </r>
  <r>
    <n v="958115"/>
    <n v="5738882"/>
    <s v="Y"/>
    <s v="Y"/>
    <s v="Y"/>
    <s v="G"/>
    <s v="Y"/>
    <s v="Y"/>
    <s v="Y"/>
    <s v="Y"/>
    <s v="G"/>
    <n v="7"/>
    <m/>
    <m/>
    <m/>
    <n v="1"/>
    <s v="JABERS PHARMACY"/>
    <s v="947 BAREFOOT BLVD STE 3"/>
    <s v="BAREFOOT BAY"/>
    <s v="FL"/>
    <n v="32976"/>
    <d v="2021-01-28T04:48:02"/>
    <s v="EPIC"/>
    <s v="EPIC EXCLUSIVE"/>
    <s v="MCKESSON DRUG TAMPA"/>
    <s v="East"/>
    <s v="Sangani, Roopa"/>
    <s v="Cabrera, Edwin"/>
    <x v="48"/>
    <s v="Vaughan, DeArcy"/>
    <m/>
    <d v="2021-06-16T15:31:00"/>
  </r>
  <r>
    <n v="958315"/>
    <n v="4453584"/>
    <s v="Y"/>
    <s v="Y"/>
    <s v="Y"/>
    <s v="G"/>
    <s v="N"/>
    <s v="Y"/>
    <s v="Y"/>
    <s v="Y"/>
    <s v="Y"/>
    <n v="7"/>
    <m/>
    <m/>
    <m/>
    <m/>
    <s v="LEBANON FAMILY PHARMACY"/>
    <s v="1311 W MAIN ST STE A"/>
    <s v="LEBANON"/>
    <s v="TN"/>
    <n v="37087"/>
    <d v="2021-04-13T05:21:35"/>
    <s v="APCI"/>
    <s v="APCI 4TH BASEPLUS GLP OUT"/>
    <s v="MCKESSON DRUG BIRMINGHAM"/>
    <s v="Central"/>
    <s v="Thomas, Brian"/>
    <s v="Odom, Mark"/>
    <x v="32"/>
    <s v="Traylor, Carlie"/>
    <m/>
    <d v="2021-05-20T13:34:00"/>
  </r>
  <r>
    <n v="958384"/>
    <n v="5930690"/>
    <s v="Y"/>
    <s v="Y"/>
    <s v="Y"/>
    <s v="N"/>
    <s v="Y"/>
    <s v="Y"/>
    <s v="Y"/>
    <s v="Y"/>
    <s v="G"/>
    <n v="7"/>
    <m/>
    <m/>
    <m/>
    <m/>
    <s v="MACPRINCE PHARMACY"/>
    <s v="6080 S HULEN ST STE 320"/>
    <s v="FORT WORTH"/>
    <s v="TX"/>
    <n v="76132"/>
    <d v="2021-01-04T05:57:00"/>
    <s v="EPIC"/>
    <s v="EPIC EXCLUSIVE"/>
    <s v="MCKESSON DRUG CONROE"/>
    <s v="West"/>
    <s v="Marshall, Jeff"/>
    <s v="Sanders, Steve"/>
    <x v="49"/>
    <s v="Crouch, Marc"/>
    <m/>
    <d v="2021-04-13T12:49:12"/>
  </r>
  <r>
    <n v="958563"/>
    <n v="5743528"/>
    <s v="Y"/>
    <s v="Y"/>
    <s v="Y"/>
    <s v="G"/>
    <s v="Y"/>
    <s v="Y"/>
    <s v="Y"/>
    <s v="Y"/>
    <s v="G"/>
    <n v="7"/>
    <m/>
    <m/>
    <m/>
    <n v="1"/>
    <s v="MANNING PHARMACY"/>
    <s v="3179 N STATE ROAD 7"/>
    <s v="MARGATE"/>
    <s v="FL"/>
    <n v="33063"/>
    <d v="2021-02-20T04:48:28"/>
    <s v="UNAFFILIATED PHCY SOLUTIONS"/>
    <s v="UPS STANDARD"/>
    <s v="MCKESSON DRUG TAMPA"/>
    <s v="East"/>
    <s v="Sangani, Roopa"/>
    <s v="Cabrera, Edwin"/>
    <x v="48"/>
    <s v="Vaughan, DeArcy"/>
    <m/>
    <d v="2021-05-14T10:36:03"/>
  </r>
  <r>
    <n v="958600"/>
    <n v="1175618"/>
    <s v="Y"/>
    <s v="Y"/>
    <s v="Y"/>
    <s v="G"/>
    <s v="Y"/>
    <s v="Y"/>
    <s v="Y"/>
    <s v="Y"/>
    <s v="Y"/>
    <n v="8"/>
    <m/>
    <n v="1"/>
    <m/>
    <m/>
    <s v="SWAINS PHARMACY"/>
    <s v="855 BOWENS MILL RD SW STE E"/>
    <s v="DOUGLAS"/>
    <s v="GA"/>
    <n v="31533"/>
    <d v="2021-01-19T04:47:08"/>
    <s v="APCI"/>
    <s v="APCI 4TH BASE PLUS GLP IN"/>
    <s v="MCKESSON DRUG ATLANTA"/>
    <s v="East"/>
    <s v="Sangani, Roopa"/>
    <s v="Deneke, Hunter"/>
    <x v="86"/>
    <s v="Vaughan, DeArcy"/>
    <m/>
    <d v="2021-04-05T09:49:10"/>
  </r>
  <r>
    <n v="958696"/>
    <n v="5746043"/>
    <s v="Y"/>
    <s v="Y"/>
    <s v="Y"/>
    <s v="G"/>
    <s v="Y"/>
    <s v="Y"/>
    <s v="Y"/>
    <s v="Y"/>
    <s v="G"/>
    <n v="7"/>
    <m/>
    <m/>
    <m/>
    <n v="1"/>
    <s v="ROBALO SPECIALTY PHARMACY"/>
    <s v="2580 METROCENTRE BLVD STE 5"/>
    <s v="WEST PALM BEACH"/>
    <s v="FL"/>
    <n v="33407"/>
    <d v="2021-01-19T04:47:08"/>
    <s v="APCI"/>
    <s v="APCI 4TH BASE PLUS GLP IN"/>
    <s v="MCKESSON DRUG TAMPA"/>
    <s v="East"/>
    <s v="Sangani, Roopa"/>
    <s v="Cabrera, Edwin"/>
    <x v="48"/>
    <s v="Vaughan, DeArcy"/>
    <m/>
    <d v="2021-10-29T09:18:00"/>
  </r>
  <r>
    <n v="958755"/>
    <n v="4906080"/>
    <s v="Y"/>
    <s v="Y"/>
    <s v="Y"/>
    <s v="G"/>
    <s v="Y"/>
    <s v="N"/>
    <s v="Y"/>
    <s v="Y"/>
    <s v="N"/>
    <n v="6"/>
    <m/>
    <m/>
    <m/>
    <m/>
    <s v="REPUBLIC DRUG"/>
    <s v="6 N CLARK AVE"/>
    <s v="REPUBLIC"/>
    <s v="WA"/>
    <n v="99166"/>
    <d v="2021-02-09T04:48:12"/>
    <s v="IPC"/>
    <s v="IPC HYBRID"/>
    <s v="MCKESSON DRUG WILSONVILLE"/>
    <s v="West"/>
    <s v="Marshall, Jeff"/>
    <s v="Antonson, Casey"/>
    <x v="13"/>
    <s v="DeWoskin, Mark"/>
    <m/>
    <d v="2021-12-17T08:57:00"/>
  </r>
  <r>
    <n v="958855"/>
    <n v="3686221"/>
    <s v="Y"/>
    <s v="Y"/>
    <s v="Y"/>
    <s v="G"/>
    <s v="Y"/>
    <s v="N"/>
    <s v="Y"/>
    <s v="Y"/>
    <s v="N"/>
    <n v="6"/>
    <m/>
    <m/>
    <m/>
    <m/>
    <s v="CENTRAL PHARMACY"/>
    <s v="9117 CINCINNATI COLUMBUS RD"/>
    <s v="WEST CHESTER"/>
    <s v="OH"/>
    <n v="45069"/>
    <d v="2021-04-23T05:00:43"/>
    <s v="APSC"/>
    <s v="APSC STANDARD"/>
    <s v="MCKESSON CENTRAL OHIO"/>
    <s v="Central"/>
    <s v="Thomas, Brian"/>
    <s v="Brown, Michael A."/>
    <x v="41"/>
    <s v="Judy, Candice"/>
    <m/>
    <d v="2021-07-09T09:33:00"/>
  </r>
  <r>
    <n v="959815"/>
    <n v="108096"/>
    <s v="Y"/>
    <s v="Y"/>
    <s v="Y"/>
    <s v="G"/>
    <s v="Y"/>
    <s v="Y"/>
    <s v="Y"/>
    <s v="Y"/>
    <s v="G"/>
    <n v="7"/>
    <m/>
    <m/>
    <m/>
    <n v="1"/>
    <s v="COLLEGE CITY DRUG HM"/>
    <s v="304 WASHINGTON ST"/>
    <s v="MARION"/>
    <s v="AL"/>
    <n v="36756"/>
    <d v="2009-10-08T00:00:00"/>
    <s v="APCI"/>
    <s v="APCI 4TH BASE PLUS GLP IN"/>
    <s v="MCKESSON DRUG BIRMINGHAM"/>
    <s v="Central"/>
    <s v="Thomas, Brian"/>
    <s v="Odom, Mark"/>
    <x v="54"/>
    <s v="Traylor, Carlie"/>
    <m/>
    <d v="2010-10-07T00:00:00"/>
  </r>
  <r>
    <n v="959852"/>
    <n v="5648348"/>
    <s v="Y"/>
    <s v="Y"/>
    <s v="Y"/>
    <s v="G"/>
    <s v="N"/>
    <s v="N"/>
    <s v="Y"/>
    <s v="Y"/>
    <s v="N"/>
    <n v="5"/>
    <m/>
    <m/>
    <m/>
    <m/>
    <s v="CAMDEN PHARMACY"/>
    <s v="3189 S BASCOM AVE"/>
    <s v="CAMPBELL"/>
    <s v="CA"/>
    <n v="95008"/>
    <d v="2017-03-08T01:40:02"/>
    <s v="IPC"/>
    <s v="IPC STANDARD"/>
    <s v="MCKESSON DRUG SACRAMENTO"/>
    <s v="West"/>
    <s v="Marshall, Jeff"/>
    <s v="Holloway, Mark"/>
    <x v="67"/>
    <s v="DeWoskin, Mark"/>
    <m/>
    <d v="2022-02-17T10:13:00"/>
  </r>
  <r>
    <n v="960162"/>
    <n v="4566886"/>
    <s v="Y"/>
    <s v="Y"/>
    <s v="Y"/>
    <s v="G"/>
    <s v="N"/>
    <s v="Y"/>
    <s v="Y"/>
    <s v="Y"/>
    <s v="N"/>
    <n v="6"/>
    <m/>
    <m/>
    <m/>
    <m/>
    <s v="THE MED PLACE SWEETWATER"/>
    <s v="1410 LAMAR ST"/>
    <s v="SWEETWATER"/>
    <s v="TX"/>
    <n v="79556"/>
    <d v="2021-02-20T04:48:28"/>
    <s v="PHARMA GROUP LLC"/>
    <s v="PHARMA GROUP STANDARD"/>
    <s v="MCKESSON OKLAHOMA CITY"/>
    <s v="West"/>
    <s v="Marshall, Jeff"/>
    <s v="Sanders, Steve"/>
    <x v="53"/>
    <s v="Crouch, Marc"/>
    <m/>
    <d v="2022-03-11T10:05:00"/>
  </r>
  <r>
    <n v="960175"/>
    <n v="4567814"/>
    <s v="Y"/>
    <s v="Y"/>
    <s v="Y"/>
    <s v="G"/>
    <s v="N"/>
    <s v="Y"/>
    <s v="Y"/>
    <s v="Y"/>
    <s v="G"/>
    <n v="6"/>
    <m/>
    <m/>
    <m/>
    <m/>
    <s v="THE MED PLACE CO CITY"/>
    <s v="2250 CHESTNUT ST"/>
    <s v="COLORADO CITY"/>
    <s v="TX"/>
    <n v="79512"/>
    <d v="2021-01-04T05:57:00"/>
    <s v="PHARMA GROUP LLC"/>
    <s v="PHARMA GROUP STANDARD"/>
    <s v="MCKESSON OKLAHOMA CITY"/>
    <s v="West"/>
    <s v="Marshall, Jeff"/>
    <s v="Sanders, Steve"/>
    <x v="53"/>
    <s v="Crouch, Marc"/>
    <m/>
    <d v="2022-03-01T17:20:00"/>
  </r>
  <r>
    <n v="960288"/>
    <n v="1447968"/>
    <s v="Y"/>
    <s v="Y"/>
    <s v="Y"/>
    <s v="G"/>
    <s v="Y"/>
    <s v="Y"/>
    <s v="Y"/>
    <s v="Y"/>
    <s v="G"/>
    <n v="7"/>
    <m/>
    <m/>
    <m/>
    <n v="1"/>
    <s v="DOEHRING PHARMACY"/>
    <s v="143 S WASHINGTON ST"/>
    <s v="NASHVILLE"/>
    <s v="IL"/>
    <n v="62263"/>
    <d v="2021-02-04T04:50:34"/>
    <s v="APCI"/>
    <s v="APCI 4TH BASE PLUS GLP IN"/>
    <s v="MCKESSON DRUG ST. LOUIS"/>
    <s v="Central"/>
    <s v="Thomas, Brian"/>
    <s v="Harre, Kelly"/>
    <x v="58"/>
    <s v="Traylor, Carlie"/>
    <m/>
    <d v="2021-02-11T13:24:29"/>
  </r>
  <r>
    <n v="960289"/>
    <n v="1409780"/>
    <s v="Y"/>
    <s v="Y"/>
    <s v="Y"/>
    <s v="G"/>
    <s v="Y"/>
    <s v="Y"/>
    <s v="Y"/>
    <s v="Y"/>
    <s v="Y"/>
    <n v="8"/>
    <m/>
    <n v="1"/>
    <m/>
    <m/>
    <s v="YORK PHARMACY"/>
    <s v="107 E MAIN STREET"/>
    <s v="MCLEANSBORO"/>
    <s v="IL"/>
    <n v="62859"/>
    <d v="2021-02-01T15:59:31"/>
    <s v="APCI"/>
    <s v="APCI 4TH BASE PLUS GLP IN"/>
    <s v="MCKESSON CENTRAL OHIO"/>
    <s v="Central"/>
    <s v="Thomas, Brian"/>
    <s v="Harre, Kelly"/>
    <x v="58"/>
    <s v="Traylor, Carlie"/>
    <m/>
    <d v="2010-10-30T00:00:00"/>
  </r>
  <r>
    <n v="960638"/>
    <n v="3688465"/>
    <s v="Y"/>
    <s v="N"/>
    <s v="Y"/>
    <s v="G"/>
    <s v="Y"/>
    <s v="N"/>
    <s v="Y"/>
    <s v="Y"/>
    <s v="N"/>
    <n v="5"/>
    <m/>
    <m/>
    <m/>
    <m/>
    <s v="NORTH LINDEN PHARMACY"/>
    <s v="1000 GEORGESVILLE RD #B"/>
    <s v="COLUMBUS"/>
    <s v="OH"/>
    <n v="43228"/>
    <d v="2021-01-04T05:57:00"/>
    <s v="APSC"/>
    <s v="APSC STANDARD"/>
    <s v="MCKESSON CENTRAL OHIO"/>
    <s v="Central"/>
    <s v="Thomas, Brian"/>
    <s v="Brown, Michael A."/>
    <x v="17"/>
    <s v="Judy, Candice"/>
    <m/>
    <d v="2022-03-03T14:44:00"/>
  </r>
  <r>
    <n v="960643"/>
    <n v="1834882"/>
    <s v="Y"/>
    <s v="Y"/>
    <s v="Y"/>
    <s v="G"/>
    <s v="Y"/>
    <s v="Y"/>
    <s v="Y"/>
    <s v="Y"/>
    <s v="Y"/>
    <n v="8"/>
    <m/>
    <n v="1"/>
    <m/>
    <m/>
    <s v="RX ALTERNATIVES"/>
    <s v="9813 MERIONETH DRIVE"/>
    <s v="LOUISVILLE"/>
    <s v="KY"/>
    <n v="40299"/>
    <d v="2021-02-20T04:48:28"/>
    <s v="EPIC"/>
    <s v="EPIC EXCLUSIVE"/>
    <s v="MCKESSON CENTRAL OHIO"/>
    <s v="Central"/>
    <s v="Thomas, Brian"/>
    <s v="Brown, Michael A."/>
    <x v="91"/>
    <s v="Judy, Candice"/>
    <m/>
    <d v="2022-02-21T08:16:00"/>
  </r>
  <r>
    <n v="960771"/>
    <n v="364214"/>
    <s v="Y"/>
    <s v="Y"/>
    <s v="Y"/>
    <s v="G"/>
    <s v="Y"/>
    <s v="Y"/>
    <s v="Y"/>
    <s v="Y"/>
    <s v="G"/>
    <n v="7"/>
    <m/>
    <m/>
    <m/>
    <n v="1"/>
    <s v="RIVERSIDE PHARMACY"/>
    <s v="2410 HIGHWAY 95"/>
    <s v="BULLHEAD CITY"/>
    <s v="AZ"/>
    <n v="86442"/>
    <d v="2021-03-06T04:48:14"/>
    <s v="IPC"/>
    <s v="IPC STANDARD"/>
    <s v="MCKESSON DRUG PHOENIX"/>
    <s v="West"/>
    <s v="Marshall, Jeff"/>
    <s v="Smith, Matt"/>
    <x v="96"/>
    <s v="Crouch, Marc"/>
    <m/>
    <d v="2021-04-22T09:29:51"/>
  </r>
  <r>
    <n v="960820"/>
    <n v="4542026"/>
    <s v="Y"/>
    <s v="Y"/>
    <s v="Y"/>
    <s v="G"/>
    <s v="Y"/>
    <s v="Y"/>
    <s v="Y"/>
    <s v="Y"/>
    <s v="Y"/>
    <n v="8"/>
    <m/>
    <n v="1"/>
    <m/>
    <m/>
    <s v="SAVE MART PHARMACY"/>
    <s v="733 E QUINLAN PKWY"/>
    <s v="QUINLAN"/>
    <s v="TX"/>
    <n v="75474"/>
    <d v="2021-04-02T05:01:40"/>
    <s v="PHARMA GROUP LLC"/>
    <s v="PHARMA GROUP STANDARD"/>
    <s v="MCKESSON OKLAHOMA CITY"/>
    <s v="West"/>
    <s v="Marshall, Jeff"/>
    <s v="Sanders, Steve"/>
    <x v="50"/>
    <s v="Crouch, Marc"/>
    <m/>
    <d v="2021-04-23T07:50:53"/>
  </r>
  <r>
    <n v="960839"/>
    <n v="2388317"/>
    <s v="Y"/>
    <s v="Y"/>
    <s v="Y"/>
    <s v="G"/>
    <s v="Y"/>
    <s v="N"/>
    <s v="Y"/>
    <s v="Y"/>
    <s v="N"/>
    <n v="6"/>
    <m/>
    <m/>
    <m/>
    <m/>
    <s v="PHARMOR PHCY GRATIOT"/>
    <s v="12740 GRATIOT AVE STE 100"/>
    <s v="DETROIT"/>
    <s v="MI"/>
    <n v="48205"/>
    <d v="2021-03-09T05:55:42"/>
    <s v="IPC"/>
    <s v="IPC NON STANDARD"/>
    <s v="MCKESSON DRUG LANSING"/>
    <s v="Central"/>
    <s v="Thomas, Brian"/>
    <s v="England, Ryan"/>
    <x v="37"/>
    <s v="Feeney, Suzanne"/>
    <m/>
    <d v="2021-12-22T08:40:00"/>
  </r>
  <r>
    <n v="960968"/>
    <n v="5638068"/>
    <s v="Y"/>
    <s v="Y"/>
    <s v="Y"/>
    <s v="G"/>
    <s v="Y"/>
    <s v="N"/>
    <s v="Y"/>
    <s v="Y"/>
    <s v="Y"/>
    <n v="7"/>
    <m/>
    <m/>
    <m/>
    <m/>
    <s v="CORONA SPECIALTY PHCY"/>
    <s v="1280 CORONA POINTE CT 114"/>
    <s v="CORONA"/>
    <s v="CA"/>
    <n v="92879"/>
    <d v="2011-04-15T00:00:00"/>
    <s v="KOREAN AMERICAN PHARM"/>
    <s v="KOREAN SSA"/>
    <s v="MCKESSON DRUG SOCAL"/>
    <s v="West"/>
    <s v="Marshall, Jeff"/>
    <s v="Holloway, Mark"/>
    <x v="22"/>
    <s v="DeWoskin, Mark"/>
    <m/>
    <d v="2015-08-28T12:34:38"/>
  </r>
  <r>
    <n v="961944"/>
    <n v="2143852"/>
    <s v="Y"/>
    <s v="Y"/>
    <s v="Y"/>
    <s v="G"/>
    <s v="Y"/>
    <s v="N"/>
    <s v="Y"/>
    <s v="Y"/>
    <s v="N"/>
    <n v="6"/>
    <m/>
    <m/>
    <m/>
    <m/>
    <s v="POCOMOKE CITY PHARMACY"/>
    <s v="1300 MARKET ST"/>
    <s v="POCOMOKE CITY"/>
    <s v="MD"/>
    <n v="21851"/>
    <d v="2021-02-18T04:48:02"/>
    <s v="UNAFFILIATED PHCY SOLUTIONS"/>
    <s v="UPS STANDARD"/>
    <s v="MCKESSON DRUG VIRGINIA"/>
    <s v="East"/>
    <s v="Sangani, Roopa"/>
    <s v="Black, Victoria"/>
    <x v="81"/>
    <s v="Judy, Candice"/>
    <m/>
    <d v="2021-05-14T09:08:35"/>
  </r>
  <r>
    <n v="962447"/>
    <n v="1175783"/>
    <s v="Y"/>
    <s v="Y"/>
    <s v="Y"/>
    <s v="G"/>
    <s v="Y"/>
    <s v="N"/>
    <s v="Y"/>
    <s v="Y"/>
    <s v="Y"/>
    <n v="7"/>
    <m/>
    <m/>
    <m/>
    <m/>
    <s v="MEDEX RX LLC"/>
    <s v="833 CAMPBELL HILL ST 110"/>
    <s v="MARIETTA"/>
    <s v="GA"/>
    <n v="30060"/>
    <d v="2021-03-04T04:49:29"/>
    <s v="ISMC UNAFFILIATED"/>
    <s v="ISMC UNAFFILIATED"/>
    <s v="MCKESSON DRUG ATLANTA"/>
    <s v="East"/>
    <s v="Sangani, Roopa"/>
    <s v="Deneke, Hunter"/>
    <x v="56"/>
    <s v="Vaughan, DeArcy"/>
    <m/>
    <d v="2022-02-17T11:26:00"/>
  </r>
  <r>
    <n v="962543"/>
    <n v="1175670"/>
    <s v="Y"/>
    <s v="Y"/>
    <s v="Y"/>
    <s v="G"/>
    <s v="Y"/>
    <s v="Y"/>
    <s v="Y"/>
    <s v="Y"/>
    <s v="Y"/>
    <n v="8"/>
    <m/>
    <n v="1"/>
    <m/>
    <m/>
    <s v="MAGNOLIA PHARMACY"/>
    <s v="4626 BATTLEFIELD PKWY"/>
    <s v="RINGGOLD"/>
    <s v="GA"/>
    <n v="30736"/>
    <d v="2021-03-09T05:55:42"/>
    <s v="APCI"/>
    <s v="APCI ADVANTAGE PLUS"/>
    <s v="MCKESSON DRUG ATLANTA"/>
    <s v="East"/>
    <s v="Sangani, Roopa"/>
    <s v="Deneke, Hunter"/>
    <x v="56"/>
    <s v="Vaughan, DeArcy"/>
    <m/>
    <d v="2021-03-08T10:26:52"/>
  </r>
  <r>
    <n v="962658"/>
    <n v="3473080"/>
    <s v="Y"/>
    <s v="Y"/>
    <s v="Y"/>
    <s v="Y"/>
    <s v="Y"/>
    <s v="Y"/>
    <s v="Y"/>
    <s v="Y"/>
    <s v="Y"/>
    <n v="9"/>
    <n v="1"/>
    <m/>
    <m/>
    <m/>
    <s v="PRESCRIPTION PAD OF WEAVE"/>
    <s v="3 N MAIN STREET"/>
    <s v="WEAVERVILLE"/>
    <s v="NC"/>
    <n v="28787"/>
    <d v="2021-03-09T05:55:42"/>
    <s v="APCI"/>
    <s v="APCI 4TH BASEPLUS GLP OUT"/>
    <s v="MCKESSON DRUG ATLANTA"/>
    <s v="East"/>
    <s v="Sangani, Roopa"/>
    <s v="Deneke, Hunter"/>
    <x v="74"/>
    <s v="Vaughan, DeArcy"/>
    <m/>
    <d v="2021-05-17T11:13:00"/>
  </r>
  <r>
    <n v="962673"/>
    <n v="4911891"/>
    <s v="Y"/>
    <s v="Y"/>
    <s v="Y"/>
    <s v="G"/>
    <s v="Y"/>
    <s v="Y"/>
    <s v="Y"/>
    <s v="Y"/>
    <s v="G"/>
    <n v="7"/>
    <m/>
    <m/>
    <m/>
    <n v="1"/>
    <s v="CHENEY OWL PHARMACY"/>
    <s v="120 F ST"/>
    <s v="CHENEY"/>
    <s v="WA"/>
    <n v="99004"/>
    <d v="2021-12-04T04:47:34"/>
    <s v="IPC"/>
    <s v="IPC VALUE"/>
    <s v="MCKESSON DRUG WILSONVILLE"/>
    <s v="West"/>
    <s v="Marshall, Jeff"/>
    <s v="Antonson, Casey"/>
    <x v="13"/>
    <s v="DeWoskin, Mark"/>
    <m/>
    <d v="2022-11-03T07:34:00"/>
  </r>
  <r>
    <n v="962674"/>
    <n v="4938380"/>
    <s v="Y"/>
    <s v="Y"/>
    <s v="Y"/>
    <s v="G"/>
    <s v="Y"/>
    <s v="Y"/>
    <s v="Y"/>
    <s v="Y"/>
    <s v="G"/>
    <n v="7"/>
    <m/>
    <m/>
    <m/>
    <n v="1"/>
    <s v="COULEE OWL PHARMACY"/>
    <s v="411 FORTUYN RD"/>
    <s v="GRAND COULEE"/>
    <s v="WA"/>
    <n v="99133"/>
    <d v="2021-12-04T04:47:34"/>
    <s v="IPC"/>
    <s v="IPC VALUE"/>
    <s v="MCKESSON DRUG WILSONVILLE"/>
    <s v="West"/>
    <s v="Marshall, Jeff"/>
    <s v="Antonson, Casey"/>
    <x v="13"/>
    <s v="DeWoskin, Mark"/>
    <m/>
    <d v="2022-10-19T09:11:00"/>
  </r>
  <r>
    <n v="962678"/>
    <n v="4928098"/>
    <s v="Y"/>
    <s v="Y"/>
    <s v="Y"/>
    <s v="G"/>
    <s v="Y"/>
    <s v="Y"/>
    <s v="Y"/>
    <s v="Y"/>
    <s v="G"/>
    <n v="7"/>
    <m/>
    <m/>
    <m/>
    <n v="1"/>
    <s v="LIDGERWOOD OWL PHARMACY"/>
    <s v="220 E ROWAN AVE #170"/>
    <s v="SPOKANE"/>
    <s v="WA"/>
    <n v="99207"/>
    <d v="2021-12-04T04:47:34"/>
    <s v="IPC"/>
    <s v="IPC VALUE"/>
    <s v="MCKESSON DRUG WILSONVILLE"/>
    <s v="West"/>
    <s v="Marshall, Jeff"/>
    <s v="Antonson, Casey"/>
    <x v="13"/>
    <s v="DeWoskin, Mark"/>
    <m/>
    <d v="2022-10-19T09:07:00"/>
  </r>
  <r>
    <n v="962679"/>
    <n v="4913857"/>
    <s v="Y"/>
    <s v="Y"/>
    <s v="Y"/>
    <s v="G"/>
    <s v="Y"/>
    <s v="Y"/>
    <s v="Y"/>
    <s v="Y"/>
    <s v="G"/>
    <n v="7"/>
    <m/>
    <m/>
    <m/>
    <n v="1"/>
    <s v="MEDICAL LAKE OWL PHARMACY"/>
    <s v="E 123 LAKE"/>
    <s v="MEDICAL LAKE"/>
    <s v="WA"/>
    <n v="99022"/>
    <d v="2021-12-04T04:47:34"/>
    <s v="IPC"/>
    <s v="IPC VALUE"/>
    <s v="MCKESSON DRUG WILSONVILLE"/>
    <s v="West"/>
    <s v="Marshall, Jeff"/>
    <s v="Antonson, Casey"/>
    <x v="13"/>
    <s v="DeWoskin, Mark"/>
    <m/>
    <d v="2022-11-01T07:20:00"/>
  </r>
  <r>
    <n v="962865"/>
    <n v="3711822"/>
    <s v="Y"/>
    <s v="Y"/>
    <s v="Y"/>
    <s v="G"/>
    <s v="N"/>
    <s v="Y"/>
    <s v="Y"/>
    <s v="Y"/>
    <s v="Y"/>
    <n v="7"/>
    <m/>
    <m/>
    <m/>
    <m/>
    <s v="TMC PHARMACY"/>
    <s v="1500 E DOWNING STE 106"/>
    <s v="TAHLEQUAH"/>
    <s v="OK"/>
    <n v="74464"/>
    <d v="2021-04-16T14:34:24"/>
    <s v="KINGFISHER"/>
    <s v="CORNERSTONE OKLA"/>
    <s v="MCKESSON OKLAHOMA CITY"/>
    <s v="West"/>
    <s v="Marshall, Jeff"/>
    <s v="Sanders, Steve"/>
    <x v="63"/>
    <s v="Crouch, Marc"/>
    <m/>
    <d v="2018-08-27T15:18:32"/>
  </r>
  <r>
    <n v="962866"/>
    <n v="582862"/>
    <s v="Y"/>
    <s v="Y"/>
    <s v="Y"/>
    <s v="G"/>
    <s v="Y"/>
    <s v="N"/>
    <s v="Y"/>
    <s v="Y"/>
    <s v="Y"/>
    <n v="7"/>
    <m/>
    <m/>
    <m/>
    <m/>
    <s v="KEY DRUGS"/>
    <s v="770 S. VERMONT"/>
    <s v="LOS ANGELES"/>
    <s v="CA"/>
    <n v="90005"/>
    <d v="2012-10-25T00:00:00"/>
    <s v="KOREAN AMERICAN PHARM"/>
    <s v="KOREAN SSA"/>
    <s v="MCKESSON DRUG SOCAL"/>
    <s v="West"/>
    <s v="Marshall, Jeff"/>
    <s v="Holloway, Mark"/>
    <x v="16"/>
    <s v="DeWoskin, Mark"/>
    <m/>
    <d v="2014-04-02T13:20:30"/>
  </r>
  <r>
    <n v="962879"/>
    <n v="3723839"/>
    <s v="Y"/>
    <s v="Y"/>
    <s v="Y"/>
    <s v="G"/>
    <s v="Y"/>
    <s v="Y"/>
    <s v="Y"/>
    <s v="Y"/>
    <s v="Y"/>
    <n v="8"/>
    <m/>
    <n v="1"/>
    <m/>
    <m/>
    <s v="TAHLEQUAH DRUG COMPANY"/>
    <s v="2028 MAHANEY AVE"/>
    <s v="TAHLEQUAH"/>
    <s v="OK"/>
    <n v="74464"/>
    <d v="2021-04-16T14:27:19"/>
    <s v="KINGFISHER"/>
    <s v="CORNERSTONE OKLA"/>
    <s v="MCKESSON OKLAHOMA CITY"/>
    <s v="West"/>
    <s v="Marshall, Jeff"/>
    <s v="Sanders, Steve"/>
    <x v="63"/>
    <s v="Crouch, Marc"/>
    <m/>
    <d v="2018-09-27T14:39:01"/>
  </r>
  <r>
    <n v="963107"/>
    <n v="5933278"/>
    <s v="Y"/>
    <s v="Y"/>
    <s v="Y"/>
    <s v="G"/>
    <s v="Y"/>
    <s v="Y"/>
    <s v="Y"/>
    <s v="Y"/>
    <s v="Y"/>
    <n v="8"/>
    <m/>
    <n v="1"/>
    <m/>
    <m/>
    <s v="BLUESTONE PHARMACY"/>
    <s v="555 REPUBLIC DR STE 108"/>
    <s v="PLANO"/>
    <s v="TX"/>
    <n v="75074"/>
    <d v="2021-03-10T04:48:35"/>
    <s v="APCI"/>
    <s v="APCI 4TH BASEPLUS GLP OUT"/>
    <s v="MCKESSON OKLAHOMA CITY"/>
    <s v="West"/>
    <s v="Marshall, Jeff"/>
    <s v="Sanders, Steve"/>
    <x v="50"/>
    <s v="Crouch, Marc"/>
    <m/>
    <d v="2021-11-02T12:14:00"/>
  </r>
  <r>
    <n v="963180"/>
    <n v="3157612"/>
    <s v="Y"/>
    <s v="Y"/>
    <s v="Y"/>
    <s v="G"/>
    <s v="N"/>
    <s v="Y"/>
    <s v="Y"/>
    <s v="Y"/>
    <s v="Y"/>
    <n v="7"/>
    <m/>
    <m/>
    <m/>
    <m/>
    <s v="RUTHERFORD PHARMACY"/>
    <s v="62 PARK AVE"/>
    <s v="RUTHERFORD"/>
    <s v="NJ"/>
    <n v="7070"/>
    <d v="2021-02-13T04:48:54"/>
    <s v="ASPIRE"/>
    <s v="UPG STANDARD"/>
    <s v="MCKESSON DRUG NY METRO"/>
    <s v="East"/>
    <s v="Sangani, Roopa"/>
    <s v="Gonzalez, Christopher"/>
    <x v="35"/>
    <s v="Darrigo, Melanie"/>
    <m/>
    <d v="2021-12-31T18:51:00"/>
  </r>
  <r>
    <n v="963962"/>
    <n v="718138"/>
    <s v="Y"/>
    <s v="Y"/>
    <s v="Y"/>
    <s v="G"/>
    <s v="Y"/>
    <s v="N"/>
    <s v="Y"/>
    <s v="Y"/>
    <s v="N"/>
    <n v="6"/>
    <m/>
    <m/>
    <m/>
    <m/>
    <s v="REDDING PHARMACY"/>
    <s v="73 REDDING ROAD"/>
    <s v="GEORGETOWN"/>
    <s v="CT"/>
    <n v="6829"/>
    <d v="2014-07-29T01:39:51"/>
    <s v="IPC"/>
    <s v="IPC NON STANDARD"/>
    <s v="MCKESSON DRUG NY METRO"/>
    <s v="East"/>
    <s v="Sangani, Roopa"/>
    <s v="McClain, Katie"/>
    <x v="71"/>
    <s v="Darrigo, Melanie"/>
    <m/>
    <d v="2022-02-18T12:53:00"/>
  </r>
  <r>
    <n v="965799"/>
    <n v="4453522"/>
    <s v="Y"/>
    <s v="Y"/>
    <s v="Y"/>
    <s v="G"/>
    <s v="Y"/>
    <s v="Y"/>
    <s v="Y"/>
    <s v="Y"/>
    <s v="Y"/>
    <n v="8"/>
    <m/>
    <n v="1"/>
    <m/>
    <m/>
    <s v="DOC'S HOMETOWN PHARMACY"/>
    <s v="951 HIGHWAY 51 N"/>
    <s v="COVINGTON"/>
    <s v="TN"/>
    <n v="38019"/>
    <d v="2021-03-09T05:55:42"/>
    <s v="APSC"/>
    <s v="APSC STANDARD"/>
    <s v="MCKESSON DRUG MEMPHIS"/>
    <s v="Central"/>
    <s v="Thomas, Brian"/>
    <s v="Harre, Kelly"/>
    <x v="8"/>
    <s v="Traylor, Carlie"/>
    <m/>
    <d v="2021-06-16T14:35:00"/>
  </r>
  <r>
    <n v="966048"/>
    <n v="3151507"/>
    <s v="Y"/>
    <s v="Y"/>
    <s v="Y"/>
    <s v="Y"/>
    <s v="Y"/>
    <s v="Y"/>
    <s v="Y"/>
    <s v="Y"/>
    <s v="G"/>
    <n v="8"/>
    <m/>
    <m/>
    <n v="1"/>
    <m/>
    <s v="HEALTHVIA PHARMACY"/>
    <s v="300 E GREENTREE RD STE 8"/>
    <s v="MARLTON"/>
    <s v="NJ"/>
    <n v="8053"/>
    <d v="2021-12-04T04:47:34"/>
    <s v="ASPIRE"/>
    <s v="UPG STANDARD"/>
    <s v="MCKESSON DRUG TRISTATE"/>
    <s v="East"/>
    <s v="Sangani, Roopa"/>
    <s v="Black, Victoria"/>
    <x v="83"/>
    <s v="Judy, Candice"/>
    <m/>
    <d v="2022-03-22T10:04:00"/>
  </r>
  <r>
    <n v="966079"/>
    <n v="1835339"/>
    <s v="Y"/>
    <s v="N"/>
    <s v="Y"/>
    <s v="N"/>
    <s v="N"/>
    <s v="N"/>
    <s v="Y"/>
    <s v="Y"/>
    <s v="N"/>
    <n v="4"/>
    <m/>
    <m/>
    <m/>
    <m/>
    <s v="TAILOR MADE COMPOUNDING"/>
    <s v="200 MOORE DR"/>
    <s v="NICHOLASVILLE"/>
    <s v="KY"/>
    <n v="40356"/>
    <d v="2021-10-19T04:56:28"/>
    <s v="APSC"/>
    <s v="APSC STANDARD"/>
    <s v="MCKESSON CENTRAL OHIO"/>
    <s v="Central"/>
    <s v="Thomas, Brian"/>
    <s v="Brown, Michael A."/>
    <x v="60"/>
    <s v="Judy, Candice"/>
    <m/>
    <d v="2021-11-29T08:46:00"/>
  </r>
  <r>
    <n v="966351"/>
    <n v="3157636"/>
    <s v="Y"/>
    <s v="Y"/>
    <s v="Y"/>
    <s v="G"/>
    <s v="N"/>
    <s v="N"/>
    <s v="Y"/>
    <s v="Y"/>
    <s v="N"/>
    <n v="5"/>
    <m/>
    <m/>
    <m/>
    <m/>
    <s v="LOYALTY PHARMACY"/>
    <s v="3605 BERGENLINE AVE"/>
    <s v="UNION CITY"/>
    <s v="NJ"/>
    <n v="7087"/>
    <d v="2021-03-06T04:48:14"/>
    <s v="EPIC"/>
    <s v="FORMER PPN EPIC"/>
    <s v="MCKESSON DRUG NY METRO"/>
    <s v="East"/>
    <s v="Sangani, Roopa"/>
    <s v="Gonzalez, Christopher"/>
    <x v="35"/>
    <s v="Darrigo, Melanie"/>
    <m/>
    <d v="2021-12-08T09:35:00"/>
  </r>
  <r>
    <n v="966355"/>
    <n v="5832363"/>
    <s v="Y"/>
    <s v="Y"/>
    <s v="Y"/>
    <s v="Y"/>
    <s v="N"/>
    <s v="Y"/>
    <s v="Y"/>
    <s v="Y"/>
    <s v="G"/>
    <n v="7"/>
    <m/>
    <m/>
    <m/>
    <m/>
    <s v="OXFORD PHARMACY"/>
    <s v="264 FLAT BUSH AVE"/>
    <s v="BROOKLYN"/>
    <s v="NY"/>
    <n v="11217"/>
    <d v="2021-01-28T04:48:02"/>
    <s v="EMPIRE"/>
    <s v="EMPIRE STANDARD"/>
    <s v="MCKESSON DRUG NY METRO"/>
    <s v="East"/>
    <s v="Sangani, Roopa"/>
    <s v="McClain, Katie"/>
    <x v="71"/>
    <s v="Darrigo, Melanie"/>
    <m/>
    <d v="2021-03-08T16:18:36"/>
  </r>
  <r>
    <n v="966383"/>
    <n v="1496694"/>
    <s v="Y"/>
    <s v="Y"/>
    <s v="Y"/>
    <s v="G"/>
    <s v="Y"/>
    <s v="Y"/>
    <s v="Y"/>
    <s v="Y"/>
    <s v="Y"/>
    <n v="8"/>
    <m/>
    <n v="1"/>
    <m/>
    <m/>
    <s v="BOND COUNTY PHARMACY LLC"/>
    <s v="224A E HARRIS AVE"/>
    <s v="GREENVILLE"/>
    <s v="IL"/>
    <n v="62246"/>
    <d v="2021-02-18T04:48:02"/>
    <s v="IPC"/>
    <s v="IPC STANDARD"/>
    <s v="MCKESSON DRUG ST. LOUIS"/>
    <s v="Central"/>
    <s v="Thomas, Brian"/>
    <s v="Harre, Kelly"/>
    <x v="58"/>
    <s v="Traylor, Carlie"/>
    <m/>
    <d v="2021-05-04T09:01:39"/>
  </r>
  <r>
    <n v="966551"/>
    <n v="5670496"/>
    <s v="Y"/>
    <s v="Y"/>
    <s v="Y"/>
    <s v="G"/>
    <s v="Y"/>
    <s v="Y"/>
    <s v="Y"/>
    <s v="Y"/>
    <s v="Y"/>
    <n v="8"/>
    <m/>
    <n v="1"/>
    <m/>
    <m/>
    <s v="CANYON PHCY/101 PHARMACY"/>
    <s v="12117 MAGNOLIA BLVD"/>
    <s v="VALLEY VILLAGE"/>
    <s v="CA"/>
    <n v="91607"/>
    <d v="2021-02-02T05:55:29"/>
    <s v="EPIC"/>
    <s v="EPIC EXCLUSIVE"/>
    <s v="MCKESSON DRUG SOCAL"/>
    <s v="West"/>
    <s v="Marshall, Jeff"/>
    <s v="Holloway, Mark"/>
    <x v="31"/>
    <s v="DeWoskin, Mark"/>
    <m/>
    <d v="2021-02-08T14:08:28"/>
  </r>
  <r>
    <n v="966678"/>
    <n v="3459953"/>
    <s v="Y"/>
    <s v="Y"/>
    <s v="Y"/>
    <s v="Y"/>
    <s v="Y"/>
    <s v="Y"/>
    <s v="Y"/>
    <s v="Y"/>
    <s v="G"/>
    <n v="8"/>
    <m/>
    <m/>
    <n v="1"/>
    <m/>
    <s v="GATES PHARMACY"/>
    <s v="364 N SOUTH STREET"/>
    <s v="MOUNT AIRY"/>
    <s v="NC"/>
    <n v="27030"/>
    <d v="2021-03-09T05:55:42"/>
    <s v="APCI"/>
    <s v="APCI 4TH BASE PLUS GLP IN"/>
    <s v="MCKESSON DRUG VIRGINIA"/>
    <s v="East"/>
    <s v="Sangani, Roopa"/>
    <s v="Black, Victoria"/>
    <x v="24"/>
    <s v="Judy, Candice"/>
    <m/>
    <d v="2021-10-26T06:49:00"/>
  </r>
  <r>
    <n v="966750"/>
    <n v="3946348"/>
    <s v="Y"/>
    <s v="Y"/>
    <s v="Y"/>
    <s v="G"/>
    <s v="Y"/>
    <s v="Y"/>
    <s v="Y"/>
    <s v="Y"/>
    <s v="N"/>
    <n v="7"/>
    <m/>
    <m/>
    <m/>
    <m/>
    <s v="YOCUMS PHARMACY"/>
    <s v="1749 E BROAD ST"/>
    <s v="HAZLETON"/>
    <s v="PA"/>
    <n v="18201"/>
    <d v="2021-02-13T04:48:54"/>
    <s v="IPC"/>
    <s v="IPC NON STANDARD"/>
    <s v="MCKESSON DRUG TRISTATE"/>
    <s v="East"/>
    <s v="Sangani, Roopa"/>
    <s v="Black, Victoria"/>
    <x v="83"/>
    <s v="Judy, Candice"/>
    <m/>
    <d v="2021-07-13T08:52:00"/>
  </r>
  <r>
    <n v="966763"/>
    <n v="364579"/>
    <s v="Y"/>
    <s v="Y"/>
    <s v="Y"/>
    <s v="G"/>
    <s v="Y"/>
    <s v="Y"/>
    <s v="Y"/>
    <s v="Y"/>
    <s v="G"/>
    <n v="7"/>
    <m/>
    <m/>
    <m/>
    <n v="1"/>
    <s v="HAND IN HAND PHARMACY"/>
    <s v="1940 W CHANDLER BLVD #3"/>
    <s v="CHANDLER"/>
    <s v="AZ"/>
    <n v="85224"/>
    <d v="2021-03-03T04:54:28"/>
    <s v="IPC"/>
    <s v="IPC STANDARD PLUS"/>
    <s v="MCKESSON DRUG PHOENIX"/>
    <s v="West"/>
    <s v="Marshall, Jeff"/>
    <s v="Smith, Matt"/>
    <x v="96"/>
    <s v="Crouch, Marc"/>
    <m/>
    <d v="2021-03-19T14:20:24"/>
  </r>
  <r>
    <n v="966865"/>
    <n v="123543"/>
    <s v="Y"/>
    <s v="Y"/>
    <s v="Y"/>
    <s v="G"/>
    <s v="Y"/>
    <s v="Y"/>
    <s v="Y"/>
    <s v="Y"/>
    <s v="G"/>
    <n v="7"/>
    <m/>
    <m/>
    <m/>
    <n v="1"/>
    <s v="SECTION PHARMACY INC HM"/>
    <s v="5295 TAMMY LITTLE DR"/>
    <s v="SECTION"/>
    <s v="AL"/>
    <n v="35771"/>
    <d v="2021-04-30T05:33:12"/>
    <s v="APCI"/>
    <s v="APCI 4TH BASEPLUS GLP OUT"/>
    <s v="MCKESSON DRUG BIRMINGHAM"/>
    <s v="Central"/>
    <s v="Thomas, Brian"/>
    <s v="Odom, Mark"/>
    <x v="26"/>
    <s v="Traylor, Carlie"/>
    <m/>
    <d v="2021-09-07T13:57:00"/>
  </r>
  <r>
    <n v="966925"/>
    <n v="549684"/>
    <s v="Y"/>
    <s v="N"/>
    <s v="Y"/>
    <s v="G"/>
    <s v="Y"/>
    <s v="N"/>
    <s v="Y"/>
    <s v="Y"/>
    <s v="N"/>
    <n v="5"/>
    <m/>
    <m/>
    <m/>
    <m/>
    <s v="MEDRX PHCY/COMPOUNDING"/>
    <s v="1031 E. VISTA WAY"/>
    <s v="VISTA"/>
    <s v="CA"/>
    <n v="92084"/>
    <d v="2011-03-21T00:00:00"/>
    <s v="IPC"/>
    <s v="IPC ADVANTAGE PLUS"/>
    <s v="MCKESSON DRUG SOCAL"/>
    <m/>
    <m/>
    <m/>
    <x v="29"/>
    <s v="DeWoskin, Mark"/>
    <m/>
    <d v="2011-11-10T00:00:00"/>
  </r>
  <r>
    <n v="968805"/>
    <n v="2639613"/>
    <s v="Y"/>
    <s v="Y"/>
    <s v="Y"/>
    <s v="G"/>
    <s v="Y"/>
    <s v="Y"/>
    <s v="Y"/>
    <s v="Y"/>
    <s v="G"/>
    <n v="7"/>
    <m/>
    <m/>
    <m/>
    <n v="1"/>
    <s v="COUNTY MARKET PHCY #375"/>
    <s v="1208 S MAIN"/>
    <s v="PALMYRA"/>
    <s v="MO"/>
    <n v="63461"/>
    <d v="2011-03-10T00:00:00"/>
    <s v="IPC"/>
    <s v="IPC ADVANTAGE PLUS"/>
    <s v="MCKESSON DRUG ST. LOUIS"/>
    <s v="Central"/>
    <s v="Thomas, Brian"/>
    <s v="Harre, Kelly"/>
    <x v="34"/>
    <s v="Traylor, Carlie"/>
    <m/>
    <d v="2012-02-02T00:00:00"/>
  </r>
  <r>
    <n v="969981"/>
    <n v="3842918"/>
    <s v="Y"/>
    <s v="Y"/>
    <s v="Y"/>
    <s v="G"/>
    <s v="Y"/>
    <s v="Y"/>
    <s v="Y"/>
    <s v="Y"/>
    <s v="Y"/>
    <n v="8"/>
    <m/>
    <n v="1"/>
    <m/>
    <m/>
    <s v="LOWER UMPQUA HOSP PH HM"/>
    <s v="600 RANCH ROAD"/>
    <s v="REEDSPORT"/>
    <s v="OR"/>
    <n v="97467"/>
    <d v="2007-12-31T00:00:00"/>
    <s v="IPC"/>
    <s v="IPC STANDARD"/>
    <s v="MCKESSON DRUG WILSONVILLE"/>
    <s v="West"/>
    <s v="Marshall, Jeff"/>
    <s v="Antonson, Casey"/>
    <x v="36"/>
    <s v="DeWoskin, Mark"/>
    <m/>
    <d v="2010-09-07T00:00:00"/>
  </r>
  <r>
    <n v="972168"/>
    <n v="2368670"/>
    <s v="Y"/>
    <s v="Y"/>
    <s v="Y"/>
    <s v="G"/>
    <s v="Y"/>
    <s v="N"/>
    <s v="Y"/>
    <s v="Y"/>
    <s v="N"/>
    <n v="6"/>
    <m/>
    <m/>
    <m/>
    <m/>
    <s v="PRO CARE PHCY #3"/>
    <s v="13111 WOODWARD AVE"/>
    <s v="HIGHLAND PARK"/>
    <s v="MI"/>
    <n v="48203"/>
    <d v="2017-02-28T01:40:45"/>
    <s v="IPC"/>
    <s v="IPC NON STANDARD"/>
    <s v="MCKESSON DRUG LANSING"/>
    <s v="Central"/>
    <s v="Thomas, Brian"/>
    <s v="England, Ryan"/>
    <x v="14"/>
    <s v="Feeney, Suzanne"/>
    <m/>
    <d v="2017-03-21T18:37:26"/>
  </r>
  <r>
    <n v="972338"/>
    <n v="4445575"/>
    <s v="Y"/>
    <s v="Y"/>
    <s v="Y"/>
    <s v="G"/>
    <s v="Y"/>
    <s v="Y"/>
    <s v="Y"/>
    <s v="Y"/>
    <s v="G"/>
    <n v="7"/>
    <m/>
    <m/>
    <m/>
    <n v="1"/>
    <s v="MILLER'S PHARMACY"/>
    <s v="110 STAR SHOPPING CTR"/>
    <s v="COVINGTON"/>
    <s v="TN"/>
    <n v="38019"/>
    <d v="2013-01-18T00:00:00"/>
    <s v="APCI"/>
    <s v="APCI 4TH BASE PLUS GLP IN"/>
    <s v="MCKESSON DRUG MEMPHIS"/>
    <s v="Central"/>
    <s v="Thomas, Brian"/>
    <s v="Harre, Kelly"/>
    <x v="8"/>
    <s v="Traylor, Carlie"/>
    <m/>
    <d v="2014-02-19T10:05:11"/>
  </r>
  <r>
    <n v="972918"/>
    <n v="2614786"/>
    <s v="Y"/>
    <s v="Y"/>
    <s v="Y"/>
    <s v="G"/>
    <s v="Y"/>
    <s v="Y"/>
    <s v="Y"/>
    <s v="Y"/>
    <s v="G"/>
    <n v="7"/>
    <m/>
    <m/>
    <m/>
    <n v="1"/>
    <s v="TOWNE PHARMACY"/>
    <s v="200 N. FRANKLIN"/>
    <s v="CUBA"/>
    <s v="MO"/>
    <n v="65453"/>
    <d v="2014-01-11T00:00:00"/>
    <s v="ISMC UNAFFILIATED"/>
    <s v="ISMC UNAFFILIATED"/>
    <s v="MCKESSON DRUG ST. LOUIS"/>
    <s v="Central"/>
    <s v="Thomas, Brian"/>
    <s v="Harre, Kelly"/>
    <x v="34"/>
    <s v="Traylor, Carlie"/>
    <m/>
    <d v="2014-04-28T12:52:40"/>
  </r>
  <r>
    <n v="973579"/>
    <n v="1563837"/>
    <s v="Y"/>
    <s v="Y"/>
    <s v="Y"/>
    <s v="G"/>
    <s v="Y"/>
    <s v="Y"/>
    <s v="Y"/>
    <s v="Y"/>
    <s v="Y"/>
    <n v="8"/>
    <m/>
    <n v="1"/>
    <m/>
    <m/>
    <s v="SHAKAMAK"/>
    <s v="346 E MAIN STREET"/>
    <s v="JASONVILLE"/>
    <s v="IN"/>
    <n v="47438"/>
    <d v="2012-07-17T00:00:00"/>
    <s v="APCI"/>
    <s v="APCI 4TH BASEPLUS GLP OUT"/>
    <s v="MCKESSON CENTRAL OHIO"/>
    <s v="Central"/>
    <s v="Thomas, Brian"/>
    <s v="Harre, Kelly"/>
    <x v="64"/>
    <s v="Traylor, Carlie"/>
    <m/>
    <d v="2012-08-07T00:00:00"/>
  </r>
  <r>
    <n v="973606"/>
    <n v="844882"/>
    <s v="Y"/>
    <s v="Y"/>
    <s v="Y"/>
    <s v="G"/>
    <s v="Y"/>
    <s v="Y"/>
    <s v="Y"/>
    <s v="Y"/>
    <s v="Y"/>
    <n v="8"/>
    <m/>
    <n v="1"/>
    <m/>
    <m/>
    <s v="ATLANTIC APOTHECARY HM"/>
    <s v="103 S DUPONT BLVD #2"/>
    <s v="SMYRNA"/>
    <s v="DE"/>
    <n v="19977"/>
    <d v="2007-10-18T00:00:00"/>
    <s v="IPC"/>
    <s v="IPC NON STANDARD"/>
    <s v="MCKESSON DRUG TRISTATE"/>
    <s v="East"/>
    <s v="Sangani, Roopa"/>
    <s v="Black, Victoria"/>
    <x v="83"/>
    <s v="Judy, Candice"/>
    <m/>
    <d v="2010-09-07T00:00:00"/>
  </r>
  <r>
    <n v="973763"/>
    <n v="2368517"/>
    <s v="Y"/>
    <s v="Y"/>
    <s v="Y"/>
    <s v="G"/>
    <s v="Y"/>
    <s v="Y"/>
    <s v="Y"/>
    <s v="Y"/>
    <s v="N"/>
    <n v="7"/>
    <m/>
    <m/>
    <m/>
    <m/>
    <s v="ROSA PARK MEDICAL PHCY"/>
    <s v="8665 ROSA PARK BLVD"/>
    <s v="DETROIT"/>
    <s v="MI"/>
    <n v="48206"/>
    <d v="2020-12-03T04:48:44"/>
    <s v="IPC"/>
    <s v="IPC NON STANDARD"/>
    <s v="MCKESSON DRUG LANSING"/>
    <s v="Central"/>
    <s v="Thomas, Brian"/>
    <s v="England, Ryan"/>
    <x v="37"/>
    <s v="Feeney, Suzanne"/>
    <m/>
    <d v="2021-02-09T09:50:27"/>
  </r>
  <r>
    <n v="976209"/>
    <n v="2408436"/>
    <s v="Y"/>
    <s v="Y"/>
    <s v="Y"/>
    <s v="G"/>
    <s v="Y"/>
    <s v="Y"/>
    <s v="Y"/>
    <s v="Y"/>
    <s v="Y"/>
    <n v="8"/>
    <m/>
    <n v="1"/>
    <m/>
    <m/>
    <s v="WEST SEVENTH PHARMACY"/>
    <s v="1106 WEST 7TH ST"/>
    <s v="SAINT PAUL"/>
    <s v="MN"/>
    <n v="55102"/>
    <d v="2010-12-22T00:00:00"/>
    <s v="IPC"/>
    <s v="IPC ADVANTAGE PLUS"/>
    <s v="MCKESSON DRUG CLEARLAKE"/>
    <s v="Central"/>
    <s v="Thomas, Brian"/>
    <s v="Steichen, Andy"/>
    <x v="9"/>
    <s v="Feeney, Suzanne"/>
    <m/>
    <d v="2012-08-07T00:00:00"/>
  </r>
  <r>
    <n v="977366"/>
    <n v="2501713"/>
    <s v="Y"/>
    <s v="Y"/>
    <s v="Y"/>
    <s v="Y"/>
    <s v="Y"/>
    <s v="N"/>
    <s v="Y"/>
    <s v="Y"/>
    <s v="G"/>
    <n v="7"/>
    <m/>
    <m/>
    <m/>
    <m/>
    <s v="MEDICAL ARTS PHARMACY HM"/>
    <s v="735 SOUTH 4TH STREET"/>
    <s v="BALDWYN"/>
    <s v="MS"/>
    <n v="38824"/>
    <d v="2005-12-08T00:00:00"/>
    <s v="APCI"/>
    <s v="APCI 4TH BASE PLUS GLP IN"/>
    <s v="MCKESSON DRUG BIRMINGHAM"/>
    <s v="Central"/>
    <s v="Thomas, Brian"/>
    <s v="Odom, Mark"/>
    <x v="42"/>
    <s v="Traylor, Carlie"/>
    <m/>
    <d v="2010-10-30T00:00:00"/>
  </r>
  <r>
    <n v="978229"/>
    <n v="845151"/>
    <s v="Y"/>
    <s v="Y"/>
    <s v="Y"/>
    <s v="G"/>
    <s v="N"/>
    <s v="Y"/>
    <s v="Y"/>
    <s v="Y"/>
    <s v="G"/>
    <n v="6"/>
    <m/>
    <m/>
    <m/>
    <m/>
    <s v="SHAYONA PHARMACY #2"/>
    <s v="38660 SUSSEX HWY UNIT 10"/>
    <s v="DELMAR"/>
    <s v="DE"/>
    <n v="19940"/>
    <d v="2012-11-18T00:00:00"/>
    <s v="EPIC"/>
    <s v="EPIC NON STANDARD"/>
    <s v="MCKESSON DRUG VIRGINIA"/>
    <s v="East"/>
    <s v="Sangani, Roopa"/>
    <s v="Black, Victoria"/>
    <x v="75"/>
    <s v="Judy, Candice"/>
    <m/>
    <d v="2017-09-14T12:43:03"/>
  </r>
  <r>
    <n v="978301"/>
    <n v="3342944"/>
    <s v="Y"/>
    <s v="Y"/>
    <s v="Y"/>
    <s v="G"/>
    <s v="Y"/>
    <s v="Y"/>
    <s v="Y"/>
    <s v="Y"/>
    <s v="N"/>
    <n v="7"/>
    <m/>
    <m/>
    <m/>
    <m/>
    <s v="SALEM DRUGS"/>
    <s v="475  PORT WASHINGTON BLVD #8"/>
    <s v="PORT WASHINGTON"/>
    <s v="NY"/>
    <n v="11050"/>
    <d v="2015-01-26T01:40:39"/>
    <s v="EPIC"/>
    <s v="EPIC EMPIRE STANDARD"/>
    <s v="MCKESSON DRUG NY METRO"/>
    <s v="East"/>
    <s v="Sangani, Roopa"/>
    <s v="McClain, Katie"/>
    <x v="71"/>
    <s v="Darrigo, Melanie"/>
    <m/>
    <d v="2017-07-27T10:40:58"/>
  </r>
  <r>
    <n v="978552"/>
    <n v="4224933"/>
    <s v="Y"/>
    <s v="Y"/>
    <s v="Y"/>
    <s v="G"/>
    <s v="N"/>
    <s v="Y"/>
    <s v="Y"/>
    <s v="Y"/>
    <s v="Y"/>
    <n v="7"/>
    <m/>
    <m/>
    <m/>
    <m/>
    <s v="CAROLINA PHARMACY BYPASS"/>
    <s v="751 HWY 9 BYPASS W"/>
    <s v="LANCASTER"/>
    <s v="SC"/>
    <n v="29720"/>
    <d v="2012-01-12T00:00:00"/>
    <s v="APCI"/>
    <s v="APCI 4TH BASEPLUS GLP OUT"/>
    <s v="MCKESSON DRUG ATLANTA"/>
    <s v="East"/>
    <s v="Sangani, Roopa"/>
    <s v="Deneke, Hunter"/>
    <x v="52"/>
    <s v="Vaughan, DeArcy"/>
    <m/>
    <d v="2016-09-28T09:32:08"/>
  </r>
  <r>
    <n v="979649"/>
    <n v="2432033"/>
    <s v="Y"/>
    <s v="Y"/>
    <s v="Y"/>
    <s v="G"/>
    <s v="Y"/>
    <s v="N"/>
    <s v="Y"/>
    <s v="Y"/>
    <s v="N"/>
    <n v="6"/>
    <m/>
    <m/>
    <m/>
    <m/>
    <s v="HIKMA PHARMACY"/>
    <s v="615 CEDAR AVE"/>
    <s v="MINNEAPOLIS"/>
    <s v="MN"/>
    <n v="55454"/>
    <d v="2013-12-12T01:40:03"/>
    <s v="IPC"/>
    <s v="IPC STANDARD"/>
    <s v="MCKESSON DRUG CLEARLAKE"/>
    <s v="Central"/>
    <s v="Thomas, Brian"/>
    <s v="Steichen, Andy"/>
    <x v="9"/>
    <s v="Feeney, Suzanne"/>
    <m/>
    <d v="2014-01-27T10:55:23"/>
  </r>
  <r>
    <n v="980469"/>
    <n v="597685"/>
    <s v="Y"/>
    <s v="Y"/>
    <s v="Y"/>
    <s v="G"/>
    <s v="N"/>
    <s v="Y"/>
    <s v="Y"/>
    <s v="Y"/>
    <s v="N"/>
    <n v="6"/>
    <m/>
    <m/>
    <m/>
    <m/>
    <s v="CAL PHARMACY"/>
    <s v="9746 WESTMINSTER AVE #D4"/>
    <s v="GARDEN GROVE"/>
    <s v="CA"/>
    <n v="92844"/>
    <d v="2014-09-12T01:40:06"/>
    <s v="IPC"/>
    <s v="IPC NON STANDARD"/>
    <s v="MCKESSON DRUG SOCAL"/>
    <s v="West"/>
    <s v="Marshall, Jeff"/>
    <s v="Holloway, Mark"/>
    <x v="22"/>
    <s v="DeWoskin, Mark"/>
    <m/>
    <d v="2014-09-29T12:58:00"/>
  </r>
  <r>
    <n v="982023"/>
    <n v="1565259"/>
    <s v="Y"/>
    <s v="Y"/>
    <s v="Y"/>
    <s v="G"/>
    <s v="Y"/>
    <s v="Y"/>
    <s v="Y"/>
    <s v="Y"/>
    <s v="N"/>
    <n v="7"/>
    <m/>
    <m/>
    <m/>
    <m/>
    <s v="UNIVERSITY COMMONS PHCY"/>
    <s v="6301 UNVRSTY COMMONS #500"/>
    <s v="SOUTH BEND"/>
    <s v="IN"/>
    <n v="46635"/>
    <d v="2014-09-17T01:40:17"/>
    <s v="IPC"/>
    <s v="IPC NON STANDARD"/>
    <s v="MCKESSON DRUG CHICAGOLAND"/>
    <s v="Central"/>
    <s v="Thomas, Brian"/>
    <s v="Brown, Michael A."/>
    <x v="61"/>
    <s v="Judy, Candice"/>
    <m/>
    <d v="2014-09-25T15:35:58"/>
  </r>
  <r>
    <n v="982310"/>
    <n v="5624514"/>
    <s v="Y"/>
    <s v="Y"/>
    <s v="Y"/>
    <s v="G"/>
    <s v="Y"/>
    <s v="Y"/>
    <s v="Y"/>
    <s v="Y"/>
    <s v="Y"/>
    <n v="8"/>
    <m/>
    <n v="1"/>
    <m/>
    <m/>
    <s v="CAPITOL PHARMACY HM"/>
    <s v="1250 HARBOR BLVD STE 600"/>
    <s v="WEST SACRAMENTO"/>
    <s v="CA"/>
    <n v="95691"/>
    <d v="2022-01-21T04:53:30"/>
    <s v="IPC"/>
    <s v="IPC NON STANDARD"/>
    <s v="MCKESSON DRUG SACRAMENTO"/>
    <s v="West"/>
    <s v="Marshall, Jeff"/>
    <s v="Holloway, Mark"/>
    <x v="19"/>
    <s v="DeWoskin, Mark"/>
    <m/>
    <d v="2014-02-19T10:18:21"/>
  </r>
  <r>
    <n v="982610"/>
    <n v="1094591"/>
    <s v="Y"/>
    <s v="Y"/>
    <s v="Y"/>
    <s v="G"/>
    <s v="Y"/>
    <s v="N"/>
    <s v="Y"/>
    <s v="Y"/>
    <s v="Y"/>
    <n v="7"/>
    <m/>
    <m/>
    <m/>
    <m/>
    <s v="SUDDHA PHARMACY HM"/>
    <s v="255 SUNRISE AVE"/>
    <s v="PALM BEACH"/>
    <s v="FL"/>
    <n v="33480"/>
    <d v="2007-04-01T00:00:00"/>
    <s v="APCI"/>
    <s v="APCI ADVANTAGE PLUS"/>
    <s v="MCKESSON DRUG TAMPA"/>
    <s v="East"/>
    <s v="Sangani, Roopa"/>
    <s v="Cabrera, Edwin"/>
    <x v="48"/>
    <s v="Vaughan, DeArcy"/>
    <m/>
    <d v="2021-12-10T07:19:00"/>
  </r>
  <r>
    <n v="983081"/>
    <n v="550815"/>
    <s v="Y"/>
    <s v="N"/>
    <s v="Y"/>
    <s v="G"/>
    <s v="Y"/>
    <s v="N"/>
    <s v="Y"/>
    <s v="Y"/>
    <s v="N"/>
    <n v="5"/>
    <m/>
    <m/>
    <m/>
    <m/>
    <s v="SUTTER PROFESSIONAL PHCY"/>
    <s v="2300 SUTTER STREET #101"/>
    <s v="SAN FRANCISCO"/>
    <s v="CA"/>
    <n v="94115"/>
    <d v="2012-09-05T00:00:00"/>
    <s v="IPC"/>
    <s v="IPC ADVANTAGE PLUS"/>
    <s v="MCKESSON DRUG SACRAMENTO"/>
    <s v="West"/>
    <s v="Marshall, Jeff"/>
    <s v="Holloway, Mark"/>
    <x v="19"/>
    <s v="DeWoskin, Mark"/>
    <m/>
    <d v="2013-12-05T00:00:00"/>
  </r>
  <r>
    <n v="983455"/>
    <n v="5639957"/>
    <s v="Y"/>
    <s v="Y"/>
    <s v="Y"/>
    <s v="Y"/>
    <s v="N"/>
    <s v="Y"/>
    <s v="Y"/>
    <s v="Y"/>
    <s v="Y"/>
    <n v="8"/>
    <m/>
    <m/>
    <m/>
    <m/>
    <s v="SIERRA PHARMACY HM"/>
    <s v="8661 BASELINE RD"/>
    <s v="RANCHO CUCAMONGA"/>
    <s v="CA"/>
    <n v="91730"/>
    <d v="2011-04-19T00:00:00"/>
    <s v="IPC"/>
    <s v="IPC STANDARD"/>
    <s v="MCKESSON DRUG SOCAL"/>
    <s v="West"/>
    <s v="Marshall, Jeff"/>
    <s v="Holloway, Mark"/>
    <x v="22"/>
    <s v="DeWoskin, Mark"/>
    <m/>
    <d v="2013-03-29T00:00:00"/>
  </r>
  <r>
    <n v="984442"/>
    <n v="1242445"/>
    <s v="Y"/>
    <s v="Y"/>
    <s v="Y"/>
    <s v="G"/>
    <s v="Y"/>
    <s v="Y"/>
    <s v="Y"/>
    <s v="Y"/>
    <s v="Y"/>
    <n v="8"/>
    <m/>
    <n v="1"/>
    <m/>
    <m/>
    <s v="LANAI COM HLTH CTR PHCY"/>
    <s v="333 6TH STREET"/>
    <s v="LANAI CITY"/>
    <s v="HI"/>
    <n v="96763"/>
    <d v="2023-03-18T04:47:06"/>
    <s v="IPC"/>
    <s v="IPC STANDARD"/>
    <s v="MCKESSON DRUG HONOLULU"/>
    <s v="West"/>
    <s v="Marshall, Jeff"/>
    <s v="Antonson, Casey"/>
    <x v="40"/>
    <s v="DeWoskin, Mark"/>
    <m/>
    <d v="2023-05-03T12:26:00"/>
  </r>
  <r>
    <n v="984445"/>
    <n v="5675256"/>
    <s v="Y"/>
    <s v="Y"/>
    <s v="Y"/>
    <s v="G"/>
    <s v="Y"/>
    <s v="Y"/>
    <s v="Y"/>
    <s v="N"/>
    <s v="N"/>
    <n v="6"/>
    <m/>
    <m/>
    <m/>
    <m/>
    <s v="BEYER PHARMACY"/>
    <s v="4184 BEYER SUITE 101"/>
    <s v="SAN YSIDRO"/>
    <s v="CA"/>
    <n v="92173"/>
    <d v="2023-04-14T04:54:42"/>
    <s v="UNAFFILIATED PHCY SOLUTIONS"/>
    <s v="UPS STANDARD"/>
    <s v="MCKESSON DRUG SOCAL"/>
    <s v="West"/>
    <s v="Marshall, Jeff"/>
    <s v="Holloway, Mark"/>
    <x v="15"/>
    <s v="DeWoskin, Mark"/>
    <m/>
    <m/>
  </r>
  <r>
    <n v="984464"/>
    <n v="4409771"/>
    <s v="Y"/>
    <s v="Y"/>
    <s v="Y"/>
    <s v="G"/>
    <s v="Y"/>
    <s v="Y"/>
    <s v="Y"/>
    <s v="Y"/>
    <s v="Y"/>
    <n v="8"/>
    <m/>
    <n v="1"/>
    <m/>
    <m/>
    <s v="BECKMANS RX SHOP"/>
    <s v="120 E COLLEGE ST"/>
    <s v="MURFREESBORO"/>
    <s v="TN"/>
    <n v="37130"/>
    <d v="2022-10-18T04:59:10"/>
    <s v="APCI"/>
    <s v="APCI 4TH BASEPLUS GLP OUT"/>
    <s v="MCKESSON DRUG BIRMINGHAM"/>
    <s v="Central"/>
    <s v="Thomas, Brian"/>
    <s v="Odom, Mark"/>
    <x v="43"/>
    <s v="Traylor, Carlie"/>
    <m/>
    <d v="2023-03-16T11:29:00"/>
  </r>
  <r>
    <n v="984480"/>
    <n v="3646330"/>
    <s v="Y"/>
    <s v="Y"/>
    <s v="Y"/>
    <s v="G"/>
    <s v="Y"/>
    <s v="Y"/>
    <s v="Y"/>
    <s v="Y"/>
    <s v="G"/>
    <n v="7"/>
    <m/>
    <m/>
    <m/>
    <n v="1"/>
    <s v="MAKO'S PHARMACY"/>
    <s v="240 E 3RD ST"/>
    <s v="UHRICHSVILLE"/>
    <s v="OH"/>
    <n v="44683"/>
    <d v="2021-08-24T04:50:07"/>
    <s v="IPC"/>
    <s v="IPC STANDARD"/>
    <s v="MCKESSON CENTRAL OHIO"/>
    <s v="Central"/>
    <s v="Thomas, Brian"/>
    <s v="Brown, Michael A."/>
    <x v="17"/>
    <s v="Judy, Candice"/>
    <m/>
    <d v="2022-05-02T18:22:00"/>
  </r>
  <r>
    <n v="984506"/>
    <n v="5666029"/>
    <s v="Y"/>
    <s v="Y"/>
    <s v="Y"/>
    <s v="G"/>
    <s v="Y"/>
    <s v="Y"/>
    <s v="Y"/>
    <s v="Y"/>
    <s v="Y"/>
    <n v="8"/>
    <m/>
    <n v="1"/>
    <m/>
    <m/>
    <s v="MIRACLE CARE PHARMACY"/>
    <s v="24355 LYONS AVE #110"/>
    <s v="SANTA CLARITA"/>
    <s v="CA"/>
    <n v="91321"/>
    <d v="2023-06-20T04:46:40"/>
    <s v="UNAFFILIATED PHCY SOLUTIONS"/>
    <s v="UPS - NON STANDARD"/>
    <s v="MCKESSON DRUG SOCAL"/>
    <s v="West"/>
    <s v="Marshall, Jeff"/>
    <s v="Holloway, Mark"/>
    <x v="31"/>
    <s v="DeWoskin, Mark"/>
    <m/>
    <d v="2021-11-18T15:52:00"/>
  </r>
  <r>
    <n v="984515"/>
    <n v="3192351"/>
    <s v="Y"/>
    <s v="Y"/>
    <s v="Y"/>
    <s v="G"/>
    <s v="Y"/>
    <s v="Y"/>
    <s v="Y"/>
    <s v="Y"/>
    <s v="N"/>
    <n v="7"/>
    <m/>
    <m/>
    <m/>
    <m/>
    <s v="HOMETOWN PHCY"/>
    <s v="1805 RTE 206 UNIT 9 RED LION PLAZA"/>
    <s v="SOUTHAMPTON"/>
    <s v="NJ"/>
    <n v="8088"/>
    <d v="2021-06-18T04:50:16"/>
    <s v="ISMC UNAFFILIATED"/>
    <s v="ISMC UNAFFILIATED"/>
    <s v="MCKESSON DRUG TRISTATE"/>
    <s v="East"/>
    <s v="Sangani, Roopa"/>
    <s v="Black, Victoria"/>
    <x v="83"/>
    <s v="Judy, Candice"/>
    <m/>
    <d v="2021-11-18T07:59:00"/>
  </r>
  <r>
    <n v="984522"/>
    <n v="5833288"/>
    <s v="Y"/>
    <s v="Y"/>
    <s v="Y"/>
    <s v="G"/>
    <s v="Y"/>
    <s v="Y"/>
    <s v="Y"/>
    <s v="Y"/>
    <s v="Y"/>
    <n v="8"/>
    <m/>
    <n v="1"/>
    <m/>
    <m/>
    <s v="VITAL PHARMACY"/>
    <s v="301 CONNECTICUT ST"/>
    <s v="BUFFALO"/>
    <s v="NY"/>
    <n v="14213"/>
    <d v="2021-08-10T04:50:52"/>
    <s v="IPC"/>
    <s v="IPC ADVANTAGE"/>
    <s v="MCKESSON DRUG BUFFALO"/>
    <s v="East"/>
    <s v="Sangani, Roopa"/>
    <s v="McClain, Katie"/>
    <x v="57"/>
    <s v="Darrigo, Melanie"/>
    <m/>
    <d v="2021-12-28T12:18:00"/>
  </r>
  <r>
    <n v="984543"/>
    <n v="2143989"/>
    <s v="Y"/>
    <s v="Y"/>
    <s v="Y"/>
    <s v="N"/>
    <s v="N"/>
    <s v="Y"/>
    <s v="Y"/>
    <s v="Y"/>
    <s v="N"/>
    <n v="6"/>
    <m/>
    <m/>
    <m/>
    <m/>
    <s v="LEX PHARMACY"/>
    <s v="36 SOLOMONS ISLAND RD S"/>
    <s v="PRINCE FREDERICK"/>
    <s v="MD"/>
    <n v="20678"/>
    <d v="2021-06-30T04:49:08"/>
    <s v="EPIC"/>
    <s v="EPIC EMPIRE NON STANDARD"/>
    <s v="MCKESSON DRUG VIRGINIA"/>
    <s v="East"/>
    <s v="Sangani, Roopa"/>
    <s v="Black, Victoria"/>
    <x v="81"/>
    <s v="Judy, Candice"/>
    <m/>
    <d v="2021-07-23T13:15:00"/>
  </r>
  <r>
    <n v="984558"/>
    <n v="5933773"/>
    <s v="Y"/>
    <s v="Y"/>
    <s v="Y"/>
    <s v="G"/>
    <s v="Y"/>
    <s v="Y"/>
    <s v="Y"/>
    <s v="Y"/>
    <s v="G"/>
    <n v="7"/>
    <m/>
    <m/>
    <m/>
    <n v="1"/>
    <s v="DELIVERIT PHCY BEDFORD"/>
    <s v="2901 BROWN TRAIL"/>
    <s v="BEDFORD"/>
    <s v="TX"/>
    <n v="76021"/>
    <d v="2021-12-15T04:47:10"/>
    <s v="APCI"/>
    <s v="APCI 4TH BASE PLUS GLP IN"/>
    <s v="MCKESSON OKLAHOMA CITY"/>
    <s v="West"/>
    <s v="Marshall, Jeff"/>
    <s v="Sanders, Steve"/>
    <x v="49"/>
    <s v="Crouch, Marc"/>
    <m/>
    <d v="2022-04-04T17:09:00"/>
  </r>
  <r>
    <n v="984578"/>
    <n v="1626792"/>
    <s v="Y"/>
    <s v="Y"/>
    <s v="Y"/>
    <s v="G"/>
    <s v="Y"/>
    <s v="Y"/>
    <s v="Y"/>
    <s v="Y"/>
    <s v="N"/>
    <n v="7"/>
    <m/>
    <m/>
    <m/>
    <m/>
    <s v="KINGSLEY DRUG"/>
    <s v="7 W 2ND ST"/>
    <s v="KINGSLEY"/>
    <s v="IA"/>
    <n v="51028"/>
    <d v="2021-08-21T05:10:05"/>
    <s v="IPC"/>
    <s v="IPC NON STANDARD"/>
    <s v="MCKESSON DRUG CLEARLAKE"/>
    <s v="Central"/>
    <s v="Thomas, Brian"/>
    <s v="Steichen, Andy"/>
    <x v="30"/>
    <s v="Feeney, Suzanne"/>
    <m/>
    <d v="2021-10-15T17:03:00"/>
  </r>
  <r>
    <n v="984585"/>
    <n v="2389357"/>
    <s v="Y"/>
    <s v="Y"/>
    <s v="Y"/>
    <s v="G"/>
    <s v="Y"/>
    <s v="Y"/>
    <s v="Y"/>
    <s v="Y"/>
    <s v="N"/>
    <n v="7"/>
    <m/>
    <m/>
    <m/>
    <m/>
    <s v="BLUESTONE PHARMACY"/>
    <s v="13469 E 14 MILE RD"/>
    <s v="STERLING HEIGHTS"/>
    <s v="MI"/>
    <n v="48312"/>
    <d v="2021-08-07T04:47:35"/>
    <s v="IPC"/>
    <s v="IPC NON STANDARD"/>
    <s v="MCKESSON DRUG LANSING"/>
    <s v="Central"/>
    <s v="Thomas, Brian"/>
    <s v="England, Ryan"/>
    <x v="14"/>
    <s v="Feeney, Suzanne"/>
    <m/>
    <d v="2021-12-14T18:51:00"/>
  </r>
  <r>
    <n v="984588"/>
    <n v="5138020"/>
    <s v="Y"/>
    <s v="Y"/>
    <s v="Y"/>
    <s v="G"/>
    <s v="Y"/>
    <s v="N"/>
    <s v="Y"/>
    <s v="Y"/>
    <s v="N"/>
    <n v="6"/>
    <m/>
    <m/>
    <m/>
    <m/>
    <s v="WESTERN WISCONSIN HLTH RX"/>
    <s v="1100 BERGSLIEN ST"/>
    <s v="BALDWIN"/>
    <s v="WI"/>
    <n v="54002"/>
    <d v="2021-08-17T07:28:59"/>
    <s v="IPC"/>
    <s v="IPC STANDARD PLUS"/>
    <s v="MCKESSON DRUG CLEARLAKE"/>
    <s v="Central"/>
    <s v="Thomas, Brian"/>
    <s v="Steichen, Andy"/>
    <x v="37"/>
    <s v="Feeney, Suzanne"/>
    <m/>
    <d v="2021-10-28T12:12:00"/>
  </r>
  <r>
    <n v="984606"/>
    <n v="3158070"/>
    <s v="Y"/>
    <s v="Y"/>
    <s v="Y"/>
    <s v="Y"/>
    <s v="Y"/>
    <s v="Y"/>
    <s v="Y"/>
    <s v="Y"/>
    <s v="G"/>
    <n v="8"/>
    <m/>
    <m/>
    <n v="1"/>
    <m/>
    <s v="SKYLANDS FAMILY PHARMACY"/>
    <s v="198B MOUNTAIN AVE"/>
    <s v="HACKETTSTOWN"/>
    <s v="NJ"/>
    <n v="7840"/>
    <d v="2021-08-17T07:28:59"/>
    <s v="IPC"/>
    <s v="IPC NON STANDARD"/>
    <s v="MCKESSON DRUG NY METRO"/>
    <s v="East"/>
    <s v="Sangani, Roopa"/>
    <s v="Black, Victoria"/>
    <x v="83"/>
    <s v="Judy, Candice"/>
    <m/>
    <d v="2022-05-09T12:27:00"/>
  </r>
  <r>
    <n v="984642"/>
    <n v="5743720"/>
    <s v="Y"/>
    <s v="Y"/>
    <s v="Y"/>
    <s v="G"/>
    <s v="Y"/>
    <s v="Y"/>
    <s v="Y"/>
    <s v="Y"/>
    <s v="G"/>
    <n v="7"/>
    <m/>
    <m/>
    <m/>
    <n v="1"/>
    <s v="LUXE HEALTH PHARMACY"/>
    <s v="7400 N FEDERAL HWY STE A10"/>
    <s v="BOCA RATON"/>
    <s v="FL"/>
    <n v="33487"/>
    <d v="2021-09-25T04:47:25"/>
    <s v="UNAFFILIATED PHCY SOLUTIONS"/>
    <s v="UPS STANDARD"/>
    <s v="MCKESSON DRUG TAMPA"/>
    <s v="East"/>
    <s v="Sangani, Roopa"/>
    <s v="Cabrera, Edwin"/>
    <x v="48"/>
    <s v="Vaughan, DeArcy"/>
    <m/>
    <d v="2022-02-18T14:10:00"/>
  </r>
  <r>
    <n v="985731"/>
    <n v="5628409"/>
    <s v="Y"/>
    <s v="Y"/>
    <s v="Y"/>
    <s v="G"/>
    <s v="Y"/>
    <s v="Y"/>
    <s v="Y"/>
    <s v="Y"/>
    <s v="N"/>
    <n v="7"/>
    <m/>
    <m/>
    <m/>
    <m/>
    <s v="EVERGREEN PHARMACY"/>
    <s v="2690 SOUTH WHITE RD #200A"/>
    <s v="SAN JOSE"/>
    <s v="CA"/>
    <n v="95148"/>
    <d v="2007-11-01T00:00:00"/>
    <s v="IPC"/>
    <s v="IPC NON STANDARD"/>
    <s v="MCKESSON DRUG SACRAMENTO"/>
    <s v="West"/>
    <s v="Marshall, Jeff"/>
    <s v="Holloway, Mark"/>
    <x v="19"/>
    <s v="DeWoskin, Mark"/>
    <m/>
    <d v="2010-09-07T00:00:00"/>
  </r>
  <r>
    <n v="985998"/>
    <n v="523046"/>
    <s v="Y"/>
    <s v="Y"/>
    <s v="Y"/>
    <s v="G"/>
    <s v="Y"/>
    <s v="N"/>
    <s v="Y"/>
    <s v="Y"/>
    <s v="N"/>
    <n v="6"/>
    <m/>
    <m/>
    <m/>
    <m/>
    <s v="NICHOLS HILL PRESCRP P HM"/>
    <s v="2844 SUMMIT STREET"/>
    <s v="OAKLAND"/>
    <s v="CA"/>
    <n v="94609"/>
    <d v="2008-05-06T00:00:00"/>
    <s v="IPC"/>
    <s v="IPC STANDARD"/>
    <s v="MCKESSON DRUG SACRAMENTO"/>
    <s v="West"/>
    <s v="Marshall, Jeff"/>
    <s v="Holloway, Mark"/>
    <x v="19"/>
    <s v="DeWoskin, Mark"/>
    <m/>
    <d v="2010-10-07T00:00:00"/>
  </r>
  <r>
    <n v="986178"/>
    <n v="5628447"/>
    <s v="Y"/>
    <s v="Y"/>
    <s v="Y"/>
    <s v="G"/>
    <s v="Y"/>
    <s v="N"/>
    <s v="Y"/>
    <s v="Y"/>
    <s v="N"/>
    <n v="6"/>
    <m/>
    <m/>
    <m/>
    <m/>
    <s v="LEXANN PHARMACY INC"/>
    <s v="1569 LEXANN AVE #104"/>
    <s v="SAN JOSE"/>
    <s v="CA"/>
    <n v="95121"/>
    <d v="2016-04-27T00:00:00"/>
    <s v="IPC"/>
    <s v="IPC NON STANDARD"/>
    <s v="MCKESSON DRUG SACRAMENTO"/>
    <s v="West"/>
    <s v="Marshall, Jeff"/>
    <s v="Holloway, Mark"/>
    <x v="19"/>
    <s v="DeWoskin, Mark"/>
    <m/>
    <d v="2016-05-09T14:15:39"/>
  </r>
  <r>
    <n v="986685"/>
    <n v="1805677"/>
    <s v="Y"/>
    <s v="Y"/>
    <s v="Y"/>
    <s v="G"/>
    <s v="Y"/>
    <s v="Y"/>
    <s v="Y"/>
    <s v="Y"/>
    <s v="G"/>
    <n v="7"/>
    <m/>
    <m/>
    <m/>
    <n v="1"/>
    <s v="SOUTHALL PHARMACY HM"/>
    <s v="325 W WALNUT ST STE 500"/>
    <s v="LEBANON"/>
    <s v="KY"/>
    <n v="40033"/>
    <d v="2007-06-18T00:00:00"/>
    <s v="APCI"/>
    <s v="APCI 4TH BASEPLUS GLP OUT"/>
    <s v="MCKESSON CENTRAL OHIO"/>
    <s v="Central"/>
    <s v="Thomas, Brian"/>
    <s v="Brown, Michael A."/>
    <x v="60"/>
    <s v="Judy, Candice"/>
    <m/>
    <d v="2014-04-16T10:43:22"/>
  </r>
  <r>
    <n v="988432"/>
    <n v="5675268"/>
    <s v="Y"/>
    <s v="Y"/>
    <s v="Y"/>
    <s v="Y"/>
    <s v="Y"/>
    <s v="Y"/>
    <s v="Y"/>
    <s v="Y"/>
    <s v="Y"/>
    <n v="9"/>
    <n v="1"/>
    <m/>
    <m/>
    <m/>
    <s v="PORTOLA VILLAGE PHARMACY"/>
    <s v="157 COMMERCIAL ST"/>
    <s v="PORTOLA"/>
    <s v="CA"/>
    <n v="96122"/>
    <d v="2021-10-19T04:56:28"/>
    <s v="IPC"/>
    <s v="IPC STANDARD"/>
    <s v="MCKESSON DRUG SACRAMENTO"/>
    <s v="West"/>
    <s v="Marshall, Jeff"/>
    <s v="Holloway, Mark"/>
    <x v="19"/>
    <s v="DeWoskin, Mark"/>
    <m/>
    <d v="2022-05-09T15:45:00"/>
  </r>
  <r>
    <n v="988441"/>
    <n v="5830509"/>
    <s v="Y"/>
    <s v="Y"/>
    <s v="Y"/>
    <s v="G"/>
    <s v="N"/>
    <s v="N"/>
    <s v="Y"/>
    <s v="Y"/>
    <s v="Y"/>
    <n v="6"/>
    <m/>
    <m/>
    <m/>
    <m/>
    <s v="APNI PHARMACY CORP"/>
    <s v="211 NEPTUNE AVE"/>
    <s v="BROOKLYN"/>
    <s v="NY"/>
    <n v="11235"/>
    <d v="2021-09-04T05:19:39"/>
    <s v="EMPIRE"/>
    <s v="FORMER PPN EMPIRE"/>
    <s v="MCKESSON DRUG NY METRO"/>
    <s v="East"/>
    <s v="Sangani, Roopa"/>
    <s v="Gonzalez, Christopher"/>
    <x v="78"/>
    <s v="Darrigo, Melanie"/>
    <m/>
    <d v="2022-09-19T07:05:00"/>
  </r>
  <r>
    <n v="988454"/>
    <n v="2143977"/>
    <s v="Y"/>
    <s v="Y"/>
    <s v="Y"/>
    <s v="G"/>
    <s v="Y"/>
    <s v="Y"/>
    <s v="Y"/>
    <s v="Y"/>
    <s v="Y"/>
    <n v="8"/>
    <m/>
    <n v="1"/>
    <m/>
    <m/>
    <s v="HEALTHFIRST PHARMACY"/>
    <s v="186 EASTERN BLVD N"/>
    <s v="HAGERSTOWN"/>
    <s v="MD"/>
    <n v="21740"/>
    <d v="2021-09-04T05:19:39"/>
    <s v="APCI"/>
    <s v="APCI ADVANTAGE PLUS"/>
    <s v="MCKESSON DRUG VIRGINIA"/>
    <s v="East"/>
    <s v="Sangani, Roopa"/>
    <s v="Cabrera, Edwin"/>
    <x v="4"/>
    <s v="Vaughan, DeArcy"/>
    <m/>
    <d v="2021-11-18T15:58:00"/>
  </r>
  <r>
    <n v="988479"/>
    <n v="5676587"/>
    <s v="Y"/>
    <s v="Y"/>
    <s v="Y"/>
    <s v="G"/>
    <s v="Y"/>
    <s v="Y"/>
    <s v="Y"/>
    <s v="Y"/>
    <s v="Y"/>
    <n v="8"/>
    <m/>
    <n v="1"/>
    <m/>
    <m/>
    <s v="LMD SAN DIEGO PHARMACY"/>
    <s v="330 S MAGNOLIA AVE 102"/>
    <s v="EL CAJON"/>
    <s v="CA"/>
    <n v="92020"/>
    <d v="2022-03-24T05:01:48"/>
    <s v="UNAFFILIATED PHCY SOLUTIONS"/>
    <s v="UPS STANDARD"/>
    <s v="MCKESSON DRUG SOCAL"/>
    <s v="West"/>
    <s v="Marshall, Jeff"/>
    <s v="Holloway, Mark"/>
    <x v="15"/>
    <s v="DeWoskin, Mark"/>
    <m/>
    <d v="2022-12-15T11:57:00"/>
  </r>
  <r>
    <n v="988481"/>
    <n v="1176278"/>
    <s v="Y"/>
    <s v="Y"/>
    <s v="Y"/>
    <s v="G"/>
    <s v="Y"/>
    <s v="Y"/>
    <s v="Y"/>
    <s v="Y"/>
    <s v="G"/>
    <n v="7"/>
    <m/>
    <m/>
    <m/>
    <n v="1"/>
    <s v="SHEGER PHARMACY"/>
    <s v="3334 STONE MOUNTAIN HWY STE H"/>
    <s v="SNELLVILLE"/>
    <s v="GA"/>
    <n v="30078"/>
    <d v="2021-08-17T07:28:59"/>
    <s v="APCI"/>
    <s v="APCI 4TH BASEPLUS GLP OUT"/>
    <s v="MCKESSON DRUG ATLANTA"/>
    <s v="East"/>
    <s v="Sangani, Roopa"/>
    <s v="Deneke, Hunter"/>
    <x v="39"/>
    <s v="Vaughan, DeArcy"/>
    <m/>
    <d v="2021-09-10T07:06:00"/>
  </r>
  <r>
    <n v="988482"/>
    <n v="5730569"/>
    <s v="Y"/>
    <s v="Y"/>
    <s v="Y"/>
    <s v="G"/>
    <s v="N"/>
    <s v="N"/>
    <s v="Y"/>
    <s v="Y"/>
    <s v="Y"/>
    <n v="6"/>
    <m/>
    <m/>
    <m/>
    <m/>
    <s v="MED CONSLTANTS OF FL HCCE"/>
    <s v="1485 GATEWAY BLVD STE 102"/>
    <s v="BOYNTON BEACH"/>
    <s v="FL"/>
    <n v="33426"/>
    <d v="2021-08-21T05:10:05"/>
    <s v="APCI"/>
    <s v="APCI 4TH BASEPLUS GLP OUT"/>
    <s v="MCKESSON DRUG TAMPA"/>
    <s v="East"/>
    <s v="Sangani, Roopa"/>
    <s v="Cabrera, Edwin"/>
    <x v="48"/>
    <s v="Vaughan, DeArcy"/>
    <m/>
    <d v="2021-11-01T12:13:00"/>
  </r>
  <r>
    <n v="988515"/>
    <n v="1497040"/>
    <s v="Y"/>
    <s v="Y"/>
    <s v="Y"/>
    <s v="Y"/>
    <s v="Y"/>
    <s v="N"/>
    <s v="Y"/>
    <s v="Y"/>
    <s v="Y"/>
    <n v="8"/>
    <m/>
    <m/>
    <m/>
    <m/>
    <s v="MEDWIZ SPECIALTY PHARMACY"/>
    <s v="940 S FRONTAGE RD STE 500"/>
    <s v="WOODRIDGE"/>
    <s v="IL"/>
    <n v="60517"/>
    <d v="2022-02-16T04:53:44"/>
    <s v="UNAFFILIATED PHCY SOLUTIONS"/>
    <s v="UPS - NON STANDARD"/>
    <s v="MCKESSON DRUG CHICAGOLAND"/>
    <s v="East"/>
    <s v="Sangani, Roopa"/>
    <s v="McClain, Katie"/>
    <x v="38"/>
    <s v="Darrigo, Melanie"/>
    <m/>
    <d v="2022-07-15T13:23:00"/>
  </r>
  <r>
    <n v="988525"/>
    <n v="905781"/>
    <s v="Y"/>
    <s v="N"/>
    <s v="Y"/>
    <s v="G"/>
    <s v="N"/>
    <s v="Y"/>
    <s v="Y"/>
    <s v="Y"/>
    <s v="N"/>
    <n v="5"/>
    <m/>
    <m/>
    <m/>
    <m/>
    <s v="HEALING TOUCH PHARMACY 3"/>
    <s v="3415 23RD ST SE"/>
    <s v="WASHINGTON"/>
    <s v="DC"/>
    <n v="20020"/>
    <d v="2021-08-17T07:28:59"/>
    <s v="EMPIRE"/>
    <s v="EMPIRE STANDARD"/>
    <s v="MCKESSON DRUG VIRGINIA"/>
    <s v="East"/>
    <s v="Sangani, Roopa"/>
    <s v="Black, Victoria"/>
    <x v="81"/>
    <s v="Judy, Candice"/>
    <m/>
    <d v="2022-05-06T16:51:00"/>
  </r>
  <r>
    <n v="988652"/>
    <n v="1943047"/>
    <s v="Y"/>
    <s v="Y"/>
    <s v="Y"/>
    <s v="G"/>
    <s v="Y"/>
    <s v="Y"/>
    <s v="Y"/>
    <s v="Y"/>
    <s v="Y"/>
    <n v="8"/>
    <m/>
    <n v="1"/>
    <m/>
    <m/>
    <s v="BULLARD DRUG AND WELLNESS"/>
    <s v="3515 MAIN ST HWY 165"/>
    <s v="OLLA"/>
    <s v="LA"/>
    <n v="71465"/>
    <d v="2021-11-29T04:46:47"/>
    <s v="IPC"/>
    <s v="IPC ADVANTAGE"/>
    <s v="MCKESSON DRUG CONROE"/>
    <s v="West"/>
    <s v="Marshall, Jeff"/>
    <s v="Haydel, Kathy"/>
    <x v="2"/>
    <s v="Crouch, Marc"/>
    <m/>
    <d v="2022-01-13T11:13:00"/>
  </r>
  <r>
    <n v="988674"/>
    <n v="3689063"/>
    <s v="Y"/>
    <s v="Y"/>
    <s v="Y"/>
    <s v="Y"/>
    <s v="Y"/>
    <s v="Y"/>
    <s v="Y"/>
    <s v="Y"/>
    <s v="N"/>
    <n v="8"/>
    <m/>
    <m/>
    <m/>
    <m/>
    <s v="ULTIMATE CARE PHARMACY"/>
    <s v="3481 TYLERSVILLE RD"/>
    <s v="HAMILTON"/>
    <s v="OH"/>
    <n v="45011"/>
    <d v="2021-10-22T04:56:21"/>
    <s v="APSC"/>
    <s v="APSC STANDARD"/>
    <s v="MCKESSON CENTRAL OHIO"/>
    <s v="Central"/>
    <s v="Thomas, Brian"/>
    <s v="Brown, Michael A."/>
    <x v="41"/>
    <s v="Judy, Candice"/>
    <m/>
    <d v="2022-05-05T17:48:00"/>
  </r>
  <r>
    <n v="988692"/>
    <n v="2215805"/>
    <s v="Y"/>
    <s v="Y"/>
    <s v="Y"/>
    <s v="G"/>
    <s v="Y"/>
    <s v="Y"/>
    <s v="Y"/>
    <s v="Y"/>
    <s v="Y"/>
    <n v="8"/>
    <m/>
    <n v="1"/>
    <m/>
    <m/>
    <s v="COUNTY SQUARE PHARMACY"/>
    <s v="289 COUNTY ST"/>
    <s v="ATTLEBORO"/>
    <s v="MA"/>
    <n v="2703"/>
    <d v="2021-07-29T04:52:17"/>
    <s v="IPC"/>
    <s v="IPC NON STANDARD"/>
    <s v="MCKESSON DRUG METHUEN"/>
    <s v="East"/>
    <s v="Sangani, Roopa"/>
    <s v="McClain, Katie"/>
    <x v="65"/>
    <s v="Darrigo, Melanie"/>
    <m/>
    <d v="2021-10-05T17:20:00"/>
  </r>
  <r>
    <n v="988693"/>
    <n v="5674773"/>
    <s v="Y"/>
    <s v="N"/>
    <s v="N"/>
    <s v="G"/>
    <s v="N"/>
    <s v="N"/>
    <s v="Y"/>
    <s v="Y"/>
    <s v="N"/>
    <n v="3"/>
    <m/>
    <m/>
    <m/>
    <m/>
    <s v="APOLLO PHARMA SERVICES"/>
    <s v="16104 HART ST"/>
    <s v="VAN NUYS"/>
    <s v="CA"/>
    <n v="91406"/>
    <d v="2021-08-04T04:55:24"/>
    <s v="MHA"/>
    <s v="MHA PRIMARY"/>
    <s v="MCKESSON DRUG SOCAL"/>
    <s v="West"/>
    <s v="Marshall, Jeff"/>
    <s v="Holloway, Mark"/>
    <x v="31"/>
    <s v="DeWoskin, Mark"/>
    <m/>
    <d v="2021-08-11T13:49:00"/>
  </r>
  <r>
    <n v="988695"/>
    <n v="5675294"/>
    <s v="Y"/>
    <s v="Y"/>
    <s v="Y"/>
    <s v="G"/>
    <s v="Y"/>
    <s v="Y"/>
    <s v="Y"/>
    <s v="Y"/>
    <s v="Y"/>
    <n v="8"/>
    <m/>
    <n v="1"/>
    <m/>
    <m/>
    <s v="METRO PHARMACY"/>
    <s v="8660 WOODLEY AVE STE 101B"/>
    <s v="NORTH HILLS"/>
    <s v="CA"/>
    <n v="91343"/>
    <d v="2021-08-17T07:28:59"/>
    <s v="UNAFFILIATED PHCY SOLUTIONS"/>
    <s v="UPS - NON STANDARD"/>
    <s v="MCKESSON DRUG SOCAL"/>
    <s v="West"/>
    <s v="Marshall, Jeff"/>
    <s v="Holloway, Mark"/>
    <x v="31"/>
    <s v="DeWoskin, Mark"/>
    <m/>
    <d v="2021-08-26T14:29:00"/>
  </r>
  <r>
    <n v="988702"/>
    <n v="4237207"/>
    <s v="Y"/>
    <s v="Y"/>
    <s v="Y"/>
    <s v="G"/>
    <s v="N"/>
    <s v="Y"/>
    <s v="Y"/>
    <s v="Y"/>
    <s v="Y"/>
    <n v="7"/>
    <m/>
    <m/>
    <m/>
    <m/>
    <s v="VISTARA PHARMACY"/>
    <s v="10 N HAMILTON ST"/>
    <s v="WILLIAMSTON"/>
    <s v="SC"/>
    <n v="29697"/>
    <d v="2021-09-17T07:09:43"/>
    <s v="APCI"/>
    <s v="APCI 4TH BASE PLUS GLP IN"/>
    <s v="MCKESSON DRUG ATLANTA"/>
    <s v="East"/>
    <s v="Sangani, Roopa"/>
    <s v="Deneke, Hunter"/>
    <x v="46"/>
    <s v="Vaughan, DeArcy"/>
    <m/>
    <d v="2021-10-28T15:13:00"/>
  </r>
  <r>
    <n v="988710"/>
    <n v="5747742"/>
    <s v="Y"/>
    <s v="Y"/>
    <s v="Y"/>
    <s v="G"/>
    <s v="Y"/>
    <s v="Y"/>
    <s v="Y"/>
    <s v="Y"/>
    <s v="Y"/>
    <n v="8"/>
    <m/>
    <n v="1"/>
    <m/>
    <m/>
    <s v="CITY RX PHARMACY"/>
    <s v="715 E VINE ST STE 8"/>
    <s v="KISSIMMEE"/>
    <s v="FL"/>
    <n v="34744"/>
    <d v="2021-09-04T05:19:39"/>
    <s v="APCI"/>
    <s v="APCI 4TH BASEPLUS GLP OUT"/>
    <s v="MCKESSON DRUG TAMPA"/>
    <s v="East"/>
    <s v="Sangani, Roopa"/>
    <s v="Cabrera, Edwin"/>
    <x v="77"/>
    <s v="Vaughan, DeArcy"/>
    <m/>
    <d v="2022-09-20T10:30:00"/>
  </r>
  <r>
    <n v="989795"/>
    <n v="3365156"/>
    <s v="Y"/>
    <s v="Y"/>
    <s v="Y"/>
    <s v="G"/>
    <s v="Y"/>
    <s v="N"/>
    <s v="Y"/>
    <s v="Y"/>
    <s v="G"/>
    <n v="6"/>
    <m/>
    <m/>
    <m/>
    <m/>
    <s v="SMS DBA JORGE PHCY HM"/>
    <s v="101 SHERMAN AVE"/>
    <s v="NEW YORK"/>
    <s v="NY"/>
    <n v="10034"/>
    <d v="2008-11-03T00:00:00"/>
    <s v="ASPIRE"/>
    <s v="LEGACY STANDARD"/>
    <s v="MCKESSON DRUG NY METRO"/>
    <s v="East"/>
    <s v="Sangani, Roopa"/>
    <s v="Gonzalez, Christopher"/>
    <x v="93"/>
    <s v="Darrigo, Melanie"/>
    <m/>
    <d v="2021-12-03T13:29:00"/>
  </r>
  <r>
    <n v="991175"/>
    <n v="4610590"/>
    <s v="Y"/>
    <s v="Y"/>
    <s v="Y"/>
    <s v="G"/>
    <s v="Y"/>
    <s v="N"/>
    <s v="Y"/>
    <s v="Y"/>
    <s v="N"/>
    <n v="6"/>
    <m/>
    <m/>
    <m/>
    <m/>
    <s v="BEAR LAKE COMM HLTH CTR"/>
    <s v="325 WEST LOGAN HIGHWAY"/>
    <s v="GARDEN CITY"/>
    <s v="UT"/>
    <n v="84028"/>
    <d v="2015-11-12T01:46:57"/>
    <s v="IPC"/>
    <s v="IPC STANDARD"/>
    <s v="MCKESSON SALT LAKE CITY"/>
    <s v="West"/>
    <s v="Marshall, Jeff"/>
    <s v="Smith, Matt"/>
    <x v="23"/>
    <s v="Crouch, Marc"/>
    <m/>
    <d v="2017-01-16T09:48:09"/>
  </r>
  <r>
    <n v="991180"/>
    <n v="5745697"/>
    <s v="Y"/>
    <s v="Y"/>
    <s v="Y"/>
    <s v="G"/>
    <s v="Y"/>
    <s v="Y"/>
    <s v="Y"/>
    <s v="Y"/>
    <s v="Y"/>
    <n v="8"/>
    <m/>
    <n v="1"/>
    <m/>
    <m/>
    <s v="WATER LILLY PHARMACY"/>
    <s v="3700 WASHINGTON ST #206"/>
    <s v="HOLLYWOOD"/>
    <s v="FL"/>
    <n v="33021"/>
    <d v="2021-04-30T05:33:12"/>
    <s v="ASEMBIA-NEW PRIMARY"/>
    <s v="ASEMBIA PRIMARY"/>
    <s v="MCKESSON DRUG TAMPA"/>
    <s v="East"/>
    <s v="Sangani, Roopa"/>
    <s v="Cabrera, Edwin"/>
    <x v="48"/>
    <s v="Vaughan, DeArcy"/>
    <m/>
    <d v="2021-05-13T06:56:21"/>
  </r>
  <r>
    <n v="991194"/>
    <n v="2388848"/>
    <s v="Y"/>
    <s v="Y"/>
    <s v="Y"/>
    <s v="G"/>
    <s v="Y"/>
    <s v="Y"/>
    <s v="Y"/>
    <s v="Y"/>
    <s v="Y"/>
    <n v="8"/>
    <m/>
    <n v="1"/>
    <m/>
    <m/>
    <s v="MI PHARMACY"/>
    <s v="30040 FORD ROAD"/>
    <s v="GARDEN CITY"/>
    <s v="MI"/>
    <n v="48135"/>
    <d v="2021-03-20T04:48:40"/>
    <s v="IPC"/>
    <s v="IPC NON STANDARD"/>
    <s v="MCKESSON DRUG LANSING"/>
    <s v="Central"/>
    <s v="Thomas, Brian"/>
    <s v="England, Ryan"/>
    <x v="37"/>
    <s v="Feeney, Suzanne"/>
    <m/>
    <d v="2021-11-03T14:45:00"/>
  </r>
  <r>
    <n v="991198"/>
    <n v="3157662"/>
    <s v="Y"/>
    <s v="N"/>
    <s v="Y"/>
    <s v="N"/>
    <s v="Y"/>
    <s v="Y"/>
    <s v="Y"/>
    <s v="Y"/>
    <s v="N"/>
    <n v="6"/>
    <m/>
    <m/>
    <m/>
    <m/>
    <s v="APOLLO PHARMACY"/>
    <s v="130 SUMMER AVE"/>
    <s v="NEWARK"/>
    <s v="NJ"/>
    <n v="7104"/>
    <d v="2021-04-06T05:36:01"/>
    <s v="EPIC"/>
    <s v="EPIC EMPIRE NON STANDARD"/>
    <s v="MCKESSON DRUG NY METRO"/>
    <s v="East"/>
    <s v="Sangani, Roopa"/>
    <s v="Gonzalez, Christopher"/>
    <x v="35"/>
    <s v="Darrigo, Melanie"/>
    <m/>
    <d v="2021-09-23T14:39:00"/>
  </r>
  <r>
    <n v="991199"/>
    <n v="3157888"/>
    <s v="Y"/>
    <s v="N"/>
    <s v="Y"/>
    <s v="N"/>
    <s v="N"/>
    <s v="N"/>
    <s v="Y"/>
    <s v="Y"/>
    <s v="N"/>
    <n v="4"/>
    <m/>
    <m/>
    <m/>
    <m/>
    <s v="MEDBOX SPECIALTY PHCY"/>
    <s v="14 FRANKLIN ST #102"/>
    <s v="BELLEVILLE"/>
    <s v="NJ"/>
    <n v="7109"/>
    <d v="2021-05-10T13:25:21"/>
    <s v="EPIC"/>
    <s v="EPIC EMPIRE NON STANDARD"/>
    <s v="MCKESSON DRUG NY METRO"/>
    <s v="East"/>
    <s v="Sangani, Roopa"/>
    <s v="Gonzalez, Christopher"/>
    <x v="35"/>
    <s v="Darrigo, Melanie"/>
    <m/>
    <d v="2019-07-11T09:16:42"/>
  </r>
  <r>
    <n v="991222"/>
    <n v="6010069"/>
    <s v="Y"/>
    <s v="N"/>
    <s v="Y"/>
    <s v="Y"/>
    <s v="Y"/>
    <s v="Y"/>
    <s v="Y"/>
    <s v="Y"/>
    <s v="N"/>
    <n v="7"/>
    <m/>
    <m/>
    <m/>
    <m/>
    <s v="LEHIGHTON PHARMACY"/>
    <s v="428 S 7TH ST STE 3"/>
    <s v="LEHIGHTON"/>
    <s v="PA"/>
    <n v="18235"/>
    <d v="2021-08-14T04:54:20"/>
    <s v="IPC"/>
    <s v="IPC NON STANDARD"/>
    <s v="MCKESSON DRUG TRISTATE"/>
    <s v="East"/>
    <s v="Sangani, Roopa"/>
    <s v="Black, Victoria"/>
    <x v="83"/>
    <s v="Judy, Candice"/>
    <m/>
    <d v="2022-09-21T15:04:00"/>
  </r>
  <r>
    <n v="991227"/>
    <n v="4580470"/>
    <s v="Y"/>
    <s v="N"/>
    <s v="Y"/>
    <s v="G"/>
    <s v="N"/>
    <s v="N"/>
    <s v="Y"/>
    <s v="Y"/>
    <s v="N"/>
    <n v="4"/>
    <m/>
    <m/>
    <m/>
    <m/>
    <s v="GOLIAD PHARMACY"/>
    <s v="208 S COMMERCIAL ST#1227"/>
    <s v="GOLIAD"/>
    <s v="TX"/>
    <n v="77963"/>
    <d v="2021-03-27T05:05:38"/>
    <s v="SHRI KRISHNA / RELIANT NETWORK"/>
    <s v="SHRI KRISHNA / RELIANT NE"/>
    <s v="MCKESSON DRUG CONROE"/>
    <s v="West"/>
    <s v="Marshall, Jeff"/>
    <s v="Haydel, Kathy"/>
    <x v="6"/>
    <s v="Crouch, Marc"/>
    <m/>
    <d v="2022-08-17T06:43:00"/>
  </r>
  <r>
    <n v="991230"/>
    <n v="5933569"/>
    <s v="Y"/>
    <s v="Y"/>
    <s v="Y"/>
    <s v="G"/>
    <s v="Y"/>
    <s v="Y"/>
    <s v="Y"/>
    <s v="Y"/>
    <s v="N"/>
    <n v="7"/>
    <m/>
    <m/>
    <m/>
    <m/>
    <s v="EAGLE PHARMACY"/>
    <s v="14077 FM 849"/>
    <s v="LINDALE"/>
    <s v="TX"/>
    <n v="75771"/>
    <d v="2021-11-10T04:50:20"/>
    <s v="PHARMA GROUP LLC"/>
    <s v="PHARMA GROUP STANDARD"/>
    <s v="MCKESSON DRUG CONROE"/>
    <s v="West"/>
    <s v="Marshall, Jeff"/>
    <s v="Haydel, Kathy"/>
    <x v="69"/>
    <s v="Crouch, Marc"/>
    <m/>
    <d v="2022-02-23T16:03:00"/>
  </r>
  <r>
    <n v="991239"/>
    <n v="5731408"/>
    <s v="Y"/>
    <s v="Y"/>
    <s v="Y"/>
    <s v="G"/>
    <s v="Y"/>
    <s v="Y"/>
    <s v="Y"/>
    <s v="Y"/>
    <s v="Y"/>
    <n v="8"/>
    <m/>
    <n v="1"/>
    <m/>
    <m/>
    <s v="Z ORANGE PHARMACY"/>
    <s v="7268 STATE ROAD 54"/>
    <s v="NEW PORT RICHEY"/>
    <s v="FL"/>
    <n v="34653"/>
    <d v="2021-04-02T05:01:40"/>
    <s v="UNAFFILIATED PHCY SOLUTIONS"/>
    <s v="UPS STANDARD"/>
    <s v="MCKESSON DRUG TAMPA"/>
    <s v="East"/>
    <s v="Sangani, Roopa"/>
    <s v="Cabrera, Edwin"/>
    <x v="4"/>
    <s v="Vaughan, DeArcy"/>
    <m/>
    <d v="2021-06-23T12:20:00"/>
  </r>
  <r>
    <n v="991256"/>
    <n v="3412107"/>
    <s v="Y"/>
    <s v="Y"/>
    <s v="Y"/>
    <s v="G"/>
    <s v="Y"/>
    <s v="Y"/>
    <s v="Y"/>
    <s v="Y"/>
    <s v="Y"/>
    <n v="8"/>
    <m/>
    <n v="1"/>
    <m/>
    <m/>
    <s v="PEOPLE'S DRUG"/>
    <s v="423 E 2ND ST"/>
    <s v="WEST JEFFERSON"/>
    <s v="NC"/>
    <n v="28694"/>
    <d v="2021-03-25T04:49:03"/>
    <s v="APCI"/>
    <s v="APCI 4TH BASEPLUS GLP OUT"/>
    <s v="MCKESSON DRUG ATLANTA"/>
    <s v="East"/>
    <s v="Sangani, Roopa"/>
    <s v="Deneke, Hunter"/>
    <x v="74"/>
    <s v="Vaughan, DeArcy"/>
    <m/>
    <d v="2021-05-26T08:55:00"/>
  </r>
  <r>
    <n v="991264"/>
    <n v="726123"/>
    <s v="Y"/>
    <s v="Y"/>
    <s v="Y"/>
    <s v="G"/>
    <s v="Y"/>
    <s v="Y"/>
    <s v="Y"/>
    <s v="Y"/>
    <s v="N"/>
    <n v="7"/>
    <m/>
    <m/>
    <m/>
    <m/>
    <s v="UNITY PHARMACY"/>
    <s v="679 FAIRFIELD AVE"/>
    <s v="BRIDGEPORT"/>
    <s v="CT"/>
    <n v="6604"/>
    <d v="2021-05-15T00:00:00"/>
    <s v="IPC"/>
    <s v="IPC NON STANDARD"/>
    <s v="MCKESSON DRUG NY METRO"/>
    <s v="East"/>
    <s v="Sangani, Roopa"/>
    <s v="McClain, Katie"/>
    <x v="71"/>
    <s v="Darrigo, Melanie"/>
    <m/>
    <d v="2021-08-19T12:43:00"/>
  </r>
  <r>
    <n v="991265"/>
    <n v="3384550"/>
    <s v="Y"/>
    <s v="Y"/>
    <s v="Y"/>
    <s v="G"/>
    <s v="N"/>
    <s v="Y"/>
    <s v="Y"/>
    <s v="Y"/>
    <s v="G"/>
    <n v="6"/>
    <m/>
    <m/>
    <m/>
    <m/>
    <s v="HOLLEY PHARMACY"/>
    <s v="3 GEDDES ST"/>
    <s v="HOLLEY"/>
    <s v="NY"/>
    <n v="14470"/>
    <d v="2021-05-11T04:57:44"/>
    <s v="IPC"/>
    <s v="IPC STANDARD"/>
    <s v="MCKESSON DRUG BUFFALO"/>
    <s v="East"/>
    <s v="Sangani, Roopa"/>
    <s v="McClain, Katie"/>
    <x v="57"/>
    <s v="Darrigo, Melanie"/>
    <m/>
    <d v="2021-12-10T09:48:00"/>
  </r>
  <r>
    <n v="991276"/>
    <n v="3688807"/>
    <s v="Y"/>
    <s v="Y"/>
    <s v="Y"/>
    <s v="G"/>
    <s v="Y"/>
    <s v="Y"/>
    <s v="Y"/>
    <s v="Y"/>
    <s v="Y"/>
    <n v="8"/>
    <m/>
    <n v="1"/>
    <m/>
    <m/>
    <s v="SHRIVERS PHARMACY 11"/>
    <s v="202 W MAIN ST"/>
    <s v="LOUDONVILLE"/>
    <s v="OH"/>
    <n v="44842"/>
    <d v="2021-04-07T05:01:55"/>
    <s v="IPC"/>
    <s v="IPC NON STANDARD"/>
    <s v="MCKESSON CENTRAL OHIO"/>
    <s v="Central"/>
    <s v="Thomas, Brian"/>
    <s v="Brown, Michael A."/>
    <x v="41"/>
    <s v="Judy, Candice"/>
    <m/>
    <d v="2022-03-08T13:50:00"/>
  </r>
  <r>
    <n v="991283"/>
    <n v="5933317"/>
    <s v="Y"/>
    <s v="N"/>
    <s v="Y"/>
    <s v="N"/>
    <s v="Y"/>
    <s v="Y"/>
    <s v="Y"/>
    <s v="Y"/>
    <s v="N"/>
    <n v="6"/>
    <m/>
    <m/>
    <m/>
    <m/>
    <s v="IRIDIUM PHARMACY"/>
    <s v="2240 NAVIGATION STE 200A"/>
    <s v="HOUSTON"/>
    <s v="TX"/>
    <n v="77003"/>
    <d v="2021-04-21T05:02:33"/>
    <s v="EPIC"/>
    <s v="EPIC EXCLUSIVE"/>
    <s v="MCKESSON DRUG CONROE"/>
    <m/>
    <m/>
    <m/>
    <x v="29"/>
    <s v="Crouch, Marc"/>
    <m/>
    <d v="2021-04-27T12:54:44"/>
  </r>
  <r>
    <n v="991304"/>
    <n v="5934131"/>
    <s v="Y"/>
    <s v="Y"/>
    <s v="Y"/>
    <s v="G"/>
    <s v="N"/>
    <s v="Y"/>
    <s v="Y"/>
    <s v="Y"/>
    <s v="N"/>
    <n v="6"/>
    <m/>
    <m/>
    <m/>
    <m/>
    <s v="W5 PHARMACY"/>
    <s v="1110 E WALKER ST"/>
    <s v="BRECKENRIDGE"/>
    <s v="TX"/>
    <n v="76424"/>
    <d v="2021-08-24T04:50:07"/>
    <s v="IPC"/>
    <s v="IPC ADVANTAGE PLUS"/>
    <s v="MCKESSON OKLAHOMA CITY"/>
    <s v="West"/>
    <s v="Marshall, Jeff"/>
    <s v="Sanders, Steve"/>
    <x v="53"/>
    <s v="Crouch, Marc"/>
    <m/>
    <d v="2022-02-24T09:13:00"/>
  </r>
  <r>
    <n v="991321"/>
    <n v="2996241"/>
    <s v="Y"/>
    <s v="Y"/>
    <s v="Y"/>
    <s v="G"/>
    <s v="N"/>
    <s v="Y"/>
    <s v="Y"/>
    <s v="Y"/>
    <s v="G"/>
    <n v="6"/>
    <m/>
    <m/>
    <m/>
    <m/>
    <s v="SILVER STATE DRUG"/>
    <s v="800 NORTH SPRING STREET"/>
    <s v="CALIENTE"/>
    <s v="NV"/>
    <n v="89008"/>
    <d v="2021-04-21T05:02:33"/>
    <s v="IPC"/>
    <s v="IPC VALUE"/>
    <s v="MCKESSON SALT LAKE CITY"/>
    <s v="West"/>
    <s v="Marshall, Jeff"/>
    <s v="Smith, Matt"/>
    <x v="90"/>
    <s v="Crouch, Marc"/>
    <m/>
    <d v="2021-10-12T13:39:00"/>
  </r>
  <r>
    <n v="991330"/>
    <n v="2996607"/>
    <s v="Y"/>
    <s v="N"/>
    <s v="Y"/>
    <s v="G"/>
    <s v="N"/>
    <s v="N"/>
    <s v="Y"/>
    <s v="Y"/>
    <s v="N"/>
    <n v="4"/>
    <m/>
    <m/>
    <m/>
    <m/>
    <s v="SILVER STATE DRUG ALAMO"/>
    <s v="414 BROADWAY STREET"/>
    <s v="ALAMO"/>
    <s v="NV"/>
    <n v="89001"/>
    <d v="2021-04-21T05:02:33"/>
    <s v="IPC"/>
    <s v="IPC VALUE"/>
    <s v="MCKESSON SALT LAKE CITY"/>
    <s v="West"/>
    <s v="Marshall, Jeff"/>
    <s v="Smith, Matt"/>
    <x v="90"/>
    <s v="Crouch, Marc"/>
    <m/>
    <d v="2021-11-01T10:53:00"/>
  </r>
  <r>
    <n v="991334"/>
    <n v="1496707"/>
    <s v="Y"/>
    <s v="Y"/>
    <s v="Y"/>
    <s v="G"/>
    <s v="Y"/>
    <s v="Y"/>
    <s v="N"/>
    <s v="Y"/>
    <s v="Y"/>
    <n v="7"/>
    <m/>
    <m/>
    <m/>
    <m/>
    <s v="TELECARE PHARMACY"/>
    <s v="324 PETERSON RD"/>
    <s v="LIBERTYVILLE"/>
    <s v="IL"/>
    <n v="60048"/>
    <d v="2021-04-21T05:02:33"/>
    <s v="UNAFFILIATED PHCY SOLUTIONS"/>
    <s v="UPS STANDARD"/>
    <s v="MCKESSON DRUG CHICAGOLAND"/>
    <s v="Central"/>
    <s v="Thomas, Brian"/>
    <s v="England, Ryan"/>
    <x v="73"/>
    <s v="Feeney, Suzanne"/>
    <m/>
    <d v="2021-12-06T10:50:00"/>
  </r>
  <r>
    <n v="991335"/>
    <n v="2593223"/>
    <s v="Y"/>
    <s v="Y"/>
    <s v="Y"/>
    <s v="G"/>
    <s v="Y"/>
    <s v="Y"/>
    <s v="Y"/>
    <s v="Y"/>
    <s v="Y"/>
    <n v="8"/>
    <m/>
    <n v="1"/>
    <m/>
    <m/>
    <s v="HOMETOWN PHARMACY"/>
    <s v="40518 OLD HIGHWAY 45 S"/>
    <s v="HAMILTON"/>
    <s v="MS"/>
    <n v="39746"/>
    <d v="2021-07-02T05:56:58"/>
    <s v="UNAFFILIATED PHCY SOLUTIONS"/>
    <s v="UPS - NON STANDARD"/>
    <s v="MCKESSON DRUG BIRMINGHAM"/>
    <s v="Central"/>
    <s v="Thomas, Brian"/>
    <s v="Odom, Mark"/>
    <x v="42"/>
    <s v="Traylor, Carlie"/>
    <m/>
    <d v="2021-09-20T10:22:00"/>
  </r>
  <r>
    <n v="992593"/>
    <n v="1717151"/>
    <s v="Y"/>
    <s v="Y"/>
    <s v="Y"/>
    <s v="G"/>
    <s v="Y"/>
    <s v="N"/>
    <s v="Y"/>
    <s v="Y"/>
    <s v="Y"/>
    <n v="7"/>
    <m/>
    <m/>
    <m/>
    <m/>
    <s v="U-SAVE HM"/>
    <s v="2505 CANTERBURY DRIVE"/>
    <s v="HAYS"/>
    <s v="KS"/>
    <n v="67601"/>
    <d v="2006-12-11T00:00:00"/>
    <s v="IPC"/>
    <s v="IPC NON STANDARD"/>
    <s v="MCKESSON OKLAHOMA CITY"/>
    <s v="West"/>
    <s v="Marshall, Jeff"/>
    <s v="Smith, Matt"/>
    <x v="33"/>
    <s v="Crouch, Marc"/>
    <m/>
    <d v="2013-07-06T00:00:00"/>
  </r>
  <r>
    <n v="995539"/>
    <n v="2382668"/>
    <s v="Y"/>
    <s v="Y"/>
    <s v="Y"/>
    <s v="G"/>
    <s v="Y"/>
    <s v="Y"/>
    <s v="Y"/>
    <s v="Y"/>
    <s v="G"/>
    <n v="7"/>
    <m/>
    <m/>
    <m/>
    <n v="1"/>
    <s v="INSTACARE PHARMACY LLC"/>
    <s v="14300 MICHIGAN AVE"/>
    <s v="DEARBORN"/>
    <s v="MI"/>
    <n v="48126"/>
    <d v="2021-12-15T04:47:10"/>
    <s v="IPC"/>
    <s v="IPC NON STANDARD"/>
    <s v="MCKESSON DRUG LANSING"/>
    <s v="Central"/>
    <s v="Thomas, Brian"/>
    <s v="England, Ryan"/>
    <x v="20"/>
    <s v="Feeney, Suzanne"/>
    <m/>
    <d v="2022-09-19T09:08:00"/>
  </r>
  <r>
    <n v="995549"/>
    <n v="2386111"/>
    <s v="Y"/>
    <s v="Y"/>
    <s v="Y"/>
    <s v="G"/>
    <s v="Y"/>
    <s v="Y"/>
    <s v="Y"/>
    <s v="Y"/>
    <s v="Y"/>
    <n v="8"/>
    <m/>
    <n v="1"/>
    <m/>
    <m/>
    <s v="PRAMUKH ASHISH LLC"/>
    <s v="14039 W MCNICHOLS RD"/>
    <s v="DETROIT"/>
    <s v="MI"/>
    <n v="48235"/>
    <d v="2021-02-19T04:52:49"/>
    <s v="APCI"/>
    <s v="APCI 4TH BASE PLUS GLP IN"/>
    <s v="MCKESSON DRUG LANSING"/>
    <s v="Central"/>
    <s v="Thomas, Brian"/>
    <s v="England, Ryan"/>
    <x v="20"/>
    <s v="Feeney, Suzanne"/>
    <m/>
    <d v="2021-09-23T08:30:00"/>
  </r>
  <r>
    <n v="995553"/>
    <n v="5826980"/>
    <s v="Y"/>
    <s v="Y"/>
    <s v="Y"/>
    <s v="G"/>
    <s v="Y"/>
    <s v="Y"/>
    <s v="Y"/>
    <s v="Y"/>
    <s v="Y"/>
    <n v="8"/>
    <m/>
    <n v="1"/>
    <m/>
    <m/>
    <s v="ST MARIE INC"/>
    <s v="7211 5TH AVE"/>
    <s v="BROOKLYN"/>
    <s v="NY"/>
    <n v="11209"/>
    <d v="2021-02-13T04:48:54"/>
    <s v="EMPIRE"/>
    <s v="ROCK &amp; ROLL"/>
    <s v="MCKESSON DRUG NY METRO"/>
    <s v="East"/>
    <s v="Sangani, Roopa"/>
    <s v="Gonzalez, Christopher"/>
    <x v="78"/>
    <s v="Darrigo, Melanie"/>
    <m/>
    <d v="2021-06-22T09:10:00"/>
  </r>
  <r>
    <n v="995559"/>
    <n v="1839046"/>
    <s v="Y"/>
    <s v="Y"/>
    <s v="Y"/>
    <s v="G"/>
    <s v="Y"/>
    <s v="N"/>
    <s v="Y"/>
    <s v="Y"/>
    <s v="Y"/>
    <n v="7"/>
    <m/>
    <m/>
    <m/>
    <m/>
    <s v="TRIPLE CROWN PHARMACY"/>
    <s v="13332 SHELBYVILLE RD."/>
    <s v="LOUISVILLE"/>
    <s v="KY"/>
    <n v="40223"/>
    <d v="2021-02-13T04:48:54"/>
    <s v="ISMC UNAFFILIATED"/>
    <s v="ISMC UNAFFILIATED"/>
    <s v="MCKESSON CENTRAL OHIO"/>
    <s v="Central"/>
    <s v="Thomas, Brian"/>
    <s v="Brown, Michael A."/>
    <x v="91"/>
    <s v="Judy, Candice"/>
    <m/>
    <d v="2021-07-12T09:12:00"/>
  </r>
  <r>
    <n v="995565"/>
    <n v="5931022"/>
    <s v="Y"/>
    <s v="N"/>
    <s v="Y"/>
    <s v="G"/>
    <s v="Y"/>
    <s v="N"/>
    <s v="Y"/>
    <s v="Y"/>
    <s v="N"/>
    <n v="5"/>
    <m/>
    <m/>
    <m/>
    <m/>
    <s v="SPECIALTY RXCARE"/>
    <s v="2600 CORDES DR STE E"/>
    <s v="SUGAR LAND"/>
    <s v="TX"/>
    <n v="77479"/>
    <d v="2022-06-10T04:46:42"/>
    <s v="ISMC UNAFFILIATED"/>
    <s v="ISMC UNAFFILIATED"/>
    <s v="MCKESSON DRUG CONROE"/>
    <s v="West"/>
    <s v="Marshall, Jeff"/>
    <s v="Haydel, Kathy"/>
    <x v="70"/>
    <s v="Crouch, Marc"/>
    <m/>
    <d v="2022-09-26T14:12:00"/>
  </r>
  <r>
    <n v="995568"/>
    <n v="3473129"/>
    <s v="Y"/>
    <s v="Y"/>
    <s v="Y"/>
    <s v="G"/>
    <s v="N"/>
    <s v="N"/>
    <s v="Y"/>
    <s v="Y"/>
    <s v="N"/>
    <n v="5"/>
    <m/>
    <m/>
    <m/>
    <m/>
    <s v="AVALON PHARMACY"/>
    <s v="8401 MEDICAL PLAZA DR 120"/>
    <s v="CHARLOTTE"/>
    <s v="NC"/>
    <n v="28262"/>
    <d v="2021-04-30T05:33:12"/>
    <s v="ISMC UNAFFILIATED"/>
    <s v="ISMC UNAFFILIATED"/>
    <s v="MCKESSON DRUG ATLANTA"/>
    <s v="East"/>
    <s v="Sangani, Roopa"/>
    <s v="Deneke, Hunter"/>
    <x v="32"/>
    <s v="Vaughan, DeArcy"/>
    <m/>
    <d v="2022-02-22T09:11:00"/>
  </r>
  <r>
    <n v="995577"/>
    <n v="3703229"/>
    <s v="Y"/>
    <s v="Y"/>
    <s v="Y"/>
    <s v="G"/>
    <s v="Y"/>
    <s v="Y"/>
    <s v="Y"/>
    <s v="Y"/>
    <s v="Y"/>
    <n v="8"/>
    <m/>
    <n v="1"/>
    <m/>
    <m/>
    <s v="COUCH PHARMACY"/>
    <s v="444 S SHERIDAN"/>
    <s v="TULSA"/>
    <s v="OK"/>
    <n v="74112"/>
    <d v="2021-02-03T04:48:06"/>
    <s v="KINGFISHER"/>
    <s v="CORNERSTONE OKLA"/>
    <s v="MCKESSON OKLAHOMA CITY"/>
    <s v="West"/>
    <s v="Marshall, Jeff"/>
    <s v="Sanders, Steve"/>
    <x v="63"/>
    <s v="Crouch, Marc"/>
    <m/>
    <d v="2021-11-12T13:43:00"/>
  </r>
  <r>
    <n v="995583"/>
    <n v="4453697"/>
    <s v="Y"/>
    <s v="Y"/>
    <s v="Y"/>
    <s v="G"/>
    <s v="Y"/>
    <s v="Y"/>
    <s v="Y"/>
    <s v="Y"/>
    <s v="Y"/>
    <n v="8"/>
    <m/>
    <n v="1"/>
    <m/>
    <m/>
    <s v="CUMBERLAND VITAL CARE PHC"/>
    <s v="3106 MILLER AVE #101"/>
    <s v="CROSSVILLE"/>
    <s v="TN"/>
    <n v="38555"/>
    <d v="2021-03-04T04:49:29"/>
    <s v="APCI"/>
    <s v="APCI 4TH BASEPLUS GLP OUT"/>
    <s v="MCKESSON DRUG ATLANTA"/>
    <s v="East"/>
    <s v="Sangani, Roopa"/>
    <s v="Deneke, Hunter"/>
    <x v="74"/>
    <s v="Vaughan, DeArcy"/>
    <m/>
    <d v="2021-10-05T10:14:00"/>
  </r>
  <r>
    <n v="995586"/>
    <n v="5654199"/>
    <s v="Y"/>
    <s v="Y"/>
    <s v="Y"/>
    <s v="G"/>
    <s v="Y"/>
    <s v="N"/>
    <s v="Y"/>
    <s v="Y"/>
    <s v="N"/>
    <n v="6"/>
    <m/>
    <m/>
    <m/>
    <m/>
    <s v="BRAND NEW PHARMACY"/>
    <s v="1819 W REDLANDS BLVD 101"/>
    <s v="REDLANDS"/>
    <s v="CA"/>
    <n v="92373"/>
    <d v="2021-04-06T05:36:01"/>
    <s v="IPC"/>
    <s v="IPC NON STANDARD"/>
    <s v="MCKESSON DRUG SOCAL"/>
    <s v="West"/>
    <s v="Marshall, Jeff"/>
    <s v="Holloway, Mark"/>
    <x v="22"/>
    <s v="DeWoskin, Mark"/>
    <m/>
    <d v="2021-06-10T11:04:00"/>
  </r>
  <r>
    <n v="995714"/>
    <n v="4108696"/>
    <s v="Y"/>
    <s v="Y"/>
    <s v="Y"/>
    <s v="G"/>
    <s v="N"/>
    <s v="Y"/>
    <s v="Y"/>
    <s v="Y"/>
    <s v="G"/>
    <n v="6"/>
    <m/>
    <m/>
    <m/>
    <m/>
    <s v="ATWOOD PHARMACY"/>
    <s v="1302 ATWOOD AVE"/>
    <s v="JOHNSTON"/>
    <s v="RI"/>
    <n v="2919"/>
    <d v="2021-05-11T04:57:44"/>
    <s v="IPC"/>
    <s v="IPC NON STANDARD"/>
    <s v="MCKESSON DRUG METHUEN"/>
    <s v="East"/>
    <s v="Sangani, Roopa"/>
    <s v="McClain, Katie"/>
    <x v="71"/>
    <s v="Darrigo, Melanie"/>
    <m/>
    <d v="2021-06-21T12:18:00"/>
  </r>
  <r>
    <n v="995721"/>
    <n v="3157244"/>
    <s v="Y"/>
    <s v="Y"/>
    <s v="Y"/>
    <s v="G"/>
    <s v="Y"/>
    <s v="Y"/>
    <s v="Y"/>
    <s v="Y"/>
    <s v="G"/>
    <n v="7"/>
    <m/>
    <m/>
    <m/>
    <n v="1"/>
    <s v="VALERY'S PHARMACY LLC."/>
    <s v="2983 JOHN F KENNEDY BLVD"/>
    <s v="JERSEY CITY"/>
    <s v="NJ"/>
    <n v="7306"/>
    <d v="2021-04-30T05:33:12"/>
    <s v="EMPIRE"/>
    <s v="OMEGA COMPLIANT 3"/>
    <s v="MCKESSON DRUG NY METRO"/>
    <s v="East"/>
    <s v="Sangani, Roopa"/>
    <s v="Gonzalez, Christopher"/>
    <x v="35"/>
    <s v="Darrigo, Melanie"/>
    <m/>
    <d v="2021-06-13T21:22:00"/>
  </r>
  <r>
    <n v="995724"/>
    <n v="5832945"/>
    <s v="Y"/>
    <s v="Y"/>
    <s v="Y"/>
    <s v="G"/>
    <s v="N"/>
    <s v="Y"/>
    <s v="Y"/>
    <s v="Y"/>
    <s v="N"/>
    <n v="6"/>
    <m/>
    <m/>
    <m/>
    <m/>
    <s v="RYTE DRUGS"/>
    <s v="12318 JAMAICA AVE"/>
    <s v="RICHMOND HILL"/>
    <s v="NY"/>
    <n v="11418"/>
    <d v="2021-04-24T05:25:47"/>
    <s v="EMPIRE"/>
    <s v="EMPIRE NON-STANDARD"/>
    <s v="MCKESSON DRUG NY METRO"/>
    <s v="East"/>
    <s v="Sangani, Roopa"/>
    <s v="McClain, Katie"/>
    <x v="81"/>
    <s v="Darrigo, Melanie"/>
    <m/>
    <d v="2021-09-17T16:47:00"/>
  </r>
  <r>
    <n v="995729"/>
    <n v="1127910"/>
    <s v="Y"/>
    <s v="Y"/>
    <s v="Y"/>
    <s v="G"/>
    <s v="Y"/>
    <s v="Y"/>
    <s v="Y"/>
    <s v="Y"/>
    <s v="Y"/>
    <n v="8"/>
    <m/>
    <n v="1"/>
    <m/>
    <m/>
    <s v="MEDICAL PARK PHARMACY"/>
    <s v="2551 LIMESTONE PKWY"/>
    <s v="GAINESVILLE"/>
    <s v="GA"/>
    <n v="30501"/>
    <d v="2021-09-02T04:59:52"/>
    <s v="APCI"/>
    <s v="APCI 4TH BASE PLUS GLP IN"/>
    <s v="MCKESSON DRUG ATLANTA"/>
    <s v="East"/>
    <s v="Sangani, Roopa"/>
    <s v="Deneke, Hunter"/>
    <x v="56"/>
    <s v="Vaughan, DeArcy"/>
    <m/>
    <d v="2022-07-14T11:40:00"/>
  </r>
  <r>
    <n v="995740"/>
    <n v="5831979"/>
    <s v="Y"/>
    <s v="Y"/>
    <s v="N"/>
    <s v="G"/>
    <s v="N"/>
    <s v="Y"/>
    <s v="Y"/>
    <s v="Y"/>
    <s v="Y"/>
    <n v="6"/>
    <m/>
    <m/>
    <m/>
    <m/>
    <s v="WORTHY PHARMACY"/>
    <s v="202 MAIN ST"/>
    <s v="OLEAN"/>
    <s v="NY"/>
    <n v="14760"/>
    <d v="2021-04-16T04:50:06"/>
    <s v="PBA"/>
    <s v="PBA NON STANDARD"/>
    <s v="MCKESSON DRUG BUFFALO"/>
    <s v="East"/>
    <s v="Sangani, Roopa"/>
    <s v="McClain, Katie"/>
    <x v="57"/>
    <s v="Darrigo, Melanie"/>
    <m/>
    <d v="2021-06-21T12:08:00"/>
  </r>
  <r>
    <n v="995745"/>
    <n v="5809251"/>
    <s v="Y"/>
    <s v="Y"/>
    <s v="Y"/>
    <s v="G"/>
    <s v="N"/>
    <s v="Y"/>
    <s v="Y"/>
    <s v="Y"/>
    <s v="G"/>
    <n v="6"/>
    <m/>
    <m/>
    <m/>
    <m/>
    <s v="PRECISION PHCY LONG BEACH"/>
    <s v="629 E PARK AVE"/>
    <s v="LONG BEACH"/>
    <s v="NY"/>
    <n v="11561"/>
    <d v="2013-12-27T00:00:00"/>
    <s v="EPIC"/>
    <s v="EPIC EMPIRE NON STANDARD"/>
    <s v="MCKESSON DRUG NY METRO"/>
    <s v="East"/>
    <s v="Sangani, Roopa"/>
    <s v="McClain, Katie"/>
    <x v="71"/>
    <s v="Darrigo, Melanie"/>
    <m/>
    <d v="2014-06-20T09:35:46"/>
  </r>
  <r>
    <n v="995747"/>
    <n v="2784622"/>
    <s v="Y"/>
    <s v="Y"/>
    <s v="Y"/>
    <s v="G"/>
    <s v="Y"/>
    <s v="Y"/>
    <s v="Y"/>
    <s v="Y"/>
    <s v="Y"/>
    <n v="8"/>
    <m/>
    <n v="1"/>
    <m/>
    <m/>
    <s v="MINERAL PHARMACY"/>
    <s v="207 RIVER STREET"/>
    <s v="SUPERIOR"/>
    <s v="MT"/>
    <n v="59872"/>
    <d v="2021-06-26T05:19:05"/>
    <s v="IPC"/>
    <s v="IPC HYBRID"/>
    <s v="MCKESSON SALT LAKE CITY"/>
    <s v="West"/>
    <s v="Marshall, Jeff"/>
    <s v="Antonson, Casey"/>
    <x v="0"/>
    <s v="DeWoskin, Mark"/>
    <m/>
    <d v="2021-07-15T09:34:00"/>
  </r>
  <r>
    <n v="995754"/>
    <n v="581353"/>
    <s v="Y"/>
    <s v="Y"/>
    <s v="Y"/>
    <s v="G"/>
    <s v="Y"/>
    <s v="Y"/>
    <s v="Y"/>
    <s v="Y"/>
    <s v="Y"/>
    <n v="8"/>
    <m/>
    <n v="1"/>
    <m/>
    <m/>
    <s v="BOTICA DEL SOL"/>
    <s v="2331 CESAR CHAVEZ AVE"/>
    <s v="LOS ANGELES"/>
    <s v="CA"/>
    <n v="90033"/>
    <d v="2021-04-10T04:53:30"/>
    <s v="IPC"/>
    <s v="IPC NON STANDARD"/>
    <s v="MCKESSON DRUG SOCAL"/>
    <s v="West"/>
    <s v="Marshall, Jeff"/>
    <s v="Holloway, Mark"/>
    <x v="31"/>
    <s v="DeWoskin, Mark"/>
    <m/>
    <d v="2021-05-18T12:18:00"/>
  </r>
  <r>
    <n v="995815"/>
    <n v="5732373"/>
    <s v="Y"/>
    <s v="Y"/>
    <s v="Y"/>
    <s v="G"/>
    <s v="Y"/>
    <s v="N"/>
    <s v="Y"/>
    <s v="Y"/>
    <s v="G"/>
    <n v="6"/>
    <m/>
    <m/>
    <m/>
    <m/>
    <s v="USRX PHARMACY"/>
    <s v="11121 HEALTH PARK #700"/>
    <s v="NAPLES"/>
    <s v="FL"/>
    <n v="34110"/>
    <d v="2021-04-21T05:02:33"/>
    <s v="IPC"/>
    <s v="IPC STANDARD"/>
    <s v="MCKESSON DRUG TAMPA"/>
    <s v="East"/>
    <s v="Sangani, Roopa"/>
    <s v="Cabrera, Edwin"/>
    <x v="77"/>
    <s v="Vaughan, DeArcy"/>
    <m/>
    <d v="2021-06-24T14:00:00"/>
  </r>
  <r>
    <n v="995850"/>
    <n v="5745762"/>
    <s v="Y"/>
    <s v="Y"/>
    <s v="Y"/>
    <s v="G"/>
    <s v="Y"/>
    <s v="Y"/>
    <s v="Y"/>
    <s v="Y"/>
    <s v="Y"/>
    <n v="8"/>
    <m/>
    <n v="1"/>
    <m/>
    <m/>
    <s v="SMARTCARERX"/>
    <s v="1572 CITRUS MEDICAL CT"/>
    <s v="OCOEE"/>
    <s v="FL"/>
    <n v="34761"/>
    <d v="2021-04-30T05:33:12"/>
    <s v="SHRI KRISHNA / RELIANT NETWORK"/>
    <s v="SHRI KRISHNA / RELIANT NE"/>
    <s v="MCKESSON DRUG TAMPA"/>
    <s v="East"/>
    <s v="Sangani, Roopa"/>
    <s v="Cabrera, Edwin"/>
    <x v="77"/>
    <s v="Vaughan, DeArcy"/>
    <m/>
    <d v="2021-07-13T14:19:00"/>
  </r>
  <r>
    <n v="995854"/>
    <n v="1811264"/>
    <s v="Y"/>
    <s v="Y"/>
    <s v="Y"/>
    <s v="G"/>
    <s v="Y"/>
    <s v="Y"/>
    <s v="Y"/>
    <s v="Y"/>
    <s v="G"/>
    <n v="7"/>
    <m/>
    <m/>
    <m/>
    <n v="1"/>
    <s v="FAMILY DRUG OF WHEELWRIGH"/>
    <s v="107 KY-ROUTE 306"/>
    <s v="BYPRO"/>
    <s v="KY"/>
    <n v="41612"/>
    <d v="2021-07-27T04:49:24"/>
    <s v="APSC"/>
    <s v="APSC STANDARD"/>
    <s v="MCKESSON CENTRAL OHIO"/>
    <s v="Central"/>
    <s v="Thomas, Brian"/>
    <s v="Brown, Michael A."/>
    <x v="88"/>
    <s v="Judy, Candice"/>
    <m/>
    <d v="2021-12-13T11:49:00"/>
  </r>
  <r>
    <n v="995865"/>
    <n v="5933850"/>
    <s v="Y"/>
    <s v="Y"/>
    <s v="Y"/>
    <s v="G"/>
    <s v="Y"/>
    <s v="Y"/>
    <s v="Y"/>
    <s v="Y"/>
    <s v="Y"/>
    <n v="8"/>
    <m/>
    <n v="1"/>
    <m/>
    <m/>
    <s v="TORRES FAM RAYMONDVILLE"/>
    <s v="182 E KIMBALL AVE"/>
    <s v="RAYMONDVILLE"/>
    <s v="TX"/>
    <n v="78580"/>
    <d v="2021-05-11T04:57:44"/>
    <s v="APCI"/>
    <s v="APCI ADVANTAGE PLUS"/>
    <s v="MCKESSON DRUG CONROE"/>
    <s v="West"/>
    <s v="Marshall, Jeff"/>
    <s v="Haydel, Kathy"/>
    <x v="59"/>
    <s v="Crouch, Marc"/>
    <m/>
    <d v="2021-09-21T06:54:00"/>
  </r>
  <r>
    <n v="995867"/>
    <n v="5832933"/>
    <s v="Y"/>
    <s v="Y"/>
    <s v="Y"/>
    <s v="Y"/>
    <s v="Y"/>
    <s v="Y"/>
    <s v="Y"/>
    <s v="Y"/>
    <s v="Y"/>
    <n v="9"/>
    <n v="1"/>
    <m/>
    <m/>
    <m/>
    <s v="MAPLE PARK PHARMACY"/>
    <s v="4260 KISSENA BLVD FL 1"/>
    <s v="FLUSHING"/>
    <s v="NY"/>
    <n v="11355"/>
    <d v="2021-04-30T05:33:12"/>
    <s v="EMPIRE"/>
    <s v="EMPIRE NON-STANDARD"/>
    <s v="MCKESSON DRUG NY METRO"/>
    <s v="East"/>
    <s v="Sangani, Roopa"/>
    <s v="Gonzalez, Christopher"/>
    <x v="78"/>
    <s v="Darrigo, Melanie"/>
    <m/>
    <d v="2022-03-23T07:54:00"/>
  </r>
  <r>
    <n v="995869"/>
    <n v="4237168"/>
    <s v="Y"/>
    <s v="Y"/>
    <s v="Y"/>
    <s v="G"/>
    <s v="Y"/>
    <s v="N"/>
    <s v="Y"/>
    <s v="Y"/>
    <s v="Y"/>
    <n v="7"/>
    <m/>
    <m/>
    <m/>
    <m/>
    <s v="CHERRYDALE PHARMACY"/>
    <s v="535 W BUTLER RD #B"/>
    <s v="GREENVILLE"/>
    <s v="SC"/>
    <n v="29607"/>
    <d v="2021-06-12T04:51:54"/>
    <s v="APCI"/>
    <s v="APCI 4TH BASE PLUS GLP IN"/>
    <s v="MCKESSON DRUG ATLANTA"/>
    <s v="East"/>
    <s v="Sangani, Roopa"/>
    <s v="Deneke, Hunter"/>
    <x v="46"/>
    <s v="Vaughan, DeArcy"/>
    <m/>
    <d v="2021-07-12T11:17:00"/>
  </r>
  <r>
    <n v="995870"/>
    <n v="3922463"/>
    <s v="Y"/>
    <s v="Y"/>
    <s v="Y"/>
    <s v="G"/>
    <s v="N"/>
    <s v="Y"/>
    <s v="Y"/>
    <s v="Y"/>
    <s v="Y"/>
    <n v="7"/>
    <m/>
    <m/>
    <m/>
    <m/>
    <s v="CAMBRIA PHARMACY"/>
    <s v="2860 N 5TH STREET"/>
    <s v="PHILADELPHIA"/>
    <s v="PA"/>
    <n v="19133"/>
    <d v="2021-08-24T04:50:07"/>
    <s v="EPIC"/>
    <s v="EPIC EMPIRE NON STANDARD"/>
    <s v="MCKESSON DRUG TRISTATE"/>
    <s v="East"/>
    <s v="Sangani, Roopa"/>
    <s v="Black, Victoria"/>
    <x v="83"/>
    <s v="Judy, Candice"/>
    <m/>
    <d v="2022-05-02T10:39:00"/>
  </r>
  <r>
    <n v="995883"/>
    <n v="2631960"/>
    <s v="Y"/>
    <s v="Y"/>
    <s v="Y"/>
    <s v="G"/>
    <s v="Y"/>
    <s v="Y"/>
    <s v="Y"/>
    <s v="Y"/>
    <s v="G"/>
    <n v="7"/>
    <m/>
    <m/>
    <m/>
    <n v="1"/>
    <s v="SINKS PHARMACY"/>
    <s v="1204 EAST HIGHWAY 32"/>
    <s v="SALEM"/>
    <s v="MO"/>
    <n v="65560"/>
    <d v="2021-05-15T04:57:44"/>
    <s v="ISMC UNAFFILIATED"/>
    <s v="ISMC UNAFFILIATED"/>
    <s v="MCKESSON DRUG ST. LOUIS"/>
    <s v="Central"/>
    <s v="Thomas, Brian"/>
    <s v="Harre, Kelly"/>
    <x v="34"/>
    <s v="Traylor, Carlie"/>
    <m/>
    <d v="2021-12-09T12:37:00"/>
  </r>
  <r>
    <n v="995921"/>
    <n v="3158335"/>
    <s v="Y"/>
    <s v="N"/>
    <s v="Y"/>
    <s v="N"/>
    <s v="N"/>
    <s v="N"/>
    <s v="Y"/>
    <s v="Y"/>
    <s v="N"/>
    <n v="4"/>
    <m/>
    <m/>
    <m/>
    <m/>
    <s v="PINTO'S PHARMACY"/>
    <s v="161 PALISADE AVE"/>
    <s v="JERSEY CITY"/>
    <s v="NJ"/>
    <n v="7306"/>
    <d v="2022-09-02T06:23:02"/>
    <s v="EPIC"/>
    <s v="EPIC EMPIRE NON STANDARD"/>
    <s v="MCKESSON DRUG NY METRO"/>
    <s v="East"/>
    <s v="Sangani, Roopa"/>
    <s v="Gonzalez, Christopher"/>
    <x v="35"/>
    <s v="Darrigo, Melanie"/>
    <m/>
    <d v="2022-12-06T13:58:00"/>
  </r>
  <r>
    <n v="995923"/>
    <n v="5675852"/>
    <s v="Y"/>
    <s v="Y"/>
    <s v="Y"/>
    <s v="G"/>
    <s v="Y"/>
    <s v="Y"/>
    <s v="Y"/>
    <s v="Y"/>
    <s v="Y"/>
    <n v="8"/>
    <m/>
    <n v="1"/>
    <m/>
    <m/>
    <s v="XPRS RX PHARMACY"/>
    <s v="11205 1/4 NATIONAL BLVD"/>
    <s v="LOS ANGELES"/>
    <s v="CA"/>
    <n v="90064"/>
    <d v="2022-01-07T04:47:28"/>
    <s v="UNAFFILIATED PHCY SOLUTIONS"/>
    <s v="UPS STANDARD"/>
    <s v="MCKESSON DRUG SOCAL"/>
    <s v="West"/>
    <s v="Marshall, Jeff"/>
    <s v="Holloway, Mark"/>
    <x v="31"/>
    <s v="DeWoskin, Mark"/>
    <m/>
    <d v="2022-03-14T12:14:00"/>
  </r>
  <r>
    <n v="995927"/>
    <n v="2389028"/>
    <s v="Y"/>
    <s v="Y"/>
    <s v="Y"/>
    <s v="G"/>
    <s v="Y"/>
    <s v="Y"/>
    <s v="Y"/>
    <s v="Y"/>
    <s v="Y"/>
    <n v="8"/>
    <m/>
    <n v="1"/>
    <m/>
    <m/>
    <s v="TRUSTED CARE PHARMACY"/>
    <s v="24710 MICHIGAN AVE"/>
    <s v="DEARBORN"/>
    <s v="MI"/>
    <n v="48124"/>
    <d v="2021-06-09T04:51:15"/>
    <s v="IPC"/>
    <s v="IPC NON STANDARD"/>
    <s v="MCKESSON DRUG LANSING"/>
    <s v="Central"/>
    <s v="Thomas, Brian"/>
    <s v="England, Ryan"/>
    <x v="20"/>
    <s v="Feeney, Suzanne"/>
    <m/>
    <d v="2021-12-15T09:48:00"/>
  </r>
  <r>
    <n v="995932"/>
    <n v="5674963"/>
    <s v="Y"/>
    <s v="Y"/>
    <s v="Y"/>
    <s v="G"/>
    <s v="Y"/>
    <s v="Y"/>
    <s v="Y"/>
    <s v="Y"/>
    <s v="Y"/>
    <n v="8"/>
    <m/>
    <n v="1"/>
    <m/>
    <m/>
    <s v="R AND D PHARMACY"/>
    <s v="1905 HILLHURST AVE"/>
    <s v="LOS ANGELES"/>
    <s v="CA"/>
    <n v="90027"/>
    <d v="2021-10-29T04:57:45"/>
    <s v="UNAFFILIATED PHCY SOLUTIONS"/>
    <s v="UPS - NON STANDARD"/>
    <s v="MCKESSON DRUG SOCAL"/>
    <s v="West"/>
    <s v="Marshall, Jeff"/>
    <s v="Holloway, Mark"/>
    <x v="31"/>
    <s v="DeWoskin, Mark"/>
    <m/>
    <d v="2021-11-18T15:00:00"/>
  </r>
  <r>
    <n v="995945"/>
    <n v="5676690"/>
    <s v="Y"/>
    <s v="Y"/>
    <s v="Y"/>
    <s v="G"/>
    <s v="Y"/>
    <s v="Y"/>
    <s v="Y"/>
    <s v="Y"/>
    <s v="Y"/>
    <n v="8"/>
    <m/>
    <n v="1"/>
    <m/>
    <m/>
    <s v="ARAMS PHARMACY"/>
    <s v="3716  SAN FERNANDO RD"/>
    <s v="GLENDALE"/>
    <s v="CA"/>
    <n v="91204"/>
    <d v="2022-04-02T06:25:24"/>
    <s v="UNAFFILIATED PHCY SOLUTIONS"/>
    <s v="UPS - NON STANDARD"/>
    <s v="MCKESSON DRUG SOCAL"/>
    <s v="West"/>
    <s v="Marshall, Jeff"/>
    <s v="Holloway, Mark"/>
    <x v="31"/>
    <s v="DeWoskin, Mark"/>
    <m/>
    <d v="2022-05-12T13:42:00"/>
  </r>
  <r>
    <n v="995948"/>
    <n v="5833024"/>
    <s v="Y"/>
    <s v="Y"/>
    <s v="Y"/>
    <s v="Y"/>
    <s v="Y"/>
    <s v="Y"/>
    <s v="Y"/>
    <s v="Y"/>
    <s v="Y"/>
    <n v="9"/>
    <n v="1"/>
    <m/>
    <m/>
    <m/>
    <s v="123 PHARMACY"/>
    <s v="3712 PRINCE STREET F14"/>
    <s v="FLUSHING"/>
    <s v="NY"/>
    <n v="11354"/>
    <d v="2021-04-30T05:33:12"/>
    <s v="EMPIRE"/>
    <s v="EMPIRE NON-STANDARD"/>
    <s v="MCKESSON DRUG NY METRO"/>
    <s v="East"/>
    <s v="Sangani, Roopa"/>
    <s v="Gonzalez, Christopher"/>
    <x v="78"/>
    <s v="Darrigo, Melanie"/>
    <m/>
    <d v="2021-12-30T15:53:00"/>
  </r>
  <r>
    <n v="995952"/>
    <n v="1839197"/>
    <s v="Y"/>
    <s v="N"/>
    <s v="Y"/>
    <s v="G"/>
    <s v="N"/>
    <s v="Y"/>
    <s v="Y"/>
    <s v="Y"/>
    <s v="N"/>
    <n v="5"/>
    <m/>
    <m/>
    <m/>
    <m/>
    <s v="NANCY PHARMACY"/>
    <s v="9919 W HIGHWAY 80 #100"/>
    <s v="NANCY"/>
    <s v="KY"/>
    <n v="42544"/>
    <d v="2021-07-02T05:56:58"/>
    <s v="APSC"/>
    <s v="APSC STANDARD"/>
    <s v="MCKESSON CENTRAL OHIO"/>
    <s v="Central"/>
    <s v="Thomas, Brian"/>
    <s v="Brown, Michael A."/>
    <x v="60"/>
    <s v="Judy, Candice"/>
    <m/>
    <d v="2021-08-27T09:04:00"/>
  </r>
  <r>
    <n v="995954"/>
    <n v="5641697"/>
    <s v="Y"/>
    <s v="Y"/>
    <s v="Y"/>
    <s v="G"/>
    <s v="N"/>
    <s v="N"/>
    <s v="Y"/>
    <s v="Y"/>
    <s v="N"/>
    <n v="5"/>
    <m/>
    <m/>
    <m/>
    <m/>
    <s v="CURA PHARMACY"/>
    <s v="17400 IRVINE BLVD STE P"/>
    <s v="TUSTIN"/>
    <s v="CA"/>
    <n v="92780"/>
    <d v="2021-05-06T05:01:30"/>
    <s v="IPC"/>
    <s v="IPC NON STANDARD"/>
    <s v="MCKESSON DRUG SOCAL"/>
    <s v="West"/>
    <s v="Marshall, Jeff"/>
    <s v="Holloway, Mark"/>
    <x v="15"/>
    <s v="DeWoskin, Mark"/>
    <m/>
    <d v="2021-12-08T20:24:00"/>
  </r>
  <r>
    <n v="995960"/>
    <n v="5668819"/>
    <s v="Y"/>
    <s v="Y"/>
    <s v="Y"/>
    <s v="G"/>
    <s v="Y"/>
    <s v="N"/>
    <s v="Y"/>
    <s v="Y"/>
    <s v="Y"/>
    <n v="7"/>
    <m/>
    <m/>
    <m/>
    <m/>
    <s v="PRIME LIBERTY PHARMACY"/>
    <s v="7335 VAN NUYS BLVD #107"/>
    <s v="VAN NUYS"/>
    <s v="CA"/>
    <n v="91405"/>
    <d v="2021-08-24T04:50:07"/>
    <s v="IPC"/>
    <s v="IPC NON STANDARD"/>
    <s v="MCKESSON DRUG SOCAL"/>
    <s v="West"/>
    <s v="Marshall, Jeff"/>
    <s v="Holloway, Mark"/>
    <x v="47"/>
    <s v="DeWoskin, Mark"/>
    <m/>
    <d v="2021-08-26T16:11:00"/>
  </r>
  <r>
    <n v="995974"/>
    <n v="5668415"/>
    <s v="Y"/>
    <s v="Y"/>
    <s v="Y"/>
    <s v="G"/>
    <s v="Y"/>
    <s v="Y"/>
    <s v="Y"/>
    <s v="Y"/>
    <s v="N"/>
    <n v="7"/>
    <m/>
    <m/>
    <m/>
    <m/>
    <s v="SUNRISE PHARMACY"/>
    <s v="1637 THIRD AVE STE A"/>
    <s v="CHULA VISTA"/>
    <s v="CA"/>
    <n v="91911"/>
    <d v="2021-05-06T05:01:30"/>
    <s v="IPC"/>
    <s v="IPC NON STANDARD"/>
    <s v="MCKESSON DRUG SOCAL"/>
    <s v="West"/>
    <s v="Marshall, Jeff"/>
    <s v="Holloway, Mark"/>
    <x v="15"/>
    <s v="DeWoskin, Mark"/>
    <m/>
    <d v="2022-03-24T15:09:00"/>
  </r>
  <r>
    <n v="995983"/>
    <n v="5711331"/>
    <s v="Y"/>
    <s v="Y"/>
    <s v="Y"/>
    <s v="G"/>
    <s v="Y"/>
    <s v="Y"/>
    <s v="Y"/>
    <s v="Y"/>
    <s v="G"/>
    <n v="7"/>
    <m/>
    <m/>
    <m/>
    <n v="1"/>
    <s v="PALM BEACH PHARMACY"/>
    <s v="120 N FEDERAL HWY"/>
    <s v="DEERFIELD BEACH"/>
    <s v="FL"/>
    <n v="33441"/>
    <d v="2021-08-17T07:28:59"/>
    <s v="ISMC UNAFFILIATED"/>
    <s v="ISMC UNAFFILIATED"/>
    <s v="MCKESSON DRUG TAMPA"/>
    <s v="East"/>
    <s v="Sangani, Roopa"/>
    <s v="Cabrera, Edwin"/>
    <x v="48"/>
    <s v="Vaughan, DeArcy"/>
    <m/>
    <d v="2022-03-09T11:45:00"/>
  </r>
  <r>
    <n v="996020"/>
    <n v="5675181"/>
    <s v="Y"/>
    <s v="Y"/>
    <s v="Y"/>
    <s v="Y"/>
    <s v="Y"/>
    <s v="Y"/>
    <s v="Y"/>
    <s v="Y"/>
    <s v="Y"/>
    <n v="9"/>
    <n v="1"/>
    <m/>
    <m/>
    <m/>
    <s v="HONEST PHARMACY LLC"/>
    <s v="7740 GARVEY AVE UNIT A"/>
    <s v="ROSEMEAD"/>
    <s v="CA"/>
    <n v="91770"/>
    <d v="2022-04-13T05:20:53"/>
    <s v="ASPIRE"/>
    <s v="APNI STANDARD"/>
    <s v="MCKESSON DRUG SOCAL"/>
    <s v="West"/>
    <s v="Marshall, Jeff"/>
    <s v="Holloway, Mark"/>
    <x v="31"/>
    <s v="DeWoskin, Mark"/>
    <m/>
    <d v="2023-01-01T09:58:00"/>
  </r>
  <r>
    <n v="996021"/>
    <n v="3715440"/>
    <s v="Y"/>
    <s v="Y"/>
    <s v="Y"/>
    <s v="G"/>
    <s v="Y"/>
    <s v="Y"/>
    <s v="Y"/>
    <s v="Y"/>
    <s v="Y"/>
    <n v="8"/>
    <m/>
    <n v="1"/>
    <m/>
    <m/>
    <s v="J&amp;J PHARMACY &amp; GIFTS"/>
    <s v="998 W WILL ROGERS BLVD"/>
    <s v="CLAREMORE"/>
    <s v="OK"/>
    <n v="74017"/>
    <d v="2021-09-08T08:34:18"/>
    <s v="KINGFISHER"/>
    <s v="CORNERSTONE OKLA"/>
    <s v="MCKESSON OKLAHOMA CITY"/>
    <s v="West"/>
    <s v="Marshall, Jeff"/>
    <s v="Sanders, Steve"/>
    <x v="63"/>
    <s v="Crouch, Marc"/>
    <m/>
    <d v="2021-12-14T11:07:00"/>
  </r>
  <r>
    <n v="996022"/>
    <n v="3723562"/>
    <s v="Y"/>
    <s v="Y"/>
    <s v="Y"/>
    <s v="G"/>
    <s v="Y"/>
    <s v="Y"/>
    <s v="Y"/>
    <s v="Y"/>
    <s v="Y"/>
    <n v="8"/>
    <m/>
    <n v="1"/>
    <m/>
    <m/>
    <s v="CHELSEA FAMILY PHARMACY"/>
    <s v="600 WALNUT ST"/>
    <s v="CHELSEA"/>
    <s v="OK"/>
    <n v="74016"/>
    <d v="2021-08-14T04:54:20"/>
    <s v="KINGFISHER"/>
    <s v="CORNERSTONE OKLA"/>
    <s v="MCKESSON OKLAHOMA CITY"/>
    <s v="West"/>
    <s v="Marshall, Jeff"/>
    <s v="Sanders, Steve"/>
    <x v="63"/>
    <s v="Crouch, Marc"/>
    <m/>
    <d v="2021-12-17T11:30:00"/>
  </r>
  <r>
    <n v="996040"/>
    <n v="3846485"/>
    <s v="Y"/>
    <s v="Y"/>
    <s v="Y"/>
    <s v="Y"/>
    <s v="Y"/>
    <s v="Y"/>
    <s v="Y"/>
    <s v="Y"/>
    <s v="Y"/>
    <n v="9"/>
    <n v="1"/>
    <m/>
    <m/>
    <m/>
    <s v="MCCOYS PHARMACY"/>
    <s v="1645 E MAIN ST"/>
    <s v="COTTAGE GROVE"/>
    <s v="OR"/>
    <n v="97424"/>
    <d v="2022-12-13T04:57:02"/>
    <s v="PHARMA TRUST"/>
    <s v="PHARMA TRUST STANDARD"/>
    <s v="MCKESSON DRUG WILSONVILLE"/>
    <s v="West"/>
    <s v="Marshall, Jeff"/>
    <s v="Antonson, Casey"/>
    <x v="36"/>
    <s v="DeWoskin, Mark"/>
    <d v="2023-09-14T00:00:00"/>
    <d v="2023-04-25T12:57:00"/>
  </r>
  <r>
    <n v="996077"/>
    <n v="1025243"/>
    <s v="Y"/>
    <s v="Y"/>
    <s v="Y"/>
    <s v="G"/>
    <s v="Y"/>
    <s v="Y"/>
    <s v="Y"/>
    <s v="Y"/>
    <s v="Y"/>
    <n v="8"/>
    <m/>
    <n v="1"/>
    <m/>
    <m/>
    <s v="TOWN PHARMACY"/>
    <s v="14826 TAMIAMI TRL"/>
    <s v="NORTH PORT"/>
    <s v="FL"/>
    <n v="34287"/>
    <d v="2021-04-30T05:33:12"/>
    <s v="APCI"/>
    <s v="APCI 4TH BASEPLUS GLP OUT"/>
    <s v="MCKESSON DRUG TAMPA"/>
    <s v="East"/>
    <s v="Sangani, Roopa"/>
    <s v="Cabrera, Edwin"/>
    <x v="4"/>
    <s v="Vaughan, DeArcy"/>
    <m/>
    <d v="2021-05-14T13:49:19"/>
  </r>
  <r>
    <n v="996087"/>
    <n v="1024962"/>
    <s v="Y"/>
    <s v="Y"/>
    <s v="Y"/>
    <s v="G"/>
    <s v="Y"/>
    <s v="Y"/>
    <s v="Y"/>
    <s v="Y"/>
    <s v="G"/>
    <n v="7"/>
    <m/>
    <m/>
    <m/>
    <n v="1"/>
    <s v="OSBORNE PHARM II INC"/>
    <s v="201 NW 82ND AVE STE 101"/>
    <s v="PLANTATION"/>
    <s v="FL"/>
    <n v="33324"/>
    <d v="2021-06-02T04:48:00"/>
    <s v="APCI"/>
    <s v="APCI ADVANTAGE PLUS"/>
    <s v="MCKESSON DRUG TAMPA"/>
    <s v="East"/>
    <s v="Sangani, Roopa"/>
    <s v="Cabrera, Edwin"/>
    <x v="48"/>
    <s v="Vaughan, DeArcy"/>
    <m/>
    <d v="2021-09-23T10:30:00"/>
  </r>
  <r>
    <n v="996693"/>
    <n v="1718406"/>
    <s v="Y"/>
    <s v="Y"/>
    <s v="Y"/>
    <s v="G"/>
    <s v="Y"/>
    <s v="Y"/>
    <s v="Y"/>
    <s v="Y"/>
    <s v="Y"/>
    <n v="8"/>
    <m/>
    <n v="1"/>
    <m/>
    <m/>
    <s v="CEDAR CREEK PHARMACY"/>
    <s v="34040 COMMERCE DR"/>
    <s v="DE SOTO"/>
    <s v="KS"/>
    <n v="66018"/>
    <d v="2014-05-22T01:41:30"/>
    <s v="IPC"/>
    <s v="IPC NON STANDARD"/>
    <s v="MCKESSON DRUG CLEARLAKE"/>
    <s v="West"/>
    <s v="Marshall, Jeff"/>
    <s v="Smith, Matt"/>
    <x v="33"/>
    <s v="Crouch, Marc"/>
    <m/>
    <d v="2014-08-25T14:16:47"/>
  </r>
  <r>
    <n v="998402"/>
    <n v="2820327"/>
    <s v="Y"/>
    <s v="Y"/>
    <s v="Y"/>
    <s v="G"/>
    <s v="Y"/>
    <s v="Y"/>
    <s v="Y"/>
    <s v="Y"/>
    <s v="N"/>
    <n v="7"/>
    <m/>
    <m/>
    <m/>
    <m/>
    <s v="U-SAVE PHARMACY WAVERLY"/>
    <s v="13851 GUILDFORD ST STE D"/>
    <s v="WAVERLY"/>
    <s v="NE"/>
    <n v="68462"/>
    <d v="2021-04-14T07:44:14"/>
    <s v="IPC"/>
    <s v="IPC NON STANDARD"/>
    <s v="MCKESSON DRUG CLEARLAKE"/>
    <s v="Central"/>
    <s v="Thomas, Brian"/>
    <s v="Steichen, Andy"/>
    <x v="62"/>
    <s v="Feeney, Suzanne"/>
    <m/>
    <d v="2016-12-20T13:51:58"/>
  </r>
  <r>
    <n v="998435"/>
    <n v="5137600"/>
    <s v="Y"/>
    <s v="Y"/>
    <s v="Y"/>
    <s v="G"/>
    <s v="N"/>
    <s v="Y"/>
    <s v="Y"/>
    <s v="Y"/>
    <s v="N"/>
    <n v="6"/>
    <m/>
    <m/>
    <m/>
    <m/>
    <s v="HAYAT 21 RDS"/>
    <s v="2500 W LAYTON AVE STE 150"/>
    <s v="MILWAUKEE"/>
    <s v="WI"/>
    <n v="53221"/>
    <d v="2021-10-27T10:34:09"/>
    <s v="IPC"/>
    <s v="IPC NON STANDARD"/>
    <s v="MCKESSON DRUG CHICAGOLAND"/>
    <s v="Central"/>
    <s v="Thomas, Brian"/>
    <s v="England, Ryan"/>
    <x v="84"/>
    <s v="Feeney, Suzanne"/>
    <m/>
    <d v="2022-01-03T06:59:00"/>
  </r>
  <r>
    <n v="998440"/>
    <n v="1496668"/>
    <s v="Y"/>
    <s v="N"/>
    <s v="N"/>
    <s v="Y"/>
    <s v="Y"/>
    <s v="N"/>
    <s v="Y"/>
    <s v="Y"/>
    <s v="Y"/>
    <n v="6"/>
    <m/>
    <m/>
    <m/>
    <m/>
    <s v="MEDWIZ OF ILLINOIS"/>
    <s v="940 S FRONTAGE RD STE 400"/>
    <s v="WOODRIDGE"/>
    <s v="IL"/>
    <n v="60517"/>
    <d v="2021-07-13T04:57:19"/>
    <s v="MHA"/>
    <s v="MHA EXCLUSIVE"/>
    <s v="MCKESSON DRUG CHICAGOLAND"/>
    <s v="East"/>
    <s v="Sangani, Roopa"/>
    <s v="McClain, Katie"/>
    <x v="38"/>
    <s v="Darrigo, Melanie"/>
    <m/>
    <d v="2022-04-19T11:32:00"/>
  </r>
  <r>
    <n v="998464"/>
    <n v="4526135"/>
    <s v="Y"/>
    <s v="N"/>
    <s v="Y"/>
    <s v="G"/>
    <s v="Y"/>
    <s v="N"/>
    <s v="Y"/>
    <s v="Y"/>
    <s v="N"/>
    <n v="5"/>
    <m/>
    <m/>
    <m/>
    <m/>
    <s v="RAFF AND HALL FAMILY PHCY"/>
    <s v="3404 INTERSTATE 27"/>
    <s v="LUBBOCK"/>
    <s v="TX"/>
    <n v="79404"/>
    <d v="2021-02-24T04:49:58"/>
    <s v="ISMC UNAFFILIATED"/>
    <s v="ISMC UNAFFILIATED"/>
    <s v="MCKESSON OKLAHOMA CITY"/>
    <s v="West"/>
    <s v="Marshall, Jeff"/>
    <s v="Sanders, Steve"/>
    <x v="53"/>
    <s v="Crouch, Marc"/>
    <m/>
    <d v="2022-07-01T11:11:00"/>
  </r>
  <r>
    <n v="998509"/>
    <n v="3459030"/>
    <s v="Y"/>
    <s v="Y"/>
    <s v="Y"/>
    <s v="G"/>
    <s v="Y"/>
    <s v="Y"/>
    <s v="Y"/>
    <s v="Y"/>
    <s v="G"/>
    <n v="7"/>
    <m/>
    <m/>
    <m/>
    <n v="1"/>
    <s v="HILLSBOROUGH PHARMACY"/>
    <s v="110 BOONE SQUARE ST #29"/>
    <s v="HILLSBOROUGH"/>
    <s v="NC"/>
    <n v="27278"/>
    <d v="2021-03-20T04:48:40"/>
    <s v="ISMC UNAFFILIATED"/>
    <s v="ISMC UNAFFILIATED"/>
    <s v="MCKESSON DRUG VIRGINIA"/>
    <s v="East"/>
    <s v="Sangani, Roopa"/>
    <s v="Black, Victoria"/>
    <x v="24"/>
    <s v="Judy, Candice"/>
    <m/>
    <d v="2021-06-17T08:46:00"/>
  </r>
  <r>
    <n v="998510"/>
    <n v="3466794"/>
    <s v="Y"/>
    <s v="Y"/>
    <s v="Y"/>
    <s v="G"/>
    <s v="Y"/>
    <s v="Y"/>
    <s v="Y"/>
    <s v="Y"/>
    <s v="N"/>
    <n v="7"/>
    <m/>
    <m/>
    <m/>
    <m/>
    <s v="501 PHARMACY"/>
    <s v="69 KNOX WAY STE 110"/>
    <s v="CHAPEL HILL"/>
    <s v="NC"/>
    <n v="27516"/>
    <d v="2021-03-20T04:48:40"/>
    <s v="ISMC UNAFFILIATED"/>
    <s v="ISMC UNAFFILIATED"/>
    <s v="MCKESSON DRUG VIRGINIA"/>
    <s v="East"/>
    <s v="Sangani, Roopa"/>
    <s v="Black, Victoria"/>
    <x v="24"/>
    <s v="Judy, Candice"/>
    <m/>
    <d v="2021-08-31T12:36:00"/>
  </r>
  <r>
    <n v="998561"/>
    <n v="1041754"/>
    <s v="Y"/>
    <s v="Y"/>
    <s v="Y"/>
    <s v="G"/>
    <s v="Y"/>
    <s v="N"/>
    <s v="Y"/>
    <s v="Y"/>
    <s v="G"/>
    <n v="6"/>
    <m/>
    <m/>
    <m/>
    <m/>
    <s v="KELSON DRUG"/>
    <s v="3008 JEFFERSON ST STE B"/>
    <s v="MARIANNA"/>
    <s v="FL"/>
    <n v="32446"/>
    <d v="2021-02-23T04:48:38"/>
    <s v="APCI"/>
    <s v="APCI 4TH BASEPLUS GLP OUT"/>
    <s v="MCKESSON DRUG TAMPA"/>
    <s v="East"/>
    <s v="Sangani, Roopa"/>
    <s v="Cabrera, Edwin"/>
    <x v="55"/>
    <s v="Vaughan, DeArcy"/>
    <m/>
    <d v="2021-03-30T22:00:28"/>
  </r>
  <r>
    <n v="998578"/>
    <n v="5671195"/>
    <s v="Y"/>
    <s v="N"/>
    <s v="Y"/>
    <s v="G"/>
    <s v="N"/>
    <s v="N"/>
    <s v="Y"/>
    <s v="N"/>
    <s v="N"/>
    <n v="3"/>
    <m/>
    <m/>
    <m/>
    <m/>
    <s v="EMPIRE INFUSION PHCY"/>
    <s v="2025 CHICAGO AVE STE A3"/>
    <s v="RIVERSIDE"/>
    <s v="CA"/>
    <n v="92507"/>
    <d v="2023-05-25T04:49:35"/>
    <s v="PREMIER ALTERNATE SITE"/>
    <s v="INNOVATIX 2002"/>
    <s v="MCKESSON DRUG SOCAL"/>
    <s v="West"/>
    <s v="Marshall, Jeff"/>
    <s v="Holloway, Mark"/>
    <x v="22"/>
    <s v="DeWoskin, Mark"/>
    <m/>
    <m/>
  </r>
  <r>
    <n v="998588"/>
    <n v="2593146"/>
    <s v="Y"/>
    <s v="Y"/>
    <s v="Y"/>
    <s v="G"/>
    <s v="Y"/>
    <s v="Y"/>
    <s v="Y"/>
    <s v="Y"/>
    <s v="G"/>
    <n v="7"/>
    <m/>
    <m/>
    <m/>
    <n v="1"/>
    <s v="NORTHTOWN PHARMACY"/>
    <s v="6220 OLD CANTON RD"/>
    <s v="JACKSON"/>
    <s v="MS"/>
    <n v="39211"/>
    <d v="2021-03-02T04:48:39"/>
    <s v="APCI"/>
    <s v="APCI 4TH BASE PLUS GLP IN"/>
    <s v="MCKESSON DRUG BIRMINGHAM"/>
    <s v="Central"/>
    <s v="Thomas, Brian"/>
    <s v="Odom, Mark"/>
    <x v="42"/>
    <s v="Traylor, Carlie"/>
    <m/>
    <d v="2021-06-07T14:34:00"/>
  </r>
  <r>
    <n v="998596"/>
    <n v="144876"/>
    <s v="Y"/>
    <s v="Y"/>
    <s v="Y"/>
    <s v="G"/>
    <s v="Y"/>
    <s v="Y"/>
    <s v="Y"/>
    <s v="Y"/>
    <s v="N"/>
    <n v="7"/>
    <m/>
    <m/>
    <m/>
    <m/>
    <s v="JACKSON APOTHECARY"/>
    <s v="12755 HIGHWAY 22 E"/>
    <s v="NEW SITE"/>
    <s v="AL"/>
    <n v="36256"/>
    <d v="2021-03-27T05:05:38"/>
    <s v="APCI"/>
    <s v="APCI 4TH BASE PLUS GLP IN"/>
    <s v="MCKESSON DRUG BIRMINGHAM"/>
    <s v="Central"/>
    <s v="Thomas, Brian"/>
    <s v="Odom, Mark"/>
    <x v="54"/>
    <s v="Traylor, Carlie"/>
    <m/>
    <d v="2021-08-12T09:39:00"/>
  </r>
  <r>
    <n v="998599"/>
    <n v="1176379"/>
    <s v="Y"/>
    <s v="Y"/>
    <s v="Y"/>
    <s v="G"/>
    <s v="Y"/>
    <s v="Y"/>
    <s v="Y"/>
    <s v="Y"/>
    <s v="N"/>
    <n v="7"/>
    <m/>
    <m/>
    <m/>
    <m/>
    <s v="RIELLES PHARMACY"/>
    <s v="3545 PEACHTREE IND BLVD #13"/>
    <s v="DULUTH"/>
    <s v="GA"/>
    <n v="30096"/>
    <d v="2021-07-27T04:49:24"/>
    <s v="APSC"/>
    <s v="APSC STANDARD"/>
    <s v="MCKESSON DRUG ATLANTA"/>
    <s v="East"/>
    <s v="Sangani, Roopa"/>
    <s v="Deneke, Hunter"/>
    <x v="39"/>
    <s v="Vaughan, DeArcy"/>
    <m/>
    <d v="2021-07-28T16:06:00"/>
  </r>
  <r>
    <n v="998654"/>
    <n v="5737133"/>
    <s v="Y"/>
    <s v="Y"/>
    <s v="Y"/>
    <s v="G"/>
    <s v="Y"/>
    <s v="Y"/>
    <s v="Y"/>
    <s v="Y"/>
    <s v="G"/>
    <n v="7"/>
    <m/>
    <m/>
    <m/>
    <n v="1"/>
    <s v="WALDRUG, LLC MEDFLORIDA P"/>
    <s v="3387 S JOG RD"/>
    <s v="GREENACRES"/>
    <s v="FL"/>
    <n v="33467"/>
    <d v="2021-04-02T05:01:40"/>
    <s v="APCI"/>
    <s v="APCI 4TH BASEPLUS GLP OUT"/>
    <s v="MCKESSON DRUG TAMPA"/>
    <s v="East"/>
    <s v="Sangani, Roopa"/>
    <s v="Cabrera, Edwin"/>
    <x v="48"/>
    <s v="Vaughan, DeArcy"/>
    <m/>
    <d v="2021-11-22T15:57:00"/>
  </r>
  <r>
    <n v="998662"/>
    <n v="144852"/>
    <s v="Y"/>
    <s v="Y"/>
    <s v="Y"/>
    <s v="G"/>
    <s v="Y"/>
    <s v="Y"/>
    <s v="Y"/>
    <s v="Y"/>
    <s v="Y"/>
    <n v="8"/>
    <m/>
    <n v="1"/>
    <m/>
    <m/>
    <s v="FLORENCE XPRESS PHARMACY"/>
    <s v="2908 MALL RD"/>
    <s v="FLORENCE"/>
    <s v="AL"/>
    <n v="35630"/>
    <d v="2021-05-11T04:57:44"/>
    <s v="APCI"/>
    <s v="APCI 4TH BASEPLUS GLP OUT"/>
    <s v="MCKESSON DRUG BIRMINGHAM"/>
    <s v="Central"/>
    <s v="Thomas, Brian"/>
    <s v="Odom, Mark"/>
    <x v="25"/>
    <s v="Traylor, Carlie"/>
    <m/>
    <d v="2022-01-04T14:13:00"/>
  </r>
  <r>
    <n v="998721"/>
    <n v="3710034"/>
    <s v="Y"/>
    <s v="Y"/>
    <s v="Y"/>
    <s v="G"/>
    <s v="Y"/>
    <s v="Y"/>
    <s v="Y"/>
    <s v="Y"/>
    <s v="Y"/>
    <n v="8"/>
    <m/>
    <n v="1"/>
    <m/>
    <m/>
    <s v="DENNIS EXPRESS PHARMACY"/>
    <s v="1308 S MAIN"/>
    <s v="KINGFISHER"/>
    <s v="OK"/>
    <n v="73750"/>
    <d v="2021-03-25T04:49:03"/>
    <s v="PHARMA GROUP LLC"/>
    <s v="PHARMA GROUP STANDARD"/>
    <s v="MCKESSON OKLAHOMA CITY"/>
    <s v="West"/>
    <s v="Marshall, Jeff"/>
    <s v="Sanders, Steve"/>
    <x v="51"/>
    <s v="Crouch, Marc"/>
    <m/>
    <d v="2021-11-12T08:35:00"/>
  </r>
  <r>
    <n v="998727"/>
    <n v="5710656"/>
    <s v="Y"/>
    <s v="Y"/>
    <s v="Y"/>
    <s v="G"/>
    <s v="Y"/>
    <s v="Y"/>
    <s v="Y"/>
    <s v="Y"/>
    <s v="Y"/>
    <n v="8"/>
    <m/>
    <n v="1"/>
    <m/>
    <m/>
    <s v="VH HEALTH SOLUTIONS"/>
    <s v="5282 W COLONIAL DR"/>
    <s v="ORLANDO"/>
    <s v="FL"/>
    <n v="32808"/>
    <d v="2021-04-09T05:02:03"/>
    <s v="APCI"/>
    <s v="APCI ADVANTAGE PLUS"/>
    <s v="MCKESSON DRUG TAMPA"/>
    <s v="East"/>
    <s v="Sangani, Roopa"/>
    <s v="Cabrera, Edwin"/>
    <x v="4"/>
    <s v="Vaughan, DeArcy"/>
    <m/>
    <d v="2021-06-24T10:45:00"/>
  </r>
  <r>
    <n v="998738"/>
    <n v="726161"/>
    <s v="Y"/>
    <s v="Y"/>
    <s v="Y"/>
    <s v="Y"/>
    <s v="Y"/>
    <s v="Y"/>
    <s v="Y"/>
    <s v="Y"/>
    <s v="Y"/>
    <n v="9"/>
    <n v="1"/>
    <m/>
    <m/>
    <m/>
    <s v="THOMASTON PHARMACY PLLC"/>
    <s v="130 S MAIN ST STE 1B"/>
    <s v="THOMASTON"/>
    <s v="CT"/>
    <n v="6787"/>
    <d v="2021-08-04T04:55:24"/>
    <s v="IPC"/>
    <s v="IPC NON STANDARD"/>
    <s v="MCKESSON DRUG NY METRO"/>
    <s v="East"/>
    <s v="Sangani, Roopa"/>
    <s v="McClain, Katie"/>
    <x v="38"/>
    <s v="Darrigo, Melanie"/>
    <d v="2023-10-02T00:00:00"/>
    <d v="2021-08-05T13:08:00"/>
  </r>
  <r>
    <n v="998739"/>
    <n v="5927439"/>
    <s v="Y"/>
    <s v="Y"/>
    <s v="Y"/>
    <s v="G"/>
    <s v="Y"/>
    <s v="Y"/>
    <s v="Y"/>
    <s v="Y"/>
    <s v="Y"/>
    <n v="8"/>
    <m/>
    <n v="1"/>
    <m/>
    <m/>
    <s v="WOODLAKES PHARMACY"/>
    <s v="525 WOODLANDS SQUARE#170"/>
    <s v="CONROE"/>
    <s v="TX"/>
    <n v="77384"/>
    <d v="2021-03-02T04:48:39"/>
    <s v="UNAFFILIATED PHCY SOLUTIONS"/>
    <s v="UPS STANDARD"/>
    <s v="MCKESSON DRUG CONROE"/>
    <s v="West"/>
    <s v="Marshall, Jeff"/>
    <s v="Haydel, Kathy"/>
    <x v="70"/>
    <s v="Crouch, Marc"/>
    <m/>
    <d v="2021-10-15T16:17:00"/>
  </r>
  <r>
    <n v="998776"/>
    <n v="2143888"/>
    <s v="Y"/>
    <s v="Y"/>
    <s v="Y"/>
    <s v="G"/>
    <s v="N"/>
    <s v="Y"/>
    <s v="Y"/>
    <s v="Y"/>
    <s v="N"/>
    <n v="6"/>
    <m/>
    <m/>
    <m/>
    <m/>
    <s v="DAILY CARE PHARMACY"/>
    <s v="167 JENNIFER RD STE D"/>
    <s v="ANNAPOLIS"/>
    <s v="MD"/>
    <n v="21401"/>
    <d v="2021-06-09T04:51:15"/>
    <s v="CARE RX"/>
    <s v="CARE RX STANDARD"/>
    <s v="MCKESSON DRUG VIRGINIA"/>
    <m/>
    <m/>
    <m/>
    <x v="29"/>
    <m/>
    <m/>
    <d v="2022-02-21T11:04:00"/>
  </r>
  <r>
    <n v="998791"/>
    <n v="5926071"/>
    <s v="Y"/>
    <s v="N"/>
    <s v="Y"/>
    <s v="G"/>
    <s v="Y"/>
    <s v="Y"/>
    <s v="Y"/>
    <s v="Y"/>
    <s v="N"/>
    <n v="6"/>
    <m/>
    <m/>
    <m/>
    <m/>
    <s v="FATE PHARMACY"/>
    <s v="2409 ALCO AVENUE STE C"/>
    <s v="DALLAS"/>
    <s v="TX"/>
    <n v="75211"/>
    <d v="2021-03-25T04:49:03"/>
    <s v="EPIC"/>
    <s v="EPIC EMPIRE STANDARD"/>
    <s v="MCKESSON OKLAHOMA CITY"/>
    <s v="West"/>
    <s v="Marshall, Jeff"/>
    <s v="Sanders, Steve"/>
    <x v="50"/>
    <s v="Crouch, Marc"/>
    <m/>
    <d v="2021-10-27T16:43:00"/>
  </r>
  <r>
    <n v="998809"/>
    <n v="5925637"/>
    <s v="Y"/>
    <s v="Y"/>
    <s v="Y"/>
    <s v="G"/>
    <s v="Y"/>
    <s v="Y"/>
    <s v="Y"/>
    <s v="Y"/>
    <s v="N"/>
    <n v="7"/>
    <m/>
    <m/>
    <m/>
    <m/>
    <s v="TEXAS HEALTH RX PHCY"/>
    <s v="12333 BEAR PLAZA STE 100"/>
    <s v="BURLESON"/>
    <s v="TX"/>
    <n v="76028"/>
    <d v="2022-02-24T04:52:45"/>
    <s v="ISMC UNAFFILIATED"/>
    <s v="ISMC UNAFFILIATED"/>
    <s v="MCKESSON DRUG CONROE"/>
    <s v="West"/>
    <s v="Marshall, Jeff"/>
    <s v="Sanders, Steve"/>
    <x v="49"/>
    <s v="Crouch, Marc"/>
    <m/>
    <d v="2022-05-12T09:34:00"/>
  </r>
  <r>
    <n v="998812"/>
    <n v="3688453"/>
    <s v="Y"/>
    <s v="Y"/>
    <s v="Y"/>
    <s v="G"/>
    <s v="Y"/>
    <s v="Y"/>
    <s v="Y"/>
    <s v="Y"/>
    <s v="N"/>
    <n v="7"/>
    <m/>
    <m/>
    <m/>
    <m/>
    <s v="MAC 3"/>
    <s v="10414 SAINT CLAIR AVE"/>
    <s v="CLEVELAND"/>
    <s v="OH"/>
    <n v="44108"/>
    <d v="2021-06-04T07:28:19"/>
    <s v="IPC"/>
    <s v="IPC ADVANTAGE PLUS"/>
    <s v="MCKESSON DRUG LANSING"/>
    <s v="Central"/>
    <s v="Thomas, Brian"/>
    <s v="Brown, Michael A."/>
    <x v="17"/>
    <s v="Judy, Candice"/>
    <m/>
    <d v="2022-01-12T11:35:00"/>
  </r>
  <r>
    <n v="999500"/>
    <n v="5805695"/>
    <s v="Y"/>
    <s v="Y"/>
    <s v="Y"/>
    <s v="G"/>
    <s v="Y"/>
    <s v="N"/>
    <s v="Y"/>
    <s v="Y"/>
    <s v="Y"/>
    <n v="7"/>
    <m/>
    <m/>
    <m/>
    <m/>
    <s v="GREENE MEDICAL ARTS PHCY"/>
    <s v="159 JEFFERSON HEIGHTS"/>
    <s v="CATSKILL"/>
    <s v="NY"/>
    <n v="12414"/>
    <d v="2018-03-15T01:41:40"/>
    <s v="EMPIRE"/>
    <s v="FORMER PPN EMPIRE"/>
    <s v="MCKESSON DRUG NY METRO"/>
    <s v="East"/>
    <s v="Sangani, Roopa"/>
    <s v="McClain, Katie"/>
    <x v="57"/>
    <s v="Darrigo, Melanie"/>
    <m/>
    <d v="2018-04-19T13:49: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D6BBD-CD51-4F76-B686-53DF40863992}" name="PivotTable23" cacheId="1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04" firstHeaderRow="0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axis="axisRow" showAll="0">
      <items count="101">
        <item x="45"/>
        <item x="57"/>
        <item x="90"/>
        <item x="30"/>
        <item x="24"/>
        <item x="74"/>
        <item x="64"/>
        <item x="55"/>
        <item x="13"/>
        <item x="83"/>
        <item x="76"/>
        <item x="97"/>
        <item x="25"/>
        <item x="78"/>
        <item x="56"/>
        <item x="47"/>
        <item x="2"/>
        <item x="15"/>
        <item x="0"/>
        <item x="86"/>
        <item x="70"/>
        <item x="89"/>
        <item x="69"/>
        <item x="54"/>
        <item x="9"/>
        <item x="22"/>
        <item x="91"/>
        <item x="75"/>
        <item x="60"/>
        <item x="33"/>
        <item x="66"/>
        <item x="79"/>
        <item x="48"/>
        <item x="5"/>
        <item x="73"/>
        <item x="62"/>
        <item x="53"/>
        <item x="11"/>
        <item x="59"/>
        <item x="16"/>
        <item x="26"/>
        <item x="49"/>
        <item x="7"/>
        <item x="41"/>
        <item x="81"/>
        <item x="8"/>
        <item x="31"/>
        <item x="77"/>
        <item x="37"/>
        <item x="85"/>
        <item x="4"/>
        <item x="14"/>
        <item x="12"/>
        <item x="61"/>
        <item x="58"/>
        <item x="71"/>
        <item x="6"/>
        <item x="98"/>
        <item x="80"/>
        <item x="68"/>
        <item x="43"/>
        <item x="18"/>
        <item x="88"/>
        <item x="39"/>
        <item x="94"/>
        <item x="65"/>
        <item x="19"/>
        <item x="40"/>
        <item x="34"/>
        <item x="1"/>
        <item x="67"/>
        <item x="35"/>
        <item x="99"/>
        <item x="84"/>
        <item x="96"/>
        <item x="92"/>
        <item x="28"/>
        <item x="27"/>
        <item x="46"/>
        <item x="63"/>
        <item x="38"/>
        <item x="44"/>
        <item x="23"/>
        <item x="3"/>
        <item x="21"/>
        <item x="87"/>
        <item x="72"/>
        <item x="50"/>
        <item x="51"/>
        <item x="17"/>
        <item x="20"/>
        <item x="82"/>
        <item x="95"/>
        <item x="52"/>
        <item x="36"/>
        <item x="10"/>
        <item x="32"/>
        <item x="93"/>
        <item x="42"/>
        <item x="29"/>
        <item t="default"/>
      </items>
    </pivotField>
    <pivotField showAll="0"/>
    <pivotField showAll="0"/>
    <pivotField showAll="0"/>
  </pivotFields>
  <rowFields count="1">
    <field x="28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All 9" fld="12" baseField="0" baseItem="0"/>
    <dataField name="Sum of HM + grace for FWA" fld="13" baseField="0" baseItem="0"/>
    <dataField name="Sum of HM + grace for Store Profile" fld="14" baseField="0" baseItem="0"/>
    <dataField name="Sum of HM + grace for FWA and Store Profile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5D2C2-E876-434C-9CB2-09011625FF12}">
  <dimension ref="A3:E104"/>
  <sheetViews>
    <sheetView topLeftCell="A67" workbookViewId="0">
      <selection activeCell="A3" sqref="A3:E103"/>
    </sheetView>
  </sheetViews>
  <sheetFormatPr defaultRowHeight="14.4" x14ac:dyDescent="0.3"/>
  <cols>
    <col min="1" max="1" width="26.109375" bestFit="1" customWidth="1"/>
    <col min="2" max="2" width="11.109375" bestFit="1" customWidth="1"/>
    <col min="3" max="3" width="24.88671875" bestFit="1" customWidth="1"/>
    <col min="4" max="4" width="31.6640625" bestFit="1" customWidth="1"/>
    <col min="5" max="5" width="40.109375" bestFit="1" customWidth="1"/>
  </cols>
  <sheetData>
    <row r="3" spans="1:5" x14ac:dyDescent="0.3">
      <c r="A3" s="5" t="s">
        <v>11654</v>
      </c>
      <c r="B3" t="s">
        <v>11663</v>
      </c>
      <c r="C3" t="s">
        <v>11664</v>
      </c>
      <c r="D3" t="s">
        <v>11665</v>
      </c>
      <c r="E3" t="s">
        <v>11666</v>
      </c>
    </row>
    <row r="4" spans="1:5" x14ac:dyDescent="0.3">
      <c r="A4" s="6" t="s">
        <v>461</v>
      </c>
      <c r="B4" s="3"/>
      <c r="C4" s="3">
        <v>24</v>
      </c>
      <c r="D4" s="3"/>
      <c r="E4" s="3">
        <v>7</v>
      </c>
    </row>
    <row r="5" spans="1:5" x14ac:dyDescent="0.3">
      <c r="A5" s="6" t="s">
        <v>560</v>
      </c>
      <c r="B5" s="3">
        <v>1</v>
      </c>
      <c r="C5" s="3">
        <v>19</v>
      </c>
      <c r="D5" s="3"/>
      <c r="E5" s="3">
        <v>13</v>
      </c>
    </row>
    <row r="6" spans="1:5" x14ac:dyDescent="0.3">
      <c r="A6" s="6" t="s">
        <v>1337</v>
      </c>
      <c r="B6" s="3"/>
      <c r="C6" s="3">
        <v>2</v>
      </c>
      <c r="D6" s="3">
        <v>1</v>
      </c>
      <c r="E6" s="3">
        <v>4</v>
      </c>
    </row>
    <row r="7" spans="1:5" x14ac:dyDescent="0.3">
      <c r="A7" s="6" t="s">
        <v>273</v>
      </c>
      <c r="B7" s="3">
        <v>2</v>
      </c>
      <c r="C7" s="3">
        <v>4</v>
      </c>
      <c r="D7" s="3">
        <v>2</v>
      </c>
      <c r="E7" s="3">
        <v>12</v>
      </c>
    </row>
    <row r="8" spans="1:5" x14ac:dyDescent="0.3">
      <c r="A8" s="6" t="s">
        <v>225</v>
      </c>
      <c r="B8" s="3">
        <v>1</v>
      </c>
      <c r="C8" s="3">
        <v>3</v>
      </c>
      <c r="D8" s="3">
        <v>3</v>
      </c>
      <c r="E8" s="3">
        <v>11</v>
      </c>
    </row>
    <row r="9" spans="1:5" x14ac:dyDescent="0.3">
      <c r="A9" s="6" t="s">
        <v>793</v>
      </c>
      <c r="B9" s="3">
        <v>5</v>
      </c>
      <c r="C9" s="3">
        <v>29</v>
      </c>
      <c r="D9" s="3">
        <v>1</v>
      </c>
      <c r="E9" s="3">
        <v>9</v>
      </c>
    </row>
    <row r="10" spans="1:5" x14ac:dyDescent="0.3">
      <c r="A10" s="6" t="s">
        <v>632</v>
      </c>
      <c r="B10" s="3">
        <v>2</v>
      </c>
      <c r="C10" s="3">
        <v>41</v>
      </c>
      <c r="D10" s="3"/>
      <c r="E10" s="3">
        <v>3</v>
      </c>
    </row>
    <row r="11" spans="1:5" x14ac:dyDescent="0.3">
      <c r="A11" s="6" t="s">
        <v>527</v>
      </c>
      <c r="B11" s="3"/>
      <c r="C11" s="3">
        <v>2</v>
      </c>
      <c r="D11" s="3"/>
      <c r="E11" s="3">
        <v>21</v>
      </c>
    </row>
    <row r="12" spans="1:5" x14ac:dyDescent="0.3">
      <c r="A12" s="6" t="s">
        <v>161</v>
      </c>
      <c r="B12" s="3"/>
      <c r="C12" s="3">
        <v>1</v>
      </c>
      <c r="D12" s="3"/>
      <c r="E12" s="3">
        <v>5</v>
      </c>
    </row>
    <row r="13" spans="1:5" x14ac:dyDescent="0.3">
      <c r="A13" s="6" t="s">
        <v>957</v>
      </c>
      <c r="B13" s="3">
        <v>1</v>
      </c>
      <c r="C13" s="3">
        <v>3</v>
      </c>
      <c r="D13" s="3">
        <v>3</v>
      </c>
      <c r="E13" s="3">
        <v>5</v>
      </c>
    </row>
    <row r="14" spans="1:5" x14ac:dyDescent="0.3">
      <c r="A14" s="6" t="s">
        <v>830</v>
      </c>
      <c r="B14" s="3"/>
      <c r="C14" s="3">
        <v>20</v>
      </c>
      <c r="D14" s="3"/>
      <c r="E14" s="3">
        <v>5</v>
      </c>
    </row>
    <row r="15" spans="1:5" x14ac:dyDescent="0.3">
      <c r="A15" s="6" t="s">
        <v>5407</v>
      </c>
      <c r="B15" s="3"/>
      <c r="C15" s="3"/>
      <c r="D15" s="3"/>
      <c r="E15" s="3"/>
    </row>
    <row r="16" spans="1:5" x14ac:dyDescent="0.3">
      <c r="A16" s="6" t="s">
        <v>235</v>
      </c>
      <c r="B16" s="3">
        <v>3</v>
      </c>
      <c r="C16" s="3">
        <v>36</v>
      </c>
      <c r="D16" s="3"/>
      <c r="E16" s="3"/>
    </row>
    <row r="17" spans="1:5" x14ac:dyDescent="0.3">
      <c r="A17" s="6" t="s">
        <v>856</v>
      </c>
      <c r="B17" s="3">
        <v>3</v>
      </c>
      <c r="C17" s="3">
        <v>8</v>
      </c>
      <c r="D17" s="3">
        <v>1</v>
      </c>
      <c r="E17" s="3">
        <v>2</v>
      </c>
    </row>
    <row r="18" spans="1:5" x14ac:dyDescent="0.3">
      <c r="A18" s="6" t="s">
        <v>549</v>
      </c>
      <c r="B18" s="3">
        <v>1</v>
      </c>
      <c r="C18" s="3">
        <v>44</v>
      </c>
      <c r="D18" s="3"/>
      <c r="E18" s="3">
        <v>5</v>
      </c>
    </row>
    <row r="19" spans="1:5" x14ac:dyDescent="0.3">
      <c r="A19" s="6" t="s">
        <v>473</v>
      </c>
      <c r="B19" s="3">
        <v>1</v>
      </c>
      <c r="C19" s="3">
        <v>1</v>
      </c>
      <c r="D19" s="3">
        <v>1</v>
      </c>
      <c r="E19" s="3">
        <v>6</v>
      </c>
    </row>
    <row r="20" spans="1:5" x14ac:dyDescent="0.3">
      <c r="A20" s="6" t="s">
        <v>61</v>
      </c>
      <c r="B20" s="3">
        <v>2</v>
      </c>
      <c r="C20" s="3">
        <v>5</v>
      </c>
      <c r="D20" s="3"/>
      <c r="E20" s="3">
        <v>2</v>
      </c>
    </row>
    <row r="21" spans="1:5" x14ac:dyDescent="0.3">
      <c r="A21" s="6" t="s">
        <v>175</v>
      </c>
      <c r="B21" s="3">
        <v>2</v>
      </c>
      <c r="C21" s="3">
        <v>10</v>
      </c>
      <c r="D21" s="3"/>
      <c r="E21" s="3">
        <v>9</v>
      </c>
    </row>
    <row r="22" spans="1:5" x14ac:dyDescent="0.3">
      <c r="A22" s="6" t="s">
        <v>40</v>
      </c>
      <c r="B22" s="3"/>
      <c r="C22" s="3">
        <v>16</v>
      </c>
      <c r="D22" s="3"/>
      <c r="E22" s="3">
        <v>3</v>
      </c>
    </row>
    <row r="23" spans="1:5" x14ac:dyDescent="0.3">
      <c r="A23" s="6" t="s">
        <v>1032</v>
      </c>
      <c r="B23" s="3">
        <v>5</v>
      </c>
      <c r="C23" s="3">
        <v>21</v>
      </c>
      <c r="D23" s="3"/>
      <c r="E23" s="3">
        <v>8</v>
      </c>
    </row>
    <row r="24" spans="1:5" x14ac:dyDescent="0.3">
      <c r="A24" s="6" t="s">
        <v>736</v>
      </c>
      <c r="B24" s="3"/>
      <c r="C24" s="3">
        <v>15</v>
      </c>
      <c r="D24" s="3">
        <v>2</v>
      </c>
      <c r="E24" s="3">
        <v>3</v>
      </c>
    </row>
    <row r="25" spans="1:5" x14ac:dyDescent="0.3">
      <c r="A25" s="6" t="s">
        <v>1304</v>
      </c>
      <c r="B25" s="3"/>
      <c r="C25" s="3">
        <v>23</v>
      </c>
      <c r="D25" s="3">
        <v>2</v>
      </c>
      <c r="E25" s="3">
        <v>5</v>
      </c>
    </row>
    <row r="26" spans="1:5" x14ac:dyDescent="0.3">
      <c r="A26" s="6" t="s">
        <v>732</v>
      </c>
      <c r="B26" s="3">
        <v>1</v>
      </c>
      <c r="C26" s="3">
        <v>10</v>
      </c>
      <c r="D26" s="3"/>
      <c r="E26" s="3">
        <v>6</v>
      </c>
    </row>
    <row r="27" spans="1:5" x14ac:dyDescent="0.3">
      <c r="A27" s="6" t="s">
        <v>523</v>
      </c>
      <c r="B27" s="3">
        <v>1</v>
      </c>
      <c r="C27" s="3">
        <v>6</v>
      </c>
      <c r="D27" s="3"/>
      <c r="E27" s="3">
        <v>15</v>
      </c>
    </row>
    <row r="28" spans="1:5" x14ac:dyDescent="0.3">
      <c r="A28" s="6" t="s">
        <v>125</v>
      </c>
      <c r="B28" s="3">
        <v>3</v>
      </c>
      <c r="C28" s="3">
        <v>3</v>
      </c>
      <c r="D28" s="3">
        <v>4</v>
      </c>
      <c r="E28" s="3">
        <v>3</v>
      </c>
    </row>
    <row r="29" spans="1:5" x14ac:dyDescent="0.3">
      <c r="A29" s="6" t="s">
        <v>212</v>
      </c>
      <c r="B29" s="3"/>
      <c r="C29" s="3">
        <v>7</v>
      </c>
      <c r="D29" s="3"/>
      <c r="E29" s="3">
        <v>5</v>
      </c>
    </row>
    <row r="30" spans="1:5" x14ac:dyDescent="0.3">
      <c r="A30" s="6" t="s">
        <v>1669</v>
      </c>
      <c r="B30" s="3">
        <v>1</v>
      </c>
      <c r="C30" s="3">
        <v>8</v>
      </c>
      <c r="D30" s="3">
        <v>2</v>
      </c>
      <c r="E30" s="3">
        <v>5</v>
      </c>
    </row>
    <row r="31" spans="1:5" x14ac:dyDescent="0.3">
      <c r="A31" s="6" t="s">
        <v>824</v>
      </c>
      <c r="B31" s="3">
        <v>1</v>
      </c>
      <c r="C31" s="3">
        <v>5</v>
      </c>
      <c r="D31" s="3">
        <v>1</v>
      </c>
      <c r="E31" s="3">
        <v>6</v>
      </c>
    </row>
    <row r="32" spans="1:5" x14ac:dyDescent="0.3">
      <c r="A32" s="6" t="s">
        <v>592</v>
      </c>
      <c r="B32" s="3">
        <v>2</v>
      </c>
      <c r="C32" s="3">
        <v>10</v>
      </c>
      <c r="D32" s="3"/>
      <c r="E32" s="3">
        <v>12</v>
      </c>
    </row>
    <row r="33" spans="1:5" x14ac:dyDescent="0.3">
      <c r="A33" s="6" t="s">
        <v>300</v>
      </c>
      <c r="B33" s="3">
        <v>1</v>
      </c>
      <c r="C33" s="3">
        <v>19</v>
      </c>
      <c r="D33" s="3"/>
      <c r="E33" s="3">
        <v>7</v>
      </c>
    </row>
    <row r="34" spans="1:5" x14ac:dyDescent="0.3">
      <c r="A34" s="6" t="s">
        <v>663</v>
      </c>
      <c r="B34" s="3"/>
      <c r="C34" s="3">
        <v>4</v>
      </c>
      <c r="D34" s="3">
        <v>1</v>
      </c>
      <c r="E34" s="3">
        <v>1</v>
      </c>
    </row>
    <row r="35" spans="1:5" x14ac:dyDescent="0.3">
      <c r="A35" s="6" t="s">
        <v>872</v>
      </c>
      <c r="B35" s="3">
        <v>1</v>
      </c>
      <c r="C35" s="3">
        <v>1</v>
      </c>
      <c r="D35" s="3"/>
      <c r="E35" s="3"/>
    </row>
    <row r="36" spans="1:5" x14ac:dyDescent="0.3">
      <c r="A36" s="6" t="s">
        <v>477</v>
      </c>
      <c r="B36" s="3">
        <v>3</v>
      </c>
      <c r="C36" s="3">
        <v>14</v>
      </c>
      <c r="D36" s="3"/>
      <c r="E36" s="3">
        <v>40</v>
      </c>
    </row>
    <row r="37" spans="1:5" x14ac:dyDescent="0.3">
      <c r="A37" s="6" t="s">
        <v>92</v>
      </c>
      <c r="B37" s="3">
        <v>1</v>
      </c>
      <c r="C37" s="3">
        <v>5</v>
      </c>
      <c r="D37" s="3"/>
      <c r="E37" s="3">
        <v>9</v>
      </c>
    </row>
    <row r="38" spans="1:5" x14ac:dyDescent="0.3">
      <c r="A38" s="6" t="s">
        <v>790</v>
      </c>
      <c r="B38" s="3">
        <v>5</v>
      </c>
      <c r="C38" s="3">
        <v>7</v>
      </c>
      <c r="D38" s="3">
        <v>7</v>
      </c>
      <c r="E38" s="3">
        <v>6</v>
      </c>
    </row>
    <row r="39" spans="1:5" x14ac:dyDescent="0.3">
      <c r="A39" s="6" t="s">
        <v>613</v>
      </c>
      <c r="B39" s="3">
        <v>4</v>
      </c>
      <c r="C39" s="3">
        <v>5</v>
      </c>
      <c r="D39" s="3">
        <v>3</v>
      </c>
      <c r="E39" s="3">
        <v>9</v>
      </c>
    </row>
    <row r="40" spans="1:5" x14ac:dyDescent="0.3">
      <c r="A40" s="6" t="s">
        <v>508</v>
      </c>
      <c r="B40" s="3"/>
      <c r="C40" s="3">
        <v>2</v>
      </c>
      <c r="D40" s="3">
        <v>2</v>
      </c>
      <c r="E40" s="3">
        <v>12</v>
      </c>
    </row>
    <row r="41" spans="1:5" x14ac:dyDescent="0.3">
      <c r="A41" s="6" t="s">
        <v>146</v>
      </c>
      <c r="B41" s="3"/>
      <c r="C41" s="3">
        <v>2</v>
      </c>
      <c r="D41" s="3"/>
      <c r="E41" s="3">
        <v>13</v>
      </c>
    </row>
    <row r="42" spans="1:5" x14ac:dyDescent="0.3">
      <c r="A42" s="6" t="s">
        <v>580</v>
      </c>
      <c r="B42" s="3"/>
      <c r="C42" s="3">
        <v>18</v>
      </c>
      <c r="D42" s="3"/>
      <c r="E42" s="3">
        <v>3</v>
      </c>
    </row>
    <row r="43" spans="1:5" x14ac:dyDescent="0.3">
      <c r="A43" s="6" t="s">
        <v>179</v>
      </c>
      <c r="B43" s="3"/>
      <c r="C43" s="3">
        <v>15</v>
      </c>
      <c r="D43" s="3"/>
      <c r="E43" s="3">
        <v>9</v>
      </c>
    </row>
    <row r="44" spans="1:5" x14ac:dyDescent="0.3">
      <c r="A44" s="6" t="s">
        <v>246</v>
      </c>
      <c r="B44" s="3">
        <v>1</v>
      </c>
      <c r="C44" s="3">
        <v>9</v>
      </c>
      <c r="D44" s="3">
        <v>1</v>
      </c>
      <c r="E44" s="3">
        <v>33</v>
      </c>
    </row>
    <row r="45" spans="1:5" x14ac:dyDescent="0.3">
      <c r="A45" s="6" t="s">
        <v>485</v>
      </c>
      <c r="B45" s="3">
        <v>6</v>
      </c>
      <c r="C45" s="3">
        <v>8</v>
      </c>
      <c r="D45" s="3"/>
      <c r="E45" s="3">
        <v>12</v>
      </c>
    </row>
    <row r="46" spans="1:5" x14ac:dyDescent="0.3">
      <c r="A46" s="6" t="s">
        <v>103</v>
      </c>
      <c r="B46" s="3"/>
      <c r="C46" s="3">
        <v>1</v>
      </c>
      <c r="D46" s="3"/>
      <c r="E46" s="3">
        <v>7</v>
      </c>
    </row>
    <row r="47" spans="1:5" x14ac:dyDescent="0.3">
      <c r="A47" s="6" t="s">
        <v>413</v>
      </c>
      <c r="B47" s="3"/>
      <c r="C47" s="3">
        <v>9</v>
      </c>
      <c r="D47" s="3"/>
      <c r="E47" s="3">
        <v>7</v>
      </c>
    </row>
    <row r="48" spans="1:5" x14ac:dyDescent="0.3">
      <c r="A48" s="6" t="s">
        <v>927</v>
      </c>
      <c r="B48" s="3"/>
      <c r="C48" s="3">
        <v>1</v>
      </c>
      <c r="D48" s="3"/>
      <c r="E48" s="3">
        <v>2</v>
      </c>
    </row>
    <row r="49" spans="1:5" x14ac:dyDescent="0.3">
      <c r="A49" s="6" t="s">
        <v>117</v>
      </c>
      <c r="B49" s="3">
        <v>1</v>
      </c>
      <c r="C49" s="3">
        <v>41</v>
      </c>
      <c r="D49" s="3">
        <v>1</v>
      </c>
      <c r="E49" s="3">
        <v>18</v>
      </c>
    </row>
    <row r="50" spans="1:5" x14ac:dyDescent="0.3">
      <c r="A50" s="6" t="s">
        <v>277</v>
      </c>
      <c r="B50" s="3">
        <v>13</v>
      </c>
      <c r="C50" s="3">
        <v>73</v>
      </c>
      <c r="D50" s="3"/>
      <c r="E50" s="3">
        <v>3</v>
      </c>
    </row>
    <row r="51" spans="1:5" x14ac:dyDescent="0.3">
      <c r="A51" s="6" t="s">
        <v>852</v>
      </c>
      <c r="B51" s="3">
        <v>3</v>
      </c>
      <c r="C51" s="3">
        <v>12</v>
      </c>
      <c r="D51" s="3"/>
      <c r="E51" s="3">
        <v>9</v>
      </c>
    </row>
    <row r="52" spans="1:5" x14ac:dyDescent="0.3">
      <c r="A52" s="6" t="s">
        <v>341</v>
      </c>
      <c r="B52" s="3"/>
      <c r="C52" s="3">
        <v>1</v>
      </c>
      <c r="D52" s="3"/>
      <c r="E52" s="3">
        <v>4</v>
      </c>
    </row>
    <row r="53" spans="1:5" x14ac:dyDescent="0.3">
      <c r="A53" s="6" t="s">
        <v>968</v>
      </c>
      <c r="B53" s="3">
        <v>2</v>
      </c>
      <c r="C53" s="3">
        <v>16</v>
      </c>
      <c r="D53" s="3"/>
      <c r="E53" s="3">
        <v>6</v>
      </c>
    </row>
    <row r="54" spans="1:5" x14ac:dyDescent="0.3">
      <c r="A54" s="6" t="s">
        <v>81</v>
      </c>
      <c r="B54" s="3">
        <v>10</v>
      </c>
      <c r="C54" s="3">
        <v>59</v>
      </c>
      <c r="D54" s="3"/>
      <c r="E54" s="3">
        <v>4</v>
      </c>
    </row>
    <row r="55" spans="1:5" x14ac:dyDescent="0.3">
      <c r="A55" s="6" t="s">
        <v>168</v>
      </c>
      <c r="B55" s="3">
        <v>2</v>
      </c>
      <c r="C55" s="3">
        <v>13</v>
      </c>
      <c r="D55" s="3"/>
      <c r="E55" s="3">
        <v>6</v>
      </c>
    </row>
    <row r="56" spans="1:5" x14ac:dyDescent="0.3">
      <c r="A56" s="6" t="s">
        <v>155</v>
      </c>
      <c r="B56" s="3"/>
      <c r="C56" s="3">
        <v>4</v>
      </c>
      <c r="D56" s="3"/>
      <c r="E56" s="3">
        <v>7</v>
      </c>
    </row>
    <row r="57" spans="1:5" x14ac:dyDescent="0.3">
      <c r="A57" s="6" t="s">
        <v>609</v>
      </c>
      <c r="B57" s="3"/>
      <c r="C57" s="3">
        <v>4</v>
      </c>
      <c r="D57" s="3">
        <v>2</v>
      </c>
      <c r="E57" s="3">
        <v>6</v>
      </c>
    </row>
    <row r="58" spans="1:5" x14ac:dyDescent="0.3">
      <c r="A58" s="6" t="s">
        <v>564</v>
      </c>
      <c r="B58" s="3"/>
      <c r="C58" s="3">
        <v>3</v>
      </c>
      <c r="D58" s="3">
        <v>1</v>
      </c>
      <c r="E58" s="3">
        <v>5</v>
      </c>
    </row>
    <row r="59" spans="1:5" x14ac:dyDescent="0.3">
      <c r="A59" s="6" t="s">
        <v>747</v>
      </c>
      <c r="B59" s="3">
        <v>3</v>
      </c>
      <c r="C59" s="3">
        <v>3</v>
      </c>
      <c r="D59" s="3"/>
      <c r="E59" s="3">
        <v>19</v>
      </c>
    </row>
    <row r="60" spans="1:5" x14ac:dyDescent="0.3">
      <c r="A60" s="6" t="s">
        <v>99</v>
      </c>
      <c r="B60" s="3">
        <v>2</v>
      </c>
      <c r="C60" s="3">
        <v>4</v>
      </c>
      <c r="D60" s="3"/>
      <c r="E60" s="3">
        <v>3</v>
      </c>
    </row>
    <row r="61" spans="1:5" x14ac:dyDescent="0.3">
      <c r="A61" s="6" t="s">
        <v>6632</v>
      </c>
      <c r="B61" s="3"/>
      <c r="C61" s="3"/>
      <c r="D61" s="3"/>
      <c r="E61" s="3">
        <v>1</v>
      </c>
    </row>
    <row r="62" spans="1:5" x14ac:dyDescent="0.3">
      <c r="A62" s="6" t="s">
        <v>890</v>
      </c>
      <c r="B62" s="3">
        <v>1</v>
      </c>
      <c r="C62" s="3">
        <v>11</v>
      </c>
      <c r="D62" s="3">
        <v>1</v>
      </c>
      <c r="E62" s="3">
        <v>1</v>
      </c>
    </row>
    <row r="63" spans="1:5" x14ac:dyDescent="0.3">
      <c r="A63" s="6" t="s">
        <v>717</v>
      </c>
      <c r="B63" s="3">
        <v>1</v>
      </c>
      <c r="C63" s="3">
        <v>9</v>
      </c>
      <c r="D63" s="3">
        <v>1</v>
      </c>
      <c r="E63" s="3">
        <v>4</v>
      </c>
    </row>
    <row r="64" spans="1:5" x14ac:dyDescent="0.3">
      <c r="A64" s="6" t="s">
        <v>426</v>
      </c>
      <c r="B64" s="3">
        <v>2</v>
      </c>
      <c r="C64" s="3">
        <v>3</v>
      </c>
      <c r="D64" s="3"/>
      <c r="E64" s="3">
        <v>10</v>
      </c>
    </row>
    <row r="65" spans="1:5" x14ac:dyDescent="0.3">
      <c r="A65" s="6" t="s">
        <v>190</v>
      </c>
      <c r="B65" s="3">
        <v>3</v>
      </c>
      <c r="C65" s="3">
        <v>20</v>
      </c>
      <c r="D65" s="3">
        <v>3</v>
      </c>
      <c r="E65" s="3">
        <v>9</v>
      </c>
    </row>
    <row r="66" spans="1:5" x14ac:dyDescent="0.3">
      <c r="A66" s="6" t="s">
        <v>1143</v>
      </c>
      <c r="B66" s="3"/>
      <c r="C66" s="3">
        <v>13</v>
      </c>
      <c r="D66" s="3"/>
      <c r="E66" s="3">
        <v>5</v>
      </c>
    </row>
    <row r="67" spans="1:5" x14ac:dyDescent="0.3">
      <c r="A67" s="6" t="s">
        <v>359</v>
      </c>
      <c r="B67" s="3">
        <v>5</v>
      </c>
      <c r="C67" s="3">
        <v>7</v>
      </c>
      <c r="D67" s="3"/>
      <c r="E67" s="3">
        <v>10</v>
      </c>
    </row>
    <row r="68" spans="1:5" x14ac:dyDescent="0.3">
      <c r="A68" s="6" t="s">
        <v>1779</v>
      </c>
      <c r="B68" s="3">
        <v>2</v>
      </c>
      <c r="C68" s="3">
        <v>15</v>
      </c>
      <c r="D68" s="3"/>
      <c r="E68" s="3"/>
    </row>
    <row r="69" spans="1:5" x14ac:dyDescent="0.3">
      <c r="A69" s="6" t="s">
        <v>657</v>
      </c>
      <c r="B69" s="3">
        <v>2</v>
      </c>
      <c r="C69" s="3">
        <v>6</v>
      </c>
      <c r="D69" s="3"/>
      <c r="E69" s="3">
        <v>2</v>
      </c>
    </row>
    <row r="70" spans="1:5" x14ac:dyDescent="0.3">
      <c r="A70" s="6" t="s">
        <v>195</v>
      </c>
      <c r="B70" s="3">
        <v>1</v>
      </c>
      <c r="C70" s="3">
        <v>3</v>
      </c>
      <c r="D70" s="3"/>
      <c r="E70" s="3">
        <v>17</v>
      </c>
    </row>
    <row r="71" spans="1:5" x14ac:dyDescent="0.3">
      <c r="A71" s="6" t="s">
        <v>398</v>
      </c>
      <c r="B71" s="3"/>
      <c r="C71" s="3">
        <v>4</v>
      </c>
      <c r="D71" s="3">
        <v>1</v>
      </c>
      <c r="E71" s="3">
        <v>3</v>
      </c>
    </row>
    <row r="72" spans="1:5" x14ac:dyDescent="0.3">
      <c r="A72" s="6" t="s">
        <v>307</v>
      </c>
      <c r="B72" s="3"/>
      <c r="C72" s="3">
        <v>3</v>
      </c>
      <c r="D72" s="3">
        <v>2</v>
      </c>
      <c r="E72" s="3">
        <v>43</v>
      </c>
    </row>
    <row r="73" spans="1:5" x14ac:dyDescent="0.3">
      <c r="A73" s="6" t="s">
        <v>52</v>
      </c>
      <c r="B73" s="3">
        <v>1</v>
      </c>
      <c r="C73" s="3">
        <v>1</v>
      </c>
      <c r="D73" s="3">
        <v>2</v>
      </c>
      <c r="E73" s="3">
        <v>2</v>
      </c>
    </row>
    <row r="74" spans="1:5" x14ac:dyDescent="0.3">
      <c r="A74" s="6" t="s">
        <v>700</v>
      </c>
      <c r="B74" s="3"/>
      <c r="C74" s="3">
        <v>1</v>
      </c>
      <c r="D74" s="3"/>
      <c r="E74" s="3">
        <v>3</v>
      </c>
    </row>
    <row r="75" spans="1:5" x14ac:dyDescent="0.3">
      <c r="A75" s="6" t="s">
        <v>315</v>
      </c>
      <c r="B75" s="3">
        <v>1</v>
      </c>
      <c r="C75" s="3">
        <v>5</v>
      </c>
      <c r="D75" s="3">
        <v>1</v>
      </c>
      <c r="E75" s="3">
        <v>5</v>
      </c>
    </row>
    <row r="76" spans="1:5" x14ac:dyDescent="0.3">
      <c r="A76" s="6" t="s">
        <v>9319</v>
      </c>
      <c r="B76" s="3"/>
      <c r="C76" s="3"/>
      <c r="D76" s="3"/>
      <c r="E76" s="3"/>
    </row>
    <row r="77" spans="1:5" x14ac:dyDescent="0.3">
      <c r="A77" s="6" t="s">
        <v>961</v>
      </c>
      <c r="B77" s="3"/>
      <c r="C77" s="3">
        <v>3</v>
      </c>
      <c r="D77" s="3"/>
      <c r="E77" s="3">
        <v>20</v>
      </c>
    </row>
    <row r="78" spans="1:5" x14ac:dyDescent="0.3">
      <c r="A78" s="6" t="s">
        <v>2698</v>
      </c>
      <c r="B78" s="3"/>
      <c r="C78" s="3">
        <v>5</v>
      </c>
      <c r="D78" s="3"/>
      <c r="E78" s="3">
        <v>4</v>
      </c>
    </row>
    <row r="79" spans="1:5" x14ac:dyDescent="0.3">
      <c r="A79" s="6" t="s">
        <v>1722</v>
      </c>
      <c r="B79" s="3">
        <v>1</v>
      </c>
      <c r="C79" s="3">
        <v>7</v>
      </c>
      <c r="D79" s="3"/>
      <c r="E79" s="3">
        <v>1</v>
      </c>
    </row>
    <row r="80" spans="1:5" x14ac:dyDescent="0.3">
      <c r="A80" s="6" t="s">
        <v>257</v>
      </c>
      <c r="B80" s="3"/>
      <c r="C80" s="3">
        <v>3</v>
      </c>
      <c r="D80" s="3"/>
      <c r="E80" s="3">
        <v>8</v>
      </c>
    </row>
    <row r="81" spans="1:5" x14ac:dyDescent="0.3">
      <c r="A81" s="6" t="s">
        <v>253</v>
      </c>
      <c r="B81" s="3"/>
      <c r="C81" s="3">
        <v>7</v>
      </c>
      <c r="D81" s="3"/>
      <c r="E81" s="3">
        <v>1</v>
      </c>
    </row>
    <row r="82" spans="1:5" x14ac:dyDescent="0.3">
      <c r="A82" s="6" t="s">
        <v>465</v>
      </c>
      <c r="B82" s="3">
        <v>1</v>
      </c>
      <c r="C82" s="3">
        <v>24</v>
      </c>
      <c r="D82" s="3"/>
      <c r="E82" s="3">
        <v>7</v>
      </c>
    </row>
    <row r="83" spans="1:5" x14ac:dyDescent="0.3">
      <c r="A83" s="6" t="s">
        <v>625</v>
      </c>
      <c r="B83" s="3">
        <v>2</v>
      </c>
      <c r="C83" s="3">
        <v>24</v>
      </c>
      <c r="D83" s="3">
        <v>1</v>
      </c>
      <c r="E83" s="3"/>
    </row>
    <row r="84" spans="1:5" x14ac:dyDescent="0.3">
      <c r="A84" s="6" t="s">
        <v>352</v>
      </c>
      <c r="B84" s="3">
        <v>2</v>
      </c>
      <c r="C84" s="3">
        <v>38</v>
      </c>
      <c r="D84" s="3"/>
      <c r="E84" s="3">
        <v>7</v>
      </c>
    </row>
    <row r="85" spans="1:5" x14ac:dyDescent="0.3">
      <c r="A85" s="6" t="s">
        <v>434</v>
      </c>
      <c r="B85" s="3">
        <v>1</v>
      </c>
      <c r="C85" s="3">
        <v>3</v>
      </c>
      <c r="D85" s="3"/>
      <c r="E85" s="3">
        <v>14</v>
      </c>
    </row>
    <row r="86" spans="1:5" x14ac:dyDescent="0.3">
      <c r="A86" s="6" t="s">
        <v>217</v>
      </c>
      <c r="B86" s="3">
        <v>7</v>
      </c>
      <c r="C86" s="3"/>
      <c r="D86" s="3"/>
      <c r="E86" s="3">
        <v>3</v>
      </c>
    </row>
    <row r="87" spans="1:5" x14ac:dyDescent="0.3">
      <c r="A87" s="6" t="s">
        <v>73</v>
      </c>
      <c r="B87" s="3">
        <v>1</v>
      </c>
      <c r="C87" s="3">
        <v>3</v>
      </c>
      <c r="D87" s="3">
        <v>1</v>
      </c>
      <c r="E87" s="3">
        <v>1</v>
      </c>
    </row>
    <row r="88" spans="1:5" x14ac:dyDescent="0.3">
      <c r="A88" s="6" t="s">
        <v>206</v>
      </c>
      <c r="B88" s="3">
        <v>3</v>
      </c>
      <c r="C88" s="3">
        <v>36</v>
      </c>
      <c r="D88" s="3"/>
      <c r="E88" s="3"/>
    </row>
    <row r="89" spans="1:5" x14ac:dyDescent="0.3">
      <c r="A89" s="6" t="s">
        <v>1103</v>
      </c>
      <c r="B89" s="3">
        <v>2</v>
      </c>
      <c r="C89" s="3">
        <v>4</v>
      </c>
      <c r="D89" s="3">
        <v>1</v>
      </c>
      <c r="E89" s="3">
        <v>2</v>
      </c>
    </row>
    <row r="90" spans="1:5" x14ac:dyDescent="0.3">
      <c r="A90" s="6" t="s">
        <v>758</v>
      </c>
      <c r="B90" s="3">
        <v>1</v>
      </c>
      <c r="C90" s="3">
        <v>13</v>
      </c>
      <c r="D90" s="3"/>
      <c r="E90" s="3">
        <v>1</v>
      </c>
    </row>
    <row r="91" spans="1:5" x14ac:dyDescent="0.3">
      <c r="A91" s="6" t="s">
        <v>490</v>
      </c>
      <c r="B91" s="3">
        <v>4</v>
      </c>
      <c r="C91" s="3">
        <v>20</v>
      </c>
      <c r="D91" s="3"/>
      <c r="E91" s="3">
        <v>1</v>
      </c>
    </row>
    <row r="92" spans="1:5" x14ac:dyDescent="0.3">
      <c r="A92" s="6" t="s">
        <v>497</v>
      </c>
      <c r="B92" s="3"/>
      <c r="C92" s="3">
        <v>28</v>
      </c>
      <c r="D92" s="3"/>
      <c r="E92" s="3">
        <v>1</v>
      </c>
    </row>
    <row r="93" spans="1:5" x14ac:dyDescent="0.3">
      <c r="A93" s="6" t="s">
        <v>185</v>
      </c>
      <c r="B93" s="3">
        <v>3</v>
      </c>
      <c r="C93" s="3">
        <v>6</v>
      </c>
      <c r="D93" s="3">
        <v>2</v>
      </c>
      <c r="E93" s="3">
        <v>7</v>
      </c>
    </row>
    <row r="94" spans="1:5" x14ac:dyDescent="0.3">
      <c r="A94" s="6" t="s">
        <v>202</v>
      </c>
      <c r="B94" s="3">
        <v>5</v>
      </c>
      <c r="C94" s="3">
        <v>13</v>
      </c>
      <c r="D94" s="3"/>
      <c r="E94" s="3">
        <v>5</v>
      </c>
    </row>
    <row r="95" spans="1:5" x14ac:dyDescent="0.3">
      <c r="A95" s="6" t="s">
        <v>937</v>
      </c>
      <c r="B95" s="3"/>
      <c r="C95" s="3">
        <v>2</v>
      </c>
      <c r="D95" s="3"/>
      <c r="E95" s="3">
        <v>12</v>
      </c>
    </row>
    <row r="96" spans="1:5" x14ac:dyDescent="0.3">
      <c r="A96" s="6" t="s">
        <v>2214</v>
      </c>
      <c r="B96" s="3"/>
      <c r="C96" s="3"/>
      <c r="D96" s="3"/>
      <c r="E96" s="3"/>
    </row>
    <row r="97" spans="1:5" x14ac:dyDescent="0.3">
      <c r="A97" s="6" t="s">
        <v>503</v>
      </c>
      <c r="B97" s="3">
        <v>5</v>
      </c>
      <c r="C97" s="3">
        <v>38</v>
      </c>
      <c r="D97" s="3">
        <v>8</v>
      </c>
      <c r="E97" s="3">
        <v>16</v>
      </c>
    </row>
    <row r="98" spans="1:5" x14ac:dyDescent="0.3">
      <c r="A98" s="6" t="s">
        <v>321</v>
      </c>
      <c r="B98" s="3">
        <v>3</v>
      </c>
      <c r="C98" s="3">
        <v>8</v>
      </c>
      <c r="D98" s="3">
        <v>1</v>
      </c>
      <c r="E98" s="3"/>
    </row>
    <row r="99" spans="1:5" x14ac:dyDescent="0.3">
      <c r="A99" s="6" t="s">
        <v>142</v>
      </c>
      <c r="B99" s="3">
        <v>8</v>
      </c>
      <c r="C99" s="3">
        <v>54</v>
      </c>
      <c r="D99" s="3"/>
      <c r="E99" s="3">
        <v>1</v>
      </c>
    </row>
    <row r="100" spans="1:5" x14ac:dyDescent="0.3">
      <c r="A100" s="6" t="s">
        <v>285</v>
      </c>
      <c r="B100" s="3">
        <v>1</v>
      </c>
      <c r="C100" s="3">
        <v>3</v>
      </c>
      <c r="D100" s="3"/>
      <c r="E100" s="3">
        <v>2</v>
      </c>
    </row>
    <row r="101" spans="1:5" x14ac:dyDescent="0.3">
      <c r="A101" s="6" t="s">
        <v>1729</v>
      </c>
      <c r="B101" s="3"/>
      <c r="C101" s="3">
        <v>1</v>
      </c>
      <c r="D101" s="3"/>
      <c r="E101" s="3">
        <v>2</v>
      </c>
    </row>
    <row r="102" spans="1:5" x14ac:dyDescent="0.3">
      <c r="A102" s="6" t="s">
        <v>422</v>
      </c>
      <c r="B102" s="3">
        <v>1</v>
      </c>
      <c r="C102" s="3">
        <v>12</v>
      </c>
      <c r="D102" s="3">
        <v>4</v>
      </c>
      <c r="E102" s="3">
        <v>27</v>
      </c>
    </row>
    <row r="103" spans="1:5" x14ac:dyDescent="0.3">
      <c r="A103" s="6" t="s">
        <v>11655</v>
      </c>
      <c r="B103" s="3">
        <v>2</v>
      </c>
      <c r="C103" s="3">
        <v>7</v>
      </c>
      <c r="D103" s="3"/>
      <c r="E103" s="3">
        <v>10</v>
      </c>
    </row>
    <row r="104" spans="1:5" x14ac:dyDescent="0.3">
      <c r="A104" s="6" t="s">
        <v>11656</v>
      </c>
      <c r="B104" s="3">
        <v>168</v>
      </c>
      <c r="C104" s="3">
        <v>1192</v>
      </c>
      <c r="D104" s="3">
        <v>70</v>
      </c>
      <c r="E104" s="3">
        <v>718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7746D-9470-455C-9B00-F0C6902C4C9C}">
  <dimension ref="A4:AF4590"/>
  <sheetViews>
    <sheetView tabSelected="1" topLeftCell="A4" workbookViewId="0">
      <selection activeCell="A4" sqref="A4"/>
    </sheetView>
  </sheetViews>
  <sheetFormatPr defaultRowHeight="14.4" x14ac:dyDescent="0.3"/>
  <cols>
    <col min="1" max="1" width="10.109375" bestFit="1" customWidth="1"/>
    <col min="2" max="2" width="9.109375" bestFit="1" customWidth="1"/>
    <col min="3" max="3" width="27.109375" bestFit="1" customWidth="1"/>
    <col min="4" max="4" width="21.5546875" bestFit="1" customWidth="1"/>
    <col min="5" max="5" width="16.88671875" bestFit="1" customWidth="1"/>
    <col min="6" max="6" width="26.6640625" bestFit="1" customWidth="1"/>
    <col min="7" max="7" width="28.5546875" bestFit="1" customWidth="1"/>
    <col min="8" max="8" width="12.44140625" bestFit="1" customWidth="1"/>
    <col min="9" max="9" width="18.5546875" bestFit="1" customWidth="1"/>
    <col min="10" max="10" width="19" bestFit="1" customWidth="1"/>
    <col min="11" max="11" width="24.44140625" bestFit="1" customWidth="1"/>
    <col min="12" max="12" width="14.5546875" bestFit="1" customWidth="1"/>
    <col min="13" max="13" width="23.5546875" customWidth="1"/>
    <col min="14" max="14" width="31.77734375" customWidth="1"/>
    <col min="15" max="15" width="33" customWidth="1"/>
    <col min="16" max="16" width="35.5546875" bestFit="1" customWidth="1"/>
    <col min="17" max="17" width="31.5546875" bestFit="1" customWidth="1"/>
    <col min="18" max="18" width="36.6640625" bestFit="1" customWidth="1"/>
    <col min="19" max="19" width="24.109375" bestFit="1" customWidth="1"/>
    <col min="20" max="20" width="23" bestFit="1" customWidth="1"/>
    <col min="21" max="21" width="17.77734375" bestFit="1" customWidth="1"/>
    <col min="22" max="22" width="15.6640625" bestFit="1" customWidth="1"/>
    <col min="23" max="23" width="31.6640625" bestFit="1" customWidth="1"/>
    <col min="24" max="24" width="29.33203125" bestFit="1" customWidth="1"/>
    <col min="25" max="25" width="29.5546875" bestFit="1" customWidth="1"/>
    <col min="26" max="26" width="9.88671875" bestFit="1" customWidth="1"/>
    <col min="27" max="27" width="15.44140625" bestFit="1" customWidth="1"/>
    <col min="28" max="28" width="20.109375" bestFit="1" customWidth="1"/>
    <col min="29" max="29" width="26.109375" bestFit="1" customWidth="1"/>
    <col min="30" max="30" width="16.5546875" bestFit="1" customWidth="1"/>
    <col min="31" max="31" width="28.33203125" bestFit="1" customWidth="1"/>
    <col min="32" max="32" width="25.6640625" bestFit="1" customWidth="1"/>
  </cols>
  <sheetData>
    <row r="4" spans="1:32" s="16" customFormat="1" ht="43.2" x14ac:dyDescent="0.3">
      <c r="L4" s="17" t="s">
        <v>11679</v>
      </c>
      <c r="M4" s="17" t="s">
        <v>11675</v>
      </c>
      <c r="N4" s="17" t="s">
        <v>11676</v>
      </c>
      <c r="O4" s="17" t="s">
        <v>11677</v>
      </c>
      <c r="P4" s="17" t="s">
        <v>11678</v>
      </c>
    </row>
    <row r="5" spans="1:32" x14ac:dyDescent="0.3">
      <c r="A5" t="s">
        <v>0</v>
      </c>
      <c r="B5" t="s">
        <v>1</v>
      </c>
      <c r="C5" t="s">
        <v>18</v>
      </c>
      <c r="D5" t="s">
        <v>21</v>
      </c>
      <c r="E5" t="s">
        <v>22</v>
      </c>
      <c r="F5" t="s">
        <v>23</v>
      </c>
      <c r="G5" t="s">
        <v>25</v>
      </c>
      <c r="H5" t="s">
        <v>26</v>
      </c>
      <c r="I5" t="s">
        <v>27</v>
      </c>
      <c r="J5" t="s">
        <v>28</v>
      </c>
      <c r="K5" t="s">
        <v>29</v>
      </c>
      <c r="L5" t="s">
        <v>11662</v>
      </c>
      <c r="M5" t="s">
        <v>11658</v>
      </c>
      <c r="N5" t="s">
        <v>11659</v>
      </c>
      <c r="O5" t="s">
        <v>11660</v>
      </c>
      <c r="P5" t="s">
        <v>11661</v>
      </c>
      <c r="Q5" t="s">
        <v>2</v>
      </c>
      <c r="R5" t="s">
        <v>3</v>
      </c>
      <c r="S5" t="s">
        <v>4</v>
      </c>
      <c r="T5" t="s">
        <v>5</v>
      </c>
      <c r="U5" t="s">
        <v>6</v>
      </c>
      <c r="V5" t="s">
        <v>7</v>
      </c>
      <c r="W5" t="s">
        <v>8</v>
      </c>
      <c r="X5" t="s">
        <v>9</v>
      </c>
      <c r="Y5" t="s">
        <v>10</v>
      </c>
      <c r="Z5" t="s">
        <v>11</v>
      </c>
      <c r="AA5" t="s">
        <v>12</v>
      </c>
      <c r="AB5" t="s">
        <v>13</v>
      </c>
      <c r="AC5" t="s">
        <v>14</v>
      </c>
      <c r="AD5" t="s">
        <v>15</v>
      </c>
      <c r="AE5" t="s">
        <v>16</v>
      </c>
      <c r="AF5" t="s">
        <v>17</v>
      </c>
    </row>
    <row r="6" spans="1:32" x14ac:dyDescent="0.3">
      <c r="A6">
        <v>917</v>
      </c>
      <c r="B6">
        <v>5204398</v>
      </c>
      <c r="C6" t="s">
        <v>19</v>
      </c>
      <c r="D6" t="s">
        <v>19</v>
      </c>
      <c r="E6" t="s">
        <v>19</v>
      </c>
      <c r="F6" t="s">
        <v>24</v>
      </c>
      <c r="G6" t="s">
        <v>19</v>
      </c>
      <c r="H6" t="s">
        <v>20</v>
      </c>
      <c r="I6" t="s">
        <v>19</v>
      </c>
      <c r="J6" t="s">
        <v>19</v>
      </c>
      <c r="K6" t="s">
        <v>20</v>
      </c>
      <c r="L6">
        <f>COUNTIF(C6:K6,"Y")</f>
        <v>6</v>
      </c>
      <c r="Q6" t="s">
        <v>30</v>
      </c>
      <c r="R6" t="s">
        <v>31</v>
      </c>
      <c r="S6" t="s">
        <v>32</v>
      </c>
      <c r="T6" t="s">
        <v>33</v>
      </c>
      <c r="U6">
        <v>82930</v>
      </c>
      <c r="V6" s="1">
        <v>42307.073530092595</v>
      </c>
      <c r="W6" t="s">
        <v>34</v>
      </c>
      <c r="X6" t="s">
        <v>35</v>
      </c>
      <c r="Y6" t="s">
        <v>36</v>
      </c>
      <c r="Z6" t="s">
        <v>37</v>
      </c>
      <c r="AA6" t="s">
        <v>38</v>
      </c>
      <c r="AB6" t="s">
        <v>39</v>
      </c>
      <c r="AC6" t="s">
        <v>40</v>
      </c>
      <c r="AD6" t="s">
        <v>41</v>
      </c>
      <c r="AF6" s="1">
        <v>42741.249571759261</v>
      </c>
    </row>
    <row r="7" spans="1:32" x14ac:dyDescent="0.3">
      <c r="A7">
        <v>1519</v>
      </c>
      <c r="B7">
        <v>3353973</v>
      </c>
      <c r="C7" t="s">
        <v>19</v>
      </c>
      <c r="D7" t="s">
        <v>19</v>
      </c>
      <c r="E7" t="s">
        <v>19</v>
      </c>
      <c r="F7" t="s">
        <v>24</v>
      </c>
      <c r="G7" t="s">
        <v>19</v>
      </c>
      <c r="H7" t="s">
        <v>19</v>
      </c>
      <c r="I7" t="s">
        <v>19</v>
      </c>
      <c r="J7" t="s">
        <v>19</v>
      </c>
      <c r="K7" t="s">
        <v>24</v>
      </c>
      <c r="L7">
        <f t="shared" ref="L7:L70" si="0">COUNTIF(C7:K7,"Y")</f>
        <v>7</v>
      </c>
      <c r="P7">
        <v>1</v>
      </c>
      <c r="Q7" t="s">
        <v>42</v>
      </c>
      <c r="R7" t="s">
        <v>43</v>
      </c>
      <c r="S7" t="s">
        <v>44</v>
      </c>
      <c r="T7" t="s">
        <v>45</v>
      </c>
      <c r="U7">
        <v>10461</v>
      </c>
      <c r="V7" s="1">
        <v>39366</v>
      </c>
      <c r="W7" t="s">
        <v>46</v>
      </c>
      <c r="X7" t="s">
        <v>47</v>
      </c>
      <c r="Y7" t="s">
        <v>48</v>
      </c>
      <c r="Z7" t="s">
        <v>49</v>
      </c>
      <c r="AA7" t="s">
        <v>50</v>
      </c>
      <c r="AB7" t="s">
        <v>51</v>
      </c>
      <c r="AC7" t="s">
        <v>52</v>
      </c>
      <c r="AF7" s="1">
        <v>40481</v>
      </c>
    </row>
    <row r="8" spans="1:32" x14ac:dyDescent="0.3">
      <c r="A8">
        <v>2699</v>
      </c>
      <c r="B8">
        <v>1917991</v>
      </c>
      <c r="C8" t="s">
        <v>19</v>
      </c>
      <c r="D8" t="s">
        <v>19</v>
      </c>
      <c r="E8" t="s">
        <v>19</v>
      </c>
      <c r="F8" t="s">
        <v>24</v>
      </c>
      <c r="G8" t="s">
        <v>19</v>
      </c>
      <c r="H8" t="s">
        <v>20</v>
      </c>
      <c r="I8" t="s">
        <v>19</v>
      </c>
      <c r="J8" t="s">
        <v>19</v>
      </c>
      <c r="K8" t="s">
        <v>19</v>
      </c>
      <c r="L8">
        <f t="shared" si="0"/>
        <v>7</v>
      </c>
      <c r="Q8" t="s">
        <v>53</v>
      </c>
      <c r="R8" t="s">
        <v>54</v>
      </c>
      <c r="S8" t="s">
        <v>55</v>
      </c>
      <c r="T8" t="s">
        <v>56</v>
      </c>
      <c r="U8">
        <v>71446</v>
      </c>
      <c r="V8" s="1">
        <v>40805</v>
      </c>
      <c r="W8" t="s">
        <v>57</v>
      </c>
      <c r="X8" t="s">
        <v>58</v>
      </c>
      <c r="Y8" t="s">
        <v>59</v>
      </c>
      <c r="Z8" t="s">
        <v>37</v>
      </c>
      <c r="AA8" t="s">
        <v>38</v>
      </c>
      <c r="AB8" t="s">
        <v>60</v>
      </c>
      <c r="AC8" t="s">
        <v>61</v>
      </c>
      <c r="AD8" t="s">
        <v>62</v>
      </c>
      <c r="AF8" s="1">
        <v>42249.670949074076</v>
      </c>
    </row>
    <row r="9" spans="1:32" x14ac:dyDescent="0.3">
      <c r="A9">
        <v>2734</v>
      </c>
      <c r="B9">
        <v>2105876</v>
      </c>
      <c r="C9" t="s">
        <v>19</v>
      </c>
      <c r="D9" t="s">
        <v>19</v>
      </c>
      <c r="E9" t="s">
        <v>19</v>
      </c>
      <c r="F9" t="s">
        <v>19</v>
      </c>
      <c r="G9" t="s">
        <v>20</v>
      </c>
      <c r="H9" t="s">
        <v>20</v>
      </c>
      <c r="I9" t="s">
        <v>19</v>
      </c>
      <c r="J9" t="s">
        <v>19</v>
      </c>
      <c r="K9" t="s">
        <v>24</v>
      </c>
      <c r="L9">
        <f t="shared" si="0"/>
        <v>6</v>
      </c>
      <c r="Q9" t="s">
        <v>63</v>
      </c>
      <c r="R9" t="s">
        <v>64</v>
      </c>
      <c r="S9" t="s">
        <v>65</v>
      </c>
      <c r="T9" t="s">
        <v>66</v>
      </c>
      <c r="U9">
        <v>21502</v>
      </c>
      <c r="V9" s="1">
        <v>39234</v>
      </c>
      <c r="W9" t="s">
        <v>67</v>
      </c>
      <c r="X9" t="s">
        <v>68</v>
      </c>
      <c r="Y9" t="s">
        <v>69</v>
      </c>
      <c r="Z9" t="s">
        <v>70</v>
      </c>
      <c r="AA9" t="s">
        <v>71</v>
      </c>
      <c r="AB9" t="s">
        <v>72</v>
      </c>
      <c r="AC9" t="s">
        <v>73</v>
      </c>
      <c r="AD9" t="s">
        <v>74</v>
      </c>
      <c r="AF9" s="1">
        <v>40481</v>
      </c>
    </row>
    <row r="10" spans="1:32" x14ac:dyDescent="0.3">
      <c r="A10">
        <v>3054</v>
      </c>
      <c r="B10">
        <v>5702914</v>
      </c>
      <c r="C10" t="s">
        <v>19</v>
      </c>
      <c r="D10" t="s">
        <v>19</v>
      </c>
      <c r="E10" t="s">
        <v>19</v>
      </c>
      <c r="F10" t="s">
        <v>24</v>
      </c>
      <c r="G10" t="s">
        <v>19</v>
      </c>
      <c r="H10" t="s">
        <v>19</v>
      </c>
      <c r="I10" t="s">
        <v>19</v>
      </c>
      <c r="J10" t="s">
        <v>19</v>
      </c>
      <c r="K10" t="s">
        <v>19</v>
      </c>
      <c r="L10">
        <f t="shared" si="0"/>
        <v>8</v>
      </c>
      <c r="N10">
        <v>1</v>
      </c>
      <c r="Q10" t="s">
        <v>75</v>
      </c>
      <c r="R10" t="s">
        <v>76</v>
      </c>
      <c r="S10" t="s">
        <v>77</v>
      </c>
      <c r="T10" t="s">
        <v>78</v>
      </c>
      <c r="U10">
        <v>34691</v>
      </c>
      <c r="V10" s="1">
        <v>40570</v>
      </c>
      <c r="W10" t="s">
        <v>57</v>
      </c>
      <c r="X10" t="s">
        <v>58</v>
      </c>
      <c r="Y10" t="s">
        <v>79</v>
      </c>
      <c r="Z10" t="s">
        <v>70</v>
      </c>
      <c r="AA10" t="s">
        <v>71</v>
      </c>
      <c r="AB10" t="s">
        <v>80</v>
      </c>
      <c r="AC10" t="s">
        <v>81</v>
      </c>
      <c r="AD10" t="s">
        <v>82</v>
      </c>
      <c r="AF10" s="1">
        <v>41666.462384259263</v>
      </c>
    </row>
    <row r="11" spans="1:32" x14ac:dyDescent="0.3">
      <c r="A11">
        <v>3244</v>
      </c>
      <c r="B11">
        <v>4301886</v>
      </c>
      <c r="C11" t="s">
        <v>19</v>
      </c>
      <c r="D11" t="s">
        <v>19</v>
      </c>
      <c r="E11" t="s">
        <v>19</v>
      </c>
      <c r="F11" t="s">
        <v>24</v>
      </c>
      <c r="G11" t="s">
        <v>19</v>
      </c>
      <c r="H11" t="s">
        <v>19</v>
      </c>
      <c r="I11" t="s">
        <v>19</v>
      </c>
      <c r="J11" t="s">
        <v>19</v>
      </c>
      <c r="K11" t="s">
        <v>24</v>
      </c>
      <c r="L11">
        <f t="shared" si="0"/>
        <v>7</v>
      </c>
      <c r="P11">
        <v>1</v>
      </c>
      <c r="Q11" t="s">
        <v>83</v>
      </c>
      <c r="R11" t="s">
        <v>84</v>
      </c>
      <c r="S11" t="s">
        <v>85</v>
      </c>
      <c r="T11" t="s">
        <v>86</v>
      </c>
      <c r="U11">
        <v>57702</v>
      </c>
      <c r="V11" s="1">
        <v>39163</v>
      </c>
      <c r="W11" t="s">
        <v>34</v>
      </c>
      <c r="X11" t="s">
        <v>87</v>
      </c>
      <c r="Y11" t="s">
        <v>88</v>
      </c>
      <c r="Z11" t="s">
        <v>89</v>
      </c>
      <c r="AA11" t="s">
        <v>90</v>
      </c>
      <c r="AB11" t="s">
        <v>91</v>
      </c>
      <c r="AC11" t="s">
        <v>92</v>
      </c>
      <c r="AD11" t="s">
        <v>93</v>
      </c>
      <c r="AF11" s="1">
        <v>40481</v>
      </c>
    </row>
    <row r="12" spans="1:32" x14ac:dyDescent="0.3">
      <c r="A12">
        <v>4436</v>
      </c>
      <c r="B12">
        <v>4548876</v>
      </c>
      <c r="C12" t="s">
        <v>19</v>
      </c>
      <c r="D12" t="s">
        <v>19</v>
      </c>
      <c r="E12" t="s">
        <v>19</v>
      </c>
      <c r="F12" t="s">
        <v>24</v>
      </c>
      <c r="G12" t="s">
        <v>19</v>
      </c>
      <c r="H12" t="s">
        <v>19</v>
      </c>
      <c r="I12" t="s">
        <v>19</v>
      </c>
      <c r="J12" t="s">
        <v>19</v>
      </c>
      <c r="K12" t="s">
        <v>19</v>
      </c>
      <c r="L12">
        <f t="shared" si="0"/>
        <v>8</v>
      </c>
      <c r="N12">
        <v>1</v>
      </c>
      <c r="Q12" t="s">
        <v>94</v>
      </c>
      <c r="R12" t="s">
        <v>95</v>
      </c>
      <c r="S12" t="s">
        <v>96</v>
      </c>
      <c r="T12" t="s">
        <v>97</v>
      </c>
      <c r="U12">
        <v>76043</v>
      </c>
      <c r="V12" s="1">
        <v>40422</v>
      </c>
      <c r="W12" t="s">
        <v>57</v>
      </c>
      <c r="X12" t="s">
        <v>98</v>
      </c>
      <c r="Y12" t="s">
        <v>59</v>
      </c>
      <c r="Z12" t="s">
        <v>37</v>
      </c>
      <c r="AA12" t="s">
        <v>38</v>
      </c>
      <c r="AB12" t="s">
        <v>60</v>
      </c>
      <c r="AC12" t="s">
        <v>99</v>
      </c>
      <c r="AD12" t="s">
        <v>62</v>
      </c>
      <c r="AF12" s="1">
        <v>40554</v>
      </c>
    </row>
    <row r="13" spans="1:32" x14ac:dyDescent="0.3">
      <c r="A13">
        <v>4547</v>
      </c>
      <c r="B13">
        <v>1905097</v>
      </c>
      <c r="C13" t="s">
        <v>19</v>
      </c>
      <c r="D13" t="s">
        <v>19</v>
      </c>
      <c r="E13" t="s">
        <v>19</v>
      </c>
      <c r="F13" t="s">
        <v>24</v>
      </c>
      <c r="G13" t="s">
        <v>19</v>
      </c>
      <c r="H13" t="s">
        <v>19</v>
      </c>
      <c r="I13" t="s">
        <v>19</v>
      </c>
      <c r="J13" t="s">
        <v>19</v>
      </c>
      <c r="K13" t="s">
        <v>24</v>
      </c>
      <c r="L13">
        <f t="shared" si="0"/>
        <v>7</v>
      </c>
      <c r="P13">
        <v>1</v>
      </c>
      <c r="Q13" t="s">
        <v>100</v>
      </c>
      <c r="R13" t="s">
        <v>101</v>
      </c>
      <c r="S13" t="s">
        <v>102</v>
      </c>
      <c r="T13" t="s">
        <v>56</v>
      </c>
      <c r="U13">
        <v>70726</v>
      </c>
      <c r="V13" s="1">
        <v>40099</v>
      </c>
      <c r="W13" t="s">
        <v>57</v>
      </c>
      <c r="X13" t="s">
        <v>58</v>
      </c>
      <c r="Y13" t="s">
        <v>59</v>
      </c>
      <c r="Z13" t="s">
        <v>37</v>
      </c>
      <c r="AA13" t="s">
        <v>38</v>
      </c>
      <c r="AB13" t="s">
        <v>60</v>
      </c>
      <c r="AC13" t="s">
        <v>103</v>
      </c>
      <c r="AD13" t="s">
        <v>62</v>
      </c>
      <c r="AF13" s="1">
        <v>40428</v>
      </c>
    </row>
    <row r="14" spans="1:32" x14ac:dyDescent="0.3">
      <c r="A14">
        <v>4658</v>
      </c>
      <c r="B14">
        <v>4553651</v>
      </c>
      <c r="C14" t="s">
        <v>19</v>
      </c>
      <c r="D14" t="s">
        <v>19</v>
      </c>
      <c r="E14" t="s">
        <v>19</v>
      </c>
      <c r="F14" t="s">
        <v>24</v>
      </c>
      <c r="G14" t="s">
        <v>19</v>
      </c>
      <c r="H14" t="s">
        <v>20</v>
      </c>
      <c r="I14" t="s">
        <v>19</v>
      </c>
      <c r="J14" t="s">
        <v>19</v>
      </c>
      <c r="K14" t="s">
        <v>24</v>
      </c>
      <c r="L14">
        <f t="shared" si="0"/>
        <v>6</v>
      </c>
      <c r="Q14" t="s">
        <v>104</v>
      </c>
      <c r="R14" t="s">
        <v>105</v>
      </c>
      <c r="S14" t="s">
        <v>106</v>
      </c>
      <c r="T14" t="s">
        <v>97</v>
      </c>
      <c r="U14">
        <v>78636</v>
      </c>
      <c r="V14" s="1">
        <v>41424</v>
      </c>
      <c r="W14" t="s">
        <v>57</v>
      </c>
      <c r="X14" t="s">
        <v>107</v>
      </c>
      <c r="Y14" t="s">
        <v>59</v>
      </c>
      <c r="Z14" t="s">
        <v>37</v>
      </c>
      <c r="AA14" t="s">
        <v>38</v>
      </c>
      <c r="AB14" t="s">
        <v>60</v>
      </c>
      <c r="AC14" t="s">
        <v>99</v>
      </c>
      <c r="AD14" t="s">
        <v>62</v>
      </c>
      <c r="AF14" s="1">
        <v>41767.653368055559</v>
      </c>
    </row>
    <row r="15" spans="1:32" x14ac:dyDescent="0.3">
      <c r="A15">
        <v>4718</v>
      </c>
      <c r="B15">
        <v>1907053</v>
      </c>
      <c r="C15" t="s">
        <v>19</v>
      </c>
      <c r="D15" t="s">
        <v>19</v>
      </c>
      <c r="E15" t="s">
        <v>19</v>
      </c>
      <c r="F15" t="s">
        <v>24</v>
      </c>
      <c r="G15" t="s">
        <v>19</v>
      </c>
      <c r="H15" t="s">
        <v>19</v>
      </c>
      <c r="I15" t="s">
        <v>19</v>
      </c>
      <c r="J15" t="s">
        <v>19</v>
      </c>
      <c r="K15" t="s">
        <v>19</v>
      </c>
      <c r="L15">
        <f t="shared" si="0"/>
        <v>8</v>
      </c>
      <c r="N15">
        <v>1</v>
      </c>
      <c r="Q15" t="s">
        <v>108</v>
      </c>
      <c r="R15" t="s">
        <v>109</v>
      </c>
      <c r="S15" t="s">
        <v>110</v>
      </c>
      <c r="T15" t="s">
        <v>56</v>
      </c>
      <c r="U15">
        <v>70754</v>
      </c>
      <c r="V15" s="1">
        <v>40099</v>
      </c>
      <c r="W15" t="s">
        <v>57</v>
      </c>
      <c r="X15" t="s">
        <v>58</v>
      </c>
      <c r="Y15" t="s">
        <v>59</v>
      </c>
      <c r="Z15" t="s">
        <v>37</v>
      </c>
      <c r="AA15" t="s">
        <v>38</v>
      </c>
      <c r="AB15" t="s">
        <v>60</v>
      </c>
      <c r="AC15" t="s">
        <v>103</v>
      </c>
      <c r="AD15" t="s">
        <v>62</v>
      </c>
      <c r="AF15" s="1">
        <v>40819</v>
      </c>
    </row>
    <row r="16" spans="1:32" x14ac:dyDescent="0.3">
      <c r="A16">
        <v>4861</v>
      </c>
      <c r="B16">
        <v>2506270</v>
      </c>
      <c r="C16" t="s">
        <v>19</v>
      </c>
      <c r="D16" t="s">
        <v>19</v>
      </c>
      <c r="E16" t="s">
        <v>19</v>
      </c>
      <c r="F16" t="s">
        <v>24</v>
      </c>
      <c r="G16" t="s">
        <v>19</v>
      </c>
      <c r="H16" t="s">
        <v>19</v>
      </c>
      <c r="I16" t="s">
        <v>19</v>
      </c>
      <c r="J16" t="s">
        <v>19</v>
      </c>
      <c r="K16" t="s">
        <v>19</v>
      </c>
      <c r="L16">
        <f t="shared" si="0"/>
        <v>8</v>
      </c>
      <c r="N16">
        <v>1</v>
      </c>
      <c r="Q16" t="s">
        <v>111</v>
      </c>
      <c r="R16" t="s">
        <v>112</v>
      </c>
      <c r="S16" t="s">
        <v>113</v>
      </c>
      <c r="T16" t="s">
        <v>114</v>
      </c>
      <c r="U16">
        <v>38655</v>
      </c>
      <c r="V16" s="1">
        <v>38838</v>
      </c>
      <c r="W16" t="s">
        <v>57</v>
      </c>
      <c r="X16" t="s">
        <v>58</v>
      </c>
      <c r="Y16" t="s">
        <v>115</v>
      </c>
      <c r="Z16" t="s">
        <v>89</v>
      </c>
      <c r="AA16" t="s">
        <v>90</v>
      </c>
      <c r="AB16" t="s">
        <v>116</v>
      </c>
      <c r="AC16" t="s">
        <v>117</v>
      </c>
      <c r="AD16" t="s">
        <v>118</v>
      </c>
      <c r="AF16" s="1">
        <v>40481</v>
      </c>
    </row>
    <row r="17" spans="1:32" x14ac:dyDescent="0.3">
      <c r="A17">
        <v>5116</v>
      </c>
      <c r="B17">
        <v>5104966</v>
      </c>
      <c r="C17" t="s">
        <v>19</v>
      </c>
      <c r="D17" t="s">
        <v>19</v>
      </c>
      <c r="E17" t="s">
        <v>19</v>
      </c>
      <c r="F17" t="s">
        <v>24</v>
      </c>
      <c r="G17" t="s">
        <v>19</v>
      </c>
      <c r="H17" t="s">
        <v>19</v>
      </c>
      <c r="I17" t="s">
        <v>19</v>
      </c>
      <c r="J17" t="s">
        <v>19</v>
      </c>
      <c r="K17" t="s">
        <v>24</v>
      </c>
      <c r="L17">
        <f t="shared" si="0"/>
        <v>7</v>
      </c>
      <c r="P17">
        <v>1</v>
      </c>
      <c r="Q17" t="s">
        <v>119</v>
      </c>
      <c r="R17" t="s">
        <v>120</v>
      </c>
      <c r="S17" t="s">
        <v>121</v>
      </c>
      <c r="T17" t="s">
        <v>122</v>
      </c>
      <c r="U17">
        <v>54001</v>
      </c>
      <c r="V17" s="1">
        <v>39022</v>
      </c>
      <c r="W17" t="s">
        <v>34</v>
      </c>
      <c r="X17" t="s">
        <v>123</v>
      </c>
      <c r="Y17" t="s">
        <v>124</v>
      </c>
      <c r="Z17" t="s">
        <v>89</v>
      </c>
      <c r="AA17" t="s">
        <v>90</v>
      </c>
      <c r="AB17" t="s">
        <v>91</v>
      </c>
      <c r="AC17" t="s">
        <v>125</v>
      </c>
      <c r="AD17" t="s">
        <v>93</v>
      </c>
      <c r="AF17" s="1">
        <v>40481</v>
      </c>
    </row>
    <row r="18" spans="1:32" x14ac:dyDescent="0.3">
      <c r="A18">
        <v>5141</v>
      </c>
      <c r="B18">
        <v>4505953</v>
      </c>
      <c r="C18" t="s">
        <v>19</v>
      </c>
      <c r="D18" t="s">
        <v>19</v>
      </c>
      <c r="E18" t="s">
        <v>19</v>
      </c>
      <c r="F18" t="s">
        <v>24</v>
      </c>
      <c r="G18" t="s">
        <v>19</v>
      </c>
      <c r="H18" t="s">
        <v>20</v>
      </c>
      <c r="I18" t="s">
        <v>19</v>
      </c>
      <c r="J18" t="s">
        <v>19</v>
      </c>
      <c r="K18" t="s">
        <v>19</v>
      </c>
      <c r="L18">
        <f t="shared" si="0"/>
        <v>7</v>
      </c>
      <c r="Q18" t="s">
        <v>126</v>
      </c>
      <c r="R18" t="s">
        <v>127</v>
      </c>
      <c r="S18" t="s">
        <v>128</v>
      </c>
      <c r="T18" t="s">
        <v>97</v>
      </c>
      <c r="U18">
        <v>78624</v>
      </c>
      <c r="V18" s="1">
        <v>41358</v>
      </c>
      <c r="W18" t="s">
        <v>129</v>
      </c>
      <c r="X18" t="s">
        <v>130</v>
      </c>
      <c r="Y18" t="s">
        <v>59</v>
      </c>
      <c r="Z18" t="s">
        <v>37</v>
      </c>
      <c r="AA18" t="s">
        <v>38</v>
      </c>
      <c r="AB18" t="s">
        <v>60</v>
      </c>
      <c r="AC18" t="s">
        <v>99</v>
      </c>
      <c r="AD18" t="s">
        <v>62</v>
      </c>
      <c r="AF18" s="1">
        <v>44617.368750000001</v>
      </c>
    </row>
    <row r="19" spans="1:32" x14ac:dyDescent="0.3">
      <c r="A19">
        <v>5215</v>
      </c>
      <c r="B19">
        <v>3501803</v>
      </c>
      <c r="C19" t="s">
        <v>19</v>
      </c>
      <c r="D19" t="s">
        <v>19</v>
      </c>
      <c r="E19" t="s">
        <v>19</v>
      </c>
      <c r="F19" t="s">
        <v>24</v>
      </c>
      <c r="G19" t="s">
        <v>19</v>
      </c>
      <c r="H19" t="s">
        <v>19</v>
      </c>
      <c r="I19" t="s">
        <v>19</v>
      </c>
      <c r="J19" t="s">
        <v>19</v>
      </c>
      <c r="K19" t="s">
        <v>24</v>
      </c>
      <c r="L19">
        <f t="shared" si="0"/>
        <v>7</v>
      </c>
      <c r="P19">
        <v>1</v>
      </c>
      <c r="Q19" t="s">
        <v>131</v>
      </c>
      <c r="R19" t="s">
        <v>132</v>
      </c>
      <c r="S19" t="s">
        <v>133</v>
      </c>
      <c r="T19" t="s">
        <v>134</v>
      </c>
      <c r="U19">
        <v>58075</v>
      </c>
      <c r="V19" s="1">
        <v>39056</v>
      </c>
      <c r="W19" t="s">
        <v>34</v>
      </c>
      <c r="X19" t="s">
        <v>135</v>
      </c>
      <c r="Y19" t="s">
        <v>124</v>
      </c>
      <c r="Z19" t="s">
        <v>89</v>
      </c>
      <c r="AA19" t="s">
        <v>90</v>
      </c>
      <c r="AB19" t="s">
        <v>91</v>
      </c>
      <c r="AC19" t="s">
        <v>92</v>
      </c>
      <c r="AD19" t="s">
        <v>93</v>
      </c>
      <c r="AE19" s="2">
        <v>45161</v>
      </c>
      <c r="AF19" s="1">
        <v>40458</v>
      </c>
    </row>
    <row r="20" spans="1:32" x14ac:dyDescent="0.3">
      <c r="A20">
        <v>5288</v>
      </c>
      <c r="B20">
        <v>136300</v>
      </c>
      <c r="C20" t="s">
        <v>19</v>
      </c>
      <c r="D20" t="s">
        <v>19</v>
      </c>
      <c r="E20" t="s">
        <v>19</v>
      </c>
      <c r="F20" t="s">
        <v>24</v>
      </c>
      <c r="G20" t="s">
        <v>19</v>
      </c>
      <c r="H20" t="s">
        <v>19</v>
      </c>
      <c r="I20" t="s">
        <v>19</v>
      </c>
      <c r="J20" t="s">
        <v>19</v>
      </c>
      <c r="K20" t="s">
        <v>19</v>
      </c>
      <c r="L20">
        <f t="shared" si="0"/>
        <v>8</v>
      </c>
      <c r="N20">
        <v>1</v>
      </c>
      <c r="Q20" t="s">
        <v>136</v>
      </c>
      <c r="R20" t="s">
        <v>137</v>
      </c>
      <c r="S20" t="s">
        <v>138</v>
      </c>
      <c r="T20" t="s">
        <v>139</v>
      </c>
      <c r="U20">
        <v>35111</v>
      </c>
      <c r="V20" s="1">
        <v>41879.069189814814</v>
      </c>
      <c r="W20" t="s">
        <v>57</v>
      </c>
      <c r="X20" t="s">
        <v>58</v>
      </c>
      <c r="Y20" t="s">
        <v>140</v>
      </c>
      <c r="Z20" t="s">
        <v>89</v>
      </c>
      <c r="AA20" t="s">
        <v>90</v>
      </c>
      <c r="AB20" t="s">
        <v>141</v>
      </c>
      <c r="AC20" t="s">
        <v>142</v>
      </c>
      <c r="AD20" t="s">
        <v>118</v>
      </c>
      <c r="AF20" s="1">
        <v>41549</v>
      </c>
    </row>
    <row r="21" spans="1:32" x14ac:dyDescent="0.3">
      <c r="A21">
        <v>6868</v>
      </c>
      <c r="B21">
        <v>5103546</v>
      </c>
      <c r="C21" t="s">
        <v>19</v>
      </c>
      <c r="D21" t="s">
        <v>19</v>
      </c>
      <c r="E21" t="s">
        <v>19</v>
      </c>
      <c r="F21" t="s">
        <v>24</v>
      </c>
      <c r="G21" t="s">
        <v>19</v>
      </c>
      <c r="H21" t="s">
        <v>19</v>
      </c>
      <c r="I21" t="s">
        <v>19</v>
      </c>
      <c r="J21" t="s">
        <v>19</v>
      </c>
      <c r="K21" t="s">
        <v>20</v>
      </c>
      <c r="L21">
        <f t="shared" si="0"/>
        <v>7</v>
      </c>
      <c r="Q21" t="s">
        <v>143</v>
      </c>
      <c r="R21" t="s">
        <v>144</v>
      </c>
      <c r="S21" t="s">
        <v>145</v>
      </c>
      <c r="T21" t="s">
        <v>122</v>
      </c>
      <c r="U21">
        <v>54022</v>
      </c>
      <c r="V21" s="1">
        <v>40962</v>
      </c>
      <c r="W21" t="s">
        <v>34</v>
      </c>
      <c r="X21" t="s">
        <v>87</v>
      </c>
      <c r="Y21" t="s">
        <v>124</v>
      </c>
      <c r="Z21" t="s">
        <v>89</v>
      </c>
      <c r="AA21" t="s">
        <v>90</v>
      </c>
      <c r="AB21" t="s">
        <v>91</v>
      </c>
      <c r="AC21" t="s">
        <v>146</v>
      </c>
      <c r="AD21" t="s">
        <v>93</v>
      </c>
      <c r="AF21" s="1">
        <v>41792.469537037039</v>
      </c>
    </row>
    <row r="22" spans="1:32" x14ac:dyDescent="0.3">
      <c r="A22">
        <v>7347</v>
      </c>
      <c r="B22">
        <v>137782</v>
      </c>
      <c r="C22" t="s">
        <v>19</v>
      </c>
      <c r="D22" t="s">
        <v>19</v>
      </c>
      <c r="E22" t="s">
        <v>19</v>
      </c>
      <c r="F22" t="s">
        <v>24</v>
      </c>
      <c r="G22" t="s">
        <v>19</v>
      </c>
      <c r="H22" t="s">
        <v>19</v>
      </c>
      <c r="I22" t="s">
        <v>19</v>
      </c>
      <c r="J22" t="s">
        <v>19</v>
      </c>
      <c r="K22" t="s">
        <v>19</v>
      </c>
      <c r="L22">
        <f t="shared" si="0"/>
        <v>8</v>
      </c>
      <c r="N22">
        <v>1</v>
      </c>
      <c r="Q22" t="s">
        <v>147</v>
      </c>
      <c r="R22" t="s">
        <v>148</v>
      </c>
      <c r="S22" t="s">
        <v>149</v>
      </c>
      <c r="T22" t="s">
        <v>139</v>
      </c>
      <c r="U22">
        <v>35228</v>
      </c>
      <c r="V22" s="1">
        <v>44063.200740740744</v>
      </c>
      <c r="W22" t="s">
        <v>57</v>
      </c>
      <c r="X22" t="s">
        <v>58</v>
      </c>
      <c r="Y22" t="s">
        <v>140</v>
      </c>
      <c r="Z22" t="s">
        <v>89</v>
      </c>
      <c r="AA22" t="s">
        <v>90</v>
      </c>
      <c r="AB22" t="s">
        <v>141</v>
      </c>
      <c r="AC22" t="s">
        <v>142</v>
      </c>
      <c r="AD22" t="s">
        <v>118</v>
      </c>
      <c r="AF22" s="1">
        <v>41966.228298611109</v>
      </c>
    </row>
    <row r="23" spans="1:32" x14ac:dyDescent="0.3">
      <c r="A23">
        <v>7633</v>
      </c>
      <c r="B23">
        <v>600038</v>
      </c>
      <c r="C23" t="s">
        <v>19</v>
      </c>
      <c r="D23" t="s">
        <v>19</v>
      </c>
      <c r="E23" t="s">
        <v>19</v>
      </c>
      <c r="F23" t="s">
        <v>24</v>
      </c>
      <c r="G23" t="s">
        <v>19</v>
      </c>
      <c r="H23" t="s">
        <v>20</v>
      </c>
      <c r="I23" t="s">
        <v>19</v>
      </c>
      <c r="J23" t="s">
        <v>19</v>
      </c>
      <c r="K23" t="s">
        <v>20</v>
      </c>
      <c r="L23">
        <f t="shared" si="0"/>
        <v>6</v>
      </c>
      <c r="Q23" t="s">
        <v>150</v>
      </c>
      <c r="R23" t="s">
        <v>151</v>
      </c>
      <c r="S23" t="s">
        <v>152</v>
      </c>
      <c r="T23" t="s">
        <v>153</v>
      </c>
      <c r="U23">
        <v>81050</v>
      </c>
      <c r="V23" s="1">
        <v>38962</v>
      </c>
      <c r="W23" t="s">
        <v>34</v>
      </c>
      <c r="X23" t="s">
        <v>123</v>
      </c>
      <c r="Y23" t="s">
        <v>88</v>
      </c>
      <c r="Z23" t="s">
        <v>37</v>
      </c>
      <c r="AA23" t="s">
        <v>38</v>
      </c>
      <c r="AB23" t="s">
        <v>154</v>
      </c>
      <c r="AC23" t="s">
        <v>155</v>
      </c>
      <c r="AD23" t="s">
        <v>62</v>
      </c>
      <c r="AF23" s="1">
        <v>40481</v>
      </c>
    </row>
    <row r="24" spans="1:32" x14ac:dyDescent="0.3">
      <c r="A24">
        <v>8169</v>
      </c>
      <c r="B24">
        <v>4905456</v>
      </c>
      <c r="C24" t="s">
        <v>19</v>
      </c>
      <c r="D24" t="s">
        <v>20</v>
      </c>
      <c r="E24" t="s">
        <v>19</v>
      </c>
      <c r="F24" t="s">
        <v>20</v>
      </c>
      <c r="G24" t="s">
        <v>20</v>
      </c>
      <c r="H24" t="s">
        <v>20</v>
      </c>
      <c r="I24" t="s">
        <v>19</v>
      </c>
      <c r="J24" t="s">
        <v>19</v>
      </c>
      <c r="K24" t="s">
        <v>20</v>
      </c>
      <c r="L24">
        <f t="shared" si="0"/>
        <v>4</v>
      </c>
      <c r="Q24" t="s">
        <v>156</v>
      </c>
      <c r="R24" t="s">
        <v>157</v>
      </c>
      <c r="S24" t="s">
        <v>158</v>
      </c>
      <c r="T24" t="s">
        <v>159</v>
      </c>
      <c r="U24">
        <v>98844</v>
      </c>
      <c r="V24" s="1">
        <v>42447.075937499998</v>
      </c>
      <c r="W24" t="s">
        <v>34</v>
      </c>
      <c r="X24" t="s">
        <v>123</v>
      </c>
      <c r="Y24" t="s">
        <v>160</v>
      </c>
      <c r="Z24" t="s">
        <v>37</v>
      </c>
      <c r="AA24" t="s">
        <v>38</v>
      </c>
      <c r="AB24" t="s">
        <v>39</v>
      </c>
      <c r="AC24" t="s">
        <v>161</v>
      </c>
      <c r="AD24" t="s">
        <v>41</v>
      </c>
      <c r="AF24" s="1">
        <v>44533.356249999997</v>
      </c>
    </row>
    <row r="25" spans="1:32" x14ac:dyDescent="0.3">
      <c r="A25">
        <v>9626</v>
      </c>
      <c r="B25">
        <v>2376968</v>
      </c>
      <c r="C25" t="s">
        <v>19</v>
      </c>
      <c r="D25" t="s">
        <v>20</v>
      </c>
      <c r="E25" t="s">
        <v>19</v>
      </c>
      <c r="F25" t="s">
        <v>24</v>
      </c>
      <c r="G25" t="s">
        <v>19</v>
      </c>
      <c r="H25" t="s">
        <v>19</v>
      </c>
      <c r="I25" t="s">
        <v>19</v>
      </c>
      <c r="J25" t="s">
        <v>19</v>
      </c>
      <c r="K25" t="s">
        <v>20</v>
      </c>
      <c r="L25">
        <f t="shared" si="0"/>
        <v>6</v>
      </c>
      <c r="Q25" t="s">
        <v>162</v>
      </c>
      <c r="R25" t="s">
        <v>163</v>
      </c>
      <c r="S25" t="s">
        <v>164</v>
      </c>
      <c r="T25" t="s">
        <v>165</v>
      </c>
      <c r="U25">
        <v>48015</v>
      </c>
      <c r="V25" s="1">
        <v>41177</v>
      </c>
      <c r="W25" t="s">
        <v>34</v>
      </c>
      <c r="X25" t="s">
        <v>135</v>
      </c>
      <c r="Y25" t="s">
        <v>166</v>
      </c>
      <c r="Z25" t="s">
        <v>89</v>
      </c>
      <c r="AA25" t="s">
        <v>90</v>
      </c>
      <c r="AB25" t="s">
        <v>167</v>
      </c>
      <c r="AC25" t="s">
        <v>168</v>
      </c>
      <c r="AD25" t="s">
        <v>93</v>
      </c>
      <c r="AF25" s="1">
        <v>41732.540173611109</v>
      </c>
    </row>
    <row r="26" spans="1:32" x14ac:dyDescent="0.3">
      <c r="A26">
        <v>9736</v>
      </c>
      <c r="B26">
        <v>5629425</v>
      </c>
      <c r="C26" t="s">
        <v>19</v>
      </c>
      <c r="D26" t="s">
        <v>19</v>
      </c>
      <c r="E26" t="s">
        <v>19</v>
      </c>
      <c r="F26" t="s">
        <v>24</v>
      </c>
      <c r="G26" t="s">
        <v>19</v>
      </c>
      <c r="H26" t="s">
        <v>19</v>
      </c>
      <c r="I26" t="s">
        <v>19</v>
      </c>
      <c r="J26" t="s">
        <v>19</v>
      </c>
      <c r="K26" t="s">
        <v>19</v>
      </c>
      <c r="L26">
        <f t="shared" si="0"/>
        <v>8</v>
      </c>
      <c r="N26">
        <v>1</v>
      </c>
      <c r="Q26" t="s">
        <v>169</v>
      </c>
      <c r="R26" t="s">
        <v>170</v>
      </c>
      <c r="S26" t="s">
        <v>171</v>
      </c>
      <c r="T26" t="s">
        <v>172</v>
      </c>
      <c r="U26">
        <v>92592</v>
      </c>
      <c r="V26" s="1">
        <v>44600.200023148151</v>
      </c>
      <c r="W26" t="s">
        <v>34</v>
      </c>
      <c r="X26" t="s">
        <v>87</v>
      </c>
      <c r="Y26" t="s">
        <v>173</v>
      </c>
      <c r="Z26" t="s">
        <v>37</v>
      </c>
      <c r="AA26" t="s">
        <v>38</v>
      </c>
      <c r="AB26" t="s">
        <v>174</v>
      </c>
      <c r="AC26" t="s">
        <v>175</v>
      </c>
      <c r="AD26" t="s">
        <v>41</v>
      </c>
      <c r="AF26" s="1">
        <v>44756.561111111114</v>
      </c>
    </row>
    <row r="27" spans="1:32" x14ac:dyDescent="0.3">
      <c r="A27">
        <v>9828</v>
      </c>
      <c r="B27">
        <v>575019</v>
      </c>
      <c r="C27" t="s">
        <v>19</v>
      </c>
      <c r="D27" t="s">
        <v>19</v>
      </c>
      <c r="E27" t="s">
        <v>19</v>
      </c>
      <c r="F27" t="s">
        <v>24</v>
      </c>
      <c r="G27" t="s">
        <v>19</v>
      </c>
      <c r="H27" t="s">
        <v>19</v>
      </c>
      <c r="I27" t="s">
        <v>19</v>
      </c>
      <c r="J27" t="s">
        <v>19</v>
      </c>
      <c r="K27" t="s">
        <v>19</v>
      </c>
      <c r="L27">
        <f t="shared" si="0"/>
        <v>8</v>
      </c>
      <c r="N27">
        <v>1</v>
      </c>
      <c r="Q27" t="s">
        <v>176</v>
      </c>
      <c r="R27" t="s">
        <v>177</v>
      </c>
      <c r="S27" t="s">
        <v>178</v>
      </c>
      <c r="T27" t="s">
        <v>172</v>
      </c>
      <c r="U27">
        <v>90505</v>
      </c>
      <c r="V27" s="1">
        <v>43574.110381944447</v>
      </c>
      <c r="W27" t="s">
        <v>34</v>
      </c>
      <c r="X27" t="s">
        <v>35</v>
      </c>
      <c r="Y27" t="s">
        <v>173</v>
      </c>
      <c r="Z27" t="s">
        <v>37</v>
      </c>
      <c r="AA27" t="s">
        <v>38</v>
      </c>
      <c r="AB27" t="s">
        <v>174</v>
      </c>
      <c r="AC27" t="s">
        <v>179</v>
      </c>
      <c r="AD27" t="s">
        <v>41</v>
      </c>
      <c r="AF27" s="1">
        <v>44547.48541666667</v>
      </c>
    </row>
    <row r="28" spans="1:32" x14ac:dyDescent="0.3">
      <c r="A28">
        <v>9948</v>
      </c>
      <c r="B28">
        <v>3680560</v>
      </c>
      <c r="C28" t="s">
        <v>19</v>
      </c>
      <c r="D28" t="s">
        <v>20</v>
      </c>
      <c r="E28" t="s">
        <v>19</v>
      </c>
      <c r="F28" t="s">
        <v>24</v>
      </c>
      <c r="G28" t="s">
        <v>19</v>
      </c>
      <c r="H28" t="s">
        <v>19</v>
      </c>
      <c r="I28" t="s">
        <v>19</v>
      </c>
      <c r="J28" t="s">
        <v>19</v>
      </c>
      <c r="K28" t="s">
        <v>20</v>
      </c>
      <c r="L28">
        <f t="shared" si="0"/>
        <v>6</v>
      </c>
      <c r="Q28" t="s">
        <v>180</v>
      </c>
      <c r="R28" t="s">
        <v>181</v>
      </c>
      <c r="S28" t="s">
        <v>182</v>
      </c>
      <c r="T28" t="s">
        <v>183</v>
      </c>
      <c r="U28">
        <v>43606</v>
      </c>
      <c r="V28" s="1">
        <v>41231</v>
      </c>
      <c r="W28" t="s">
        <v>34</v>
      </c>
      <c r="X28" t="s">
        <v>87</v>
      </c>
      <c r="Y28" t="s">
        <v>166</v>
      </c>
      <c r="Z28" t="s">
        <v>89</v>
      </c>
      <c r="AA28" t="s">
        <v>90</v>
      </c>
      <c r="AB28" t="s">
        <v>184</v>
      </c>
      <c r="AC28" t="s">
        <v>185</v>
      </c>
      <c r="AD28" t="s">
        <v>74</v>
      </c>
      <c r="AF28" s="1">
        <v>41247</v>
      </c>
    </row>
    <row r="29" spans="1:32" x14ac:dyDescent="0.3">
      <c r="A29">
        <v>11156</v>
      </c>
      <c r="B29">
        <v>424286</v>
      </c>
      <c r="C29" t="s">
        <v>19</v>
      </c>
      <c r="D29" t="s">
        <v>19</v>
      </c>
      <c r="E29" t="s">
        <v>19</v>
      </c>
      <c r="F29" t="s">
        <v>24</v>
      </c>
      <c r="G29" t="s">
        <v>19</v>
      </c>
      <c r="H29" t="s">
        <v>19</v>
      </c>
      <c r="I29" t="s">
        <v>19</v>
      </c>
      <c r="J29" t="s">
        <v>19</v>
      </c>
      <c r="K29" t="s">
        <v>19</v>
      </c>
      <c r="L29">
        <f t="shared" si="0"/>
        <v>8</v>
      </c>
      <c r="N29">
        <v>1</v>
      </c>
      <c r="Q29" t="s">
        <v>186</v>
      </c>
      <c r="R29" t="s">
        <v>187</v>
      </c>
      <c r="S29" t="s">
        <v>188</v>
      </c>
      <c r="T29" t="s">
        <v>189</v>
      </c>
      <c r="U29">
        <v>72019</v>
      </c>
      <c r="V29" s="1">
        <v>44118</v>
      </c>
      <c r="W29" t="s">
        <v>57</v>
      </c>
      <c r="X29" t="s">
        <v>98</v>
      </c>
      <c r="Y29" t="s">
        <v>115</v>
      </c>
      <c r="Z29" t="s">
        <v>89</v>
      </c>
      <c r="AA29" t="s">
        <v>90</v>
      </c>
      <c r="AB29" t="s">
        <v>116</v>
      </c>
      <c r="AC29" t="s">
        <v>190</v>
      </c>
      <c r="AD29" t="s">
        <v>118</v>
      </c>
      <c r="AF29" s="1">
        <v>41362</v>
      </c>
    </row>
    <row r="30" spans="1:32" x14ac:dyDescent="0.3">
      <c r="A30">
        <v>11353</v>
      </c>
      <c r="B30">
        <v>546753</v>
      </c>
      <c r="C30" t="s">
        <v>19</v>
      </c>
      <c r="D30" t="s">
        <v>19</v>
      </c>
      <c r="E30" t="s">
        <v>19</v>
      </c>
      <c r="F30" t="s">
        <v>24</v>
      </c>
      <c r="G30" t="s">
        <v>19</v>
      </c>
      <c r="H30" t="s">
        <v>20</v>
      </c>
      <c r="I30" t="s">
        <v>19</v>
      </c>
      <c r="J30" t="s">
        <v>19</v>
      </c>
      <c r="K30" t="s">
        <v>20</v>
      </c>
      <c r="L30">
        <f t="shared" si="0"/>
        <v>6</v>
      </c>
      <c r="Q30" t="s">
        <v>191</v>
      </c>
      <c r="R30" t="s">
        <v>192</v>
      </c>
      <c r="S30" t="s">
        <v>193</v>
      </c>
      <c r="T30" t="s">
        <v>172</v>
      </c>
      <c r="U30">
        <v>94403</v>
      </c>
      <c r="V30" s="1">
        <v>39022</v>
      </c>
      <c r="W30" t="s">
        <v>34</v>
      </c>
      <c r="X30" t="s">
        <v>87</v>
      </c>
      <c r="Y30" t="s">
        <v>194</v>
      </c>
      <c r="Z30" t="s">
        <v>37</v>
      </c>
      <c r="AA30" t="s">
        <v>38</v>
      </c>
      <c r="AB30" t="s">
        <v>174</v>
      </c>
      <c r="AC30" t="s">
        <v>195</v>
      </c>
      <c r="AD30" t="s">
        <v>41</v>
      </c>
      <c r="AF30" s="1">
        <v>40481</v>
      </c>
    </row>
    <row r="31" spans="1:32" x14ac:dyDescent="0.3">
      <c r="A31">
        <v>11718</v>
      </c>
      <c r="B31">
        <v>548036</v>
      </c>
      <c r="C31" t="s">
        <v>19</v>
      </c>
      <c r="D31" t="s">
        <v>19</v>
      </c>
      <c r="E31" t="s">
        <v>19</v>
      </c>
      <c r="F31" t="s">
        <v>24</v>
      </c>
      <c r="G31" t="s">
        <v>19</v>
      </c>
      <c r="H31" t="s">
        <v>20</v>
      </c>
      <c r="I31" t="s">
        <v>19</v>
      </c>
      <c r="J31" t="s">
        <v>19</v>
      </c>
      <c r="K31" t="s">
        <v>20</v>
      </c>
      <c r="L31">
        <f t="shared" si="0"/>
        <v>6</v>
      </c>
      <c r="Q31" t="s">
        <v>196</v>
      </c>
      <c r="R31" t="s">
        <v>197</v>
      </c>
      <c r="S31" t="s">
        <v>198</v>
      </c>
      <c r="T31" t="s">
        <v>172</v>
      </c>
      <c r="U31">
        <v>96150</v>
      </c>
      <c r="V31" s="1">
        <v>42089.07135416667</v>
      </c>
      <c r="W31" t="s">
        <v>34</v>
      </c>
      <c r="X31" t="s">
        <v>35</v>
      </c>
      <c r="Y31" t="s">
        <v>194</v>
      </c>
      <c r="Z31" t="s">
        <v>37</v>
      </c>
      <c r="AA31" t="s">
        <v>38</v>
      </c>
      <c r="AB31" t="s">
        <v>174</v>
      </c>
      <c r="AC31" t="s">
        <v>195</v>
      </c>
      <c r="AD31" t="s">
        <v>41</v>
      </c>
      <c r="AF31" s="1">
        <v>43885.351099537038</v>
      </c>
    </row>
    <row r="32" spans="1:32" x14ac:dyDescent="0.3">
      <c r="A32">
        <v>11719</v>
      </c>
      <c r="B32">
        <v>2377299</v>
      </c>
      <c r="C32" t="s">
        <v>19</v>
      </c>
      <c r="D32" t="s">
        <v>19</v>
      </c>
      <c r="E32" t="s">
        <v>19</v>
      </c>
      <c r="F32" t="s">
        <v>24</v>
      </c>
      <c r="G32" t="s">
        <v>19</v>
      </c>
      <c r="H32" t="s">
        <v>19</v>
      </c>
      <c r="I32" t="s">
        <v>19</v>
      </c>
      <c r="J32" t="s">
        <v>19</v>
      </c>
      <c r="K32" t="s">
        <v>20</v>
      </c>
      <c r="L32">
        <f t="shared" si="0"/>
        <v>7</v>
      </c>
      <c r="Q32" t="s">
        <v>199</v>
      </c>
      <c r="R32" t="s">
        <v>200</v>
      </c>
      <c r="S32" t="s">
        <v>201</v>
      </c>
      <c r="T32" t="s">
        <v>165</v>
      </c>
      <c r="U32">
        <v>48234</v>
      </c>
      <c r="V32" s="1">
        <v>41282</v>
      </c>
      <c r="W32" t="s">
        <v>34</v>
      </c>
      <c r="X32" t="s">
        <v>87</v>
      </c>
      <c r="Y32" t="s">
        <v>166</v>
      </c>
      <c r="Z32" t="s">
        <v>89</v>
      </c>
      <c r="AA32" t="s">
        <v>90</v>
      </c>
      <c r="AB32" t="s">
        <v>167</v>
      </c>
      <c r="AC32" t="s">
        <v>202</v>
      </c>
      <c r="AD32" t="s">
        <v>93</v>
      </c>
      <c r="AF32" s="1">
        <v>41314</v>
      </c>
    </row>
    <row r="33" spans="1:32" x14ac:dyDescent="0.3">
      <c r="A33">
        <v>11824</v>
      </c>
      <c r="B33">
        <v>138342</v>
      </c>
      <c r="C33" t="s">
        <v>19</v>
      </c>
      <c r="D33" t="s">
        <v>19</v>
      </c>
      <c r="E33" t="s">
        <v>19</v>
      </c>
      <c r="F33" t="s">
        <v>24</v>
      </c>
      <c r="G33" t="s">
        <v>19</v>
      </c>
      <c r="H33" t="s">
        <v>19</v>
      </c>
      <c r="I33" t="s">
        <v>19</v>
      </c>
      <c r="J33" t="s">
        <v>19</v>
      </c>
      <c r="K33" t="s">
        <v>19</v>
      </c>
      <c r="L33">
        <f t="shared" si="0"/>
        <v>8</v>
      </c>
      <c r="N33">
        <v>1</v>
      </c>
      <c r="Q33" t="s">
        <v>203</v>
      </c>
      <c r="R33" t="s">
        <v>204</v>
      </c>
      <c r="S33" t="s">
        <v>205</v>
      </c>
      <c r="T33" t="s">
        <v>139</v>
      </c>
      <c r="U33">
        <v>35058</v>
      </c>
      <c r="V33" s="1">
        <v>41367</v>
      </c>
      <c r="W33" t="s">
        <v>57</v>
      </c>
      <c r="X33" t="s">
        <v>58</v>
      </c>
      <c r="Y33" t="s">
        <v>140</v>
      </c>
      <c r="Z33" t="s">
        <v>89</v>
      </c>
      <c r="AA33" t="s">
        <v>90</v>
      </c>
      <c r="AB33" t="s">
        <v>141</v>
      </c>
      <c r="AC33" t="s">
        <v>206</v>
      </c>
      <c r="AD33" t="s">
        <v>118</v>
      </c>
      <c r="AF33" s="1">
        <v>41314</v>
      </c>
    </row>
    <row r="34" spans="1:32" x14ac:dyDescent="0.3">
      <c r="A34">
        <v>12019</v>
      </c>
      <c r="B34">
        <v>5675460</v>
      </c>
      <c r="C34" t="s">
        <v>19</v>
      </c>
      <c r="D34" t="s">
        <v>19</v>
      </c>
      <c r="E34" t="s">
        <v>19</v>
      </c>
      <c r="F34" t="s">
        <v>24</v>
      </c>
      <c r="G34" t="s">
        <v>19</v>
      </c>
      <c r="H34" t="s">
        <v>19</v>
      </c>
      <c r="I34" t="s">
        <v>19</v>
      </c>
      <c r="J34" t="s">
        <v>19</v>
      </c>
      <c r="K34" t="s">
        <v>20</v>
      </c>
      <c r="L34">
        <f t="shared" si="0"/>
        <v>7</v>
      </c>
      <c r="Q34" t="s">
        <v>207</v>
      </c>
      <c r="R34" t="s">
        <v>208</v>
      </c>
      <c r="S34" t="s">
        <v>209</v>
      </c>
      <c r="T34" t="s">
        <v>172</v>
      </c>
      <c r="U34">
        <v>92804</v>
      </c>
      <c r="V34" s="1">
        <v>44464.199594907404</v>
      </c>
      <c r="W34" t="s">
        <v>210</v>
      </c>
      <c r="X34" t="s">
        <v>211</v>
      </c>
      <c r="Y34" t="s">
        <v>173</v>
      </c>
      <c r="Z34" t="s">
        <v>37</v>
      </c>
      <c r="AA34" t="s">
        <v>38</v>
      </c>
      <c r="AB34" t="s">
        <v>174</v>
      </c>
      <c r="AC34" t="s">
        <v>212</v>
      </c>
      <c r="AD34" t="s">
        <v>41</v>
      </c>
      <c r="AF34" s="1">
        <v>44508.554861111108</v>
      </c>
    </row>
    <row r="35" spans="1:32" x14ac:dyDescent="0.3">
      <c r="A35">
        <v>12456</v>
      </c>
      <c r="B35">
        <v>1306326</v>
      </c>
      <c r="C35" t="s">
        <v>19</v>
      </c>
      <c r="D35" t="s">
        <v>19</v>
      </c>
      <c r="E35" t="s">
        <v>19</v>
      </c>
      <c r="F35" t="s">
        <v>19</v>
      </c>
      <c r="G35" t="s">
        <v>19</v>
      </c>
      <c r="H35" t="s">
        <v>19</v>
      </c>
      <c r="I35" t="s">
        <v>19</v>
      </c>
      <c r="J35" t="s">
        <v>19</v>
      </c>
      <c r="K35" t="s">
        <v>19</v>
      </c>
      <c r="L35">
        <f t="shared" si="0"/>
        <v>9</v>
      </c>
      <c r="M35">
        <v>1</v>
      </c>
      <c r="Q35" t="s">
        <v>213</v>
      </c>
      <c r="R35" t="s">
        <v>214</v>
      </c>
      <c r="S35" t="s">
        <v>215</v>
      </c>
      <c r="T35" t="s">
        <v>216</v>
      </c>
      <c r="U35">
        <v>83301</v>
      </c>
      <c r="V35" s="1">
        <v>40997</v>
      </c>
      <c r="W35" t="s">
        <v>34</v>
      </c>
      <c r="X35" t="s">
        <v>123</v>
      </c>
      <c r="Y35" t="s">
        <v>36</v>
      </c>
      <c r="Z35" t="s">
        <v>37</v>
      </c>
      <c r="AA35" t="s">
        <v>38</v>
      </c>
      <c r="AB35" t="s">
        <v>39</v>
      </c>
      <c r="AC35" t="s">
        <v>217</v>
      </c>
      <c r="AD35" t="s">
        <v>41</v>
      </c>
      <c r="AF35" s="1">
        <v>41072</v>
      </c>
    </row>
    <row r="36" spans="1:32" x14ac:dyDescent="0.3">
      <c r="A36">
        <v>12951</v>
      </c>
      <c r="B36">
        <v>138330</v>
      </c>
      <c r="C36" t="s">
        <v>19</v>
      </c>
      <c r="D36" t="s">
        <v>19</v>
      </c>
      <c r="E36" t="s">
        <v>19</v>
      </c>
      <c r="F36" t="s">
        <v>24</v>
      </c>
      <c r="G36" t="s">
        <v>19</v>
      </c>
      <c r="H36" t="s">
        <v>19</v>
      </c>
      <c r="I36" t="s">
        <v>19</v>
      </c>
      <c r="J36" t="s">
        <v>19</v>
      </c>
      <c r="K36" t="s">
        <v>19</v>
      </c>
      <c r="L36">
        <f t="shared" si="0"/>
        <v>8</v>
      </c>
      <c r="N36">
        <v>1</v>
      </c>
      <c r="Q36" t="s">
        <v>218</v>
      </c>
      <c r="R36" t="s">
        <v>219</v>
      </c>
      <c r="S36" t="s">
        <v>220</v>
      </c>
      <c r="T36" t="s">
        <v>139</v>
      </c>
      <c r="U36">
        <v>35180</v>
      </c>
      <c r="V36" s="1">
        <v>41879</v>
      </c>
      <c r="W36" t="s">
        <v>57</v>
      </c>
      <c r="X36" t="s">
        <v>58</v>
      </c>
      <c r="Y36" t="s">
        <v>140</v>
      </c>
      <c r="Z36" t="s">
        <v>89</v>
      </c>
      <c r="AA36" t="s">
        <v>90</v>
      </c>
      <c r="AB36" t="s">
        <v>141</v>
      </c>
      <c r="AC36" t="s">
        <v>142</v>
      </c>
      <c r="AD36" t="s">
        <v>118</v>
      </c>
      <c r="AF36" s="1">
        <v>41593</v>
      </c>
    </row>
    <row r="37" spans="1:32" x14ac:dyDescent="0.3">
      <c r="A37">
        <v>13113</v>
      </c>
      <c r="B37">
        <v>3459648</v>
      </c>
      <c r="C37" t="s">
        <v>19</v>
      </c>
      <c r="D37" t="s">
        <v>19</v>
      </c>
      <c r="E37" t="s">
        <v>19</v>
      </c>
      <c r="F37" t="s">
        <v>24</v>
      </c>
      <c r="G37" t="s">
        <v>20</v>
      </c>
      <c r="H37" t="s">
        <v>19</v>
      </c>
      <c r="I37" t="s">
        <v>19</v>
      </c>
      <c r="J37" t="s">
        <v>19</v>
      </c>
      <c r="K37" t="s">
        <v>20</v>
      </c>
      <c r="L37">
        <f t="shared" si="0"/>
        <v>6</v>
      </c>
      <c r="Q37" t="s">
        <v>221</v>
      </c>
      <c r="R37" t="s">
        <v>222</v>
      </c>
      <c r="S37" t="s">
        <v>223</v>
      </c>
      <c r="T37" t="s">
        <v>224</v>
      </c>
      <c r="U37">
        <v>27545</v>
      </c>
      <c r="V37" s="1">
        <v>40988</v>
      </c>
      <c r="W37" t="s">
        <v>67</v>
      </c>
      <c r="X37" t="s">
        <v>68</v>
      </c>
      <c r="Y37" t="s">
        <v>69</v>
      </c>
      <c r="Z37" t="s">
        <v>70</v>
      </c>
      <c r="AA37" t="s">
        <v>71</v>
      </c>
      <c r="AB37" t="s">
        <v>72</v>
      </c>
      <c r="AC37" t="s">
        <v>225</v>
      </c>
      <c r="AD37" t="s">
        <v>74</v>
      </c>
      <c r="AF37" s="1">
        <v>41947.622488425928</v>
      </c>
    </row>
    <row r="38" spans="1:32" x14ac:dyDescent="0.3">
      <c r="A38">
        <v>13276</v>
      </c>
      <c r="B38">
        <v>570730</v>
      </c>
      <c r="C38" t="s">
        <v>19</v>
      </c>
      <c r="D38" t="s">
        <v>19</v>
      </c>
      <c r="E38" t="s">
        <v>19</v>
      </c>
      <c r="F38" t="s">
        <v>24</v>
      </c>
      <c r="G38" t="s">
        <v>19</v>
      </c>
      <c r="H38" t="s">
        <v>19</v>
      </c>
      <c r="I38" t="s">
        <v>19</v>
      </c>
      <c r="J38" t="s">
        <v>19</v>
      </c>
      <c r="K38" t="s">
        <v>24</v>
      </c>
      <c r="L38">
        <f t="shared" si="0"/>
        <v>7</v>
      </c>
      <c r="P38">
        <v>1</v>
      </c>
      <c r="Q38" t="s">
        <v>226</v>
      </c>
      <c r="R38" t="s">
        <v>227</v>
      </c>
      <c r="S38" t="s">
        <v>228</v>
      </c>
      <c r="T38" t="s">
        <v>172</v>
      </c>
      <c r="U38">
        <v>90006</v>
      </c>
      <c r="V38" s="1">
        <v>40763</v>
      </c>
      <c r="W38" t="s">
        <v>229</v>
      </c>
      <c r="X38" t="s">
        <v>230</v>
      </c>
      <c r="Y38" t="s">
        <v>173</v>
      </c>
      <c r="Z38" t="s">
        <v>37</v>
      </c>
      <c r="AA38" t="s">
        <v>38</v>
      </c>
      <c r="AB38" t="s">
        <v>174</v>
      </c>
      <c r="AC38" t="s">
        <v>179</v>
      </c>
      <c r="AD38" t="s">
        <v>41</v>
      </c>
      <c r="AF38" s="1">
        <v>41032</v>
      </c>
    </row>
    <row r="39" spans="1:32" x14ac:dyDescent="0.3">
      <c r="A39">
        <v>13434</v>
      </c>
      <c r="B39">
        <v>110899</v>
      </c>
      <c r="C39" t="s">
        <v>19</v>
      </c>
      <c r="D39" t="s">
        <v>19</v>
      </c>
      <c r="E39" t="s">
        <v>19</v>
      </c>
      <c r="F39" t="s">
        <v>24</v>
      </c>
      <c r="G39" t="s">
        <v>19</v>
      </c>
      <c r="H39" t="s">
        <v>19</v>
      </c>
      <c r="I39" t="s">
        <v>19</v>
      </c>
      <c r="J39" t="s">
        <v>19</v>
      </c>
      <c r="K39" t="s">
        <v>19</v>
      </c>
      <c r="L39">
        <f t="shared" si="0"/>
        <v>8</v>
      </c>
      <c r="N39">
        <v>1</v>
      </c>
      <c r="Q39" t="s">
        <v>231</v>
      </c>
      <c r="R39" t="s">
        <v>232</v>
      </c>
      <c r="S39" t="s">
        <v>233</v>
      </c>
      <c r="T39" t="s">
        <v>139</v>
      </c>
      <c r="U39">
        <v>35576</v>
      </c>
      <c r="V39" s="1">
        <v>41445</v>
      </c>
      <c r="W39" t="s">
        <v>57</v>
      </c>
      <c r="X39" t="s">
        <v>234</v>
      </c>
      <c r="Y39" t="s">
        <v>140</v>
      </c>
      <c r="Z39" t="s">
        <v>89</v>
      </c>
      <c r="AA39" t="s">
        <v>90</v>
      </c>
      <c r="AB39" t="s">
        <v>141</v>
      </c>
      <c r="AC39" t="s">
        <v>235</v>
      </c>
      <c r="AD39" t="s">
        <v>118</v>
      </c>
      <c r="AF39" s="1">
        <v>41780.694004629629</v>
      </c>
    </row>
    <row r="40" spans="1:32" x14ac:dyDescent="0.3">
      <c r="A40">
        <v>13738</v>
      </c>
      <c r="B40">
        <v>5106275</v>
      </c>
      <c r="C40" t="s">
        <v>19</v>
      </c>
      <c r="D40" t="s">
        <v>19</v>
      </c>
      <c r="E40" t="s">
        <v>19</v>
      </c>
      <c r="F40" t="s">
        <v>24</v>
      </c>
      <c r="G40" t="s">
        <v>19</v>
      </c>
      <c r="H40" t="s">
        <v>19</v>
      </c>
      <c r="I40" t="s">
        <v>19</v>
      </c>
      <c r="J40" t="s">
        <v>19</v>
      </c>
      <c r="K40" t="s">
        <v>20</v>
      </c>
      <c r="L40">
        <f t="shared" si="0"/>
        <v>7</v>
      </c>
      <c r="Q40" t="s">
        <v>236</v>
      </c>
      <c r="R40" t="s">
        <v>237</v>
      </c>
      <c r="S40" t="s">
        <v>238</v>
      </c>
      <c r="T40" t="s">
        <v>122</v>
      </c>
      <c r="U40">
        <v>54016</v>
      </c>
      <c r="V40" s="1">
        <v>40962</v>
      </c>
      <c r="W40" t="s">
        <v>34</v>
      </c>
      <c r="X40" t="s">
        <v>87</v>
      </c>
      <c r="Y40" t="s">
        <v>124</v>
      </c>
      <c r="Z40" t="s">
        <v>89</v>
      </c>
      <c r="AA40" t="s">
        <v>90</v>
      </c>
      <c r="AB40" t="s">
        <v>91</v>
      </c>
      <c r="AC40" t="s">
        <v>146</v>
      </c>
      <c r="AD40" t="s">
        <v>93</v>
      </c>
      <c r="AF40" s="1">
        <v>41491</v>
      </c>
    </row>
    <row r="41" spans="1:32" x14ac:dyDescent="0.3">
      <c r="A41">
        <v>13862</v>
      </c>
      <c r="B41">
        <v>550257</v>
      </c>
      <c r="C41" t="s">
        <v>19</v>
      </c>
      <c r="D41" t="s">
        <v>19</v>
      </c>
      <c r="E41" t="s">
        <v>19</v>
      </c>
      <c r="F41" t="s">
        <v>24</v>
      </c>
      <c r="G41" t="s">
        <v>19</v>
      </c>
      <c r="H41" t="s">
        <v>19</v>
      </c>
      <c r="I41" t="s">
        <v>19</v>
      </c>
      <c r="J41" t="s">
        <v>19</v>
      </c>
      <c r="K41" t="s">
        <v>19</v>
      </c>
      <c r="L41">
        <f t="shared" si="0"/>
        <v>8</v>
      </c>
      <c r="N41">
        <v>1</v>
      </c>
      <c r="Q41" t="s">
        <v>239</v>
      </c>
      <c r="R41" t="s">
        <v>240</v>
      </c>
      <c r="S41" t="s">
        <v>241</v>
      </c>
      <c r="T41" t="s">
        <v>172</v>
      </c>
      <c r="U41">
        <v>95695</v>
      </c>
      <c r="V41" s="1">
        <v>39171</v>
      </c>
      <c r="W41" t="s">
        <v>34</v>
      </c>
      <c r="X41" t="s">
        <v>242</v>
      </c>
      <c r="Y41" t="s">
        <v>194</v>
      </c>
      <c r="Z41" t="s">
        <v>37</v>
      </c>
      <c r="AA41" t="s">
        <v>38</v>
      </c>
      <c r="AB41" t="s">
        <v>174</v>
      </c>
      <c r="AC41" t="s">
        <v>195</v>
      </c>
      <c r="AD41" t="s">
        <v>41</v>
      </c>
      <c r="AF41" s="1">
        <v>41694.413043981483</v>
      </c>
    </row>
    <row r="42" spans="1:32" x14ac:dyDescent="0.3">
      <c r="A42">
        <v>13917</v>
      </c>
      <c r="B42">
        <v>137249</v>
      </c>
      <c r="C42" t="s">
        <v>19</v>
      </c>
      <c r="D42" t="s">
        <v>19</v>
      </c>
      <c r="E42" t="s">
        <v>19</v>
      </c>
      <c r="F42" t="s">
        <v>24</v>
      </c>
      <c r="G42" t="s">
        <v>19</v>
      </c>
      <c r="H42" t="s">
        <v>19</v>
      </c>
      <c r="I42" t="s">
        <v>19</v>
      </c>
      <c r="J42" t="s">
        <v>19</v>
      </c>
      <c r="K42" t="s">
        <v>20</v>
      </c>
      <c r="L42">
        <f t="shared" si="0"/>
        <v>7</v>
      </c>
      <c r="Q42" t="s">
        <v>243</v>
      </c>
      <c r="R42" t="s">
        <v>244</v>
      </c>
      <c r="S42" t="s">
        <v>245</v>
      </c>
      <c r="T42" t="s">
        <v>139</v>
      </c>
      <c r="U42">
        <v>36202</v>
      </c>
      <c r="V42" s="1">
        <v>43896.218553240738</v>
      </c>
      <c r="W42" t="s">
        <v>57</v>
      </c>
      <c r="X42" t="s">
        <v>58</v>
      </c>
      <c r="Y42" t="s">
        <v>140</v>
      </c>
      <c r="Z42" t="s">
        <v>89</v>
      </c>
      <c r="AA42" t="s">
        <v>90</v>
      </c>
      <c r="AB42" t="s">
        <v>141</v>
      </c>
      <c r="AC42" t="s">
        <v>246</v>
      </c>
      <c r="AD42" t="s">
        <v>118</v>
      </c>
      <c r="AF42" s="1">
        <v>43984.672025462962</v>
      </c>
    </row>
    <row r="43" spans="1:32" x14ac:dyDescent="0.3">
      <c r="A43">
        <v>14134</v>
      </c>
      <c r="B43">
        <v>4903452</v>
      </c>
      <c r="C43" t="s">
        <v>19</v>
      </c>
      <c r="D43" t="s">
        <v>19</v>
      </c>
      <c r="E43" t="s">
        <v>19</v>
      </c>
      <c r="F43" t="s">
        <v>24</v>
      </c>
      <c r="G43" t="s">
        <v>19</v>
      </c>
      <c r="H43" t="s">
        <v>19</v>
      </c>
      <c r="I43" t="s">
        <v>19</v>
      </c>
      <c r="J43" t="s">
        <v>19</v>
      </c>
      <c r="K43" t="s">
        <v>20</v>
      </c>
      <c r="L43">
        <f t="shared" si="0"/>
        <v>7</v>
      </c>
      <c r="Q43" t="s">
        <v>247</v>
      </c>
      <c r="R43" t="s">
        <v>248</v>
      </c>
      <c r="S43" t="s">
        <v>249</v>
      </c>
      <c r="T43" t="s">
        <v>159</v>
      </c>
      <c r="U43">
        <v>98541</v>
      </c>
      <c r="V43" s="1">
        <v>38930</v>
      </c>
      <c r="W43" t="s">
        <v>250</v>
      </c>
      <c r="X43" t="s">
        <v>251</v>
      </c>
      <c r="Y43" t="s">
        <v>252</v>
      </c>
      <c r="Z43" t="s">
        <v>37</v>
      </c>
      <c r="AA43" t="s">
        <v>38</v>
      </c>
      <c r="AB43" t="s">
        <v>39</v>
      </c>
      <c r="AC43" t="s">
        <v>253</v>
      </c>
      <c r="AD43" t="s">
        <v>41</v>
      </c>
      <c r="AF43" s="1">
        <v>40428</v>
      </c>
    </row>
    <row r="44" spans="1:32" x14ac:dyDescent="0.3">
      <c r="A44">
        <v>14246</v>
      </c>
      <c r="B44">
        <v>5708550</v>
      </c>
      <c r="C44" t="s">
        <v>19</v>
      </c>
      <c r="D44" t="s">
        <v>19</v>
      </c>
      <c r="E44" t="s">
        <v>19</v>
      </c>
      <c r="F44" t="s">
        <v>24</v>
      </c>
      <c r="G44" t="s">
        <v>19</v>
      </c>
      <c r="H44" t="s">
        <v>19</v>
      </c>
      <c r="I44" t="s">
        <v>19</v>
      </c>
      <c r="J44" t="s">
        <v>19</v>
      </c>
      <c r="K44" t="s">
        <v>19</v>
      </c>
      <c r="L44">
        <f t="shared" si="0"/>
        <v>8</v>
      </c>
      <c r="N44">
        <v>1</v>
      </c>
      <c r="Q44" t="s">
        <v>254</v>
      </c>
      <c r="R44" t="s">
        <v>255</v>
      </c>
      <c r="S44" t="s">
        <v>256</v>
      </c>
      <c r="T44" t="s">
        <v>78</v>
      </c>
      <c r="U44">
        <v>33015</v>
      </c>
      <c r="V44" s="1">
        <v>41137</v>
      </c>
      <c r="W44" t="s">
        <v>57</v>
      </c>
      <c r="X44" t="s">
        <v>107</v>
      </c>
      <c r="Y44" t="s">
        <v>79</v>
      </c>
      <c r="Z44" t="s">
        <v>70</v>
      </c>
      <c r="AA44" t="s">
        <v>71</v>
      </c>
      <c r="AB44" t="s">
        <v>80</v>
      </c>
      <c r="AC44" t="s">
        <v>257</v>
      </c>
      <c r="AD44" t="s">
        <v>82</v>
      </c>
      <c r="AF44" s="1">
        <v>41278</v>
      </c>
    </row>
    <row r="45" spans="1:32" x14ac:dyDescent="0.3">
      <c r="A45">
        <v>14643</v>
      </c>
      <c r="B45">
        <v>1308572</v>
      </c>
      <c r="C45" t="s">
        <v>19</v>
      </c>
      <c r="D45" t="s">
        <v>19</v>
      </c>
      <c r="E45" t="s">
        <v>19</v>
      </c>
      <c r="F45" t="s">
        <v>19</v>
      </c>
      <c r="G45" t="s">
        <v>19</v>
      </c>
      <c r="H45" t="s">
        <v>19</v>
      </c>
      <c r="I45" t="s">
        <v>19</v>
      </c>
      <c r="J45" t="s">
        <v>19</v>
      </c>
      <c r="K45" t="s">
        <v>19</v>
      </c>
      <c r="L45">
        <f t="shared" si="0"/>
        <v>9</v>
      </c>
      <c r="M45">
        <v>1</v>
      </c>
      <c r="Q45" t="s">
        <v>258</v>
      </c>
      <c r="R45" t="s">
        <v>259</v>
      </c>
      <c r="S45" t="s">
        <v>260</v>
      </c>
      <c r="T45" t="s">
        <v>216</v>
      </c>
      <c r="U45">
        <v>83338</v>
      </c>
      <c r="V45" s="1">
        <v>40778</v>
      </c>
      <c r="W45" t="s">
        <v>34</v>
      </c>
      <c r="X45" t="s">
        <v>123</v>
      </c>
      <c r="Y45" t="s">
        <v>36</v>
      </c>
      <c r="Z45" t="s">
        <v>37</v>
      </c>
      <c r="AA45" t="s">
        <v>38</v>
      </c>
      <c r="AB45" t="s">
        <v>39</v>
      </c>
      <c r="AC45" t="s">
        <v>217</v>
      </c>
      <c r="AD45" t="s">
        <v>41</v>
      </c>
      <c r="AF45" s="1">
        <v>40759</v>
      </c>
    </row>
    <row r="46" spans="1:32" x14ac:dyDescent="0.3">
      <c r="A46">
        <v>15013</v>
      </c>
      <c r="B46">
        <v>2144195</v>
      </c>
      <c r="C46" t="s">
        <v>19</v>
      </c>
      <c r="D46" t="s">
        <v>19</v>
      </c>
      <c r="E46" t="s">
        <v>19</v>
      </c>
      <c r="F46" t="s">
        <v>24</v>
      </c>
      <c r="G46" t="s">
        <v>20</v>
      </c>
      <c r="H46" t="s">
        <v>19</v>
      </c>
      <c r="I46" t="s">
        <v>19</v>
      </c>
      <c r="J46" t="s">
        <v>19</v>
      </c>
      <c r="K46" t="s">
        <v>20</v>
      </c>
      <c r="L46">
        <f t="shared" si="0"/>
        <v>6</v>
      </c>
      <c r="Q46" t="s">
        <v>261</v>
      </c>
      <c r="R46" t="s">
        <v>262</v>
      </c>
      <c r="S46" t="s">
        <v>263</v>
      </c>
      <c r="T46" t="s">
        <v>66</v>
      </c>
      <c r="U46">
        <v>21157</v>
      </c>
      <c r="V46" s="1">
        <v>44596.199513888889</v>
      </c>
      <c r="W46" t="s">
        <v>46</v>
      </c>
      <c r="X46" t="s">
        <v>47</v>
      </c>
      <c r="Y46" t="s">
        <v>69</v>
      </c>
      <c r="AF46" s="1">
        <v>44669.679166666669</v>
      </c>
    </row>
    <row r="47" spans="1:32" x14ac:dyDescent="0.3">
      <c r="A47">
        <v>15016</v>
      </c>
      <c r="B47">
        <v>530697</v>
      </c>
      <c r="C47" t="s">
        <v>19</v>
      </c>
      <c r="D47" t="s">
        <v>19</v>
      </c>
      <c r="E47" t="s">
        <v>19</v>
      </c>
      <c r="F47" t="s">
        <v>24</v>
      </c>
      <c r="G47" t="s">
        <v>19</v>
      </c>
      <c r="H47" t="s">
        <v>19</v>
      </c>
      <c r="I47" t="s">
        <v>19</v>
      </c>
      <c r="J47" t="s">
        <v>19</v>
      </c>
      <c r="K47" t="s">
        <v>24</v>
      </c>
      <c r="L47">
        <f t="shared" si="0"/>
        <v>7</v>
      </c>
      <c r="P47">
        <v>1</v>
      </c>
      <c r="Q47" t="s">
        <v>264</v>
      </c>
      <c r="R47" t="s">
        <v>265</v>
      </c>
      <c r="S47" t="s">
        <v>266</v>
      </c>
      <c r="T47" t="s">
        <v>172</v>
      </c>
      <c r="U47">
        <v>95932</v>
      </c>
      <c r="V47" s="1">
        <v>38930</v>
      </c>
      <c r="W47" t="s">
        <v>34</v>
      </c>
      <c r="X47" t="s">
        <v>35</v>
      </c>
      <c r="Y47" t="s">
        <v>194</v>
      </c>
      <c r="Z47" t="s">
        <v>37</v>
      </c>
      <c r="AA47" t="s">
        <v>38</v>
      </c>
      <c r="AB47" t="s">
        <v>174</v>
      </c>
      <c r="AC47" t="s">
        <v>195</v>
      </c>
      <c r="AD47" t="s">
        <v>41</v>
      </c>
      <c r="AF47" s="1">
        <v>41715.780914351853</v>
      </c>
    </row>
    <row r="48" spans="1:32" x14ac:dyDescent="0.3">
      <c r="A48">
        <v>15527</v>
      </c>
      <c r="B48">
        <v>138493</v>
      </c>
      <c r="C48" t="s">
        <v>19</v>
      </c>
      <c r="D48" t="s">
        <v>19</v>
      </c>
      <c r="E48" t="s">
        <v>19</v>
      </c>
      <c r="F48" t="s">
        <v>24</v>
      </c>
      <c r="G48" t="s">
        <v>19</v>
      </c>
      <c r="H48" t="s">
        <v>19</v>
      </c>
      <c r="I48" t="s">
        <v>19</v>
      </c>
      <c r="J48" t="s">
        <v>19</v>
      </c>
      <c r="K48" t="s">
        <v>19</v>
      </c>
      <c r="L48">
        <f t="shared" si="0"/>
        <v>8</v>
      </c>
      <c r="N48">
        <v>1</v>
      </c>
      <c r="Q48" t="s">
        <v>267</v>
      </c>
      <c r="R48" t="s">
        <v>268</v>
      </c>
      <c r="S48" t="s">
        <v>138</v>
      </c>
      <c r="T48" t="s">
        <v>139</v>
      </c>
      <c r="U48">
        <v>35111</v>
      </c>
      <c r="V48" s="1">
        <v>41431</v>
      </c>
      <c r="W48" t="s">
        <v>57</v>
      </c>
      <c r="X48" t="s">
        <v>107</v>
      </c>
      <c r="Y48" t="s">
        <v>140</v>
      </c>
      <c r="Z48" t="s">
        <v>89</v>
      </c>
      <c r="AA48" t="s">
        <v>90</v>
      </c>
      <c r="AB48" t="s">
        <v>141</v>
      </c>
      <c r="AC48" t="s">
        <v>142</v>
      </c>
      <c r="AD48" t="s">
        <v>118</v>
      </c>
      <c r="AF48" s="1">
        <v>41759.822418981479</v>
      </c>
    </row>
    <row r="49" spans="1:32" x14ac:dyDescent="0.3">
      <c r="A49">
        <v>15610</v>
      </c>
      <c r="B49">
        <v>1602297</v>
      </c>
      <c r="C49" t="s">
        <v>19</v>
      </c>
      <c r="D49" t="s">
        <v>19</v>
      </c>
      <c r="E49" t="s">
        <v>19</v>
      </c>
      <c r="F49" t="s">
        <v>24</v>
      </c>
      <c r="G49" t="s">
        <v>19</v>
      </c>
      <c r="H49" t="s">
        <v>19</v>
      </c>
      <c r="I49" t="s">
        <v>19</v>
      </c>
      <c r="J49" t="s">
        <v>19</v>
      </c>
      <c r="K49" t="s">
        <v>24</v>
      </c>
      <c r="L49">
        <f t="shared" si="0"/>
        <v>7</v>
      </c>
      <c r="P49">
        <v>1</v>
      </c>
      <c r="Q49" t="s">
        <v>269</v>
      </c>
      <c r="R49" t="s">
        <v>270</v>
      </c>
      <c r="S49" t="s">
        <v>271</v>
      </c>
      <c r="T49" t="s">
        <v>272</v>
      </c>
      <c r="U49">
        <v>51105</v>
      </c>
      <c r="V49" s="1">
        <v>39022</v>
      </c>
      <c r="W49" t="s">
        <v>34</v>
      </c>
      <c r="X49" t="s">
        <v>135</v>
      </c>
      <c r="Y49" t="s">
        <v>124</v>
      </c>
      <c r="Z49" t="s">
        <v>89</v>
      </c>
      <c r="AA49" t="s">
        <v>90</v>
      </c>
      <c r="AB49" t="s">
        <v>91</v>
      </c>
      <c r="AC49" t="s">
        <v>273</v>
      </c>
      <c r="AD49" t="s">
        <v>93</v>
      </c>
      <c r="AF49" s="1">
        <v>40458</v>
      </c>
    </row>
    <row r="50" spans="1:32" x14ac:dyDescent="0.3">
      <c r="A50">
        <v>15889</v>
      </c>
      <c r="B50">
        <v>578685</v>
      </c>
      <c r="C50" t="s">
        <v>19</v>
      </c>
      <c r="D50" t="s">
        <v>19</v>
      </c>
      <c r="E50" t="s">
        <v>19</v>
      </c>
      <c r="F50" t="s">
        <v>24</v>
      </c>
      <c r="G50" t="s">
        <v>19</v>
      </c>
      <c r="H50" t="s">
        <v>19</v>
      </c>
      <c r="I50" t="s">
        <v>19</v>
      </c>
      <c r="J50" t="s">
        <v>19</v>
      </c>
      <c r="K50" t="s">
        <v>19</v>
      </c>
      <c r="L50">
        <f t="shared" si="0"/>
        <v>8</v>
      </c>
      <c r="N50">
        <v>1</v>
      </c>
      <c r="Q50" t="s">
        <v>274</v>
      </c>
      <c r="R50" t="s">
        <v>275</v>
      </c>
      <c r="S50" t="s">
        <v>276</v>
      </c>
      <c r="T50" t="s">
        <v>172</v>
      </c>
      <c r="U50">
        <v>90403</v>
      </c>
      <c r="V50" s="1">
        <v>44278.200844907406</v>
      </c>
      <c r="W50" t="s">
        <v>34</v>
      </c>
      <c r="X50" t="s">
        <v>35</v>
      </c>
      <c r="Y50" t="s">
        <v>173</v>
      </c>
      <c r="Z50" t="s">
        <v>37</v>
      </c>
      <c r="AA50" t="s">
        <v>38</v>
      </c>
      <c r="AB50" t="s">
        <v>174</v>
      </c>
      <c r="AC50" t="s">
        <v>277</v>
      </c>
      <c r="AD50" t="s">
        <v>41</v>
      </c>
      <c r="AF50" s="1">
        <v>41703.365219907406</v>
      </c>
    </row>
    <row r="51" spans="1:32" x14ac:dyDescent="0.3">
      <c r="A51">
        <v>16201</v>
      </c>
      <c r="B51">
        <v>4406701</v>
      </c>
      <c r="C51" t="s">
        <v>19</v>
      </c>
      <c r="D51" t="s">
        <v>19</v>
      </c>
      <c r="E51" t="s">
        <v>19</v>
      </c>
      <c r="F51" t="s">
        <v>24</v>
      </c>
      <c r="G51" t="s">
        <v>19</v>
      </c>
      <c r="H51" t="s">
        <v>19</v>
      </c>
      <c r="I51" t="s">
        <v>19</v>
      </c>
      <c r="J51" t="s">
        <v>19</v>
      </c>
      <c r="K51" t="s">
        <v>19</v>
      </c>
      <c r="L51">
        <f t="shared" si="0"/>
        <v>8</v>
      </c>
      <c r="N51">
        <v>1</v>
      </c>
      <c r="Q51" t="s">
        <v>278</v>
      </c>
      <c r="R51" t="s">
        <v>279</v>
      </c>
      <c r="S51" t="s">
        <v>280</v>
      </c>
      <c r="T51" t="s">
        <v>281</v>
      </c>
      <c r="U51">
        <v>38040</v>
      </c>
      <c r="V51" s="1">
        <v>41523</v>
      </c>
      <c r="W51" t="s">
        <v>57</v>
      </c>
      <c r="X51" t="s">
        <v>58</v>
      </c>
      <c r="Y51" t="s">
        <v>115</v>
      </c>
      <c r="Z51" t="s">
        <v>89</v>
      </c>
      <c r="AA51" t="s">
        <v>90</v>
      </c>
      <c r="AB51" t="s">
        <v>116</v>
      </c>
      <c r="AC51" t="s">
        <v>117</v>
      </c>
      <c r="AD51" t="s">
        <v>118</v>
      </c>
      <c r="AF51" s="1">
        <v>41689.385844907411</v>
      </c>
    </row>
    <row r="52" spans="1:32" x14ac:dyDescent="0.3">
      <c r="A52">
        <v>16549</v>
      </c>
      <c r="B52">
        <v>5714781</v>
      </c>
      <c r="C52" t="s">
        <v>19</v>
      </c>
      <c r="D52" t="s">
        <v>20</v>
      </c>
      <c r="E52" t="s">
        <v>19</v>
      </c>
      <c r="F52" t="s">
        <v>24</v>
      </c>
      <c r="G52" t="s">
        <v>19</v>
      </c>
      <c r="H52" t="s">
        <v>20</v>
      </c>
      <c r="I52" t="s">
        <v>19</v>
      </c>
      <c r="J52" t="s">
        <v>19</v>
      </c>
      <c r="K52" t="s">
        <v>20</v>
      </c>
      <c r="L52">
        <f t="shared" si="0"/>
        <v>5</v>
      </c>
      <c r="Q52" t="s">
        <v>282</v>
      </c>
      <c r="R52" t="s">
        <v>283</v>
      </c>
      <c r="S52" t="s">
        <v>284</v>
      </c>
      <c r="T52" t="s">
        <v>78</v>
      </c>
      <c r="U52">
        <v>32814</v>
      </c>
      <c r="V52" s="1">
        <v>43120.070405092592</v>
      </c>
      <c r="W52" t="s">
        <v>57</v>
      </c>
      <c r="X52" t="s">
        <v>107</v>
      </c>
      <c r="Y52" t="s">
        <v>79</v>
      </c>
      <c r="Z52" t="s">
        <v>70</v>
      </c>
      <c r="AA52" t="s">
        <v>71</v>
      </c>
      <c r="AB52" t="s">
        <v>80</v>
      </c>
      <c r="AC52" t="s">
        <v>285</v>
      </c>
      <c r="AD52" t="s">
        <v>82</v>
      </c>
      <c r="AF52" s="1">
        <v>43188.781736111108</v>
      </c>
    </row>
    <row r="53" spans="1:32" x14ac:dyDescent="0.3">
      <c r="A53">
        <v>16684</v>
      </c>
      <c r="B53">
        <v>4446286</v>
      </c>
      <c r="C53" t="s">
        <v>19</v>
      </c>
      <c r="D53" t="s">
        <v>19</v>
      </c>
      <c r="E53" t="s">
        <v>19</v>
      </c>
      <c r="F53" t="s">
        <v>24</v>
      </c>
      <c r="G53" t="s">
        <v>19</v>
      </c>
      <c r="H53" t="s">
        <v>19</v>
      </c>
      <c r="I53" t="s">
        <v>19</v>
      </c>
      <c r="J53" t="s">
        <v>19</v>
      </c>
      <c r="K53" t="s">
        <v>19</v>
      </c>
      <c r="L53">
        <f t="shared" si="0"/>
        <v>8</v>
      </c>
      <c r="N53">
        <v>1</v>
      </c>
      <c r="Q53" t="s">
        <v>286</v>
      </c>
      <c r="R53" t="s">
        <v>287</v>
      </c>
      <c r="S53" t="s">
        <v>288</v>
      </c>
      <c r="T53" t="s">
        <v>281</v>
      </c>
      <c r="U53">
        <v>38024</v>
      </c>
      <c r="V53" s="1">
        <v>41576</v>
      </c>
      <c r="W53" t="s">
        <v>57</v>
      </c>
      <c r="X53" t="s">
        <v>58</v>
      </c>
      <c r="Y53" t="s">
        <v>115</v>
      </c>
      <c r="Z53" t="s">
        <v>89</v>
      </c>
      <c r="AA53" t="s">
        <v>90</v>
      </c>
      <c r="AB53" t="s">
        <v>116</v>
      </c>
      <c r="AC53" t="s">
        <v>117</v>
      </c>
      <c r="AD53" t="s">
        <v>118</v>
      </c>
      <c r="AF53" s="1">
        <v>41715.83699074074</v>
      </c>
    </row>
    <row r="54" spans="1:32" x14ac:dyDescent="0.3">
      <c r="A54">
        <v>17163</v>
      </c>
      <c r="B54">
        <v>5646053</v>
      </c>
      <c r="C54" t="s">
        <v>19</v>
      </c>
      <c r="D54" t="s">
        <v>19</v>
      </c>
      <c r="E54" t="s">
        <v>19</v>
      </c>
      <c r="F54" t="s">
        <v>24</v>
      </c>
      <c r="G54" t="s">
        <v>19</v>
      </c>
      <c r="H54" t="s">
        <v>19</v>
      </c>
      <c r="I54" t="s">
        <v>19</v>
      </c>
      <c r="J54" t="s">
        <v>19</v>
      </c>
      <c r="K54" t="s">
        <v>24</v>
      </c>
      <c r="L54">
        <f t="shared" si="0"/>
        <v>7</v>
      </c>
      <c r="P54">
        <v>1</v>
      </c>
      <c r="Q54" t="s">
        <v>289</v>
      </c>
      <c r="R54" t="s">
        <v>290</v>
      </c>
      <c r="S54" t="s">
        <v>291</v>
      </c>
      <c r="T54" t="s">
        <v>172</v>
      </c>
      <c r="U54">
        <v>92509</v>
      </c>
      <c r="V54" s="1">
        <v>41298</v>
      </c>
      <c r="W54" t="s">
        <v>34</v>
      </c>
      <c r="X54" t="s">
        <v>123</v>
      </c>
      <c r="Y54" t="s">
        <v>173</v>
      </c>
      <c r="Z54" t="s">
        <v>37</v>
      </c>
      <c r="AA54" t="s">
        <v>38</v>
      </c>
      <c r="AB54" t="s">
        <v>174</v>
      </c>
      <c r="AC54" t="s">
        <v>212</v>
      </c>
      <c r="AD54" t="s">
        <v>41</v>
      </c>
      <c r="AF54" s="1">
        <v>41314</v>
      </c>
    </row>
    <row r="55" spans="1:32" x14ac:dyDescent="0.3">
      <c r="A55">
        <v>17328</v>
      </c>
      <c r="B55">
        <v>4404238</v>
      </c>
      <c r="C55" t="s">
        <v>19</v>
      </c>
      <c r="D55" t="s">
        <v>19</v>
      </c>
      <c r="E55" t="s">
        <v>19</v>
      </c>
      <c r="F55" t="s">
        <v>24</v>
      </c>
      <c r="G55" t="s">
        <v>19</v>
      </c>
      <c r="H55" t="s">
        <v>20</v>
      </c>
      <c r="I55" t="s">
        <v>19</v>
      </c>
      <c r="J55" t="s">
        <v>19</v>
      </c>
      <c r="K55" t="s">
        <v>19</v>
      </c>
      <c r="L55">
        <f t="shared" si="0"/>
        <v>7</v>
      </c>
      <c r="Q55" t="s">
        <v>292</v>
      </c>
      <c r="R55" t="s">
        <v>293</v>
      </c>
      <c r="S55" t="s">
        <v>294</v>
      </c>
      <c r="T55" t="s">
        <v>281</v>
      </c>
      <c r="U55">
        <v>38310</v>
      </c>
      <c r="V55" s="1">
        <v>41739.071446759262</v>
      </c>
      <c r="W55" t="s">
        <v>57</v>
      </c>
      <c r="X55" t="s">
        <v>234</v>
      </c>
      <c r="Y55" t="s">
        <v>115</v>
      </c>
      <c r="Z55" t="s">
        <v>89</v>
      </c>
      <c r="AA55" t="s">
        <v>90</v>
      </c>
      <c r="AB55" t="s">
        <v>116</v>
      </c>
      <c r="AC55" t="s">
        <v>117</v>
      </c>
      <c r="AD55" t="s">
        <v>118</v>
      </c>
      <c r="AF55" s="1">
        <v>42111.688356481478</v>
      </c>
    </row>
    <row r="56" spans="1:32" x14ac:dyDescent="0.3">
      <c r="A56">
        <v>17423</v>
      </c>
      <c r="B56">
        <v>1716832</v>
      </c>
      <c r="C56" t="s">
        <v>19</v>
      </c>
      <c r="D56" t="s">
        <v>19</v>
      </c>
      <c r="E56" t="s">
        <v>19</v>
      </c>
      <c r="F56" t="s">
        <v>24</v>
      </c>
      <c r="G56" t="s">
        <v>19</v>
      </c>
      <c r="H56" t="s">
        <v>19</v>
      </c>
      <c r="I56" t="s">
        <v>19</v>
      </c>
      <c r="J56" t="s">
        <v>19</v>
      </c>
      <c r="K56" t="s">
        <v>24</v>
      </c>
      <c r="L56">
        <f t="shared" si="0"/>
        <v>7</v>
      </c>
      <c r="P56">
        <v>1</v>
      </c>
      <c r="Q56" t="s">
        <v>295</v>
      </c>
      <c r="R56" t="s">
        <v>296</v>
      </c>
      <c r="S56" t="s">
        <v>297</v>
      </c>
      <c r="T56" t="s">
        <v>298</v>
      </c>
      <c r="U56">
        <v>66503</v>
      </c>
      <c r="V56" s="1">
        <v>44441</v>
      </c>
      <c r="W56" t="s">
        <v>34</v>
      </c>
      <c r="X56" t="s">
        <v>299</v>
      </c>
      <c r="Y56" t="s">
        <v>124</v>
      </c>
      <c r="Z56" t="s">
        <v>37</v>
      </c>
      <c r="AA56" t="s">
        <v>38</v>
      </c>
      <c r="AB56" t="s">
        <v>154</v>
      </c>
      <c r="AC56" t="s">
        <v>300</v>
      </c>
      <c r="AD56" t="s">
        <v>62</v>
      </c>
      <c r="AF56" s="1">
        <v>40498</v>
      </c>
    </row>
    <row r="57" spans="1:32" x14ac:dyDescent="0.3">
      <c r="A57">
        <v>17424</v>
      </c>
      <c r="B57">
        <v>2609571</v>
      </c>
      <c r="C57" t="s">
        <v>19</v>
      </c>
      <c r="D57" t="s">
        <v>19</v>
      </c>
      <c r="E57" t="s">
        <v>19</v>
      </c>
      <c r="F57" t="s">
        <v>19</v>
      </c>
      <c r="G57" t="s">
        <v>20</v>
      </c>
      <c r="H57" t="s">
        <v>19</v>
      </c>
      <c r="I57" t="s">
        <v>19</v>
      </c>
      <c r="J57" t="s">
        <v>19</v>
      </c>
      <c r="K57" t="s">
        <v>24</v>
      </c>
      <c r="L57">
        <f t="shared" si="0"/>
        <v>7</v>
      </c>
      <c r="Q57" t="s">
        <v>301</v>
      </c>
      <c r="R57" t="s">
        <v>302</v>
      </c>
      <c r="S57" t="s">
        <v>303</v>
      </c>
      <c r="T57" t="s">
        <v>304</v>
      </c>
      <c r="U57">
        <v>63664</v>
      </c>
      <c r="V57" s="1">
        <v>44406.202974537038</v>
      </c>
      <c r="W57" t="s">
        <v>67</v>
      </c>
      <c r="X57" t="s">
        <v>305</v>
      </c>
      <c r="Y57" t="s">
        <v>306</v>
      </c>
      <c r="Z57" t="s">
        <v>89</v>
      </c>
      <c r="AA57" t="s">
        <v>90</v>
      </c>
      <c r="AB57" t="s">
        <v>116</v>
      </c>
      <c r="AC57" t="s">
        <v>307</v>
      </c>
      <c r="AD57" t="s">
        <v>118</v>
      </c>
      <c r="AF57" s="1">
        <v>44463.51666666667</v>
      </c>
    </row>
    <row r="58" spans="1:32" x14ac:dyDescent="0.3">
      <c r="A58">
        <v>17446</v>
      </c>
      <c r="B58">
        <v>3158424</v>
      </c>
      <c r="C58" t="s">
        <v>19</v>
      </c>
      <c r="D58" t="s">
        <v>19</v>
      </c>
      <c r="E58" t="s">
        <v>19</v>
      </c>
      <c r="F58" t="s">
        <v>24</v>
      </c>
      <c r="G58" t="s">
        <v>20</v>
      </c>
      <c r="H58" t="s">
        <v>19</v>
      </c>
      <c r="I58" t="s">
        <v>19</v>
      </c>
      <c r="J58" t="s">
        <v>19</v>
      </c>
      <c r="K58" t="s">
        <v>24</v>
      </c>
      <c r="L58">
        <f t="shared" si="0"/>
        <v>6</v>
      </c>
      <c r="Q58" t="s">
        <v>308</v>
      </c>
      <c r="R58" t="s">
        <v>309</v>
      </c>
      <c r="S58" t="s">
        <v>310</v>
      </c>
      <c r="T58" t="s">
        <v>311</v>
      </c>
      <c r="U58">
        <v>7305</v>
      </c>
      <c r="V58" s="1">
        <v>44548.199756944443</v>
      </c>
      <c r="W58" t="s">
        <v>312</v>
      </c>
      <c r="X58" t="s">
        <v>313</v>
      </c>
      <c r="Y58" t="s">
        <v>48</v>
      </c>
      <c r="Z58" t="s">
        <v>70</v>
      </c>
      <c r="AA58" t="s">
        <v>71</v>
      </c>
      <c r="AB58" t="s">
        <v>314</v>
      </c>
      <c r="AC58" t="s">
        <v>315</v>
      </c>
      <c r="AD58" t="s">
        <v>316</v>
      </c>
      <c r="AF58" s="1">
        <v>44610.504166666666</v>
      </c>
    </row>
    <row r="59" spans="1:32" x14ac:dyDescent="0.3">
      <c r="A59">
        <v>17475</v>
      </c>
      <c r="B59">
        <v>3802421</v>
      </c>
      <c r="C59" t="s">
        <v>19</v>
      </c>
      <c r="D59" t="s">
        <v>19</v>
      </c>
      <c r="E59" t="s">
        <v>19</v>
      </c>
      <c r="F59" t="s">
        <v>24</v>
      </c>
      <c r="G59" t="s">
        <v>19</v>
      </c>
      <c r="H59" t="s">
        <v>19</v>
      </c>
      <c r="I59" t="s">
        <v>19</v>
      </c>
      <c r="J59" t="s">
        <v>19</v>
      </c>
      <c r="K59" t="s">
        <v>19</v>
      </c>
      <c r="L59">
        <f t="shared" si="0"/>
        <v>8</v>
      </c>
      <c r="N59">
        <v>1</v>
      </c>
      <c r="Q59" t="s">
        <v>317</v>
      </c>
      <c r="R59" t="s">
        <v>318</v>
      </c>
      <c r="S59" t="s">
        <v>319</v>
      </c>
      <c r="T59" t="s">
        <v>320</v>
      </c>
      <c r="U59">
        <v>97630</v>
      </c>
      <c r="V59" s="1">
        <v>39093</v>
      </c>
      <c r="W59" t="s">
        <v>34</v>
      </c>
      <c r="X59" t="s">
        <v>135</v>
      </c>
      <c r="Y59" t="s">
        <v>160</v>
      </c>
      <c r="Z59" t="s">
        <v>37</v>
      </c>
      <c r="AA59" t="s">
        <v>38</v>
      </c>
      <c r="AB59" t="s">
        <v>39</v>
      </c>
      <c r="AC59" t="s">
        <v>321</v>
      </c>
      <c r="AD59" t="s">
        <v>41</v>
      </c>
      <c r="AF59" s="1">
        <v>40428</v>
      </c>
    </row>
    <row r="60" spans="1:32" x14ac:dyDescent="0.3">
      <c r="A60">
        <v>17502</v>
      </c>
      <c r="B60">
        <v>577291</v>
      </c>
      <c r="C60" t="s">
        <v>19</v>
      </c>
      <c r="D60" t="s">
        <v>19</v>
      </c>
      <c r="E60" t="s">
        <v>19</v>
      </c>
      <c r="F60" t="s">
        <v>24</v>
      </c>
      <c r="G60" t="s">
        <v>19</v>
      </c>
      <c r="H60" t="s">
        <v>19</v>
      </c>
      <c r="I60" t="s">
        <v>19</v>
      </c>
      <c r="J60" t="s">
        <v>19</v>
      </c>
      <c r="K60" t="s">
        <v>20</v>
      </c>
      <c r="L60">
        <f t="shared" si="0"/>
        <v>7</v>
      </c>
      <c r="Q60" t="s">
        <v>322</v>
      </c>
      <c r="R60" t="s">
        <v>323</v>
      </c>
      <c r="S60" t="s">
        <v>324</v>
      </c>
      <c r="T60" t="s">
        <v>172</v>
      </c>
      <c r="U60">
        <v>92844</v>
      </c>
      <c r="V60" s="1">
        <v>44406.202974537038</v>
      </c>
      <c r="W60" t="s">
        <v>229</v>
      </c>
      <c r="X60" t="s">
        <v>230</v>
      </c>
      <c r="Y60" t="s">
        <v>173</v>
      </c>
      <c r="Z60" t="s">
        <v>37</v>
      </c>
      <c r="AA60" t="s">
        <v>38</v>
      </c>
      <c r="AB60" t="s">
        <v>174</v>
      </c>
      <c r="AC60" t="s">
        <v>212</v>
      </c>
      <c r="AD60" t="s">
        <v>41</v>
      </c>
      <c r="AF60" s="1">
        <v>44451.88958333333</v>
      </c>
    </row>
    <row r="61" spans="1:32" x14ac:dyDescent="0.3">
      <c r="A61">
        <v>17620</v>
      </c>
      <c r="B61">
        <v>138532</v>
      </c>
      <c r="C61" t="s">
        <v>19</v>
      </c>
      <c r="D61" t="s">
        <v>19</v>
      </c>
      <c r="E61" t="s">
        <v>19</v>
      </c>
      <c r="F61" t="s">
        <v>24</v>
      </c>
      <c r="G61" t="s">
        <v>19</v>
      </c>
      <c r="H61" t="s">
        <v>19</v>
      </c>
      <c r="I61" t="s">
        <v>19</v>
      </c>
      <c r="J61" t="s">
        <v>19</v>
      </c>
      <c r="K61" t="s">
        <v>19</v>
      </c>
      <c r="L61">
        <f t="shared" si="0"/>
        <v>8</v>
      </c>
      <c r="N61">
        <v>1</v>
      </c>
      <c r="Q61" t="s">
        <v>325</v>
      </c>
      <c r="R61" t="s">
        <v>326</v>
      </c>
      <c r="S61" t="s">
        <v>327</v>
      </c>
      <c r="T61" t="s">
        <v>139</v>
      </c>
      <c r="U61">
        <v>35173</v>
      </c>
      <c r="V61" s="1">
        <v>41402</v>
      </c>
      <c r="W61" t="s">
        <v>57</v>
      </c>
      <c r="X61" t="s">
        <v>58</v>
      </c>
      <c r="Y61" t="s">
        <v>140</v>
      </c>
      <c r="Z61" t="s">
        <v>89</v>
      </c>
      <c r="AA61" t="s">
        <v>90</v>
      </c>
      <c r="AB61" t="s">
        <v>141</v>
      </c>
      <c r="AC61" t="s">
        <v>142</v>
      </c>
      <c r="AD61" t="s">
        <v>118</v>
      </c>
      <c r="AF61" s="1">
        <v>41527</v>
      </c>
    </row>
    <row r="62" spans="1:32" x14ac:dyDescent="0.3">
      <c r="A62">
        <v>17702</v>
      </c>
      <c r="B62">
        <v>2783771</v>
      </c>
      <c r="C62" t="s">
        <v>19</v>
      </c>
      <c r="D62" t="s">
        <v>19</v>
      </c>
      <c r="E62" t="s">
        <v>19</v>
      </c>
      <c r="F62" t="s">
        <v>24</v>
      </c>
      <c r="G62" t="s">
        <v>19</v>
      </c>
      <c r="H62" t="s">
        <v>19</v>
      </c>
      <c r="I62" t="s">
        <v>19</v>
      </c>
      <c r="J62" t="s">
        <v>19</v>
      </c>
      <c r="K62" t="s">
        <v>19</v>
      </c>
      <c r="L62">
        <f t="shared" si="0"/>
        <v>8</v>
      </c>
      <c r="N62">
        <v>1</v>
      </c>
      <c r="Q62" t="s">
        <v>328</v>
      </c>
      <c r="R62" t="s">
        <v>329</v>
      </c>
      <c r="S62" t="s">
        <v>330</v>
      </c>
      <c r="T62" t="s">
        <v>331</v>
      </c>
      <c r="U62">
        <v>59859</v>
      </c>
      <c r="V62" s="1">
        <v>40805</v>
      </c>
      <c r="W62" t="s">
        <v>34</v>
      </c>
      <c r="X62" t="s">
        <v>123</v>
      </c>
      <c r="Y62" t="s">
        <v>36</v>
      </c>
      <c r="Z62" t="s">
        <v>37</v>
      </c>
      <c r="AA62" t="s">
        <v>38</v>
      </c>
      <c r="AB62" t="s">
        <v>39</v>
      </c>
      <c r="AC62" t="s">
        <v>40</v>
      </c>
      <c r="AD62" t="s">
        <v>41</v>
      </c>
      <c r="AF62" s="1">
        <v>40819</v>
      </c>
    </row>
    <row r="63" spans="1:32" x14ac:dyDescent="0.3">
      <c r="A63">
        <v>17730</v>
      </c>
      <c r="B63">
        <v>2377580</v>
      </c>
      <c r="C63" t="s">
        <v>19</v>
      </c>
      <c r="D63" t="s">
        <v>19</v>
      </c>
      <c r="E63" t="s">
        <v>19</v>
      </c>
      <c r="F63" t="s">
        <v>24</v>
      </c>
      <c r="G63" t="s">
        <v>19</v>
      </c>
      <c r="H63" t="s">
        <v>19</v>
      </c>
      <c r="I63" t="s">
        <v>19</v>
      </c>
      <c r="J63" t="s">
        <v>19</v>
      </c>
      <c r="K63" t="s">
        <v>19</v>
      </c>
      <c r="L63">
        <f t="shared" si="0"/>
        <v>8</v>
      </c>
      <c r="N63">
        <v>1</v>
      </c>
      <c r="Q63" t="s">
        <v>332</v>
      </c>
      <c r="R63" t="s">
        <v>333</v>
      </c>
      <c r="S63" t="s">
        <v>334</v>
      </c>
      <c r="T63" t="s">
        <v>165</v>
      </c>
      <c r="U63">
        <v>48124</v>
      </c>
      <c r="V63" s="1">
        <v>41367</v>
      </c>
      <c r="W63" t="s">
        <v>34</v>
      </c>
      <c r="X63" t="s">
        <v>87</v>
      </c>
      <c r="Y63" t="s">
        <v>166</v>
      </c>
      <c r="Z63" t="s">
        <v>89</v>
      </c>
      <c r="AA63" t="s">
        <v>90</v>
      </c>
      <c r="AB63" t="s">
        <v>167</v>
      </c>
      <c r="AC63" t="s">
        <v>202</v>
      </c>
      <c r="AD63" t="s">
        <v>93</v>
      </c>
      <c r="AF63" s="1">
        <v>41549</v>
      </c>
    </row>
    <row r="64" spans="1:32" x14ac:dyDescent="0.3">
      <c r="A64">
        <v>17811</v>
      </c>
      <c r="B64">
        <v>4406799</v>
      </c>
      <c r="C64" t="s">
        <v>19</v>
      </c>
      <c r="D64" t="s">
        <v>19</v>
      </c>
      <c r="E64" t="s">
        <v>19</v>
      </c>
      <c r="F64" t="s">
        <v>24</v>
      </c>
      <c r="G64" t="s">
        <v>19</v>
      </c>
      <c r="H64" t="s">
        <v>19</v>
      </c>
      <c r="I64" t="s">
        <v>19</v>
      </c>
      <c r="J64" t="s">
        <v>19</v>
      </c>
      <c r="K64" t="s">
        <v>19</v>
      </c>
      <c r="L64">
        <f t="shared" si="0"/>
        <v>8</v>
      </c>
      <c r="N64">
        <v>1</v>
      </c>
      <c r="Q64" t="s">
        <v>335</v>
      </c>
      <c r="R64" t="s">
        <v>336</v>
      </c>
      <c r="S64" t="s">
        <v>337</v>
      </c>
      <c r="T64" t="s">
        <v>281</v>
      </c>
      <c r="U64">
        <v>38340</v>
      </c>
      <c r="V64" s="1">
        <v>41478</v>
      </c>
      <c r="W64" t="s">
        <v>57</v>
      </c>
      <c r="X64" t="s">
        <v>58</v>
      </c>
      <c r="Y64" t="s">
        <v>115</v>
      </c>
      <c r="Z64" t="s">
        <v>89</v>
      </c>
      <c r="AA64" t="s">
        <v>90</v>
      </c>
      <c r="AB64" t="s">
        <v>116</v>
      </c>
      <c r="AC64" t="s">
        <v>117</v>
      </c>
      <c r="AD64" t="s">
        <v>118</v>
      </c>
      <c r="AF64" s="1">
        <v>41527</v>
      </c>
    </row>
    <row r="65" spans="1:32" x14ac:dyDescent="0.3">
      <c r="A65">
        <v>18052</v>
      </c>
      <c r="B65">
        <v>2377883</v>
      </c>
      <c r="C65" t="s">
        <v>19</v>
      </c>
      <c r="D65" t="s">
        <v>20</v>
      </c>
      <c r="E65" t="s">
        <v>19</v>
      </c>
      <c r="F65" t="s">
        <v>19</v>
      </c>
      <c r="G65" t="s">
        <v>20</v>
      </c>
      <c r="H65" t="s">
        <v>20</v>
      </c>
      <c r="I65" t="s">
        <v>19</v>
      </c>
      <c r="J65" t="s">
        <v>19</v>
      </c>
      <c r="K65" t="s">
        <v>20</v>
      </c>
      <c r="L65">
        <f t="shared" si="0"/>
        <v>5</v>
      </c>
      <c r="Q65" t="s">
        <v>338</v>
      </c>
      <c r="R65" t="s">
        <v>339</v>
      </c>
      <c r="S65" t="s">
        <v>340</v>
      </c>
      <c r="T65" t="s">
        <v>165</v>
      </c>
      <c r="U65">
        <v>48033</v>
      </c>
      <c r="V65" s="1">
        <v>41612.071956018517</v>
      </c>
      <c r="W65" t="s">
        <v>34</v>
      </c>
      <c r="X65" t="s">
        <v>87</v>
      </c>
      <c r="Y65" t="s">
        <v>166</v>
      </c>
      <c r="Z65" t="s">
        <v>89</v>
      </c>
      <c r="AA65" t="s">
        <v>90</v>
      </c>
      <c r="AB65" t="s">
        <v>167</v>
      </c>
      <c r="AC65" t="s">
        <v>341</v>
      </c>
      <c r="AD65" t="s">
        <v>93</v>
      </c>
      <c r="AF65" s="1">
        <v>41593</v>
      </c>
    </row>
    <row r="66" spans="1:32" x14ac:dyDescent="0.3">
      <c r="A66">
        <v>18071</v>
      </c>
      <c r="B66">
        <v>5615755</v>
      </c>
      <c r="C66" t="s">
        <v>19</v>
      </c>
      <c r="D66" t="s">
        <v>20</v>
      </c>
      <c r="E66" t="s">
        <v>20</v>
      </c>
      <c r="F66" t="s">
        <v>24</v>
      </c>
      <c r="G66" t="s">
        <v>20</v>
      </c>
      <c r="H66" t="s">
        <v>20</v>
      </c>
      <c r="I66" t="s">
        <v>19</v>
      </c>
      <c r="J66" t="s">
        <v>19</v>
      </c>
      <c r="K66" t="s">
        <v>20</v>
      </c>
      <c r="L66">
        <f t="shared" si="0"/>
        <v>3</v>
      </c>
      <c r="Q66" t="s">
        <v>342</v>
      </c>
      <c r="R66" t="s">
        <v>343</v>
      </c>
      <c r="S66" t="s">
        <v>228</v>
      </c>
      <c r="T66" t="s">
        <v>172</v>
      </c>
      <c r="U66">
        <v>90008</v>
      </c>
      <c r="V66" s="1">
        <v>42516.070023148146</v>
      </c>
      <c r="W66" t="s">
        <v>229</v>
      </c>
      <c r="X66" t="s">
        <v>230</v>
      </c>
      <c r="Y66" t="s">
        <v>173</v>
      </c>
      <c r="Z66" t="s">
        <v>37</v>
      </c>
      <c r="AA66" t="s">
        <v>38</v>
      </c>
      <c r="AB66" t="s">
        <v>174</v>
      </c>
      <c r="AC66" t="s">
        <v>179</v>
      </c>
      <c r="AD66" t="s">
        <v>41</v>
      </c>
      <c r="AF66" s="1">
        <v>42713.300462962965</v>
      </c>
    </row>
    <row r="67" spans="1:32" x14ac:dyDescent="0.3">
      <c r="A67">
        <v>18312</v>
      </c>
      <c r="B67">
        <v>138847</v>
      </c>
      <c r="C67" t="s">
        <v>19</v>
      </c>
      <c r="D67" t="s">
        <v>19</v>
      </c>
      <c r="E67" t="s">
        <v>19</v>
      </c>
      <c r="F67" t="s">
        <v>24</v>
      </c>
      <c r="G67" t="s">
        <v>19</v>
      </c>
      <c r="H67" t="s">
        <v>19</v>
      </c>
      <c r="I67" t="s">
        <v>19</v>
      </c>
      <c r="J67" t="s">
        <v>19</v>
      </c>
      <c r="K67" t="s">
        <v>19</v>
      </c>
      <c r="L67">
        <f t="shared" si="0"/>
        <v>8</v>
      </c>
      <c r="N67">
        <v>1</v>
      </c>
      <c r="Q67" t="s">
        <v>344</v>
      </c>
      <c r="R67" t="s">
        <v>345</v>
      </c>
      <c r="S67" t="s">
        <v>346</v>
      </c>
      <c r="T67" t="s">
        <v>139</v>
      </c>
      <c r="U67">
        <v>35233</v>
      </c>
      <c r="V67" s="1">
        <v>41564</v>
      </c>
      <c r="W67" t="s">
        <v>57</v>
      </c>
      <c r="X67" t="s">
        <v>107</v>
      </c>
      <c r="Y67" t="s">
        <v>140</v>
      </c>
      <c r="Z67" t="s">
        <v>89</v>
      </c>
      <c r="AA67" t="s">
        <v>90</v>
      </c>
      <c r="AB67" t="s">
        <v>141</v>
      </c>
      <c r="AC67" t="s">
        <v>142</v>
      </c>
      <c r="AD67" t="s">
        <v>118</v>
      </c>
      <c r="AF67" s="1">
        <v>44453.289583333331</v>
      </c>
    </row>
    <row r="68" spans="1:32" x14ac:dyDescent="0.3">
      <c r="A68">
        <v>18339</v>
      </c>
      <c r="B68">
        <v>712631</v>
      </c>
      <c r="C68" t="s">
        <v>19</v>
      </c>
      <c r="D68" t="s">
        <v>19</v>
      </c>
      <c r="E68" t="s">
        <v>19</v>
      </c>
      <c r="F68" t="s">
        <v>24</v>
      </c>
      <c r="G68" t="s">
        <v>19</v>
      </c>
      <c r="H68" t="s">
        <v>19</v>
      </c>
      <c r="I68" t="s">
        <v>19</v>
      </c>
      <c r="J68" t="s">
        <v>19</v>
      </c>
      <c r="K68" t="s">
        <v>19</v>
      </c>
      <c r="L68">
        <f t="shared" si="0"/>
        <v>8</v>
      </c>
      <c r="N68">
        <v>1</v>
      </c>
      <c r="Q68" t="s">
        <v>347</v>
      </c>
      <c r="R68" t="s">
        <v>348</v>
      </c>
      <c r="S68" t="s">
        <v>349</v>
      </c>
      <c r="T68" t="s">
        <v>350</v>
      </c>
      <c r="U68">
        <v>6710</v>
      </c>
      <c r="V68" s="1">
        <v>40437</v>
      </c>
      <c r="W68" t="s">
        <v>34</v>
      </c>
      <c r="X68" t="s">
        <v>87</v>
      </c>
      <c r="Y68" t="s">
        <v>48</v>
      </c>
      <c r="Z68" t="s">
        <v>70</v>
      </c>
      <c r="AA68" t="s">
        <v>71</v>
      </c>
      <c r="AB68" t="s">
        <v>351</v>
      </c>
      <c r="AC68" t="s">
        <v>352</v>
      </c>
      <c r="AD68" t="s">
        <v>316</v>
      </c>
      <c r="AF68" s="1">
        <v>40554</v>
      </c>
    </row>
    <row r="69" spans="1:32" x14ac:dyDescent="0.3">
      <c r="A69">
        <v>18848</v>
      </c>
      <c r="B69">
        <v>1101625</v>
      </c>
      <c r="C69" t="s">
        <v>19</v>
      </c>
      <c r="D69" t="s">
        <v>19</v>
      </c>
      <c r="E69" t="s">
        <v>19</v>
      </c>
      <c r="F69" t="s">
        <v>24</v>
      </c>
      <c r="G69" t="s">
        <v>20</v>
      </c>
      <c r="H69" t="s">
        <v>19</v>
      </c>
      <c r="I69" t="s">
        <v>19</v>
      </c>
      <c r="J69" t="s">
        <v>19</v>
      </c>
      <c r="K69" t="s">
        <v>19</v>
      </c>
      <c r="L69">
        <f t="shared" si="0"/>
        <v>7</v>
      </c>
      <c r="Q69" t="s">
        <v>353</v>
      </c>
      <c r="R69" t="s">
        <v>354</v>
      </c>
      <c r="S69" t="s">
        <v>355</v>
      </c>
      <c r="T69" t="s">
        <v>356</v>
      </c>
      <c r="U69">
        <v>30606</v>
      </c>
      <c r="V69" s="1">
        <v>40570</v>
      </c>
      <c r="W69" t="s">
        <v>57</v>
      </c>
      <c r="X69" t="s">
        <v>98</v>
      </c>
      <c r="Y69" t="s">
        <v>357</v>
      </c>
      <c r="Z69" t="s">
        <v>70</v>
      </c>
      <c r="AA69" t="s">
        <v>71</v>
      </c>
      <c r="AB69" t="s">
        <v>358</v>
      </c>
      <c r="AC69" t="s">
        <v>359</v>
      </c>
      <c r="AD69" t="s">
        <v>82</v>
      </c>
      <c r="AF69" s="1">
        <v>43343.539525462962</v>
      </c>
    </row>
    <row r="70" spans="1:32" x14ac:dyDescent="0.3">
      <c r="A70">
        <v>18956</v>
      </c>
      <c r="B70">
        <v>138708</v>
      </c>
      <c r="C70" t="s">
        <v>19</v>
      </c>
      <c r="D70" t="s">
        <v>19</v>
      </c>
      <c r="E70" t="s">
        <v>19</v>
      </c>
      <c r="F70" t="s">
        <v>24</v>
      </c>
      <c r="G70" t="s">
        <v>19</v>
      </c>
      <c r="H70" t="s">
        <v>19</v>
      </c>
      <c r="I70" t="s">
        <v>19</v>
      </c>
      <c r="J70" t="s">
        <v>19</v>
      </c>
      <c r="K70" t="s">
        <v>19</v>
      </c>
      <c r="L70">
        <f t="shared" si="0"/>
        <v>8</v>
      </c>
      <c r="N70">
        <v>1</v>
      </c>
      <c r="Q70" t="s">
        <v>360</v>
      </c>
      <c r="R70" t="s">
        <v>361</v>
      </c>
      <c r="S70" t="s">
        <v>362</v>
      </c>
      <c r="T70" t="s">
        <v>139</v>
      </c>
      <c r="U70">
        <v>35077</v>
      </c>
      <c r="V70" s="1">
        <v>41478</v>
      </c>
      <c r="W70" t="s">
        <v>57</v>
      </c>
      <c r="X70" t="s">
        <v>107</v>
      </c>
      <c r="Y70" t="s">
        <v>140</v>
      </c>
      <c r="Z70" t="s">
        <v>89</v>
      </c>
      <c r="AA70" t="s">
        <v>90</v>
      </c>
      <c r="AB70" t="s">
        <v>141</v>
      </c>
      <c r="AC70" t="s">
        <v>235</v>
      </c>
      <c r="AD70" t="s">
        <v>118</v>
      </c>
      <c r="AF70" s="1">
        <v>41491</v>
      </c>
    </row>
    <row r="71" spans="1:32" x14ac:dyDescent="0.3">
      <c r="A71">
        <v>19055</v>
      </c>
      <c r="B71">
        <v>5054995</v>
      </c>
      <c r="C71" t="s">
        <v>19</v>
      </c>
      <c r="D71" t="s">
        <v>19</v>
      </c>
      <c r="E71" t="s">
        <v>19</v>
      </c>
      <c r="F71" t="s">
        <v>24</v>
      </c>
      <c r="G71" t="s">
        <v>20</v>
      </c>
      <c r="H71" t="s">
        <v>20</v>
      </c>
      <c r="I71" t="s">
        <v>19</v>
      </c>
      <c r="J71" t="s">
        <v>19</v>
      </c>
      <c r="K71" t="s">
        <v>20</v>
      </c>
      <c r="L71">
        <f t="shared" ref="L71:L134" si="1">COUNTIF(C71:K71,"Y")</f>
        <v>5</v>
      </c>
      <c r="Q71" t="s">
        <v>363</v>
      </c>
      <c r="R71" t="s">
        <v>364</v>
      </c>
      <c r="S71" t="s">
        <v>365</v>
      </c>
      <c r="T71" t="s">
        <v>366</v>
      </c>
      <c r="U71">
        <v>26205</v>
      </c>
      <c r="V71" s="1">
        <v>42717.06894675926</v>
      </c>
      <c r="W71" t="s">
        <v>67</v>
      </c>
      <c r="X71" t="s">
        <v>68</v>
      </c>
      <c r="Y71" t="s">
        <v>367</v>
      </c>
      <c r="AD71" t="s">
        <v>74</v>
      </c>
      <c r="AF71" s="1">
        <v>42905.375833333332</v>
      </c>
    </row>
    <row r="72" spans="1:32" x14ac:dyDescent="0.3">
      <c r="A72">
        <v>19069</v>
      </c>
      <c r="B72">
        <v>139786</v>
      </c>
      <c r="C72" t="s">
        <v>19</v>
      </c>
      <c r="D72" t="s">
        <v>19</v>
      </c>
      <c r="E72" t="s">
        <v>19</v>
      </c>
      <c r="F72" t="s">
        <v>24</v>
      </c>
      <c r="G72" t="s">
        <v>19</v>
      </c>
      <c r="H72" t="s">
        <v>19</v>
      </c>
      <c r="I72" t="s">
        <v>19</v>
      </c>
      <c r="J72" t="s">
        <v>19</v>
      </c>
      <c r="K72" t="s">
        <v>19</v>
      </c>
      <c r="L72">
        <f t="shared" si="1"/>
        <v>8</v>
      </c>
      <c r="N72">
        <v>1</v>
      </c>
      <c r="Q72" t="s">
        <v>368</v>
      </c>
      <c r="R72" t="s">
        <v>369</v>
      </c>
      <c r="S72" t="s">
        <v>205</v>
      </c>
      <c r="T72" t="s">
        <v>139</v>
      </c>
      <c r="U72">
        <v>35055</v>
      </c>
      <c r="V72" s="1">
        <v>41857.069178240738</v>
      </c>
      <c r="W72" t="s">
        <v>57</v>
      </c>
      <c r="X72" t="s">
        <v>370</v>
      </c>
      <c r="Y72" t="s">
        <v>140</v>
      </c>
      <c r="Z72" t="s">
        <v>89</v>
      </c>
      <c r="AA72" t="s">
        <v>90</v>
      </c>
      <c r="AB72" t="s">
        <v>141</v>
      </c>
      <c r="AC72" t="s">
        <v>206</v>
      </c>
      <c r="AD72" t="s">
        <v>118</v>
      </c>
      <c r="AF72" s="1">
        <v>41851.676006944443</v>
      </c>
    </row>
    <row r="73" spans="1:32" x14ac:dyDescent="0.3">
      <c r="A73">
        <v>19125</v>
      </c>
      <c r="B73">
        <v>528452</v>
      </c>
      <c r="C73" t="s">
        <v>19</v>
      </c>
      <c r="D73" t="s">
        <v>19</v>
      </c>
      <c r="E73" t="s">
        <v>19</v>
      </c>
      <c r="F73" t="s">
        <v>24</v>
      </c>
      <c r="G73" t="s">
        <v>19</v>
      </c>
      <c r="H73" t="s">
        <v>19</v>
      </c>
      <c r="I73" t="s">
        <v>19</v>
      </c>
      <c r="J73" t="s">
        <v>19</v>
      </c>
      <c r="K73" t="s">
        <v>24</v>
      </c>
      <c r="L73">
        <f t="shared" si="1"/>
        <v>7</v>
      </c>
      <c r="P73">
        <v>1</v>
      </c>
      <c r="Q73" t="s">
        <v>371</v>
      </c>
      <c r="R73" t="s">
        <v>372</v>
      </c>
      <c r="S73" t="s">
        <v>373</v>
      </c>
      <c r="T73" t="s">
        <v>172</v>
      </c>
      <c r="U73">
        <v>95521</v>
      </c>
      <c r="V73" s="1">
        <v>39113</v>
      </c>
      <c r="W73" t="s">
        <v>34</v>
      </c>
      <c r="X73" t="s">
        <v>299</v>
      </c>
      <c r="Y73" t="s">
        <v>194</v>
      </c>
      <c r="Z73" t="s">
        <v>37</v>
      </c>
      <c r="AA73" t="s">
        <v>38</v>
      </c>
      <c r="AB73" t="s">
        <v>174</v>
      </c>
      <c r="AC73" t="s">
        <v>195</v>
      </c>
      <c r="AD73" t="s">
        <v>41</v>
      </c>
      <c r="AF73" s="1">
        <v>41723.55609953704</v>
      </c>
    </row>
    <row r="74" spans="1:32" x14ac:dyDescent="0.3">
      <c r="A74">
        <v>19341</v>
      </c>
      <c r="B74">
        <v>136540</v>
      </c>
      <c r="C74" t="s">
        <v>19</v>
      </c>
      <c r="D74" t="s">
        <v>19</v>
      </c>
      <c r="E74" t="s">
        <v>19</v>
      </c>
      <c r="F74" t="s">
        <v>24</v>
      </c>
      <c r="G74" t="s">
        <v>19</v>
      </c>
      <c r="H74" t="s">
        <v>19</v>
      </c>
      <c r="I74" t="s">
        <v>19</v>
      </c>
      <c r="J74" t="s">
        <v>19</v>
      </c>
      <c r="K74" t="s">
        <v>19</v>
      </c>
      <c r="L74">
        <f t="shared" si="1"/>
        <v>8</v>
      </c>
      <c r="N74">
        <v>1</v>
      </c>
      <c r="Q74" t="s">
        <v>374</v>
      </c>
      <c r="R74" t="s">
        <v>375</v>
      </c>
      <c r="S74" t="s">
        <v>327</v>
      </c>
      <c r="T74" t="s">
        <v>139</v>
      </c>
      <c r="U74">
        <v>35173</v>
      </c>
      <c r="V74" s="1">
        <v>40391</v>
      </c>
      <c r="W74" t="s">
        <v>57</v>
      </c>
      <c r="X74" t="s">
        <v>107</v>
      </c>
      <c r="Y74" t="s">
        <v>140</v>
      </c>
      <c r="Z74" t="s">
        <v>89</v>
      </c>
      <c r="AA74" t="s">
        <v>90</v>
      </c>
      <c r="AB74" t="s">
        <v>141</v>
      </c>
      <c r="AC74" t="s">
        <v>142</v>
      </c>
      <c r="AD74" t="s">
        <v>118</v>
      </c>
      <c r="AF74" s="1">
        <v>40458</v>
      </c>
    </row>
    <row r="75" spans="1:32" x14ac:dyDescent="0.3">
      <c r="A75">
        <v>19497</v>
      </c>
      <c r="B75">
        <v>5200631</v>
      </c>
      <c r="C75" t="s">
        <v>19</v>
      </c>
      <c r="D75" t="s">
        <v>19</v>
      </c>
      <c r="E75" t="s">
        <v>19</v>
      </c>
      <c r="F75" t="s">
        <v>24</v>
      </c>
      <c r="G75" t="s">
        <v>19</v>
      </c>
      <c r="H75" t="s">
        <v>20</v>
      </c>
      <c r="I75" t="s">
        <v>19</v>
      </c>
      <c r="J75" t="s">
        <v>19</v>
      </c>
      <c r="K75" t="s">
        <v>19</v>
      </c>
      <c r="L75">
        <f t="shared" si="1"/>
        <v>7</v>
      </c>
      <c r="Q75" t="s">
        <v>376</v>
      </c>
      <c r="R75" t="s">
        <v>377</v>
      </c>
      <c r="S75" t="s">
        <v>378</v>
      </c>
      <c r="T75" t="s">
        <v>33</v>
      </c>
      <c r="U75">
        <v>82431</v>
      </c>
      <c r="V75" s="1">
        <v>39615</v>
      </c>
      <c r="W75" t="s">
        <v>34</v>
      </c>
      <c r="X75" t="s">
        <v>135</v>
      </c>
      <c r="Y75" t="s">
        <v>88</v>
      </c>
      <c r="Z75" t="s">
        <v>37</v>
      </c>
      <c r="AA75" t="s">
        <v>38</v>
      </c>
      <c r="AB75" t="s">
        <v>39</v>
      </c>
      <c r="AC75" t="s">
        <v>40</v>
      </c>
      <c r="AD75" t="s">
        <v>41</v>
      </c>
      <c r="AF75" s="1">
        <v>40428</v>
      </c>
    </row>
    <row r="76" spans="1:32" x14ac:dyDescent="0.3">
      <c r="A76">
        <v>19522</v>
      </c>
      <c r="B76">
        <v>1155262</v>
      </c>
      <c r="C76" t="s">
        <v>19</v>
      </c>
      <c r="D76" t="s">
        <v>19</v>
      </c>
      <c r="E76" t="s">
        <v>19</v>
      </c>
      <c r="F76" t="s">
        <v>19</v>
      </c>
      <c r="G76" t="s">
        <v>19</v>
      </c>
      <c r="H76" t="s">
        <v>19</v>
      </c>
      <c r="I76" t="s">
        <v>19</v>
      </c>
      <c r="J76" t="s">
        <v>19</v>
      </c>
      <c r="K76" t="s">
        <v>19</v>
      </c>
      <c r="L76">
        <f t="shared" si="1"/>
        <v>9</v>
      </c>
      <c r="M76">
        <v>1</v>
      </c>
      <c r="Q76" t="s">
        <v>379</v>
      </c>
      <c r="R76" t="s">
        <v>380</v>
      </c>
      <c r="S76" t="s">
        <v>381</v>
      </c>
      <c r="T76" t="s">
        <v>356</v>
      </c>
      <c r="U76">
        <v>30549</v>
      </c>
      <c r="V76" s="1">
        <v>40570</v>
      </c>
      <c r="W76" t="s">
        <v>57</v>
      </c>
      <c r="X76" t="s">
        <v>98</v>
      </c>
      <c r="Y76" t="s">
        <v>357</v>
      </c>
      <c r="Z76" t="s">
        <v>70</v>
      </c>
      <c r="AA76" t="s">
        <v>71</v>
      </c>
      <c r="AB76" t="s">
        <v>358</v>
      </c>
      <c r="AC76" t="s">
        <v>359</v>
      </c>
      <c r="AD76" t="s">
        <v>82</v>
      </c>
      <c r="AF76" s="1">
        <v>41761.69809027778</v>
      </c>
    </row>
    <row r="77" spans="1:32" x14ac:dyDescent="0.3">
      <c r="A77">
        <v>19727</v>
      </c>
      <c r="B77">
        <v>3668297</v>
      </c>
      <c r="C77" t="s">
        <v>19</v>
      </c>
      <c r="D77" t="s">
        <v>19</v>
      </c>
      <c r="E77" t="s">
        <v>19</v>
      </c>
      <c r="F77" t="s">
        <v>24</v>
      </c>
      <c r="G77" t="s">
        <v>19</v>
      </c>
      <c r="H77" t="s">
        <v>19</v>
      </c>
      <c r="I77" t="s">
        <v>19</v>
      </c>
      <c r="J77" t="s">
        <v>19</v>
      </c>
      <c r="K77" t="s">
        <v>20</v>
      </c>
      <c r="L77">
        <f t="shared" si="1"/>
        <v>7</v>
      </c>
      <c r="Q77" t="s">
        <v>382</v>
      </c>
      <c r="R77" t="s">
        <v>383</v>
      </c>
      <c r="S77" t="s">
        <v>182</v>
      </c>
      <c r="T77" t="s">
        <v>183</v>
      </c>
      <c r="U77">
        <v>43608</v>
      </c>
      <c r="V77" s="1">
        <v>41106</v>
      </c>
      <c r="W77" t="s">
        <v>34</v>
      </c>
      <c r="X77" t="s">
        <v>87</v>
      </c>
      <c r="Y77" t="s">
        <v>166</v>
      </c>
      <c r="Z77" t="s">
        <v>89</v>
      </c>
      <c r="AA77" t="s">
        <v>90</v>
      </c>
      <c r="AB77" t="s">
        <v>184</v>
      </c>
      <c r="AC77" t="s">
        <v>185</v>
      </c>
      <c r="AD77" t="s">
        <v>74</v>
      </c>
      <c r="AF77" s="1">
        <v>41362</v>
      </c>
    </row>
    <row r="78" spans="1:32" x14ac:dyDescent="0.3">
      <c r="A78">
        <v>19823</v>
      </c>
      <c r="B78">
        <v>2366563</v>
      </c>
      <c r="C78" t="s">
        <v>19</v>
      </c>
      <c r="D78" t="s">
        <v>19</v>
      </c>
      <c r="E78" t="s">
        <v>19</v>
      </c>
      <c r="F78" t="s">
        <v>24</v>
      </c>
      <c r="G78" t="s">
        <v>19</v>
      </c>
      <c r="H78" t="s">
        <v>19</v>
      </c>
      <c r="I78" t="s">
        <v>19</v>
      </c>
      <c r="J78" t="s">
        <v>19</v>
      </c>
      <c r="K78" t="s">
        <v>19</v>
      </c>
      <c r="L78">
        <f t="shared" si="1"/>
        <v>8</v>
      </c>
      <c r="N78">
        <v>1</v>
      </c>
      <c r="Q78" t="s">
        <v>384</v>
      </c>
      <c r="R78" t="s">
        <v>385</v>
      </c>
      <c r="S78" t="s">
        <v>386</v>
      </c>
      <c r="T78" t="s">
        <v>165</v>
      </c>
      <c r="U78">
        <v>48307</v>
      </c>
      <c r="V78" s="1">
        <v>41383</v>
      </c>
      <c r="W78" t="s">
        <v>210</v>
      </c>
      <c r="X78" t="s">
        <v>211</v>
      </c>
      <c r="Y78" t="s">
        <v>166</v>
      </c>
      <c r="Z78" t="s">
        <v>89</v>
      </c>
      <c r="AA78" t="s">
        <v>90</v>
      </c>
      <c r="AB78" t="s">
        <v>167</v>
      </c>
      <c r="AC78" t="s">
        <v>168</v>
      </c>
      <c r="AD78" t="s">
        <v>93</v>
      </c>
      <c r="AF78" s="1">
        <v>41726.582199074073</v>
      </c>
    </row>
    <row r="79" spans="1:32" x14ac:dyDescent="0.3">
      <c r="A79">
        <v>20467</v>
      </c>
      <c r="B79">
        <v>2374697</v>
      </c>
      <c r="C79" t="s">
        <v>19</v>
      </c>
      <c r="D79" t="s">
        <v>19</v>
      </c>
      <c r="E79" t="s">
        <v>19</v>
      </c>
      <c r="F79" t="s">
        <v>24</v>
      </c>
      <c r="G79" t="s">
        <v>19</v>
      </c>
      <c r="H79" t="s">
        <v>19</v>
      </c>
      <c r="I79" t="s">
        <v>19</v>
      </c>
      <c r="J79" t="s">
        <v>19</v>
      </c>
      <c r="K79" t="s">
        <v>19</v>
      </c>
      <c r="L79">
        <f t="shared" si="1"/>
        <v>8</v>
      </c>
      <c r="N79">
        <v>1</v>
      </c>
      <c r="Q79" t="s">
        <v>384</v>
      </c>
      <c r="R79" t="s">
        <v>387</v>
      </c>
      <c r="S79" t="s">
        <v>388</v>
      </c>
      <c r="T79" t="s">
        <v>165</v>
      </c>
      <c r="U79">
        <v>48098</v>
      </c>
      <c r="V79" s="1">
        <v>41395</v>
      </c>
      <c r="W79" t="s">
        <v>210</v>
      </c>
      <c r="X79" t="s">
        <v>211</v>
      </c>
      <c r="Y79" t="s">
        <v>166</v>
      </c>
      <c r="Z79" t="s">
        <v>89</v>
      </c>
      <c r="AA79" t="s">
        <v>90</v>
      </c>
      <c r="AB79" t="s">
        <v>167</v>
      </c>
      <c r="AC79" t="s">
        <v>168</v>
      </c>
      <c r="AD79" t="s">
        <v>93</v>
      </c>
      <c r="AF79" s="1">
        <v>42093.444050925929</v>
      </c>
    </row>
    <row r="80" spans="1:32" x14ac:dyDescent="0.3">
      <c r="A80">
        <v>20537</v>
      </c>
      <c r="B80">
        <v>596950</v>
      </c>
      <c r="C80" t="s">
        <v>19</v>
      </c>
      <c r="D80" t="s">
        <v>19</v>
      </c>
      <c r="E80" t="s">
        <v>19</v>
      </c>
      <c r="F80" t="s">
        <v>24</v>
      </c>
      <c r="G80" t="s">
        <v>19</v>
      </c>
      <c r="H80" t="s">
        <v>19</v>
      </c>
      <c r="I80" t="s">
        <v>19</v>
      </c>
      <c r="J80" t="s">
        <v>19</v>
      </c>
      <c r="K80" t="s">
        <v>24</v>
      </c>
      <c r="L80">
        <f t="shared" si="1"/>
        <v>7</v>
      </c>
      <c r="P80">
        <v>1</v>
      </c>
      <c r="Q80" t="s">
        <v>389</v>
      </c>
      <c r="R80" t="s">
        <v>390</v>
      </c>
      <c r="S80" t="s">
        <v>391</v>
      </c>
      <c r="T80" t="s">
        <v>172</v>
      </c>
      <c r="U80">
        <v>91352</v>
      </c>
      <c r="V80" s="1">
        <v>39435</v>
      </c>
      <c r="W80" t="s">
        <v>34</v>
      </c>
      <c r="X80" t="s">
        <v>35</v>
      </c>
      <c r="Y80" t="s">
        <v>173</v>
      </c>
      <c r="Z80" t="s">
        <v>37</v>
      </c>
      <c r="AA80" t="s">
        <v>38</v>
      </c>
      <c r="AB80" t="s">
        <v>174</v>
      </c>
      <c r="AC80" t="s">
        <v>277</v>
      </c>
      <c r="AD80" t="s">
        <v>41</v>
      </c>
      <c r="AF80" s="1">
        <v>40428</v>
      </c>
    </row>
    <row r="81" spans="1:32" x14ac:dyDescent="0.3">
      <c r="A81">
        <v>20789</v>
      </c>
      <c r="B81">
        <v>2392633</v>
      </c>
      <c r="C81" t="s">
        <v>19</v>
      </c>
      <c r="D81" t="s">
        <v>19</v>
      </c>
      <c r="E81" t="s">
        <v>19</v>
      </c>
      <c r="F81" t="s">
        <v>20</v>
      </c>
      <c r="G81" t="s">
        <v>19</v>
      </c>
      <c r="H81" t="s">
        <v>19</v>
      </c>
      <c r="I81" t="s">
        <v>20</v>
      </c>
      <c r="J81" t="s">
        <v>19</v>
      </c>
      <c r="K81" t="s">
        <v>19</v>
      </c>
      <c r="L81">
        <f t="shared" si="1"/>
        <v>7</v>
      </c>
      <c r="Q81" t="s">
        <v>384</v>
      </c>
      <c r="R81" t="s">
        <v>392</v>
      </c>
      <c r="S81" t="s">
        <v>386</v>
      </c>
      <c r="T81" t="s">
        <v>165</v>
      </c>
      <c r="U81">
        <v>48306</v>
      </c>
      <c r="V81" s="1">
        <v>41395</v>
      </c>
      <c r="W81" t="s">
        <v>210</v>
      </c>
      <c r="X81" t="s">
        <v>211</v>
      </c>
      <c r="Y81" t="s">
        <v>166</v>
      </c>
      <c r="Z81" t="s">
        <v>89</v>
      </c>
      <c r="AA81" t="s">
        <v>90</v>
      </c>
      <c r="AB81" t="s">
        <v>167</v>
      </c>
      <c r="AC81" t="s">
        <v>168</v>
      </c>
      <c r="AD81" t="s">
        <v>93</v>
      </c>
      <c r="AF81" s="1">
        <v>41758.627500000002</v>
      </c>
    </row>
    <row r="82" spans="1:32" x14ac:dyDescent="0.3">
      <c r="A82">
        <v>21006</v>
      </c>
      <c r="B82">
        <v>1200839</v>
      </c>
      <c r="C82" t="s">
        <v>19</v>
      </c>
      <c r="D82" t="s">
        <v>19</v>
      </c>
      <c r="E82" t="s">
        <v>19</v>
      </c>
      <c r="F82" t="s">
        <v>24</v>
      </c>
      <c r="G82" t="s">
        <v>20</v>
      </c>
      <c r="H82" t="s">
        <v>19</v>
      </c>
      <c r="I82" t="s">
        <v>19</v>
      </c>
      <c r="J82" t="s">
        <v>19</v>
      </c>
      <c r="K82" t="s">
        <v>24</v>
      </c>
      <c r="L82">
        <f t="shared" si="1"/>
        <v>6</v>
      </c>
      <c r="Q82" t="s">
        <v>393</v>
      </c>
      <c r="R82" t="s">
        <v>394</v>
      </c>
      <c r="S82" t="s">
        <v>395</v>
      </c>
      <c r="T82" t="s">
        <v>396</v>
      </c>
      <c r="U82">
        <v>96748</v>
      </c>
      <c r="V82" s="1">
        <v>39447</v>
      </c>
      <c r="W82" t="s">
        <v>34</v>
      </c>
      <c r="X82" t="s">
        <v>135</v>
      </c>
      <c r="Y82" t="s">
        <v>397</v>
      </c>
      <c r="Z82" t="s">
        <v>37</v>
      </c>
      <c r="AA82" t="s">
        <v>38</v>
      </c>
      <c r="AB82" t="s">
        <v>39</v>
      </c>
      <c r="AC82" t="s">
        <v>398</v>
      </c>
      <c r="AD82" t="s">
        <v>41</v>
      </c>
      <c r="AF82" s="1">
        <v>41835.365624999999</v>
      </c>
    </row>
    <row r="83" spans="1:32" x14ac:dyDescent="0.3">
      <c r="A83">
        <v>21030</v>
      </c>
      <c r="B83">
        <v>1200118</v>
      </c>
      <c r="C83" t="s">
        <v>19</v>
      </c>
      <c r="D83" t="s">
        <v>19</v>
      </c>
      <c r="E83" t="s">
        <v>19</v>
      </c>
      <c r="F83" t="s">
        <v>24</v>
      </c>
      <c r="G83" t="s">
        <v>19</v>
      </c>
      <c r="H83" t="s">
        <v>19</v>
      </c>
      <c r="I83" t="s">
        <v>19</v>
      </c>
      <c r="J83" t="s">
        <v>19</v>
      </c>
      <c r="K83" t="s">
        <v>24</v>
      </c>
      <c r="L83">
        <f t="shared" si="1"/>
        <v>7</v>
      </c>
      <c r="P83">
        <v>1</v>
      </c>
      <c r="Q83" t="s">
        <v>399</v>
      </c>
      <c r="R83" t="s">
        <v>400</v>
      </c>
      <c r="S83" t="s">
        <v>401</v>
      </c>
      <c r="T83" t="s">
        <v>396</v>
      </c>
      <c r="U83">
        <v>96720</v>
      </c>
      <c r="V83" s="1">
        <v>39022</v>
      </c>
      <c r="W83" t="s">
        <v>34</v>
      </c>
      <c r="X83" t="s">
        <v>87</v>
      </c>
      <c r="Y83" t="s">
        <v>397</v>
      </c>
      <c r="Z83" t="s">
        <v>37</v>
      </c>
      <c r="AA83" t="s">
        <v>38</v>
      </c>
      <c r="AB83" t="s">
        <v>39</v>
      </c>
      <c r="AC83" t="s">
        <v>398</v>
      </c>
      <c r="AD83" t="s">
        <v>41</v>
      </c>
      <c r="AF83" s="1">
        <v>40554</v>
      </c>
    </row>
    <row r="84" spans="1:32" x14ac:dyDescent="0.3">
      <c r="A84">
        <v>21378</v>
      </c>
      <c r="B84">
        <v>200597</v>
      </c>
      <c r="C84" t="s">
        <v>19</v>
      </c>
      <c r="D84" t="s">
        <v>19</v>
      </c>
      <c r="E84" t="s">
        <v>19</v>
      </c>
      <c r="F84" t="s">
        <v>24</v>
      </c>
      <c r="G84" t="s">
        <v>19</v>
      </c>
      <c r="H84" t="s">
        <v>19</v>
      </c>
      <c r="I84" t="s">
        <v>19</v>
      </c>
      <c r="J84" t="s">
        <v>19</v>
      </c>
      <c r="K84" t="s">
        <v>20</v>
      </c>
      <c r="L84">
        <f t="shared" si="1"/>
        <v>7</v>
      </c>
      <c r="Q84" t="s">
        <v>402</v>
      </c>
      <c r="R84" t="s">
        <v>403</v>
      </c>
      <c r="S84" t="s">
        <v>404</v>
      </c>
      <c r="T84" t="s">
        <v>405</v>
      </c>
      <c r="U84">
        <v>99833</v>
      </c>
      <c r="V84" s="1">
        <v>41907.069641203707</v>
      </c>
      <c r="W84" t="s">
        <v>34</v>
      </c>
      <c r="X84" t="s">
        <v>35</v>
      </c>
      <c r="Y84" t="s">
        <v>406</v>
      </c>
      <c r="Z84" t="s">
        <v>37</v>
      </c>
      <c r="AA84" t="s">
        <v>38</v>
      </c>
      <c r="AB84" t="s">
        <v>39</v>
      </c>
      <c r="AC84" t="s">
        <v>161</v>
      </c>
      <c r="AD84" t="s">
        <v>41</v>
      </c>
      <c r="AF84" s="1">
        <v>42744.175057870372</v>
      </c>
    </row>
    <row r="85" spans="1:32" x14ac:dyDescent="0.3">
      <c r="A85">
        <v>21600</v>
      </c>
      <c r="B85">
        <v>511635</v>
      </c>
      <c r="C85" t="s">
        <v>19</v>
      </c>
      <c r="D85" t="s">
        <v>19</v>
      </c>
      <c r="E85" t="s">
        <v>19</v>
      </c>
      <c r="F85" t="s">
        <v>24</v>
      </c>
      <c r="G85" t="s">
        <v>19</v>
      </c>
      <c r="H85" t="s">
        <v>19</v>
      </c>
      <c r="I85" t="s">
        <v>19</v>
      </c>
      <c r="J85" t="s">
        <v>19</v>
      </c>
      <c r="K85" t="s">
        <v>24</v>
      </c>
      <c r="L85">
        <f t="shared" si="1"/>
        <v>7</v>
      </c>
      <c r="P85">
        <v>1</v>
      </c>
      <c r="Q85" t="s">
        <v>407</v>
      </c>
      <c r="R85" t="s">
        <v>408</v>
      </c>
      <c r="S85" t="s">
        <v>409</v>
      </c>
      <c r="T85" t="s">
        <v>172</v>
      </c>
      <c r="U85">
        <v>90813</v>
      </c>
      <c r="V85" s="1">
        <v>40240</v>
      </c>
      <c r="W85" t="s">
        <v>34</v>
      </c>
      <c r="X85" t="s">
        <v>123</v>
      </c>
      <c r="Y85" t="s">
        <v>173</v>
      </c>
      <c r="Z85" t="s">
        <v>37</v>
      </c>
      <c r="AA85" t="s">
        <v>38</v>
      </c>
      <c r="AB85" t="s">
        <v>174</v>
      </c>
      <c r="AC85" t="s">
        <v>179</v>
      </c>
      <c r="AD85" t="s">
        <v>41</v>
      </c>
      <c r="AE85" s="2">
        <v>45113</v>
      </c>
      <c r="AF85" s="1">
        <v>40481</v>
      </c>
    </row>
    <row r="86" spans="1:32" x14ac:dyDescent="0.3">
      <c r="A86">
        <v>22114</v>
      </c>
      <c r="B86">
        <v>3680875</v>
      </c>
      <c r="C86" t="s">
        <v>19</v>
      </c>
      <c r="D86" t="s">
        <v>19</v>
      </c>
      <c r="E86" t="s">
        <v>19</v>
      </c>
      <c r="F86" t="s">
        <v>24</v>
      </c>
      <c r="G86" t="s">
        <v>19</v>
      </c>
      <c r="H86" t="s">
        <v>19</v>
      </c>
      <c r="I86" t="s">
        <v>19</v>
      </c>
      <c r="J86" t="s">
        <v>19</v>
      </c>
      <c r="K86" t="s">
        <v>19</v>
      </c>
      <c r="L86">
        <f t="shared" si="1"/>
        <v>8</v>
      </c>
      <c r="N86">
        <v>1</v>
      </c>
      <c r="Q86" t="s">
        <v>410</v>
      </c>
      <c r="R86" t="s">
        <v>411</v>
      </c>
      <c r="S86" t="s">
        <v>412</v>
      </c>
      <c r="T86" t="s">
        <v>183</v>
      </c>
      <c r="U86">
        <v>45420</v>
      </c>
      <c r="V86" s="1">
        <v>41502.083356481482</v>
      </c>
      <c r="W86" t="s">
        <v>34</v>
      </c>
      <c r="X86" t="s">
        <v>87</v>
      </c>
      <c r="Y86" t="s">
        <v>367</v>
      </c>
      <c r="Z86" t="s">
        <v>89</v>
      </c>
      <c r="AA86" t="s">
        <v>90</v>
      </c>
      <c r="AB86" t="s">
        <v>184</v>
      </c>
      <c r="AC86" t="s">
        <v>413</v>
      </c>
      <c r="AD86" t="s">
        <v>74</v>
      </c>
      <c r="AF86" s="1">
        <v>43992.664710648147</v>
      </c>
    </row>
    <row r="87" spans="1:32" x14ac:dyDescent="0.3">
      <c r="A87">
        <v>22399</v>
      </c>
      <c r="B87">
        <v>2377617</v>
      </c>
      <c r="C87" t="s">
        <v>19</v>
      </c>
      <c r="D87" t="s">
        <v>19</v>
      </c>
      <c r="E87" t="s">
        <v>19</v>
      </c>
      <c r="F87" t="s">
        <v>24</v>
      </c>
      <c r="G87" t="s">
        <v>19</v>
      </c>
      <c r="H87" t="s">
        <v>19</v>
      </c>
      <c r="I87" t="s">
        <v>19</v>
      </c>
      <c r="J87" t="s">
        <v>19</v>
      </c>
      <c r="K87" t="s">
        <v>24</v>
      </c>
      <c r="L87">
        <f t="shared" si="1"/>
        <v>7</v>
      </c>
      <c r="P87">
        <v>1</v>
      </c>
      <c r="Q87" t="s">
        <v>414</v>
      </c>
      <c r="R87" t="s">
        <v>415</v>
      </c>
      <c r="S87" t="s">
        <v>201</v>
      </c>
      <c r="T87" t="s">
        <v>165</v>
      </c>
      <c r="U87">
        <v>48205</v>
      </c>
      <c r="V87" s="1">
        <v>41957.069074074076</v>
      </c>
      <c r="W87" t="s">
        <v>34</v>
      </c>
      <c r="X87" t="s">
        <v>135</v>
      </c>
      <c r="Y87" t="s">
        <v>166</v>
      </c>
      <c r="Z87" t="s">
        <v>89</v>
      </c>
      <c r="AA87" t="s">
        <v>90</v>
      </c>
      <c r="AB87" t="s">
        <v>167</v>
      </c>
      <c r="AC87" t="s">
        <v>168</v>
      </c>
      <c r="AD87" t="s">
        <v>93</v>
      </c>
      <c r="AF87" s="1">
        <v>42985.40929398148</v>
      </c>
    </row>
    <row r="88" spans="1:32" x14ac:dyDescent="0.3">
      <c r="A88">
        <v>22587</v>
      </c>
      <c r="B88">
        <v>2374851</v>
      </c>
      <c r="C88" t="s">
        <v>19</v>
      </c>
      <c r="D88" t="s">
        <v>19</v>
      </c>
      <c r="E88" t="s">
        <v>19</v>
      </c>
      <c r="F88" t="s">
        <v>19</v>
      </c>
      <c r="G88" t="s">
        <v>19</v>
      </c>
      <c r="H88" t="s">
        <v>19</v>
      </c>
      <c r="I88" t="s">
        <v>19</v>
      </c>
      <c r="J88" t="s">
        <v>19</v>
      </c>
      <c r="K88" t="s">
        <v>20</v>
      </c>
      <c r="L88">
        <f t="shared" si="1"/>
        <v>8</v>
      </c>
      <c r="Q88" t="s">
        <v>416</v>
      </c>
      <c r="R88" t="s">
        <v>417</v>
      </c>
      <c r="S88" t="s">
        <v>418</v>
      </c>
      <c r="T88" t="s">
        <v>165</v>
      </c>
      <c r="U88">
        <v>48146</v>
      </c>
      <c r="V88" s="1">
        <v>42423.070729166669</v>
      </c>
      <c r="W88" t="s">
        <v>34</v>
      </c>
      <c r="X88" t="s">
        <v>87</v>
      </c>
      <c r="Y88" t="s">
        <v>166</v>
      </c>
      <c r="Z88" t="s">
        <v>89</v>
      </c>
      <c r="AA88" t="s">
        <v>90</v>
      </c>
      <c r="AB88" t="s">
        <v>167</v>
      </c>
      <c r="AC88" t="s">
        <v>168</v>
      </c>
      <c r="AD88" t="s">
        <v>93</v>
      </c>
      <c r="AF88" s="1">
        <v>42481.480092592596</v>
      </c>
    </row>
    <row r="89" spans="1:32" x14ac:dyDescent="0.3">
      <c r="A89">
        <v>23017</v>
      </c>
      <c r="B89">
        <v>2589236</v>
      </c>
      <c r="C89" t="s">
        <v>19</v>
      </c>
      <c r="D89" t="s">
        <v>19</v>
      </c>
      <c r="E89" t="s">
        <v>19</v>
      </c>
      <c r="F89" t="s">
        <v>19</v>
      </c>
      <c r="G89" t="s">
        <v>19</v>
      </c>
      <c r="H89" t="s">
        <v>19</v>
      </c>
      <c r="I89" t="s">
        <v>19</v>
      </c>
      <c r="J89" t="s">
        <v>19</v>
      </c>
      <c r="K89" t="s">
        <v>24</v>
      </c>
      <c r="L89">
        <f t="shared" si="1"/>
        <v>8</v>
      </c>
      <c r="O89">
        <v>1</v>
      </c>
      <c r="Q89" t="s">
        <v>419</v>
      </c>
      <c r="R89" t="s">
        <v>420</v>
      </c>
      <c r="S89" t="s">
        <v>421</v>
      </c>
      <c r="T89" t="s">
        <v>114</v>
      </c>
      <c r="U89">
        <v>39773</v>
      </c>
      <c r="V89" s="1">
        <v>41584</v>
      </c>
      <c r="W89" t="s">
        <v>57</v>
      </c>
      <c r="X89" t="s">
        <v>58</v>
      </c>
      <c r="Y89" t="s">
        <v>140</v>
      </c>
      <c r="Z89" t="s">
        <v>89</v>
      </c>
      <c r="AA89" t="s">
        <v>90</v>
      </c>
      <c r="AB89" t="s">
        <v>141</v>
      </c>
      <c r="AC89" t="s">
        <v>422</v>
      </c>
      <c r="AD89" t="s">
        <v>118</v>
      </c>
      <c r="AF89" s="1">
        <v>41613</v>
      </c>
    </row>
    <row r="90" spans="1:32" x14ac:dyDescent="0.3">
      <c r="A90">
        <v>23983</v>
      </c>
      <c r="B90">
        <v>4446185</v>
      </c>
      <c r="C90" t="s">
        <v>19</v>
      </c>
      <c r="D90" t="s">
        <v>19</v>
      </c>
      <c r="E90" t="s">
        <v>19</v>
      </c>
      <c r="F90" t="s">
        <v>24</v>
      </c>
      <c r="G90" t="s">
        <v>19</v>
      </c>
      <c r="H90" t="s">
        <v>19</v>
      </c>
      <c r="I90" t="s">
        <v>19</v>
      </c>
      <c r="J90" t="s">
        <v>19</v>
      </c>
      <c r="K90" t="s">
        <v>24</v>
      </c>
      <c r="L90">
        <f t="shared" si="1"/>
        <v>7</v>
      </c>
      <c r="P90">
        <v>1</v>
      </c>
      <c r="Q90" t="s">
        <v>423</v>
      </c>
      <c r="R90" t="s">
        <v>424</v>
      </c>
      <c r="S90" t="s">
        <v>425</v>
      </c>
      <c r="T90" t="s">
        <v>281</v>
      </c>
      <c r="U90">
        <v>38485</v>
      </c>
      <c r="V90" s="1">
        <v>41727.070868055554</v>
      </c>
      <c r="W90" t="s">
        <v>57</v>
      </c>
      <c r="X90" t="s">
        <v>58</v>
      </c>
      <c r="Y90" t="s">
        <v>140</v>
      </c>
      <c r="Z90" t="s">
        <v>89</v>
      </c>
      <c r="AA90" t="s">
        <v>90</v>
      </c>
      <c r="AB90" t="s">
        <v>141</v>
      </c>
      <c r="AC90" t="s">
        <v>426</v>
      </c>
      <c r="AD90" t="s">
        <v>118</v>
      </c>
      <c r="AF90" s="1">
        <v>42250.406770833331</v>
      </c>
    </row>
    <row r="91" spans="1:32" x14ac:dyDescent="0.3">
      <c r="A91">
        <v>24466</v>
      </c>
      <c r="B91">
        <v>424515</v>
      </c>
      <c r="C91" t="s">
        <v>19</v>
      </c>
      <c r="D91" t="s">
        <v>19</v>
      </c>
      <c r="E91" t="s">
        <v>19</v>
      </c>
      <c r="F91" t="s">
        <v>24</v>
      </c>
      <c r="G91" t="s">
        <v>19</v>
      </c>
      <c r="H91" t="s">
        <v>19</v>
      </c>
      <c r="I91" t="s">
        <v>19</v>
      </c>
      <c r="J91" t="s">
        <v>19</v>
      </c>
      <c r="K91" t="s">
        <v>24</v>
      </c>
      <c r="L91">
        <f t="shared" si="1"/>
        <v>7</v>
      </c>
      <c r="P91">
        <v>1</v>
      </c>
      <c r="Q91" t="s">
        <v>427</v>
      </c>
      <c r="R91" t="s">
        <v>428</v>
      </c>
      <c r="S91" t="s">
        <v>429</v>
      </c>
      <c r="T91" t="s">
        <v>189</v>
      </c>
      <c r="U91">
        <v>72210</v>
      </c>
      <c r="V91" s="1">
        <v>44118</v>
      </c>
      <c r="W91" t="s">
        <v>57</v>
      </c>
      <c r="X91" t="s">
        <v>98</v>
      </c>
      <c r="Y91" t="s">
        <v>115</v>
      </c>
      <c r="Z91" t="s">
        <v>89</v>
      </c>
      <c r="AA91" t="s">
        <v>90</v>
      </c>
      <c r="AB91" t="s">
        <v>116</v>
      </c>
      <c r="AC91" t="s">
        <v>190</v>
      </c>
      <c r="AD91" t="s">
        <v>118</v>
      </c>
      <c r="AF91" s="1">
        <v>41694.402974537035</v>
      </c>
    </row>
    <row r="92" spans="1:32" x14ac:dyDescent="0.3">
      <c r="A92">
        <v>24627</v>
      </c>
      <c r="B92">
        <v>422840</v>
      </c>
      <c r="C92" t="s">
        <v>19</v>
      </c>
      <c r="D92" t="s">
        <v>20</v>
      </c>
      <c r="E92" t="s">
        <v>19</v>
      </c>
      <c r="F92" t="s">
        <v>24</v>
      </c>
      <c r="G92" t="s">
        <v>20</v>
      </c>
      <c r="H92" t="s">
        <v>20</v>
      </c>
      <c r="I92" t="s">
        <v>20</v>
      </c>
      <c r="J92" t="s">
        <v>19</v>
      </c>
      <c r="K92" t="s">
        <v>20</v>
      </c>
      <c r="L92">
        <f t="shared" si="1"/>
        <v>3</v>
      </c>
      <c r="Q92" t="s">
        <v>430</v>
      </c>
      <c r="R92" t="s">
        <v>431</v>
      </c>
      <c r="S92" t="s">
        <v>429</v>
      </c>
      <c r="T92" t="s">
        <v>189</v>
      </c>
      <c r="U92">
        <v>72204</v>
      </c>
      <c r="V92" s="1">
        <v>43806.214884259258</v>
      </c>
      <c r="W92" t="s">
        <v>432</v>
      </c>
      <c r="X92" t="s">
        <v>433</v>
      </c>
      <c r="Y92" t="s">
        <v>115</v>
      </c>
      <c r="Z92" t="s">
        <v>89</v>
      </c>
      <c r="AA92" t="s">
        <v>90</v>
      </c>
      <c r="AB92" t="s">
        <v>116</v>
      </c>
      <c r="AC92" t="s">
        <v>434</v>
      </c>
      <c r="AD92" t="s">
        <v>118</v>
      </c>
      <c r="AF92" s="1">
        <v>45000.366666666669</v>
      </c>
    </row>
    <row r="93" spans="1:32" x14ac:dyDescent="0.3">
      <c r="A93">
        <v>24949</v>
      </c>
      <c r="B93">
        <v>2510976</v>
      </c>
      <c r="C93" t="s">
        <v>19</v>
      </c>
      <c r="D93" t="s">
        <v>19</v>
      </c>
      <c r="E93" t="s">
        <v>19</v>
      </c>
      <c r="F93" t="s">
        <v>24</v>
      </c>
      <c r="G93" t="s">
        <v>19</v>
      </c>
      <c r="H93" t="s">
        <v>19</v>
      </c>
      <c r="I93" t="s">
        <v>19</v>
      </c>
      <c r="J93" t="s">
        <v>19</v>
      </c>
      <c r="K93" t="s">
        <v>24</v>
      </c>
      <c r="L93">
        <f t="shared" si="1"/>
        <v>7</v>
      </c>
      <c r="P93">
        <v>1</v>
      </c>
      <c r="Q93" t="s">
        <v>435</v>
      </c>
      <c r="R93" t="s">
        <v>436</v>
      </c>
      <c r="S93" t="s">
        <v>437</v>
      </c>
      <c r="T93" t="s">
        <v>114</v>
      </c>
      <c r="U93">
        <v>39042</v>
      </c>
      <c r="V93" s="1">
        <v>41654</v>
      </c>
      <c r="W93" t="s">
        <v>57</v>
      </c>
      <c r="X93" t="s">
        <v>107</v>
      </c>
      <c r="Y93" t="s">
        <v>140</v>
      </c>
      <c r="Z93" t="s">
        <v>89</v>
      </c>
      <c r="AA93" t="s">
        <v>90</v>
      </c>
      <c r="AB93" t="s">
        <v>141</v>
      </c>
      <c r="AC93" t="s">
        <v>422</v>
      </c>
      <c r="AD93" t="s">
        <v>118</v>
      </c>
      <c r="AF93" s="1">
        <v>41723.669282407405</v>
      </c>
    </row>
    <row r="94" spans="1:32" x14ac:dyDescent="0.3">
      <c r="A94">
        <v>25136</v>
      </c>
      <c r="B94">
        <v>2377275</v>
      </c>
      <c r="C94" t="s">
        <v>19</v>
      </c>
      <c r="D94" t="s">
        <v>20</v>
      </c>
      <c r="E94" t="s">
        <v>19</v>
      </c>
      <c r="F94" t="s">
        <v>24</v>
      </c>
      <c r="G94" t="s">
        <v>19</v>
      </c>
      <c r="H94" t="s">
        <v>20</v>
      </c>
      <c r="I94" t="s">
        <v>19</v>
      </c>
      <c r="J94" t="s">
        <v>19</v>
      </c>
      <c r="K94" t="s">
        <v>20</v>
      </c>
      <c r="L94">
        <f t="shared" si="1"/>
        <v>5</v>
      </c>
      <c r="Q94" t="s">
        <v>438</v>
      </c>
      <c r="R94" t="s">
        <v>439</v>
      </c>
      <c r="S94" t="s">
        <v>334</v>
      </c>
      <c r="T94" t="s">
        <v>165</v>
      </c>
      <c r="U94">
        <v>48126</v>
      </c>
      <c r="V94" s="1">
        <v>41716.070393518516</v>
      </c>
      <c r="W94" t="s">
        <v>34</v>
      </c>
      <c r="X94" t="s">
        <v>87</v>
      </c>
      <c r="Y94" t="s">
        <v>166</v>
      </c>
      <c r="Z94" t="s">
        <v>89</v>
      </c>
      <c r="AA94" t="s">
        <v>90</v>
      </c>
      <c r="AB94" t="s">
        <v>167</v>
      </c>
      <c r="AC94" t="s">
        <v>202</v>
      </c>
      <c r="AD94" t="s">
        <v>93</v>
      </c>
      <c r="AF94" s="1">
        <v>44573.638194444444</v>
      </c>
    </row>
    <row r="95" spans="1:32" x14ac:dyDescent="0.3">
      <c r="A95">
        <v>25271</v>
      </c>
      <c r="B95">
        <v>2515368</v>
      </c>
      <c r="C95" t="s">
        <v>19</v>
      </c>
      <c r="D95" t="s">
        <v>19</v>
      </c>
      <c r="E95" t="s">
        <v>19</v>
      </c>
      <c r="F95" t="s">
        <v>24</v>
      </c>
      <c r="G95" t="s">
        <v>20</v>
      </c>
      <c r="H95" t="s">
        <v>19</v>
      </c>
      <c r="I95" t="s">
        <v>19</v>
      </c>
      <c r="J95" t="s">
        <v>19</v>
      </c>
      <c r="K95" t="s">
        <v>24</v>
      </c>
      <c r="L95">
        <f t="shared" si="1"/>
        <v>6</v>
      </c>
      <c r="Q95" t="s">
        <v>440</v>
      </c>
      <c r="R95" t="s">
        <v>441</v>
      </c>
      <c r="S95" t="s">
        <v>442</v>
      </c>
      <c r="T95" t="s">
        <v>114</v>
      </c>
      <c r="U95">
        <v>39073</v>
      </c>
      <c r="V95" s="1">
        <v>41643</v>
      </c>
      <c r="W95" t="s">
        <v>57</v>
      </c>
      <c r="X95" t="s">
        <v>107</v>
      </c>
      <c r="Y95" t="s">
        <v>140</v>
      </c>
      <c r="Z95" t="s">
        <v>89</v>
      </c>
      <c r="AA95" t="s">
        <v>90</v>
      </c>
      <c r="AB95" t="s">
        <v>141</v>
      </c>
      <c r="AC95" t="s">
        <v>422</v>
      </c>
      <c r="AD95" t="s">
        <v>118</v>
      </c>
      <c r="AF95" s="1">
        <v>41723.665682870371</v>
      </c>
    </row>
    <row r="96" spans="1:32" x14ac:dyDescent="0.3">
      <c r="A96">
        <v>26398</v>
      </c>
      <c r="B96">
        <v>2517095</v>
      </c>
      <c r="C96" t="s">
        <v>19</v>
      </c>
      <c r="D96" t="s">
        <v>19</v>
      </c>
      <c r="E96" t="s">
        <v>19</v>
      </c>
      <c r="F96" t="s">
        <v>24</v>
      </c>
      <c r="G96" t="s">
        <v>19</v>
      </c>
      <c r="H96" t="s">
        <v>19</v>
      </c>
      <c r="I96" t="s">
        <v>20</v>
      </c>
      <c r="J96" t="s">
        <v>19</v>
      </c>
      <c r="K96" t="s">
        <v>24</v>
      </c>
      <c r="L96">
        <f t="shared" si="1"/>
        <v>6</v>
      </c>
      <c r="Q96" t="s">
        <v>443</v>
      </c>
      <c r="R96" t="s">
        <v>444</v>
      </c>
      <c r="S96" t="s">
        <v>437</v>
      </c>
      <c r="T96" t="s">
        <v>114</v>
      </c>
      <c r="U96">
        <v>39047</v>
      </c>
      <c r="V96" s="1">
        <v>41655</v>
      </c>
      <c r="W96" t="s">
        <v>57</v>
      </c>
      <c r="X96" t="s">
        <v>107</v>
      </c>
      <c r="Y96" t="s">
        <v>140</v>
      </c>
      <c r="Z96" t="s">
        <v>89</v>
      </c>
      <c r="AA96" t="s">
        <v>90</v>
      </c>
      <c r="AB96" t="s">
        <v>141</v>
      </c>
      <c r="AC96" t="s">
        <v>422</v>
      </c>
      <c r="AD96" t="s">
        <v>118</v>
      </c>
      <c r="AF96" s="1">
        <v>41723.670138888891</v>
      </c>
    </row>
    <row r="97" spans="1:32" x14ac:dyDescent="0.3">
      <c r="A97">
        <v>27198</v>
      </c>
      <c r="B97">
        <v>544684</v>
      </c>
      <c r="C97" t="s">
        <v>19</v>
      </c>
      <c r="D97" t="s">
        <v>19</v>
      </c>
      <c r="E97" t="s">
        <v>19</v>
      </c>
      <c r="F97" t="s">
        <v>24</v>
      </c>
      <c r="G97" t="s">
        <v>19</v>
      </c>
      <c r="H97" t="s">
        <v>19</v>
      </c>
      <c r="I97" t="s">
        <v>19</v>
      </c>
      <c r="J97" t="s">
        <v>19</v>
      </c>
      <c r="K97" t="s">
        <v>19</v>
      </c>
      <c r="L97">
        <f t="shared" si="1"/>
        <v>8</v>
      </c>
      <c r="N97">
        <v>1</v>
      </c>
      <c r="Q97" t="s">
        <v>445</v>
      </c>
      <c r="R97" t="s">
        <v>446</v>
      </c>
      <c r="S97" t="s">
        <v>447</v>
      </c>
      <c r="T97" t="s">
        <v>172</v>
      </c>
      <c r="U97">
        <v>91411</v>
      </c>
      <c r="V97" s="1">
        <v>42138.070613425924</v>
      </c>
      <c r="W97" t="s">
        <v>210</v>
      </c>
      <c r="X97" t="s">
        <v>448</v>
      </c>
      <c r="Y97" t="s">
        <v>173</v>
      </c>
      <c r="Z97" t="s">
        <v>37</v>
      </c>
      <c r="AA97" t="s">
        <v>38</v>
      </c>
      <c r="AB97" t="s">
        <v>174</v>
      </c>
      <c r="AC97" t="s">
        <v>277</v>
      </c>
      <c r="AD97" t="s">
        <v>41</v>
      </c>
      <c r="AF97" s="1">
        <v>42213.369259259256</v>
      </c>
    </row>
    <row r="98" spans="1:32" x14ac:dyDescent="0.3">
      <c r="A98">
        <v>27367</v>
      </c>
      <c r="B98">
        <v>2802266</v>
      </c>
      <c r="C98" t="s">
        <v>19</v>
      </c>
      <c r="D98" t="s">
        <v>19</v>
      </c>
      <c r="E98" t="s">
        <v>19</v>
      </c>
      <c r="F98" t="s">
        <v>24</v>
      </c>
      <c r="G98" t="s">
        <v>20</v>
      </c>
      <c r="H98" t="s">
        <v>20</v>
      </c>
      <c r="I98" t="s">
        <v>19</v>
      </c>
      <c r="J98" t="s">
        <v>19</v>
      </c>
      <c r="K98" t="s">
        <v>20</v>
      </c>
      <c r="L98">
        <f t="shared" si="1"/>
        <v>5</v>
      </c>
      <c r="Q98" t="s">
        <v>449</v>
      </c>
      <c r="R98" t="s">
        <v>450</v>
      </c>
      <c r="S98" t="s">
        <v>451</v>
      </c>
      <c r="T98" t="s">
        <v>452</v>
      </c>
      <c r="U98">
        <v>69130</v>
      </c>
      <c r="V98" s="1">
        <v>38962</v>
      </c>
      <c r="W98" t="s">
        <v>34</v>
      </c>
      <c r="X98" t="s">
        <v>135</v>
      </c>
      <c r="Y98" t="s">
        <v>124</v>
      </c>
      <c r="Z98" t="s">
        <v>89</v>
      </c>
      <c r="AA98" t="s">
        <v>90</v>
      </c>
      <c r="AB98" t="s">
        <v>91</v>
      </c>
      <c r="AC98" t="s">
        <v>273</v>
      </c>
      <c r="AD98" t="s">
        <v>93</v>
      </c>
      <c r="AF98" s="1">
        <v>40428</v>
      </c>
    </row>
    <row r="99" spans="1:32" x14ac:dyDescent="0.3">
      <c r="A99">
        <v>27520</v>
      </c>
      <c r="B99">
        <v>572102</v>
      </c>
      <c r="C99" t="s">
        <v>19</v>
      </c>
      <c r="D99" t="s">
        <v>19</v>
      </c>
      <c r="E99" t="s">
        <v>19</v>
      </c>
      <c r="F99" t="s">
        <v>24</v>
      </c>
      <c r="G99" t="s">
        <v>19</v>
      </c>
      <c r="H99" t="s">
        <v>20</v>
      </c>
      <c r="I99" t="s">
        <v>19</v>
      </c>
      <c r="J99" t="s">
        <v>19</v>
      </c>
      <c r="K99" t="s">
        <v>19</v>
      </c>
      <c r="L99">
        <f t="shared" si="1"/>
        <v>7</v>
      </c>
      <c r="Q99" t="s">
        <v>453</v>
      </c>
      <c r="R99" t="s">
        <v>454</v>
      </c>
      <c r="S99" t="s">
        <v>455</v>
      </c>
      <c r="T99" t="s">
        <v>172</v>
      </c>
      <c r="U99">
        <v>91340</v>
      </c>
      <c r="V99" s="1">
        <v>44234.245706018519</v>
      </c>
      <c r="W99" t="s">
        <v>210</v>
      </c>
      <c r="X99" t="s">
        <v>211</v>
      </c>
      <c r="Y99" t="s">
        <v>173</v>
      </c>
      <c r="Z99" t="s">
        <v>37</v>
      </c>
      <c r="AA99" t="s">
        <v>38</v>
      </c>
      <c r="AB99" t="s">
        <v>174</v>
      </c>
      <c r="AC99" t="s">
        <v>277</v>
      </c>
      <c r="AD99" t="s">
        <v>41</v>
      </c>
      <c r="AF99" s="1">
        <v>44273.597858796296</v>
      </c>
    </row>
    <row r="100" spans="1:32" x14ac:dyDescent="0.3">
      <c r="A100">
        <v>27838</v>
      </c>
      <c r="B100">
        <v>3995668</v>
      </c>
      <c r="C100" t="s">
        <v>19</v>
      </c>
      <c r="D100" t="s">
        <v>19</v>
      </c>
      <c r="E100" t="s">
        <v>19</v>
      </c>
      <c r="F100" t="s">
        <v>24</v>
      </c>
      <c r="G100" t="s">
        <v>19</v>
      </c>
      <c r="H100" t="s">
        <v>19</v>
      </c>
      <c r="I100" t="s">
        <v>19</v>
      </c>
      <c r="J100" t="s">
        <v>19</v>
      </c>
      <c r="K100" t="s">
        <v>19</v>
      </c>
      <c r="L100">
        <f t="shared" si="1"/>
        <v>8</v>
      </c>
      <c r="N100">
        <v>1</v>
      </c>
      <c r="Q100" t="s">
        <v>456</v>
      </c>
      <c r="R100" t="s">
        <v>457</v>
      </c>
      <c r="S100" t="s">
        <v>458</v>
      </c>
      <c r="T100" t="s">
        <v>459</v>
      </c>
      <c r="U100">
        <v>16350</v>
      </c>
      <c r="V100" s="1">
        <v>40826</v>
      </c>
      <c r="W100" t="s">
        <v>34</v>
      </c>
      <c r="X100" t="s">
        <v>87</v>
      </c>
      <c r="Y100" t="s">
        <v>460</v>
      </c>
      <c r="Z100" t="s">
        <v>70</v>
      </c>
      <c r="AA100" t="s">
        <v>71</v>
      </c>
      <c r="AB100" t="s">
        <v>351</v>
      </c>
      <c r="AC100" t="s">
        <v>461</v>
      </c>
      <c r="AD100" t="s">
        <v>316</v>
      </c>
      <c r="AF100" s="1">
        <v>41673.655138888891</v>
      </c>
    </row>
    <row r="101" spans="1:32" x14ac:dyDescent="0.3">
      <c r="A101">
        <v>27997</v>
      </c>
      <c r="B101">
        <v>1163120</v>
      </c>
      <c r="C101" t="s">
        <v>19</v>
      </c>
      <c r="D101" t="s">
        <v>19</v>
      </c>
      <c r="E101" t="s">
        <v>20</v>
      </c>
      <c r="F101" t="s">
        <v>24</v>
      </c>
      <c r="G101" t="s">
        <v>19</v>
      </c>
      <c r="H101" t="s">
        <v>19</v>
      </c>
      <c r="I101" t="s">
        <v>19</v>
      </c>
      <c r="J101" t="s">
        <v>19</v>
      </c>
      <c r="K101" t="s">
        <v>24</v>
      </c>
      <c r="L101">
        <f t="shared" si="1"/>
        <v>6</v>
      </c>
      <c r="Q101" t="s">
        <v>462</v>
      </c>
      <c r="R101" t="s">
        <v>463</v>
      </c>
      <c r="S101" t="s">
        <v>464</v>
      </c>
      <c r="T101" t="s">
        <v>356</v>
      </c>
      <c r="U101">
        <v>30906</v>
      </c>
      <c r="V101" s="1">
        <v>41365</v>
      </c>
      <c r="W101" t="s">
        <v>57</v>
      </c>
      <c r="X101" t="s">
        <v>58</v>
      </c>
      <c r="Y101" t="s">
        <v>357</v>
      </c>
      <c r="Z101" t="s">
        <v>70</v>
      </c>
      <c r="AA101" t="s">
        <v>71</v>
      </c>
      <c r="AB101" t="s">
        <v>358</v>
      </c>
      <c r="AC101" t="s">
        <v>465</v>
      </c>
      <c r="AD101" t="s">
        <v>82</v>
      </c>
      <c r="AF101" s="1">
        <v>41429</v>
      </c>
    </row>
    <row r="102" spans="1:32" x14ac:dyDescent="0.3">
      <c r="A102">
        <v>28396</v>
      </c>
      <c r="B102">
        <v>5710226</v>
      </c>
      <c r="C102" t="s">
        <v>19</v>
      </c>
      <c r="D102" t="s">
        <v>19</v>
      </c>
      <c r="E102" t="s">
        <v>19</v>
      </c>
      <c r="F102" t="s">
        <v>24</v>
      </c>
      <c r="G102" t="s">
        <v>19</v>
      </c>
      <c r="H102" t="s">
        <v>19</v>
      </c>
      <c r="I102" t="s">
        <v>19</v>
      </c>
      <c r="J102" t="s">
        <v>19</v>
      </c>
      <c r="K102" t="s">
        <v>24</v>
      </c>
      <c r="L102">
        <f t="shared" si="1"/>
        <v>7</v>
      </c>
      <c r="P102">
        <v>1</v>
      </c>
      <c r="Q102" t="s">
        <v>466</v>
      </c>
      <c r="R102" t="s">
        <v>467</v>
      </c>
      <c r="S102" t="s">
        <v>468</v>
      </c>
      <c r="T102" t="s">
        <v>78</v>
      </c>
      <c r="U102">
        <v>33880</v>
      </c>
      <c r="V102" s="1">
        <v>41894.069513888891</v>
      </c>
      <c r="W102" t="s">
        <v>57</v>
      </c>
      <c r="X102" t="s">
        <v>58</v>
      </c>
      <c r="Y102" t="s">
        <v>79</v>
      </c>
      <c r="Z102" t="s">
        <v>70</v>
      </c>
      <c r="AA102" t="s">
        <v>71</v>
      </c>
      <c r="AB102" t="s">
        <v>80</v>
      </c>
      <c r="AC102" t="s">
        <v>257</v>
      </c>
      <c r="AD102" t="s">
        <v>82</v>
      </c>
      <c r="AE102" s="2">
        <v>45163</v>
      </c>
      <c r="AF102" s="1">
        <v>44497.595833333333</v>
      </c>
    </row>
    <row r="103" spans="1:32" x14ac:dyDescent="0.3">
      <c r="A103">
        <v>28540</v>
      </c>
      <c r="B103">
        <v>5615337</v>
      </c>
      <c r="C103" t="s">
        <v>19</v>
      </c>
      <c r="D103" t="s">
        <v>19</v>
      </c>
      <c r="E103" t="s">
        <v>19</v>
      </c>
      <c r="F103" t="s">
        <v>19</v>
      </c>
      <c r="G103" t="s">
        <v>19</v>
      </c>
      <c r="H103" t="s">
        <v>20</v>
      </c>
      <c r="I103" t="s">
        <v>19</v>
      </c>
      <c r="J103" t="s">
        <v>19</v>
      </c>
      <c r="K103" t="s">
        <v>24</v>
      </c>
      <c r="L103">
        <f t="shared" si="1"/>
        <v>7</v>
      </c>
      <c r="Q103" t="s">
        <v>469</v>
      </c>
      <c r="R103" t="s">
        <v>470</v>
      </c>
      <c r="S103" t="s">
        <v>471</v>
      </c>
      <c r="T103" t="s">
        <v>172</v>
      </c>
      <c r="U103">
        <v>92139</v>
      </c>
      <c r="V103" s="1">
        <v>41340</v>
      </c>
      <c r="W103" t="s">
        <v>472</v>
      </c>
      <c r="X103" t="s">
        <v>472</v>
      </c>
      <c r="Y103" t="s">
        <v>173</v>
      </c>
      <c r="Z103" t="s">
        <v>37</v>
      </c>
      <c r="AA103" t="s">
        <v>38</v>
      </c>
      <c r="AB103" t="s">
        <v>174</v>
      </c>
      <c r="AC103" t="s">
        <v>473</v>
      </c>
      <c r="AD103" t="s">
        <v>41</v>
      </c>
      <c r="AF103" s="1">
        <v>44610.407638888886</v>
      </c>
    </row>
    <row r="104" spans="1:32" x14ac:dyDescent="0.3">
      <c r="A104">
        <v>28879</v>
      </c>
      <c r="B104">
        <v>5713208</v>
      </c>
      <c r="C104" t="s">
        <v>19</v>
      </c>
      <c r="D104" t="s">
        <v>19</v>
      </c>
      <c r="E104" t="s">
        <v>19</v>
      </c>
      <c r="F104" t="s">
        <v>24</v>
      </c>
      <c r="G104" t="s">
        <v>19</v>
      </c>
      <c r="H104" t="s">
        <v>19</v>
      </c>
      <c r="I104" t="s">
        <v>19</v>
      </c>
      <c r="J104" t="s">
        <v>19</v>
      </c>
      <c r="K104" t="s">
        <v>24</v>
      </c>
      <c r="L104">
        <f t="shared" si="1"/>
        <v>7</v>
      </c>
      <c r="P104">
        <v>1</v>
      </c>
      <c r="Q104" t="s">
        <v>474</v>
      </c>
      <c r="R104" t="s">
        <v>475</v>
      </c>
      <c r="S104" t="s">
        <v>476</v>
      </c>
      <c r="T104" t="s">
        <v>78</v>
      </c>
      <c r="U104">
        <v>33426</v>
      </c>
      <c r="V104" s="1">
        <v>41467</v>
      </c>
      <c r="W104" t="s">
        <v>57</v>
      </c>
      <c r="X104" t="s">
        <v>58</v>
      </c>
      <c r="Y104" t="s">
        <v>79</v>
      </c>
      <c r="Z104" t="s">
        <v>70</v>
      </c>
      <c r="AA104" t="s">
        <v>71</v>
      </c>
      <c r="AB104" t="s">
        <v>80</v>
      </c>
      <c r="AC104" t="s">
        <v>477</v>
      </c>
      <c r="AD104" t="s">
        <v>82</v>
      </c>
      <c r="AF104" s="1">
        <v>41730.470092592594</v>
      </c>
    </row>
    <row r="105" spans="1:32" x14ac:dyDescent="0.3">
      <c r="A105">
        <v>28956</v>
      </c>
      <c r="B105">
        <v>5675624</v>
      </c>
      <c r="C105" t="s">
        <v>19</v>
      </c>
      <c r="D105" t="s">
        <v>19</v>
      </c>
      <c r="E105" t="s">
        <v>19</v>
      </c>
      <c r="F105" t="s">
        <v>24</v>
      </c>
      <c r="G105" t="s">
        <v>19</v>
      </c>
      <c r="H105" t="s">
        <v>19</v>
      </c>
      <c r="I105" t="s">
        <v>19</v>
      </c>
      <c r="J105" t="s">
        <v>19</v>
      </c>
      <c r="K105" t="s">
        <v>24</v>
      </c>
      <c r="L105">
        <f t="shared" si="1"/>
        <v>7</v>
      </c>
      <c r="P105">
        <v>1</v>
      </c>
      <c r="Q105" t="s">
        <v>478</v>
      </c>
      <c r="R105" t="s">
        <v>479</v>
      </c>
      <c r="S105" t="s">
        <v>480</v>
      </c>
      <c r="T105" t="s">
        <v>172</v>
      </c>
      <c r="U105">
        <v>95758</v>
      </c>
      <c r="V105" s="1">
        <v>44515.247291666667</v>
      </c>
      <c r="W105" t="s">
        <v>34</v>
      </c>
      <c r="X105" t="s">
        <v>35</v>
      </c>
      <c r="Y105" t="s">
        <v>194</v>
      </c>
      <c r="Z105" t="s">
        <v>37</v>
      </c>
      <c r="AA105" t="s">
        <v>38</v>
      </c>
      <c r="AB105" t="s">
        <v>174</v>
      </c>
      <c r="AC105" t="s">
        <v>195</v>
      </c>
      <c r="AD105" t="s">
        <v>41</v>
      </c>
      <c r="AF105" s="1">
        <v>44558.450694444444</v>
      </c>
    </row>
    <row r="106" spans="1:32" x14ac:dyDescent="0.3">
      <c r="A106">
        <v>28959</v>
      </c>
      <c r="B106">
        <v>5935450</v>
      </c>
      <c r="C106" t="s">
        <v>19</v>
      </c>
      <c r="D106" t="s">
        <v>19</v>
      </c>
      <c r="E106" t="s">
        <v>19</v>
      </c>
      <c r="F106" t="s">
        <v>19</v>
      </c>
      <c r="G106" t="s">
        <v>19</v>
      </c>
      <c r="H106" t="s">
        <v>19</v>
      </c>
      <c r="I106" t="s">
        <v>19</v>
      </c>
      <c r="J106" t="s">
        <v>19</v>
      </c>
      <c r="K106" t="s">
        <v>19</v>
      </c>
      <c r="L106">
        <f t="shared" si="1"/>
        <v>9</v>
      </c>
      <c r="M106">
        <v>1</v>
      </c>
      <c r="Q106" t="s">
        <v>481</v>
      </c>
      <c r="R106" t="s">
        <v>482</v>
      </c>
      <c r="S106" t="s">
        <v>483</v>
      </c>
      <c r="T106" t="s">
        <v>97</v>
      </c>
      <c r="U106">
        <v>75019</v>
      </c>
      <c r="V106" s="1">
        <v>44594.250416666669</v>
      </c>
      <c r="W106" t="s">
        <v>129</v>
      </c>
      <c r="X106" t="s">
        <v>130</v>
      </c>
      <c r="Y106" t="s">
        <v>59</v>
      </c>
      <c r="Z106" t="s">
        <v>37</v>
      </c>
      <c r="AA106" t="s">
        <v>38</v>
      </c>
      <c r="AB106" t="s">
        <v>484</v>
      </c>
      <c r="AC106" t="s">
        <v>485</v>
      </c>
      <c r="AD106" t="s">
        <v>62</v>
      </c>
      <c r="AF106" s="1">
        <v>44722.313888888886</v>
      </c>
    </row>
    <row r="107" spans="1:32" x14ac:dyDescent="0.3">
      <c r="A107">
        <v>28962</v>
      </c>
      <c r="B107">
        <v>5935020</v>
      </c>
      <c r="C107" t="s">
        <v>19</v>
      </c>
      <c r="D107" t="s">
        <v>19</v>
      </c>
      <c r="E107" t="s">
        <v>19</v>
      </c>
      <c r="F107" t="s">
        <v>19</v>
      </c>
      <c r="G107" t="s">
        <v>19</v>
      </c>
      <c r="H107" t="s">
        <v>19</v>
      </c>
      <c r="I107" t="s">
        <v>19</v>
      </c>
      <c r="J107" t="s">
        <v>19</v>
      </c>
      <c r="K107" t="s">
        <v>19</v>
      </c>
      <c r="L107">
        <f t="shared" si="1"/>
        <v>9</v>
      </c>
      <c r="M107">
        <v>1</v>
      </c>
      <c r="Q107" t="s">
        <v>486</v>
      </c>
      <c r="R107" t="s">
        <v>487</v>
      </c>
      <c r="S107" t="s">
        <v>488</v>
      </c>
      <c r="T107" t="s">
        <v>97</v>
      </c>
      <c r="U107">
        <v>75023</v>
      </c>
      <c r="V107" s="1">
        <v>44600.200023148151</v>
      </c>
      <c r="W107" t="s">
        <v>129</v>
      </c>
      <c r="X107" t="s">
        <v>130</v>
      </c>
      <c r="Y107" t="s">
        <v>489</v>
      </c>
      <c r="Z107" t="s">
        <v>37</v>
      </c>
      <c r="AA107" t="s">
        <v>38</v>
      </c>
      <c r="AB107" t="s">
        <v>484</v>
      </c>
      <c r="AC107" t="s">
        <v>490</v>
      </c>
      <c r="AD107" t="s">
        <v>62</v>
      </c>
      <c r="AF107" s="1">
        <v>44700.665277777778</v>
      </c>
    </row>
    <row r="108" spans="1:32" x14ac:dyDescent="0.3">
      <c r="A108">
        <v>29063</v>
      </c>
      <c r="B108">
        <v>3709358</v>
      </c>
      <c r="C108" t="s">
        <v>19</v>
      </c>
      <c r="D108" t="s">
        <v>19</v>
      </c>
      <c r="E108" t="s">
        <v>19</v>
      </c>
      <c r="F108" t="s">
        <v>24</v>
      </c>
      <c r="G108" t="s">
        <v>19</v>
      </c>
      <c r="H108" t="s">
        <v>20</v>
      </c>
      <c r="I108" t="s">
        <v>19</v>
      </c>
      <c r="J108" t="s">
        <v>19</v>
      </c>
      <c r="K108" t="s">
        <v>19</v>
      </c>
      <c r="L108">
        <f t="shared" si="1"/>
        <v>7</v>
      </c>
      <c r="Q108" t="s">
        <v>491</v>
      </c>
      <c r="R108" t="s">
        <v>492</v>
      </c>
      <c r="S108" t="s">
        <v>493</v>
      </c>
      <c r="T108" t="s">
        <v>494</v>
      </c>
      <c r="U108">
        <v>74868</v>
      </c>
      <c r="V108" s="1">
        <v>44537.200138888889</v>
      </c>
      <c r="W108" t="s">
        <v>495</v>
      </c>
      <c r="X108" t="s">
        <v>496</v>
      </c>
      <c r="Y108" t="s">
        <v>489</v>
      </c>
      <c r="Z108" t="s">
        <v>37</v>
      </c>
      <c r="AA108" t="s">
        <v>38</v>
      </c>
      <c r="AB108" t="s">
        <v>484</v>
      </c>
      <c r="AC108" t="s">
        <v>497</v>
      </c>
      <c r="AD108" t="s">
        <v>62</v>
      </c>
      <c r="AF108" s="1">
        <v>44586.689583333333</v>
      </c>
    </row>
    <row r="109" spans="1:32" x14ac:dyDescent="0.3">
      <c r="A109">
        <v>29099</v>
      </c>
      <c r="B109">
        <v>3401205</v>
      </c>
      <c r="C109" t="s">
        <v>19</v>
      </c>
      <c r="D109" t="s">
        <v>19</v>
      </c>
      <c r="E109" t="s">
        <v>19</v>
      </c>
      <c r="F109" t="s">
        <v>24</v>
      </c>
      <c r="G109" t="s">
        <v>19</v>
      </c>
      <c r="H109" t="s">
        <v>19</v>
      </c>
      <c r="I109" t="s">
        <v>19</v>
      </c>
      <c r="J109" t="s">
        <v>19</v>
      </c>
      <c r="K109" t="s">
        <v>24</v>
      </c>
      <c r="L109">
        <f t="shared" si="1"/>
        <v>7</v>
      </c>
      <c r="P109">
        <v>1</v>
      </c>
      <c r="Q109" t="s">
        <v>498</v>
      </c>
      <c r="R109" t="s">
        <v>499</v>
      </c>
      <c r="S109" t="s">
        <v>500</v>
      </c>
      <c r="T109" t="s">
        <v>224</v>
      </c>
      <c r="U109">
        <v>28052</v>
      </c>
      <c r="V109" s="1">
        <v>44154.200578703705</v>
      </c>
      <c r="W109" t="s">
        <v>501</v>
      </c>
      <c r="X109" t="s">
        <v>502</v>
      </c>
      <c r="Y109" t="s">
        <v>357</v>
      </c>
      <c r="Z109" t="s">
        <v>70</v>
      </c>
      <c r="AA109" t="s">
        <v>71</v>
      </c>
      <c r="AB109" t="s">
        <v>358</v>
      </c>
      <c r="AC109" t="s">
        <v>503</v>
      </c>
      <c r="AD109" t="s">
        <v>82</v>
      </c>
      <c r="AF109" s="1">
        <v>40974</v>
      </c>
    </row>
    <row r="110" spans="1:32" x14ac:dyDescent="0.3">
      <c r="A110">
        <v>29187</v>
      </c>
      <c r="B110">
        <v>3203875</v>
      </c>
      <c r="C110" t="s">
        <v>19</v>
      </c>
      <c r="D110" t="s">
        <v>19</v>
      </c>
      <c r="E110" t="s">
        <v>19</v>
      </c>
      <c r="F110" t="s">
        <v>24</v>
      </c>
      <c r="G110" t="s">
        <v>19</v>
      </c>
      <c r="H110" t="s">
        <v>20</v>
      </c>
      <c r="I110" t="s">
        <v>19</v>
      </c>
      <c r="J110" t="s">
        <v>19</v>
      </c>
      <c r="K110" t="s">
        <v>24</v>
      </c>
      <c r="L110">
        <f t="shared" si="1"/>
        <v>6</v>
      </c>
      <c r="Q110" t="s">
        <v>504</v>
      </c>
      <c r="R110" t="s">
        <v>505</v>
      </c>
      <c r="S110" t="s">
        <v>506</v>
      </c>
      <c r="T110" t="s">
        <v>507</v>
      </c>
      <c r="U110">
        <v>88401</v>
      </c>
      <c r="V110" s="1">
        <v>40168</v>
      </c>
      <c r="W110" t="s">
        <v>34</v>
      </c>
      <c r="X110" t="s">
        <v>35</v>
      </c>
      <c r="Y110" t="s">
        <v>489</v>
      </c>
      <c r="Z110" t="s">
        <v>37</v>
      </c>
      <c r="AA110" t="s">
        <v>38</v>
      </c>
      <c r="AB110" t="s">
        <v>154</v>
      </c>
      <c r="AC110" t="s">
        <v>508</v>
      </c>
      <c r="AD110" t="s">
        <v>62</v>
      </c>
      <c r="AF110" s="1">
        <v>41702.614895833336</v>
      </c>
    </row>
    <row r="111" spans="1:32" x14ac:dyDescent="0.3">
      <c r="A111">
        <v>29371</v>
      </c>
      <c r="B111">
        <v>2803674</v>
      </c>
      <c r="C111" t="s">
        <v>19</v>
      </c>
      <c r="D111" t="s">
        <v>19</v>
      </c>
      <c r="E111" t="s">
        <v>19</v>
      </c>
      <c r="F111" t="s">
        <v>24</v>
      </c>
      <c r="G111" t="s">
        <v>19</v>
      </c>
      <c r="H111" t="s">
        <v>19</v>
      </c>
      <c r="I111" t="s">
        <v>19</v>
      </c>
      <c r="J111" t="s">
        <v>19</v>
      </c>
      <c r="K111" t="s">
        <v>24</v>
      </c>
      <c r="L111">
        <f t="shared" si="1"/>
        <v>7</v>
      </c>
      <c r="P111">
        <v>1</v>
      </c>
      <c r="Q111" t="s">
        <v>509</v>
      </c>
      <c r="R111" t="s">
        <v>510</v>
      </c>
      <c r="S111" t="s">
        <v>511</v>
      </c>
      <c r="T111" t="s">
        <v>452</v>
      </c>
      <c r="U111">
        <v>69153</v>
      </c>
      <c r="V111" s="1">
        <v>39380</v>
      </c>
      <c r="W111" t="s">
        <v>34</v>
      </c>
      <c r="X111" t="s">
        <v>87</v>
      </c>
      <c r="Y111" t="s">
        <v>88</v>
      </c>
      <c r="Z111" t="s">
        <v>89</v>
      </c>
      <c r="AA111" t="s">
        <v>90</v>
      </c>
      <c r="AB111" t="s">
        <v>91</v>
      </c>
      <c r="AC111" t="s">
        <v>273</v>
      </c>
      <c r="AD111" t="s">
        <v>93</v>
      </c>
      <c r="AF111" s="1">
        <v>40554</v>
      </c>
    </row>
    <row r="112" spans="1:32" x14ac:dyDescent="0.3">
      <c r="A112">
        <v>29452</v>
      </c>
      <c r="B112">
        <v>5638626</v>
      </c>
      <c r="C112" t="s">
        <v>19</v>
      </c>
      <c r="D112" t="s">
        <v>20</v>
      </c>
      <c r="E112" t="s">
        <v>19</v>
      </c>
      <c r="F112" t="s">
        <v>24</v>
      </c>
      <c r="G112" t="s">
        <v>19</v>
      </c>
      <c r="H112" t="s">
        <v>20</v>
      </c>
      <c r="I112" t="s">
        <v>19</v>
      </c>
      <c r="J112" t="s">
        <v>19</v>
      </c>
      <c r="K112" t="s">
        <v>20</v>
      </c>
      <c r="L112">
        <f t="shared" si="1"/>
        <v>5</v>
      </c>
      <c r="Q112" t="s">
        <v>512</v>
      </c>
      <c r="R112" t="s">
        <v>513</v>
      </c>
      <c r="S112" t="s">
        <v>514</v>
      </c>
      <c r="T112" t="s">
        <v>172</v>
      </c>
      <c r="U112">
        <v>91770</v>
      </c>
      <c r="V112" s="1">
        <v>41429</v>
      </c>
      <c r="W112" t="s">
        <v>210</v>
      </c>
      <c r="X112" t="s">
        <v>211</v>
      </c>
      <c r="Y112" t="s">
        <v>173</v>
      </c>
      <c r="Z112" t="s">
        <v>37</v>
      </c>
      <c r="AA112" t="s">
        <v>38</v>
      </c>
      <c r="AB112" t="s">
        <v>174</v>
      </c>
      <c r="AC112" t="s">
        <v>277</v>
      </c>
      <c r="AD112" t="s">
        <v>41</v>
      </c>
      <c r="AF112" s="1">
        <v>41745.954317129632</v>
      </c>
    </row>
    <row r="113" spans="1:32" x14ac:dyDescent="0.3">
      <c r="A113">
        <v>29587</v>
      </c>
      <c r="B113">
        <v>1602526</v>
      </c>
      <c r="C113" t="s">
        <v>19</v>
      </c>
      <c r="D113" t="s">
        <v>19</v>
      </c>
      <c r="E113" t="s">
        <v>19</v>
      </c>
      <c r="F113" t="s">
        <v>24</v>
      </c>
      <c r="G113" t="s">
        <v>19</v>
      </c>
      <c r="H113" t="s">
        <v>19</v>
      </c>
      <c r="I113" t="s">
        <v>19</v>
      </c>
      <c r="J113" t="s">
        <v>19</v>
      </c>
      <c r="K113" t="s">
        <v>24</v>
      </c>
      <c r="L113">
        <f t="shared" si="1"/>
        <v>7</v>
      </c>
      <c r="P113">
        <v>1</v>
      </c>
      <c r="Q113" t="s">
        <v>515</v>
      </c>
      <c r="R113" t="s">
        <v>516</v>
      </c>
      <c r="S113" t="s">
        <v>271</v>
      </c>
      <c r="T113" t="s">
        <v>272</v>
      </c>
      <c r="U113">
        <v>51104</v>
      </c>
      <c r="V113" s="1">
        <v>42137</v>
      </c>
      <c r="W113" t="s">
        <v>34</v>
      </c>
      <c r="X113" t="s">
        <v>135</v>
      </c>
      <c r="Y113" t="s">
        <v>124</v>
      </c>
      <c r="Z113" t="s">
        <v>89</v>
      </c>
      <c r="AA113" t="s">
        <v>90</v>
      </c>
      <c r="AB113" t="s">
        <v>91</v>
      </c>
      <c r="AC113" t="s">
        <v>273</v>
      </c>
      <c r="AD113" t="s">
        <v>93</v>
      </c>
      <c r="AF113" s="1">
        <v>40974</v>
      </c>
    </row>
    <row r="114" spans="1:32" x14ac:dyDescent="0.3">
      <c r="A114">
        <v>29676</v>
      </c>
      <c r="B114">
        <v>3709928</v>
      </c>
      <c r="C114" t="s">
        <v>19</v>
      </c>
      <c r="D114" t="s">
        <v>19</v>
      </c>
      <c r="E114" t="s">
        <v>19</v>
      </c>
      <c r="F114" t="s">
        <v>24</v>
      </c>
      <c r="G114" t="s">
        <v>20</v>
      </c>
      <c r="H114" t="s">
        <v>19</v>
      </c>
      <c r="I114" t="s">
        <v>19</v>
      </c>
      <c r="J114" t="s">
        <v>19</v>
      </c>
      <c r="K114" t="s">
        <v>19</v>
      </c>
      <c r="L114">
        <f t="shared" si="1"/>
        <v>7</v>
      </c>
      <c r="Q114" t="s">
        <v>517</v>
      </c>
      <c r="R114" t="s">
        <v>518</v>
      </c>
      <c r="S114" t="s">
        <v>519</v>
      </c>
      <c r="T114" t="s">
        <v>494</v>
      </c>
      <c r="U114">
        <v>73080</v>
      </c>
      <c r="V114" s="1">
        <v>40674</v>
      </c>
      <c r="W114" t="s">
        <v>129</v>
      </c>
      <c r="X114" t="s">
        <v>130</v>
      </c>
      <c r="Y114" t="s">
        <v>489</v>
      </c>
      <c r="Z114" t="s">
        <v>37</v>
      </c>
      <c r="AA114" t="s">
        <v>38</v>
      </c>
      <c r="AB114" t="s">
        <v>484</v>
      </c>
      <c r="AC114" t="s">
        <v>497</v>
      </c>
      <c r="AD114" t="s">
        <v>62</v>
      </c>
      <c r="AF114" s="1">
        <v>41461</v>
      </c>
    </row>
    <row r="115" spans="1:32" x14ac:dyDescent="0.3">
      <c r="A115">
        <v>29797</v>
      </c>
      <c r="B115">
        <v>137869</v>
      </c>
      <c r="C115" t="s">
        <v>19</v>
      </c>
      <c r="D115" t="s">
        <v>19</v>
      </c>
      <c r="E115" t="s">
        <v>19</v>
      </c>
      <c r="F115" t="s">
        <v>24</v>
      </c>
      <c r="G115" t="s">
        <v>20</v>
      </c>
      <c r="H115" t="s">
        <v>19</v>
      </c>
      <c r="I115" t="s">
        <v>19</v>
      </c>
      <c r="J115" t="s">
        <v>19</v>
      </c>
      <c r="K115" t="s">
        <v>20</v>
      </c>
      <c r="L115">
        <f t="shared" si="1"/>
        <v>6</v>
      </c>
      <c r="Q115" t="s">
        <v>520</v>
      </c>
      <c r="R115" t="s">
        <v>521</v>
      </c>
      <c r="S115" t="s">
        <v>522</v>
      </c>
      <c r="T115" t="s">
        <v>139</v>
      </c>
      <c r="U115">
        <v>36322</v>
      </c>
      <c r="V115" s="1">
        <v>41592</v>
      </c>
      <c r="W115" t="s">
        <v>57</v>
      </c>
      <c r="X115" t="s">
        <v>107</v>
      </c>
      <c r="Y115" t="s">
        <v>140</v>
      </c>
      <c r="Z115" t="s">
        <v>89</v>
      </c>
      <c r="AA115" t="s">
        <v>90</v>
      </c>
      <c r="AB115" t="s">
        <v>141</v>
      </c>
      <c r="AC115" t="s">
        <v>523</v>
      </c>
      <c r="AD115" t="s">
        <v>118</v>
      </c>
      <c r="AF115" s="1">
        <v>41723.527002314811</v>
      </c>
    </row>
    <row r="116" spans="1:32" x14ac:dyDescent="0.3">
      <c r="A116">
        <v>29845</v>
      </c>
      <c r="B116">
        <v>5712989</v>
      </c>
      <c r="C116" t="s">
        <v>19</v>
      </c>
      <c r="D116" t="s">
        <v>19</v>
      </c>
      <c r="E116" t="s">
        <v>19</v>
      </c>
      <c r="F116" t="s">
        <v>20</v>
      </c>
      <c r="G116" t="s">
        <v>19</v>
      </c>
      <c r="H116" t="s">
        <v>19</v>
      </c>
      <c r="I116" t="s">
        <v>19</v>
      </c>
      <c r="J116" t="s">
        <v>19</v>
      </c>
      <c r="K116" t="s">
        <v>24</v>
      </c>
      <c r="L116">
        <f t="shared" si="1"/>
        <v>7</v>
      </c>
      <c r="Q116" t="s">
        <v>524</v>
      </c>
      <c r="R116" t="s">
        <v>525</v>
      </c>
      <c r="S116" t="s">
        <v>526</v>
      </c>
      <c r="T116" t="s">
        <v>78</v>
      </c>
      <c r="U116">
        <v>32244</v>
      </c>
      <c r="V116" s="1">
        <v>41703.071481481478</v>
      </c>
      <c r="W116" t="s">
        <v>34</v>
      </c>
      <c r="X116" t="s">
        <v>87</v>
      </c>
      <c r="Y116" t="s">
        <v>79</v>
      </c>
      <c r="Z116" t="s">
        <v>70</v>
      </c>
      <c r="AA116" t="s">
        <v>71</v>
      </c>
      <c r="AB116" t="s">
        <v>80</v>
      </c>
      <c r="AC116" t="s">
        <v>527</v>
      </c>
      <c r="AD116" t="s">
        <v>82</v>
      </c>
      <c r="AF116" s="1">
        <v>41730.480509259258</v>
      </c>
    </row>
    <row r="117" spans="1:32" x14ac:dyDescent="0.3">
      <c r="A117">
        <v>30096</v>
      </c>
      <c r="B117">
        <v>5646077</v>
      </c>
      <c r="C117" t="s">
        <v>19</v>
      </c>
      <c r="D117" t="s">
        <v>19</v>
      </c>
      <c r="E117" t="s">
        <v>19</v>
      </c>
      <c r="F117" t="s">
        <v>24</v>
      </c>
      <c r="G117" t="s">
        <v>19</v>
      </c>
      <c r="H117" t="s">
        <v>20</v>
      </c>
      <c r="I117" t="s">
        <v>19</v>
      </c>
      <c r="J117" t="s">
        <v>20</v>
      </c>
      <c r="K117" t="s">
        <v>20</v>
      </c>
      <c r="L117">
        <f t="shared" si="1"/>
        <v>5</v>
      </c>
      <c r="Q117" t="s">
        <v>528</v>
      </c>
      <c r="R117" t="s">
        <v>529</v>
      </c>
      <c r="S117" t="s">
        <v>530</v>
      </c>
      <c r="T117" t="s">
        <v>172</v>
      </c>
      <c r="U117">
        <v>92501</v>
      </c>
      <c r="V117" s="1">
        <v>44954.243391203701</v>
      </c>
      <c r="W117" t="s">
        <v>34</v>
      </c>
      <c r="X117" t="s">
        <v>35</v>
      </c>
      <c r="Y117" t="s">
        <v>173</v>
      </c>
      <c r="Z117" t="s">
        <v>37</v>
      </c>
      <c r="AA117" t="s">
        <v>38</v>
      </c>
      <c r="AB117" t="s">
        <v>174</v>
      </c>
      <c r="AC117" t="s">
        <v>473</v>
      </c>
      <c r="AD117" t="s">
        <v>41</v>
      </c>
    </row>
    <row r="118" spans="1:32" x14ac:dyDescent="0.3">
      <c r="A118">
        <v>30573</v>
      </c>
      <c r="B118">
        <v>1163156</v>
      </c>
      <c r="C118" t="s">
        <v>19</v>
      </c>
      <c r="D118" t="s">
        <v>19</v>
      </c>
      <c r="E118" t="s">
        <v>19</v>
      </c>
      <c r="F118" t="s">
        <v>24</v>
      </c>
      <c r="G118" t="s">
        <v>19</v>
      </c>
      <c r="H118" t="s">
        <v>19</v>
      </c>
      <c r="I118" t="s">
        <v>19</v>
      </c>
      <c r="J118" t="s">
        <v>19</v>
      </c>
      <c r="K118" t="s">
        <v>20</v>
      </c>
      <c r="L118">
        <f t="shared" si="1"/>
        <v>7</v>
      </c>
      <c r="Q118" t="s">
        <v>531</v>
      </c>
      <c r="R118" t="s">
        <v>532</v>
      </c>
      <c r="S118" t="s">
        <v>533</v>
      </c>
      <c r="T118" t="s">
        <v>356</v>
      </c>
      <c r="U118">
        <v>30021</v>
      </c>
      <c r="V118" s="1">
        <v>41367</v>
      </c>
      <c r="W118" t="s">
        <v>57</v>
      </c>
      <c r="X118" t="s">
        <v>234</v>
      </c>
      <c r="Y118" t="s">
        <v>357</v>
      </c>
      <c r="Z118" t="s">
        <v>70</v>
      </c>
      <c r="AA118" t="s">
        <v>71</v>
      </c>
      <c r="AB118" t="s">
        <v>358</v>
      </c>
      <c r="AC118" t="s">
        <v>359</v>
      </c>
      <c r="AD118" t="s">
        <v>82</v>
      </c>
      <c r="AF118" s="1">
        <v>41429</v>
      </c>
    </row>
    <row r="119" spans="1:32" x14ac:dyDescent="0.3">
      <c r="A119">
        <v>30676</v>
      </c>
      <c r="B119">
        <v>4521173</v>
      </c>
      <c r="C119" t="s">
        <v>19</v>
      </c>
      <c r="D119" t="s">
        <v>20</v>
      </c>
      <c r="E119" t="s">
        <v>19</v>
      </c>
      <c r="F119" t="s">
        <v>24</v>
      </c>
      <c r="G119" t="s">
        <v>19</v>
      </c>
      <c r="H119" t="s">
        <v>20</v>
      </c>
      <c r="I119" t="s">
        <v>19</v>
      </c>
      <c r="J119" t="s">
        <v>19</v>
      </c>
      <c r="K119" t="s">
        <v>20</v>
      </c>
      <c r="L119">
        <f t="shared" si="1"/>
        <v>5</v>
      </c>
      <c r="Q119" t="s">
        <v>534</v>
      </c>
      <c r="R119" t="s">
        <v>535</v>
      </c>
      <c r="S119" t="s">
        <v>536</v>
      </c>
      <c r="T119" t="s">
        <v>97</v>
      </c>
      <c r="U119">
        <v>78629</v>
      </c>
      <c r="V119" s="1">
        <v>38991</v>
      </c>
      <c r="W119" t="s">
        <v>129</v>
      </c>
      <c r="X119" t="s">
        <v>130</v>
      </c>
      <c r="Y119" t="s">
        <v>59</v>
      </c>
      <c r="Z119" t="s">
        <v>37</v>
      </c>
      <c r="AA119" t="s">
        <v>38</v>
      </c>
      <c r="AB119" t="s">
        <v>60</v>
      </c>
      <c r="AC119" t="s">
        <v>99</v>
      </c>
      <c r="AD119" t="s">
        <v>62</v>
      </c>
      <c r="AF119" s="1">
        <v>40481</v>
      </c>
    </row>
    <row r="120" spans="1:32" x14ac:dyDescent="0.3">
      <c r="A120">
        <v>30811</v>
      </c>
      <c r="B120">
        <v>5714123</v>
      </c>
      <c r="C120" t="s">
        <v>19</v>
      </c>
      <c r="D120" t="s">
        <v>19</v>
      </c>
      <c r="E120" t="s">
        <v>19</v>
      </c>
      <c r="F120" t="s">
        <v>24</v>
      </c>
      <c r="G120" t="s">
        <v>19</v>
      </c>
      <c r="H120" t="s">
        <v>20</v>
      </c>
      <c r="I120" t="s">
        <v>19</v>
      </c>
      <c r="J120" t="s">
        <v>19</v>
      </c>
      <c r="K120" t="s">
        <v>24</v>
      </c>
      <c r="L120">
        <f t="shared" si="1"/>
        <v>6</v>
      </c>
      <c r="Q120" t="s">
        <v>537</v>
      </c>
      <c r="R120" t="s">
        <v>538</v>
      </c>
      <c r="S120" t="s">
        <v>539</v>
      </c>
      <c r="T120" t="s">
        <v>78</v>
      </c>
      <c r="U120">
        <v>34104</v>
      </c>
      <c r="V120" s="1">
        <v>41916.069374999999</v>
      </c>
      <c r="W120" t="s">
        <v>57</v>
      </c>
      <c r="X120" t="s">
        <v>107</v>
      </c>
      <c r="Y120" t="s">
        <v>79</v>
      </c>
      <c r="Z120" t="s">
        <v>70</v>
      </c>
      <c r="AA120" t="s">
        <v>71</v>
      </c>
      <c r="AB120" t="s">
        <v>80</v>
      </c>
      <c r="AC120" t="s">
        <v>477</v>
      </c>
      <c r="AD120" t="s">
        <v>82</v>
      </c>
      <c r="AF120" s="1">
        <v>41933.32234953704</v>
      </c>
    </row>
    <row r="121" spans="1:32" x14ac:dyDescent="0.3">
      <c r="A121">
        <v>31110</v>
      </c>
      <c r="B121">
        <v>1112438</v>
      </c>
      <c r="C121" t="s">
        <v>19</v>
      </c>
      <c r="D121" t="s">
        <v>19</v>
      </c>
      <c r="E121" t="s">
        <v>19</v>
      </c>
      <c r="F121" t="s">
        <v>24</v>
      </c>
      <c r="G121" t="s">
        <v>19</v>
      </c>
      <c r="H121" t="s">
        <v>19</v>
      </c>
      <c r="I121" t="s">
        <v>19</v>
      </c>
      <c r="J121" t="s">
        <v>19</v>
      </c>
      <c r="K121" t="s">
        <v>24</v>
      </c>
      <c r="L121">
        <f t="shared" si="1"/>
        <v>7</v>
      </c>
      <c r="P121">
        <v>1</v>
      </c>
      <c r="Q121" t="s">
        <v>540</v>
      </c>
      <c r="R121" t="s">
        <v>541</v>
      </c>
      <c r="S121" t="s">
        <v>542</v>
      </c>
      <c r="T121" t="s">
        <v>356</v>
      </c>
      <c r="U121">
        <v>30655</v>
      </c>
      <c r="V121" s="1">
        <v>43404</v>
      </c>
      <c r="W121" t="s">
        <v>57</v>
      </c>
      <c r="X121" t="s">
        <v>98</v>
      </c>
      <c r="Y121" t="s">
        <v>357</v>
      </c>
      <c r="Z121" t="s">
        <v>70</v>
      </c>
      <c r="AA121" t="s">
        <v>71</v>
      </c>
      <c r="AB121" t="s">
        <v>358</v>
      </c>
      <c r="AC121" t="s">
        <v>359</v>
      </c>
      <c r="AD121" t="s">
        <v>82</v>
      </c>
      <c r="AF121" s="1">
        <v>42655.456956018519</v>
      </c>
    </row>
    <row r="122" spans="1:32" x14ac:dyDescent="0.3">
      <c r="A122">
        <v>31384</v>
      </c>
      <c r="B122">
        <v>5646724</v>
      </c>
      <c r="C122" t="s">
        <v>19</v>
      </c>
      <c r="D122" t="s">
        <v>19</v>
      </c>
      <c r="E122" t="s">
        <v>19</v>
      </c>
      <c r="F122" t="s">
        <v>24</v>
      </c>
      <c r="G122" t="s">
        <v>19</v>
      </c>
      <c r="H122" t="s">
        <v>19</v>
      </c>
      <c r="I122" t="s">
        <v>19</v>
      </c>
      <c r="J122" t="s">
        <v>19</v>
      </c>
      <c r="K122" t="s">
        <v>19</v>
      </c>
      <c r="L122">
        <f t="shared" si="1"/>
        <v>8</v>
      </c>
      <c r="N122">
        <v>1</v>
      </c>
      <c r="Q122" t="s">
        <v>543</v>
      </c>
      <c r="R122" t="s">
        <v>544</v>
      </c>
      <c r="S122" t="s">
        <v>545</v>
      </c>
      <c r="T122" t="s">
        <v>172</v>
      </c>
      <c r="U122">
        <v>92056</v>
      </c>
      <c r="V122" s="1">
        <v>41478</v>
      </c>
      <c r="W122" t="s">
        <v>34</v>
      </c>
      <c r="X122" t="s">
        <v>123</v>
      </c>
      <c r="Y122" t="s">
        <v>173</v>
      </c>
      <c r="Z122" t="s">
        <v>37</v>
      </c>
      <c r="AA122" t="s">
        <v>38</v>
      </c>
      <c r="AB122" t="s">
        <v>174</v>
      </c>
      <c r="AC122" t="s">
        <v>175</v>
      </c>
      <c r="AD122" t="s">
        <v>41</v>
      </c>
      <c r="AF122" s="1">
        <v>41491</v>
      </c>
    </row>
    <row r="123" spans="1:32" x14ac:dyDescent="0.3">
      <c r="A123">
        <v>31700</v>
      </c>
      <c r="B123">
        <v>1163649</v>
      </c>
      <c r="C123" t="s">
        <v>19</v>
      </c>
      <c r="D123" t="s">
        <v>19</v>
      </c>
      <c r="E123" t="s">
        <v>19</v>
      </c>
      <c r="F123" t="s">
        <v>24</v>
      </c>
      <c r="G123" t="s">
        <v>19</v>
      </c>
      <c r="H123" t="s">
        <v>19</v>
      </c>
      <c r="I123" t="s">
        <v>19</v>
      </c>
      <c r="J123" t="s">
        <v>19</v>
      </c>
      <c r="K123" t="s">
        <v>19</v>
      </c>
      <c r="L123">
        <f t="shared" si="1"/>
        <v>8</v>
      </c>
      <c r="N123">
        <v>1</v>
      </c>
      <c r="Q123" t="s">
        <v>546</v>
      </c>
      <c r="R123" t="s">
        <v>547</v>
      </c>
      <c r="S123" t="s">
        <v>548</v>
      </c>
      <c r="T123" t="s">
        <v>356</v>
      </c>
      <c r="U123">
        <v>30064</v>
      </c>
      <c r="V123" s="1">
        <v>41664</v>
      </c>
      <c r="W123" t="s">
        <v>57</v>
      </c>
      <c r="X123" t="s">
        <v>58</v>
      </c>
      <c r="Y123" t="s">
        <v>357</v>
      </c>
      <c r="Z123" t="s">
        <v>70</v>
      </c>
      <c r="AA123" t="s">
        <v>71</v>
      </c>
      <c r="AB123" t="s">
        <v>358</v>
      </c>
      <c r="AC123" t="s">
        <v>549</v>
      </c>
      <c r="AD123" t="s">
        <v>82</v>
      </c>
      <c r="AE123" s="2">
        <v>45113</v>
      </c>
      <c r="AF123" s="1">
        <v>45113.558333333334</v>
      </c>
    </row>
    <row r="124" spans="1:32" x14ac:dyDescent="0.3">
      <c r="A124">
        <v>32505</v>
      </c>
      <c r="B124">
        <v>4221610</v>
      </c>
      <c r="C124" t="s">
        <v>19</v>
      </c>
      <c r="D124" t="s">
        <v>19</v>
      </c>
      <c r="E124" t="s">
        <v>19</v>
      </c>
      <c r="F124" t="s">
        <v>24</v>
      </c>
      <c r="G124" t="s">
        <v>19</v>
      </c>
      <c r="H124" t="s">
        <v>19</v>
      </c>
      <c r="I124" t="s">
        <v>19</v>
      </c>
      <c r="J124" t="s">
        <v>19</v>
      </c>
      <c r="K124" t="s">
        <v>24</v>
      </c>
      <c r="L124">
        <f t="shared" si="1"/>
        <v>7</v>
      </c>
      <c r="P124">
        <v>1</v>
      </c>
      <c r="Q124" t="s">
        <v>550</v>
      </c>
      <c r="R124" t="s">
        <v>551</v>
      </c>
      <c r="S124" t="s">
        <v>552</v>
      </c>
      <c r="T124" t="s">
        <v>553</v>
      </c>
      <c r="U124">
        <v>29532</v>
      </c>
      <c r="V124" s="1">
        <v>42951.069652777776</v>
      </c>
      <c r="W124" t="s">
        <v>57</v>
      </c>
      <c r="X124" t="s">
        <v>107</v>
      </c>
      <c r="Y124" t="s">
        <v>357</v>
      </c>
      <c r="Z124" t="s">
        <v>70</v>
      </c>
      <c r="AA124" t="s">
        <v>71</v>
      </c>
      <c r="AB124" t="s">
        <v>358</v>
      </c>
      <c r="AC124" t="s">
        <v>503</v>
      </c>
      <c r="AD124" t="s">
        <v>82</v>
      </c>
      <c r="AF124" s="1">
        <v>42969.881712962961</v>
      </c>
    </row>
    <row r="125" spans="1:32" x14ac:dyDescent="0.3">
      <c r="A125">
        <v>32559</v>
      </c>
      <c r="B125">
        <v>3401128</v>
      </c>
      <c r="C125" t="s">
        <v>19</v>
      </c>
      <c r="D125" t="s">
        <v>19</v>
      </c>
      <c r="E125" t="s">
        <v>19</v>
      </c>
      <c r="F125" t="s">
        <v>24</v>
      </c>
      <c r="G125" t="s">
        <v>20</v>
      </c>
      <c r="H125" t="s">
        <v>19</v>
      </c>
      <c r="I125" t="s">
        <v>19</v>
      </c>
      <c r="J125" t="s">
        <v>19</v>
      </c>
      <c r="K125" t="s">
        <v>19</v>
      </c>
      <c r="L125">
        <f t="shared" si="1"/>
        <v>7</v>
      </c>
      <c r="Q125" t="s">
        <v>554</v>
      </c>
      <c r="R125" t="s">
        <v>555</v>
      </c>
      <c r="S125" t="s">
        <v>556</v>
      </c>
      <c r="T125" t="s">
        <v>224</v>
      </c>
      <c r="U125">
        <v>28079</v>
      </c>
      <c r="V125" s="1">
        <v>41535.132696759261</v>
      </c>
      <c r="W125" t="s">
        <v>501</v>
      </c>
      <c r="X125" t="s">
        <v>502</v>
      </c>
      <c r="Y125" t="s">
        <v>357</v>
      </c>
      <c r="Z125" t="s">
        <v>70</v>
      </c>
      <c r="AA125" t="s">
        <v>71</v>
      </c>
      <c r="AB125" t="s">
        <v>358</v>
      </c>
      <c r="AC125" t="s">
        <v>503</v>
      </c>
      <c r="AD125" t="s">
        <v>82</v>
      </c>
      <c r="AF125" s="1">
        <v>44295.374965277777</v>
      </c>
    </row>
    <row r="126" spans="1:32" x14ac:dyDescent="0.3">
      <c r="A126">
        <v>32813</v>
      </c>
      <c r="B126">
        <v>3327752</v>
      </c>
      <c r="C126" t="s">
        <v>19</v>
      </c>
      <c r="D126" t="s">
        <v>19</v>
      </c>
      <c r="E126" t="s">
        <v>19</v>
      </c>
      <c r="F126" t="s">
        <v>24</v>
      </c>
      <c r="G126" t="s">
        <v>19</v>
      </c>
      <c r="H126" t="s">
        <v>19</v>
      </c>
      <c r="I126" t="s">
        <v>19</v>
      </c>
      <c r="J126" t="s">
        <v>19</v>
      </c>
      <c r="K126" t="s">
        <v>24</v>
      </c>
      <c r="L126">
        <f t="shared" si="1"/>
        <v>7</v>
      </c>
      <c r="P126">
        <v>1</v>
      </c>
      <c r="Q126" t="s">
        <v>557</v>
      </c>
      <c r="R126" t="s">
        <v>558</v>
      </c>
      <c r="S126" t="s">
        <v>559</v>
      </c>
      <c r="T126" t="s">
        <v>45</v>
      </c>
      <c r="U126">
        <v>14423</v>
      </c>
      <c r="V126" s="1">
        <v>39071</v>
      </c>
      <c r="W126" t="s">
        <v>34</v>
      </c>
      <c r="X126" t="s">
        <v>299</v>
      </c>
      <c r="Y126" t="s">
        <v>460</v>
      </c>
      <c r="Z126" t="s">
        <v>70</v>
      </c>
      <c r="AA126" t="s">
        <v>71</v>
      </c>
      <c r="AB126" t="s">
        <v>351</v>
      </c>
      <c r="AC126" t="s">
        <v>560</v>
      </c>
      <c r="AD126" t="s">
        <v>316</v>
      </c>
      <c r="AF126" s="1">
        <v>40458</v>
      </c>
    </row>
    <row r="127" spans="1:32" x14ac:dyDescent="0.3">
      <c r="A127">
        <v>33084</v>
      </c>
      <c r="B127">
        <v>2600799</v>
      </c>
      <c r="C127" t="s">
        <v>19</v>
      </c>
      <c r="D127" t="s">
        <v>19</v>
      </c>
      <c r="E127" t="s">
        <v>19</v>
      </c>
      <c r="F127" t="s">
        <v>24</v>
      </c>
      <c r="G127" t="s">
        <v>19</v>
      </c>
      <c r="H127" t="s">
        <v>19</v>
      </c>
      <c r="I127" t="s">
        <v>19</v>
      </c>
      <c r="J127" t="s">
        <v>19</v>
      </c>
      <c r="K127" t="s">
        <v>20</v>
      </c>
      <c r="L127">
        <f t="shared" si="1"/>
        <v>7</v>
      </c>
      <c r="Q127" t="s">
        <v>561</v>
      </c>
      <c r="R127" t="s">
        <v>562</v>
      </c>
      <c r="S127" t="s">
        <v>563</v>
      </c>
      <c r="T127" t="s">
        <v>304</v>
      </c>
      <c r="U127">
        <v>63118</v>
      </c>
      <c r="V127" s="1">
        <v>42312.073171296295</v>
      </c>
      <c r="W127" t="s">
        <v>34</v>
      </c>
      <c r="X127" t="s">
        <v>299</v>
      </c>
      <c r="Y127" t="s">
        <v>306</v>
      </c>
      <c r="Z127" t="s">
        <v>89</v>
      </c>
      <c r="AA127" t="s">
        <v>90</v>
      </c>
      <c r="AB127" t="s">
        <v>116</v>
      </c>
      <c r="AC127" t="s">
        <v>564</v>
      </c>
      <c r="AD127" t="s">
        <v>118</v>
      </c>
      <c r="AF127" s="1">
        <v>42419.542569444442</v>
      </c>
    </row>
    <row r="128" spans="1:32" x14ac:dyDescent="0.3">
      <c r="A128">
        <v>33126</v>
      </c>
      <c r="B128">
        <v>3342196</v>
      </c>
      <c r="C128" t="s">
        <v>19</v>
      </c>
      <c r="D128" t="s">
        <v>19</v>
      </c>
      <c r="E128" t="s">
        <v>19</v>
      </c>
      <c r="F128" t="s">
        <v>24</v>
      </c>
      <c r="G128" t="s">
        <v>19</v>
      </c>
      <c r="H128" t="s">
        <v>19</v>
      </c>
      <c r="I128" t="s">
        <v>19</v>
      </c>
      <c r="J128" t="s">
        <v>19</v>
      </c>
      <c r="K128" t="s">
        <v>24</v>
      </c>
      <c r="L128">
        <f t="shared" si="1"/>
        <v>7</v>
      </c>
      <c r="P128">
        <v>1</v>
      </c>
      <c r="Q128" t="s">
        <v>565</v>
      </c>
      <c r="R128" t="s">
        <v>566</v>
      </c>
      <c r="S128" t="s">
        <v>113</v>
      </c>
      <c r="T128" t="s">
        <v>45</v>
      </c>
      <c r="U128">
        <v>13830</v>
      </c>
      <c r="V128" s="1">
        <v>39470</v>
      </c>
      <c r="W128" t="s">
        <v>34</v>
      </c>
      <c r="X128" t="s">
        <v>35</v>
      </c>
      <c r="Y128" t="s">
        <v>460</v>
      </c>
      <c r="Z128" t="s">
        <v>70</v>
      </c>
      <c r="AA128" t="s">
        <v>71</v>
      </c>
      <c r="AB128" t="s">
        <v>351</v>
      </c>
      <c r="AC128" t="s">
        <v>560</v>
      </c>
      <c r="AD128" t="s">
        <v>316</v>
      </c>
      <c r="AF128" s="1">
        <v>40481</v>
      </c>
    </row>
    <row r="129" spans="1:32" x14ac:dyDescent="0.3">
      <c r="A129">
        <v>33886</v>
      </c>
      <c r="B129">
        <v>3331535</v>
      </c>
      <c r="C129" t="s">
        <v>19</v>
      </c>
      <c r="D129" t="s">
        <v>19</v>
      </c>
      <c r="E129" t="s">
        <v>19</v>
      </c>
      <c r="F129" t="s">
        <v>24</v>
      </c>
      <c r="G129" t="s">
        <v>19</v>
      </c>
      <c r="H129" t="s">
        <v>19</v>
      </c>
      <c r="I129" t="s">
        <v>19</v>
      </c>
      <c r="J129" t="s">
        <v>19</v>
      </c>
      <c r="K129" t="s">
        <v>24</v>
      </c>
      <c r="L129">
        <f t="shared" si="1"/>
        <v>7</v>
      </c>
      <c r="P129">
        <v>1</v>
      </c>
      <c r="Q129" t="s">
        <v>567</v>
      </c>
      <c r="R129" t="s">
        <v>568</v>
      </c>
      <c r="S129" t="s">
        <v>569</v>
      </c>
      <c r="T129" t="s">
        <v>45</v>
      </c>
      <c r="U129">
        <v>14737</v>
      </c>
      <c r="V129" s="1">
        <v>42270.07366898148</v>
      </c>
      <c r="W129" t="s">
        <v>57</v>
      </c>
      <c r="X129" t="s">
        <v>234</v>
      </c>
      <c r="Y129" t="s">
        <v>460</v>
      </c>
      <c r="Z129" t="s">
        <v>70</v>
      </c>
      <c r="AA129" t="s">
        <v>71</v>
      </c>
      <c r="AB129" t="s">
        <v>351</v>
      </c>
      <c r="AC129" t="s">
        <v>560</v>
      </c>
      <c r="AD129" t="s">
        <v>316</v>
      </c>
      <c r="AF129" s="1">
        <v>42683.774525462963</v>
      </c>
    </row>
    <row r="130" spans="1:32" x14ac:dyDescent="0.3">
      <c r="A130">
        <v>35287</v>
      </c>
      <c r="B130">
        <v>3930080</v>
      </c>
      <c r="C130" t="s">
        <v>19</v>
      </c>
      <c r="D130" t="s">
        <v>19</v>
      </c>
      <c r="E130" t="s">
        <v>19</v>
      </c>
      <c r="F130" t="s">
        <v>24</v>
      </c>
      <c r="G130" t="s">
        <v>19</v>
      </c>
      <c r="H130" t="s">
        <v>19</v>
      </c>
      <c r="I130" t="s">
        <v>19</v>
      </c>
      <c r="J130" t="s">
        <v>19</v>
      </c>
      <c r="K130" t="s">
        <v>19</v>
      </c>
      <c r="L130">
        <f t="shared" si="1"/>
        <v>8</v>
      </c>
      <c r="N130">
        <v>1</v>
      </c>
      <c r="Q130" t="s">
        <v>570</v>
      </c>
      <c r="R130" t="s">
        <v>571</v>
      </c>
      <c r="S130" t="s">
        <v>572</v>
      </c>
      <c r="T130" t="s">
        <v>459</v>
      </c>
      <c r="U130">
        <v>16056</v>
      </c>
      <c r="V130" s="1">
        <v>42138.070613425924</v>
      </c>
      <c r="W130" t="s">
        <v>34</v>
      </c>
      <c r="X130" t="s">
        <v>123</v>
      </c>
      <c r="Y130" t="s">
        <v>367</v>
      </c>
      <c r="Z130" t="s">
        <v>70</v>
      </c>
      <c r="AA130" t="s">
        <v>71</v>
      </c>
      <c r="AB130" t="s">
        <v>351</v>
      </c>
      <c r="AC130" t="s">
        <v>461</v>
      </c>
      <c r="AD130" t="s">
        <v>316</v>
      </c>
      <c r="AF130" s="1">
        <v>44552.834722222222</v>
      </c>
    </row>
    <row r="131" spans="1:32" x14ac:dyDescent="0.3">
      <c r="A131">
        <v>36001</v>
      </c>
      <c r="B131">
        <v>4609321</v>
      </c>
      <c r="C131" t="s">
        <v>19</v>
      </c>
      <c r="D131" t="s">
        <v>19</v>
      </c>
      <c r="E131" t="s">
        <v>20</v>
      </c>
      <c r="F131" t="s">
        <v>24</v>
      </c>
      <c r="G131" t="s">
        <v>19</v>
      </c>
      <c r="H131" t="s">
        <v>19</v>
      </c>
      <c r="I131" t="s">
        <v>19</v>
      </c>
      <c r="J131" t="s">
        <v>19</v>
      </c>
      <c r="K131" t="s">
        <v>20</v>
      </c>
      <c r="L131">
        <f t="shared" si="1"/>
        <v>6</v>
      </c>
      <c r="Q131" t="s">
        <v>573</v>
      </c>
      <c r="R131" t="s">
        <v>574</v>
      </c>
      <c r="S131" t="s">
        <v>575</v>
      </c>
      <c r="T131" t="s">
        <v>576</v>
      </c>
      <c r="U131">
        <v>84335</v>
      </c>
      <c r="V131" s="1">
        <v>38962</v>
      </c>
      <c r="W131" t="s">
        <v>210</v>
      </c>
      <c r="X131" t="s">
        <v>448</v>
      </c>
      <c r="Y131" t="s">
        <v>36</v>
      </c>
      <c r="Z131" t="s">
        <v>37</v>
      </c>
      <c r="AA131" t="s">
        <v>38</v>
      </c>
      <c r="AB131" t="s">
        <v>154</v>
      </c>
      <c r="AC131" t="s">
        <v>217</v>
      </c>
      <c r="AD131" t="s">
        <v>62</v>
      </c>
      <c r="AF131" s="1">
        <v>40458</v>
      </c>
    </row>
    <row r="132" spans="1:32" x14ac:dyDescent="0.3">
      <c r="A132">
        <v>36183</v>
      </c>
      <c r="B132">
        <v>4547266</v>
      </c>
      <c r="C132" t="s">
        <v>19</v>
      </c>
      <c r="D132" t="s">
        <v>19</v>
      </c>
      <c r="E132" t="s">
        <v>19</v>
      </c>
      <c r="F132" t="s">
        <v>24</v>
      </c>
      <c r="G132" t="s">
        <v>19</v>
      </c>
      <c r="H132" t="s">
        <v>19</v>
      </c>
      <c r="I132" t="s">
        <v>19</v>
      </c>
      <c r="J132" t="s">
        <v>19</v>
      </c>
      <c r="K132" t="s">
        <v>19</v>
      </c>
      <c r="L132">
        <f t="shared" si="1"/>
        <v>8</v>
      </c>
      <c r="N132">
        <v>1</v>
      </c>
      <c r="Q132" t="s">
        <v>577</v>
      </c>
      <c r="R132" t="s">
        <v>578</v>
      </c>
      <c r="S132" t="s">
        <v>579</v>
      </c>
      <c r="T132" t="s">
        <v>97</v>
      </c>
      <c r="U132">
        <v>78521</v>
      </c>
      <c r="V132" s="1">
        <v>41796.067164351851</v>
      </c>
      <c r="W132" t="s">
        <v>57</v>
      </c>
      <c r="X132" t="s">
        <v>234</v>
      </c>
      <c r="Y132" t="s">
        <v>59</v>
      </c>
      <c r="Z132" t="s">
        <v>37</v>
      </c>
      <c r="AA132" t="s">
        <v>38</v>
      </c>
      <c r="AB132" t="s">
        <v>60</v>
      </c>
      <c r="AC132" t="s">
        <v>580</v>
      </c>
      <c r="AD132" t="s">
        <v>62</v>
      </c>
      <c r="AF132" s="1">
        <v>42821.541620370372</v>
      </c>
    </row>
    <row r="133" spans="1:32" x14ac:dyDescent="0.3">
      <c r="A133">
        <v>36954</v>
      </c>
      <c r="B133">
        <v>3619775</v>
      </c>
      <c r="C133" t="s">
        <v>19</v>
      </c>
      <c r="D133" t="s">
        <v>19</v>
      </c>
      <c r="E133" t="s">
        <v>19</v>
      </c>
      <c r="F133" t="s">
        <v>24</v>
      </c>
      <c r="G133" t="s">
        <v>19</v>
      </c>
      <c r="H133" t="s">
        <v>19</v>
      </c>
      <c r="I133" t="s">
        <v>19</v>
      </c>
      <c r="J133" t="s">
        <v>19</v>
      </c>
      <c r="K133" t="s">
        <v>20</v>
      </c>
      <c r="L133">
        <f t="shared" si="1"/>
        <v>7</v>
      </c>
      <c r="Q133" t="s">
        <v>581</v>
      </c>
      <c r="R133" t="s">
        <v>582</v>
      </c>
      <c r="S133" t="s">
        <v>583</v>
      </c>
      <c r="T133" t="s">
        <v>183</v>
      </c>
      <c r="U133">
        <v>44408</v>
      </c>
      <c r="V133" s="1">
        <v>40347</v>
      </c>
      <c r="W133" t="s">
        <v>34</v>
      </c>
      <c r="X133" t="s">
        <v>123</v>
      </c>
      <c r="Y133" t="s">
        <v>367</v>
      </c>
      <c r="Z133" t="s">
        <v>89</v>
      </c>
      <c r="AA133" t="s">
        <v>90</v>
      </c>
      <c r="AB133" t="s">
        <v>184</v>
      </c>
      <c r="AC133" t="s">
        <v>185</v>
      </c>
      <c r="AD133" t="s">
        <v>74</v>
      </c>
      <c r="AF133" s="1">
        <v>41673.615879629629</v>
      </c>
    </row>
    <row r="134" spans="1:32" x14ac:dyDescent="0.3">
      <c r="A134">
        <v>37067</v>
      </c>
      <c r="B134">
        <v>4204816</v>
      </c>
      <c r="C134" t="s">
        <v>19</v>
      </c>
      <c r="D134" t="s">
        <v>19</v>
      </c>
      <c r="E134" t="s">
        <v>19</v>
      </c>
      <c r="F134" t="s">
        <v>24</v>
      </c>
      <c r="G134" t="s">
        <v>20</v>
      </c>
      <c r="H134" t="s">
        <v>19</v>
      </c>
      <c r="I134" t="s">
        <v>19</v>
      </c>
      <c r="J134" t="s">
        <v>19</v>
      </c>
      <c r="K134" t="s">
        <v>24</v>
      </c>
      <c r="L134">
        <f t="shared" si="1"/>
        <v>6</v>
      </c>
      <c r="Q134" t="s">
        <v>584</v>
      </c>
      <c r="R134" t="s">
        <v>585</v>
      </c>
      <c r="S134" t="s">
        <v>586</v>
      </c>
      <c r="T134" t="s">
        <v>553</v>
      </c>
      <c r="U134">
        <v>29550</v>
      </c>
      <c r="V134" s="1">
        <v>41716.070393518516</v>
      </c>
      <c r="W134" t="s">
        <v>57</v>
      </c>
      <c r="X134" t="s">
        <v>58</v>
      </c>
      <c r="Y134" t="s">
        <v>357</v>
      </c>
      <c r="Z134" t="s">
        <v>70</v>
      </c>
      <c r="AA134" t="s">
        <v>71</v>
      </c>
      <c r="AB134" t="s">
        <v>358</v>
      </c>
      <c r="AC134" t="s">
        <v>503</v>
      </c>
      <c r="AD134" t="s">
        <v>82</v>
      </c>
      <c r="AF134" s="1">
        <v>42158.449560185189</v>
      </c>
    </row>
    <row r="135" spans="1:32" x14ac:dyDescent="0.3">
      <c r="A135">
        <v>37302</v>
      </c>
      <c r="B135">
        <v>1827154</v>
      </c>
      <c r="C135" t="s">
        <v>19</v>
      </c>
      <c r="D135" t="s">
        <v>19</v>
      </c>
      <c r="E135" t="s">
        <v>19</v>
      </c>
      <c r="F135" t="s">
        <v>19</v>
      </c>
      <c r="G135" t="s">
        <v>19</v>
      </c>
      <c r="H135" t="s">
        <v>19</v>
      </c>
      <c r="I135" t="s">
        <v>19</v>
      </c>
      <c r="J135" t="s">
        <v>19</v>
      </c>
      <c r="K135" t="s">
        <v>19</v>
      </c>
      <c r="L135">
        <f t="shared" ref="L135:L198" si="2">COUNTIF(C135:K135,"Y")</f>
        <v>9</v>
      </c>
      <c r="M135">
        <v>1</v>
      </c>
      <c r="Q135" t="s">
        <v>587</v>
      </c>
      <c r="R135" t="s">
        <v>588</v>
      </c>
      <c r="S135" t="s">
        <v>589</v>
      </c>
      <c r="T135" t="s">
        <v>590</v>
      </c>
      <c r="U135">
        <v>40353</v>
      </c>
      <c r="V135" s="1">
        <v>41647.071446759262</v>
      </c>
      <c r="W135" t="s">
        <v>67</v>
      </c>
      <c r="X135" t="s">
        <v>591</v>
      </c>
      <c r="Y135" t="s">
        <v>367</v>
      </c>
      <c r="Z135" t="s">
        <v>89</v>
      </c>
      <c r="AA135" t="s">
        <v>90</v>
      </c>
      <c r="AB135" t="s">
        <v>184</v>
      </c>
      <c r="AC135" t="s">
        <v>592</v>
      </c>
      <c r="AD135" t="s">
        <v>74</v>
      </c>
      <c r="AF135" s="1">
        <v>41723.486574074072</v>
      </c>
    </row>
    <row r="136" spans="1:32" x14ac:dyDescent="0.3">
      <c r="A136">
        <v>37356</v>
      </c>
      <c r="B136">
        <v>1832650</v>
      </c>
      <c r="C136" t="s">
        <v>19</v>
      </c>
      <c r="D136" t="s">
        <v>19</v>
      </c>
      <c r="E136" t="s">
        <v>19</v>
      </c>
      <c r="F136" t="s">
        <v>19</v>
      </c>
      <c r="G136" t="s">
        <v>19</v>
      </c>
      <c r="H136" t="s">
        <v>20</v>
      </c>
      <c r="I136" t="s">
        <v>19</v>
      </c>
      <c r="J136" t="s">
        <v>19</v>
      </c>
      <c r="K136" t="s">
        <v>19</v>
      </c>
      <c r="L136">
        <f t="shared" si="2"/>
        <v>8</v>
      </c>
      <c r="Q136" t="s">
        <v>593</v>
      </c>
      <c r="R136" t="s">
        <v>594</v>
      </c>
      <c r="S136" t="s">
        <v>595</v>
      </c>
      <c r="T136" t="s">
        <v>590</v>
      </c>
      <c r="U136">
        <v>40380</v>
      </c>
      <c r="V136" s="1">
        <v>41643</v>
      </c>
      <c r="W136" t="s">
        <v>67</v>
      </c>
      <c r="X136" t="s">
        <v>591</v>
      </c>
      <c r="Y136" t="s">
        <v>367</v>
      </c>
      <c r="Z136" t="s">
        <v>89</v>
      </c>
      <c r="AA136" t="s">
        <v>90</v>
      </c>
      <c r="AB136" t="s">
        <v>184</v>
      </c>
      <c r="AC136" t="s">
        <v>592</v>
      </c>
      <c r="AD136" t="s">
        <v>74</v>
      </c>
      <c r="AF136" s="1">
        <v>41723.485451388886</v>
      </c>
    </row>
    <row r="137" spans="1:32" x14ac:dyDescent="0.3">
      <c r="A137">
        <v>37517</v>
      </c>
      <c r="B137">
        <v>1830303</v>
      </c>
      <c r="C137" t="s">
        <v>19</v>
      </c>
      <c r="D137" t="s">
        <v>19</v>
      </c>
      <c r="E137" t="s">
        <v>19</v>
      </c>
      <c r="F137" t="s">
        <v>19</v>
      </c>
      <c r="G137" t="s">
        <v>19</v>
      </c>
      <c r="H137" t="s">
        <v>20</v>
      </c>
      <c r="I137" t="s">
        <v>19</v>
      </c>
      <c r="J137" t="s">
        <v>19</v>
      </c>
      <c r="K137" t="s">
        <v>19</v>
      </c>
      <c r="L137">
        <f t="shared" si="2"/>
        <v>8</v>
      </c>
      <c r="Q137" t="s">
        <v>596</v>
      </c>
      <c r="R137" t="s">
        <v>597</v>
      </c>
      <c r="S137" t="s">
        <v>598</v>
      </c>
      <c r="T137" t="s">
        <v>590</v>
      </c>
      <c r="U137">
        <v>40360</v>
      </c>
      <c r="V137" s="1">
        <v>41643</v>
      </c>
      <c r="W137" t="s">
        <v>67</v>
      </c>
      <c r="X137" t="s">
        <v>591</v>
      </c>
      <c r="Y137" t="s">
        <v>367</v>
      </c>
      <c r="Z137" t="s">
        <v>89</v>
      </c>
      <c r="AA137" t="s">
        <v>90</v>
      </c>
      <c r="AB137" t="s">
        <v>184</v>
      </c>
      <c r="AC137" t="s">
        <v>592</v>
      </c>
      <c r="AD137" t="s">
        <v>74</v>
      </c>
      <c r="AF137" s="1">
        <v>41723.485127314816</v>
      </c>
    </row>
    <row r="138" spans="1:32" x14ac:dyDescent="0.3">
      <c r="A138">
        <v>38661</v>
      </c>
      <c r="B138">
        <v>1606980</v>
      </c>
      <c r="C138" t="s">
        <v>19</v>
      </c>
      <c r="D138" t="s">
        <v>19</v>
      </c>
      <c r="E138" t="s">
        <v>19</v>
      </c>
      <c r="F138" t="s">
        <v>24</v>
      </c>
      <c r="G138" t="s">
        <v>20</v>
      </c>
      <c r="H138" t="s">
        <v>19</v>
      </c>
      <c r="I138" t="s">
        <v>19</v>
      </c>
      <c r="J138" t="s">
        <v>19</v>
      </c>
      <c r="K138" t="s">
        <v>24</v>
      </c>
      <c r="L138">
        <f t="shared" si="2"/>
        <v>6</v>
      </c>
      <c r="Q138" t="s">
        <v>599</v>
      </c>
      <c r="R138" t="s">
        <v>600</v>
      </c>
      <c r="S138" t="s">
        <v>601</v>
      </c>
      <c r="T138" t="s">
        <v>272</v>
      </c>
      <c r="U138">
        <v>51040</v>
      </c>
      <c r="V138" s="1">
        <v>38930</v>
      </c>
      <c r="W138" t="s">
        <v>34</v>
      </c>
      <c r="X138" t="s">
        <v>135</v>
      </c>
      <c r="Y138" t="s">
        <v>124</v>
      </c>
      <c r="Z138" t="s">
        <v>89</v>
      </c>
      <c r="AA138" t="s">
        <v>90</v>
      </c>
      <c r="AB138" t="s">
        <v>91</v>
      </c>
      <c r="AC138" t="s">
        <v>273</v>
      </c>
      <c r="AD138" t="s">
        <v>93</v>
      </c>
      <c r="AF138" s="1">
        <v>40481</v>
      </c>
    </row>
    <row r="139" spans="1:32" x14ac:dyDescent="0.3">
      <c r="A139">
        <v>39395</v>
      </c>
      <c r="B139">
        <v>1816113</v>
      </c>
      <c r="C139" t="s">
        <v>19</v>
      </c>
      <c r="D139" t="s">
        <v>19</v>
      </c>
      <c r="E139" t="s">
        <v>19</v>
      </c>
      <c r="F139" t="s">
        <v>19</v>
      </c>
      <c r="G139" t="s">
        <v>19</v>
      </c>
      <c r="H139" t="s">
        <v>19</v>
      </c>
      <c r="I139" t="s">
        <v>19</v>
      </c>
      <c r="J139" t="s">
        <v>19</v>
      </c>
      <c r="K139" t="s">
        <v>19</v>
      </c>
      <c r="L139">
        <f t="shared" si="2"/>
        <v>9</v>
      </c>
      <c r="M139">
        <v>1</v>
      </c>
      <c r="Q139" t="s">
        <v>602</v>
      </c>
      <c r="R139" t="s">
        <v>603</v>
      </c>
      <c r="S139" t="s">
        <v>604</v>
      </c>
      <c r="T139" t="s">
        <v>590</v>
      </c>
      <c r="U139">
        <v>41301</v>
      </c>
      <c r="V139" s="1">
        <v>41643</v>
      </c>
      <c r="W139" t="s">
        <v>67</v>
      </c>
      <c r="X139" t="s">
        <v>591</v>
      </c>
      <c r="Y139" t="s">
        <v>367</v>
      </c>
      <c r="Z139" t="s">
        <v>89</v>
      </c>
      <c r="AA139" t="s">
        <v>90</v>
      </c>
      <c r="AB139" t="s">
        <v>184</v>
      </c>
      <c r="AC139" t="s">
        <v>592</v>
      </c>
      <c r="AD139" t="s">
        <v>74</v>
      </c>
      <c r="AF139" s="1">
        <v>41723.656712962962</v>
      </c>
    </row>
    <row r="140" spans="1:32" x14ac:dyDescent="0.3">
      <c r="A140">
        <v>39717</v>
      </c>
      <c r="B140">
        <v>1564916</v>
      </c>
      <c r="C140" t="s">
        <v>19</v>
      </c>
      <c r="D140" t="s">
        <v>19</v>
      </c>
      <c r="E140" t="s">
        <v>19</v>
      </c>
      <c r="F140" t="s">
        <v>24</v>
      </c>
      <c r="G140" t="s">
        <v>19</v>
      </c>
      <c r="H140" t="s">
        <v>19</v>
      </c>
      <c r="I140" t="s">
        <v>19</v>
      </c>
      <c r="J140" t="s">
        <v>19</v>
      </c>
      <c r="K140" t="s">
        <v>24</v>
      </c>
      <c r="L140">
        <f t="shared" si="2"/>
        <v>7</v>
      </c>
      <c r="P140">
        <v>1</v>
      </c>
      <c r="Q140" t="s">
        <v>605</v>
      </c>
      <c r="R140" t="s">
        <v>606</v>
      </c>
      <c r="S140" t="s">
        <v>607</v>
      </c>
      <c r="T140" t="s">
        <v>608</v>
      </c>
      <c r="U140">
        <v>47353</v>
      </c>
      <c r="V140" s="1">
        <v>42271.073495370372</v>
      </c>
      <c r="W140" t="s">
        <v>57</v>
      </c>
      <c r="X140" t="s">
        <v>98</v>
      </c>
      <c r="Y140" t="s">
        <v>367</v>
      </c>
      <c r="Z140" t="s">
        <v>89</v>
      </c>
      <c r="AA140" t="s">
        <v>90</v>
      </c>
      <c r="AB140" t="s">
        <v>184</v>
      </c>
      <c r="AC140" t="s">
        <v>609</v>
      </c>
      <c r="AD140" t="s">
        <v>74</v>
      </c>
      <c r="AF140" s="1">
        <v>42338.53875</v>
      </c>
    </row>
    <row r="141" spans="1:32" x14ac:dyDescent="0.3">
      <c r="A141">
        <v>39891</v>
      </c>
      <c r="B141">
        <v>2804385</v>
      </c>
      <c r="C141" t="s">
        <v>19</v>
      </c>
      <c r="D141" t="s">
        <v>19</v>
      </c>
      <c r="E141" t="s">
        <v>19</v>
      </c>
      <c r="F141" t="s">
        <v>24</v>
      </c>
      <c r="G141" t="s">
        <v>19</v>
      </c>
      <c r="H141" t="s">
        <v>19</v>
      </c>
      <c r="I141" t="s">
        <v>19</v>
      </c>
      <c r="J141" t="s">
        <v>19</v>
      </c>
      <c r="K141" t="s">
        <v>20</v>
      </c>
      <c r="L141">
        <f t="shared" si="2"/>
        <v>7</v>
      </c>
      <c r="Q141" t="s">
        <v>610</v>
      </c>
      <c r="R141" t="s">
        <v>611</v>
      </c>
      <c r="S141" t="s">
        <v>612</v>
      </c>
      <c r="T141" t="s">
        <v>452</v>
      </c>
      <c r="U141">
        <v>68446</v>
      </c>
      <c r="V141" s="1">
        <v>43664.112500000003</v>
      </c>
      <c r="W141" t="s">
        <v>34</v>
      </c>
      <c r="X141" t="s">
        <v>87</v>
      </c>
      <c r="Y141" t="s">
        <v>124</v>
      </c>
      <c r="Z141" t="s">
        <v>89</v>
      </c>
      <c r="AA141" t="s">
        <v>90</v>
      </c>
      <c r="AB141" t="s">
        <v>91</v>
      </c>
      <c r="AC141" t="s">
        <v>613</v>
      </c>
      <c r="AD141" t="s">
        <v>93</v>
      </c>
      <c r="AF141" s="1">
        <v>40428</v>
      </c>
    </row>
    <row r="142" spans="1:32" x14ac:dyDescent="0.3">
      <c r="A142">
        <v>41266</v>
      </c>
      <c r="B142">
        <v>1085427</v>
      </c>
      <c r="C142" t="s">
        <v>19</v>
      </c>
      <c r="D142" t="s">
        <v>19</v>
      </c>
      <c r="E142" t="s">
        <v>19</v>
      </c>
      <c r="F142" t="s">
        <v>24</v>
      </c>
      <c r="G142" t="s">
        <v>19</v>
      </c>
      <c r="H142" t="s">
        <v>19</v>
      </c>
      <c r="I142" t="s">
        <v>19</v>
      </c>
      <c r="J142" t="s">
        <v>19</v>
      </c>
      <c r="K142" t="s">
        <v>24</v>
      </c>
      <c r="L142">
        <f t="shared" si="2"/>
        <v>7</v>
      </c>
      <c r="P142">
        <v>1</v>
      </c>
      <c r="Q142" t="s">
        <v>614</v>
      </c>
      <c r="R142" t="s">
        <v>615</v>
      </c>
      <c r="S142" t="s">
        <v>616</v>
      </c>
      <c r="T142" t="s">
        <v>78</v>
      </c>
      <c r="U142">
        <v>33445</v>
      </c>
      <c r="V142" s="1">
        <v>40884</v>
      </c>
      <c r="W142" t="s">
        <v>57</v>
      </c>
      <c r="X142" t="s">
        <v>58</v>
      </c>
      <c r="Y142" t="s">
        <v>79</v>
      </c>
      <c r="Z142" t="s">
        <v>70</v>
      </c>
      <c r="AA142" t="s">
        <v>71</v>
      </c>
      <c r="AB142" t="s">
        <v>80</v>
      </c>
      <c r="AC142" t="s">
        <v>477</v>
      </c>
      <c r="AD142" t="s">
        <v>82</v>
      </c>
      <c r="AF142" s="1">
        <v>41765.157893518517</v>
      </c>
    </row>
    <row r="143" spans="1:32" x14ac:dyDescent="0.3">
      <c r="A143">
        <v>41736</v>
      </c>
      <c r="B143">
        <v>3727659</v>
      </c>
      <c r="C143" t="s">
        <v>19</v>
      </c>
      <c r="D143" t="s">
        <v>19</v>
      </c>
      <c r="E143" t="s">
        <v>20</v>
      </c>
      <c r="F143" t="s">
        <v>24</v>
      </c>
      <c r="G143" t="s">
        <v>20</v>
      </c>
      <c r="H143" t="s">
        <v>19</v>
      </c>
      <c r="I143" t="s">
        <v>19</v>
      </c>
      <c r="J143" t="s">
        <v>19</v>
      </c>
      <c r="K143" t="s">
        <v>20</v>
      </c>
      <c r="L143">
        <f t="shared" si="2"/>
        <v>5</v>
      </c>
      <c r="Q143" t="s">
        <v>617</v>
      </c>
      <c r="R143" t="s">
        <v>618</v>
      </c>
      <c r="S143" t="s">
        <v>619</v>
      </c>
      <c r="T143" t="s">
        <v>494</v>
      </c>
      <c r="U143">
        <v>74743</v>
      </c>
      <c r="V143" s="1">
        <v>41585.070034722223</v>
      </c>
      <c r="W143" t="s">
        <v>620</v>
      </c>
      <c r="X143" t="s">
        <v>621</v>
      </c>
      <c r="Y143" t="s">
        <v>489</v>
      </c>
      <c r="Z143" t="s">
        <v>37</v>
      </c>
      <c r="AA143" t="s">
        <v>38</v>
      </c>
      <c r="AB143" t="s">
        <v>484</v>
      </c>
      <c r="AC143" t="s">
        <v>497</v>
      </c>
      <c r="AD143" t="s">
        <v>62</v>
      </c>
      <c r="AF143" s="1">
        <v>41593</v>
      </c>
    </row>
    <row r="144" spans="1:32" x14ac:dyDescent="0.3">
      <c r="A144">
        <v>42541</v>
      </c>
      <c r="B144">
        <v>3727851</v>
      </c>
      <c r="C144" t="s">
        <v>19</v>
      </c>
      <c r="D144" t="s">
        <v>19</v>
      </c>
      <c r="E144" t="s">
        <v>19</v>
      </c>
      <c r="F144" t="s">
        <v>24</v>
      </c>
      <c r="G144" t="s">
        <v>20</v>
      </c>
      <c r="H144" t="s">
        <v>19</v>
      </c>
      <c r="I144" t="s">
        <v>19</v>
      </c>
      <c r="J144" t="s">
        <v>19</v>
      </c>
      <c r="K144" t="s">
        <v>19</v>
      </c>
      <c r="L144">
        <f t="shared" si="2"/>
        <v>7</v>
      </c>
      <c r="Q144" t="s">
        <v>622</v>
      </c>
      <c r="R144" t="s">
        <v>623</v>
      </c>
      <c r="S144" t="s">
        <v>624</v>
      </c>
      <c r="T144" t="s">
        <v>494</v>
      </c>
      <c r="U144">
        <v>74464</v>
      </c>
      <c r="V144" s="1">
        <v>41729.438645833332</v>
      </c>
      <c r="W144" t="s">
        <v>34</v>
      </c>
      <c r="X144" t="s">
        <v>299</v>
      </c>
      <c r="Y144" t="s">
        <v>489</v>
      </c>
      <c r="Z144" t="s">
        <v>37</v>
      </c>
      <c r="AA144" t="s">
        <v>38</v>
      </c>
      <c r="AB144" t="s">
        <v>484</v>
      </c>
      <c r="AC144" t="s">
        <v>625</v>
      </c>
      <c r="AD144" t="s">
        <v>62</v>
      </c>
      <c r="AF144" s="1">
        <v>41613</v>
      </c>
    </row>
    <row r="145" spans="1:32" x14ac:dyDescent="0.3">
      <c r="A145">
        <v>42702</v>
      </c>
      <c r="B145">
        <v>3728081</v>
      </c>
      <c r="C145" t="s">
        <v>19</v>
      </c>
      <c r="D145" t="s">
        <v>19</v>
      </c>
      <c r="E145" t="s">
        <v>19</v>
      </c>
      <c r="F145" t="s">
        <v>24</v>
      </c>
      <c r="G145" t="s">
        <v>19</v>
      </c>
      <c r="H145" t="s">
        <v>19</v>
      </c>
      <c r="I145" t="s">
        <v>19</v>
      </c>
      <c r="J145" t="s">
        <v>19</v>
      </c>
      <c r="K145" t="s">
        <v>19</v>
      </c>
      <c r="L145">
        <f t="shared" si="2"/>
        <v>8</v>
      </c>
      <c r="N145">
        <v>1</v>
      </c>
      <c r="Q145" t="s">
        <v>626</v>
      </c>
      <c r="R145" t="s">
        <v>627</v>
      </c>
      <c r="S145" t="s">
        <v>628</v>
      </c>
      <c r="T145" t="s">
        <v>494</v>
      </c>
      <c r="U145">
        <v>73834</v>
      </c>
      <c r="V145" s="1">
        <v>41928.069537037038</v>
      </c>
      <c r="W145" t="s">
        <v>495</v>
      </c>
      <c r="X145" t="s">
        <v>496</v>
      </c>
      <c r="Y145" t="s">
        <v>489</v>
      </c>
      <c r="Z145" t="s">
        <v>37</v>
      </c>
      <c r="AA145" t="s">
        <v>38</v>
      </c>
      <c r="AB145" t="s">
        <v>484</v>
      </c>
      <c r="AC145" t="s">
        <v>625</v>
      </c>
      <c r="AD145" t="s">
        <v>62</v>
      </c>
      <c r="AF145" s="1">
        <v>44539.537499999999</v>
      </c>
    </row>
    <row r="146" spans="1:32" x14ac:dyDescent="0.3">
      <c r="A146">
        <v>42796</v>
      </c>
      <c r="B146">
        <v>1800982</v>
      </c>
      <c r="C146" t="s">
        <v>19</v>
      </c>
      <c r="D146" t="s">
        <v>19</v>
      </c>
      <c r="E146" t="s">
        <v>19</v>
      </c>
      <c r="F146" t="s">
        <v>24</v>
      </c>
      <c r="G146" t="s">
        <v>19</v>
      </c>
      <c r="H146" t="s">
        <v>19</v>
      </c>
      <c r="I146" t="s">
        <v>19</v>
      </c>
      <c r="J146" t="s">
        <v>19</v>
      </c>
      <c r="K146" t="s">
        <v>19</v>
      </c>
      <c r="L146">
        <f t="shared" si="2"/>
        <v>8</v>
      </c>
      <c r="N146">
        <v>1</v>
      </c>
      <c r="Q146" t="s">
        <v>629</v>
      </c>
      <c r="R146" t="s">
        <v>630</v>
      </c>
      <c r="S146" t="s">
        <v>631</v>
      </c>
      <c r="T146" t="s">
        <v>590</v>
      </c>
      <c r="U146">
        <v>42066</v>
      </c>
      <c r="V146" s="1">
        <v>38869</v>
      </c>
      <c r="W146" t="s">
        <v>57</v>
      </c>
      <c r="X146" t="s">
        <v>58</v>
      </c>
      <c r="Y146" t="s">
        <v>367</v>
      </c>
      <c r="Z146" t="s">
        <v>89</v>
      </c>
      <c r="AA146" t="s">
        <v>90</v>
      </c>
      <c r="AB146" t="s">
        <v>116</v>
      </c>
      <c r="AC146" t="s">
        <v>632</v>
      </c>
      <c r="AD146" t="s">
        <v>118</v>
      </c>
      <c r="AF146" s="1">
        <v>40481</v>
      </c>
    </row>
    <row r="147" spans="1:32" x14ac:dyDescent="0.3">
      <c r="A147">
        <v>42809</v>
      </c>
      <c r="B147">
        <v>5911498</v>
      </c>
      <c r="C147" t="s">
        <v>19</v>
      </c>
      <c r="D147" t="s">
        <v>19</v>
      </c>
      <c r="E147" t="s">
        <v>19</v>
      </c>
      <c r="F147" t="s">
        <v>19</v>
      </c>
      <c r="G147" t="s">
        <v>19</v>
      </c>
      <c r="H147" t="s">
        <v>19</v>
      </c>
      <c r="I147" t="s">
        <v>19</v>
      </c>
      <c r="J147" t="s">
        <v>19</v>
      </c>
      <c r="K147" t="s">
        <v>24</v>
      </c>
      <c r="L147">
        <f t="shared" si="2"/>
        <v>8</v>
      </c>
      <c r="O147">
        <v>1</v>
      </c>
      <c r="Q147" t="s">
        <v>633</v>
      </c>
      <c r="R147" t="s">
        <v>634</v>
      </c>
      <c r="S147" t="s">
        <v>635</v>
      </c>
      <c r="T147" t="s">
        <v>97</v>
      </c>
      <c r="U147">
        <v>79403</v>
      </c>
      <c r="V147" s="1">
        <v>41859.069594907407</v>
      </c>
      <c r="W147" t="s">
        <v>636</v>
      </c>
      <c r="X147" t="s">
        <v>636</v>
      </c>
      <c r="Y147" t="s">
        <v>489</v>
      </c>
      <c r="Z147" t="s">
        <v>37</v>
      </c>
      <c r="AA147" t="s">
        <v>38</v>
      </c>
      <c r="AB147" t="s">
        <v>484</v>
      </c>
      <c r="AC147" t="s">
        <v>508</v>
      </c>
      <c r="AD147" t="s">
        <v>62</v>
      </c>
      <c r="AF147" s="1">
        <v>41866.62090277778</v>
      </c>
    </row>
    <row r="148" spans="1:32" x14ac:dyDescent="0.3">
      <c r="A148">
        <v>43185</v>
      </c>
      <c r="B148">
        <v>5907855</v>
      </c>
      <c r="C148" t="s">
        <v>19</v>
      </c>
      <c r="D148" t="s">
        <v>19</v>
      </c>
      <c r="E148" t="s">
        <v>19</v>
      </c>
      <c r="F148" t="s">
        <v>24</v>
      </c>
      <c r="G148" t="s">
        <v>19</v>
      </c>
      <c r="H148" t="s">
        <v>20</v>
      </c>
      <c r="I148" t="s">
        <v>19</v>
      </c>
      <c r="J148" t="s">
        <v>19</v>
      </c>
      <c r="K148" t="s">
        <v>20</v>
      </c>
      <c r="L148">
        <f t="shared" si="2"/>
        <v>6</v>
      </c>
      <c r="Q148" t="s">
        <v>637</v>
      </c>
      <c r="R148" t="s">
        <v>638</v>
      </c>
      <c r="S148" t="s">
        <v>639</v>
      </c>
      <c r="T148" t="s">
        <v>97</v>
      </c>
      <c r="U148">
        <v>78240</v>
      </c>
      <c r="V148" s="1">
        <v>41583.068842592591</v>
      </c>
      <c r="W148" t="s">
        <v>210</v>
      </c>
      <c r="X148" t="s">
        <v>448</v>
      </c>
      <c r="Y148" t="s">
        <v>59</v>
      </c>
      <c r="Z148" t="s">
        <v>37</v>
      </c>
      <c r="AA148" t="s">
        <v>38</v>
      </c>
      <c r="AB148" t="s">
        <v>60</v>
      </c>
      <c r="AC148" t="s">
        <v>99</v>
      </c>
      <c r="AD148" t="s">
        <v>62</v>
      </c>
      <c r="AF148" s="1">
        <v>41593</v>
      </c>
    </row>
    <row r="149" spans="1:32" x14ac:dyDescent="0.3">
      <c r="A149">
        <v>43208</v>
      </c>
      <c r="B149">
        <v>2211314</v>
      </c>
      <c r="C149" t="s">
        <v>19</v>
      </c>
      <c r="D149" t="s">
        <v>19</v>
      </c>
      <c r="E149" t="s">
        <v>19</v>
      </c>
      <c r="F149" t="s">
        <v>24</v>
      </c>
      <c r="G149" t="s">
        <v>19</v>
      </c>
      <c r="H149" t="s">
        <v>20</v>
      </c>
      <c r="I149" t="s">
        <v>19</v>
      </c>
      <c r="J149" t="s">
        <v>19</v>
      </c>
      <c r="K149" t="s">
        <v>19</v>
      </c>
      <c r="L149">
        <f t="shared" si="2"/>
        <v>7</v>
      </c>
      <c r="Q149" t="s">
        <v>640</v>
      </c>
      <c r="R149" t="s">
        <v>641</v>
      </c>
      <c r="S149" t="s">
        <v>642</v>
      </c>
      <c r="T149" t="s">
        <v>643</v>
      </c>
      <c r="U149">
        <v>1060</v>
      </c>
      <c r="V149" s="1">
        <v>39742</v>
      </c>
      <c r="W149" t="s">
        <v>34</v>
      </c>
      <c r="X149" t="s">
        <v>87</v>
      </c>
      <c r="Y149" t="s">
        <v>48</v>
      </c>
      <c r="Z149" t="s">
        <v>70</v>
      </c>
      <c r="AA149" t="s">
        <v>71</v>
      </c>
      <c r="AB149" t="s">
        <v>351</v>
      </c>
      <c r="AC149" t="s">
        <v>560</v>
      </c>
      <c r="AD149" t="s">
        <v>316</v>
      </c>
      <c r="AF149" s="1">
        <v>40819</v>
      </c>
    </row>
    <row r="150" spans="1:32" x14ac:dyDescent="0.3">
      <c r="A150">
        <v>43668</v>
      </c>
      <c r="B150">
        <v>4544498</v>
      </c>
      <c r="C150" t="s">
        <v>19</v>
      </c>
      <c r="D150" t="s">
        <v>19</v>
      </c>
      <c r="E150" t="s">
        <v>19</v>
      </c>
      <c r="F150" t="s">
        <v>24</v>
      </c>
      <c r="G150" t="s">
        <v>19</v>
      </c>
      <c r="H150" t="s">
        <v>19</v>
      </c>
      <c r="I150" t="s">
        <v>19</v>
      </c>
      <c r="J150" t="s">
        <v>19</v>
      </c>
      <c r="K150" t="s">
        <v>19</v>
      </c>
      <c r="L150">
        <f t="shared" si="2"/>
        <v>8</v>
      </c>
      <c r="N150">
        <v>1</v>
      </c>
      <c r="Q150" t="s">
        <v>644</v>
      </c>
      <c r="R150" t="s">
        <v>645</v>
      </c>
      <c r="S150" t="s">
        <v>646</v>
      </c>
      <c r="T150" t="s">
        <v>97</v>
      </c>
      <c r="U150">
        <v>76258</v>
      </c>
      <c r="V150" s="1">
        <v>41794.068888888891</v>
      </c>
      <c r="W150" t="s">
        <v>57</v>
      </c>
      <c r="X150" t="s">
        <v>98</v>
      </c>
      <c r="Y150" t="s">
        <v>489</v>
      </c>
      <c r="Z150" t="s">
        <v>37</v>
      </c>
      <c r="AA150" t="s">
        <v>38</v>
      </c>
      <c r="AB150" t="s">
        <v>484</v>
      </c>
      <c r="AC150" t="s">
        <v>485</v>
      </c>
      <c r="AD150" t="s">
        <v>62</v>
      </c>
      <c r="AF150" s="1">
        <v>41362</v>
      </c>
    </row>
    <row r="151" spans="1:32" x14ac:dyDescent="0.3">
      <c r="A151">
        <v>44289</v>
      </c>
      <c r="B151">
        <v>3704170</v>
      </c>
      <c r="C151" t="s">
        <v>19</v>
      </c>
      <c r="D151" t="s">
        <v>19</v>
      </c>
      <c r="E151" t="s">
        <v>20</v>
      </c>
      <c r="F151" t="s">
        <v>24</v>
      </c>
      <c r="G151" t="s">
        <v>20</v>
      </c>
      <c r="H151" t="s">
        <v>19</v>
      </c>
      <c r="I151" t="s">
        <v>19</v>
      </c>
      <c r="J151" t="s">
        <v>19</v>
      </c>
      <c r="K151" t="s">
        <v>19</v>
      </c>
      <c r="L151">
        <f t="shared" si="2"/>
        <v>6</v>
      </c>
      <c r="Q151" t="s">
        <v>647</v>
      </c>
      <c r="R151" t="s">
        <v>648</v>
      </c>
      <c r="S151" t="s">
        <v>649</v>
      </c>
      <c r="T151" t="s">
        <v>494</v>
      </c>
      <c r="U151">
        <v>73728</v>
      </c>
      <c r="V151" s="1">
        <v>41024</v>
      </c>
      <c r="W151" t="s">
        <v>620</v>
      </c>
      <c r="X151" t="s">
        <v>621</v>
      </c>
      <c r="Y151" t="s">
        <v>489</v>
      </c>
      <c r="Z151" t="s">
        <v>37</v>
      </c>
      <c r="AA151" t="s">
        <v>38</v>
      </c>
      <c r="AB151" t="s">
        <v>484</v>
      </c>
      <c r="AC151" t="s">
        <v>625</v>
      </c>
      <c r="AD151" t="s">
        <v>62</v>
      </c>
      <c r="AF151" s="1">
        <v>41704.361446759256</v>
      </c>
    </row>
    <row r="152" spans="1:32" x14ac:dyDescent="0.3">
      <c r="A152">
        <v>44958</v>
      </c>
      <c r="B152">
        <v>2813954</v>
      </c>
      <c r="C152" t="s">
        <v>19</v>
      </c>
      <c r="D152" t="s">
        <v>19</v>
      </c>
      <c r="E152" t="s">
        <v>19</v>
      </c>
      <c r="F152" t="s">
        <v>24</v>
      </c>
      <c r="G152" t="s">
        <v>19</v>
      </c>
      <c r="H152" t="s">
        <v>19</v>
      </c>
      <c r="I152" t="s">
        <v>19</v>
      </c>
      <c r="J152" t="s">
        <v>19</v>
      </c>
      <c r="K152" t="s">
        <v>24</v>
      </c>
      <c r="L152">
        <f t="shared" si="2"/>
        <v>7</v>
      </c>
      <c r="P152">
        <v>1</v>
      </c>
      <c r="Q152" t="s">
        <v>650</v>
      </c>
      <c r="R152" t="s">
        <v>651</v>
      </c>
      <c r="S152" t="s">
        <v>652</v>
      </c>
      <c r="T152" t="s">
        <v>452</v>
      </c>
      <c r="U152">
        <v>68333</v>
      </c>
      <c r="V152" s="1">
        <v>39052</v>
      </c>
      <c r="W152" t="s">
        <v>34</v>
      </c>
      <c r="X152" t="s">
        <v>87</v>
      </c>
      <c r="Y152" t="s">
        <v>124</v>
      </c>
      <c r="Z152" t="s">
        <v>89</v>
      </c>
      <c r="AA152" t="s">
        <v>90</v>
      </c>
      <c r="AB152" t="s">
        <v>91</v>
      </c>
      <c r="AC152" t="s">
        <v>613</v>
      </c>
      <c r="AD152" t="s">
        <v>93</v>
      </c>
      <c r="AF152" s="1">
        <v>40428</v>
      </c>
    </row>
    <row r="153" spans="1:32" x14ac:dyDescent="0.3">
      <c r="A153">
        <v>45062</v>
      </c>
      <c r="B153">
        <v>2232558</v>
      </c>
      <c r="C153" t="s">
        <v>19</v>
      </c>
      <c r="D153" t="s">
        <v>19</v>
      </c>
      <c r="E153" t="s">
        <v>19</v>
      </c>
      <c r="F153" t="s">
        <v>24</v>
      </c>
      <c r="G153" t="s">
        <v>19</v>
      </c>
      <c r="H153" t="s">
        <v>19</v>
      </c>
      <c r="I153" t="s">
        <v>19</v>
      </c>
      <c r="J153" t="s">
        <v>19</v>
      </c>
      <c r="K153" t="s">
        <v>19</v>
      </c>
      <c r="L153">
        <f t="shared" si="2"/>
        <v>8</v>
      </c>
      <c r="N153">
        <v>1</v>
      </c>
      <c r="Q153" t="s">
        <v>653</v>
      </c>
      <c r="R153" t="s">
        <v>654</v>
      </c>
      <c r="S153" t="s">
        <v>655</v>
      </c>
      <c r="T153" t="s">
        <v>643</v>
      </c>
      <c r="U153">
        <v>2568</v>
      </c>
      <c r="V153" s="1">
        <v>40119</v>
      </c>
      <c r="W153" t="s">
        <v>34</v>
      </c>
      <c r="X153" t="s">
        <v>87</v>
      </c>
      <c r="Y153" t="s">
        <v>656</v>
      </c>
      <c r="Z153" t="s">
        <v>70</v>
      </c>
      <c r="AA153" t="s">
        <v>71</v>
      </c>
      <c r="AB153" t="s">
        <v>351</v>
      </c>
      <c r="AC153" t="s">
        <v>657</v>
      </c>
      <c r="AD153" t="s">
        <v>316</v>
      </c>
      <c r="AF153" s="1">
        <v>40999</v>
      </c>
    </row>
    <row r="154" spans="1:32" x14ac:dyDescent="0.3">
      <c r="A154">
        <v>45442</v>
      </c>
      <c r="B154">
        <v>3196335</v>
      </c>
      <c r="C154" t="s">
        <v>19</v>
      </c>
      <c r="D154" t="s">
        <v>20</v>
      </c>
      <c r="E154" t="s">
        <v>19</v>
      </c>
      <c r="F154" t="s">
        <v>24</v>
      </c>
      <c r="G154" t="s">
        <v>19</v>
      </c>
      <c r="H154" t="s">
        <v>20</v>
      </c>
      <c r="I154" t="s">
        <v>19</v>
      </c>
      <c r="J154" t="s">
        <v>19</v>
      </c>
      <c r="K154" t="s">
        <v>20</v>
      </c>
      <c r="L154">
        <f t="shared" si="2"/>
        <v>5</v>
      </c>
      <c r="Q154" t="s">
        <v>658</v>
      </c>
      <c r="R154" t="s">
        <v>659</v>
      </c>
      <c r="S154" t="s">
        <v>660</v>
      </c>
      <c r="T154" t="s">
        <v>311</v>
      </c>
      <c r="U154">
        <v>7712</v>
      </c>
      <c r="V154" s="1">
        <v>41759.070439814815</v>
      </c>
      <c r="W154" t="s">
        <v>661</v>
      </c>
      <c r="X154" t="s">
        <v>662</v>
      </c>
      <c r="Y154" t="s">
        <v>48</v>
      </c>
      <c r="Z154" t="s">
        <v>70</v>
      </c>
      <c r="AA154" t="s">
        <v>71</v>
      </c>
      <c r="AB154" t="s">
        <v>72</v>
      </c>
      <c r="AC154" t="s">
        <v>663</v>
      </c>
      <c r="AD154" t="s">
        <v>74</v>
      </c>
      <c r="AF154" s="1">
        <v>41782.3515162037</v>
      </c>
    </row>
    <row r="155" spans="1:32" x14ac:dyDescent="0.3">
      <c r="A155">
        <v>46083</v>
      </c>
      <c r="B155">
        <v>5908580</v>
      </c>
      <c r="C155" t="s">
        <v>19</v>
      </c>
      <c r="D155" t="s">
        <v>19</v>
      </c>
      <c r="E155" t="s">
        <v>19</v>
      </c>
      <c r="F155" t="s">
        <v>19</v>
      </c>
      <c r="G155" t="s">
        <v>19</v>
      </c>
      <c r="H155" t="s">
        <v>19</v>
      </c>
      <c r="I155" t="s">
        <v>19</v>
      </c>
      <c r="J155" t="s">
        <v>19</v>
      </c>
      <c r="K155" t="s">
        <v>19</v>
      </c>
      <c r="L155">
        <f t="shared" si="2"/>
        <v>9</v>
      </c>
      <c r="M155">
        <v>1</v>
      </c>
      <c r="Q155" t="s">
        <v>664</v>
      </c>
      <c r="R155" t="s">
        <v>665</v>
      </c>
      <c r="S155" t="s">
        <v>666</v>
      </c>
      <c r="T155" t="s">
        <v>97</v>
      </c>
      <c r="U155">
        <v>75407</v>
      </c>
      <c r="V155" s="1">
        <v>41738.072187500002</v>
      </c>
      <c r="W155" t="s">
        <v>667</v>
      </c>
      <c r="X155" t="s">
        <v>668</v>
      </c>
      <c r="Y155" t="s">
        <v>489</v>
      </c>
      <c r="Z155" t="s">
        <v>37</v>
      </c>
      <c r="AA155" t="s">
        <v>38</v>
      </c>
      <c r="AB155" t="s">
        <v>484</v>
      </c>
      <c r="AC155" t="s">
        <v>490</v>
      </c>
      <c r="AD155" t="s">
        <v>62</v>
      </c>
      <c r="AF155" s="1">
        <v>41809.301192129627</v>
      </c>
    </row>
    <row r="156" spans="1:32" x14ac:dyDescent="0.3">
      <c r="A156">
        <v>46405</v>
      </c>
      <c r="B156">
        <v>4567080</v>
      </c>
      <c r="C156" t="s">
        <v>19</v>
      </c>
      <c r="D156" t="s">
        <v>19</v>
      </c>
      <c r="E156" t="s">
        <v>19</v>
      </c>
      <c r="F156" t="s">
        <v>24</v>
      </c>
      <c r="G156" t="s">
        <v>19</v>
      </c>
      <c r="H156" t="s">
        <v>19</v>
      </c>
      <c r="I156" t="s">
        <v>19</v>
      </c>
      <c r="J156" t="s">
        <v>19</v>
      </c>
      <c r="K156" t="s">
        <v>24</v>
      </c>
      <c r="L156">
        <f t="shared" si="2"/>
        <v>7</v>
      </c>
      <c r="P156">
        <v>1</v>
      </c>
      <c r="Q156" t="s">
        <v>669</v>
      </c>
      <c r="R156" t="s">
        <v>670</v>
      </c>
      <c r="S156" t="s">
        <v>671</v>
      </c>
      <c r="T156" t="s">
        <v>97</v>
      </c>
      <c r="U156">
        <v>76104</v>
      </c>
      <c r="V156" s="1">
        <v>41284</v>
      </c>
      <c r="W156" t="s">
        <v>667</v>
      </c>
      <c r="X156" t="s">
        <v>668</v>
      </c>
      <c r="Y156" t="s">
        <v>489</v>
      </c>
      <c r="Z156" t="s">
        <v>37</v>
      </c>
      <c r="AA156" t="s">
        <v>38</v>
      </c>
      <c r="AB156" t="s">
        <v>484</v>
      </c>
      <c r="AC156" t="s">
        <v>485</v>
      </c>
      <c r="AD156" t="s">
        <v>62</v>
      </c>
      <c r="AF156" s="1">
        <v>41593</v>
      </c>
    </row>
    <row r="157" spans="1:32" x14ac:dyDescent="0.3">
      <c r="A157">
        <v>46920</v>
      </c>
      <c r="B157">
        <v>3615929</v>
      </c>
      <c r="C157" t="s">
        <v>19</v>
      </c>
      <c r="D157" t="s">
        <v>19</v>
      </c>
      <c r="E157" t="s">
        <v>19</v>
      </c>
      <c r="F157" t="s">
        <v>19</v>
      </c>
      <c r="G157" t="s">
        <v>19</v>
      </c>
      <c r="H157" t="s">
        <v>19</v>
      </c>
      <c r="I157" t="s">
        <v>19</v>
      </c>
      <c r="J157" t="s">
        <v>19</v>
      </c>
      <c r="K157" t="s">
        <v>24</v>
      </c>
      <c r="L157">
        <f t="shared" si="2"/>
        <v>8</v>
      </c>
      <c r="O157">
        <v>1</v>
      </c>
      <c r="Q157" t="s">
        <v>672</v>
      </c>
      <c r="R157" t="s">
        <v>673</v>
      </c>
      <c r="S157" t="s">
        <v>674</v>
      </c>
      <c r="T157" t="s">
        <v>183</v>
      </c>
      <c r="U157">
        <v>44446</v>
      </c>
      <c r="V157" s="1">
        <v>43055.070173611108</v>
      </c>
      <c r="W157" t="s">
        <v>34</v>
      </c>
      <c r="X157" t="s">
        <v>35</v>
      </c>
      <c r="Y157" t="s">
        <v>367</v>
      </c>
      <c r="Z157" t="s">
        <v>89</v>
      </c>
      <c r="AA157" t="s">
        <v>90</v>
      </c>
      <c r="AB157" t="s">
        <v>184</v>
      </c>
      <c r="AC157" t="s">
        <v>185</v>
      </c>
      <c r="AD157" t="s">
        <v>74</v>
      </c>
      <c r="AF157" s="1">
        <v>40637</v>
      </c>
    </row>
    <row r="158" spans="1:32" x14ac:dyDescent="0.3">
      <c r="A158">
        <v>48304</v>
      </c>
      <c r="B158">
        <v>3681764</v>
      </c>
      <c r="C158" t="s">
        <v>19</v>
      </c>
      <c r="D158" t="s">
        <v>20</v>
      </c>
      <c r="E158" t="s">
        <v>19</v>
      </c>
      <c r="F158" t="s">
        <v>24</v>
      </c>
      <c r="G158" t="s">
        <v>19</v>
      </c>
      <c r="H158" t="s">
        <v>19</v>
      </c>
      <c r="I158" t="s">
        <v>19</v>
      </c>
      <c r="J158" t="s">
        <v>19</v>
      </c>
      <c r="K158" t="s">
        <v>20</v>
      </c>
      <c r="L158">
        <f t="shared" si="2"/>
        <v>6</v>
      </c>
      <c r="Q158" t="s">
        <v>675</v>
      </c>
      <c r="R158" t="s">
        <v>676</v>
      </c>
      <c r="S158" t="s">
        <v>677</v>
      </c>
      <c r="T158" t="s">
        <v>183</v>
      </c>
      <c r="U158">
        <v>45334</v>
      </c>
      <c r="V158" s="1">
        <v>41739.071446759262</v>
      </c>
      <c r="W158" t="s">
        <v>57</v>
      </c>
      <c r="X158" t="s">
        <v>98</v>
      </c>
      <c r="Y158" t="s">
        <v>367</v>
      </c>
      <c r="Z158" t="s">
        <v>89</v>
      </c>
      <c r="AA158" t="s">
        <v>90</v>
      </c>
      <c r="AB158" t="s">
        <v>184</v>
      </c>
      <c r="AC158" t="s">
        <v>609</v>
      </c>
      <c r="AD158" t="s">
        <v>74</v>
      </c>
      <c r="AF158" s="1">
        <v>42474.596412037034</v>
      </c>
    </row>
    <row r="159" spans="1:32" x14ac:dyDescent="0.3">
      <c r="A159">
        <v>48337</v>
      </c>
      <c r="B159">
        <v>3720681</v>
      </c>
      <c r="C159" t="s">
        <v>19</v>
      </c>
      <c r="D159" t="s">
        <v>19</v>
      </c>
      <c r="E159" t="s">
        <v>20</v>
      </c>
      <c r="F159" t="s">
        <v>20</v>
      </c>
      <c r="G159" t="s">
        <v>20</v>
      </c>
      <c r="H159" t="s">
        <v>20</v>
      </c>
      <c r="I159" t="s">
        <v>19</v>
      </c>
      <c r="J159" t="s">
        <v>19</v>
      </c>
      <c r="K159" t="s">
        <v>20</v>
      </c>
      <c r="L159">
        <f t="shared" si="2"/>
        <v>4</v>
      </c>
      <c r="Q159" t="s">
        <v>678</v>
      </c>
      <c r="R159" t="s">
        <v>679</v>
      </c>
      <c r="S159" t="s">
        <v>680</v>
      </c>
      <c r="T159" t="s">
        <v>494</v>
      </c>
      <c r="U159">
        <v>74902</v>
      </c>
      <c r="V159" s="1">
        <v>41703.071481481478</v>
      </c>
      <c r="W159" t="s">
        <v>57</v>
      </c>
      <c r="X159" t="s">
        <v>681</v>
      </c>
      <c r="Y159" t="s">
        <v>489</v>
      </c>
      <c r="Z159" t="s">
        <v>37</v>
      </c>
      <c r="AA159" t="s">
        <v>38</v>
      </c>
      <c r="AB159" t="s">
        <v>484</v>
      </c>
      <c r="AC159" t="s">
        <v>497</v>
      </c>
      <c r="AD159" t="s">
        <v>62</v>
      </c>
      <c r="AF159" s="1">
        <v>44582.43472222222</v>
      </c>
    </row>
    <row r="160" spans="1:32" x14ac:dyDescent="0.3">
      <c r="A160">
        <v>49007</v>
      </c>
      <c r="B160">
        <v>1027184</v>
      </c>
      <c r="C160" t="s">
        <v>19</v>
      </c>
      <c r="D160" t="s">
        <v>19</v>
      </c>
      <c r="E160" t="s">
        <v>19</v>
      </c>
      <c r="F160" t="s">
        <v>24</v>
      </c>
      <c r="G160" t="s">
        <v>19</v>
      </c>
      <c r="H160" t="s">
        <v>20</v>
      </c>
      <c r="I160" t="s">
        <v>19</v>
      </c>
      <c r="J160" t="s">
        <v>19</v>
      </c>
      <c r="K160" t="s">
        <v>19</v>
      </c>
      <c r="L160">
        <f t="shared" si="2"/>
        <v>7</v>
      </c>
      <c r="Q160" t="s">
        <v>682</v>
      </c>
      <c r="R160" t="s">
        <v>683</v>
      </c>
      <c r="S160" t="s">
        <v>684</v>
      </c>
      <c r="T160" t="s">
        <v>78</v>
      </c>
      <c r="U160">
        <v>34994</v>
      </c>
      <c r="V160" s="1">
        <v>38777</v>
      </c>
      <c r="W160" t="s">
        <v>57</v>
      </c>
      <c r="X160" t="s">
        <v>107</v>
      </c>
      <c r="Y160" t="s">
        <v>79</v>
      </c>
      <c r="Z160" t="s">
        <v>70</v>
      </c>
      <c r="AA160" t="s">
        <v>71</v>
      </c>
      <c r="AB160" t="s">
        <v>80</v>
      </c>
      <c r="AC160" t="s">
        <v>477</v>
      </c>
      <c r="AD160" t="s">
        <v>82</v>
      </c>
      <c r="AF160" s="1">
        <v>40458</v>
      </c>
    </row>
    <row r="161" spans="1:32" x14ac:dyDescent="0.3">
      <c r="A161">
        <v>49445</v>
      </c>
      <c r="B161">
        <v>1069598</v>
      </c>
      <c r="C161" t="s">
        <v>19</v>
      </c>
      <c r="D161" t="s">
        <v>19</v>
      </c>
      <c r="E161" t="s">
        <v>19</v>
      </c>
      <c r="F161" t="s">
        <v>24</v>
      </c>
      <c r="G161" t="s">
        <v>20</v>
      </c>
      <c r="H161" t="s">
        <v>19</v>
      </c>
      <c r="I161" t="s">
        <v>19</v>
      </c>
      <c r="J161" t="s">
        <v>19</v>
      </c>
      <c r="K161" t="s">
        <v>19</v>
      </c>
      <c r="L161">
        <f t="shared" si="2"/>
        <v>7</v>
      </c>
      <c r="Q161" t="s">
        <v>685</v>
      </c>
      <c r="R161" t="s">
        <v>686</v>
      </c>
      <c r="S161" t="s">
        <v>687</v>
      </c>
      <c r="T161" t="s">
        <v>78</v>
      </c>
      <c r="U161">
        <v>33480</v>
      </c>
      <c r="V161" s="1">
        <v>38694</v>
      </c>
      <c r="W161" t="s">
        <v>34</v>
      </c>
      <c r="X161" t="s">
        <v>35</v>
      </c>
      <c r="Y161" t="s">
        <v>79</v>
      </c>
      <c r="Z161" t="s">
        <v>70</v>
      </c>
      <c r="AA161" t="s">
        <v>71</v>
      </c>
      <c r="AB161" t="s">
        <v>80</v>
      </c>
      <c r="AC161" t="s">
        <v>477</v>
      </c>
      <c r="AD161" t="s">
        <v>82</v>
      </c>
      <c r="AF161" s="1">
        <v>42797.509016203701</v>
      </c>
    </row>
    <row r="162" spans="1:32" x14ac:dyDescent="0.3">
      <c r="A162">
        <v>49486</v>
      </c>
      <c r="B162">
        <v>1036739</v>
      </c>
      <c r="C162" t="s">
        <v>19</v>
      </c>
      <c r="D162" t="s">
        <v>19</v>
      </c>
      <c r="E162" t="s">
        <v>19</v>
      </c>
      <c r="F162" t="s">
        <v>24</v>
      </c>
      <c r="G162" t="s">
        <v>19</v>
      </c>
      <c r="H162" t="s">
        <v>19</v>
      </c>
      <c r="I162" t="s">
        <v>19</v>
      </c>
      <c r="J162" t="s">
        <v>19</v>
      </c>
      <c r="K162" t="s">
        <v>19</v>
      </c>
      <c r="L162">
        <f t="shared" si="2"/>
        <v>8</v>
      </c>
      <c r="N162">
        <v>1</v>
      </c>
      <c r="Q162" t="s">
        <v>688</v>
      </c>
      <c r="R162" t="s">
        <v>689</v>
      </c>
      <c r="S162" t="s">
        <v>616</v>
      </c>
      <c r="T162" t="s">
        <v>78</v>
      </c>
      <c r="U162">
        <v>33483</v>
      </c>
      <c r="V162" s="1">
        <v>38694</v>
      </c>
      <c r="W162" t="s">
        <v>34</v>
      </c>
      <c r="X162" t="s">
        <v>35</v>
      </c>
      <c r="Y162" t="s">
        <v>79</v>
      </c>
      <c r="AD162" t="s">
        <v>82</v>
      </c>
      <c r="AF162" s="1">
        <v>42784.205335648148</v>
      </c>
    </row>
    <row r="163" spans="1:32" x14ac:dyDescent="0.3">
      <c r="A163">
        <v>50029</v>
      </c>
      <c r="B163">
        <v>4545313</v>
      </c>
      <c r="C163" t="s">
        <v>19</v>
      </c>
      <c r="D163" t="s">
        <v>19</v>
      </c>
      <c r="E163" t="s">
        <v>19</v>
      </c>
      <c r="F163" t="s">
        <v>24</v>
      </c>
      <c r="G163" t="s">
        <v>19</v>
      </c>
      <c r="H163" t="s">
        <v>19</v>
      </c>
      <c r="I163" t="s">
        <v>19</v>
      </c>
      <c r="J163" t="s">
        <v>19</v>
      </c>
      <c r="K163" t="s">
        <v>19</v>
      </c>
      <c r="L163">
        <f t="shared" si="2"/>
        <v>8</v>
      </c>
      <c r="N163">
        <v>1</v>
      </c>
      <c r="Q163" t="s">
        <v>690</v>
      </c>
      <c r="R163" t="s">
        <v>691</v>
      </c>
      <c r="S163" t="s">
        <v>579</v>
      </c>
      <c r="T163" t="s">
        <v>97</v>
      </c>
      <c r="U163">
        <v>78520</v>
      </c>
      <c r="V163" s="1">
        <v>41797.06795138889</v>
      </c>
      <c r="W163" t="s">
        <v>57</v>
      </c>
      <c r="X163" t="s">
        <v>234</v>
      </c>
      <c r="Y163" t="s">
        <v>59</v>
      </c>
      <c r="Z163" t="s">
        <v>37</v>
      </c>
      <c r="AA163" t="s">
        <v>38</v>
      </c>
      <c r="AB163" t="s">
        <v>60</v>
      </c>
      <c r="AC163" t="s">
        <v>580</v>
      </c>
      <c r="AD163" t="s">
        <v>62</v>
      </c>
      <c r="AF163" s="1">
        <v>42818.310254629629</v>
      </c>
    </row>
    <row r="164" spans="1:32" x14ac:dyDescent="0.3">
      <c r="A164">
        <v>51640</v>
      </c>
      <c r="B164">
        <v>2588614</v>
      </c>
      <c r="C164" t="s">
        <v>19</v>
      </c>
      <c r="D164" t="s">
        <v>19</v>
      </c>
      <c r="E164" t="s">
        <v>19</v>
      </c>
      <c r="F164" t="s">
        <v>24</v>
      </c>
      <c r="G164" t="s">
        <v>20</v>
      </c>
      <c r="H164" t="s">
        <v>19</v>
      </c>
      <c r="I164" t="s">
        <v>19</v>
      </c>
      <c r="J164" t="s">
        <v>19</v>
      </c>
      <c r="K164" t="s">
        <v>24</v>
      </c>
      <c r="L164">
        <f t="shared" si="2"/>
        <v>6</v>
      </c>
      <c r="Q164" t="s">
        <v>692</v>
      </c>
      <c r="R164" t="s">
        <v>693</v>
      </c>
      <c r="S164" t="s">
        <v>694</v>
      </c>
      <c r="T164" t="s">
        <v>114</v>
      </c>
      <c r="U164">
        <v>39532</v>
      </c>
      <c r="V164" s="1">
        <v>41737</v>
      </c>
      <c r="W164" t="s">
        <v>57</v>
      </c>
      <c r="X164" t="s">
        <v>107</v>
      </c>
      <c r="Y164" t="s">
        <v>140</v>
      </c>
      <c r="Z164" t="s">
        <v>89</v>
      </c>
      <c r="AA164" t="s">
        <v>90</v>
      </c>
      <c r="AB164" t="s">
        <v>141</v>
      </c>
      <c r="AC164" t="s">
        <v>422</v>
      </c>
      <c r="AD164" t="s">
        <v>118</v>
      </c>
      <c r="AF164" s="1">
        <v>43858.401030092595</v>
      </c>
    </row>
    <row r="165" spans="1:32" x14ac:dyDescent="0.3">
      <c r="A165">
        <v>51962</v>
      </c>
      <c r="B165">
        <v>139356</v>
      </c>
      <c r="C165" t="s">
        <v>19</v>
      </c>
      <c r="D165" t="s">
        <v>19</v>
      </c>
      <c r="E165" t="s">
        <v>19</v>
      </c>
      <c r="F165" t="s">
        <v>24</v>
      </c>
      <c r="G165" t="s">
        <v>19</v>
      </c>
      <c r="H165" t="s">
        <v>19</v>
      </c>
      <c r="I165" t="s">
        <v>19</v>
      </c>
      <c r="J165" t="s">
        <v>19</v>
      </c>
      <c r="K165" t="s">
        <v>19</v>
      </c>
      <c r="L165">
        <f t="shared" si="2"/>
        <v>8</v>
      </c>
      <c r="N165">
        <v>1</v>
      </c>
      <c r="Q165" t="s">
        <v>695</v>
      </c>
      <c r="R165" t="s">
        <v>696</v>
      </c>
      <c r="S165" t="s">
        <v>355</v>
      </c>
      <c r="T165" t="s">
        <v>139</v>
      </c>
      <c r="U165">
        <v>35611</v>
      </c>
      <c r="V165" s="1">
        <v>41676</v>
      </c>
      <c r="W165" t="s">
        <v>57</v>
      </c>
      <c r="X165" t="s">
        <v>58</v>
      </c>
      <c r="Y165" t="s">
        <v>140</v>
      </c>
      <c r="Z165" t="s">
        <v>89</v>
      </c>
      <c r="AA165" t="s">
        <v>90</v>
      </c>
      <c r="AB165" t="s">
        <v>141</v>
      </c>
      <c r="AC165" t="s">
        <v>235</v>
      </c>
      <c r="AD165" t="s">
        <v>118</v>
      </c>
      <c r="AF165" s="1">
        <v>41856.398252314815</v>
      </c>
    </row>
    <row r="166" spans="1:32" x14ac:dyDescent="0.3">
      <c r="A166">
        <v>52570</v>
      </c>
      <c r="B166">
        <v>4933188</v>
      </c>
      <c r="C166" t="s">
        <v>19</v>
      </c>
      <c r="D166" t="s">
        <v>20</v>
      </c>
      <c r="E166" t="s">
        <v>19</v>
      </c>
      <c r="F166" t="s">
        <v>24</v>
      </c>
      <c r="G166" t="s">
        <v>19</v>
      </c>
      <c r="H166" t="s">
        <v>20</v>
      </c>
      <c r="I166" t="s">
        <v>19</v>
      </c>
      <c r="J166" t="s">
        <v>19</v>
      </c>
      <c r="K166" t="s">
        <v>20</v>
      </c>
      <c r="L166">
        <f t="shared" si="2"/>
        <v>5</v>
      </c>
      <c r="Q166" t="s">
        <v>697</v>
      </c>
      <c r="R166" t="s">
        <v>698</v>
      </c>
      <c r="S166" t="s">
        <v>699</v>
      </c>
      <c r="T166" t="s">
        <v>159</v>
      </c>
      <c r="U166">
        <v>98499</v>
      </c>
      <c r="V166" s="1">
        <v>42398.075208333335</v>
      </c>
      <c r="W166" t="s">
        <v>34</v>
      </c>
      <c r="X166" t="s">
        <v>35</v>
      </c>
      <c r="Y166" t="s">
        <v>252</v>
      </c>
      <c r="Z166" t="s">
        <v>37</v>
      </c>
      <c r="AA166" t="s">
        <v>38</v>
      </c>
      <c r="AB166" t="s">
        <v>39</v>
      </c>
      <c r="AC166" t="s">
        <v>700</v>
      </c>
      <c r="AD166" t="s">
        <v>41</v>
      </c>
      <c r="AF166" s="1">
        <v>44546.43472222222</v>
      </c>
    </row>
    <row r="167" spans="1:32" x14ac:dyDescent="0.3">
      <c r="A167">
        <v>52621</v>
      </c>
      <c r="B167">
        <v>1441497</v>
      </c>
      <c r="C167" t="s">
        <v>19</v>
      </c>
      <c r="D167" t="s">
        <v>19</v>
      </c>
      <c r="E167" t="s">
        <v>19</v>
      </c>
      <c r="F167" t="s">
        <v>24</v>
      </c>
      <c r="G167" t="s">
        <v>20</v>
      </c>
      <c r="H167" t="s">
        <v>20</v>
      </c>
      <c r="I167" t="s">
        <v>19</v>
      </c>
      <c r="J167" t="s">
        <v>19</v>
      </c>
      <c r="K167" t="s">
        <v>19</v>
      </c>
      <c r="L167">
        <f t="shared" si="2"/>
        <v>6</v>
      </c>
      <c r="Q167" t="s">
        <v>701</v>
      </c>
      <c r="R167" t="s">
        <v>702</v>
      </c>
      <c r="S167" t="s">
        <v>703</v>
      </c>
      <c r="T167" t="s">
        <v>704</v>
      </c>
      <c r="U167">
        <v>62960</v>
      </c>
      <c r="V167" s="1">
        <v>39708</v>
      </c>
      <c r="W167" t="s">
        <v>34</v>
      </c>
      <c r="X167" t="s">
        <v>135</v>
      </c>
      <c r="Y167" t="s">
        <v>367</v>
      </c>
      <c r="Z167" t="s">
        <v>89</v>
      </c>
      <c r="AA167" t="s">
        <v>90</v>
      </c>
      <c r="AB167" t="s">
        <v>116</v>
      </c>
      <c r="AC167" t="s">
        <v>632</v>
      </c>
      <c r="AD167" t="s">
        <v>118</v>
      </c>
      <c r="AF167" s="1">
        <v>40492</v>
      </c>
    </row>
    <row r="168" spans="1:32" x14ac:dyDescent="0.3">
      <c r="A168">
        <v>52630</v>
      </c>
      <c r="B168">
        <v>2521171</v>
      </c>
      <c r="C168" t="s">
        <v>19</v>
      </c>
      <c r="D168" t="s">
        <v>19</v>
      </c>
      <c r="E168" t="s">
        <v>19</v>
      </c>
      <c r="F168" t="s">
        <v>24</v>
      </c>
      <c r="G168" t="s">
        <v>19</v>
      </c>
      <c r="H168" t="s">
        <v>19</v>
      </c>
      <c r="I168" t="s">
        <v>19</v>
      </c>
      <c r="J168" t="s">
        <v>19</v>
      </c>
      <c r="K168" t="s">
        <v>24</v>
      </c>
      <c r="L168">
        <f t="shared" si="2"/>
        <v>7</v>
      </c>
      <c r="P168">
        <v>1</v>
      </c>
      <c r="Q168" t="s">
        <v>705</v>
      </c>
      <c r="R168" t="s">
        <v>706</v>
      </c>
      <c r="S168" t="s">
        <v>707</v>
      </c>
      <c r="T168" t="s">
        <v>114</v>
      </c>
      <c r="U168">
        <v>38852</v>
      </c>
      <c r="V168" s="1">
        <v>38694</v>
      </c>
      <c r="W168" t="s">
        <v>57</v>
      </c>
      <c r="X168" t="s">
        <v>58</v>
      </c>
      <c r="Y168" t="s">
        <v>115</v>
      </c>
      <c r="Z168" t="s">
        <v>89</v>
      </c>
      <c r="AA168" t="s">
        <v>90</v>
      </c>
      <c r="AB168" t="s">
        <v>116</v>
      </c>
      <c r="AC168" t="s">
        <v>117</v>
      </c>
      <c r="AD168" t="s">
        <v>118</v>
      </c>
      <c r="AF168" s="1">
        <v>40428</v>
      </c>
    </row>
    <row r="169" spans="1:32" x14ac:dyDescent="0.3">
      <c r="A169">
        <v>52878</v>
      </c>
      <c r="B169">
        <v>4410863</v>
      </c>
      <c r="C169" t="s">
        <v>19</v>
      </c>
      <c r="D169" t="s">
        <v>19</v>
      </c>
      <c r="E169" t="s">
        <v>19</v>
      </c>
      <c r="F169" t="s">
        <v>24</v>
      </c>
      <c r="G169" t="s">
        <v>19</v>
      </c>
      <c r="H169" t="s">
        <v>19</v>
      </c>
      <c r="I169" t="s">
        <v>19</v>
      </c>
      <c r="J169" t="s">
        <v>19</v>
      </c>
      <c r="K169" t="s">
        <v>20</v>
      </c>
      <c r="L169">
        <f t="shared" si="2"/>
        <v>7</v>
      </c>
      <c r="Q169" t="s">
        <v>708</v>
      </c>
      <c r="R169" t="s">
        <v>709</v>
      </c>
      <c r="S169" t="s">
        <v>710</v>
      </c>
      <c r="T169" t="s">
        <v>281</v>
      </c>
      <c r="U169">
        <v>38242</v>
      </c>
      <c r="V169" s="1">
        <v>38992</v>
      </c>
      <c r="W169" t="s">
        <v>57</v>
      </c>
      <c r="X169" t="s">
        <v>234</v>
      </c>
      <c r="Y169" t="s">
        <v>140</v>
      </c>
      <c r="Z169" t="s">
        <v>89</v>
      </c>
      <c r="AA169" t="s">
        <v>90</v>
      </c>
      <c r="AB169" t="s">
        <v>141</v>
      </c>
      <c r="AC169" t="s">
        <v>426</v>
      </c>
      <c r="AD169" t="s">
        <v>118</v>
      </c>
      <c r="AF169" s="1">
        <v>40481</v>
      </c>
    </row>
    <row r="170" spans="1:32" x14ac:dyDescent="0.3">
      <c r="A170">
        <v>53595</v>
      </c>
      <c r="B170">
        <v>2609038</v>
      </c>
      <c r="C170" t="s">
        <v>19</v>
      </c>
      <c r="D170" t="s">
        <v>19</v>
      </c>
      <c r="E170" t="s">
        <v>19</v>
      </c>
      <c r="F170" t="s">
        <v>24</v>
      </c>
      <c r="G170" t="s">
        <v>19</v>
      </c>
      <c r="H170" t="s">
        <v>19</v>
      </c>
      <c r="I170" t="s">
        <v>19</v>
      </c>
      <c r="J170" t="s">
        <v>19</v>
      </c>
      <c r="K170" t="s">
        <v>24</v>
      </c>
      <c r="L170">
        <f t="shared" si="2"/>
        <v>7</v>
      </c>
      <c r="P170">
        <v>1</v>
      </c>
      <c r="Q170" t="s">
        <v>711</v>
      </c>
      <c r="R170" t="s">
        <v>712</v>
      </c>
      <c r="S170" t="s">
        <v>713</v>
      </c>
      <c r="T170" t="s">
        <v>304</v>
      </c>
      <c r="U170">
        <v>63068</v>
      </c>
      <c r="V170" s="1">
        <v>39420</v>
      </c>
      <c r="W170" t="s">
        <v>34</v>
      </c>
      <c r="X170" t="s">
        <v>135</v>
      </c>
      <c r="Y170" t="s">
        <v>306</v>
      </c>
      <c r="Z170" t="s">
        <v>89</v>
      </c>
      <c r="AA170" t="s">
        <v>90</v>
      </c>
      <c r="AB170" t="s">
        <v>116</v>
      </c>
      <c r="AC170" t="s">
        <v>307</v>
      </c>
      <c r="AD170" t="s">
        <v>118</v>
      </c>
      <c r="AF170" s="1">
        <v>40428</v>
      </c>
    </row>
    <row r="171" spans="1:32" x14ac:dyDescent="0.3">
      <c r="A171">
        <v>54591</v>
      </c>
      <c r="B171">
        <v>4583717</v>
      </c>
      <c r="C171" t="s">
        <v>19</v>
      </c>
      <c r="D171" t="s">
        <v>19</v>
      </c>
      <c r="E171" t="s">
        <v>19</v>
      </c>
      <c r="F171" t="s">
        <v>24</v>
      </c>
      <c r="G171" t="s">
        <v>19</v>
      </c>
      <c r="H171" t="s">
        <v>19</v>
      </c>
      <c r="I171" t="s">
        <v>19</v>
      </c>
      <c r="J171" t="s">
        <v>19</v>
      </c>
      <c r="K171" t="s">
        <v>24</v>
      </c>
      <c r="L171">
        <f t="shared" si="2"/>
        <v>7</v>
      </c>
      <c r="P171">
        <v>1</v>
      </c>
      <c r="Q171" t="s">
        <v>714</v>
      </c>
      <c r="R171" t="s">
        <v>715</v>
      </c>
      <c r="S171" t="s">
        <v>716</v>
      </c>
      <c r="T171" t="s">
        <v>97</v>
      </c>
      <c r="U171">
        <v>76801</v>
      </c>
      <c r="V171" s="1">
        <v>41339</v>
      </c>
      <c r="W171" t="s">
        <v>57</v>
      </c>
      <c r="X171" t="s">
        <v>58</v>
      </c>
      <c r="Y171" t="s">
        <v>59</v>
      </c>
      <c r="Z171" t="s">
        <v>37</v>
      </c>
      <c r="AA171" t="s">
        <v>38</v>
      </c>
      <c r="AB171" t="s">
        <v>60</v>
      </c>
      <c r="AC171" t="s">
        <v>717</v>
      </c>
      <c r="AD171" t="s">
        <v>62</v>
      </c>
      <c r="AF171" s="1">
        <v>41527</v>
      </c>
    </row>
    <row r="172" spans="1:32" x14ac:dyDescent="0.3">
      <c r="A172">
        <v>54882</v>
      </c>
      <c r="B172">
        <v>3365714</v>
      </c>
      <c r="C172" t="s">
        <v>19</v>
      </c>
      <c r="D172" t="s">
        <v>19</v>
      </c>
      <c r="E172" t="s">
        <v>19</v>
      </c>
      <c r="F172" t="s">
        <v>24</v>
      </c>
      <c r="G172" t="s">
        <v>19</v>
      </c>
      <c r="H172" t="s">
        <v>19</v>
      </c>
      <c r="I172" t="s">
        <v>19</v>
      </c>
      <c r="J172" t="s">
        <v>19</v>
      </c>
      <c r="K172" t="s">
        <v>24</v>
      </c>
      <c r="L172">
        <f t="shared" si="2"/>
        <v>7</v>
      </c>
      <c r="P172">
        <v>1</v>
      </c>
      <c r="Q172" t="s">
        <v>718</v>
      </c>
      <c r="R172" t="s">
        <v>719</v>
      </c>
      <c r="S172" t="s">
        <v>720</v>
      </c>
      <c r="T172" t="s">
        <v>45</v>
      </c>
      <c r="U172">
        <v>14225</v>
      </c>
      <c r="V172" s="1">
        <v>39350</v>
      </c>
      <c r="W172" t="s">
        <v>34</v>
      </c>
      <c r="X172" t="s">
        <v>123</v>
      </c>
      <c r="Y172" t="s">
        <v>460</v>
      </c>
      <c r="Z172" t="s">
        <v>70</v>
      </c>
      <c r="AA172" t="s">
        <v>71</v>
      </c>
      <c r="AB172" t="s">
        <v>351</v>
      </c>
      <c r="AC172" t="s">
        <v>560</v>
      </c>
      <c r="AD172" t="s">
        <v>316</v>
      </c>
      <c r="AF172" s="1">
        <v>40458</v>
      </c>
    </row>
    <row r="173" spans="1:32" x14ac:dyDescent="0.3">
      <c r="A173">
        <v>55053</v>
      </c>
      <c r="B173">
        <v>3946057</v>
      </c>
      <c r="C173" t="s">
        <v>19</v>
      </c>
      <c r="D173" t="s">
        <v>19</v>
      </c>
      <c r="E173" t="s">
        <v>19</v>
      </c>
      <c r="F173" t="s">
        <v>24</v>
      </c>
      <c r="G173" t="s">
        <v>19</v>
      </c>
      <c r="H173" t="s">
        <v>19</v>
      </c>
      <c r="I173" t="s">
        <v>19</v>
      </c>
      <c r="J173" t="s">
        <v>19</v>
      </c>
      <c r="K173" t="s">
        <v>19</v>
      </c>
      <c r="L173">
        <f t="shared" si="2"/>
        <v>8</v>
      </c>
      <c r="N173">
        <v>1</v>
      </c>
      <c r="Q173" t="s">
        <v>721</v>
      </c>
      <c r="R173" t="s">
        <v>722</v>
      </c>
      <c r="S173" t="s">
        <v>723</v>
      </c>
      <c r="T173" t="s">
        <v>459</v>
      </c>
      <c r="U173">
        <v>15234</v>
      </c>
      <c r="V173" s="1">
        <v>39794</v>
      </c>
      <c r="W173" t="s">
        <v>34</v>
      </c>
      <c r="X173" t="s">
        <v>35</v>
      </c>
      <c r="Y173" t="s">
        <v>367</v>
      </c>
      <c r="Z173" t="s">
        <v>70</v>
      </c>
      <c r="AA173" t="s">
        <v>71</v>
      </c>
      <c r="AB173" t="s">
        <v>351</v>
      </c>
      <c r="AC173" t="s">
        <v>461</v>
      </c>
      <c r="AD173" t="s">
        <v>316</v>
      </c>
      <c r="AF173" s="1">
        <v>41668.642002314817</v>
      </c>
    </row>
    <row r="174" spans="1:32" x14ac:dyDescent="0.3">
      <c r="A174">
        <v>55442</v>
      </c>
      <c r="B174">
        <v>2803650</v>
      </c>
      <c r="C174" t="s">
        <v>19</v>
      </c>
      <c r="D174" t="s">
        <v>19</v>
      </c>
      <c r="E174" t="s">
        <v>19</v>
      </c>
      <c r="F174" t="s">
        <v>24</v>
      </c>
      <c r="G174" t="s">
        <v>19</v>
      </c>
      <c r="H174" t="s">
        <v>20</v>
      </c>
      <c r="I174" t="s">
        <v>19</v>
      </c>
      <c r="J174" t="s">
        <v>19</v>
      </c>
      <c r="K174" t="s">
        <v>24</v>
      </c>
      <c r="L174">
        <f t="shared" si="2"/>
        <v>6</v>
      </c>
      <c r="Q174" t="s">
        <v>724</v>
      </c>
      <c r="R174" t="s">
        <v>725</v>
      </c>
      <c r="S174" t="s">
        <v>726</v>
      </c>
      <c r="T174" t="s">
        <v>452</v>
      </c>
      <c r="U174">
        <v>68045</v>
      </c>
      <c r="V174" s="1">
        <v>39084</v>
      </c>
      <c r="W174" t="s">
        <v>34</v>
      </c>
      <c r="X174" t="s">
        <v>87</v>
      </c>
      <c r="Y174" t="s">
        <v>124</v>
      </c>
      <c r="Z174" t="s">
        <v>89</v>
      </c>
      <c r="AA174" t="s">
        <v>90</v>
      </c>
      <c r="AB174" t="s">
        <v>91</v>
      </c>
      <c r="AC174" t="s">
        <v>613</v>
      </c>
      <c r="AD174" t="s">
        <v>93</v>
      </c>
      <c r="AF174" s="1">
        <v>40428</v>
      </c>
    </row>
    <row r="175" spans="1:32" x14ac:dyDescent="0.3">
      <c r="A175">
        <v>56001</v>
      </c>
      <c r="B175">
        <v>1120992</v>
      </c>
      <c r="C175" t="s">
        <v>19</v>
      </c>
      <c r="D175" t="s">
        <v>19</v>
      </c>
      <c r="E175" t="s">
        <v>19</v>
      </c>
      <c r="F175" t="s">
        <v>24</v>
      </c>
      <c r="G175" t="s">
        <v>19</v>
      </c>
      <c r="H175" t="s">
        <v>19</v>
      </c>
      <c r="I175" t="s">
        <v>19</v>
      </c>
      <c r="J175" t="s">
        <v>19</v>
      </c>
      <c r="K175" t="s">
        <v>19</v>
      </c>
      <c r="L175">
        <f t="shared" si="2"/>
        <v>8</v>
      </c>
      <c r="N175">
        <v>1</v>
      </c>
      <c r="Q175" t="s">
        <v>727</v>
      </c>
      <c r="R175" t="s">
        <v>728</v>
      </c>
      <c r="S175" t="s">
        <v>729</v>
      </c>
      <c r="T175" t="s">
        <v>356</v>
      </c>
      <c r="U175">
        <v>30143</v>
      </c>
      <c r="V175" s="1">
        <v>40343</v>
      </c>
      <c r="W175" t="s">
        <v>57</v>
      </c>
      <c r="X175" t="s">
        <v>98</v>
      </c>
      <c r="Y175" t="s">
        <v>357</v>
      </c>
      <c r="Z175" t="s">
        <v>70</v>
      </c>
      <c r="AA175" t="s">
        <v>71</v>
      </c>
      <c r="AB175" t="s">
        <v>358</v>
      </c>
      <c r="AC175" t="s">
        <v>549</v>
      </c>
      <c r="AD175" t="s">
        <v>82</v>
      </c>
      <c r="AF175" s="1">
        <v>40974</v>
      </c>
    </row>
    <row r="176" spans="1:32" x14ac:dyDescent="0.3">
      <c r="A176">
        <v>57656</v>
      </c>
      <c r="B176">
        <v>5909809</v>
      </c>
      <c r="C176" t="s">
        <v>19</v>
      </c>
      <c r="D176" t="s">
        <v>19</v>
      </c>
      <c r="E176" t="s">
        <v>19</v>
      </c>
      <c r="F176" t="s">
        <v>24</v>
      </c>
      <c r="G176" t="s">
        <v>19</v>
      </c>
      <c r="H176" t="s">
        <v>19</v>
      </c>
      <c r="I176" t="s">
        <v>19</v>
      </c>
      <c r="J176" t="s">
        <v>19</v>
      </c>
      <c r="K176" t="s">
        <v>19</v>
      </c>
      <c r="L176">
        <f t="shared" si="2"/>
        <v>8</v>
      </c>
      <c r="N176">
        <v>1</v>
      </c>
      <c r="Q176" t="s">
        <v>730</v>
      </c>
      <c r="R176" t="s">
        <v>731</v>
      </c>
      <c r="S176" t="s">
        <v>110</v>
      </c>
      <c r="T176" t="s">
        <v>97</v>
      </c>
      <c r="U176">
        <v>77351</v>
      </c>
      <c r="V176" s="1">
        <v>41593</v>
      </c>
      <c r="W176" t="s">
        <v>57</v>
      </c>
      <c r="X176" t="s">
        <v>58</v>
      </c>
      <c r="Y176" t="s">
        <v>59</v>
      </c>
      <c r="Z176" t="s">
        <v>37</v>
      </c>
      <c r="AA176" t="s">
        <v>38</v>
      </c>
      <c r="AB176" t="s">
        <v>60</v>
      </c>
      <c r="AC176" t="s">
        <v>732</v>
      </c>
      <c r="AD176" t="s">
        <v>62</v>
      </c>
      <c r="AF176" s="1">
        <v>41613</v>
      </c>
    </row>
    <row r="177" spans="1:32" x14ac:dyDescent="0.3">
      <c r="A177">
        <v>58139</v>
      </c>
      <c r="B177">
        <v>4550605</v>
      </c>
      <c r="C177" t="s">
        <v>19</v>
      </c>
      <c r="D177" t="s">
        <v>19</v>
      </c>
      <c r="E177" t="s">
        <v>20</v>
      </c>
      <c r="F177" t="s">
        <v>24</v>
      </c>
      <c r="G177" t="s">
        <v>19</v>
      </c>
      <c r="H177" t="s">
        <v>19</v>
      </c>
      <c r="I177" t="s">
        <v>19</v>
      </c>
      <c r="J177" t="s">
        <v>19</v>
      </c>
      <c r="K177" t="s">
        <v>24</v>
      </c>
      <c r="L177">
        <f t="shared" si="2"/>
        <v>6</v>
      </c>
      <c r="Q177" t="s">
        <v>733</v>
      </c>
      <c r="R177" t="s">
        <v>734</v>
      </c>
      <c r="S177" t="s">
        <v>735</v>
      </c>
      <c r="T177" t="s">
        <v>97</v>
      </c>
      <c r="U177">
        <v>77004</v>
      </c>
      <c r="V177" s="1">
        <v>42041.069328703707</v>
      </c>
      <c r="W177" t="s">
        <v>210</v>
      </c>
      <c r="X177" t="s">
        <v>211</v>
      </c>
      <c r="Y177" t="s">
        <v>59</v>
      </c>
      <c r="Z177" t="s">
        <v>37</v>
      </c>
      <c r="AA177" t="s">
        <v>38</v>
      </c>
      <c r="AB177" t="s">
        <v>60</v>
      </c>
      <c r="AC177" t="s">
        <v>736</v>
      </c>
      <c r="AD177" t="s">
        <v>62</v>
      </c>
      <c r="AF177" s="1">
        <v>42083.527638888889</v>
      </c>
    </row>
    <row r="178" spans="1:32" x14ac:dyDescent="0.3">
      <c r="A178">
        <v>58367</v>
      </c>
      <c r="B178">
        <v>1942653</v>
      </c>
      <c r="C178" t="s">
        <v>19</v>
      </c>
      <c r="D178" t="s">
        <v>19</v>
      </c>
      <c r="E178" t="s">
        <v>19</v>
      </c>
      <c r="F178" t="s">
        <v>24</v>
      </c>
      <c r="G178" t="s">
        <v>19</v>
      </c>
      <c r="H178" t="s">
        <v>19</v>
      </c>
      <c r="I178" t="s">
        <v>19</v>
      </c>
      <c r="J178" t="s">
        <v>19</v>
      </c>
      <c r="K178" t="s">
        <v>20</v>
      </c>
      <c r="L178">
        <f t="shared" si="2"/>
        <v>7</v>
      </c>
      <c r="Q178" t="s">
        <v>737</v>
      </c>
      <c r="R178" t="s">
        <v>738</v>
      </c>
      <c r="S178" t="s">
        <v>739</v>
      </c>
      <c r="T178" t="s">
        <v>56</v>
      </c>
      <c r="U178">
        <v>71418</v>
      </c>
      <c r="V178" s="1">
        <v>44694.265729166669</v>
      </c>
      <c r="W178" t="s">
        <v>57</v>
      </c>
      <c r="X178" t="s">
        <v>58</v>
      </c>
      <c r="Y178" t="s">
        <v>59</v>
      </c>
      <c r="Z178" t="s">
        <v>37</v>
      </c>
      <c r="AA178" t="s">
        <v>38</v>
      </c>
      <c r="AB178" t="s">
        <v>60</v>
      </c>
      <c r="AC178" t="s">
        <v>61</v>
      </c>
      <c r="AD178" t="s">
        <v>62</v>
      </c>
      <c r="AF178" s="1">
        <v>44790.473611111112</v>
      </c>
    </row>
    <row r="179" spans="1:32" x14ac:dyDescent="0.3">
      <c r="A179">
        <v>58406</v>
      </c>
      <c r="B179">
        <v>1177535</v>
      </c>
      <c r="C179" t="s">
        <v>19</v>
      </c>
      <c r="D179" t="s">
        <v>19</v>
      </c>
      <c r="E179" t="s">
        <v>19</v>
      </c>
      <c r="F179" t="s">
        <v>24</v>
      </c>
      <c r="G179" t="s">
        <v>19</v>
      </c>
      <c r="H179" t="s">
        <v>20</v>
      </c>
      <c r="I179" t="s">
        <v>19</v>
      </c>
      <c r="J179" t="s">
        <v>19</v>
      </c>
      <c r="K179" t="s">
        <v>20</v>
      </c>
      <c r="L179">
        <f t="shared" si="2"/>
        <v>6</v>
      </c>
      <c r="Q179" t="s">
        <v>740</v>
      </c>
      <c r="R179" t="s">
        <v>741</v>
      </c>
      <c r="S179" t="s">
        <v>548</v>
      </c>
      <c r="T179" t="s">
        <v>356</v>
      </c>
      <c r="U179">
        <v>30064</v>
      </c>
      <c r="V179" s="1">
        <v>44672.20175925926</v>
      </c>
      <c r="W179" t="s">
        <v>742</v>
      </c>
      <c r="X179" t="s">
        <v>743</v>
      </c>
      <c r="Y179" t="s">
        <v>357</v>
      </c>
      <c r="Z179" t="s">
        <v>70</v>
      </c>
      <c r="AA179" t="s">
        <v>71</v>
      </c>
      <c r="AB179" t="s">
        <v>358</v>
      </c>
      <c r="AC179" t="s">
        <v>359</v>
      </c>
      <c r="AD179" t="s">
        <v>82</v>
      </c>
      <c r="AF179" s="1">
        <v>44715.500694444447</v>
      </c>
    </row>
    <row r="180" spans="1:32" x14ac:dyDescent="0.3">
      <c r="A180">
        <v>58414</v>
      </c>
      <c r="B180">
        <v>726399</v>
      </c>
      <c r="C180" t="s">
        <v>19</v>
      </c>
      <c r="D180" t="s">
        <v>19</v>
      </c>
      <c r="E180" t="s">
        <v>19</v>
      </c>
      <c r="F180" t="s">
        <v>24</v>
      </c>
      <c r="G180" t="s">
        <v>19</v>
      </c>
      <c r="H180" t="s">
        <v>19</v>
      </c>
      <c r="I180" t="s">
        <v>19</v>
      </c>
      <c r="J180" t="s">
        <v>19</v>
      </c>
      <c r="K180" t="s">
        <v>20</v>
      </c>
      <c r="L180">
        <f t="shared" si="2"/>
        <v>7</v>
      </c>
      <c r="Q180" t="s">
        <v>744</v>
      </c>
      <c r="R180" t="s">
        <v>745</v>
      </c>
      <c r="S180" t="s">
        <v>746</v>
      </c>
      <c r="T180" t="s">
        <v>350</v>
      </c>
      <c r="U180">
        <v>6107</v>
      </c>
      <c r="V180" s="1">
        <v>44589.199305555558</v>
      </c>
      <c r="W180" t="s">
        <v>34</v>
      </c>
      <c r="X180" t="s">
        <v>87</v>
      </c>
      <c r="Y180" t="s">
        <v>48</v>
      </c>
      <c r="Z180" t="s">
        <v>70</v>
      </c>
      <c r="AA180" t="s">
        <v>71</v>
      </c>
      <c r="AB180" t="s">
        <v>351</v>
      </c>
      <c r="AC180" t="s">
        <v>747</v>
      </c>
      <c r="AD180" t="s">
        <v>316</v>
      </c>
      <c r="AF180" s="1">
        <v>44852.567361111112</v>
      </c>
    </row>
    <row r="181" spans="1:32" x14ac:dyDescent="0.3">
      <c r="A181">
        <v>58417</v>
      </c>
      <c r="B181">
        <v>1905299</v>
      </c>
      <c r="C181" t="s">
        <v>19</v>
      </c>
      <c r="D181" t="s">
        <v>19</v>
      </c>
      <c r="E181" t="s">
        <v>19</v>
      </c>
      <c r="F181" t="s">
        <v>24</v>
      </c>
      <c r="G181" t="s">
        <v>19</v>
      </c>
      <c r="H181" t="s">
        <v>20</v>
      </c>
      <c r="I181" t="s">
        <v>19</v>
      </c>
      <c r="J181" t="s">
        <v>19</v>
      </c>
      <c r="K181" t="s">
        <v>24</v>
      </c>
      <c r="L181">
        <f t="shared" si="2"/>
        <v>6</v>
      </c>
      <c r="Q181" t="s">
        <v>748</v>
      </c>
      <c r="R181" t="s">
        <v>749</v>
      </c>
      <c r="S181" t="s">
        <v>750</v>
      </c>
      <c r="T181" t="s">
        <v>56</v>
      </c>
      <c r="U181">
        <v>70538</v>
      </c>
      <c r="V181" s="1">
        <v>44576.199421296296</v>
      </c>
      <c r="W181" t="s">
        <v>129</v>
      </c>
      <c r="X181" t="s">
        <v>130</v>
      </c>
      <c r="Y181" t="s">
        <v>59</v>
      </c>
      <c r="Z181" t="s">
        <v>37</v>
      </c>
      <c r="AA181" t="s">
        <v>38</v>
      </c>
      <c r="AB181" t="s">
        <v>60</v>
      </c>
      <c r="AC181" t="s">
        <v>103</v>
      </c>
      <c r="AD181" t="s">
        <v>62</v>
      </c>
      <c r="AF181" s="1">
        <v>44662.415277777778</v>
      </c>
    </row>
    <row r="182" spans="1:32" x14ac:dyDescent="0.3">
      <c r="A182">
        <v>58419</v>
      </c>
      <c r="B182">
        <v>1702477</v>
      </c>
      <c r="C182" t="s">
        <v>19</v>
      </c>
      <c r="D182" t="s">
        <v>19</v>
      </c>
      <c r="E182" t="s">
        <v>19</v>
      </c>
      <c r="F182" t="s">
        <v>24</v>
      </c>
      <c r="G182" t="s">
        <v>20</v>
      </c>
      <c r="H182" t="s">
        <v>19</v>
      </c>
      <c r="I182" t="s">
        <v>19</v>
      </c>
      <c r="J182" t="s">
        <v>19</v>
      </c>
      <c r="K182" t="s">
        <v>20</v>
      </c>
      <c r="L182">
        <f t="shared" si="2"/>
        <v>6</v>
      </c>
      <c r="Q182" t="s">
        <v>751</v>
      </c>
      <c r="R182" t="s">
        <v>752</v>
      </c>
      <c r="S182" t="s">
        <v>753</v>
      </c>
      <c r="T182" t="s">
        <v>298</v>
      </c>
      <c r="U182">
        <v>67846</v>
      </c>
      <c r="V182" s="1">
        <v>44646.207349537035</v>
      </c>
      <c r="W182" t="s">
        <v>34</v>
      </c>
      <c r="X182" t="s">
        <v>87</v>
      </c>
      <c r="Y182" t="s">
        <v>489</v>
      </c>
      <c r="Z182" t="s">
        <v>37</v>
      </c>
      <c r="AA182" t="s">
        <v>38</v>
      </c>
      <c r="AB182" t="s">
        <v>154</v>
      </c>
      <c r="AC182" t="s">
        <v>508</v>
      </c>
      <c r="AD182" t="s">
        <v>62</v>
      </c>
      <c r="AF182" s="1">
        <v>44683.654861111114</v>
      </c>
    </row>
    <row r="183" spans="1:32" x14ac:dyDescent="0.3">
      <c r="A183">
        <v>58423</v>
      </c>
      <c r="B183">
        <v>3148409</v>
      </c>
      <c r="C183" t="s">
        <v>19</v>
      </c>
      <c r="D183" t="s">
        <v>19</v>
      </c>
      <c r="E183" t="s">
        <v>19</v>
      </c>
      <c r="F183" t="s">
        <v>24</v>
      </c>
      <c r="G183" t="s">
        <v>19</v>
      </c>
      <c r="H183" t="s">
        <v>19</v>
      </c>
      <c r="I183" t="s">
        <v>19</v>
      </c>
      <c r="J183" t="s">
        <v>19</v>
      </c>
      <c r="K183" t="s">
        <v>24</v>
      </c>
      <c r="L183">
        <f t="shared" si="2"/>
        <v>7</v>
      </c>
      <c r="P183">
        <v>1</v>
      </c>
      <c r="Q183" t="s">
        <v>754</v>
      </c>
      <c r="R183" t="s">
        <v>755</v>
      </c>
      <c r="S183" t="s">
        <v>756</v>
      </c>
      <c r="T183" t="s">
        <v>311</v>
      </c>
      <c r="U183">
        <v>8861</v>
      </c>
      <c r="V183" s="1">
        <v>41754.071805555555</v>
      </c>
      <c r="W183" t="s">
        <v>661</v>
      </c>
      <c r="X183" t="s">
        <v>757</v>
      </c>
      <c r="Y183" t="s">
        <v>48</v>
      </c>
      <c r="Z183" t="s">
        <v>70</v>
      </c>
      <c r="AA183" t="s">
        <v>71</v>
      </c>
      <c r="AB183" t="s">
        <v>72</v>
      </c>
      <c r="AC183" t="s">
        <v>758</v>
      </c>
      <c r="AD183" t="s">
        <v>74</v>
      </c>
      <c r="AF183" s="1">
        <v>41761.699571759258</v>
      </c>
    </row>
    <row r="184" spans="1:32" x14ac:dyDescent="0.3">
      <c r="A184">
        <v>58459</v>
      </c>
      <c r="B184">
        <v>2248931</v>
      </c>
      <c r="C184" t="s">
        <v>19</v>
      </c>
      <c r="D184" t="s">
        <v>19</v>
      </c>
      <c r="E184" t="s">
        <v>19</v>
      </c>
      <c r="F184" t="s">
        <v>24</v>
      </c>
      <c r="G184" t="s">
        <v>19</v>
      </c>
      <c r="H184" t="s">
        <v>19</v>
      </c>
      <c r="I184" t="s">
        <v>19</v>
      </c>
      <c r="J184" t="s">
        <v>19</v>
      </c>
      <c r="K184" t="s">
        <v>24</v>
      </c>
      <c r="L184">
        <f t="shared" si="2"/>
        <v>7</v>
      </c>
      <c r="P184">
        <v>1</v>
      </c>
      <c r="Q184" t="s">
        <v>759</v>
      </c>
      <c r="R184" t="s">
        <v>760</v>
      </c>
      <c r="S184" t="s">
        <v>761</v>
      </c>
      <c r="T184" t="s">
        <v>643</v>
      </c>
      <c r="U184">
        <v>2301</v>
      </c>
      <c r="V184" s="1">
        <v>45010.199444444443</v>
      </c>
      <c r="W184" t="s">
        <v>34</v>
      </c>
      <c r="X184" t="s">
        <v>87</v>
      </c>
      <c r="Y184" t="s">
        <v>656</v>
      </c>
      <c r="Z184" t="s">
        <v>70</v>
      </c>
      <c r="AA184" t="s">
        <v>71</v>
      </c>
      <c r="AB184" t="s">
        <v>351</v>
      </c>
      <c r="AC184" t="s">
        <v>657</v>
      </c>
      <c r="AD184" t="s">
        <v>316</v>
      </c>
      <c r="AE184" s="2">
        <v>45271</v>
      </c>
      <c r="AF184" s="1">
        <v>45105.4375</v>
      </c>
    </row>
    <row r="185" spans="1:32" x14ac:dyDescent="0.3">
      <c r="A185">
        <v>58460</v>
      </c>
      <c r="B185">
        <v>5676676</v>
      </c>
      <c r="C185" t="s">
        <v>19</v>
      </c>
      <c r="D185" t="s">
        <v>19</v>
      </c>
      <c r="E185" t="s">
        <v>19</v>
      </c>
      <c r="F185" t="s">
        <v>19</v>
      </c>
      <c r="G185" t="s">
        <v>19</v>
      </c>
      <c r="H185" t="s">
        <v>19</v>
      </c>
      <c r="I185" t="s">
        <v>19</v>
      </c>
      <c r="J185" t="s">
        <v>19</v>
      </c>
      <c r="K185" t="s">
        <v>20</v>
      </c>
      <c r="L185">
        <f t="shared" si="2"/>
        <v>8</v>
      </c>
      <c r="Q185" t="s">
        <v>762</v>
      </c>
      <c r="R185" t="s">
        <v>763</v>
      </c>
      <c r="S185" t="s">
        <v>764</v>
      </c>
      <c r="T185" t="s">
        <v>172</v>
      </c>
      <c r="U185">
        <v>95519</v>
      </c>
      <c r="V185" s="1">
        <v>44692.205428240741</v>
      </c>
      <c r="W185" t="s">
        <v>34</v>
      </c>
      <c r="X185" t="s">
        <v>35</v>
      </c>
      <c r="Y185" t="s">
        <v>194</v>
      </c>
      <c r="Z185" t="s">
        <v>37</v>
      </c>
      <c r="AA185" t="s">
        <v>38</v>
      </c>
      <c r="AB185" t="s">
        <v>174</v>
      </c>
      <c r="AC185" t="s">
        <v>700</v>
      </c>
      <c r="AD185" t="s">
        <v>41</v>
      </c>
      <c r="AF185" s="1">
        <v>44739.680555555555</v>
      </c>
    </row>
    <row r="186" spans="1:32" x14ac:dyDescent="0.3">
      <c r="A186">
        <v>58468</v>
      </c>
      <c r="B186">
        <v>5676397</v>
      </c>
      <c r="C186" t="s">
        <v>19</v>
      </c>
      <c r="D186" t="s">
        <v>19</v>
      </c>
      <c r="E186" t="s">
        <v>19</v>
      </c>
      <c r="F186" t="s">
        <v>19</v>
      </c>
      <c r="G186" t="s">
        <v>19</v>
      </c>
      <c r="H186" t="s">
        <v>19</v>
      </c>
      <c r="I186" t="s">
        <v>19</v>
      </c>
      <c r="J186" t="s">
        <v>19</v>
      </c>
      <c r="K186" t="s">
        <v>19</v>
      </c>
      <c r="L186">
        <f t="shared" si="2"/>
        <v>9</v>
      </c>
      <c r="M186">
        <v>1</v>
      </c>
      <c r="Q186" t="s">
        <v>765</v>
      </c>
      <c r="R186" t="s">
        <v>766</v>
      </c>
      <c r="S186" t="s">
        <v>228</v>
      </c>
      <c r="T186" t="s">
        <v>172</v>
      </c>
      <c r="U186">
        <v>90035</v>
      </c>
      <c r="V186" s="1">
        <v>44649.208784722221</v>
      </c>
      <c r="W186" t="s">
        <v>210</v>
      </c>
      <c r="X186" t="s">
        <v>448</v>
      </c>
      <c r="Y186" t="s">
        <v>173</v>
      </c>
      <c r="Z186" t="s">
        <v>37</v>
      </c>
      <c r="AA186" t="s">
        <v>38</v>
      </c>
      <c r="AB186" t="s">
        <v>174</v>
      </c>
      <c r="AC186" t="s">
        <v>277</v>
      </c>
      <c r="AD186" t="s">
        <v>41</v>
      </c>
      <c r="AF186" s="1">
        <v>44796.607638888891</v>
      </c>
    </row>
    <row r="187" spans="1:32" x14ac:dyDescent="0.3">
      <c r="A187">
        <v>58479</v>
      </c>
      <c r="B187">
        <v>1428021</v>
      </c>
      <c r="C187" t="s">
        <v>19</v>
      </c>
      <c r="D187" t="s">
        <v>19</v>
      </c>
      <c r="E187" t="s">
        <v>19</v>
      </c>
      <c r="F187" t="s">
        <v>24</v>
      </c>
      <c r="G187" t="s">
        <v>19</v>
      </c>
      <c r="H187" t="s">
        <v>19</v>
      </c>
      <c r="I187" t="s">
        <v>19</v>
      </c>
      <c r="J187" t="s">
        <v>19</v>
      </c>
      <c r="K187" t="s">
        <v>24</v>
      </c>
      <c r="L187">
        <f t="shared" si="2"/>
        <v>7</v>
      </c>
      <c r="P187">
        <v>1</v>
      </c>
      <c r="Q187" t="s">
        <v>767</v>
      </c>
      <c r="R187" t="s">
        <v>768</v>
      </c>
      <c r="S187" t="s">
        <v>769</v>
      </c>
      <c r="T187" t="s">
        <v>704</v>
      </c>
      <c r="U187">
        <v>62471</v>
      </c>
      <c r="V187" s="1">
        <v>40707</v>
      </c>
      <c r="W187" t="s">
        <v>34</v>
      </c>
      <c r="X187" t="s">
        <v>35</v>
      </c>
      <c r="Y187" t="s">
        <v>306</v>
      </c>
      <c r="Z187" t="s">
        <v>89</v>
      </c>
      <c r="AA187" t="s">
        <v>90</v>
      </c>
      <c r="AB187" t="s">
        <v>116</v>
      </c>
      <c r="AC187" t="s">
        <v>564</v>
      </c>
      <c r="AD187" t="s">
        <v>118</v>
      </c>
      <c r="AF187" s="1">
        <v>40759</v>
      </c>
    </row>
    <row r="188" spans="1:32" x14ac:dyDescent="0.3">
      <c r="A188">
        <v>58600</v>
      </c>
      <c r="B188">
        <v>1165174</v>
      </c>
      <c r="C188" t="s">
        <v>19</v>
      </c>
      <c r="D188" t="s">
        <v>19</v>
      </c>
      <c r="E188" t="s">
        <v>19</v>
      </c>
      <c r="F188" t="s">
        <v>24</v>
      </c>
      <c r="G188" t="s">
        <v>19</v>
      </c>
      <c r="H188" t="s">
        <v>19</v>
      </c>
      <c r="I188" t="s">
        <v>19</v>
      </c>
      <c r="J188" t="s">
        <v>19</v>
      </c>
      <c r="K188" t="s">
        <v>19</v>
      </c>
      <c r="L188">
        <f t="shared" si="2"/>
        <v>8</v>
      </c>
      <c r="N188">
        <v>1</v>
      </c>
      <c r="Q188" t="s">
        <v>770</v>
      </c>
      <c r="R188" t="s">
        <v>771</v>
      </c>
      <c r="S188" t="s">
        <v>772</v>
      </c>
      <c r="T188" t="s">
        <v>356</v>
      </c>
      <c r="U188">
        <v>30528</v>
      </c>
      <c r="V188" s="1">
        <v>44726.198912037034</v>
      </c>
      <c r="W188" t="s">
        <v>57</v>
      </c>
      <c r="X188" t="s">
        <v>58</v>
      </c>
      <c r="Y188" t="s">
        <v>357</v>
      </c>
      <c r="Z188" t="s">
        <v>70</v>
      </c>
      <c r="AA188" t="s">
        <v>71</v>
      </c>
      <c r="AB188" t="s">
        <v>358</v>
      </c>
      <c r="AC188" t="s">
        <v>549</v>
      </c>
      <c r="AD188" t="s">
        <v>82</v>
      </c>
      <c r="AF188" s="1">
        <v>44929.421527777777</v>
      </c>
    </row>
    <row r="189" spans="1:32" x14ac:dyDescent="0.3">
      <c r="A189">
        <v>58624</v>
      </c>
      <c r="B189">
        <v>5934371</v>
      </c>
      <c r="C189" t="s">
        <v>19</v>
      </c>
      <c r="D189" t="s">
        <v>20</v>
      </c>
      <c r="E189" t="s">
        <v>19</v>
      </c>
      <c r="F189" t="s">
        <v>24</v>
      </c>
      <c r="G189" t="s">
        <v>19</v>
      </c>
      <c r="H189" t="s">
        <v>19</v>
      </c>
      <c r="I189" t="s">
        <v>19</v>
      </c>
      <c r="J189" t="s">
        <v>19</v>
      </c>
      <c r="K189" t="s">
        <v>20</v>
      </c>
      <c r="L189">
        <f t="shared" si="2"/>
        <v>6</v>
      </c>
      <c r="Q189" t="s">
        <v>773</v>
      </c>
      <c r="R189" t="s">
        <v>774</v>
      </c>
      <c r="S189" t="s">
        <v>775</v>
      </c>
      <c r="T189" t="s">
        <v>97</v>
      </c>
      <c r="U189">
        <v>77471</v>
      </c>
      <c r="V189" s="1">
        <v>44588.204930555556</v>
      </c>
      <c r="W189" t="s">
        <v>432</v>
      </c>
      <c r="X189" t="s">
        <v>776</v>
      </c>
      <c r="Y189" t="s">
        <v>59</v>
      </c>
      <c r="Z189" t="s">
        <v>37</v>
      </c>
      <c r="AA189" t="s">
        <v>38</v>
      </c>
      <c r="AB189" t="s">
        <v>60</v>
      </c>
      <c r="AC189" t="s">
        <v>736</v>
      </c>
      <c r="AD189" t="s">
        <v>62</v>
      </c>
      <c r="AF189" s="1">
        <v>44691.607638888891</v>
      </c>
    </row>
    <row r="190" spans="1:32" x14ac:dyDescent="0.3">
      <c r="A190">
        <v>58626</v>
      </c>
      <c r="B190">
        <v>5617153</v>
      </c>
      <c r="C190" t="s">
        <v>19</v>
      </c>
      <c r="D190" t="s">
        <v>19</v>
      </c>
      <c r="E190" t="s">
        <v>19</v>
      </c>
      <c r="F190" t="s">
        <v>24</v>
      </c>
      <c r="G190" t="s">
        <v>19</v>
      </c>
      <c r="H190" t="s">
        <v>19</v>
      </c>
      <c r="I190" t="s">
        <v>19</v>
      </c>
      <c r="J190" t="s">
        <v>19</v>
      </c>
      <c r="K190" t="s">
        <v>24</v>
      </c>
      <c r="L190">
        <f t="shared" si="2"/>
        <v>7</v>
      </c>
      <c r="P190">
        <v>1</v>
      </c>
      <c r="Q190" t="s">
        <v>777</v>
      </c>
      <c r="R190" t="s">
        <v>778</v>
      </c>
      <c r="S190" t="s">
        <v>228</v>
      </c>
      <c r="T190" t="s">
        <v>172</v>
      </c>
      <c r="U190">
        <v>90012</v>
      </c>
      <c r="V190" s="1">
        <v>44634</v>
      </c>
      <c r="W190" t="s">
        <v>229</v>
      </c>
      <c r="X190" t="s">
        <v>230</v>
      </c>
      <c r="Y190" t="s">
        <v>173</v>
      </c>
      <c r="Z190" t="s">
        <v>37</v>
      </c>
      <c r="AA190" t="s">
        <v>38</v>
      </c>
      <c r="AB190" t="s">
        <v>174</v>
      </c>
      <c r="AC190" t="s">
        <v>179</v>
      </c>
      <c r="AD190" t="s">
        <v>41</v>
      </c>
      <c r="AE190" s="2">
        <v>45191</v>
      </c>
      <c r="AF190" s="1">
        <v>44634.851388888892</v>
      </c>
    </row>
    <row r="191" spans="1:32" x14ac:dyDescent="0.3">
      <c r="A191">
        <v>58627</v>
      </c>
      <c r="B191">
        <v>3158513</v>
      </c>
      <c r="C191" t="s">
        <v>19</v>
      </c>
      <c r="D191" t="s">
        <v>19</v>
      </c>
      <c r="E191" t="s">
        <v>19</v>
      </c>
      <c r="F191" t="s">
        <v>24</v>
      </c>
      <c r="G191" t="s">
        <v>19</v>
      </c>
      <c r="H191" t="s">
        <v>19</v>
      </c>
      <c r="I191" t="s">
        <v>19</v>
      </c>
      <c r="J191" t="s">
        <v>19</v>
      </c>
      <c r="K191" t="s">
        <v>24</v>
      </c>
      <c r="L191">
        <f t="shared" si="2"/>
        <v>7</v>
      </c>
      <c r="P191">
        <v>1</v>
      </c>
      <c r="Q191" t="s">
        <v>779</v>
      </c>
      <c r="R191" t="s">
        <v>780</v>
      </c>
      <c r="S191" t="s">
        <v>781</v>
      </c>
      <c r="T191" t="s">
        <v>311</v>
      </c>
      <c r="U191">
        <v>7083</v>
      </c>
      <c r="V191" s="1">
        <v>44726.198912037034</v>
      </c>
      <c r="W191" t="s">
        <v>312</v>
      </c>
      <c r="X191" t="s">
        <v>782</v>
      </c>
      <c r="Y191" t="s">
        <v>48</v>
      </c>
      <c r="Z191" t="s">
        <v>70</v>
      </c>
      <c r="AA191" t="s">
        <v>71</v>
      </c>
      <c r="AB191" t="s">
        <v>314</v>
      </c>
      <c r="AC191" t="s">
        <v>315</v>
      </c>
      <c r="AD191" t="s">
        <v>316</v>
      </c>
      <c r="AF191" s="1">
        <v>44755.65</v>
      </c>
    </row>
    <row r="192" spans="1:32" x14ac:dyDescent="0.3">
      <c r="A192">
        <v>58636</v>
      </c>
      <c r="B192">
        <v>1509821</v>
      </c>
      <c r="C192" t="s">
        <v>19</v>
      </c>
      <c r="D192" t="s">
        <v>19</v>
      </c>
      <c r="E192" t="s">
        <v>19</v>
      </c>
      <c r="F192" t="s">
        <v>24</v>
      </c>
      <c r="G192" t="s">
        <v>19</v>
      </c>
      <c r="H192" t="s">
        <v>19</v>
      </c>
      <c r="I192" t="s">
        <v>19</v>
      </c>
      <c r="J192" t="s">
        <v>19</v>
      </c>
      <c r="K192" t="s">
        <v>24</v>
      </c>
      <c r="L192">
        <f t="shared" si="2"/>
        <v>7</v>
      </c>
      <c r="P192">
        <v>1</v>
      </c>
      <c r="Q192" t="s">
        <v>783</v>
      </c>
      <c r="R192" t="s">
        <v>784</v>
      </c>
      <c r="S192" t="s">
        <v>785</v>
      </c>
      <c r="T192" t="s">
        <v>608</v>
      </c>
      <c r="U192">
        <v>47220</v>
      </c>
      <c r="V192" s="1">
        <v>39114</v>
      </c>
      <c r="W192" t="s">
        <v>34</v>
      </c>
      <c r="X192" t="s">
        <v>87</v>
      </c>
      <c r="Y192" t="s">
        <v>367</v>
      </c>
      <c r="Z192" t="s">
        <v>89</v>
      </c>
      <c r="AA192" t="s">
        <v>90</v>
      </c>
      <c r="AB192" t="s">
        <v>184</v>
      </c>
      <c r="AC192" t="s">
        <v>609</v>
      </c>
      <c r="AD192" t="s">
        <v>74</v>
      </c>
      <c r="AF192" s="1">
        <v>40481</v>
      </c>
    </row>
    <row r="193" spans="1:32" x14ac:dyDescent="0.3">
      <c r="A193">
        <v>58649</v>
      </c>
      <c r="B193">
        <v>1410973</v>
      </c>
      <c r="C193" t="s">
        <v>19</v>
      </c>
      <c r="D193" t="s">
        <v>19</v>
      </c>
      <c r="E193" t="s">
        <v>19</v>
      </c>
      <c r="F193" t="s">
        <v>19</v>
      </c>
      <c r="G193" t="s">
        <v>20</v>
      </c>
      <c r="H193" t="s">
        <v>19</v>
      </c>
      <c r="I193" t="s">
        <v>19</v>
      </c>
      <c r="J193" t="s">
        <v>19</v>
      </c>
      <c r="K193" t="s">
        <v>24</v>
      </c>
      <c r="L193">
        <f t="shared" si="2"/>
        <v>7</v>
      </c>
      <c r="Q193" t="s">
        <v>786</v>
      </c>
      <c r="R193" t="s">
        <v>787</v>
      </c>
      <c r="S193" t="s">
        <v>788</v>
      </c>
      <c r="T193" t="s">
        <v>704</v>
      </c>
      <c r="U193">
        <v>61341</v>
      </c>
      <c r="V193" s="1">
        <v>44589</v>
      </c>
      <c r="W193" t="s">
        <v>636</v>
      </c>
      <c r="X193" t="s">
        <v>636</v>
      </c>
      <c r="Y193" t="s">
        <v>789</v>
      </c>
      <c r="Z193" t="s">
        <v>89</v>
      </c>
      <c r="AA193" t="s">
        <v>90</v>
      </c>
      <c r="AB193" t="s">
        <v>167</v>
      </c>
      <c r="AC193" t="s">
        <v>790</v>
      </c>
      <c r="AD193" t="s">
        <v>93</v>
      </c>
      <c r="AF193" s="1">
        <v>44769.439583333333</v>
      </c>
    </row>
    <row r="194" spans="1:32" x14ac:dyDescent="0.3">
      <c r="A194">
        <v>58666</v>
      </c>
      <c r="B194">
        <v>4450792</v>
      </c>
      <c r="C194" t="s">
        <v>19</v>
      </c>
      <c r="D194" t="s">
        <v>19</v>
      </c>
      <c r="E194" t="s">
        <v>19</v>
      </c>
      <c r="F194" t="s">
        <v>24</v>
      </c>
      <c r="G194" t="s">
        <v>19</v>
      </c>
      <c r="H194" t="s">
        <v>19</v>
      </c>
      <c r="I194" t="s">
        <v>19</v>
      </c>
      <c r="J194" t="s">
        <v>19</v>
      </c>
      <c r="K194" t="s">
        <v>24</v>
      </c>
      <c r="L194">
        <f t="shared" si="2"/>
        <v>7</v>
      </c>
      <c r="P194">
        <v>1</v>
      </c>
      <c r="Q194" t="s">
        <v>791</v>
      </c>
      <c r="R194" t="s">
        <v>792</v>
      </c>
      <c r="S194" t="s">
        <v>772</v>
      </c>
      <c r="T194" t="s">
        <v>281</v>
      </c>
      <c r="U194">
        <v>37311</v>
      </c>
      <c r="V194" s="1">
        <v>44617.20548611111</v>
      </c>
      <c r="W194" t="s">
        <v>57</v>
      </c>
      <c r="X194" t="s">
        <v>58</v>
      </c>
      <c r="Y194" t="s">
        <v>357</v>
      </c>
      <c r="Z194" t="s">
        <v>70</v>
      </c>
      <c r="AA194" t="s">
        <v>71</v>
      </c>
      <c r="AB194" t="s">
        <v>358</v>
      </c>
      <c r="AC194" t="s">
        <v>793</v>
      </c>
      <c r="AD194" t="s">
        <v>82</v>
      </c>
      <c r="AF194" s="1">
        <v>44669.563888888886</v>
      </c>
    </row>
    <row r="195" spans="1:32" x14ac:dyDescent="0.3">
      <c r="A195">
        <v>58688</v>
      </c>
      <c r="B195">
        <v>2820567</v>
      </c>
      <c r="C195" t="s">
        <v>19</v>
      </c>
      <c r="D195" t="s">
        <v>19</v>
      </c>
      <c r="E195" t="s">
        <v>19</v>
      </c>
      <c r="F195" t="s">
        <v>24</v>
      </c>
      <c r="G195" t="s">
        <v>19</v>
      </c>
      <c r="H195" t="s">
        <v>19</v>
      </c>
      <c r="I195" t="s">
        <v>19</v>
      </c>
      <c r="J195" t="s">
        <v>19</v>
      </c>
      <c r="K195" t="s">
        <v>20</v>
      </c>
      <c r="L195">
        <f t="shared" si="2"/>
        <v>7</v>
      </c>
      <c r="Q195" t="s">
        <v>794</v>
      </c>
      <c r="R195" t="s">
        <v>795</v>
      </c>
      <c r="S195" t="s">
        <v>337</v>
      </c>
      <c r="T195" t="s">
        <v>452</v>
      </c>
      <c r="U195">
        <v>68371</v>
      </c>
      <c r="V195" s="1">
        <v>44714</v>
      </c>
      <c r="W195" t="s">
        <v>34</v>
      </c>
      <c r="X195" t="s">
        <v>299</v>
      </c>
      <c r="Y195" t="s">
        <v>124</v>
      </c>
      <c r="Z195" t="s">
        <v>89</v>
      </c>
      <c r="AA195" t="s">
        <v>90</v>
      </c>
      <c r="AB195" t="s">
        <v>91</v>
      </c>
      <c r="AC195" t="s">
        <v>613</v>
      </c>
      <c r="AD195" t="s">
        <v>93</v>
      </c>
      <c r="AF195" s="1">
        <v>40428</v>
      </c>
    </row>
    <row r="196" spans="1:32" x14ac:dyDescent="0.3">
      <c r="A196">
        <v>58708</v>
      </c>
      <c r="B196">
        <v>2144537</v>
      </c>
      <c r="C196" t="s">
        <v>19</v>
      </c>
      <c r="D196" t="s">
        <v>20</v>
      </c>
      <c r="E196" t="s">
        <v>19</v>
      </c>
      <c r="F196" t="s">
        <v>24</v>
      </c>
      <c r="G196" t="s">
        <v>20</v>
      </c>
      <c r="H196" t="s">
        <v>19</v>
      </c>
      <c r="I196" t="s">
        <v>19</v>
      </c>
      <c r="J196" t="s">
        <v>19</v>
      </c>
      <c r="K196" t="s">
        <v>20</v>
      </c>
      <c r="L196">
        <f t="shared" si="2"/>
        <v>5</v>
      </c>
      <c r="Q196" t="s">
        <v>796</v>
      </c>
      <c r="R196" t="s">
        <v>797</v>
      </c>
      <c r="S196" t="s">
        <v>798</v>
      </c>
      <c r="T196" t="s">
        <v>66</v>
      </c>
      <c r="U196">
        <v>21133</v>
      </c>
      <c r="V196" s="1">
        <v>44868.19976851852</v>
      </c>
      <c r="W196" t="s">
        <v>46</v>
      </c>
      <c r="X196" t="s">
        <v>47</v>
      </c>
      <c r="Y196" t="s">
        <v>69</v>
      </c>
      <c r="AF196" s="1">
        <v>45177.584722222222</v>
      </c>
    </row>
    <row r="197" spans="1:32" x14ac:dyDescent="0.3">
      <c r="A197">
        <v>58745</v>
      </c>
      <c r="B197">
        <v>3148269</v>
      </c>
      <c r="C197" t="s">
        <v>19</v>
      </c>
      <c r="D197" t="s">
        <v>19</v>
      </c>
      <c r="E197" t="s">
        <v>19</v>
      </c>
      <c r="F197" t="s">
        <v>24</v>
      </c>
      <c r="G197" t="s">
        <v>19</v>
      </c>
      <c r="H197" t="s">
        <v>19</v>
      </c>
      <c r="I197" t="s">
        <v>19</v>
      </c>
      <c r="J197" t="s">
        <v>19</v>
      </c>
      <c r="K197" t="s">
        <v>19</v>
      </c>
      <c r="L197">
        <f t="shared" si="2"/>
        <v>8</v>
      </c>
      <c r="N197">
        <v>1</v>
      </c>
      <c r="Q197" t="s">
        <v>799</v>
      </c>
      <c r="R197" t="s">
        <v>800</v>
      </c>
      <c r="S197" t="s">
        <v>801</v>
      </c>
      <c r="T197" t="s">
        <v>311</v>
      </c>
      <c r="U197">
        <v>8812</v>
      </c>
      <c r="V197" s="1">
        <v>41906.069675925923</v>
      </c>
      <c r="W197" t="s">
        <v>661</v>
      </c>
      <c r="X197" t="s">
        <v>662</v>
      </c>
      <c r="Y197" t="s">
        <v>48</v>
      </c>
      <c r="Z197" t="s">
        <v>70</v>
      </c>
      <c r="AA197" t="s">
        <v>71</v>
      </c>
      <c r="AB197" t="s">
        <v>72</v>
      </c>
      <c r="AC197" t="s">
        <v>758</v>
      </c>
      <c r="AD197" t="s">
        <v>74</v>
      </c>
      <c r="AF197" s="1">
        <v>41950.373263888891</v>
      </c>
    </row>
    <row r="198" spans="1:32" x14ac:dyDescent="0.3">
      <c r="A198">
        <v>58916</v>
      </c>
      <c r="B198">
        <v>2369254</v>
      </c>
      <c r="C198" t="s">
        <v>19</v>
      </c>
      <c r="D198" t="s">
        <v>19</v>
      </c>
      <c r="E198" t="s">
        <v>19</v>
      </c>
      <c r="F198" t="s">
        <v>24</v>
      </c>
      <c r="G198" t="s">
        <v>19</v>
      </c>
      <c r="H198" t="s">
        <v>19</v>
      </c>
      <c r="I198" t="s">
        <v>19</v>
      </c>
      <c r="J198" t="s">
        <v>19</v>
      </c>
      <c r="K198" t="s">
        <v>24</v>
      </c>
      <c r="L198">
        <f t="shared" si="2"/>
        <v>7</v>
      </c>
      <c r="P198">
        <v>1</v>
      </c>
      <c r="Q198" t="s">
        <v>802</v>
      </c>
      <c r="R198" t="s">
        <v>803</v>
      </c>
      <c r="S198" t="s">
        <v>804</v>
      </c>
      <c r="T198" t="s">
        <v>165</v>
      </c>
      <c r="U198">
        <v>48212</v>
      </c>
      <c r="V198" s="1">
        <v>41737</v>
      </c>
      <c r="W198" t="s">
        <v>57</v>
      </c>
      <c r="X198" t="s">
        <v>58</v>
      </c>
      <c r="Y198" t="s">
        <v>166</v>
      </c>
      <c r="Z198" t="s">
        <v>89</v>
      </c>
      <c r="AA198" t="s">
        <v>90</v>
      </c>
      <c r="AB198" t="s">
        <v>167</v>
      </c>
      <c r="AC198" t="s">
        <v>168</v>
      </c>
      <c r="AD198" t="s">
        <v>93</v>
      </c>
      <c r="AF198" s="1">
        <v>45362.525694444441</v>
      </c>
    </row>
    <row r="199" spans="1:32" x14ac:dyDescent="0.3">
      <c r="A199">
        <v>59228</v>
      </c>
      <c r="B199">
        <v>3148358</v>
      </c>
      <c r="C199" t="s">
        <v>19</v>
      </c>
      <c r="D199" t="s">
        <v>19</v>
      </c>
      <c r="E199" t="s">
        <v>19</v>
      </c>
      <c r="F199" t="s">
        <v>24</v>
      </c>
      <c r="G199" t="s">
        <v>19</v>
      </c>
      <c r="H199" t="s">
        <v>19</v>
      </c>
      <c r="I199" t="s">
        <v>19</v>
      </c>
      <c r="J199" t="s">
        <v>19</v>
      </c>
      <c r="K199" t="s">
        <v>24</v>
      </c>
      <c r="L199">
        <f t="shared" ref="L199:L262" si="3">COUNTIF(C199:K199,"Y")</f>
        <v>7</v>
      </c>
      <c r="P199">
        <v>1</v>
      </c>
      <c r="Q199" t="s">
        <v>805</v>
      </c>
      <c r="R199" t="s">
        <v>806</v>
      </c>
      <c r="S199" t="s">
        <v>807</v>
      </c>
      <c r="T199" t="s">
        <v>311</v>
      </c>
      <c r="U199">
        <v>7093</v>
      </c>
      <c r="V199" s="1">
        <v>41741.070428240739</v>
      </c>
      <c r="W199" t="s">
        <v>312</v>
      </c>
      <c r="X199" t="s">
        <v>313</v>
      </c>
      <c r="Y199" t="s">
        <v>48</v>
      </c>
      <c r="Z199" t="s">
        <v>70</v>
      </c>
      <c r="AA199" t="s">
        <v>71</v>
      </c>
      <c r="AB199" t="s">
        <v>314</v>
      </c>
      <c r="AC199" t="s">
        <v>315</v>
      </c>
      <c r="AD199" t="s">
        <v>316</v>
      </c>
      <c r="AF199" s="1">
        <v>41745.699537037035</v>
      </c>
    </row>
    <row r="200" spans="1:32" x14ac:dyDescent="0.3">
      <c r="A200">
        <v>59352</v>
      </c>
      <c r="B200">
        <v>2419299</v>
      </c>
      <c r="C200" t="s">
        <v>19</v>
      </c>
      <c r="D200" t="s">
        <v>19</v>
      </c>
      <c r="E200" t="s">
        <v>19</v>
      </c>
      <c r="F200" t="s">
        <v>24</v>
      </c>
      <c r="G200" t="s">
        <v>19</v>
      </c>
      <c r="H200" t="s">
        <v>19</v>
      </c>
      <c r="I200" t="s">
        <v>19</v>
      </c>
      <c r="J200" t="s">
        <v>19</v>
      </c>
      <c r="K200" t="s">
        <v>20</v>
      </c>
      <c r="L200">
        <f t="shared" si="3"/>
        <v>7</v>
      </c>
      <c r="Q200" t="s">
        <v>808</v>
      </c>
      <c r="R200" t="s">
        <v>809</v>
      </c>
      <c r="S200" t="s">
        <v>810</v>
      </c>
      <c r="T200" t="s">
        <v>811</v>
      </c>
      <c r="U200">
        <v>56560</v>
      </c>
      <c r="V200" s="1">
        <v>43252.246400462966</v>
      </c>
      <c r="W200" t="s">
        <v>34</v>
      </c>
      <c r="X200" t="s">
        <v>35</v>
      </c>
      <c r="Y200" t="s">
        <v>124</v>
      </c>
      <c r="Z200" t="s">
        <v>89</v>
      </c>
      <c r="AA200" t="s">
        <v>90</v>
      </c>
      <c r="AB200" t="s">
        <v>91</v>
      </c>
      <c r="AC200" t="s">
        <v>92</v>
      </c>
      <c r="AD200" t="s">
        <v>93</v>
      </c>
      <c r="AF200" s="1">
        <v>43483.593958333331</v>
      </c>
    </row>
    <row r="201" spans="1:32" x14ac:dyDescent="0.3">
      <c r="A201">
        <v>59636</v>
      </c>
      <c r="B201">
        <v>2517502</v>
      </c>
      <c r="C201" t="s">
        <v>19</v>
      </c>
      <c r="D201" t="s">
        <v>19</v>
      </c>
      <c r="E201" t="s">
        <v>19</v>
      </c>
      <c r="F201" t="s">
        <v>24</v>
      </c>
      <c r="G201" t="s">
        <v>19</v>
      </c>
      <c r="H201" t="s">
        <v>19</v>
      </c>
      <c r="I201" t="s">
        <v>19</v>
      </c>
      <c r="J201" t="s">
        <v>19</v>
      </c>
      <c r="K201" t="s">
        <v>24</v>
      </c>
      <c r="L201">
        <f t="shared" si="3"/>
        <v>7</v>
      </c>
      <c r="P201">
        <v>1</v>
      </c>
      <c r="Q201" t="s">
        <v>812</v>
      </c>
      <c r="R201" t="s">
        <v>813</v>
      </c>
      <c r="S201" t="s">
        <v>814</v>
      </c>
      <c r="T201" t="s">
        <v>114</v>
      </c>
      <c r="U201">
        <v>39218</v>
      </c>
      <c r="V201" s="1">
        <v>41654</v>
      </c>
      <c r="W201" t="s">
        <v>57</v>
      </c>
      <c r="X201" t="s">
        <v>107</v>
      </c>
      <c r="Y201" t="s">
        <v>140</v>
      </c>
      <c r="Z201" t="s">
        <v>89</v>
      </c>
      <c r="AA201" t="s">
        <v>90</v>
      </c>
      <c r="AB201" t="s">
        <v>141</v>
      </c>
      <c r="AC201" t="s">
        <v>422</v>
      </c>
      <c r="AD201" t="s">
        <v>118</v>
      </c>
      <c r="AF201" s="1">
        <v>41723.667037037034</v>
      </c>
    </row>
    <row r="202" spans="1:32" x14ac:dyDescent="0.3">
      <c r="A202">
        <v>59709</v>
      </c>
      <c r="B202">
        <v>2210324</v>
      </c>
      <c r="C202" t="s">
        <v>19</v>
      </c>
      <c r="D202" t="s">
        <v>19</v>
      </c>
      <c r="E202" t="s">
        <v>19</v>
      </c>
      <c r="F202" t="s">
        <v>24</v>
      </c>
      <c r="G202" t="s">
        <v>19</v>
      </c>
      <c r="H202" t="s">
        <v>19</v>
      </c>
      <c r="I202" t="s">
        <v>19</v>
      </c>
      <c r="J202" t="s">
        <v>19</v>
      </c>
      <c r="K202" t="s">
        <v>19</v>
      </c>
      <c r="L202">
        <f t="shared" si="3"/>
        <v>8</v>
      </c>
      <c r="N202">
        <v>1</v>
      </c>
      <c r="Q202" t="s">
        <v>815</v>
      </c>
      <c r="R202" t="s">
        <v>816</v>
      </c>
      <c r="S202" t="s">
        <v>817</v>
      </c>
      <c r="T202" t="s">
        <v>643</v>
      </c>
      <c r="U202">
        <v>2554</v>
      </c>
      <c r="V202" s="1">
        <v>39052</v>
      </c>
      <c r="W202" t="s">
        <v>34</v>
      </c>
      <c r="X202" t="s">
        <v>87</v>
      </c>
      <c r="Y202" t="s">
        <v>656</v>
      </c>
      <c r="Z202" t="s">
        <v>70</v>
      </c>
      <c r="AA202" t="s">
        <v>71</v>
      </c>
      <c r="AB202" t="s">
        <v>351</v>
      </c>
      <c r="AC202" t="s">
        <v>657</v>
      </c>
      <c r="AD202" t="s">
        <v>316</v>
      </c>
      <c r="AF202" s="1">
        <v>41757.308622685188</v>
      </c>
    </row>
    <row r="203" spans="1:32" x14ac:dyDescent="0.3">
      <c r="A203">
        <v>59797</v>
      </c>
      <c r="B203">
        <v>2518542</v>
      </c>
      <c r="C203" t="s">
        <v>19</v>
      </c>
      <c r="D203" t="s">
        <v>19</v>
      </c>
      <c r="E203" t="s">
        <v>19</v>
      </c>
      <c r="F203" t="s">
        <v>24</v>
      </c>
      <c r="G203" t="s">
        <v>19</v>
      </c>
      <c r="H203" t="s">
        <v>19</v>
      </c>
      <c r="I203" t="s">
        <v>19</v>
      </c>
      <c r="J203" t="s">
        <v>19</v>
      </c>
      <c r="K203" t="s">
        <v>24</v>
      </c>
      <c r="L203">
        <f t="shared" si="3"/>
        <v>7</v>
      </c>
      <c r="P203">
        <v>1</v>
      </c>
      <c r="Q203" t="s">
        <v>818</v>
      </c>
      <c r="R203" t="s">
        <v>819</v>
      </c>
      <c r="S203" t="s">
        <v>820</v>
      </c>
      <c r="T203" t="s">
        <v>114</v>
      </c>
      <c r="U203">
        <v>39272</v>
      </c>
      <c r="V203" s="1">
        <v>41663</v>
      </c>
      <c r="W203" t="s">
        <v>57</v>
      </c>
      <c r="X203" t="s">
        <v>107</v>
      </c>
      <c r="Y203" t="s">
        <v>140</v>
      </c>
      <c r="Z203" t="s">
        <v>89</v>
      </c>
      <c r="AA203" t="s">
        <v>90</v>
      </c>
      <c r="AB203" t="s">
        <v>141</v>
      </c>
      <c r="AC203" t="s">
        <v>422</v>
      </c>
      <c r="AD203" t="s">
        <v>118</v>
      </c>
      <c r="AF203" s="1">
        <v>41723.663668981484</v>
      </c>
    </row>
    <row r="204" spans="1:32" x14ac:dyDescent="0.3">
      <c r="A204">
        <v>59911</v>
      </c>
      <c r="B204">
        <v>2104571</v>
      </c>
      <c r="C204" t="s">
        <v>19</v>
      </c>
      <c r="D204" t="s">
        <v>19</v>
      </c>
      <c r="E204" t="s">
        <v>19</v>
      </c>
      <c r="F204" t="s">
        <v>24</v>
      </c>
      <c r="G204" t="s">
        <v>19</v>
      </c>
      <c r="H204" t="s">
        <v>19</v>
      </c>
      <c r="I204" t="s">
        <v>19</v>
      </c>
      <c r="J204" t="s">
        <v>19</v>
      </c>
      <c r="K204" t="s">
        <v>20</v>
      </c>
      <c r="L204">
        <f t="shared" si="3"/>
        <v>7</v>
      </c>
      <c r="Q204" t="s">
        <v>821</v>
      </c>
      <c r="R204" t="s">
        <v>822</v>
      </c>
      <c r="S204" t="s">
        <v>823</v>
      </c>
      <c r="T204" t="s">
        <v>66</v>
      </c>
      <c r="U204">
        <v>21632</v>
      </c>
      <c r="V204" s="1">
        <v>41324</v>
      </c>
      <c r="W204" t="s">
        <v>67</v>
      </c>
      <c r="X204" t="s">
        <v>591</v>
      </c>
      <c r="Y204" t="s">
        <v>69</v>
      </c>
      <c r="Z204" t="s">
        <v>70</v>
      </c>
      <c r="AA204" t="s">
        <v>71</v>
      </c>
      <c r="AB204" t="s">
        <v>72</v>
      </c>
      <c r="AC204" t="s">
        <v>824</v>
      </c>
      <c r="AD204" t="s">
        <v>74</v>
      </c>
      <c r="AF204" s="1">
        <v>41429</v>
      </c>
    </row>
    <row r="205" spans="1:32" x14ac:dyDescent="0.3">
      <c r="A205">
        <v>59958</v>
      </c>
      <c r="B205">
        <v>2587383</v>
      </c>
      <c r="C205" t="s">
        <v>19</v>
      </c>
      <c r="D205" t="s">
        <v>19</v>
      </c>
      <c r="E205" t="s">
        <v>19</v>
      </c>
      <c r="F205" t="s">
        <v>24</v>
      </c>
      <c r="G205" t="s">
        <v>19</v>
      </c>
      <c r="H205" t="s">
        <v>19</v>
      </c>
      <c r="I205" t="s">
        <v>19</v>
      </c>
      <c r="J205" t="s">
        <v>19</v>
      </c>
      <c r="K205" t="s">
        <v>24</v>
      </c>
      <c r="L205">
        <f t="shared" si="3"/>
        <v>7</v>
      </c>
      <c r="P205">
        <v>1</v>
      </c>
      <c r="Q205" t="s">
        <v>825</v>
      </c>
      <c r="R205" t="s">
        <v>826</v>
      </c>
      <c r="S205" t="s">
        <v>437</v>
      </c>
      <c r="T205" t="s">
        <v>114</v>
      </c>
      <c r="U205">
        <v>39042</v>
      </c>
      <c r="V205" s="1">
        <v>41648</v>
      </c>
      <c r="W205" t="s">
        <v>57</v>
      </c>
      <c r="X205" t="s">
        <v>107</v>
      </c>
      <c r="Y205" t="s">
        <v>140</v>
      </c>
      <c r="Z205" t="s">
        <v>89</v>
      </c>
      <c r="AA205" t="s">
        <v>90</v>
      </c>
      <c r="AB205" t="s">
        <v>141</v>
      </c>
      <c r="AC205" t="s">
        <v>422</v>
      </c>
      <c r="AD205" t="s">
        <v>118</v>
      </c>
      <c r="AF205" s="1">
        <v>41723.66810185185</v>
      </c>
    </row>
    <row r="206" spans="1:32" x14ac:dyDescent="0.3">
      <c r="A206">
        <v>60043</v>
      </c>
      <c r="B206">
        <v>2379609</v>
      </c>
      <c r="C206" t="s">
        <v>19</v>
      </c>
      <c r="D206" t="s">
        <v>19</v>
      </c>
      <c r="E206" t="s">
        <v>19</v>
      </c>
      <c r="F206" t="s">
        <v>24</v>
      </c>
      <c r="G206" t="s">
        <v>19</v>
      </c>
      <c r="H206" t="s">
        <v>19</v>
      </c>
      <c r="I206" t="s">
        <v>19</v>
      </c>
      <c r="J206" t="s">
        <v>19</v>
      </c>
      <c r="K206" t="s">
        <v>24</v>
      </c>
      <c r="L206">
        <f t="shared" si="3"/>
        <v>7</v>
      </c>
      <c r="P206">
        <v>1</v>
      </c>
      <c r="Q206" t="s">
        <v>827</v>
      </c>
      <c r="R206" t="s">
        <v>828</v>
      </c>
      <c r="S206" t="s">
        <v>829</v>
      </c>
      <c r="T206" t="s">
        <v>165</v>
      </c>
      <c r="U206">
        <v>49631</v>
      </c>
      <c r="V206" s="1">
        <v>41899.069641203707</v>
      </c>
      <c r="W206" t="s">
        <v>34</v>
      </c>
      <c r="X206" t="s">
        <v>135</v>
      </c>
      <c r="Y206" t="s">
        <v>166</v>
      </c>
      <c r="Z206" t="s">
        <v>89</v>
      </c>
      <c r="AA206" t="s">
        <v>90</v>
      </c>
      <c r="AB206" t="s">
        <v>167</v>
      </c>
      <c r="AC206" t="s">
        <v>830</v>
      </c>
      <c r="AD206" t="s">
        <v>93</v>
      </c>
      <c r="AF206" s="1">
        <v>41981.754131944443</v>
      </c>
    </row>
    <row r="207" spans="1:32" x14ac:dyDescent="0.3">
      <c r="A207">
        <v>60137</v>
      </c>
      <c r="B207">
        <v>3914810</v>
      </c>
      <c r="C207" t="s">
        <v>19</v>
      </c>
      <c r="D207" t="s">
        <v>19</v>
      </c>
      <c r="E207" t="s">
        <v>19</v>
      </c>
      <c r="F207" t="s">
        <v>24</v>
      </c>
      <c r="G207" t="s">
        <v>19</v>
      </c>
      <c r="H207" t="s">
        <v>19</v>
      </c>
      <c r="I207" t="s">
        <v>19</v>
      </c>
      <c r="J207" t="s">
        <v>19</v>
      </c>
      <c r="K207" t="s">
        <v>19</v>
      </c>
      <c r="L207">
        <f t="shared" si="3"/>
        <v>8</v>
      </c>
      <c r="N207">
        <v>1</v>
      </c>
      <c r="Q207" t="s">
        <v>831</v>
      </c>
      <c r="R207" t="s">
        <v>832</v>
      </c>
      <c r="S207" t="s">
        <v>833</v>
      </c>
      <c r="T207" t="s">
        <v>459</v>
      </c>
      <c r="U207">
        <v>15215</v>
      </c>
      <c r="V207" s="1">
        <v>40724</v>
      </c>
      <c r="W207" t="s">
        <v>34</v>
      </c>
      <c r="X207" t="s">
        <v>123</v>
      </c>
      <c r="Y207" t="s">
        <v>367</v>
      </c>
      <c r="Z207" t="s">
        <v>70</v>
      </c>
      <c r="AA207" t="s">
        <v>71</v>
      </c>
      <c r="AB207" t="s">
        <v>351</v>
      </c>
      <c r="AC207" t="s">
        <v>461</v>
      </c>
      <c r="AD207" t="s">
        <v>316</v>
      </c>
      <c r="AF207" s="1">
        <v>41753.198229166665</v>
      </c>
    </row>
    <row r="208" spans="1:32" x14ac:dyDescent="0.3">
      <c r="A208">
        <v>60695</v>
      </c>
      <c r="B208">
        <v>5702091</v>
      </c>
      <c r="C208" t="s">
        <v>19</v>
      </c>
      <c r="D208" t="s">
        <v>19</v>
      </c>
      <c r="E208" t="s">
        <v>19</v>
      </c>
      <c r="F208" t="s">
        <v>24</v>
      </c>
      <c r="G208" t="s">
        <v>19</v>
      </c>
      <c r="H208" t="s">
        <v>19</v>
      </c>
      <c r="I208" t="s">
        <v>19</v>
      </c>
      <c r="J208" t="s">
        <v>19</v>
      </c>
      <c r="K208" t="s">
        <v>24</v>
      </c>
      <c r="L208">
        <f t="shared" si="3"/>
        <v>7</v>
      </c>
      <c r="P208">
        <v>1</v>
      </c>
      <c r="Q208" t="s">
        <v>834</v>
      </c>
      <c r="R208" t="s">
        <v>835</v>
      </c>
      <c r="S208" t="s">
        <v>836</v>
      </c>
      <c r="T208" t="s">
        <v>78</v>
      </c>
      <c r="U208">
        <v>32063</v>
      </c>
      <c r="V208" s="1">
        <v>41997.06958333333</v>
      </c>
      <c r="W208" t="s">
        <v>57</v>
      </c>
      <c r="X208" t="s">
        <v>107</v>
      </c>
      <c r="Y208" t="s">
        <v>79</v>
      </c>
      <c r="Z208" t="s">
        <v>70</v>
      </c>
      <c r="AA208" t="s">
        <v>71</v>
      </c>
      <c r="AB208" t="s">
        <v>80</v>
      </c>
      <c r="AC208" t="s">
        <v>527</v>
      </c>
      <c r="AD208" t="s">
        <v>82</v>
      </c>
      <c r="AF208" s="1">
        <v>42194.37972222222</v>
      </c>
    </row>
    <row r="209" spans="1:32" x14ac:dyDescent="0.3">
      <c r="A209">
        <v>60902</v>
      </c>
      <c r="B209">
        <v>4536441</v>
      </c>
      <c r="C209" t="s">
        <v>19</v>
      </c>
      <c r="D209" t="s">
        <v>19</v>
      </c>
      <c r="E209" t="s">
        <v>19</v>
      </c>
      <c r="F209" t="s">
        <v>24</v>
      </c>
      <c r="G209" t="s">
        <v>19</v>
      </c>
      <c r="H209" t="s">
        <v>19</v>
      </c>
      <c r="I209" t="s">
        <v>19</v>
      </c>
      <c r="J209" t="s">
        <v>19</v>
      </c>
      <c r="K209" t="s">
        <v>20</v>
      </c>
      <c r="L209">
        <f t="shared" si="3"/>
        <v>7</v>
      </c>
      <c r="Q209" t="s">
        <v>837</v>
      </c>
      <c r="R209" t="s">
        <v>838</v>
      </c>
      <c r="S209" t="s">
        <v>839</v>
      </c>
      <c r="T209" t="s">
        <v>97</v>
      </c>
      <c r="U209">
        <v>79014</v>
      </c>
      <c r="V209" s="1">
        <v>39167</v>
      </c>
      <c r="W209" t="s">
        <v>495</v>
      </c>
      <c r="X209" t="s">
        <v>496</v>
      </c>
      <c r="Y209" t="s">
        <v>489</v>
      </c>
      <c r="Z209" t="s">
        <v>37</v>
      </c>
      <c r="AA209" t="s">
        <v>38</v>
      </c>
      <c r="AB209" t="s">
        <v>484</v>
      </c>
      <c r="AC209" t="s">
        <v>508</v>
      </c>
      <c r="AD209" t="s">
        <v>62</v>
      </c>
      <c r="AF209" s="1">
        <v>43619.486562500002</v>
      </c>
    </row>
    <row r="210" spans="1:32" x14ac:dyDescent="0.3">
      <c r="A210">
        <v>61017</v>
      </c>
      <c r="B210">
        <v>5721130</v>
      </c>
      <c r="C210" t="s">
        <v>19</v>
      </c>
      <c r="D210" t="s">
        <v>19</v>
      </c>
      <c r="E210" t="s">
        <v>19</v>
      </c>
      <c r="F210" t="s">
        <v>24</v>
      </c>
      <c r="G210" t="s">
        <v>19</v>
      </c>
      <c r="H210" t="s">
        <v>19</v>
      </c>
      <c r="I210" t="s">
        <v>19</v>
      </c>
      <c r="J210" t="s">
        <v>19</v>
      </c>
      <c r="K210" t="s">
        <v>24</v>
      </c>
      <c r="L210">
        <f t="shared" si="3"/>
        <v>7</v>
      </c>
      <c r="P210">
        <v>1</v>
      </c>
      <c r="Q210" t="s">
        <v>840</v>
      </c>
      <c r="R210" t="s">
        <v>841</v>
      </c>
      <c r="S210" t="s">
        <v>842</v>
      </c>
      <c r="T210" t="s">
        <v>78</v>
      </c>
      <c r="U210">
        <v>32693</v>
      </c>
      <c r="V210" s="1">
        <v>41585.070034722223</v>
      </c>
      <c r="W210" t="s">
        <v>34</v>
      </c>
      <c r="X210" t="s">
        <v>299</v>
      </c>
      <c r="Y210" t="s">
        <v>79</v>
      </c>
      <c r="Z210" t="s">
        <v>70</v>
      </c>
      <c r="AA210" t="s">
        <v>71</v>
      </c>
      <c r="AB210" t="s">
        <v>80</v>
      </c>
      <c r="AC210" t="s">
        <v>527</v>
      </c>
      <c r="AD210" t="s">
        <v>82</v>
      </c>
      <c r="AF210" s="1">
        <v>42604.495115740741</v>
      </c>
    </row>
    <row r="211" spans="1:32" x14ac:dyDescent="0.3">
      <c r="A211">
        <v>61178</v>
      </c>
      <c r="B211">
        <v>5700946</v>
      </c>
      <c r="C211" t="s">
        <v>19</v>
      </c>
      <c r="D211" t="s">
        <v>19</v>
      </c>
      <c r="E211" t="s">
        <v>19</v>
      </c>
      <c r="F211" t="s">
        <v>24</v>
      </c>
      <c r="G211" t="s">
        <v>19</v>
      </c>
      <c r="H211" t="s">
        <v>19</v>
      </c>
      <c r="I211" t="s">
        <v>19</v>
      </c>
      <c r="J211" t="s">
        <v>19</v>
      </c>
      <c r="K211" t="s">
        <v>19</v>
      </c>
      <c r="L211">
        <f t="shared" si="3"/>
        <v>8</v>
      </c>
      <c r="N211">
        <v>1</v>
      </c>
      <c r="Q211" t="s">
        <v>843</v>
      </c>
      <c r="R211" t="s">
        <v>844</v>
      </c>
      <c r="S211" t="s">
        <v>845</v>
      </c>
      <c r="T211" t="s">
        <v>78</v>
      </c>
      <c r="U211">
        <v>33781</v>
      </c>
      <c r="V211" s="1">
        <v>41667</v>
      </c>
      <c r="W211" t="s">
        <v>34</v>
      </c>
      <c r="X211" t="s">
        <v>135</v>
      </c>
      <c r="Y211" t="s">
        <v>79</v>
      </c>
      <c r="Z211" t="s">
        <v>70</v>
      </c>
      <c r="AA211" t="s">
        <v>71</v>
      </c>
      <c r="AB211" t="s">
        <v>80</v>
      </c>
      <c r="AC211" t="s">
        <v>81</v>
      </c>
      <c r="AD211" t="s">
        <v>82</v>
      </c>
      <c r="AF211" s="1">
        <v>41855.566030092596</v>
      </c>
    </row>
    <row r="212" spans="1:32" x14ac:dyDescent="0.3">
      <c r="A212">
        <v>61961</v>
      </c>
      <c r="B212">
        <v>3654541</v>
      </c>
      <c r="C212" t="s">
        <v>19</v>
      </c>
      <c r="D212" t="s">
        <v>19</v>
      </c>
      <c r="E212" t="s">
        <v>19</v>
      </c>
      <c r="F212" t="s">
        <v>24</v>
      </c>
      <c r="G212" t="s">
        <v>19</v>
      </c>
      <c r="H212" t="s">
        <v>19</v>
      </c>
      <c r="I212" t="s">
        <v>19</v>
      </c>
      <c r="J212" t="s">
        <v>19</v>
      </c>
      <c r="K212" t="s">
        <v>24</v>
      </c>
      <c r="L212">
        <f t="shared" si="3"/>
        <v>7</v>
      </c>
      <c r="P212">
        <v>1</v>
      </c>
      <c r="Q212" t="s">
        <v>846</v>
      </c>
      <c r="R212" t="s">
        <v>847</v>
      </c>
      <c r="S212" t="s">
        <v>848</v>
      </c>
      <c r="T212" t="s">
        <v>183</v>
      </c>
      <c r="U212">
        <v>45066</v>
      </c>
      <c r="V212" s="1">
        <v>44726.198912037034</v>
      </c>
      <c r="W212" t="s">
        <v>742</v>
      </c>
      <c r="X212" t="s">
        <v>743</v>
      </c>
      <c r="Y212" t="s">
        <v>367</v>
      </c>
      <c r="Z212" t="s">
        <v>89</v>
      </c>
      <c r="AA212" t="s">
        <v>90</v>
      </c>
      <c r="AB212" t="s">
        <v>184</v>
      </c>
      <c r="AC212" t="s">
        <v>413</v>
      </c>
      <c r="AD212" t="s">
        <v>74</v>
      </c>
      <c r="AF212" s="1">
        <v>44762.495138888888</v>
      </c>
    </row>
    <row r="213" spans="1:32" x14ac:dyDescent="0.3">
      <c r="A213">
        <v>61967</v>
      </c>
      <c r="B213">
        <v>5750410</v>
      </c>
      <c r="C213" t="s">
        <v>19</v>
      </c>
      <c r="D213" t="s">
        <v>19</v>
      </c>
      <c r="E213" t="s">
        <v>19</v>
      </c>
      <c r="F213" t="s">
        <v>20</v>
      </c>
      <c r="G213" t="s">
        <v>20</v>
      </c>
      <c r="H213" t="s">
        <v>20</v>
      </c>
      <c r="I213" t="s">
        <v>19</v>
      </c>
      <c r="J213" t="s">
        <v>20</v>
      </c>
      <c r="K213" t="s">
        <v>19</v>
      </c>
      <c r="L213">
        <f t="shared" si="3"/>
        <v>5</v>
      </c>
      <c r="Q213" t="s">
        <v>849</v>
      </c>
      <c r="R213" t="s">
        <v>850</v>
      </c>
      <c r="S213" t="s">
        <v>851</v>
      </c>
      <c r="T213" t="s">
        <v>78</v>
      </c>
      <c r="U213">
        <v>33714</v>
      </c>
      <c r="V213" s="1">
        <v>45219.195173611108</v>
      </c>
      <c r="W213" t="s">
        <v>210</v>
      </c>
      <c r="X213" t="s">
        <v>448</v>
      </c>
      <c r="Y213" t="s">
        <v>79</v>
      </c>
      <c r="Z213" t="s">
        <v>70</v>
      </c>
      <c r="AA213" t="s">
        <v>71</v>
      </c>
      <c r="AB213" t="s">
        <v>80</v>
      </c>
      <c r="AC213" t="s">
        <v>852</v>
      </c>
      <c r="AD213" t="s">
        <v>82</v>
      </c>
    </row>
    <row r="214" spans="1:32" x14ac:dyDescent="0.3">
      <c r="A214">
        <v>61972</v>
      </c>
      <c r="B214">
        <v>5835129</v>
      </c>
      <c r="C214" t="s">
        <v>19</v>
      </c>
      <c r="D214" t="s">
        <v>20</v>
      </c>
      <c r="E214" t="s">
        <v>19</v>
      </c>
      <c r="F214" t="s">
        <v>19</v>
      </c>
      <c r="G214" t="s">
        <v>19</v>
      </c>
      <c r="H214" t="s">
        <v>20</v>
      </c>
      <c r="I214" t="s">
        <v>19</v>
      </c>
      <c r="J214" t="s">
        <v>19</v>
      </c>
      <c r="K214" t="s">
        <v>20</v>
      </c>
      <c r="L214">
        <f t="shared" si="3"/>
        <v>6</v>
      </c>
      <c r="Q214" t="s">
        <v>853</v>
      </c>
      <c r="R214" t="s">
        <v>854</v>
      </c>
      <c r="S214" t="s">
        <v>855</v>
      </c>
      <c r="T214" t="s">
        <v>45</v>
      </c>
      <c r="U214">
        <v>11220</v>
      </c>
      <c r="V214" s="1">
        <v>44644.209583333337</v>
      </c>
      <c r="W214" t="s">
        <v>34</v>
      </c>
      <c r="X214" t="s">
        <v>87</v>
      </c>
      <c r="Y214" t="s">
        <v>48</v>
      </c>
      <c r="Z214" t="s">
        <v>70</v>
      </c>
      <c r="AA214" t="s">
        <v>71</v>
      </c>
      <c r="AB214" t="s">
        <v>314</v>
      </c>
      <c r="AC214" t="s">
        <v>856</v>
      </c>
      <c r="AD214" t="s">
        <v>316</v>
      </c>
      <c r="AF214" s="1">
        <v>45092.320138888892</v>
      </c>
    </row>
    <row r="215" spans="1:32" x14ac:dyDescent="0.3">
      <c r="A215">
        <v>62027</v>
      </c>
      <c r="B215">
        <v>3325431</v>
      </c>
      <c r="C215" t="s">
        <v>19</v>
      </c>
      <c r="D215" t="s">
        <v>19</v>
      </c>
      <c r="E215" t="s">
        <v>19</v>
      </c>
      <c r="F215" t="s">
        <v>24</v>
      </c>
      <c r="G215" t="s">
        <v>20</v>
      </c>
      <c r="H215" t="s">
        <v>20</v>
      </c>
      <c r="I215" t="s">
        <v>19</v>
      </c>
      <c r="J215" t="s">
        <v>19</v>
      </c>
      <c r="K215" t="s">
        <v>24</v>
      </c>
      <c r="L215">
        <f t="shared" si="3"/>
        <v>5</v>
      </c>
      <c r="Q215" t="s">
        <v>857</v>
      </c>
      <c r="R215" t="s">
        <v>858</v>
      </c>
      <c r="S215" t="s">
        <v>859</v>
      </c>
      <c r="T215" t="s">
        <v>45</v>
      </c>
      <c r="U215">
        <v>10035</v>
      </c>
      <c r="V215" s="1">
        <v>44656.222962962966</v>
      </c>
      <c r="W215" t="s">
        <v>67</v>
      </c>
      <c r="X215" t="s">
        <v>860</v>
      </c>
      <c r="Y215" t="s">
        <v>48</v>
      </c>
      <c r="Z215" t="s">
        <v>70</v>
      </c>
      <c r="AA215" t="s">
        <v>71</v>
      </c>
      <c r="AB215" t="s">
        <v>351</v>
      </c>
      <c r="AC215" t="s">
        <v>747</v>
      </c>
      <c r="AD215" t="s">
        <v>316</v>
      </c>
      <c r="AF215" s="1">
        <v>44874.301388888889</v>
      </c>
    </row>
    <row r="216" spans="1:32" x14ac:dyDescent="0.3">
      <c r="A216">
        <v>62326</v>
      </c>
      <c r="B216">
        <v>845480</v>
      </c>
      <c r="C216" t="s">
        <v>19</v>
      </c>
      <c r="D216" t="s">
        <v>19</v>
      </c>
      <c r="E216" t="s">
        <v>19</v>
      </c>
      <c r="F216" t="s">
        <v>24</v>
      </c>
      <c r="G216" t="s">
        <v>19</v>
      </c>
      <c r="H216" t="s">
        <v>19</v>
      </c>
      <c r="I216" t="s">
        <v>19</v>
      </c>
      <c r="J216" t="s">
        <v>19</v>
      </c>
      <c r="K216" t="s">
        <v>20</v>
      </c>
      <c r="L216">
        <f t="shared" si="3"/>
        <v>7</v>
      </c>
      <c r="Q216" t="s">
        <v>861</v>
      </c>
      <c r="R216" t="s">
        <v>862</v>
      </c>
      <c r="S216" t="s">
        <v>863</v>
      </c>
      <c r="T216" t="s">
        <v>864</v>
      </c>
      <c r="U216">
        <v>19958</v>
      </c>
      <c r="V216" s="1">
        <v>41564.083749999998</v>
      </c>
      <c r="W216" t="s">
        <v>67</v>
      </c>
      <c r="X216" t="s">
        <v>68</v>
      </c>
      <c r="Y216" t="s">
        <v>69</v>
      </c>
      <c r="Z216" t="s">
        <v>70</v>
      </c>
      <c r="AA216" t="s">
        <v>71</v>
      </c>
      <c r="AB216" t="s">
        <v>72</v>
      </c>
      <c r="AC216" t="s">
        <v>824</v>
      </c>
      <c r="AD216" t="s">
        <v>74</v>
      </c>
      <c r="AF216" s="1">
        <v>41613</v>
      </c>
    </row>
    <row r="217" spans="1:32" x14ac:dyDescent="0.3">
      <c r="A217">
        <v>62481</v>
      </c>
      <c r="B217">
        <v>124836</v>
      </c>
      <c r="C217" t="s">
        <v>19</v>
      </c>
      <c r="D217" t="s">
        <v>19</v>
      </c>
      <c r="E217" t="s">
        <v>19</v>
      </c>
      <c r="F217" t="s">
        <v>24</v>
      </c>
      <c r="G217" t="s">
        <v>19</v>
      </c>
      <c r="H217" t="s">
        <v>19</v>
      </c>
      <c r="I217" t="s">
        <v>19</v>
      </c>
      <c r="J217" t="s">
        <v>19</v>
      </c>
      <c r="K217" t="s">
        <v>19</v>
      </c>
      <c r="L217">
        <f t="shared" si="3"/>
        <v>8</v>
      </c>
      <c r="N217">
        <v>1</v>
      </c>
      <c r="Q217" t="s">
        <v>865</v>
      </c>
      <c r="R217" t="s">
        <v>866</v>
      </c>
      <c r="S217" t="s">
        <v>867</v>
      </c>
      <c r="T217" t="s">
        <v>139</v>
      </c>
      <c r="U217">
        <v>35040</v>
      </c>
      <c r="V217" s="1">
        <v>41879.069189814814</v>
      </c>
      <c r="W217" t="s">
        <v>57</v>
      </c>
      <c r="X217" t="s">
        <v>107</v>
      </c>
      <c r="Y217" t="s">
        <v>140</v>
      </c>
      <c r="Z217" t="s">
        <v>89</v>
      </c>
      <c r="AA217" t="s">
        <v>90</v>
      </c>
      <c r="AB217" t="s">
        <v>141</v>
      </c>
      <c r="AC217" t="s">
        <v>142</v>
      </c>
      <c r="AD217" t="s">
        <v>118</v>
      </c>
      <c r="AF217" s="1">
        <v>41955.506886574076</v>
      </c>
    </row>
    <row r="218" spans="1:32" x14ac:dyDescent="0.3">
      <c r="A218">
        <v>62505</v>
      </c>
      <c r="B218">
        <v>4703004</v>
      </c>
      <c r="C218" t="s">
        <v>19</v>
      </c>
      <c r="D218" t="s">
        <v>19</v>
      </c>
      <c r="E218" t="s">
        <v>19</v>
      </c>
      <c r="F218" t="s">
        <v>24</v>
      </c>
      <c r="G218" t="s">
        <v>19</v>
      </c>
      <c r="H218" t="s">
        <v>19</v>
      </c>
      <c r="I218" t="s">
        <v>19</v>
      </c>
      <c r="J218" t="s">
        <v>19</v>
      </c>
      <c r="K218" t="s">
        <v>20</v>
      </c>
      <c r="L218">
        <f t="shared" si="3"/>
        <v>7</v>
      </c>
      <c r="Q218" t="s">
        <v>868</v>
      </c>
      <c r="R218" t="s">
        <v>869</v>
      </c>
      <c r="S218" t="s">
        <v>870</v>
      </c>
      <c r="T218" t="s">
        <v>871</v>
      </c>
      <c r="U218">
        <v>5663</v>
      </c>
      <c r="V218" s="1">
        <v>39052</v>
      </c>
      <c r="W218" t="s">
        <v>34</v>
      </c>
      <c r="X218" t="s">
        <v>87</v>
      </c>
      <c r="Y218" t="s">
        <v>656</v>
      </c>
      <c r="Z218" t="s">
        <v>70</v>
      </c>
      <c r="AA218" t="s">
        <v>71</v>
      </c>
      <c r="AB218" t="s">
        <v>351</v>
      </c>
      <c r="AC218" t="s">
        <v>872</v>
      </c>
      <c r="AD218" t="s">
        <v>316</v>
      </c>
      <c r="AF218" s="1">
        <v>40428</v>
      </c>
    </row>
    <row r="219" spans="1:32" x14ac:dyDescent="0.3">
      <c r="A219">
        <v>62717</v>
      </c>
      <c r="B219">
        <v>2377263</v>
      </c>
      <c r="C219" t="s">
        <v>19</v>
      </c>
      <c r="D219" t="s">
        <v>19</v>
      </c>
      <c r="E219" t="s">
        <v>19</v>
      </c>
      <c r="F219" t="s">
        <v>24</v>
      </c>
      <c r="G219" t="s">
        <v>19</v>
      </c>
      <c r="H219" t="s">
        <v>20</v>
      </c>
      <c r="I219" t="s">
        <v>19</v>
      </c>
      <c r="J219" t="s">
        <v>19</v>
      </c>
      <c r="K219" t="s">
        <v>20</v>
      </c>
      <c r="L219">
        <f t="shared" si="3"/>
        <v>6</v>
      </c>
      <c r="Q219" t="s">
        <v>873</v>
      </c>
      <c r="R219" t="s">
        <v>874</v>
      </c>
      <c r="S219" t="s">
        <v>334</v>
      </c>
      <c r="T219" t="s">
        <v>165</v>
      </c>
      <c r="U219">
        <v>48124</v>
      </c>
      <c r="V219" s="1">
        <v>41738.072187500002</v>
      </c>
      <c r="W219" t="s">
        <v>34</v>
      </c>
      <c r="X219" t="s">
        <v>87</v>
      </c>
      <c r="Y219" t="s">
        <v>166</v>
      </c>
      <c r="Z219" t="s">
        <v>89</v>
      </c>
      <c r="AA219" t="s">
        <v>90</v>
      </c>
      <c r="AB219" t="s">
        <v>167</v>
      </c>
      <c r="AC219" t="s">
        <v>341</v>
      </c>
      <c r="AD219" t="s">
        <v>93</v>
      </c>
      <c r="AF219" s="1">
        <v>41836.688750000001</v>
      </c>
    </row>
    <row r="220" spans="1:32" x14ac:dyDescent="0.3">
      <c r="A220">
        <v>63069</v>
      </c>
      <c r="B220">
        <v>5655583</v>
      </c>
      <c r="C220" t="s">
        <v>19</v>
      </c>
      <c r="D220" t="s">
        <v>19</v>
      </c>
      <c r="E220" t="s">
        <v>19</v>
      </c>
      <c r="F220" t="s">
        <v>24</v>
      </c>
      <c r="G220" t="s">
        <v>19</v>
      </c>
      <c r="H220" t="s">
        <v>19</v>
      </c>
      <c r="I220" t="s">
        <v>19</v>
      </c>
      <c r="J220" t="s">
        <v>19</v>
      </c>
      <c r="K220" t="s">
        <v>19</v>
      </c>
      <c r="L220">
        <f t="shared" si="3"/>
        <v>8</v>
      </c>
      <c r="N220">
        <v>1</v>
      </c>
      <c r="Q220" t="s">
        <v>875</v>
      </c>
      <c r="R220" t="s">
        <v>876</v>
      </c>
      <c r="S220" t="s">
        <v>877</v>
      </c>
      <c r="T220" t="s">
        <v>172</v>
      </c>
      <c r="U220">
        <v>93010</v>
      </c>
      <c r="V220" s="1">
        <v>44686.214861111112</v>
      </c>
      <c r="W220" t="s">
        <v>210</v>
      </c>
      <c r="X220" t="s">
        <v>448</v>
      </c>
      <c r="Y220" t="s">
        <v>173</v>
      </c>
      <c r="Z220" t="s">
        <v>37</v>
      </c>
      <c r="AA220" t="s">
        <v>38</v>
      </c>
      <c r="AB220" t="s">
        <v>174</v>
      </c>
      <c r="AC220" t="s">
        <v>277</v>
      </c>
      <c r="AD220" t="s">
        <v>41</v>
      </c>
      <c r="AF220" s="1">
        <v>44937.551388888889</v>
      </c>
    </row>
    <row r="221" spans="1:32" x14ac:dyDescent="0.3">
      <c r="A221">
        <v>63082</v>
      </c>
      <c r="B221">
        <v>726274</v>
      </c>
      <c r="C221" t="s">
        <v>19</v>
      </c>
      <c r="D221" t="s">
        <v>19</v>
      </c>
      <c r="E221" t="s">
        <v>19</v>
      </c>
      <c r="F221" t="s">
        <v>24</v>
      </c>
      <c r="G221" t="s">
        <v>19</v>
      </c>
      <c r="H221" t="s">
        <v>19</v>
      </c>
      <c r="I221" t="s">
        <v>19</v>
      </c>
      <c r="J221" t="s">
        <v>19</v>
      </c>
      <c r="K221" t="s">
        <v>19</v>
      </c>
      <c r="L221">
        <f t="shared" si="3"/>
        <v>8</v>
      </c>
      <c r="N221">
        <v>1</v>
      </c>
      <c r="Q221" t="s">
        <v>878</v>
      </c>
      <c r="R221" t="s">
        <v>879</v>
      </c>
      <c r="S221" t="s">
        <v>713</v>
      </c>
      <c r="T221" t="s">
        <v>350</v>
      </c>
      <c r="U221">
        <v>6515</v>
      </c>
      <c r="V221" s="1">
        <v>44564.25203703704</v>
      </c>
      <c r="W221" t="s">
        <v>34</v>
      </c>
      <c r="X221" t="s">
        <v>87</v>
      </c>
      <c r="Y221" t="s">
        <v>48</v>
      </c>
      <c r="Z221" t="s">
        <v>70</v>
      </c>
      <c r="AA221" t="s">
        <v>71</v>
      </c>
      <c r="AB221" t="s">
        <v>351</v>
      </c>
      <c r="AC221" t="s">
        <v>352</v>
      </c>
      <c r="AD221" t="s">
        <v>316</v>
      </c>
      <c r="AF221" s="1">
        <v>44582.379861111112</v>
      </c>
    </row>
    <row r="222" spans="1:32" x14ac:dyDescent="0.3">
      <c r="A222">
        <v>63111</v>
      </c>
      <c r="B222">
        <v>1571783</v>
      </c>
      <c r="C222" t="s">
        <v>19</v>
      </c>
      <c r="D222" t="s">
        <v>19</v>
      </c>
      <c r="E222" t="s">
        <v>19</v>
      </c>
      <c r="F222" t="s">
        <v>19</v>
      </c>
      <c r="G222" t="s">
        <v>19</v>
      </c>
      <c r="H222" t="s">
        <v>19</v>
      </c>
      <c r="I222" t="s">
        <v>19</v>
      </c>
      <c r="J222" t="s">
        <v>19</v>
      </c>
      <c r="K222" t="s">
        <v>24</v>
      </c>
      <c r="L222">
        <f t="shared" si="3"/>
        <v>8</v>
      </c>
      <c r="O222">
        <v>1</v>
      </c>
      <c r="Q222" t="s">
        <v>880</v>
      </c>
      <c r="R222" t="s">
        <v>881</v>
      </c>
      <c r="S222" t="s">
        <v>882</v>
      </c>
      <c r="T222" t="s">
        <v>608</v>
      </c>
      <c r="U222">
        <v>46516</v>
      </c>
      <c r="V222" s="1">
        <v>44702.199571759258</v>
      </c>
      <c r="W222" t="s">
        <v>34</v>
      </c>
      <c r="X222" t="s">
        <v>35</v>
      </c>
      <c r="Y222" t="s">
        <v>789</v>
      </c>
      <c r="Z222" t="s">
        <v>89</v>
      </c>
      <c r="AA222" t="s">
        <v>90</v>
      </c>
      <c r="AB222" t="s">
        <v>184</v>
      </c>
      <c r="AC222" t="s">
        <v>609</v>
      </c>
      <c r="AD222" t="s">
        <v>74</v>
      </c>
      <c r="AF222" s="1">
        <v>44860.435416666667</v>
      </c>
    </row>
    <row r="223" spans="1:32" x14ac:dyDescent="0.3">
      <c r="A223">
        <v>63122</v>
      </c>
      <c r="B223">
        <v>2784735</v>
      </c>
      <c r="C223" t="s">
        <v>19</v>
      </c>
      <c r="D223" t="s">
        <v>19</v>
      </c>
      <c r="E223" t="s">
        <v>19</v>
      </c>
      <c r="F223" t="s">
        <v>24</v>
      </c>
      <c r="G223" t="s">
        <v>19</v>
      </c>
      <c r="H223" t="s">
        <v>19</v>
      </c>
      <c r="I223" t="s">
        <v>19</v>
      </c>
      <c r="J223" t="s">
        <v>19</v>
      </c>
      <c r="K223" t="s">
        <v>19</v>
      </c>
      <c r="L223">
        <f t="shared" si="3"/>
        <v>8</v>
      </c>
      <c r="N223">
        <v>1</v>
      </c>
      <c r="Q223" t="s">
        <v>883</v>
      </c>
      <c r="R223" t="s">
        <v>884</v>
      </c>
      <c r="S223" t="s">
        <v>885</v>
      </c>
      <c r="T223" t="s">
        <v>331</v>
      </c>
      <c r="U223">
        <v>59327</v>
      </c>
      <c r="V223" s="1">
        <v>44564</v>
      </c>
      <c r="W223" t="s">
        <v>34</v>
      </c>
      <c r="X223" t="s">
        <v>123</v>
      </c>
      <c r="Y223" t="s">
        <v>88</v>
      </c>
      <c r="Z223" t="s">
        <v>37</v>
      </c>
      <c r="AA223" t="s">
        <v>38</v>
      </c>
      <c r="AB223" t="s">
        <v>39</v>
      </c>
      <c r="AC223" t="s">
        <v>40</v>
      </c>
      <c r="AD223" t="s">
        <v>41</v>
      </c>
      <c r="AF223" s="1">
        <v>40458</v>
      </c>
    </row>
    <row r="224" spans="1:32" x14ac:dyDescent="0.3">
      <c r="A224">
        <v>63124</v>
      </c>
      <c r="B224">
        <v>3323273</v>
      </c>
      <c r="C224" t="s">
        <v>19</v>
      </c>
      <c r="D224" t="s">
        <v>19</v>
      </c>
      <c r="E224" t="s">
        <v>19</v>
      </c>
      <c r="F224" t="s">
        <v>24</v>
      </c>
      <c r="G224" t="s">
        <v>20</v>
      </c>
      <c r="H224" t="s">
        <v>19</v>
      </c>
      <c r="I224" t="s">
        <v>19</v>
      </c>
      <c r="J224" t="s">
        <v>19</v>
      </c>
      <c r="K224" t="s">
        <v>20</v>
      </c>
      <c r="L224">
        <f t="shared" si="3"/>
        <v>6</v>
      </c>
      <c r="Q224" t="s">
        <v>886</v>
      </c>
      <c r="R224" t="s">
        <v>887</v>
      </c>
      <c r="S224" t="s">
        <v>888</v>
      </c>
      <c r="T224" t="s">
        <v>45</v>
      </c>
      <c r="U224">
        <v>10304</v>
      </c>
      <c r="V224" s="1">
        <v>44631.207488425927</v>
      </c>
      <c r="W224" t="s">
        <v>661</v>
      </c>
      <c r="X224" t="s">
        <v>889</v>
      </c>
      <c r="Y224" t="s">
        <v>48</v>
      </c>
      <c r="Z224" t="s">
        <v>70</v>
      </c>
      <c r="AA224" t="s">
        <v>71</v>
      </c>
      <c r="AB224" t="s">
        <v>314</v>
      </c>
      <c r="AC224" t="s">
        <v>890</v>
      </c>
      <c r="AD224" t="s">
        <v>316</v>
      </c>
      <c r="AF224" s="1">
        <v>44650.404861111114</v>
      </c>
    </row>
    <row r="225" spans="1:32" x14ac:dyDescent="0.3">
      <c r="A225">
        <v>63361</v>
      </c>
      <c r="B225">
        <v>2378176</v>
      </c>
      <c r="C225" t="s">
        <v>19</v>
      </c>
      <c r="D225" t="s">
        <v>19</v>
      </c>
      <c r="E225" t="s">
        <v>19</v>
      </c>
      <c r="F225" t="s">
        <v>24</v>
      </c>
      <c r="G225" t="s">
        <v>19</v>
      </c>
      <c r="H225" t="s">
        <v>20</v>
      </c>
      <c r="I225" t="s">
        <v>19</v>
      </c>
      <c r="J225" t="s">
        <v>19</v>
      </c>
      <c r="K225" t="s">
        <v>20</v>
      </c>
      <c r="L225">
        <f t="shared" si="3"/>
        <v>6</v>
      </c>
      <c r="Q225" t="s">
        <v>891</v>
      </c>
      <c r="R225" t="s">
        <v>892</v>
      </c>
      <c r="S225" t="s">
        <v>201</v>
      </c>
      <c r="T225" t="s">
        <v>165</v>
      </c>
      <c r="U225">
        <v>48227</v>
      </c>
      <c r="V225" s="1">
        <v>42955.069953703707</v>
      </c>
      <c r="W225" t="s">
        <v>34</v>
      </c>
      <c r="X225" t="s">
        <v>87</v>
      </c>
      <c r="Y225" t="s">
        <v>166</v>
      </c>
      <c r="Z225" t="s">
        <v>89</v>
      </c>
      <c r="AA225" t="s">
        <v>90</v>
      </c>
      <c r="AB225" t="s">
        <v>167</v>
      </c>
      <c r="AC225" t="s">
        <v>341</v>
      </c>
      <c r="AD225" t="s">
        <v>93</v>
      </c>
      <c r="AF225" s="1">
        <v>42950.486134259256</v>
      </c>
    </row>
    <row r="226" spans="1:32" x14ac:dyDescent="0.3">
      <c r="A226">
        <v>63447</v>
      </c>
      <c r="B226">
        <v>2589173</v>
      </c>
      <c r="C226" t="s">
        <v>19</v>
      </c>
      <c r="D226" t="s">
        <v>19</v>
      </c>
      <c r="E226" t="s">
        <v>19</v>
      </c>
      <c r="F226" t="s">
        <v>24</v>
      </c>
      <c r="G226" t="s">
        <v>19</v>
      </c>
      <c r="H226" t="s">
        <v>19</v>
      </c>
      <c r="I226" t="s">
        <v>19</v>
      </c>
      <c r="J226" t="s">
        <v>19</v>
      </c>
      <c r="K226" t="s">
        <v>19</v>
      </c>
      <c r="L226">
        <f t="shared" si="3"/>
        <v>8</v>
      </c>
      <c r="N226">
        <v>1</v>
      </c>
      <c r="Q226" t="s">
        <v>893</v>
      </c>
      <c r="R226" t="s">
        <v>894</v>
      </c>
      <c r="S226" t="s">
        <v>895</v>
      </c>
      <c r="T226" t="s">
        <v>114</v>
      </c>
      <c r="U226">
        <v>38827</v>
      </c>
      <c r="V226" s="1">
        <v>41481.083356481482</v>
      </c>
      <c r="W226" t="s">
        <v>57</v>
      </c>
      <c r="X226" t="s">
        <v>58</v>
      </c>
      <c r="Y226" t="s">
        <v>140</v>
      </c>
      <c r="Z226" t="s">
        <v>89</v>
      </c>
      <c r="AA226" t="s">
        <v>90</v>
      </c>
      <c r="AB226" t="s">
        <v>141</v>
      </c>
      <c r="AC226" t="s">
        <v>235</v>
      </c>
      <c r="AD226" t="s">
        <v>118</v>
      </c>
      <c r="AF226" s="1">
        <v>41549</v>
      </c>
    </row>
    <row r="227" spans="1:32" x14ac:dyDescent="0.3">
      <c r="A227">
        <v>63492</v>
      </c>
      <c r="B227">
        <v>522020</v>
      </c>
      <c r="C227" t="s">
        <v>19</v>
      </c>
      <c r="D227" t="s">
        <v>19</v>
      </c>
      <c r="E227" t="s">
        <v>19</v>
      </c>
      <c r="F227" t="s">
        <v>19</v>
      </c>
      <c r="G227" t="s">
        <v>19</v>
      </c>
      <c r="H227" t="s">
        <v>19</v>
      </c>
      <c r="I227" t="s">
        <v>19</v>
      </c>
      <c r="J227" t="s">
        <v>19</v>
      </c>
      <c r="K227" t="s">
        <v>20</v>
      </c>
      <c r="L227">
        <f t="shared" si="3"/>
        <v>8</v>
      </c>
      <c r="Q227" t="s">
        <v>896</v>
      </c>
      <c r="R227" t="s">
        <v>897</v>
      </c>
      <c r="S227" t="s">
        <v>898</v>
      </c>
      <c r="T227" t="s">
        <v>172</v>
      </c>
      <c r="U227">
        <v>91001</v>
      </c>
      <c r="V227" s="1">
        <v>41528</v>
      </c>
      <c r="W227" t="s">
        <v>34</v>
      </c>
      <c r="X227" t="s">
        <v>35</v>
      </c>
      <c r="Y227" t="s">
        <v>173</v>
      </c>
      <c r="Z227" t="s">
        <v>37</v>
      </c>
      <c r="AA227" t="s">
        <v>38</v>
      </c>
      <c r="AB227" t="s">
        <v>174</v>
      </c>
      <c r="AC227" t="s">
        <v>473</v>
      </c>
      <c r="AD227" t="s">
        <v>41</v>
      </c>
      <c r="AF227" s="1">
        <v>41593</v>
      </c>
    </row>
    <row r="228" spans="1:32" x14ac:dyDescent="0.3">
      <c r="A228">
        <v>63769</v>
      </c>
      <c r="B228">
        <v>132162</v>
      </c>
      <c r="C228" t="s">
        <v>19</v>
      </c>
      <c r="D228" t="s">
        <v>19</v>
      </c>
      <c r="E228" t="s">
        <v>19</v>
      </c>
      <c r="F228" t="s">
        <v>24</v>
      </c>
      <c r="G228" t="s">
        <v>20</v>
      </c>
      <c r="H228" t="s">
        <v>19</v>
      </c>
      <c r="I228" t="s">
        <v>19</v>
      </c>
      <c r="J228" t="s">
        <v>19</v>
      </c>
      <c r="K228" t="s">
        <v>24</v>
      </c>
      <c r="L228">
        <f t="shared" si="3"/>
        <v>6</v>
      </c>
      <c r="Q228" t="s">
        <v>899</v>
      </c>
      <c r="R228" t="s">
        <v>900</v>
      </c>
      <c r="S228" t="s">
        <v>901</v>
      </c>
      <c r="T228" t="s">
        <v>139</v>
      </c>
      <c r="U228">
        <v>35957</v>
      </c>
      <c r="V228" s="1">
        <v>41585</v>
      </c>
      <c r="W228" t="s">
        <v>57</v>
      </c>
      <c r="X228" t="s">
        <v>107</v>
      </c>
      <c r="Y228" t="s">
        <v>140</v>
      </c>
      <c r="Z228" t="s">
        <v>89</v>
      </c>
      <c r="AA228" t="s">
        <v>90</v>
      </c>
      <c r="AB228" t="s">
        <v>141</v>
      </c>
      <c r="AC228" t="s">
        <v>246</v>
      </c>
      <c r="AD228" t="s">
        <v>118</v>
      </c>
      <c r="AF228" s="1">
        <v>41761.108993055554</v>
      </c>
    </row>
    <row r="229" spans="1:32" x14ac:dyDescent="0.3">
      <c r="A229">
        <v>64144</v>
      </c>
      <c r="B229">
        <v>2641860</v>
      </c>
      <c r="C229" t="s">
        <v>19</v>
      </c>
      <c r="D229" t="s">
        <v>19</v>
      </c>
      <c r="E229" t="s">
        <v>19</v>
      </c>
      <c r="F229" t="s">
        <v>24</v>
      </c>
      <c r="G229" t="s">
        <v>20</v>
      </c>
      <c r="H229" t="s">
        <v>20</v>
      </c>
      <c r="I229" t="s">
        <v>19</v>
      </c>
      <c r="J229" t="s">
        <v>19</v>
      </c>
      <c r="K229" t="s">
        <v>20</v>
      </c>
      <c r="L229">
        <f t="shared" si="3"/>
        <v>5</v>
      </c>
      <c r="Q229" t="s">
        <v>902</v>
      </c>
      <c r="R229" t="s">
        <v>903</v>
      </c>
      <c r="S229" t="s">
        <v>904</v>
      </c>
      <c r="T229" t="s">
        <v>304</v>
      </c>
      <c r="U229">
        <v>63857</v>
      </c>
      <c r="V229" s="1">
        <v>44118</v>
      </c>
      <c r="W229" t="s">
        <v>57</v>
      </c>
      <c r="X229" t="s">
        <v>98</v>
      </c>
      <c r="Y229" t="s">
        <v>115</v>
      </c>
      <c r="Z229" t="s">
        <v>89</v>
      </c>
      <c r="AA229" t="s">
        <v>90</v>
      </c>
      <c r="AB229" t="s">
        <v>116</v>
      </c>
      <c r="AC229" t="s">
        <v>190</v>
      </c>
      <c r="AD229" t="s">
        <v>118</v>
      </c>
      <c r="AF229" s="1">
        <v>41851.677256944444</v>
      </c>
    </row>
    <row r="230" spans="1:32" x14ac:dyDescent="0.3">
      <c r="A230">
        <v>64442</v>
      </c>
      <c r="B230">
        <v>1016218</v>
      </c>
      <c r="C230" t="s">
        <v>19</v>
      </c>
      <c r="D230" t="s">
        <v>19</v>
      </c>
      <c r="E230" t="s">
        <v>19</v>
      </c>
      <c r="F230" t="s">
        <v>24</v>
      </c>
      <c r="G230" t="s">
        <v>19</v>
      </c>
      <c r="H230" t="s">
        <v>20</v>
      </c>
      <c r="I230" t="s">
        <v>19</v>
      </c>
      <c r="J230" t="s">
        <v>19</v>
      </c>
      <c r="K230" t="s">
        <v>19</v>
      </c>
      <c r="L230">
        <f t="shared" si="3"/>
        <v>7</v>
      </c>
      <c r="Q230" t="s">
        <v>905</v>
      </c>
      <c r="R230" t="s">
        <v>906</v>
      </c>
      <c r="S230" t="s">
        <v>907</v>
      </c>
      <c r="T230" t="s">
        <v>78</v>
      </c>
      <c r="U230">
        <v>33469</v>
      </c>
      <c r="V230" s="1">
        <v>38758</v>
      </c>
      <c r="W230" t="s">
        <v>34</v>
      </c>
      <c r="X230" t="s">
        <v>35</v>
      </c>
      <c r="Y230" t="s">
        <v>79</v>
      </c>
      <c r="Z230" t="s">
        <v>70</v>
      </c>
      <c r="AA230" t="s">
        <v>71</v>
      </c>
      <c r="AB230" t="s">
        <v>80</v>
      </c>
      <c r="AC230" t="s">
        <v>477</v>
      </c>
      <c r="AD230" t="s">
        <v>82</v>
      </c>
      <c r="AF230" s="1">
        <v>43755.510011574072</v>
      </c>
    </row>
    <row r="231" spans="1:32" x14ac:dyDescent="0.3">
      <c r="A231">
        <v>64766</v>
      </c>
      <c r="B231">
        <v>3916547</v>
      </c>
      <c r="C231" t="s">
        <v>19</v>
      </c>
      <c r="D231" t="s">
        <v>19</v>
      </c>
      <c r="E231" t="s">
        <v>20</v>
      </c>
      <c r="F231" t="s">
        <v>24</v>
      </c>
      <c r="G231" t="s">
        <v>19</v>
      </c>
      <c r="H231" t="s">
        <v>19</v>
      </c>
      <c r="I231" t="s">
        <v>19</v>
      </c>
      <c r="J231" t="s">
        <v>19</v>
      </c>
      <c r="K231" t="s">
        <v>19</v>
      </c>
      <c r="L231">
        <f t="shared" si="3"/>
        <v>7</v>
      </c>
      <c r="Q231" t="s">
        <v>908</v>
      </c>
      <c r="R231" t="s">
        <v>909</v>
      </c>
      <c r="S231" t="s">
        <v>910</v>
      </c>
      <c r="T231" t="s">
        <v>459</v>
      </c>
      <c r="U231">
        <v>16915</v>
      </c>
      <c r="V231" s="1">
        <v>39122</v>
      </c>
      <c r="W231" t="s">
        <v>34</v>
      </c>
      <c r="X231" t="s">
        <v>299</v>
      </c>
      <c r="Y231" t="s">
        <v>460</v>
      </c>
      <c r="Z231" t="s">
        <v>70</v>
      </c>
      <c r="AA231" t="s">
        <v>71</v>
      </c>
      <c r="AB231" t="s">
        <v>351</v>
      </c>
      <c r="AC231" t="s">
        <v>560</v>
      </c>
      <c r="AD231" t="s">
        <v>316</v>
      </c>
      <c r="AF231" s="1">
        <v>40428</v>
      </c>
    </row>
    <row r="232" spans="1:32" x14ac:dyDescent="0.3">
      <c r="A232">
        <v>64941</v>
      </c>
      <c r="B232">
        <v>529389</v>
      </c>
      <c r="C232" t="s">
        <v>19</v>
      </c>
      <c r="D232" t="s">
        <v>20</v>
      </c>
      <c r="E232" t="s">
        <v>19</v>
      </c>
      <c r="F232" t="s">
        <v>24</v>
      </c>
      <c r="G232" t="s">
        <v>19</v>
      </c>
      <c r="H232" t="s">
        <v>20</v>
      </c>
      <c r="I232" t="s">
        <v>19</v>
      </c>
      <c r="J232" t="s">
        <v>19</v>
      </c>
      <c r="K232" t="s">
        <v>20</v>
      </c>
      <c r="L232">
        <f t="shared" si="3"/>
        <v>5</v>
      </c>
      <c r="Q232" t="s">
        <v>911</v>
      </c>
      <c r="R232" t="s">
        <v>912</v>
      </c>
      <c r="S232" t="s">
        <v>913</v>
      </c>
      <c r="T232" t="s">
        <v>172</v>
      </c>
      <c r="U232">
        <v>90211</v>
      </c>
      <c r="V232" s="1">
        <v>42404.072557870371</v>
      </c>
      <c r="W232" t="s">
        <v>620</v>
      </c>
      <c r="X232" t="s">
        <v>621</v>
      </c>
      <c r="Y232" t="s">
        <v>173</v>
      </c>
      <c r="Z232" t="s">
        <v>37</v>
      </c>
      <c r="AA232" t="s">
        <v>38</v>
      </c>
      <c r="AB232" t="s">
        <v>174</v>
      </c>
      <c r="AC232" t="s">
        <v>179</v>
      </c>
      <c r="AD232" t="s">
        <v>41</v>
      </c>
      <c r="AF232" s="1">
        <v>42689.796412037038</v>
      </c>
    </row>
    <row r="233" spans="1:32" x14ac:dyDescent="0.3">
      <c r="A233">
        <v>65410</v>
      </c>
      <c r="B233">
        <v>4219209</v>
      </c>
      <c r="C233" t="s">
        <v>19</v>
      </c>
      <c r="D233" t="s">
        <v>19</v>
      </c>
      <c r="E233" t="s">
        <v>19</v>
      </c>
      <c r="F233" t="s">
        <v>24</v>
      </c>
      <c r="G233" t="s">
        <v>19</v>
      </c>
      <c r="H233" t="s">
        <v>19</v>
      </c>
      <c r="I233" t="s">
        <v>19</v>
      </c>
      <c r="J233" t="s">
        <v>19</v>
      </c>
      <c r="K233" t="s">
        <v>19</v>
      </c>
      <c r="L233">
        <f t="shared" si="3"/>
        <v>8</v>
      </c>
      <c r="N233">
        <v>1</v>
      </c>
      <c r="Q233" t="s">
        <v>914</v>
      </c>
      <c r="R233" t="s">
        <v>915</v>
      </c>
      <c r="S233" t="s">
        <v>916</v>
      </c>
      <c r="T233" t="s">
        <v>553</v>
      </c>
      <c r="U233">
        <v>29054</v>
      </c>
      <c r="V233" s="1">
        <v>41628.069456018522</v>
      </c>
      <c r="W233" t="s">
        <v>57</v>
      </c>
      <c r="X233" t="s">
        <v>370</v>
      </c>
      <c r="Y233" t="s">
        <v>357</v>
      </c>
      <c r="Z233" t="s">
        <v>70</v>
      </c>
      <c r="AA233" t="s">
        <v>71</v>
      </c>
      <c r="AB233" t="s">
        <v>358</v>
      </c>
      <c r="AC233" t="s">
        <v>465</v>
      </c>
      <c r="AD233" t="s">
        <v>82</v>
      </c>
      <c r="AF233" s="1">
        <v>41697.719594907408</v>
      </c>
    </row>
    <row r="234" spans="1:32" x14ac:dyDescent="0.3">
      <c r="A234">
        <v>66215</v>
      </c>
      <c r="B234">
        <v>4231899</v>
      </c>
      <c r="C234" t="s">
        <v>19</v>
      </c>
      <c r="D234" t="s">
        <v>19</v>
      </c>
      <c r="E234" t="s">
        <v>19</v>
      </c>
      <c r="F234" t="s">
        <v>24</v>
      </c>
      <c r="G234" t="s">
        <v>19</v>
      </c>
      <c r="H234" t="s">
        <v>19</v>
      </c>
      <c r="I234" t="s">
        <v>19</v>
      </c>
      <c r="J234" t="s">
        <v>19</v>
      </c>
      <c r="K234" t="s">
        <v>19</v>
      </c>
      <c r="L234">
        <f t="shared" si="3"/>
        <v>8</v>
      </c>
      <c r="N234">
        <v>1</v>
      </c>
      <c r="Q234" t="s">
        <v>917</v>
      </c>
      <c r="R234" t="s">
        <v>918</v>
      </c>
      <c r="S234" t="s">
        <v>919</v>
      </c>
      <c r="T234" t="s">
        <v>553</v>
      </c>
      <c r="U234">
        <v>29325</v>
      </c>
      <c r="V234" s="1">
        <v>41650.070196759261</v>
      </c>
      <c r="W234" t="s">
        <v>57</v>
      </c>
      <c r="X234" t="s">
        <v>58</v>
      </c>
      <c r="Y234" t="s">
        <v>357</v>
      </c>
      <c r="Z234" t="s">
        <v>70</v>
      </c>
      <c r="AA234" t="s">
        <v>71</v>
      </c>
      <c r="AB234" t="s">
        <v>358</v>
      </c>
      <c r="AC234" t="s">
        <v>465</v>
      </c>
      <c r="AD234" t="s">
        <v>82</v>
      </c>
      <c r="AF234" s="1">
        <v>41704.36991898148</v>
      </c>
    </row>
    <row r="235" spans="1:32" x14ac:dyDescent="0.3">
      <c r="A235">
        <v>66527</v>
      </c>
      <c r="B235">
        <v>3148916</v>
      </c>
      <c r="C235" t="s">
        <v>19</v>
      </c>
      <c r="D235" t="s">
        <v>19</v>
      </c>
      <c r="E235" t="s">
        <v>19</v>
      </c>
      <c r="F235" t="s">
        <v>24</v>
      </c>
      <c r="G235" t="s">
        <v>19</v>
      </c>
      <c r="H235" t="s">
        <v>20</v>
      </c>
      <c r="I235" t="s">
        <v>19</v>
      </c>
      <c r="J235" t="s">
        <v>19</v>
      </c>
      <c r="K235" t="s">
        <v>19</v>
      </c>
      <c r="L235">
        <f t="shared" si="3"/>
        <v>7</v>
      </c>
      <c r="Q235" t="s">
        <v>920</v>
      </c>
      <c r="R235" t="s">
        <v>921</v>
      </c>
      <c r="S235" t="s">
        <v>922</v>
      </c>
      <c r="T235" t="s">
        <v>311</v>
      </c>
      <c r="U235">
        <v>8816</v>
      </c>
      <c r="V235" s="1">
        <v>42488.069918981484</v>
      </c>
      <c r="W235" t="s">
        <v>312</v>
      </c>
      <c r="X235" t="s">
        <v>782</v>
      </c>
      <c r="Y235" t="s">
        <v>48</v>
      </c>
      <c r="Z235" t="s">
        <v>70</v>
      </c>
      <c r="AA235" t="s">
        <v>71</v>
      </c>
      <c r="AB235" t="s">
        <v>72</v>
      </c>
      <c r="AC235" t="s">
        <v>758</v>
      </c>
      <c r="AD235" t="s">
        <v>74</v>
      </c>
      <c r="AF235" s="1">
        <v>42614.574212962965</v>
      </c>
    </row>
    <row r="236" spans="1:32" x14ac:dyDescent="0.3">
      <c r="A236">
        <v>66645</v>
      </c>
      <c r="B236">
        <v>3999010</v>
      </c>
      <c r="C236" t="s">
        <v>19</v>
      </c>
      <c r="D236" t="s">
        <v>20</v>
      </c>
      <c r="E236" t="s">
        <v>19</v>
      </c>
      <c r="F236" t="s">
        <v>24</v>
      </c>
      <c r="G236" t="s">
        <v>19</v>
      </c>
      <c r="H236" t="s">
        <v>20</v>
      </c>
      <c r="I236" t="s">
        <v>19</v>
      </c>
      <c r="J236" t="s">
        <v>19</v>
      </c>
      <c r="K236" t="s">
        <v>20</v>
      </c>
      <c r="L236">
        <f t="shared" si="3"/>
        <v>5</v>
      </c>
      <c r="Q236" t="s">
        <v>923</v>
      </c>
      <c r="R236" t="s">
        <v>924</v>
      </c>
      <c r="S236" t="s">
        <v>925</v>
      </c>
      <c r="T236" t="s">
        <v>459</v>
      </c>
      <c r="U236">
        <v>19142</v>
      </c>
      <c r="V236" s="1">
        <v>41502</v>
      </c>
      <c r="W236" t="s">
        <v>661</v>
      </c>
      <c r="X236" t="s">
        <v>662</v>
      </c>
      <c r="Y236" t="s">
        <v>926</v>
      </c>
      <c r="Z236" t="s">
        <v>70</v>
      </c>
      <c r="AA236" t="s">
        <v>71</v>
      </c>
      <c r="AB236" t="s">
        <v>72</v>
      </c>
      <c r="AC236" t="s">
        <v>927</v>
      </c>
      <c r="AD236" t="s">
        <v>74</v>
      </c>
      <c r="AF236" s="1">
        <v>44609.717361111114</v>
      </c>
    </row>
    <row r="237" spans="1:32" x14ac:dyDescent="0.3">
      <c r="A237">
        <v>67020</v>
      </c>
      <c r="B237">
        <v>4204741</v>
      </c>
      <c r="C237" t="s">
        <v>19</v>
      </c>
      <c r="D237" t="s">
        <v>19</v>
      </c>
      <c r="E237" t="s">
        <v>19</v>
      </c>
      <c r="F237" t="s">
        <v>24</v>
      </c>
      <c r="G237" t="s">
        <v>20</v>
      </c>
      <c r="H237" t="s">
        <v>19</v>
      </c>
      <c r="I237" t="s">
        <v>19</v>
      </c>
      <c r="J237" t="s">
        <v>19</v>
      </c>
      <c r="K237" t="s">
        <v>19</v>
      </c>
      <c r="L237">
        <f t="shared" si="3"/>
        <v>7</v>
      </c>
      <c r="Q237" t="s">
        <v>928</v>
      </c>
      <c r="R237" t="s">
        <v>929</v>
      </c>
      <c r="S237" t="s">
        <v>930</v>
      </c>
      <c r="T237" t="s">
        <v>553</v>
      </c>
      <c r="U237">
        <v>29650</v>
      </c>
      <c r="V237" s="1">
        <v>41752.07104166667</v>
      </c>
      <c r="W237" t="s">
        <v>57</v>
      </c>
      <c r="X237" t="s">
        <v>98</v>
      </c>
      <c r="Y237" t="s">
        <v>357</v>
      </c>
      <c r="Z237" t="s">
        <v>70</v>
      </c>
      <c r="AA237" t="s">
        <v>71</v>
      </c>
      <c r="AB237" t="s">
        <v>358</v>
      </c>
      <c r="AC237" t="s">
        <v>465</v>
      </c>
      <c r="AD237" t="s">
        <v>82</v>
      </c>
      <c r="AF237" s="1">
        <v>41771.47142361111</v>
      </c>
    </row>
    <row r="238" spans="1:32" x14ac:dyDescent="0.3">
      <c r="A238">
        <v>67465</v>
      </c>
      <c r="B238">
        <v>5654264</v>
      </c>
      <c r="C238" t="s">
        <v>19</v>
      </c>
      <c r="D238" t="s">
        <v>19</v>
      </c>
      <c r="E238" t="s">
        <v>19</v>
      </c>
      <c r="F238" t="s">
        <v>24</v>
      </c>
      <c r="G238" t="s">
        <v>19</v>
      </c>
      <c r="H238" t="s">
        <v>20</v>
      </c>
      <c r="I238" t="s">
        <v>19</v>
      </c>
      <c r="J238" t="s">
        <v>19</v>
      </c>
      <c r="K238" t="s">
        <v>20</v>
      </c>
      <c r="L238">
        <f t="shared" si="3"/>
        <v>6</v>
      </c>
      <c r="Q238" t="s">
        <v>931</v>
      </c>
      <c r="R238" t="s">
        <v>932</v>
      </c>
      <c r="S238" t="s">
        <v>933</v>
      </c>
      <c r="T238" t="s">
        <v>172</v>
      </c>
      <c r="U238">
        <v>94544</v>
      </c>
      <c r="V238" s="1">
        <v>42062.070254629631</v>
      </c>
      <c r="W238" t="s">
        <v>34</v>
      </c>
      <c r="X238" t="s">
        <v>35</v>
      </c>
      <c r="Y238" t="s">
        <v>194</v>
      </c>
      <c r="Z238" t="s">
        <v>37</v>
      </c>
      <c r="AA238" t="s">
        <v>38</v>
      </c>
      <c r="AB238" t="s">
        <v>174</v>
      </c>
      <c r="AC238" t="s">
        <v>700</v>
      </c>
      <c r="AD238" t="s">
        <v>41</v>
      </c>
      <c r="AF238" s="1">
        <v>42278.663599537038</v>
      </c>
    </row>
    <row r="239" spans="1:32" x14ac:dyDescent="0.3">
      <c r="A239">
        <v>67488</v>
      </c>
      <c r="B239">
        <v>1916331</v>
      </c>
      <c r="C239" t="s">
        <v>19</v>
      </c>
      <c r="D239" t="s">
        <v>19</v>
      </c>
      <c r="E239" t="s">
        <v>19</v>
      </c>
      <c r="F239" t="s">
        <v>24</v>
      </c>
      <c r="G239" t="s">
        <v>19</v>
      </c>
      <c r="H239" t="s">
        <v>19</v>
      </c>
      <c r="I239" t="s">
        <v>19</v>
      </c>
      <c r="J239" t="s">
        <v>19</v>
      </c>
      <c r="K239" t="s">
        <v>20</v>
      </c>
      <c r="L239">
        <f t="shared" si="3"/>
        <v>7</v>
      </c>
      <c r="Q239" t="s">
        <v>934</v>
      </c>
      <c r="R239" t="s">
        <v>935</v>
      </c>
      <c r="S239" t="s">
        <v>936</v>
      </c>
      <c r="T239" t="s">
        <v>56</v>
      </c>
      <c r="U239">
        <v>70427</v>
      </c>
      <c r="V239" s="1">
        <v>39771</v>
      </c>
      <c r="W239" t="s">
        <v>34</v>
      </c>
      <c r="X239" t="s">
        <v>35</v>
      </c>
      <c r="Y239" t="s">
        <v>140</v>
      </c>
      <c r="Z239" t="s">
        <v>89</v>
      </c>
      <c r="AA239" t="s">
        <v>90</v>
      </c>
      <c r="AB239" t="s">
        <v>141</v>
      </c>
      <c r="AC239" t="s">
        <v>937</v>
      </c>
      <c r="AD239" t="s">
        <v>118</v>
      </c>
      <c r="AF239" s="1">
        <v>40428</v>
      </c>
    </row>
    <row r="240" spans="1:32" x14ac:dyDescent="0.3">
      <c r="A240">
        <v>67660</v>
      </c>
      <c r="B240">
        <v>2505189</v>
      </c>
      <c r="C240" t="s">
        <v>19</v>
      </c>
      <c r="D240" t="s">
        <v>19</v>
      </c>
      <c r="E240" t="s">
        <v>19</v>
      </c>
      <c r="F240" t="s">
        <v>24</v>
      </c>
      <c r="G240" t="s">
        <v>19</v>
      </c>
      <c r="H240" t="s">
        <v>20</v>
      </c>
      <c r="I240" t="s">
        <v>19</v>
      </c>
      <c r="J240" t="s">
        <v>19</v>
      </c>
      <c r="K240" t="s">
        <v>24</v>
      </c>
      <c r="L240">
        <f t="shared" si="3"/>
        <v>6</v>
      </c>
      <c r="Q240" t="s">
        <v>938</v>
      </c>
      <c r="R240" t="s">
        <v>939</v>
      </c>
      <c r="S240" t="s">
        <v>607</v>
      </c>
      <c r="T240" t="s">
        <v>114</v>
      </c>
      <c r="U240">
        <v>39645</v>
      </c>
      <c r="V240" s="1">
        <v>39771</v>
      </c>
      <c r="W240" t="s">
        <v>34</v>
      </c>
      <c r="X240" t="s">
        <v>35</v>
      </c>
      <c r="Y240" t="s">
        <v>140</v>
      </c>
      <c r="Z240" t="s">
        <v>37</v>
      </c>
      <c r="AA240" t="s">
        <v>38</v>
      </c>
      <c r="AB240" t="s">
        <v>60</v>
      </c>
      <c r="AC240" t="s">
        <v>103</v>
      </c>
      <c r="AD240" t="s">
        <v>62</v>
      </c>
      <c r="AF240" s="1">
        <v>40428</v>
      </c>
    </row>
    <row r="241" spans="1:32" x14ac:dyDescent="0.3">
      <c r="A241">
        <v>67976</v>
      </c>
      <c r="B241">
        <v>3193163</v>
      </c>
      <c r="C241" t="s">
        <v>19</v>
      </c>
      <c r="D241" t="s">
        <v>20</v>
      </c>
      <c r="E241" t="s">
        <v>19</v>
      </c>
      <c r="F241" t="s">
        <v>24</v>
      </c>
      <c r="G241" t="s">
        <v>20</v>
      </c>
      <c r="H241" t="s">
        <v>19</v>
      </c>
      <c r="I241" t="s">
        <v>19</v>
      </c>
      <c r="J241" t="s">
        <v>19</v>
      </c>
      <c r="K241" t="s">
        <v>20</v>
      </c>
      <c r="L241">
        <f t="shared" si="3"/>
        <v>5</v>
      </c>
      <c r="Q241" t="s">
        <v>940</v>
      </c>
      <c r="R241" t="s">
        <v>941</v>
      </c>
      <c r="S241" t="s">
        <v>310</v>
      </c>
      <c r="T241" t="s">
        <v>311</v>
      </c>
      <c r="U241">
        <v>7304</v>
      </c>
      <c r="V241" s="1">
        <v>42299.073888888888</v>
      </c>
      <c r="W241" t="s">
        <v>312</v>
      </c>
      <c r="X241" t="s">
        <v>313</v>
      </c>
      <c r="Y241" t="s">
        <v>48</v>
      </c>
      <c r="Z241" t="s">
        <v>70</v>
      </c>
      <c r="AA241" t="s">
        <v>71</v>
      </c>
      <c r="AB241" t="s">
        <v>314</v>
      </c>
      <c r="AC241" t="s">
        <v>315</v>
      </c>
      <c r="AD241" t="s">
        <v>316</v>
      </c>
      <c r="AF241" s="1">
        <v>42404.593472222223</v>
      </c>
    </row>
    <row r="242" spans="1:32" x14ac:dyDescent="0.3">
      <c r="A242">
        <v>68298</v>
      </c>
      <c r="B242">
        <v>3325722</v>
      </c>
      <c r="C242" t="s">
        <v>19</v>
      </c>
      <c r="D242" t="s">
        <v>19</v>
      </c>
      <c r="E242" t="s">
        <v>19</v>
      </c>
      <c r="F242" t="s">
        <v>24</v>
      </c>
      <c r="G242" t="s">
        <v>19</v>
      </c>
      <c r="H242" t="s">
        <v>20</v>
      </c>
      <c r="I242" t="s">
        <v>19</v>
      </c>
      <c r="J242" t="s">
        <v>19</v>
      </c>
      <c r="K242" t="s">
        <v>19</v>
      </c>
      <c r="L242">
        <f t="shared" si="3"/>
        <v>7</v>
      </c>
      <c r="Q242" t="s">
        <v>942</v>
      </c>
      <c r="R242" t="s">
        <v>943</v>
      </c>
      <c r="S242" t="s">
        <v>855</v>
      </c>
      <c r="T242" t="s">
        <v>45</v>
      </c>
      <c r="U242">
        <v>11237</v>
      </c>
      <c r="V242" s="1">
        <v>42515.069652777776</v>
      </c>
      <c r="W242" t="s">
        <v>661</v>
      </c>
      <c r="X242" t="s">
        <v>757</v>
      </c>
      <c r="Y242" t="s">
        <v>48</v>
      </c>
      <c r="Z242" t="s">
        <v>70</v>
      </c>
      <c r="AA242" t="s">
        <v>71</v>
      </c>
      <c r="AB242" t="s">
        <v>314</v>
      </c>
      <c r="AC242" t="s">
        <v>890</v>
      </c>
      <c r="AD242" t="s">
        <v>316</v>
      </c>
      <c r="AF242" s="1">
        <v>42563.259791666664</v>
      </c>
    </row>
    <row r="243" spans="1:32" x14ac:dyDescent="0.3">
      <c r="A243">
        <v>68940</v>
      </c>
      <c r="B243">
        <v>4551051</v>
      </c>
      <c r="C243" t="s">
        <v>19</v>
      </c>
      <c r="D243" t="s">
        <v>20</v>
      </c>
      <c r="E243" t="s">
        <v>19</v>
      </c>
      <c r="F243" t="s">
        <v>24</v>
      </c>
      <c r="G243" t="s">
        <v>19</v>
      </c>
      <c r="H243" t="s">
        <v>20</v>
      </c>
      <c r="I243" t="s">
        <v>19</v>
      </c>
      <c r="J243" t="s">
        <v>19</v>
      </c>
      <c r="K243" t="s">
        <v>20</v>
      </c>
      <c r="L243">
        <f t="shared" si="3"/>
        <v>5</v>
      </c>
      <c r="Q243" t="s">
        <v>944</v>
      </c>
      <c r="R243" t="s">
        <v>945</v>
      </c>
      <c r="S243" t="s">
        <v>946</v>
      </c>
      <c r="T243" t="s">
        <v>97</v>
      </c>
      <c r="U243">
        <v>77029</v>
      </c>
      <c r="V243" s="1">
        <v>39335</v>
      </c>
      <c r="W243" t="s">
        <v>34</v>
      </c>
      <c r="X243" t="s">
        <v>35</v>
      </c>
      <c r="Y243" t="s">
        <v>59</v>
      </c>
      <c r="AD243" t="s">
        <v>62</v>
      </c>
      <c r="AF243" s="1">
        <v>40428</v>
      </c>
    </row>
    <row r="244" spans="1:32" x14ac:dyDescent="0.3">
      <c r="A244">
        <v>69107</v>
      </c>
      <c r="B244">
        <v>5701431</v>
      </c>
      <c r="C244" t="s">
        <v>19</v>
      </c>
      <c r="D244" t="s">
        <v>19</v>
      </c>
      <c r="E244" t="s">
        <v>19</v>
      </c>
      <c r="F244" t="s">
        <v>24</v>
      </c>
      <c r="G244" t="s">
        <v>19</v>
      </c>
      <c r="H244" t="s">
        <v>19</v>
      </c>
      <c r="I244" t="s">
        <v>19</v>
      </c>
      <c r="J244" t="s">
        <v>19</v>
      </c>
      <c r="K244" t="s">
        <v>24</v>
      </c>
      <c r="L244">
        <f t="shared" si="3"/>
        <v>7</v>
      </c>
      <c r="P244">
        <v>1</v>
      </c>
      <c r="Q244" t="s">
        <v>947</v>
      </c>
      <c r="R244" t="s">
        <v>948</v>
      </c>
      <c r="S244" t="s">
        <v>526</v>
      </c>
      <c r="T244" t="s">
        <v>78</v>
      </c>
      <c r="U244">
        <v>32225</v>
      </c>
      <c r="V244" s="1">
        <v>40862</v>
      </c>
      <c r="W244" t="s">
        <v>57</v>
      </c>
      <c r="X244" t="s">
        <v>234</v>
      </c>
      <c r="Y244" t="s">
        <v>79</v>
      </c>
      <c r="Z244" t="s">
        <v>70</v>
      </c>
      <c r="AA244" t="s">
        <v>71</v>
      </c>
      <c r="AB244" t="s">
        <v>80</v>
      </c>
      <c r="AC244" t="s">
        <v>527</v>
      </c>
      <c r="AD244" t="s">
        <v>82</v>
      </c>
      <c r="AF244" s="1">
        <v>41032</v>
      </c>
    </row>
    <row r="245" spans="1:32" x14ac:dyDescent="0.3">
      <c r="A245">
        <v>69906</v>
      </c>
      <c r="B245">
        <v>3718446</v>
      </c>
      <c r="C245" t="s">
        <v>19</v>
      </c>
      <c r="D245" t="s">
        <v>19</v>
      </c>
      <c r="E245" t="s">
        <v>20</v>
      </c>
      <c r="F245" t="s">
        <v>24</v>
      </c>
      <c r="G245" t="s">
        <v>19</v>
      </c>
      <c r="H245" t="s">
        <v>19</v>
      </c>
      <c r="I245" t="s">
        <v>19</v>
      </c>
      <c r="J245" t="s">
        <v>19</v>
      </c>
      <c r="K245" t="s">
        <v>20</v>
      </c>
      <c r="L245">
        <f t="shared" si="3"/>
        <v>6</v>
      </c>
      <c r="Q245" t="s">
        <v>949</v>
      </c>
      <c r="R245" t="s">
        <v>950</v>
      </c>
      <c r="S245" t="s">
        <v>951</v>
      </c>
      <c r="T245" t="s">
        <v>494</v>
      </c>
      <c r="U245">
        <v>73130</v>
      </c>
      <c r="V245" s="1">
        <v>43133.069525462961</v>
      </c>
      <c r="W245" t="s">
        <v>620</v>
      </c>
      <c r="X245" t="s">
        <v>621</v>
      </c>
      <c r="Y245" t="s">
        <v>489</v>
      </c>
      <c r="Z245" t="s">
        <v>37</v>
      </c>
      <c r="AA245" t="s">
        <v>38</v>
      </c>
      <c r="AB245" t="s">
        <v>484</v>
      </c>
      <c r="AC245" t="s">
        <v>497</v>
      </c>
      <c r="AD245" t="s">
        <v>62</v>
      </c>
      <c r="AF245" s="1">
        <v>44558.46875</v>
      </c>
    </row>
    <row r="246" spans="1:32" x14ac:dyDescent="0.3">
      <c r="A246">
        <v>70316</v>
      </c>
      <c r="B246">
        <v>424616</v>
      </c>
      <c r="C246" t="s">
        <v>19</v>
      </c>
      <c r="D246" t="s">
        <v>19</v>
      </c>
      <c r="E246" t="s">
        <v>19</v>
      </c>
      <c r="F246" t="s">
        <v>24</v>
      </c>
      <c r="G246" t="s">
        <v>19</v>
      </c>
      <c r="H246" t="s">
        <v>19</v>
      </c>
      <c r="I246" t="s">
        <v>19</v>
      </c>
      <c r="J246" t="s">
        <v>19</v>
      </c>
      <c r="K246" t="s">
        <v>19</v>
      </c>
      <c r="L246">
        <f t="shared" si="3"/>
        <v>8</v>
      </c>
      <c r="N246">
        <v>1</v>
      </c>
      <c r="Q246" t="s">
        <v>952</v>
      </c>
      <c r="R246" t="s">
        <v>953</v>
      </c>
      <c r="S246" t="s">
        <v>954</v>
      </c>
      <c r="T246" t="s">
        <v>189</v>
      </c>
      <c r="U246">
        <v>72335</v>
      </c>
      <c r="V246" s="1">
        <v>41837.069467592592</v>
      </c>
      <c r="W246" t="s">
        <v>57</v>
      </c>
      <c r="X246" t="s">
        <v>58</v>
      </c>
      <c r="Y246" t="s">
        <v>115</v>
      </c>
      <c r="Z246" t="s">
        <v>89</v>
      </c>
      <c r="AA246" t="s">
        <v>90</v>
      </c>
      <c r="AB246" t="s">
        <v>116</v>
      </c>
      <c r="AC246" t="s">
        <v>117</v>
      </c>
      <c r="AD246" t="s">
        <v>118</v>
      </c>
      <c r="AF246" s="1">
        <v>41965.177627314813</v>
      </c>
    </row>
    <row r="247" spans="1:32" x14ac:dyDescent="0.3">
      <c r="A247">
        <v>70365</v>
      </c>
      <c r="B247">
        <v>6010475</v>
      </c>
      <c r="C247" t="s">
        <v>19</v>
      </c>
      <c r="D247" t="s">
        <v>20</v>
      </c>
      <c r="E247" t="s">
        <v>19</v>
      </c>
      <c r="F247" t="s">
        <v>24</v>
      </c>
      <c r="G247" t="s">
        <v>19</v>
      </c>
      <c r="H247" t="s">
        <v>19</v>
      </c>
      <c r="I247" t="s">
        <v>19</v>
      </c>
      <c r="J247" t="s">
        <v>19</v>
      </c>
      <c r="K247" t="s">
        <v>20</v>
      </c>
      <c r="L247">
        <f t="shared" si="3"/>
        <v>6</v>
      </c>
      <c r="Q247" t="s">
        <v>955</v>
      </c>
      <c r="R247" t="s">
        <v>956</v>
      </c>
      <c r="S247" t="s">
        <v>925</v>
      </c>
      <c r="T247" t="s">
        <v>459</v>
      </c>
      <c r="U247">
        <v>19120</v>
      </c>
      <c r="V247" s="1">
        <v>44481.205613425926</v>
      </c>
      <c r="W247" t="s">
        <v>312</v>
      </c>
      <c r="X247" t="s">
        <v>782</v>
      </c>
      <c r="Y247" t="s">
        <v>926</v>
      </c>
      <c r="Z247" t="s">
        <v>70</v>
      </c>
      <c r="AA247" t="s">
        <v>71</v>
      </c>
      <c r="AB247" t="s">
        <v>72</v>
      </c>
      <c r="AC247" t="s">
        <v>957</v>
      </c>
      <c r="AD247" t="s">
        <v>74</v>
      </c>
      <c r="AF247" s="1">
        <v>44732.573611111111</v>
      </c>
    </row>
    <row r="248" spans="1:32" x14ac:dyDescent="0.3">
      <c r="A248">
        <v>70566</v>
      </c>
      <c r="B248">
        <v>5137864</v>
      </c>
      <c r="C248" t="s">
        <v>19</v>
      </c>
      <c r="D248" t="s">
        <v>19</v>
      </c>
      <c r="E248" t="s">
        <v>19</v>
      </c>
      <c r="F248" t="s">
        <v>24</v>
      </c>
      <c r="G248" t="s">
        <v>20</v>
      </c>
      <c r="H248" t="s">
        <v>19</v>
      </c>
      <c r="I248" t="s">
        <v>19</v>
      </c>
      <c r="J248" t="s">
        <v>19</v>
      </c>
      <c r="K248" t="s">
        <v>19</v>
      </c>
      <c r="L248">
        <f t="shared" si="3"/>
        <v>7</v>
      </c>
      <c r="Q248" t="s">
        <v>958</v>
      </c>
      <c r="R248" t="s">
        <v>959</v>
      </c>
      <c r="S248" t="s">
        <v>960</v>
      </c>
      <c r="T248" t="s">
        <v>122</v>
      </c>
      <c r="U248">
        <v>53214</v>
      </c>
      <c r="V248" s="1">
        <v>44504.199189814812</v>
      </c>
      <c r="W248" t="s">
        <v>34</v>
      </c>
      <c r="X248" t="s">
        <v>87</v>
      </c>
      <c r="Y248" t="s">
        <v>789</v>
      </c>
      <c r="Z248" t="s">
        <v>89</v>
      </c>
      <c r="AA248" t="s">
        <v>90</v>
      </c>
      <c r="AB248" t="s">
        <v>167</v>
      </c>
      <c r="AC248" t="s">
        <v>961</v>
      </c>
      <c r="AD248" t="s">
        <v>93</v>
      </c>
      <c r="AF248" s="1">
        <v>44512.342361111114</v>
      </c>
    </row>
    <row r="249" spans="1:32" x14ac:dyDescent="0.3">
      <c r="A249">
        <v>70569</v>
      </c>
      <c r="B249">
        <v>5137117</v>
      </c>
      <c r="C249" t="s">
        <v>19</v>
      </c>
      <c r="D249" t="s">
        <v>19</v>
      </c>
      <c r="E249" t="s">
        <v>19</v>
      </c>
      <c r="F249" t="s">
        <v>24</v>
      </c>
      <c r="G249" t="s">
        <v>19</v>
      </c>
      <c r="H249" t="s">
        <v>19</v>
      </c>
      <c r="I249" t="s">
        <v>19</v>
      </c>
      <c r="J249" t="s">
        <v>19</v>
      </c>
      <c r="K249" t="s">
        <v>20</v>
      </c>
      <c r="L249">
        <f t="shared" si="3"/>
        <v>7</v>
      </c>
      <c r="Q249" t="s">
        <v>962</v>
      </c>
      <c r="R249" t="s">
        <v>963</v>
      </c>
      <c r="S249" t="s">
        <v>964</v>
      </c>
      <c r="T249" t="s">
        <v>122</v>
      </c>
      <c r="U249">
        <v>53204</v>
      </c>
      <c r="V249" s="1">
        <v>44504.199189814812</v>
      </c>
      <c r="W249" t="s">
        <v>34</v>
      </c>
      <c r="X249" t="s">
        <v>87</v>
      </c>
      <c r="Y249" t="s">
        <v>789</v>
      </c>
      <c r="Z249" t="s">
        <v>89</v>
      </c>
      <c r="AA249" t="s">
        <v>90</v>
      </c>
      <c r="AB249" t="s">
        <v>167</v>
      </c>
      <c r="AC249" t="s">
        <v>961</v>
      </c>
      <c r="AD249" t="s">
        <v>93</v>
      </c>
      <c r="AF249" s="1">
        <v>44512.328472222223</v>
      </c>
    </row>
    <row r="250" spans="1:32" x14ac:dyDescent="0.3">
      <c r="A250">
        <v>70572</v>
      </c>
      <c r="B250">
        <v>1615511</v>
      </c>
      <c r="C250" t="s">
        <v>19</v>
      </c>
      <c r="D250" t="s">
        <v>19</v>
      </c>
      <c r="E250" t="s">
        <v>19</v>
      </c>
      <c r="F250" t="s">
        <v>24</v>
      </c>
      <c r="G250" t="s">
        <v>19</v>
      </c>
      <c r="H250" t="s">
        <v>19</v>
      </c>
      <c r="I250" t="s">
        <v>19</v>
      </c>
      <c r="J250" t="s">
        <v>19</v>
      </c>
      <c r="K250" t="s">
        <v>19</v>
      </c>
      <c r="L250">
        <f t="shared" si="3"/>
        <v>8</v>
      </c>
      <c r="N250">
        <v>1</v>
      </c>
      <c r="Q250" t="s">
        <v>965</v>
      </c>
      <c r="R250" t="s">
        <v>966</v>
      </c>
      <c r="S250" t="s">
        <v>967</v>
      </c>
      <c r="T250" t="s">
        <v>272</v>
      </c>
      <c r="U250">
        <v>51455</v>
      </c>
      <c r="V250" s="1">
        <v>44481.205613425926</v>
      </c>
      <c r="W250" t="s">
        <v>34</v>
      </c>
      <c r="X250" t="s">
        <v>87</v>
      </c>
      <c r="Y250" t="s">
        <v>124</v>
      </c>
      <c r="Z250" t="s">
        <v>89</v>
      </c>
      <c r="AA250" t="s">
        <v>90</v>
      </c>
      <c r="AB250" t="s">
        <v>91</v>
      </c>
      <c r="AC250" t="s">
        <v>968</v>
      </c>
      <c r="AD250" t="s">
        <v>93</v>
      </c>
      <c r="AF250" s="1">
        <v>44496.678472222222</v>
      </c>
    </row>
    <row r="251" spans="1:32" x14ac:dyDescent="0.3">
      <c r="A251">
        <v>70583</v>
      </c>
      <c r="B251">
        <v>5934927</v>
      </c>
      <c r="C251" t="s">
        <v>19</v>
      </c>
      <c r="D251" t="s">
        <v>19</v>
      </c>
      <c r="E251" t="s">
        <v>19</v>
      </c>
      <c r="F251" t="s">
        <v>19</v>
      </c>
      <c r="G251" t="s">
        <v>19</v>
      </c>
      <c r="H251" t="s">
        <v>20</v>
      </c>
      <c r="I251" t="s">
        <v>19</v>
      </c>
      <c r="J251" t="s">
        <v>19</v>
      </c>
      <c r="K251" t="s">
        <v>24</v>
      </c>
      <c r="L251">
        <f t="shared" si="3"/>
        <v>7</v>
      </c>
      <c r="Q251" t="s">
        <v>969</v>
      </c>
      <c r="R251" t="s">
        <v>970</v>
      </c>
      <c r="S251" t="s">
        <v>971</v>
      </c>
      <c r="T251" t="s">
        <v>97</v>
      </c>
      <c r="U251">
        <v>77437</v>
      </c>
      <c r="V251" s="1">
        <v>44488.205879629626</v>
      </c>
      <c r="W251" t="s">
        <v>636</v>
      </c>
      <c r="X251" t="s">
        <v>636</v>
      </c>
      <c r="Y251" t="s">
        <v>59</v>
      </c>
      <c r="Z251" t="s">
        <v>37</v>
      </c>
      <c r="AA251" t="s">
        <v>38</v>
      </c>
      <c r="AB251" t="s">
        <v>60</v>
      </c>
      <c r="AC251" t="s">
        <v>736</v>
      </c>
      <c r="AD251" t="s">
        <v>62</v>
      </c>
      <c r="AF251" s="1">
        <v>44522.614583333336</v>
      </c>
    </row>
    <row r="252" spans="1:32" x14ac:dyDescent="0.3">
      <c r="A252">
        <v>70591</v>
      </c>
      <c r="B252">
        <v>2137049</v>
      </c>
      <c r="C252" t="s">
        <v>19</v>
      </c>
      <c r="D252" t="s">
        <v>19</v>
      </c>
      <c r="E252" t="s">
        <v>19</v>
      </c>
      <c r="F252" t="s">
        <v>19</v>
      </c>
      <c r="G252" t="s">
        <v>20</v>
      </c>
      <c r="H252" t="s">
        <v>19</v>
      </c>
      <c r="I252" t="s">
        <v>19</v>
      </c>
      <c r="J252" t="s">
        <v>19</v>
      </c>
      <c r="K252" t="s">
        <v>20</v>
      </c>
      <c r="L252">
        <f t="shared" si="3"/>
        <v>7</v>
      </c>
      <c r="Q252" t="s">
        <v>972</v>
      </c>
      <c r="R252" t="s">
        <v>973</v>
      </c>
      <c r="S252" t="s">
        <v>974</v>
      </c>
      <c r="T252" t="s">
        <v>66</v>
      </c>
      <c r="U252">
        <v>20769</v>
      </c>
      <c r="V252" s="1">
        <v>41713</v>
      </c>
      <c r="W252" t="s">
        <v>67</v>
      </c>
      <c r="X252" t="s">
        <v>860</v>
      </c>
      <c r="Y252" t="s">
        <v>69</v>
      </c>
      <c r="Z252" t="s">
        <v>70</v>
      </c>
      <c r="AA252" t="s">
        <v>71</v>
      </c>
      <c r="AB252" t="s">
        <v>72</v>
      </c>
      <c r="AC252" t="s">
        <v>927</v>
      </c>
      <c r="AD252" t="s">
        <v>74</v>
      </c>
      <c r="AF252" s="1">
        <v>42166.559988425928</v>
      </c>
    </row>
    <row r="253" spans="1:32" x14ac:dyDescent="0.3">
      <c r="A253">
        <v>70609</v>
      </c>
      <c r="B253">
        <v>5675472</v>
      </c>
      <c r="C253" t="s">
        <v>19</v>
      </c>
      <c r="D253" t="s">
        <v>19</v>
      </c>
      <c r="E253" t="s">
        <v>19</v>
      </c>
      <c r="F253" t="s">
        <v>24</v>
      </c>
      <c r="G253" t="s">
        <v>19</v>
      </c>
      <c r="H253" t="s">
        <v>19</v>
      </c>
      <c r="I253" t="s">
        <v>19</v>
      </c>
      <c r="J253" t="s">
        <v>19</v>
      </c>
      <c r="K253" t="s">
        <v>19</v>
      </c>
      <c r="L253">
        <f t="shared" si="3"/>
        <v>8</v>
      </c>
      <c r="N253">
        <v>1</v>
      </c>
      <c r="Q253" t="s">
        <v>975</v>
      </c>
      <c r="R253" t="s">
        <v>976</v>
      </c>
      <c r="S253" t="s">
        <v>514</v>
      </c>
      <c r="T253" t="s">
        <v>172</v>
      </c>
      <c r="U253">
        <v>91770</v>
      </c>
      <c r="V253" s="1">
        <v>44457.209826388891</v>
      </c>
      <c r="W253" t="s">
        <v>210</v>
      </c>
      <c r="X253" t="s">
        <v>448</v>
      </c>
      <c r="Y253" t="s">
        <v>173</v>
      </c>
      <c r="Z253" t="s">
        <v>37</v>
      </c>
      <c r="AA253" t="s">
        <v>38</v>
      </c>
      <c r="AB253" t="s">
        <v>174</v>
      </c>
      <c r="AC253" t="s">
        <v>277</v>
      </c>
      <c r="AD253" t="s">
        <v>41</v>
      </c>
      <c r="AF253" s="1">
        <v>44498.393750000003</v>
      </c>
    </row>
    <row r="254" spans="1:32" x14ac:dyDescent="0.3">
      <c r="A254">
        <v>70621</v>
      </c>
      <c r="B254">
        <v>3201910</v>
      </c>
      <c r="C254" t="s">
        <v>19</v>
      </c>
      <c r="D254" t="s">
        <v>19</v>
      </c>
      <c r="E254" t="s">
        <v>19</v>
      </c>
      <c r="F254" t="s">
        <v>24</v>
      </c>
      <c r="G254" t="s">
        <v>19</v>
      </c>
      <c r="H254" t="s">
        <v>20</v>
      </c>
      <c r="I254" t="s">
        <v>19</v>
      </c>
      <c r="J254" t="s">
        <v>19</v>
      </c>
      <c r="K254" t="s">
        <v>24</v>
      </c>
      <c r="L254">
        <f t="shared" si="3"/>
        <v>6</v>
      </c>
      <c r="Q254" t="s">
        <v>977</v>
      </c>
      <c r="R254" t="s">
        <v>978</v>
      </c>
      <c r="S254" t="s">
        <v>979</v>
      </c>
      <c r="T254" t="s">
        <v>507</v>
      </c>
      <c r="U254">
        <v>88415</v>
      </c>
      <c r="V254" s="1">
        <v>44658</v>
      </c>
      <c r="W254" t="s">
        <v>34</v>
      </c>
      <c r="X254" t="s">
        <v>135</v>
      </c>
      <c r="Y254" t="s">
        <v>489</v>
      </c>
      <c r="Z254" t="s">
        <v>37</v>
      </c>
      <c r="AA254" t="s">
        <v>38</v>
      </c>
      <c r="AB254" t="s">
        <v>154</v>
      </c>
      <c r="AC254" t="s">
        <v>508</v>
      </c>
      <c r="AD254" t="s">
        <v>62</v>
      </c>
      <c r="AF254" s="1">
        <v>41759.141388888886</v>
      </c>
    </row>
    <row r="255" spans="1:32" x14ac:dyDescent="0.3">
      <c r="A255">
        <v>70635</v>
      </c>
      <c r="B255">
        <v>621967</v>
      </c>
      <c r="C255" t="s">
        <v>19</v>
      </c>
      <c r="D255" t="s">
        <v>20</v>
      </c>
      <c r="E255" t="s">
        <v>19</v>
      </c>
      <c r="F255" t="s">
        <v>24</v>
      </c>
      <c r="G255" t="s">
        <v>19</v>
      </c>
      <c r="H255" t="s">
        <v>20</v>
      </c>
      <c r="I255" t="s">
        <v>19</v>
      </c>
      <c r="J255" t="s">
        <v>19</v>
      </c>
      <c r="K255" t="s">
        <v>20</v>
      </c>
      <c r="L255">
        <f t="shared" si="3"/>
        <v>5</v>
      </c>
      <c r="Q255" t="s">
        <v>980</v>
      </c>
      <c r="R255" t="s">
        <v>981</v>
      </c>
      <c r="S255" t="s">
        <v>982</v>
      </c>
      <c r="T255" t="s">
        <v>153</v>
      </c>
      <c r="U255">
        <v>80224</v>
      </c>
      <c r="V255" s="1">
        <v>44464.199594907404</v>
      </c>
      <c r="W255" t="s">
        <v>34</v>
      </c>
      <c r="X255" t="s">
        <v>123</v>
      </c>
      <c r="Y255" t="s">
        <v>88</v>
      </c>
      <c r="Z255" t="s">
        <v>37</v>
      </c>
      <c r="AA255" t="s">
        <v>38</v>
      </c>
      <c r="AB255" t="s">
        <v>154</v>
      </c>
      <c r="AC255" t="s">
        <v>155</v>
      </c>
      <c r="AD255" t="s">
        <v>62</v>
      </c>
      <c r="AF255" s="1">
        <v>44557.432638888888</v>
      </c>
    </row>
    <row r="256" spans="1:32" x14ac:dyDescent="0.3">
      <c r="A256">
        <v>70636</v>
      </c>
      <c r="B256">
        <v>3474082</v>
      </c>
      <c r="C256" t="s">
        <v>19</v>
      </c>
      <c r="D256" t="s">
        <v>19</v>
      </c>
      <c r="E256" t="s">
        <v>19</v>
      </c>
      <c r="F256" t="s">
        <v>24</v>
      </c>
      <c r="G256" t="s">
        <v>19</v>
      </c>
      <c r="H256" t="s">
        <v>20</v>
      </c>
      <c r="I256" t="s">
        <v>19</v>
      </c>
      <c r="J256" t="s">
        <v>19</v>
      </c>
      <c r="K256" t="s">
        <v>19</v>
      </c>
      <c r="L256">
        <f t="shared" si="3"/>
        <v>7</v>
      </c>
      <c r="Q256" t="s">
        <v>983</v>
      </c>
      <c r="R256" t="s">
        <v>984</v>
      </c>
      <c r="S256" t="s">
        <v>985</v>
      </c>
      <c r="T256" t="s">
        <v>224</v>
      </c>
      <c r="U256">
        <v>28405</v>
      </c>
      <c r="V256" s="1">
        <v>44680.208599537036</v>
      </c>
      <c r="W256" t="s">
        <v>636</v>
      </c>
      <c r="X256" t="s">
        <v>636</v>
      </c>
      <c r="Y256" t="s">
        <v>357</v>
      </c>
      <c r="Z256" t="s">
        <v>70</v>
      </c>
      <c r="AA256" t="s">
        <v>71</v>
      </c>
      <c r="AB256" t="s">
        <v>358</v>
      </c>
      <c r="AC256" t="s">
        <v>503</v>
      </c>
      <c r="AD256" t="s">
        <v>82</v>
      </c>
      <c r="AF256" s="1">
        <v>44974.376388888886</v>
      </c>
    </row>
    <row r="257" spans="1:32" x14ac:dyDescent="0.3">
      <c r="A257">
        <v>70638</v>
      </c>
      <c r="B257">
        <v>424666</v>
      </c>
      <c r="C257" t="s">
        <v>19</v>
      </c>
      <c r="D257" t="s">
        <v>19</v>
      </c>
      <c r="E257" t="s">
        <v>19</v>
      </c>
      <c r="F257" t="s">
        <v>24</v>
      </c>
      <c r="G257" t="s">
        <v>20</v>
      </c>
      <c r="H257" t="s">
        <v>19</v>
      </c>
      <c r="I257" t="s">
        <v>19</v>
      </c>
      <c r="J257" t="s">
        <v>19</v>
      </c>
      <c r="K257" t="s">
        <v>20</v>
      </c>
      <c r="L257">
        <f t="shared" si="3"/>
        <v>6</v>
      </c>
      <c r="Q257" t="s">
        <v>986</v>
      </c>
      <c r="R257" t="s">
        <v>987</v>
      </c>
      <c r="S257" t="s">
        <v>988</v>
      </c>
      <c r="T257" t="s">
        <v>189</v>
      </c>
      <c r="U257">
        <v>72034</v>
      </c>
      <c r="V257" s="1">
        <v>44118</v>
      </c>
      <c r="W257" t="s">
        <v>57</v>
      </c>
      <c r="X257" t="s">
        <v>98</v>
      </c>
      <c r="Y257" t="s">
        <v>115</v>
      </c>
      <c r="Z257" t="s">
        <v>89</v>
      </c>
      <c r="AA257" t="s">
        <v>90</v>
      </c>
      <c r="AB257" t="s">
        <v>116</v>
      </c>
      <c r="AC257" t="s">
        <v>190</v>
      </c>
      <c r="AD257" t="s">
        <v>118</v>
      </c>
      <c r="AF257" s="1">
        <v>42129.678541666668</v>
      </c>
    </row>
    <row r="258" spans="1:32" x14ac:dyDescent="0.3">
      <c r="A258">
        <v>70639</v>
      </c>
      <c r="B258">
        <v>5938393</v>
      </c>
      <c r="C258" t="s">
        <v>19</v>
      </c>
      <c r="D258" t="s">
        <v>19</v>
      </c>
      <c r="E258" t="s">
        <v>19</v>
      </c>
      <c r="F258" t="s">
        <v>24</v>
      </c>
      <c r="G258" t="s">
        <v>19</v>
      </c>
      <c r="H258" t="s">
        <v>20</v>
      </c>
      <c r="I258" t="s">
        <v>19</v>
      </c>
      <c r="J258" t="s">
        <v>19</v>
      </c>
      <c r="K258" t="s">
        <v>24</v>
      </c>
      <c r="L258">
        <f t="shared" si="3"/>
        <v>6</v>
      </c>
      <c r="Q258" t="s">
        <v>989</v>
      </c>
      <c r="R258" t="s">
        <v>990</v>
      </c>
      <c r="S258" t="s">
        <v>635</v>
      </c>
      <c r="T258" t="s">
        <v>97</v>
      </c>
      <c r="U258">
        <v>79423</v>
      </c>
      <c r="V258" s="1">
        <v>44980.199594907404</v>
      </c>
      <c r="W258" t="s">
        <v>636</v>
      </c>
      <c r="X258" t="s">
        <v>636</v>
      </c>
      <c r="Y258" t="s">
        <v>489</v>
      </c>
      <c r="Z258" t="s">
        <v>37</v>
      </c>
      <c r="AA258" t="s">
        <v>38</v>
      </c>
      <c r="AB258" t="s">
        <v>484</v>
      </c>
      <c r="AC258" t="s">
        <v>508</v>
      </c>
      <c r="AD258" t="s">
        <v>62</v>
      </c>
      <c r="AF258" s="1">
        <v>45022.343055555553</v>
      </c>
    </row>
    <row r="259" spans="1:32" x14ac:dyDescent="0.3">
      <c r="A259">
        <v>70642</v>
      </c>
      <c r="B259">
        <v>5749708</v>
      </c>
      <c r="C259" t="s">
        <v>19</v>
      </c>
      <c r="D259" t="s">
        <v>19</v>
      </c>
      <c r="E259" t="s">
        <v>19</v>
      </c>
      <c r="F259" t="s">
        <v>24</v>
      </c>
      <c r="G259" t="s">
        <v>19</v>
      </c>
      <c r="H259" t="s">
        <v>20</v>
      </c>
      <c r="I259" t="s">
        <v>19</v>
      </c>
      <c r="J259" t="s">
        <v>19</v>
      </c>
      <c r="K259" t="s">
        <v>19</v>
      </c>
      <c r="L259">
        <f t="shared" si="3"/>
        <v>7</v>
      </c>
      <c r="Q259" t="s">
        <v>991</v>
      </c>
      <c r="R259" t="s">
        <v>992</v>
      </c>
      <c r="S259" t="s">
        <v>993</v>
      </c>
      <c r="T259" t="s">
        <v>78</v>
      </c>
      <c r="U259">
        <v>33613</v>
      </c>
      <c r="V259" s="1">
        <v>44635.207268518519</v>
      </c>
      <c r="W259" t="s">
        <v>210</v>
      </c>
      <c r="X259" t="s">
        <v>211</v>
      </c>
      <c r="Y259" t="s">
        <v>79</v>
      </c>
      <c r="Z259" t="s">
        <v>70</v>
      </c>
      <c r="AA259" t="s">
        <v>71</v>
      </c>
      <c r="AB259" t="s">
        <v>80</v>
      </c>
      <c r="AC259" t="s">
        <v>477</v>
      </c>
      <c r="AD259" t="s">
        <v>82</v>
      </c>
      <c r="AF259" s="1">
        <v>44693.655555555553</v>
      </c>
    </row>
    <row r="260" spans="1:32" x14ac:dyDescent="0.3">
      <c r="A260">
        <v>70654</v>
      </c>
      <c r="B260">
        <v>4454031</v>
      </c>
      <c r="C260" t="s">
        <v>19</v>
      </c>
      <c r="D260" t="s">
        <v>19</v>
      </c>
      <c r="E260" t="s">
        <v>19</v>
      </c>
      <c r="F260" t="s">
        <v>19</v>
      </c>
      <c r="G260" t="s">
        <v>19</v>
      </c>
      <c r="H260" t="s">
        <v>19</v>
      </c>
      <c r="I260" t="s">
        <v>19</v>
      </c>
      <c r="J260" t="s">
        <v>19</v>
      </c>
      <c r="K260" t="s">
        <v>19</v>
      </c>
      <c r="L260">
        <f t="shared" si="3"/>
        <v>9</v>
      </c>
      <c r="M260">
        <v>1</v>
      </c>
      <c r="Q260" t="s">
        <v>994</v>
      </c>
      <c r="R260" t="s">
        <v>995</v>
      </c>
      <c r="S260" t="s">
        <v>996</v>
      </c>
      <c r="T260" t="s">
        <v>281</v>
      </c>
      <c r="U260">
        <v>37887</v>
      </c>
      <c r="V260" s="1">
        <v>44567.200011574074</v>
      </c>
      <c r="W260" t="s">
        <v>57</v>
      </c>
      <c r="X260" t="s">
        <v>107</v>
      </c>
      <c r="Y260" t="s">
        <v>357</v>
      </c>
      <c r="Z260" t="s">
        <v>70</v>
      </c>
      <c r="AA260" t="s">
        <v>71</v>
      </c>
      <c r="AB260" t="s">
        <v>358</v>
      </c>
      <c r="AC260" t="s">
        <v>793</v>
      </c>
      <c r="AD260" t="s">
        <v>82</v>
      </c>
      <c r="AF260" s="1">
        <v>44676.359722222223</v>
      </c>
    </row>
    <row r="261" spans="1:32" x14ac:dyDescent="0.3">
      <c r="A261">
        <v>70677</v>
      </c>
      <c r="B261">
        <v>3731278</v>
      </c>
      <c r="C261" t="s">
        <v>19</v>
      </c>
      <c r="D261" t="s">
        <v>19</v>
      </c>
      <c r="E261" t="s">
        <v>19</v>
      </c>
      <c r="F261" t="s">
        <v>19</v>
      </c>
      <c r="G261" t="s">
        <v>19</v>
      </c>
      <c r="H261" t="s">
        <v>19</v>
      </c>
      <c r="I261" t="s">
        <v>19</v>
      </c>
      <c r="J261" t="s">
        <v>19</v>
      </c>
      <c r="K261" t="s">
        <v>19</v>
      </c>
      <c r="L261">
        <f t="shared" si="3"/>
        <v>9</v>
      </c>
      <c r="M261">
        <v>1</v>
      </c>
      <c r="Q261" t="s">
        <v>997</v>
      </c>
      <c r="R261" t="s">
        <v>998</v>
      </c>
      <c r="S261" t="s">
        <v>999</v>
      </c>
      <c r="T261" t="s">
        <v>494</v>
      </c>
      <c r="U261">
        <v>74637</v>
      </c>
      <c r="V261" s="1">
        <v>44521.251493055555</v>
      </c>
      <c r="W261" t="s">
        <v>495</v>
      </c>
      <c r="X261" t="s">
        <v>496</v>
      </c>
      <c r="Y261" t="s">
        <v>489</v>
      </c>
      <c r="Z261" t="s">
        <v>37</v>
      </c>
      <c r="AA261" t="s">
        <v>38</v>
      </c>
      <c r="AB261" t="s">
        <v>484</v>
      </c>
      <c r="AC261" t="s">
        <v>625</v>
      </c>
      <c r="AD261" t="s">
        <v>62</v>
      </c>
      <c r="AF261" s="1">
        <v>44816.520833333336</v>
      </c>
    </row>
    <row r="262" spans="1:32" x14ac:dyDescent="0.3">
      <c r="A262">
        <v>70686</v>
      </c>
      <c r="B262">
        <v>5834901</v>
      </c>
      <c r="C262" t="s">
        <v>19</v>
      </c>
      <c r="D262" t="s">
        <v>19</v>
      </c>
      <c r="E262" t="s">
        <v>19</v>
      </c>
      <c r="F262" t="s">
        <v>24</v>
      </c>
      <c r="G262" t="s">
        <v>19</v>
      </c>
      <c r="H262" t="s">
        <v>20</v>
      </c>
      <c r="I262" t="s">
        <v>19</v>
      </c>
      <c r="J262" t="s">
        <v>19</v>
      </c>
      <c r="K262" t="s">
        <v>20</v>
      </c>
      <c r="L262">
        <f t="shared" si="3"/>
        <v>6</v>
      </c>
      <c r="Q262" t="s">
        <v>1000</v>
      </c>
      <c r="R262" t="s">
        <v>1001</v>
      </c>
      <c r="S262" t="s">
        <v>1002</v>
      </c>
      <c r="T262" t="s">
        <v>45</v>
      </c>
      <c r="U262">
        <v>10701</v>
      </c>
      <c r="V262" s="1">
        <v>44477.206828703704</v>
      </c>
      <c r="W262" t="s">
        <v>312</v>
      </c>
      <c r="X262" t="s">
        <v>782</v>
      </c>
      <c r="Y262" t="s">
        <v>48</v>
      </c>
      <c r="Z262" t="s">
        <v>70</v>
      </c>
      <c r="AA262" t="s">
        <v>71</v>
      </c>
      <c r="AB262" t="s">
        <v>314</v>
      </c>
      <c r="AC262" t="s">
        <v>315</v>
      </c>
      <c r="AD262" t="s">
        <v>316</v>
      </c>
      <c r="AF262" s="1">
        <v>44572.658333333333</v>
      </c>
    </row>
    <row r="263" spans="1:32" x14ac:dyDescent="0.3">
      <c r="A263">
        <v>70687</v>
      </c>
      <c r="B263">
        <v>5935234</v>
      </c>
      <c r="C263" t="s">
        <v>19</v>
      </c>
      <c r="D263" t="s">
        <v>20</v>
      </c>
      <c r="E263" t="s">
        <v>20</v>
      </c>
      <c r="F263" t="s">
        <v>24</v>
      </c>
      <c r="G263" t="s">
        <v>19</v>
      </c>
      <c r="H263" t="s">
        <v>19</v>
      </c>
      <c r="I263" t="s">
        <v>19</v>
      </c>
      <c r="J263" t="s">
        <v>19</v>
      </c>
      <c r="K263" t="s">
        <v>20</v>
      </c>
      <c r="L263">
        <f t="shared" ref="L263:L326" si="4">COUNTIF(C263:K263,"Y")</f>
        <v>5</v>
      </c>
      <c r="Q263" t="s">
        <v>1003</v>
      </c>
      <c r="R263" t="s">
        <v>1004</v>
      </c>
      <c r="S263" t="s">
        <v>1005</v>
      </c>
      <c r="T263" t="s">
        <v>97</v>
      </c>
      <c r="U263">
        <v>77550</v>
      </c>
      <c r="V263" s="1">
        <v>44538.206909722219</v>
      </c>
      <c r="W263" t="s">
        <v>57</v>
      </c>
      <c r="X263" t="s">
        <v>370</v>
      </c>
      <c r="Y263" t="s">
        <v>59</v>
      </c>
      <c r="Z263" t="s">
        <v>37</v>
      </c>
      <c r="AA263" t="s">
        <v>38</v>
      </c>
      <c r="AB263" t="s">
        <v>60</v>
      </c>
      <c r="AC263" t="s">
        <v>736</v>
      </c>
      <c r="AD263" t="s">
        <v>62</v>
      </c>
      <c r="AF263" s="1">
        <v>44652.364583333336</v>
      </c>
    </row>
    <row r="264" spans="1:32" x14ac:dyDescent="0.3">
      <c r="A264">
        <v>70700</v>
      </c>
      <c r="B264">
        <v>3689140</v>
      </c>
      <c r="C264" t="s">
        <v>19</v>
      </c>
      <c r="D264" t="s">
        <v>19</v>
      </c>
      <c r="E264" t="s">
        <v>19</v>
      </c>
      <c r="F264" t="s">
        <v>24</v>
      </c>
      <c r="G264" t="s">
        <v>20</v>
      </c>
      <c r="H264" t="s">
        <v>20</v>
      </c>
      <c r="I264" t="s">
        <v>19</v>
      </c>
      <c r="J264" t="s">
        <v>19</v>
      </c>
      <c r="K264" t="s">
        <v>19</v>
      </c>
      <c r="L264">
        <f t="shared" si="4"/>
        <v>6</v>
      </c>
      <c r="Q264" t="s">
        <v>1006</v>
      </c>
      <c r="R264" t="s">
        <v>1007</v>
      </c>
      <c r="S264" t="s">
        <v>1008</v>
      </c>
      <c r="T264" t="s">
        <v>183</v>
      </c>
      <c r="U264">
        <v>43215</v>
      </c>
      <c r="V264" s="1">
        <v>44505.200046296297</v>
      </c>
      <c r="W264" t="s">
        <v>742</v>
      </c>
      <c r="X264" t="s">
        <v>743</v>
      </c>
      <c r="Y264" t="s">
        <v>367</v>
      </c>
      <c r="Z264" t="s">
        <v>89</v>
      </c>
      <c r="AA264" t="s">
        <v>90</v>
      </c>
      <c r="AB264" t="s">
        <v>184</v>
      </c>
      <c r="AC264" t="s">
        <v>185</v>
      </c>
      <c r="AD264" t="s">
        <v>74</v>
      </c>
      <c r="AF264" s="1">
        <v>44817.304166666669</v>
      </c>
    </row>
    <row r="265" spans="1:32" x14ac:dyDescent="0.3">
      <c r="A265">
        <v>70702</v>
      </c>
      <c r="B265">
        <v>1176557</v>
      </c>
      <c r="C265" t="s">
        <v>19</v>
      </c>
      <c r="D265" t="s">
        <v>19</v>
      </c>
      <c r="E265" t="s">
        <v>20</v>
      </c>
      <c r="F265" t="s">
        <v>24</v>
      </c>
      <c r="G265" t="s">
        <v>19</v>
      </c>
      <c r="H265" t="s">
        <v>19</v>
      </c>
      <c r="I265" t="s">
        <v>19</v>
      </c>
      <c r="J265" t="s">
        <v>19</v>
      </c>
      <c r="K265" t="s">
        <v>19</v>
      </c>
      <c r="L265">
        <f t="shared" si="4"/>
        <v>7</v>
      </c>
      <c r="Q265" t="s">
        <v>1009</v>
      </c>
      <c r="R265" t="s">
        <v>1010</v>
      </c>
      <c r="S265" t="s">
        <v>1011</v>
      </c>
      <c r="T265" t="s">
        <v>356</v>
      </c>
      <c r="U265">
        <v>30132</v>
      </c>
      <c r="V265" s="1">
        <v>44504.199189814812</v>
      </c>
      <c r="W265" t="s">
        <v>57</v>
      </c>
      <c r="X265" t="s">
        <v>107</v>
      </c>
      <c r="Y265" t="s">
        <v>357</v>
      </c>
      <c r="Z265" t="s">
        <v>70</v>
      </c>
      <c r="AA265" t="s">
        <v>71</v>
      </c>
      <c r="AB265" t="s">
        <v>358</v>
      </c>
      <c r="AC265" t="s">
        <v>549</v>
      </c>
      <c r="AD265" t="s">
        <v>82</v>
      </c>
      <c r="AF265" s="1">
        <v>44651.45</v>
      </c>
    </row>
    <row r="266" spans="1:32" x14ac:dyDescent="0.3">
      <c r="A266">
        <v>70723</v>
      </c>
      <c r="B266">
        <v>3681043</v>
      </c>
      <c r="C266" t="s">
        <v>19</v>
      </c>
      <c r="D266" t="s">
        <v>19</v>
      </c>
      <c r="E266" t="s">
        <v>19</v>
      </c>
      <c r="F266" t="s">
        <v>24</v>
      </c>
      <c r="G266" t="s">
        <v>19</v>
      </c>
      <c r="H266" t="s">
        <v>19</v>
      </c>
      <c r="I266" t="s">
        <v>19</v>
      </c>
      <c r="J266" t="s">
        <v>19</v>
      </c>
      <c r="K266" t="s">
        <v>20</v>
      </c>
      <c r="L266">
        <f t="shared" si="4"/>
        <v>7</v>
      </c>
      <c r="Q266" t="s">
        <v>1012</v>
      </c>
      <c r="R266" t="s">
        <v>1013</v>
      </c>
      <c r="S266" t="s">
        <v>1014</v>
      </c>
      <c r="T266" t="s">
        <v>183</v>
      </c>
      <c r="U266">
        <v>43528</v>
      </c>
      <c r="V266" s="1">
        <v>41459.083344907405</v>
      </c>
      <c r="W266" t="s">
        <v>34</v>
      </c>
      <c r="X266" t="s">
        <v>87</v>
      </c>
      <c r="Y266" t="s">
        <v>166</v>
      </c>
      <c r="Z266" t="s">
        <v>89</v>
      </c>
      <c r="AA266" t="s">
        <v>90</v>
      </c>
      <c r="AB266" t="s">
        <v>184</v>
      </c>
      <c r="AC266" t="s">
        <v>185</v>
      </c>
      <c r="AD266" t="s">
        <v>74</v>
      </c>
      <c r="AF266" s="1">
        <v>41491</v>
      </c>
    </row>
    <row r="267" spans="1:32" x14ac:dyDescent="0.3">
      <c r="A267">
        <v>70751</v>
      </c>
      <c r="B267">
        <v>5909188</v>
      </c>
      <c r="C267" t="s">
        <v>19</v>
      </c>
      <c r="D267" t="s">
        <v>19</v>
      </c>
      <c r="E267" t="s">
        <v>19</v>
      </c>
      <c r="F267" t="s">
        <v>24</v>
      </c>
      <c r="G267" t="s">
        <v>19</v>
      </c>
      <c r="H267" t="s">
        <v>19</v>
      </c>
      <c r="I267" t="s">
        <v>19</v>
      </c>
      <c r="J267" t="s">
        <v>19</v>
      </c>
      <c r="K267" t="s">
        <v>20</v>
      </c>
      <c r="L267">
        <f t="shared" si="4"/>
        <v>7</v>
      </c>
      <c r="Q267" t="s">
        <v>1015</v>
      </c>
      <c r="R267" t="s">
        <v>1016</v>
      </c>
      <c r="S267" t="s">
        <v>1017</v>
      </c>
      <c r="T267" t="s">
        <v>97</v>
      </c>
      <c r="U267">
        <v>78745</v>
      </c>
      <c r="V267" s="1">
        <v>41550.082939814813</v>
      </c>
      <c r="W267" t="s">
        <v>57</v>
      </c>
      <c r="X267" t="s">
        <v>98</v>
      </c>
      <c r="Y267" t="s">
        <v>59</v>
      </c>
      <c r="Z267" t="s">
        <v>37</v>
      </c>
      <c r="AA267" t="s">
        <v>38</v>
      </c>
      <c r="AB267" t="s">
        <v>60</v>
      </c>
      <c r="AC267" t="s">
        <v>99</v>
      </c>
      <c r="AD267" t="s">
        <v>62</v>
      </c>
      <c r="AF267" s="1">
        <v>41673.650752314818</v>
      </c>
    </row>
    <row r="268" spans="1:32" x14ac:dyDescent="0.3">
      <c r="A268">
        <v>71235</v>
      </c>
      <c r="B268">
        <v>2137099</v>
      </c>
      <c r="C268" t="s">
        <v>19</v>
      </c>
      <c r="D268" t="s">
        <v>19</v>
      </c>
      <c r="E268" t="s">
        <v>19</v>
      </c>
      <c r="F268" t="s">
        <v>19</v>
      </c>
      <c r="G268" t="s">
        <v>19</v>
      </c>
      <c r="H268" t="s">
        <v>19</v>
      </c>
      <c r="I268" t="s">
        <v>19</v>
      </c>
      <c r="J268" t="s">
        <v>19</v>
      </c>
      <c r="K268" t="s">
        <v>20</v>
      </c>
      <c r="L268">
        <f t="shared" si="4"/>
        <v>8</v>
      </c>
      <c r="Q268" t="s">
        <v>1018</v>
      </c>
      <c r="R268" t="s">
        <v>1019</v>
      </c>
      <c r="S268" t="s">
        <v>1020</v>
      </c>
      <c r="T268" t="s">
        <v>66</v>
      </c>
      <c r="U268">
        <v>21204</v>
      </c>
      <c r="V268" s="1">
        <v>41396</v>
      </c>
      <c r="W268" t="s">
        <v>67</v>
      </c>
      <c r="X268" t="s">
        <v>68</v>
      </c>
      <c r="Y268" t="s">
        <v>69</v>
      </c>
      <c r="Z268" t="s">
        <v>70</v>
      </c>
      <c r="AA268" t="s">
        <v>71</v>
      </c>
      <c r="AB268" t="s">
        <v>72</v>
      </c>
      <c r="AC268" t="s">
        <v>73</v>
      </c>
      <c r="AD268" t="s">
        <v>74</v>
      </c>
      <c r="AF268" s="1">
        <v>41461</v>
      </c>
    </row>
    <row r="269" spans="1:32" x14ac:dyDescent="0.3">
      <c r="A269">
        <v>71704</v>
      </c>
      <c r="B269">
        <v>3700499</v>
      </c>
      <c r="C269" t="s">
        <v>19</v>
      </c>
      <c r="D269" t="s">
        <v>19</v>
      </c>
      <c r="E269" t="s">
        <v>20</v>
      </c>
      <c r="F269" t="s">
        <v>24</v>
      </c>
      <c r="G269" t="s">
        <v>19</v>
      </c>
      <c r="H269" t="s">
        <v>20</v>
      </c>
      <c r="I269" t="s">
        <v>19</v>
      </c>
      <c r="J269" t="s">
        <v>19</v>
      </c>
      <c r="K269" t="s">
        <v>19</v>
      </c>
      <c r="L269">
        <f t="shared" si="4"/>
        <v>6</v>
      </c>
      <c r="Q269" t="s">
        <v>1021</v>
      </c>
      <c r="R269" t="s">
        <v>1022</v>
      </c>
      <c r="S269" t="s">
        <v>772</v>
      </c>
      <c r="T269" t="s">
        <v>494</v>
      </c>
      <c r="U269">
        <v>74020</v>
      </c>
      <c r="V269" s="1">
        <v>40437</v>
      </c>
      <c r="W269" t="s">
        <v>620</v>
      </c>
      <c r="X269" t="s">
        <v>621</v>
      </c>
      <c r="Y269" t="s">
        <v>489</v>
      </c>
      <c r="Z269" t="s">
        <v>37</v>
      </c>
      <c r="AA269" t="s">
        <v>38</v>
      </c>
      <c r="AB269" t="s">
        <v>484</v>
      </c>
      <c r="AC269" t="s">
        <v>625</v>
      </c>
      <c r="AD269" t="s">
        <v>62</v>
      </c>
      <c r="AF269" s="1">
        <v>40911</v>
      </c>
    </row>
    <row r="270" spans="1:32" x14ac:dyDescent="0.3">
      <c r="A270">
        <v>72172</v>
      </c>
      <c r="B270">
        <v>2377895</v>
      </c>
      <c r="C270" t="s">
        <v>19</v>
      </c>
      <c r="D270" t="s">
        <v>19</v>
      </c>
      <c r="E270" t="s">
        <v>19</v>
      </c>
      <c r="F270" t="s">
        <v>24</v>
      </c>
      <c r="G270" t="s">
        <v>19</v>
      </c>
      <c r="H270" t="s">
        <v>19</v>
      </c>
      <c r="I270" t="s">
        <v>19</v>
      </c>
      <c r="J270" t="s">
        <v>19</v>
      </c>
      <c r="K270" t="s">
        <v>24</v>
      </c>
      <c r="L270">
        <f t="shared" si="4"/>
        <v>7</v>
      </c>
      <c r="P270">
        <v>1</v>
      </c>
      <c r="Q270" t="s">
        <v>1023</v>
      </c>
      <c r="R270" t="s">
        <v>1024</v>
      </c>
      <c r="S270" t="s">
        <v>1025</v>
      </c>
      <c r="T270" t="s">
        <v>165</v>
      </c>
      <c r="U270">
        <v>48092</v>
      </c>
      <c r="V270" s="1">
        <v>44537.200138888889</v>
      </c>
      <c r="W270" t="s">
        <v>34</v>
      </c>
      <c r="X270" t="s">
        <v>87</v>
      </c>
      <c r="Y270" t="s">
        <v>166</v>
      </c>
      <c r="Z270" t="s">
        <v>89</v>
      </c>
      <c r="AA270" t="s">
        <v>90</v>
      </c>
      <c r="AB270" t="s">
        <v>167</v>
      </c>
      <c r="AC270" t="s">
        <v>168</v>
      </c>
      <c r="AD270" t="s">
        <v>93</v>
      </c>
      <c r="AF270" s="1">
        <v>41549</v>
      </c>
    </row>
    <row r="271" spans="1:32" x14ac:dyDescent="0.3">
      <c r="A271">
        <v>72991</v>
      </c>
      <c r="B271">
        <v>1107273</v>
      </c>
      <c r="C271" t="s">
        <v>19</v>
      </c>
      <c r="D271" t="s">
        <v>19</v>
      </c>
      <c r="E271" t="s">
        <v>19</v>
      </c>
      <c r="F271" t="s">
        <v>24</v>
      </c>
      <c r="G271" t="s">
        <v>19</v>
      </c>
      <c r="H271" t="s">
        <v>19</v>
      </c>
      <c r="I271" t="s">
        <v>19</v>
      </c>
      <c r="J271" t="s">
        <v>19</v>
      </c>
      <c r="K271" t="s">
        <v>19</v>
      </c>
      <c r="L271">
        <f t="shared" si="4"/>
        <v>8</v>
      </c>
      <c r="N271">
        <v>1</v>
      </c>
      <c r="Q271" t="s">
        <v>1026</v>
      </c>
      <c r="R271" t="s">
        <v>1027</v>
      </c>
      <c r="S271" t="s">
        <v>1028</v>
      </c>
      <c r="T271" t="s">
        <v>356</v>
      </c>
      <c r="U271">
        <v>30114</v>
      </c>
      <c r="V271" s="1">
        <v>39057</v>
      </c>
      <c r="W271" t="s">
        <v>34</v>
      </c>
      <c r="X271" t="s">
        <v>135</v>
      </c>
      <c r="Y271" t="s">
        <v>357</v>
      </c>
      <c r="Z271" t="s">
        <v>70</v>
      </c>
      <c r="AA271" t="s">
        <v>71</v>
      </c>
      <c r="AB271" t="s">
        <v>358</v>
      </c>
      <c r="AC271" t="s">
        <v>549</v>
      </c>
      <c r="AD271" t="s">
        <v>82</v>
      </c>
      <c r="AF271" s="1">
        <v>40481</v>
      </c>
    </row>
    <row r="272" spans="1:32" x14ac:dyDescent="0.3">
      <c r="A272">
        <v>73000</v>
      </c>
      <c r="B272">
        <v>1163411</v>
      </c>
      <c r="C272" t="s">
        <v>19</v>
      </c>
      <c r="D272" t="s">
        <v>19</v>
      </c>
      <c r="E272" t="s">
        <v>19</v>
      </c>
      <c r="F272" t="s">
        <v>24</v>
      </c>
      <c r="G272" t="s">
        <v>19</v>
      </c>
      <c r="H272" t="s">
        <v>20</v>
      </c>
      <c r="I272" t="s">
        <v>19</v>
      </c>
      <c r="J272" t="s">
        <v>19</v>
      </c>
      <c r="K272" t="s">
        <v>19</v>
      </c>
      <c r="L272">
        <f t="shared" si="4"/>
        <v>7</v>
      </c>
      <c r="Q272" t="s">
        <v>1029</v>
      </c>
      <c r="R272" t="s">
        <v>1030</v>
      </c>
      <c r="S272" t="s">
        <v>1031</v>
      </c>
      <c r="T272" t="s">
        <v>356</v>
      </c>
      <c r="U272">
        <v>31533</v>
      </c>
      <c r="V272" s="1">
        <v>41507.083865740744</v>
      </c>
      <c r="W272" t="s">
        <v>57</v>
      </c>
      <c r="X272" t="s">
        <v>58</v>
      </c>
      <c r="Y272" t="s">
        <v>357</v>
      </c>
      <c r="Z272" t="s">
        <v>70</v>
      </c>
      <c r="AA272" t="s">
        <v>71</v>
      </c>
      <c r="AB272" t="s">
        <v>358</v>
      </c>
      <c r="AC272" t="s">
        <v>1032</v>
      </c>
      <c r="AD272" t="s">
        <v>82</v>
      </c>
      <c r="AF272" s="1">
        <v>41808.404236111113</v>
      </c>
    </row>
    <row r="273" spans="1:32" x14ac:dyDescent="0.3">
      <c r="A273">
        <v>73007</v>
      </c>
      <c r="B273">
        <v>1106841</v>
      </c>
      <c r="C273" t="s">
        <v>19</v>
      </c>
      <c r="D273" t="s">
        <v>19</v>
      </c>
      <c r="E273" t="s">
        <v>19</v>
      </c>
      <c r="F273" t="s">
        <v>24</v>
      </c>
      <c r="G273" t="s">
        <v>19</v>
      </c>
      <c r="H273" t="s">
        <v>19</v>
      </c>
      <c r="I273" t="s">
        <v>19</v>
      </c>
      <c r="J273" t="s">
        <v>19</v>
      </c>
      <c r="K273" t="s">
        <v>20</v>
      </c>
      <c r="L273">
        <f t="shared" si="4"/>
        <v>7</v>
      </c>
      <c r="Q273" t="s">
        <v>1033</v>
      </c>
      <c r="R273" t="s">
        <v>1034</v>
      </c>
      <c r="S273" t="s">
        <v>1035</v>
      </c>
      <c r="T273" t="s">
        <v>356</v>
      </c>
      <c r="U273">
        <v>30110</v>
      </c>
      <c r="V273" s="1">
        <v>39976</v>
      </c>
      <c r="W273" t="s">
        <v>57</v>
      </c>
      <c r="X273" t="s">
        <v>98</v>
      </c>
      <c r="Y273" t="s">
        <v>357</v>
      </c>
      <c r="Z273" t="s">
        <v>70</v>
      </c>
      <c r="AA273" t="s">
        <v>71</v>
      </c>
      <c r="AB273" t="s">
        <v>358</v>
      </c>
      <c r="AC273" t="s">
        <v>359</v>
      </c>
      <c r="AD273" t="s">
        <v>82</v>
      </c>
      <c r="AF273" s="1">
        <v>40481</v>
      </c>
    </row>
    <row r="274" spans="1:32" x14ac:dyDescent="0.3">
      <c r="A274">
        <v>73045</v>
      </c>
      <c r="B274">
        <v>598877</v>
      </c>
      <c r="C274" t="s">
        <v>19</v>
      </c>
      <c r="D274" t="s">
        <v>19</v>
      </c>
      <c r="E274" t="s">
        <v>19</v>
      </c>
      <c r="F274" t="s">
        <v>24</v>
      </c>
      <c r="G274" t="s">
        <v>19</v>
      </c>
      <c r="H274" t="s">
        <v>20</v>
      </c>
      <c r="I274" t="s">
        <v>19</v>
      </c>
      <c r="J274" t="s">
        <v>19</v>
      </c>
      <c r="K274" t="s">
        <v>19</v>
      </c>
      <c r="L274">
        <f t="shared" si="4"/>
        <v>7</v>
      </c>
      <c r="Q274" t="s">
        <v>1036</v>
      </c>
      <c r="R274" t="s">
        <v>1037</v>
      </c>
      <c r="S274" t="s">
        <v>276</v>
      </c>
      <c r="T274" t="s">
        <v>172</v>
      </c>
      <c r="U274">
        <v>90404</v>
      </c>
      <c r="V274" s="1">
        <v>42425.070787037039</v>
      </c>
      <c r="W274" t="s">
        <v>34</v>
      </c>
      <c r="X274" t="s">
        <v>35</v>
      </c>
      <c r="Y274" t="s">
        <v>173</v>
      </c>
      <c r="Z274" t="s">
        <v>37</v>
      </c>
      <c r="AA274" t="s">
        <v>38</v>
      </c>
      <c r="AB274" t="s">
        <v>174</v>
      </c>
      <c r="AC274" t="s">
        <v>473</v>
      </c>
      <c r="AD274" t="s">
        <v>41</v>
      </c>
      <c r="AF274" s="1">
        <v>42458.592719907407</v>
      </c>
    </row>
    <row r="275" spans="1:32" x14ac:dyDescent="0.3">
      <c r="A275">
        <v>73106</v>
      </c>
      <c r="B275">
        <v>3963926</v>
      </c>
      <c r="C275" t="s">
        <v>19</v>
      </c>
      <c r="D275" t="s">
        <v>19</v>
      </c>
      <c r="E275" t="s">
        <v>20</v>
      </c>
      <c r="F275" t="s">
        <v>24</v>
      </c>
      <c r="G275" t="s">
        <v>19</v>
      </c>
      <c r="H275" t="s">
        <v>19</v>
      </c>
      <c r="I275" t="s">
        <v>19</v>
      </c>
      <c r="J275" t="s">
        <v>19</v>
      </c>
      <c r="K275" t="s">
        <v>24</v>
      </c>
      <c r="L275">
        <f t="shared" si="4"/>
        <v>6</v>
      </c>
      <c r="Q275" t="s">
        <v>1038</v>
      </c>
      <c r="R275" t="s">
        <v>1039</v>
      </c>
      <c r="S275" t="s">
        <v>1040</v>
      </c>
      <c r="T275" t="s">
        <v>459</v>
      </c>
      <c r="U275">
        <v>16749</v>
      </c>
      <c r="V275" s="1">
        <v>39122</v>
      </c>
      <c r="W275" t="s">
        <v>34</v>
      </c>
      <c r="X275" t="s">
        <v>299</v>
      </c>
      <c r="Y275" t="s">
        <v>460</v>
      </c>
      <c r="Z275" t="s">
        <v>70</v>
      </c>
      <c r="AA275" t="s">
        <v>71</v>
      </c>
      <c r="AB275" t="s">
        <v>351</v>
      </c>
      <c r="AC275" t="s">
        <v>560</v>
      </c>
      <c r="AD275" t="s">
        <v>316</v>
      </c>
      <c r="AF275" s="1">
        <v>40428</v>
      </c>
    </row>
    <row r="276" spans="1:32" x14ac:dyDescent="0.3">
      <c r="A276">
        <v>73367</v>
      </c>
      <c r="B276">
        <v>5648398</v>
      </c>
      <c r="C276" t="s">
        <v>19</v>
      </c>
      <c r="D276" t="s">
        <v>19</v>
      </c>
      <c r="E276" t="s">
        <v>19</v>
      </c>
      <c r="F276" t="s">
        <v>24</v>
      </c>
      <c r="G276" t="s">
        <v>19</v>
      </c>
      <c r="H276" t="s">
        <v>19</v>
      </c>
      <c r="I276" t="s">
        <v>19</v>
      </c>
      <c r="J276" t="s">
        <v>19</v>
      </c>
      <c r="K276" t="s">
        <v>24</v>
      </c>
      <c r="L276">
        <f t="shared" si="4"/>
        <v>7</v>
      </c>
      <c r="P276">
        <v>1</v>
      </c>
      <c r="Q276" t="s">
        <v>1041</v>
      </c>
      <c r="R276" t="s">
        <v>1042</v>
      </c>
      <c r="S276" t="s">
        <v>1043</v>
      </c>
      <c r="T276" t="s">
        <v>172</v>
      </c>
      <c r="U276">
        <v>92653</v>
      </c>
      <c r="V276" s="1">
        <v>41592</v>
      </c>
      <c r="W276" t="s">
        <v>34</v>
      </c>
      <c r="X276" t="s">
        <v>87</v>
      </c>
      <c r="Y276" t="s">
        <v>173</v>
      </c>
      <c r="Z276" t="s">
        <v>37</v>
      </c>
      <c r="AA276" t="s">
        <v>38</v>
      </c>
      <c r="AB276" t="s">
        <v>174</v>
      </c>
      <c r="AC276" t="s">
        <v>175</v>
      </c>
      <c r="AD276" t="s">
        <v>41</v>
      </c>
      <c r="AE276" s="2">
        <v>45191</v>
      </c>
      <c r="AF276" s="1">
        <v>45100.507638888892</v>
      </c>
    </row>
    <row r="277" spans="1:32" x14ac:dyDescent="0.3">
      <c r="A277">
        <v>73689</v>
      </c>
      <c r="B277">
        <v>5646382</v>
      </c>
      <c r="C277" t="s">
        <v>19</v>
      </c>
      <c r="D277" t="s">
        <v>19</v>
      </c>
      <c r="E277" t="s">
        <v>19</v>
      </c>
      <c r="F277" t="s">
        <v>24</v>
      </c>
      <c r="G277" t="s">
        <v>19</v>
      </c>
      <c r="H277" t="s">
        <v>19</v>
      </c>
      <c r="I277" t="s">
        <v>19</v>
      </c>
      <c r="J277" t="s">
        <v>19</v>
      </c>
      <c r="K277" t="s">
        <v>24</v>
      </c>
      <c r="L277">
        <f t="shared" si="4"/>
        <v>7</v>
      </c>
      <c r="P277">
        <v>1</v>
      </c>
      <c r="Q277" t="s">
        <v>1044</v>
      </c>
      <c r="R277" t="s">
        <v>1045</v>
      </c>
      <c r="S277" t="s">
        <v>1046</v>
      </c>
      <c r="T277" t="s">
        <v>172</v>
      </c>
      <c r="U277">
        <v>92618</v>
      </c>
      <c r="V277" s="1">
        <v>45087.199548611112</v>
      </c>
      <c r="W277" t="s">
        <v>34</v>
      </c>
      <c r="X277" t="s">
        <v>123</v>
      </c>
      <c r="Y277" t="s">
        <v>173</v>
      </c>
      <c r="Z277" t="s">
        <v>37</v>
      </c>
      <c r="AA277" t="s">
        <v>38</v>
      </c>
      <c r="AB277" t="s">
        <v>174</v>
      </c>
      <c r="AC277" t="s">
        <v>175</v>
      </c>
      <c r="AD277" t="s">
        <v>41</v>
      </c>
      <c r="AF277" s="1">
        <v>42755.245208333334</v>
      </c>
    </row>
    <row r="278" spans="1:32" x14ac:dyDescent="0.3">
      <c r="A278">
        <v>73719</v>
      </c>
      <c r="B278">
        <v>2378102</v>
      </c>
      <c r="C278" t="s">
        <v>19</v>
      </c>
      <c r="D278" t="s">
        <v>19</v>
      </c>
      <c r="E278" t="s">
        <v>19</v>
      </c>
      <c r="F278" t="s">
        <v>24</v>
      </c>
      <c r="G278" t="s">
        <v>19</v>
      </c>
      <c r="H278" t="s">
        <v>20</v>
      </c>
      <c r="I278" t="s">
        <v>19</v>
      </c>
      <c r="J278" t="s">
        <v>19</v>
      </c>
      <c r="K278" t="s">
        <v>20</v>
      </c>
      <c r="L278">
        <f t="shared" si="4"/>
        <v>6</v>
      </c>
      <c r="Q278" t="s">
        <v>1047</v>
      </c>
      <c r="R278" t="s">
        <v>1048</v>
      </c>
      <c r="S278" t="s">
        <v>201</v>
      </c>
      <c r="T278" t="s">
        <v>165</v>
      </c>
      <c r="U278">
        <v>48238</v>
      </c>
      <c r="V278" s="1">
        <v>42299.073888888888</v>
      </c>
      <c r="W278" t="s">
        <v>34</v>
      </c>
      <c r="X278" t="s">
        <v>87</v>
      </c>
      <c r="Y278" t="s">
        <v>166</v>
      </c>
      <c r="Z278" t="s">
        <v>89</v>
      </c>
      <c r="AA278" t="s">
        <v>90</v>
      </c>
      <c r="AB278" t="s">
        <v>167</v>
      </c>
      <c r="AC278" t="s">
        <v>202</v>
      </c>
      <c r="AD278" t="s">
        <v>93</v>
      </c>
      <c r="AF278" s="1">
        <v>42415.63040509259</v>
      </c>
    </row>
    <row r="279" spans="1:32" x14ac:dyDescent="0.3">
      <c r="A279">
        <v>73775</v>
      </c>
      <c r="B279">
        <v>1143851</v>
      </c>
      <c r="C279" t="s">
        <v>19</v>
      </c>
      <c r="D279" t="s">
        <v>19</v>
      </c>
      <c r="E279" t="s">
        <v>19</v>
      </c>
      <c r="F279" t="s">
        <v>24</v>
      </c>
      <c r="G279" t="s">
        <v>19</v>
      </c>
      <c r="H279" t="s">
        <v>20</v>
      </c>
      <c r="I279" t="s">
        <v>19</v>
      </c>
      <c r="J279" t="s">
        <v>19</v>
      </c>
      <c r="K279" t="s">
        <v>19</v>
      </c>
      <c r="L279">
        <f t="shared" si="4"/>
        <v>7</v>
      </c>
      <c r="Q279" t="s">
        <v>1049</v>
      </c>
      <c r="R279" t="s">
        <v>1050</v>
      </c>
      <c r="S279" t="s">
        <v>1051</v>
      </c>
      <c r="T279" t="s">
        <v>356</v>
      </c>
      <c r="U279">
        <v>30248</v>
      </c>
      <c r="V279" s="1">
        <v>42825.069178240738</v>
      </c>
      <c r="W279" t="s">
        <v>57</v>
      </c>
      <c r="X279" t="s">
        <v>58</v>
      </c>
      <c r="Y279" t="s">
        <v>357</v>
      </c>
      <c r="Z279" t="s">
        <v>70</v>
      </c>
      <c r="AA279" t="s">
        <v>71</v>
      </c>
      <c r="AB279" t="s">
        <v>358</v>
      </c>
      <c r="AC279" t="s">
        <v>549</v>
      </c>
      <c r="AD279" t="s">
        <v>82</v>
      </c>
      <c r="AF279" s="1">
        <v>43599.706087962964</v>
      </c>
    </row>
    <row r="280" spans="1:32" x14ac:dyDescent="0.3">
      <c r="A280">
        <v>74401</v>
      </c>
      <c r="B280">
        <v>3411511</v>
      </c>
      <c r="C280" t="s">
        <v>19</v>
      </c>
      <c r="D280" t="s">
        <v>19</v>
      </c>
      <c r="E280" t="s">
        <v>19</v>
      </c>
      <c r="F280" t="s">
        <v>24</v>
      </c>
      <c r="G280" t="s">
        <v>19</v>
      </c>
      <c r="H280" t="s">
        <v>19</v>
      </c>
      <c r="I280" t="s">
        <v>19</v>
      </c>
      <c r="J280" t="s">
        <v>19</v>
      </c>
      <c r="K280" t="s">
        <v>24</v>
      </c>
      <c r="L280">
        <f t="shared" si="4"/>
        <v>7</v>
      </c>
      <c r="P280">
        <v>1</v>
      </c>
      <c r="Q280" t="s">
        <v>1052</v>
      </c>
      <c r="R280" t="s">
        <v>1053</v>
      </c>
      <c r="S280" t="s">
        <v>1054</v>
      </c>
      <c r="T280" t="s">
        <v>224</v>
      </c>
      <c r="U280">
        <v>28463</v>
      </c>
      <c r="V280" s="1">
        <v>40038</v>
      </c>
      <c r="W280" t="s">
        <v>57</v>
      </c>
      <c r="X280" t="s">
        <v>107</v>
      </c>
      <c r="Y280" t="s">
        <v>357</v>
      </c>
      <c r="Z280" t="s">
        <v>70</v>
      </c>
      <c r="AA280" t="s">
        <v>71</v>
      </c>
      <c r="AB280" t="s">
        <v>358</v>
      </c>
      <c r="AC280" t="s">
        <v>503</v>
      </c>
      <c r="AD280" t="s">
        <v>82</v>
      </c>
      <c r="AF280" s="1">
        <v>40428</v>
      </c>
    </row>
    <row r="281" spans="1:32" x14ac:dyDescent="0.3">
      <c r="A281">
        <v>74616</v>
      </c>
      <c r="B281">
        <v>5055872</v>
      </c>
      <c r="C281" t="s">
        <v>19</v>
      </c>
      <c r="D281" t="s">
        <v>19</v>
      </c>
      <c r="E281" t="s">
        <v>19</v>
      </c>
      <c r="F281" t="s">
        <v>24</v>
      </c>
      <c r="G281" t="s">
        <v>19</v>
      </c>
      <c r="H281" t="s">
        <v>19</v>
      </c>
      <c r="I281" t="s">
        <v>19</v>
      </c>
      <c r="J281" t="s">
        <v>20</v>
      </c>
      <c r="K281" t="s">
        <v>24</v>
      </c>
      <c r="L281">
        <f t="shared" si="4"/>
        <v>6</v>
      </c>
      <c r="Q281" t="s">
        <v>1055</v>
      </c>
      <c r="R281" t="s">
        <v>1056</v>
      </c>
      <c r="S281" t="s">
        <v>1057</v>
      </c>
      <c r="T281" t="s">
        <v>366</v>
      </c>
      <c r="U281">
        <v>26270</v>
      </c>
      <c r="V281" s="1">
        <v>41478</v>
      </c>
      <c r="W281" t="s">
        <v>67</v>
      </c>
      <c r="X281" t="s">
        <v>68</v>
      </c>
      <c r="Y281" t="s">
        <v>69</v>
      </c>
      <c r="Z281" t="s">
        <v>70</v>
      </c>
      <c r="AA281" t="s">
        <v>71</v>
      </c>
      <c r="AB281" t="s">
        <v>72</v>
      </c>
      <c r="AC281" t="s">
        <v>824</v>
      </c>
      <c r="AD281" t="s">
        <v>74</v>
      </c>
      <c r="AF281" s="1">
        <v>41549</v>
      </c>
    </row>
    <row r="282" spans="1:32" x14ac:dyDescent="0.3">
      <c r="A282">
        <v>74685</v>
      </c>
      <c r="B282">
        <v>2378291</v>
      </c>
      <c r="C282" t="s">
        <v>19</v>
      </c>
      <c r="D282" t="s">
        <v>19</v>
      </c>
      <c r="E282" t="s">
        <v>19</v>
      </c>
      <c r="F282" t="s">
        <v>24</v>
      </c>
      <c r="G282" t="s">
        <v>19</v>
      </c>
      <c r="H282" t="s">
        <v>19</v>
      </c>
      <c r="I282" t="s">
        <v>19</v>
      </c>
      <c r="J282" t="s">
        <v>19</v>
      </c>
      <c r="K282" t="s">
        <v>24</v>
      </c>
      <c r="L282">
        <f t="shared" si="4"/>
        <v>7</v>
      </c>
      <c r="P282">
        <v>1</v>
      </c>
      <c r="Q282" t="s">
        <v>1058</v>
      </c>
      <c r="R282" t="s">
        <v>1059</v>
      </c>
      <c r="S282" t="s">
        <v>1060</v>
      </c>
      <c r="T282" t="s">
        <v>165</v>
      </c>
      <c r="U282">
        <v>48910</v>
      </c>
      <c r="V282" s="1">
        <v>41605.070821759262</v>
      </c>
      <c r="W282" t="s">
        <v>34</v>
      </c>
      <c r="X282" t="s">
        <v>87</v>
      </c>
      <c r="Y282" t="s">
        <v>166</v>
      </c>
      <c r="Z282" t="s">
        <v>89</v>
      </c>
      <c r="AA282" t="s">
        <v>90</v>
      </c>
      <c r="AB282" t="s">
        <v>167</v>
      </c>
      <c r="AC282" t="s">
        <v>830</v>
      </c>
      <c r="AD282" t="s">
        <v>93</v>
      </c>
      <c r="AF282" s="1">
        <v>41757.634456018517</v>
      </c>
    </row>
    <row r="283" spans="1:32" x14ac:dyDescent="0.3">
      <c r="A283">
        <v>74880</v>
      </c>
      <c r="B283">
        <v>1067190</v>
      </c>
      <c r="C283" t="s">
        <v>19</v>
      </c>
      <c r="D283" t="s">
        <v>19</v>
      </c>
      <c r="E283" t="s">
        <v>19</v>
      </c>
      <c r="F283" t="s">
        <v>24</v>
      </c>
      <c r="G283" t="s">
        <v>19</v>
      </c>
      <c r="H283" t="s">
        <v>19</v>
      </c>
      <c r="I283" t="s">
        <v>19</v>
      </c>
      <c r="J283" t="s">
        <v>19</v>
      </c>
      <c r="K283" t="s">
        <v>24</v>
      </c>
      <c r="L283">
        <f t="shared" si="4"/>
        <v>7</v>
      </c>
      <c r="P283">
        <v>1</v>
      </c>
      <c r="Q283" t="s">
        <v>1061</v>
      </c>
      <c r="R283" t="s">
        <v>1062</v>
      </c>
      <c r="S283" t="s">
        <v>1063</v>
      </c>
      <c r="T283" t="s">
        <v>78</v>
      </c>
      <c r="U283">
        <v>32424</v>
      </c>
      <c r="V283" s="1">
        <v>38838</v>
      </c>
      <c r="W283" t="s">
        <v>57</v>
      </c>
      <c r="X283" t="s">
        <v>107</v>
      </c>
      <c r="Y283" t="s">
        <v>79</v>
      </c>
      <c r="Z283" t="s">
        <v>70</v>
      </c>
      <c r="AA283" t="s">
        <v>71</v>
      </c>
      <c r="AB283" t="s">
        <v>80</v>
      </c>
      <c r="AC283" t="s">
        <v>527</v>
      </c>
      <c r="AD283" t="s">
        <v>82</v>
      </c>
      <c r="AF283" s="1">
        <v>40481</v>
      </c>
    </row>
    <row r="284" spans="1:32" x14ac:dyDescent="0.3">
      <c r="A284">
        <v>74951</v>
      </c>
      <c r="B284">
        <v>5751599</v>
      </c>
      <c r="C284" t="s">
        <v>19</v>
      </c>
      <c r="D284" t="s">
        <v>19</v>
      </c>
      <c r="E284" t="s">
        <v>19</v>
      </c>
      <c r="F284" t="s">
        <v>24</v>
      </c>
      <c r="G284" t="s">
        <v>19</v>
      </c>
      <c r="H284" t="s">
        <v>19</v>
      </c>
      <c r="I284" t="s">
        <v>19</v>
      </c>
      <c r="J284" t="s">
        <v>19</v>
      </c>
      <c r="K284" t="s">
        <v>24</v>
      </c>
      <c r="L284">
        <f t="shared" si="4"/>
        <v>7</v>
      </c>
      <c r="P284">
        <v>1</v>
      </c>
      <c r="Q284" t="s">
        <v>1064</v>
      </c>
      <c r="R284" t="s">
        <v>1065</v>
      </c>
      <c r="S284" t="s">
        <v>1066</v>
      </c>
      <c r="T284" t="s">
        <v>78</v>
      </c>
      <c r="U284">
        <v>33409</v>
      </c>
      <c r="V284" s="1">
        <v>44910.199016203704</v>
      </c>
      <c r="W284" t="s">
        <v>34</v>
      </c>
      <c r="X284" t="s">
        <v>87</v>
      </c>
      <c r="Y284" t="s">
        <v>79</v>
      </c>
      <c r="Z284" t="s">
        <v>70</v>
      </c>
      <c r="AA284" t="s">
        <v>71</v>
      </c>
      <c r="AB284" t="s">
        <v>80</v>
      </c>
      <c r="AC284" t="s">
        <v>477</v>
      </c>
      <c r="AD284" t="s">
        <v>82</v>
      </c>
      <c r="AF284" s="1">
        <v>44974.332638888889</v>
      </c>
    </row>
    <row r="285" spans="1:32" x14ac:dyDescent="0.3">
      <c r="A285">
        <v>74954</v>
      </c>
      <c r="B285">
        <v>427561</v>
      </c>
      <c r="C285" t="s">
        <v>19</v>
      </c>
      <c r="D285" t="s">
        <v>19</v>
      </c>
      <c r="E285" t="s">
        <v>19</v>
      </c>
      <c r="F285" t="s">
        <v>24</v>
      </c>
      <c r="G285" t="s">
        <v>19</v>
      </c>
      <c r="H285" t="s">
        <v>20</v>
      </c>
      <c r="I285" t="s">
        <v>19</v>
      </c>
      <c r="J285" t="s">
        <v>20</v>
      </c>
      <c r="K285" t="s">
        <v>24</v>
      </c>
      <c r="L285">
        <f t="shared" si="4"/>
        <v>5</v>
      </c>
      <c r="Q285" t="s">
        <v>1067</v>
      </c>
      <c r="R285" t="s">
        <v>1068</v>
      </c>
      <c r="S285" t="s">
        <v>1069</v>
      </c>
      <c r="T285" t="s">
        <v>189</v>
      </c>
      <c r="U285">
        <v>72653</v>
      </c>
      <c r="V285" s="1">
        <v>45007.19939814815</v>
      </c>
      <c r="W285" t="s">
        <v>57</v>
      </c>
      <c r="X285" t="s">
        <v>370</v>
      </c>
      <c r="Y285" t="s">
        <v>115</v>
      </c>
      <c r="Z285" t="s">
        <v>89</v>
      </c>
      <c r="AA285" t="s">
        <v>90</v>
      </c>
      <c r="AB285" t="s">
        <v>116</v>
      </c>
      <c r="AC285" t="s">
        <v>434</v>
      </c>
      <c r="AD285" t="s">
        <v>118</v>
      </c>
    </row>
    <row r="286" spans="1:32" x14ac:dyDescent="0.3">
      <c r="A286">
        <v>74962</v>
      </c>
      <c r="B286">
        <v>4237601</v>
      </c>
      <c r="C286" t="s">
        <v>19</v>
      </c>
      <c r="D286" t="s">
        <v>19</v>
      </c>
      <c r="E286" t="s">
        <v>19</v>
      </c>
      <c r="F286" t="s">
        <v>24</v>
      </c>
      <c r="G286" t="s">
        <v>19</v>
      </c>
      <c r="H286" t="s">
        <v>19</v>
      </c>
      <c r="I286" t="s">
        <v>19</v>
      </c>
      <c r="J286" t="s">
        <v>19</v>
      </c>
      <c r="K286" t="s">
        <v>19</v>
      </c>
      <c r="L286">
        <f t="shared" si="4"/>
        <v>8</v>
      </c>
      <c r="N286">
        <v>1</v>
      </c>
      <c r="Q286" t="s">
        <v>1070</v>
      </c>
      <c r="R286" t="s">
        <v>1071</v>
      </c>
      <c r="S286" t="s">
        <v>1072</v>
      </c>
      <c r="T286" t="s">
        <v>553</v>
      </c>
      <c r="U286">
        <v>29456</v>
      </c>
      <c r="V286" s="1">
        <v>44734.208831018521</v>
      </c>
      <c r="W286" t="s">
        <v>57</v>
      </c>
      <c r="X286" t="s">
        <v>58</v>
      </c>
      <c r="Y286" t="s">
        <v>357</v>
      </c>
      <c r="Z286" t="s">
        <v>70</v>
      </c>
      <c r="AA286" t="s">
        <v>71</v>
      </c>
      <c r="AB286" t="s">
        <v>358</v>
      </c>
      <c r="AC286" t="s">
        <v>503</v>
      </c>
      <c r="AD286" t="s">
        <v>82</v>
      </c>
      <c r="AF286" s="1">
        <v>44791.538888888892</v>
      </c>
    </row>
    <row r="287" spans="1:32" x14ac:dyDescent="0.3">
      <c r="A287">
        <v>74972</v>
      </c>
      <c r="B287">
        <v>3965158</v>
      </c>
      <c r="C287" t="s">
        <v>19</v>
      </c>
      <c r="D287" t="s">
        <v>19</v>
      </c>
      <c r="E287" t="s">
        <v>19</v>
      </c>
      <c r="F287" t="s">
        <v>24</v>
      </c>
      <c r="G287" t="s">
        <v>20</v>
      </c>
      <c r="H287" t="s">
        <v>19</v>
      </c>
      <c r="I287" t="s">
        <v>19</v>
      </c>
      <c r="J287" t="s">
        <v>19</v>
      </c>
      <c r="K287" t="s">
        <v>20</v>
      </c>
      <c r="L287">
        <f t="shared" si="4"/>
        <v>6</v>
      </c>
      <c r="Q287" t="s">
        <v>1073</v>
      </c>
      <c r="R287" t="s">
        <v>1074</v>
      </c>
      <c r="S287" t="s">
        <v>1075</v>
      </c>
      <c r="T287" t="s">
        <v>459</v>
      </c>
      <c r="U287">
        <v>18928</v>
      </c>
      <c r="V287" s="1">
        <v>44707.199317129627</v>
      </c>
      <c r="W287" t="s">
        <v>34</v>
      </c>
      <c r="X287" t="s">
        <v>87</v>
      </c>
      <c r="Y287" t="s">
        <v>926</v>
      </c>
      <c r="Z287" t="s">
        <v>70</v>
      </c>
      <c r="AA287" t="s">
        <v>71</v>
      </c>
      <c r="AB287" t="s">
        <v>72</v>
      </c>
      <c r="AC287" t="s">
        <v>957</v>
      </c>
      <c r="AD287" t="s">
        <v>74</v>
      </c>
      <c r="AF287" s="1">
        <v>44796.447222222225</v>
      </c>
    </row>
    <row r="288" spans="1:32" x14ac:dyDescent="0.3">
      <c r="A288">
        <v>74987</v>
      </c>
      <c r="B288">
        <v>5835422</v>
      </c>
      <c r="C288" t="s">
        <v>19</v>
      </c>
      <c r="D288" t="s">
        <v>19</v>
      </c>
      <c r="E288" t="s">
        <v>19</v>
      </c>
      <c r="F288" t="s">
        <v>24</v>
      </c>
      <c r="G288" t="s">
        <v>20</v>
      </c>
      <c r="H288" t="s">
        <v>19</v>
      </c>
      <c r="I288" t="s">
        <v>19</v>
      </c>
      <c r="J288" t="s">
        <v>19</v>
      </c>
      <c r="K288" t="s">
        <v>20</v>
      </c>
      <c r="L288">
        <f t="shared" si="4"/>
        <v>6</v>
      </c>
      <c r="Q288" t="s">
        <v>1076</v>
      </c>
      <c r="R288" t="s">
        <v>1077</v>
      </c>
      <c r="S288" t="s">
        <v>1078</v>
      </c>
      <c r="T288" t="s">
        <v>45</v>
      </c>
      <c r="U288">
        <v>11432</v>
      </c>
      <c r="V288" s="1">
        <v>45072.19939814815</v>
      </c>
      <c r="W288" t="s">
        <v>661</v>
      </c>
      <c r="X288" t="s">
        <v>757</v>
      </c>
      <c r="Y288" t="s">
        <v>48</v>
      </c>
      <c r="Z288" t="s">
        <v>70</v>
      </c>
      <c r="AA288" t="s">
        <v>71</v>
      </c>
      <c r="AB288" t="s">
        <v>351</v>
      </c>
      <c r="AC288" t="s">
        <v>927</v>
      </c>
      <c r="AD288" t="s">
        <v>316</v>
      </c>
      <c r="AE288" s="2">
        <v>45138</v>
      </c>
      <c r="AF288" s="1">
        <v>45138.443055555559</v>
      </c>
    </row>
    <row r="289" spans="1:32" x14ac:dyDescent="0.3">
      <c r="A289">
        <v>74994</v>
      </c>
      <c r="B289">
        <v>5936541</v>
      </c>
      <c r="C289" t="s">
        <v>19</v>
      </c>
      <c r="D289" t="s">
        <v>19</v>
      </c>
      <c r="E289" t="s">
        <v>19</v>
      </c>
      <c r="F289" t="s">
        <v>24</v>
      </c>
      <c r="G289" t="s">
        <v>19</v>
      </c>
      <c r="H289" t="s">
        <v>19</v>
      </c>
      <c r="I289" t="s">
        <v>19</v>
      </c>
      <c r="J289" t="s">
        <v>19</v>
      </c>
      <c r="K289" t="s">
        <v>19</v>
      </c>
      <c r="L289">
        <f t="shared" si="4"/>
        <v>8</v>
      </c>
      <c r="N289">
        <v>1</v>
      </c>
      <c r="Q289" t="s">
        <v>1079</v>
      </c>
      <c r="R289" t="s">
        <v>1080</v>
      </c>
      <c r="S289" t="s">
        <v>1011</v>
      </c>
      <c r="T289" t="s">
        <v>97</v>
      </c>
      <c r="U289">
        <v>75235</v>
      </c>
      <c r="V289" s="1">
        <v>45085.19940972222</v>
      </c>
      <c r="W289" t="s">
        <v>636</v>
      </c>
      <c r="X289" t="s">
        <v>636</v>
      </c>
      <c r="Y289" t="s">
        <v>489</v>
      </c>
      <c r="Z289" t="s">
        <v>37</v>
      </c>
      <c r="AA289" t="s">
        <v>38</v>
      </c>
      <c r="AB289" t="s">
        <v>484</v>
      </c>
      <c r="AC289" t="s">
        <v>490</v>
      </c>
      <c r="AD289" t="s">
        <v>62</v>
      </c>
      <c r="AE289" s="2">
        <v>45163</v>
      </c>
      <c r="AF289" s="1">
        <v>45163.370138888888</v>
      </c>
    </row>
    <row r="290" spans="1:32" x14ac:dyDescent="0.3">
      <c r="A290">
        <v>74995</v>
      </c>
      <c r="B290">
        <v>427268</v>
      </c>
      <c r="C290" t="s">
        <v>19</v>
      </c>
      <c r="D290" t="s">
        <v>19</v>
      </c>
      <c r="E290" t="s">
        <v>19</v>
      </c>
      <c r="F290" t="s">
        <v>19</v>
      </c>
      <c r="G290" t="s">
        <v>19</v>
      </c>
      <c r="H290" t="s">
        <v>19</v>
      </c>
      <c r="I290" t="s">
        <v>19</v>
      </c>
      <c r="J290" t="s">
        <v>19</v>
      </c>
      <c r="K290" t="s">
        <v>24</v>
      </c>
      <c r="L290">
        <f t="shared" si="4"/>
        <v>8</v>
      </c>
      <c r="O290">
        <v>1</v>
      </c>
      <c r="Q290" t="s">
        <v>1081</v>
      </c>
      <c r="R290" t="s">
        <v>1082</v>
      </c>
      <c r="S290" t="s">
        <v>954</v>
      </c>
      <c r="T290" t="s">
        <v>189</v>
      </c>
      <c r="U290">
        <v>72335</v>
      </c>
      <c r="V290" s="1">
        <v>44701.199062500003</v>
      </c>
      <c r="W290" t="s">
        <v>57</v>
      </c>
      <c r="X290" t="s">
        <v>98</v>
      </c>
      <c r="Y290" t="s">
        <v>115</v>
      </c>
      <c r="Z290" t="s">
        <v>89</v>
      </c>
      <c r="AA290" t="s">
        <v>90</v>
      </c>
      <c r="AB290" t="s">
        <v>116</v>
      </c>
      <c r="AC290" t="s">
        <v>190</v>
      </c>
      <c r="AD290" t="s">
        <v>118</v>
      </c>
      <c r="AF290" s="1">
        <v>44841.397222222222</v>
      </c>
    </row>
    <row r="291" spans="1:32" x14ac:dyDescent="0.3">
      <c r="A291">
        <v>75033</v>
      </c>
      <c r="B291">
        <v>1018298</v>
      </c>
      <c r="C291" t="s">
        <v>19</v>
      </c>
      <c r="D291" t="s">
        <v>19</v>
      </c>
      <c r="E291" t="s">
        <v>19</v>
      </c>
      <c r="F291" t="s">
        <v>20</v>
      </c>
      <c r="G291" t="s">
        <v>19</v>
      </c>
      <c r="H291" t="s">
        <v>20</v>
      </c>
      <c r="I291" t="s">
        <v>19</v>
      </c>
      <c r="J291" t="s">
        <v>19</v>
      </c>
      <c r="K291" t="s">
        <v>24</v>
      </c>
      <c r="L291">
        <f t="shared" si="4"/>
        <v>6</v>
      </c>
      <c r="Q291" t="s">
        <v>1083</v>
      </c>
      <c r="R291" t="s">
        <v>1084</v>
      </c>
      <c r="S291" t="s">
        <v>1085</v>
      </c>
      <c r="T291" t="s">
        <v>78</v>
      </c>
      <c r="U291">
        <v>34748</v>
      </c>
      <c r="V291" s="1">
        <v>44819.207604166666</v>
      </c>
      <c r="W291" t="s">
        <v>67</v>
      </c>
      <c r="X291" t="s">
        <v>68</v>
      </c>
      <c r="Y291" t="s">
        <v>79</v>
      </c>
      <c r="Z291" t="s">
        <v>70</v>
      </c>
      <c r="AA291" t="s">
        <v>71</v>
      </c>
      <c r="AB291" t="s">
        <v>80</v>
      </c>
      <c r="AC291" t="s">
        <v>852</v>
      </c>
      <c r="AD291" t="s">
        <v>82</v>
      </c>
      <c r="AF291" s="1">
        <v>44844.67083333333</v>
      </c>
    </row>
    <row r="292" spans="1:32" x14ac:dyDescent="0.3">
      <c r="A292">
        <v>75041</v>
      </c>
      <c r="B292">
        <v>5936868</v>
      </c>
      <c r="C292" t="s">
        <v>19</v>
      </c>
      <c r="D292" t="s">
        <v>19</v>
      </c>
      <c r="E292" t="s">
        <v>19</v>
      </c>
      <c r="F292" t="s">
        <v>19</v>
      </c>
      <c r="G292" t="s">
        <v>20</v>
      </c>
      <c r="H292" t="s">
        <v>20</v>
      </c>
      <c r="I292" t="s">
        <v>19</v>
      </c>
      <c r="J292" t="s">
        <v>19</v>
      </c>
      <c r="K292" t="s">
        <v>19</v>
      </c>
      <c r="L292">
        <f t="shared" si="4"/>
        <v>7</v>
      </c>
      <c r="Q292" t="s">
        <v>1086</v>
      </c>
      <c r="R292" t="s">
        <v>1087</v>
      </c>
      <c r="S292" t="s">
        <v>971</v>
      </c>
      <c r="T292" t="s">
        <v>97</v>
      </c>
      <c r="U292">
        <v>77437</v>
      </c>
      <c r="V292" s="1">
        <v>44768.222118055557</v>
      </c>
      <c r="W292" t="s">
        <v>636</v>
      </c>
      <c r="X292" t="s">
        <v>636</v>
      </c>
      <c r="Y292" t="s">
        <v>59</v>
      </c>
      <c r="Z292" t="s">
        <v>37</v>
      </c>
      <c r="AA292" t="s">
        <v>38</v>
      </c>
      <c r="AB292" t="s">
        <v>60</v>
      </c>
      <c r="AC292" t="s">
        <v>736</v>
      </c>
      <c r="AD292" t="s">
        <v>62</v>
      </c>
      <c r="AF292" s="1">
        <v>44943.265972222223</v>
      </c>
    </row>
    <row r="293" spans="1:32" x14ac:dyDescent="0.3">
      <c r="A293">
        <v>75050</v>
      </c>
      <c r="B293">
        <v>2645072</v>
      </c>
      <c r="C293" t="s">
        <v>19</v>
      </c>
      <c r="D293" t="s">
        <v>19</v>
      </c>
      <c r="E293" t="s">
        <v>19</v>
      </c>
      <c r="F293" t="s">
        <v>24</v>
      </c>
      <c r="G293" t="s">
        <v>20</v>
      </c>
      <c r="H293" t="s">
        <v>19</v>
      </c>
      <c r="I293" t="s">
        <v>19</v>
      </c>
      <c r="J293" t="s">
        <v>19</v>
      </c>
      <c r="K293" t="s">
        <v>20</v>
      </c>
      <c r="L293">
        <f t="shared" si="4"/>
        <v>6</v>
      </c>
      <c r="Q293" t="s">
        <v>1088</v>
      </c>
      <c r="R293" t="s">
        <v>1089</v>
      </c>
      <c r="S293" t="s">
        <v>563</v>
      </c>
      <c r="T293" t="s">
        <v>304</v>
      </c>
      <c r="U293">
        <v>63116</v>
      </c>
      <c r="V293" s="1">
        <v>44719.199178240742</v>
      </c>
      <c r="W293" t="s">
        <v>67</v>
      </c>
      <c r="X293" t="s">
        <v>68</v>
      </c>
      <c r="Y293" t="s">
        <v>306</v>
      </c>
      <c r="Z293" t="s">
        <v>89</v>
      </c>
      <c r="AA293" t="s">
        <v>90</v>
      </c>
      <c r="AB293" t="s">
        <v>116</v>
      </c>
      <c r="AC293" t="s">
        <v>564</v>
      </c>
      <c r="AD293" t="s">
        <v>118</v>
      </c>
      <c r="AF293" s="1">
        <v>44847.472222222219</v>
      </c>
    </row>
    <row r="294" spans="1:32" x14ac:dyDescent="0.3">
      <c r="A294">
        <v>75089</v>
      </c>
      <c r="B294">
        <v>5923695</v>
      </c>
      <c r="C294" t="s">
        <v>19</v>
      </c>
      <c r="D294" t="s">
        <v>19</v>
      </c>
      <c r="E294" t="s">
        <v>20</v>
      </c>
      <c r="F294" t="s">
        <v>24</v>
      </c>
      <c r="G294" t="s">
        <v>19</v>
      </c>
      <c r="H294" t="s">
        <v>19</v>
      </c>
      <c r="I294" t="s">
        <v>19</v>
      </c>
      <c r="J294" t="s">
        <v>19</v>
      </c>
      <c r="K294" t="s">
        <v>24</v>
      </c>
      <c r="L294">
        <f t="shared" si="4"/>
        <v>6</v>
      </c>
      <c r="Q294" t="s">
        <v>1090</v>
      </c>
      <c r="R294" t="s">
        <v>1091</v>
      </c>
      <c r="S294" t="s">
        <v>1092</v>
      </c>
      <c r="T294" t="s">
        <v>97</v>
      </c>
      <c r="U294">
        <v>75862</v>
      </c>
      <c r="V294" s="1">
        <v>44796.208090277774</v>
      </c>
      <c r="W294" t="s">
        <v>34</v>
      </c>
      <c r="X294" t="s">
        <v>1093</v>
      </c>
      <c r="Y294" t="s">
        <v>59</v>
      </c>
      <c r="Z294" t="s">
        <v>37</v>
      </c>
      <c r="AA294" t="s">
        <v>38</v>
      </c>
      <c r="AB294" t="s">
        <v>60</v>
      </c>
      <c r="AC294" t="s">
        <v>736</v>
      </c>
      <c r="AD294" t="s">
        <v>62</v>
      </c>
      <c r="AF294" s="1">
        <v>44931.27847222222</v>
      </c>
    </row>
    <row r="295" spans="1:32" x14ac:dyDescent="0.3">
      <c r="A295">
        <v>75090</v>
      </c>
      <c r="B295">
        <v>1160150</v>
      </c>
      <c r="C295" t="s">
        <v>19</v>
      </c>
      <c r="D295" t="s">
        <v>19</v>
      </c>
      <c r="E295" t="s">
        <v>19</v>
      </c>
      <c r="F295" t="s">
        <v>24</v>
      </c>
      <c r="G295" t="s">
        <v>19</v>
      </c>
      <c r="H295" t="s">
        <v>19</v>
      </c>
      <c r="I295" t="s">
        <v>19</v>
      </c>
      <c r="J295" t="s">
        <v>19</v>
      </c>
      <c r="K295" t="s">
        <v>20</v>
      </c>
      <c r="L295">
        <f t="shared" si="4"/>
        <v>7</v>
      </c>
      <c r="Q295" t="s">
        <v>1094</v>
      </c>
      <c r="R295" t="s">
        <v>1095</v>
      </c>
      <c r="S295" t="s">
        <v>1096</v>
      </c>
      <c r="T295" t="s">
        <v>356</v>
      </c>
      <c r="U295">
        <v>30093</v>
      </c>
      <c r="V295" s="1">
        <v>44768.222118055557</v>
      </c>
      <c r="W295" t="s">
        <v>57</v>
      </c>
      <c r="X295" t="s">
        <v>58</v>
      </c>
      <c r="Y295" t="s">
        <v>357</v>
      </c>
      <c r="Z295" t="s">
        <v>70</v>
      </c>
      <c r="AA295" t="s">
        <v>71</v>
      </c>
      <c r="AB295" t="s">
        <v>358</v>
      </c>
      <c r="AC295" t="s">
        <v>359</v>
      </c>
      <c r="AD295" t="s">
        <v>82</v>
      </c>
      <c r="AF295" s="1">
        <v>44776.529166666667</v>
      </c>
    </row>
    <row r="296" spans="1:32" x14ac:dyDescent="0.3">
      <c r="A296">
        <v>75097</v>
      </c>
      <c r="B296">
        <v>2435546</v>
      </c>
      <c r="C296" t="s">
        <v>19</v>
      </c>
      <c r="D296" t="s">
        <v>19</v>
      </c>
      <c r="E296" t="s">
        <v>19</v>
      </c>
      <c r="F296" t="s">
        <v>24</v>
      </c>
      <c r="G296" t="s">
        <v>20</v>
      </c>
      <c r="H296" t="s">
        <v>19</v>
      </c>
      <c r="I296" t="s">
        <v>19</v>
      </c>
      <c r="J296" t="s">
        <v>19</v>
      </c>
      <c r="K296" t="s">
        <v>20</v>
      </c>
      <c r="L296">
        <f t="shared" si="4"/>
        <v>6</v>
      </c>
      <c r="Q296" t="s">
        <v>1097</v>
      </c>
      <c r="R296" t="s">
        <v>1098</v>
      </c>
      <c r="S296" t="s">
        <v>1099</v>
      </c>
      <c r="T296" t="s">
        <v>811</v>
      </c>
      <c r="U296">
        <v>55408</v>
      </c>
      <c r="V296" s="1">
        <v>44734.208831018521</v>
      </c>
      <c r="W296" t="s">
        <v>34</v>
      </c>
      <c r="X296" t="s">
        <v>242</v>
      </c>
      <c r="Y296" t="s">
        <v>124</v>
      </c>
      <c r="Z296" t="s">
        <v>89</v>
      </c>
      <c r="AA296" t="s">
        <v>90</v>
      </c>
      <c r="AB296" t="s">
        <v>91</v>
      </c>
      <c r="AC296" t="s">
        <v>125</v>
      </c>
      <c r="AD296" t="s">
        <v>93</v>
      </c>
      <c r="AF296" s="1">
        <v>44935.56527777778</v>
      </c>
    </row>
    <row r="297" spans="1:32" x14ac:dyDescent="0.3">
      <c r="A297">
        <v>75103</v>
      </c>
      <c r="B297">
        <v>5812056</v>
      </c>
      <c r="C297" t="s">
        <v>19</v>
      </c>
      <c r="D297" t="s">
        <v>19</v>
      </c>
      <c r="E297" t="s">
        <v>19</v>
      </c>
      <c r="F297" t="s">
        <v>24</v>
      </c>
      <c r="G297" t="s">
        <v>19</v>
      </c>
      <c r="H297" t="s">
        <v>19</v>
      </c>
      <c r="I297" t="s">
        <v>19</v>
      </c>
      <c r="J297" t="s">
        <v>19</v>
      </c>
      <c r="K297" t="s">
        <v>19</v>
      </c>
      <c r="L297">
        <f t="shared" si="4"/>
        <v>8</v>
      </c>
      <c r="N297">
        <v>1</v>
      </c>
      <c r="Q297" t="s">
        <v>1100</v>
      </c>
      <c r="R297" t="s">
        <v>1101</v>
      </c>
      <c r="S297" t="s">
        <v>1102</v>
      </c>
      <c r="T297" t="s">
        <v>45</v>
      </c>
      <c r="U297">
        <v>11365</v>
      </c>
      <c r="V297" s="1">
        <v>44803.220682870371</v>
      </c>
      <c r="W297" t="s">
        <v>312</v>
      </c>
      <c r="X297" t="s">
        <v>313</v>
      </c>
      <c r="Y297" t="s">
        <v>48</v>
      </c>
      <c r="Z297" t="s">
        <v>70</v>
      </c>
      <c r="AA297" t="s">
        <v>71</v>
      </c>
      <c r="AB297" t="s">
        <v>314</v>
      </c>
      <c r="AC297" t="s">
        <v>1103</v>
      </c>
      <c r="AD297" t="s">
        <v>316</v>
      </c>
      <c r="AF297" s="1">
        <v>45064.293749999997</v>
      </c>
    </row>
    <row r="298" spans="1:32" x14ac:dyDescent="0.3">
      <c r="A298">
        <v>75121</v>
      </c>
      <c r="B298">
        <v>5923633</v>
      </c>
      <c r="C298" t="s">
        <v>19</v>
      </c>
      <c r="D298" t="s">
        <v>19</v>
      </c>
      <c r="E298" t="s">
        <v>20</v>
      </c>
      <c r="F298" t="s">
        <v>24</v>
      </c>
      <c r="G298" t="s">
        <v>19</v>
      </c>
      <c r="H298" t="s">
        <v>19</v>
      </c>
      <c r="I298" t="s">
        <v>19</v>
      </c>
      <c r="J298" t="s">
        <v>19</v>
      </c>
      <c r="K298" t="s">
        <v>20</v>
      </c>
      <c r="L298">
        <f t="shared" si="4"/>
        <v>6</v>
      </c>
      <c r="Q298" t="s">
        <v>1104</v>
      </c>
      <c r="R298" t="s">
        <v>1105</v>
      </c>
      <c r="S298" t="s">
        <v>1106</v>
      </c>
      <c r="T298" t="s">
        <v>97</v>
      </c>
      <c r="U298">
        <v>76950</v>
      </c>
      <c r="V298" s="1">
        <v>44796.265416666669</v>
      </c>
      <c r="W298" t="s">
        <v>34</v>
      </c>
      <c r="X298" t="s">
        <v>1093</v>
      </c>
      <c r="Y298" t="s">
        <v>59</v>
      </c>
      <c r="Z298" t="s">
        <v>37</v>
      </c>
      <c r="AA298" t="s">
        <v>38</v>
      </c>
      <c r="AB298" t="s">
        <v>60</v>
      </c>
      <c r="AC298" t="s">
        <v>99</v>
      </c>
      <c r="AD298" t="s">
        <v>62</v>
      </c>
      <c r="AF298" s="1">
        <v>44825.311111111114</v>
      </c>
    </row>
    <row r="299" spans="1:32" x14ac:dyDescent="0.3">
      <c r="A299">
        <v>75133</v>
      </c>
      <c r="B299">
        <v>1172078</v>
      </c>
      <c r="C299" t="s">
        <v>19</v>
      </c>
      <c r="D299" t="s">
        <v>19</v>
      </c>
      <c r="E299" t="s">
        <v>19</v>
      </c>
      <c r="F299" t="s">
        <v>24</v>
      </c>
      <c r="G299" t="s">
        <v>19</v>
      </c>
      <c r="H299" t="s">
        <v>19</v>
      </c>
      <c r="I299" t="s">
        <v>19</v>
      </c>
      <c r="J299" t="s">
        <v>19</v>
      </c>
      <c r="K299" t="s">
        <v>19</v>
      </c>
      <c r="L299">
        <f t="shared" si="4"/>
        <v>8</v>
      </c>
      <c r="N299">
        <v>1</v>
      </c>
      <c r="Q299" t="s">
        <v>1107</v>
      </c>
      <c r="R299" t="s">
        <v>1108</v>
      </c>
      <c r="S299" t="s">
        <v>1096</v>
      </c>
      <c r="T299" t="s">
        <v>356</v>
      </c>
      <c r="U299">
        <v>30092</v>
      </c>
      <c r="V299" s="1">
        <v>44726.198912037034</v>
      </c>
      <c r="W299" t="s">
        <v>57</v>
      </c>
      <c r="X299" t="s">
        <v>58</v>
      </c>
      <c r="Y299" t="s">
        <v>357</v>
      </c>
      <c r="Z299" t="s">
        <v>70</v>
      </c>
      <c r="AA299" t="s">
        <v>71</v>
      </c>
      <c r="AB299" t="s">
        <v>80</v>
      </c>
      <c r="AC299" t="s">
        <v>477</v>
      </c>
      <c r="AD299" t="s">
        <v>82</v>
      </c>
      <c r="AF299" s="1">
        <v>44858.352083333331</v>
      </c>
    </row>
    <row r="300" spans="1:32" x14ac:dyDescent="0.3">
      <c r="A300">
        <v>75151</v>
      </c>
      <c r="B300">
        <v>1900566</v>
      </c>
      <c r="C300" t="s">
        <v>19</v>
      </c>
      <c r="D300" t="s">
        <v>19</v>
      </c>
      <c r="E300" t="s">
        <v>19</v>
      </c>
      <c r="F300" t="s">
        <v>24</v>
      </c>
      <c r="G300" t="s">
        <v>19</v>
      </c>
      <c r="H300" t="s">
        <v>20</v>
      </c>
      <c r="I300" t="s">
        <v>19</v>
      </c>
      <c r="J300" t="s">
        <v>19</v>
      </c>
      <c r="K300" t="s">
        <v>19</v>
      </c>
      <c r="L300">
        <f t="shared" si="4"/>
        <v>7</v>
      </c>
      <c r="Q300" t="s">
        <v>1109</v>
      </c>
      <c r="R300" t="s">
        <v>1110</v>
      </c>
      <c r="S300" t="s">
        <v>1111</v>
      </c>
      <c r="T300" t="s">
        <v>56</v>
      </c>
      <c r="U300">
        <v>70501</v>
      </c>
      <c r="V300" s="1">
        <v>40826</v>
      </c>
      <c r="W300" t="s">
        <v>46</v>
      </c>
      <c r="X300" t="s">
        <v>47</v>
      </c>
      <c r="Y300" t="s">
        <v>59</v>
      </c>
      <c r="Z300" t="s">
        <v>37</v>
      </c>
      <c r="AA300" t="s">
        <v>38</v>
      </c>
      <c r="AB300" t="s">
        <v>60</v>
      </c>
      <c r="AC300" t="s">
        <v>61</v>
      </c>
      <c r="AD300" t="s">
        <v>62</v>
      </c>
      <c r="AF300" s="1">
        <v>41340</v>
      </c>
    </row>
    <row r="301" spans="1:32" x14ac:dyDescent="0.3">
      <c r="A301">
        <v>75154</v>
      </c>
      <c r="B301">
        <v>5679088</v>
      </c>
      <c r="C301" t="s">
        <v>19</v>
      </c>
      <c r="D301" t="s">
        <v>20</v>
      </c>
      <c r="E301" t="s">
        <v>19</v>
      </c>
      <c r="F301" t="s">
        <v>24</v>
      </c>
      <c r="G301" t="s">
        <v>20</v>
      </c>
      <c r="H301" t="s">
        <v>20</v>
      </c>
      <c r="I301" t="s">
        <v>19</v>
      </c>
      <c r="J301" t="s">
        <v>20</v>
      </c>
      <c r="K301" t="s">
        <v>20</v>
      </c>
      <c r="L301">
        <f t="shared" si="4"/>
        <v>3</v>
      </c>
      <c r="Q301" t="s">
        <v>1112</v>
      </c>
      <c r="R301" t="s">
        <v>1113</v>
      </c>
      <c r="S301" t="s">
        <v>1114</v>
      </c>
      <c r="T301" t="s">
        <v>172</v>
      </c>
      <c r="U301">
        <v>92083</v>
      </c>
      <c r="V301" s="1">
        <v>45003.199374999997</v>
      </c>
      <c r="W301" t="s">
        <v>34</v>
      </c>
      <c r="X301" t="s">
        <v>87</v>
      </c>
      <c r="Y301" t="s">
        <v>173</v>
      </c>
      <c r="Z301" t="s">
        <v>37</v>
      </c>
      <c r="AA301" t="s">
        <v>38</v>
      </c>
      <c r="AB301" t="s">
        <v>174</v>
      </c>
      <c r="AC301" t="s">
        <v>175</v>
      </c>
      <c r="AD301" t="s">
        <v>41</v>
      </c>
    </row>
    <row r="302" spans="1:32" x14ac:dyDescent="0.3">
      <c r="A302">
        <v>75216</v>
      </c>
      <c r="B302">
        <v>2647963</v>
      </c>
      <c r="C302" t="s">
        <v>19</v>
      </c>
      <c r="D302" t="s">
        <v>19</v>
      </c>
      <c r="E302" t="s">
        <v>19</v>
      </c>
      <c r="F302" t="s">
        <v>24</v>
      </c>
      <c r="G302" t="s">
        <v>19</v>
      </c>
      <c r="H302" t="s">
        <v>19</v>
      </c>
      <c r="I302" t="s">
        <v>19</v>
      </c>
      <c r="J302" t="s">
        <v>19</v>
      </c>
      <c r="K302" t="s">
        <v>19</v>
      </c>
      <c r="L302">
        <f t="shared" si="4"/>
        <v>8</v>
      </c>
      <c r="N302">
        <v>1</v>
      </c>
      <c r="Q302" t="s">
        <v>1115</v>
      </c>
      <c r="R302" t="s">
        <v>1116</v>
      </c>
      <c r="S302" t="s">
        <v>1117</v>
      </c>
      <c r="T302" t="s">
        <v>304</v>
      </c>
      <c r="U302">
        <v>63901</v>
      </c>
      <c r="V302" s="1">
        <v>44832.210092592592</v>
      </c>
      <c r="W302" t="s">
        <v>636</v>
      </c>
      <c r="X302" t="s">
        <v>636</v>
      </c>
      <c r="Y302" t="s">
        <v>306</v>
      </c>
      <c r="Z302" t="s">
        <v>89</v>
      </c>
      <c r="AA302" t="s">
        <v>90</v>
      </c>
      <c r="AB302" t="s">
        <v>116</v>
      </c>
      <c r="AC302" t="s">
        <v>307</v>
      </c>
      <c r="AD302" t="s">
        <v>118</v>
      </c>
      <c r="AF302" s="1">
        <v>44942.480555555558</v>
      </c>
    </row>
    <row r="303" spans="1:32" x14ac:dyDescent="0.3">
      <c r="A303">
        <v>75223</v>
      </c>
      <c r="B303">
        <v>1942588</v>
      </c>
      <c r="C303" t="s">
        <v>19</v>
      </c>
      <c r="D303" t="s">
        <v>19</v>
      </c>
      <c r="E303" t="s">
        <v>19</v>
      </c>
      <c r="F303" t="s">
        <v>19</v>
      </c>
      <c r="G303" t="s">
        <v>20</v>
      </c>
      <c r="H303" t="s">
        <v>20</v>
      </c>
      <c r="I303" t="s">
        <v>20</v>
      </c>
      <c r="J303" t="s">
        <v>19</v>
      </c>
      <c r="K303" t="s">
        <v>20</v>
      </c>
      <c r="L303">
        <f t="shared" si="4"/>
        <v>5</v>
      </c>
      <c r="Q303" t="s">
        <v>1118</v>
      </c>
      <c r="R303" t="s">
        <v>1119</v>
      </c>
      <c r="S303" t="s">
        <v>1120</v>
      </c>
      <c r="T303" t="s">
        <v>56</v>
      </c>
      <c r="U303">
        <v>70810</v>
      </c>
      <c r="V303" s="1">
        <v>45167</v>
      </c>
      <c r="W303" t="s">
        <v>210</v>
      </c>
      <c r="X303" t="s">
        <v>448</v>
      </c>
      <c r="Y303" t="s">
        <v>59</v>
      </c>
      <c r="Z303" t="s">
        <v>37</v>
      </c>
      <c r="AA303" t="s">
        <v>38</v>
      </c>
      <c r="AB303" t="s">
        <v>60</v>
      </c>
      <c r="AC303" t="s">
        <v>103</v>
      </c>
      <c r="AD303" t="s">
        <v>62</v>
      </c>
      <c r="AF303" s="1">
        <v>44077.596041666664</v>
      </c>
    </row>
    <row r="304" spans="1:32" x14ac:dyDescent="0.3">
      <c r="A304">
        <v>75227</v>
      </c>
      <c r="B304">
        <v>3731711</v>
      </c>
      <c r="C304" t="s">
        <v>19</v>
      </c>
      <c r="D304" t="s">
        <v>19</v>
      </c>
      <c r="E304" t="s">
        <v>19</v>
      </c>
      <c r="F304" t="s">
        <v>24</v>
      </c>
      <c r="G304" t="s">
        <v>19</v>
      </c>
      <c r="H304" t="s">
        <v>19</v>
      </c>
      <c r="I304" t="s">
        <v>19</v>
      </c>
      <c r="J304" t="s">
        <v>19</v>
      </c>
      <c r="K304" t="s">
        <v>19</v>
      </c>
      <c r="L304">
        <f t="shared" si="4"/>
        <v>8</v>
      </c>
      <c r="N304">
        <v>1</v>
      </c>
      <c r="Q304" t="s">
        <v>1121</v>
      </c>
      <c r="R304" t="s">
        <v>1122</v>
      </c>
      <c r="S304" t="s">
        <v>1123</v>
      </c>
      <c r="T304" t="s">
        <v>494</v>
      </c>
      <c r="U304">
        <v>74937</v>
      </c>
      <c r="V304" s="1">
        <v>44812.208078703705</v>
      </c>
      <c r="W304" t="s">
        <v>620</v>
      </c>
      <c r="X304" t="s">
        <v>621</v>
      </c>
      <c r="Y304" t="s">
        <v>489</v>
      </c>
      <c r="Z304" t="s">
        <v>37</v>
      </c>
      <c r="AA304" t="s">
        <v>38</v>
      </c>
      <c r="AB304" t="s">
        <v>484</v>
      </c>
      <c r="AC304" t="s">
        <v>497</v>
      </c>
      <c r="AD304" t="s">
        <v>62</v>
      </c>
      <c r="AF304" s="1">
        <v>44973.334027777775</v>
      </c>
    </row>
    <row r="305" spans="1:32" x14ac:dyDescent="0.3">
      <c r="A305">
        <v>75230</v>
      </c>
      <c r="B305">
        <v>5750650</v>
      </c>
      <c r="C305" t="s">
        <v>19</v>
      </c>
      <c r="D305" t="s">
        <v>19</v>
      </c>
      <c r="E305" t="s">
        <v>19</v>
      </c>
      <c r="F305" t="s">
        <v>24</v>
      </c>
      <c r="G305" t="s">
        <v>19</v>
      </c>
      <c r="H305" t="s">
        <v>19</v>
      </c>
      <c r="I305" t="s">
        <v>19</v>
      </c>
      <c r="J305" t="s">
        <v>19</v>
      </c>
      <c r="K305" t="s">
        <v>19</v>
      </c>
      <c r="L305">
        <f t="shared" si="4"/>
        <v>8</v>
      </c>
      <c r="N305">
        <v>1</v>
      </c>
      <c r="Q305" t="s">
        <v>1124</v>
      </c>
      <c r="R305" t="s">
        <v>1125</v>
      </c>
      <c r="S305" t="s">
        <v>1126</v>
      </c>
      <c r="T305" t="s">
        <v>78</v>
      </c>
      <c r="U305">
        <v>32779</v>
      </c>
      <c r="V305" s="1">
        <v>44744.250671296293</v>
      </c>
      <c r="W305" t="s">
        <v>57</v>
      </c>
      <c r="X305" t="s">
        <v>58</v>
      </c>
      <c r="Y305" t="s">
        <v>79</v>
      </c>
      <c r="Z305" t="s">
        <v>70</v>
      </c>
      <c r="AA305" t="s">
        <v>71</v>
      </c>
      <c r="AB305" t="s">
        <v>80</v>
      </c>
      <c r="AC305" t="s">
        <v>81</v>
      </c>
      <c r="AD305" t="s">
        <v>82</v>
      </c>
      <c r="AF305" s="1">
        <v>45005.45208333333</v>
      </c>
    </row>
    <row r="306" spans="1:32" x14ac:dyDescent="0.3">
      <c r="A306">
        <v>75238</v>
      </c>
      <c r="B306">
        <v>2376514</v>
      </c>
      <c r="C306" t="s">
        <v>19</v>
      </c>
      <c r="D306" t="s">
        <v>19</v>
      </c>
      <c r="E306" t="s">
        <v>19</v>
      </c>
      <c r="F306" t="s">
        <v>24</v>
      </c>
      <c r="G306" t="s">
        <v>19</v>
      </c>
      <c r="H306" t="s">
        <v>19</v>
      </c>
      <c r="I306" t="s">
        <v>19</v>
      </c>
      <c r="J306" t="s">
        <v>19</v>
      </c>
      <c r="K306" t="s">
        <v>20</v>
      </c>
      <c r="L306">
        <f t="shared" si="4"/>
        <v>7</v>
      </c>
      <c r="Q306" t="s">
        <v>1127</v>
      </c>
      <c r="R306" t="s">
        <v>1128</v>
      </c>
      <c r="S306" t="s">
        <v>386</v>
      </c>
      <c r="T306" t="s">
        <v>165</v>
      </c>
      <c r="U306">
        <v>48307</v>
      </c>
      <c r="V306" s="1">
        <v>44783.220671296294</v>
      </c>
      <c r="W306" t="s">
        <v>34</v>
      </c>
      <c r="X306" t="s">
        <v>87</v>
      </c>
      <c r="Y306" t="s">
        <v>166</v>
      </c>
      <c r="Z306" t="s">
        <v>89</v>
      </c>
      <c r="AA306" t="s">
        <v>90</v>
      </c>
      <c r="AB306" t="s">
        <v>167</v>
      </c>
      <c r="AC306" t="s">
        <v>168</v>
      </c>
      <c r="AD306" t="s">
        <v>93</v>
      </c>
      <c r="AF306" s="1">
        <v>44872.536111111112</v>
      </c>
    </row>
    <row r="307" spans="1:32" x14ac:dyDescent="0.3">
      <c r="A307">
        <v>75248</v>
      </c>
      <c r="B307">
        <v>126955</v>
      </c>
      <c r="C307" t="s">
        <v>19</v>
      </c>
      <c r="D307" t="s">
        <v>19</v>
      </c>
      <c r="E307" t="s">
        <v>19</v>
      </c>
      <c r="F307" t="s">
        <v>24</v>
      </c>
      <c r="G307" t="s">
        <v>19</v>
      </c>
      <c r="H307" t="s">
        <v>19</v>
      </c>
      <c r="I307" t="s">
        <v>19</v>
      </c>
      <c r="J307" t="s">
        <v>20</v>
      </c>
      <c r="K307" t="s">
        <v>24</v>
      </c>
      <c r="L307">
        <f t="shared" si="4"/>
        <v>6</v>
      </c>
      <c r="Q307" t="s">
        <v>1129</v>
      </c>
      <c r="R307" t="s">
        <v>1130</v>
      </c>
      <c r="S307" t="s">
        <v>979</v>
      </c>
      <c r="T307" t="s">
        <v>139</v>
      </c>
      <c r="U307">
        <v>36016</v>
      </c>
      <c r="V307" s="1">
        <v>45153.195856481485</v>
      </c>
      <c r="W307" t="s">
        <v>57</v>
      </c>
      <c r="X307" t="s">
        <v>58</v>
      </c>
      <c r="Y307" t="s">
        <v>140</v>
      </c>
      <c r="Z307" t="s">
        <v>89</v>
      </c>
      <c r="AA307" t="s">
        <v>90</v>
      </c>
      <c r="AB307" t="s">
        <v>141</v>
      </c>
      <c r="AC307" t="s">
        <v>523</v>
      </c>
      <c r="AD307" t="s">
        <v>118</v>
      </c>
    </row>
    <row r="308" spans="1:32" x14ac:dyDescent="0.3">
      <c r="A308">
        <v>75258</v>
      </c>
      <c r="B308">
        <v>5661245</v>
      </c>
      <c r="C308" t="s">
        <v>19</v>
      </c>
      <c r="D308" t="s">
        <v>19</v>
      </c>
      <c r="E308" t="s">
        <v>19</v>
      </c>
      <c r="F308" t="s">
        <v>24</v>
      </c>
      <c r="G308" t="s">
        <v>19</v>
      </c>
      <c r="H308" t="s">
        <v>19</v>
      </c>
      <c r="I308" t="s">
        <v>19</v>
      </c>
      <c r="J308" t="s">
        <v>19</v>
      </c>
      <c r="K308" t="s">
        <v>19</v>
      </c>
      <c r="L308">
        <f t="shared" si="4"/>
        <v>8</v>
      </c>
      <c r="N308">
        <v>1</v>
      </c>
      <c r="Q308" t="s">
        <v>1131</v>
      </c>
      <c r="R308" t="s">
        <v>1132</v>
      </c>
      <c r="S308" t="s">
        <v>1133</v>
      </c>
      <c r="T308" t="s">
        <v>172</v>
      </c>
      <c r="U308">
        <v>91345</v>
      </c>
      <c r="V308" s="1">
        <v>44709.199733796297</v>
      </c>
      <c r="W308" t="s">
        <v>210</v>
      </c>
      <c r="X308" t="s">
        <v>448</v>
      </c>
      <c r="Y308" t="s">
        <v>173</v>
      </c>
      <c r="Z308" t="s">
        <v>37</v>
      </c>
      <c r="AA308" t="s">
        <v>38</v>
      </c>
      <c r="AB308" t="s">
        <v>174</v>
      </c>
      <c r="AC308" t="s">
        <v>277</v>
      </c>
      <c r="AD308" t="s">
        <v>41</v>
      </c>
      <c r="AF308" s="1">
        <v>45005.260416666664</v>
      </c>
    </row>
    <row r="309" spans="1:32" x14ac:dyDescent="0.3">
      <c r="A309">
        <v>75270</v>
      </c>
      <c r="B309">
        <v>726313</v>
      </c>
      <c r="C309" t="s">
        <v>19</v>
      </c>
      <c r="D309" t="s">
        <v>19</v>
      </c>
      <c r="E309" t="s">
        <v>19</v>
      </c>
      <c r="F309" t="s">
        <v>24</v>
      </c>
      <c r="G309" t="s">
        <v>19</v>
      </c>
      <c r="H309" t="s">
        <v>19</v>
      </c>
      <c r="I309" t="s">
        <v>19</v>
      </c>
      <c r="J309" t="s">
        <v>19</v>
      </c>
      <c r="K309" t="s">
        <v>20</v>
      </c>
      <c r="L309">
        <f t="shared" si="4"/>
        <v>7</v>
      </c>
      <c r="Q309" t="s">
        <v>1134</v>
      </c>
      <c r="R309" t="s">
        <v>1135</v>
      </c>
      <c r="S309" t="s">
        <v>1136</v>
      </c>
      <c r="T309" t="s">
        <v>350</v>
      </c>
      <c r="U309">
        <v>6418</v>
      </c>
      <c r="V309" s="1">
        <v>44715.19908564815</v>
      </c>
      <c r="W309" t="s">
        <v>34</v>
      </c>
      <c r="X309" t="s">
        <v>87</v>
      </c>
      <c r="Y309" t="s">
        <v>48</v>
      </c>
      <c r="Z309" t="s">
        <v>70</v>
      </c>
      <c r="AA309" t="s">
        <v>71</v>
      </c>
      <c r="AB309" t="s">
        <v>351</v>
      </c>
      <c r="AC309" t="s">
        <v>352</v>
      </c>
      <c r="AD309" t="s">
        <v>316</v>
      </c>
      <c r="AF309" s="1">
        <v>44851.642361111109</v>
      </c>
    </row>
    <row r="310" spans="1:32" x14ac:dyDescent="0.3">
      <c r="A310">
        <v>75298</v>
      </c>
      <c r="B310">
        <v>4237536</v>
      </c>
      <c r="C310" t="s">
        <v>19</v>
      </c>
      <c r="D310" t="s">
        <v>19</v>
      </c>
      <c r="E310" t="s">
        <v>19</v>
      </c>
      <c r="F310" t="s">
        <v>24</v>
      </c>
      <c r="G310" t="s">
        <v>19</v>
      </c>
      <c r="H310" t="s">
        <v>19</v>
      </c>
      <c r="I310" t="s">
        <v>19</v>
      </c>
      <c r="J310" t="s">
        <v>19</v>
      </c>
      <c r="K310" t="s">
        <v>19</v>
      </c>
      <c r="L310">
        <f t="shared" si="4"/>
        <v>8</v>
      </c>
      <c r="N310">
        <v>1</v>
      </c>
      <c r="Q310" t="s">
        <v>1137</v>
      </c>
      <c r="R310" t="s">
        <v>1138</v>
      </c>
      <c r="S310" t="s">
        <v>1139</v>
      </c>
      <c r="T310" t="s">
        <v>553</v>
      </c>
      <c r="U310">
        <v>29687</v>
      </c>
      <c r="V310" s="1">
        <v>45175.195879629631</v>
      </c>
      <c r="W310" t="s">
        <v>57</v>
      </c>
      <c r="X310" t="s">
        <v>58</v>
      </c>
      <c r="Y310" t="s">
        <v>357</v>
      </c>
      <c r="Z310" t="s">
        <v>70</v>
      </c>
      <c r="AA310" t="s">
        <v>71</v>
      </c>
      <c r="AB310" t="s">
        <v>358</v>
      </c>
      <c r="AC310" t="s">
        <v>465</v>
      </c>
      <c r="AD310" t="s">
        <v>82</v>
      </c>
      <c r="AF310" s="1">
        <v>45203.408333333333</v>
      </c>
    </row>
    <row r="311" spans="1:32" x14ac:dyDescent="0.3">
      <c r="A311">
        <v>75304</v>
      </c>
      <c r="B311">
        <v>5058878</v>
      </c>
      <c r="C311" t="s">
        <v>19</v>
      </c>
      <c r="D311" t="s">
        <v>19</v>
      </c>
      <c r="E311" t="s">
        <v>19</v>
      </c>
      <c r="F311" t="s">
        <v>24</v>
      </c>
      <c r="G311" t="s">
        <v>19</v>
      </c>
      <c r="H311" t="s">
        <v>19</v>
      </c>
      <c r="I311" t="s">
        <v>19</v>
      </c>
      <c r="J311" t="s">
        <v>19</v>
      </c>
      <c r="K311" t="s">
        <v>19</v>
      </c>
      <c r="L311">
        <f t="shared" si="4"/>
        <v>8</v>
      </c>
      <c r="N311">
        <v>1</v>
      </c>
      <c r="Q311" t="s">
        <v>1140</v>
      </c>
      <c r="R311" t="s">
        <v>1141</v>
      </c>
      <c r="S311" t="s">
        <v>1142</v>
      </c>
      <c r="T311" t="s">
        <v>366</v>
      </c>
      <c r="U311">
        <v>25514</v>
      </c>
      <c r="V311" s="1">
        <v>44875.198969907404</v>
      </c>
      <c r="W311" t="s">
        <v>57</v>
      </c>
      <c r="X311" t="s">
        <v>58</v>
      </c>
      <c r="Y311" t="s">
        <v>367</v>
      </c>
      <c r="Z311" t="s">
        <v>89</v>
      </c>
      <c r="AA311" t="s">
        <v>90</v>
      </c>
      <c r="AB311" t="s">
        <v>184</v>
      </c>
      <c r="AC311" t="s">
        <v>1143</v>
      </c>
      <c r="AD311" t="s">
        <v>74</v>
      </c>
      <c r="AF311" s="1">
        <v>45089.453472222223</v>
      </c>
    </row>
    <row r="312" spans="1:32" x14ac:dyDescent="0.3">
      <c r="A312">
        <v>75312</v>
      </c>
      <c r="B312">
        <v>605482</v>
      </c>
      <c r="C312" t="s">
        <v>19</v>
      </c>
      <c r="D312" t="s">
        <v>19</v>
      </c>
      <c r="E312" t="s">
        <v>19</v>
      </c>
      <c r="F312" t="s">
        <v>24</v>
      </c>
      <c r="G312" t="s">
        <v>19</v>
      </c>
      <c r="H312" t="s">
        <v>19</v>
      </c>
      <c r="I312" t="s">
        <v>19</v>
      </c>
      <c r="J312" t="s">
        <v>19</v>
      </c>
      <c r="K312" t="s">
        <v>19</v>
      </c>
      <c r="L312">
        <f t="shared" si="4"/>
        <v>8</v>
      </c>
      <c r="N312">
        <v>1</v>
      </c>
      <c r="Q312" t="s">
        <v>1144</v>
      </c>
      <c r="R312" t="s">
        <v>1145</v>
      </c>
      <c r="S312" t="s">
        <v>1146</v>
      </c>
      <c r="T312" t="s">
        <v>153</v>
      </c>
      <c r="U312">
        <v>81526</v>
      </c>
      <c r="V312" s="1">
        <v>44806.26599537037</v>
      </c>
      <c r="W312" t="s">
        <v>34</v>
      </c>
      <c r="X312" t="s">
        <v>123</v>
      </c>
      <c r="Y312" t="s">
        <v>88</v>
      </c>
      <c r="Z312" t="s">
        <v>37</v>
      </c>
      <c r="AA312" t="s">
        <v>38</v>
      </c>
      <c r="AB312" t="s">
        <v>154</v>
      </c>
      <c r="AC312" t="s">
        <v>155</v>
      </c>
      <c r="AD312" t="s">
        <v>62</v>
      </c>
      <c r="AF312" s="1">
        <v>44903.540277777778</v>
      </c>
    </row>
    <row r="313" spans="1:32" x14ac:dyDescent="0.3">
      <c r="A313">
        <v>75316</v>
      </c>
      <c r="B313">
        <v>1623253</v>
      </c>
      <c r="C313" t="s">
        <v>19</v>
      </c>
      <c r="D313" t="s">
        <v>19</v>
      </c>
      <c r="E313" t="s">
        <v>19</v>
      </c>
      <c r="F313" t="s">
        <v>24</v>
      </c>
      <c r="G313" t="s">
        <v>19</v>
      </c>
      <c r="H313" t="s">
        <v>19</v>
      </c>
      <c r="I313" t="s">
        <v>19</v>
      </c>
      <c r="J313" t="s">
        <v>20</v>
      </c>
      <c r="K313" t="s">
        <v>20</v>
      </c>
      <c r="L313">
        <f t="shared" si="4"/>
        <v>6</v>
      </c>
      <c r="Q313" t="s">
        <v>1147</v>
      </c>
      <c r="R313" t="s">
        <v>1148</v>
      </c>
      <c r="S313" t="s">
        <v>1149</v>
      </c>
      <c r="T313" t="s">
        <v>272</v>
      </c>
      <c r="U313">
        <v>52346</v>
      </c>
      <c r="V313" s="1">
        <v>44894.209409722222</v>
      </c>
      <c r="W313" t="s">
        <v>34</v>
      </c>
      <c r="X313" t="s">
        <v>135</v>
      </c>
      <c r="Y313" t="s">
        <v>124</v>
      </c>
      <c r="Z313" t="s">
        <v>89</v>
      </c>
      <c r="AA313" t="s">
        <v>90</v>
      </c>
      <c r="AB313" t="s">
        <v>91</v>
      </c>
      <c r="AC313" t="s">
        <v>968</v>
      </c>
      <c r="AD313" t="s">
        <v>93</v>
      </c>
    </row>
    <row r="314" spans="1:32" x14ac:dyDescent="0.3">
      <c r="A314">
        <v>75318</v>
      </c>
      <c r="B314">
        <v>1623645</v>
      </c>
      <c r="C314" t="s">
        <v>19</v>
      </c>
      <c r="D314" t="s">
        <v>19</v>
      </c>
      <c r="E314" t="s">
        <v>19</v>
      </c>
      <c r="F314" t="s">
        <v>24</v>
      </c>
      <c r="G314" t="s">
        <v>19</v>
      </c>
      <c r="H314" t="s">
        <v>19</v>
      </c>
      <c r="I314" t="s">
        <v>19</v>
      </c>
      <c r="J314" t="s">
        <v>20</v>
      </c>
      <c r="K314" t="s">
        <v>20</v>
      </c>
      <c r="L314">
        <f t="shared" si="4"/>
        <v>6</v>
      </c>
      <c r="Q314" t="s">
        <v>1150</v>
      </c>
      <c r="R314" t="s">
        <v>1151</v>
      </c>
      <c r="S314" t="s">
        <v>1152</v>
      </c>
      <c r="T314" t="s">
        <v>272</v>
      </c>
      <c r="U314">
        <v>52301</v>
      </c>
      <c r="V314" s="1">
        <v>44847</v>
      </c>
      <c r="W314" t="s">
        <v>34</v>
      </c>
      <c r="X314" t="s">
        <v>135</v>
      </c>
      <c r="Y314" t="s">
        <v>124</v>
      </c>
      <c r="Z314" t="s">
        <v>89</v>
      </c>
      <c r="AA314" t="s">
        <v>90</v>
      </c>
      <c r="AB314" t="s">
        <v>91</v>
      </c>
      <c r="AC314" t="s">
        <v>968</v>
      </c>
      <c r="AD314" t="s">
        <v>93</v>
      </c>
    </row>
    <row r="315" spans="1:32" x14ac:dyDescent="0.3">
      <c r="A315">
        <v>75330</v>
      </c>
      <c r="B315">
        <v>1624344</v>
      </c>
      <c r="C315" t="s">
        <v>19</v>
      </c>
      <c r="D315" t="s">
        <v>19</v>
      </c>
      <c r="E315" t="s">
        <v>19</v>
      </c>
      <c r="F315" t="s">
        <v>24</v>
      </c>
      <c r="G315" t="s">
        <v>19</v>
      </c>
      <c r="H315" t="s">
        <v>19</v>
      </c>
      <c r="I315" t="s">
        <v>19</v>
      </c>
      <c r="J315" t="s">
        <v>20</v>
      </c>
      <c r="K315" t="s">
        <v>20</v>
      </c>
      <c r="L315">
        <f t="shared" si="4"/>
        <v>6</v>
      </c>
      <c r="Q315" t="s">
        <v>1153</v>
      </c>
      <c r="R315" t="s">
        <v>1154</v>
      </c>
      <c r="S315" t="s">
        <v>1155</v>
      </c>
      <c r="T315" t="s">
        <v>272</v>
      </c>
      <c r="U315">
        <v>52208</v>
      </c>
      <c r="V315" s="1">
        <v>44852.207754629628</v>
      </c>
      <c r="W315" t="s">
        <v>34</v>
      </c>
      <c r="X315" t="s">
        <v>135</v>
      </c>
      <c r="Y315" t="s">
        <v>124</v>
      </c>
      <c r="Z315" t="s">
        <v>89</v>
      </c>
      <c r="AA315" t="s">
        <v>90</v>
      </c>
      <c r="AB315" t="s">
        <v>91</v>
      </c>
      <c r="AC315" t="s">
        <v>968</v>
      </c>
      <c r="AD315" t="s">
        <v>93</v>
      </c>
    </row>
    <row r="316" spans="1:32" x14ac:dyDescent="0.3">
      <c r="A316">
        <v>75768</v>
      </c>
      <c r="B316">
        <v>3429621</v>
      </c>
      <c r="C316" t="s">
        <v>19</v>
      </c>
      <c r="D316" t="s">
        <v>19</v>
      </c>
      <c r="E316" t="s">
        <v>19</v>
      </c>
      <c r="F316" t="s">
        <v>19</v>
      </c>
      <c r="G316" t="s">
        <v>19</v>
      </c>
      <c r="H316" t="s">
        <v>19</v>
      </c>
      <c r="I316" t="s">
        <v>19</v>
      </c>
      <c r="J316" t="s">
        <v>19</v>
      </c>
      <c r="K316" t="s">
        <v>19</v>
      </c>
      <c r="L316">
        <f t="shared" si="4"/>
        <v>9</v>
      </c>
      <c r="M316">
        <v>1</v>
      </c>
      <c r="Q316" t="s">
        <v>1156</v>
      </c>
      <c r="R316" t="s">
        <v>1157</v>
      </c>
      <c r="S316" t="s">
        <v>919</v>
      </c>
      <c r="T316" t="s">
        <v>224</v>
      </c>
      <c r="U316">
        <v>28328</v>
      </c>
      <c r="V316" s="1">
        <v>41663</v>
      </c>
      <c r="W316" t="s">
        <v>501</v>
      </c>
      <c r="X316" t="s">
        <v>502</v>
      </c>
      <c r="Y316" t="s">
        <v>357</v>
      </c>
      <c r="Z316" t="s">
        <v>70</v>
      </c>
      <c r="AA316" t="s">
        <v>71</v>
      </c>
      <c r="AB316" t="s">
        <v>358</v>
      </c>
      <c r="AC316" t="s">
        <v>503</v>
      </c>
      <c r="AD316" t="s">
        <v>82</v>
      </c>
      <c r="AF316" s="1">
        <v>41729.438831018517</v>
      </c>
    </row>
    <row r="317" spans="1:32" x14ac:dyDescent="0.3">
      <c r="A317">
        <v>77378</v>
      </c>
      <c r="B317">
        <v>4210592</v>
      </c>
      <c r="C317" t="s">
        <v>19</v>
      </c>
      <c r="D317" t="s">
        <v>19</v>
      </c>
      <c r="E317" t="s">
        <v>19</v>
      </c>
      <c r="F317" t="s">
        <v>24</v>
      </c>
      <c r="G317" t="s">
        <v>19</v>
      </c>
      <c r="H317" t="s">
        <v>19</v>
      </c>
      <c r="I317" t="s">
        <v>19</v>
      </c>
      <c r="J317" t="s">
        <v>19</v>
      </c>
      <c r="K317" t="s">
        <v>24</v>
      </c>
      <c r="L317">
        <f t="shared" si="4"/>
        <v>7</v>
      </c>
      <c r="P317">
        <v>1</v>
      </c>
      <c r="Q317" t="s">
        <v>1158</v>
      </c>
      <c r="R317" t="s">
        <v>1159</v>
      </c>
      <c r="S317" t="s">
        <v>930</v>
      </c>
      <c r="T317" t="s">
        <v>553</v>
      </c>
      <c r="U317">
        <v>29651</v>
      </c>
      <c r="V317" s="1">
        <v>41748.071400462963</v>
      </c>
      <c r="W317" t="s">
        <v>57</v>
      </c>
      <c r="X317" t="s">
        <v>98</v>
      </c>
      <c r="Y317" t="s">
        <v>357</v>
      </c>
      <c r="Z317" t="s">
        <v>70</v>
      </c>
      <c r="AA317" t="s">
        <v>71</v>
      </c>
      <c r="AB317" t="s">
        <v>358</v>
      </c>
      <c r="AC317" t="s">
        <v>465</v>
      </c>
      <c r="AD317" t="s">
        <v>82</v>
      </c>
      <c r="AF317" s="1">
        <v>41771.430300925924</v>
      </c>
    </row>
    <row r="318" spans="1:32" x14ac:dyDescent="0.3">
      <c r="A318">
        <v>77690</v>
      </c>
      <c r="B318">
        <v>5809580</v>
      </c>
      <c r="C318" t="s">
        <v>19</v>
      </c>
      <c r="D318" t="s">
        <v>19</v>
      </c>
      <c r="E318" t="s">
        <v>19</v>
      </c>
      <c r="F318" t="s">
        <v>19</v>
      </c>
      <c r="G318" t="s">
        <v>19</v>
      </c>
      <c r="H318" t="s">
        <v>19</v>
      </c>
      <c r="I318" t="s">
        <v>19</v>
      </c>
      <c r="J318" t="s">
        <v>19</v>
      </c>
      <c r="K318" t="s">
        <v>19</v>
      </c>
      <c r="L318">
        <f t="shared" si="4"/>
        <v>9</v>
      </c>
      <c r="M318">
        <v>1</v>
      </c>
      <c r="Q318" t="s">
        <v>1160</v>
      </c>
      <c r="R318" t="s">
        <v>1161</v>
      </c>
      <c r="S318" t="s">
        <v>1162</v>
      </c>
      <c r="T318" t="s">
        <v>45</v>
      </c>
      <c r="U318">
        <v>11385</v>
      </c>
      <c r="V318" s="1">
        <v>41727.070868055554</v>
      </c>
      <c r="W318" t="s">
        <v>661</v>
      </c>
      <c r="X318" t="s">
        <v>1163</v>
      </c>
      <c r="Y318" t="s">
        <v>48</v>
      </c>
      <c r="Z318" t="s">
        <v>70</v>
      </c>
      <c r="AA318" t="s">
        <v>71</v>
      </c>
      <c r="AB318" t="s">
        <v>314</v>
      </c>
      <c r="AC318" t="s">
        <v>1103</v>
      </c>
      <c r="AD318" t="s">
        <v>316</v>
      </c>
      <c r="AF318" s="1">
        <v>42221.579930555556</v>
      </c>
    </row>
    <row r="319" spans="1:32" x14ac:dyDescent="0.3">
      <c r="A319">
        <v>77700</v>
      </c>
      <c r="B319">
        <v>4202038</v>
      </c>
      <c r="C319" t="s">
        <v>19</v>
      </c>
      <c r="D319" t="s">
        <v>19</v>
      </c>
      <c r="E319" t="s">
        <v>19</v>
      </c>
      <c r="F319" t="s">
        <v>24</v>
      </c>
      <c r="G319" t="s">
        <v>20</v>
      </c>
      <c r="H319" t="s">
        <v>19</v>
      </c>
      <c r="I319" t="s">
        <v>19</v>
      </c>
      <c r="J319" t="s">
        <v>19</v>
      </c>
      <c r="K319" t="s">
        <v>24</v>
      </c>
      <c r="L319">
        <f t="shared" si="4"/>
        <v>6</v>
      </c>
      <c r="Q319" t="s">
        <v>1164</v>
      </c>
      <c r="R319" t="s">
        <v>1165</v>
      </c>
      <c r="S319" t="s">
        <v>930</v>
      </c>
      <c r="T319" t="s">
        <v>553</v>
      </c>
      <c r="U319">
        <v>29650</v>
      </c>
      <c r="V319" s="1">
        <v>41716.070393518516</v>
      </c>
      <c r="W319" t="s">
        <v>57</v>
      </c>
      <c r="X319" t="s">
        <v>98</v>
      </c>
      <c r="Y319" t="s">
        <v>357</v>
      </c>
      <c r="Z319" t="s">
        <v>70</v>
      </c>
      <c r="AA319" t="s">
        <v>71</v>
      </c>
      <c r="AB319" t="s">
        <v>358</v>
      </c>
      <c r="AC319" t="s">
        <v>465</v>
      </c>
      <c r="AD319" t="s">
        <v>82</v>
      </c>
      <c r="AF319" s="1">
        <v>44249.489583333336</v>
      </c>
    </row>
    <row r="320" spans="1:32" x14ac:dyDescent="0.3">
      <c r="A320">
        <v>77727</v>
      </c>
      <c r="B320">
        <v>2305527</v>
      </c>
      <c r="C320" t="s">
        <v>19</v>
      </c>
      <c r="D320" t="s">
        <v>19</v>
      </c>
      <c r="E320" t="s">
        <v>19</v>
      </c>
      <c r="F320" t="s">
        <v>24</v>
      </c>
      <c r="G320" t="s">
        <v>19</v>
      </c>
      <c r="H320" t="s">
        <v>19</v>
      </c>
      <c r="I320" t="s">
        <v>19</v>
      </c>
      <c r="J320" t="s">
        <v>19</v>
      </c>
      <c r="K320" t="s">
        <v>19</v>
      </c>
      <c r="L320">
        <f t="shared" si="4"/>
        <v>8</v>
      </c>
      <c r="N320">
        <v>1</v>
      </c>
      <c r="Q320" t="s">
        <v>1166</v>
      </c>
      <c r="R320" t="s">
        <v>1167</v>
      </c>
      <c r="S320" t="s">
        <v>1168</v>
      </c>
      <c r="T320" t="s">
        <v>165</v>
      </c>
      <c r="U320">
        <v>49740</v>
      </c>
      <c r="V320" s="1">
        <v>39882</v>
      </c>
      <c r="W320" t="s">
        <v>34</v>
      </c>
      <c r="X320" t="s">
        <v>299</v>
      </c>
      <c r="Y320" t="s">
        <v>166</v>
      </c>
      <c r="Z320" t="s">
        <v>89</v>
      </c>
      <c r="AA320" t="s">
        <v>90</v>
      </c>
      <c r="AB320" t="s">
        <v>167</v>
      </c>
      <c r="AC320" t="s">
        <v>830</v>
      </c>
      <c r="AD320" t="s">
        <v>93</v>
      </c>
      <c r="AF320" s="1">
        <v>40428</v>
      </c>
    </row>
    <row r="321" spans="1:32" x14ac:dyDescent="0.3">
      <c r="A321">
        <v>78568</v>
      </c>
      <c r="B321">
        <v>4564945</v>
      </c>
      <c r="C321" t="s">
        <v>19</v>
      </c>
      <c r="D321" t="s">
        <v>19</v>
      </c>
      <c r="E321" t="s">
        <v>19</v>
      </c>
      <c r="F321" t="s">
        <v>24</v>
      </c>
      <c r="G321" t="s">
        <v>19</v>
      </c>
      <c r="H321" t="s">
        <v>19</v>
      </c>
      <c r="I321" t="s">
        <v>19</v>
      </c>
      <c r="J321" t="s">
        <v>19</v>
      </c>
      <c r="K321" t="s">
        <v>20</v>
      </c>
      <c r="L321">
        <f t="shared" si="4"/>
        <v>7</v>
      </c>
      <c r="Q321" t="s">
        <v>1169</v>
      </c>
      <c r="R321" t="s">
        <v>1170</v>
      </c>
      <c r="S321" t="s">
        <v>1171</v>
      </c>
      <c r="T321" t="s">
        <v>97</v>
      </c>
      <c r="U321">
        <v>76634</v>
      </c>
      <c r="V321" s="1">
        <v>38930</v>
      </c>
      <c r="W321" t="s">
        <v>129</v>
      </c>
      <c r="X321" t="s">
        <v>130</v>
      </c>
      <c r="Y321" t="s">
        <v>59</v>
      </c>
      <c r="Z321" t="s">
        <v>37</v>
      </c>
      <c r="AA321" t="s">
        <v>38</v>
      </c>
      <c r="AB321" t="s">
        <v>60</v>
      </c>
      <c r="AC321" t="s">
        <v>99</v>
      </c>
      <c r="AD321" t="s">
        <v>62</v>
      </c>
      <c r="AF321" s="1">
        <v>40428</v>
      </c>
    </row>
    <row r="322" spans="1:32" x14ac:dyDescent="0.3">
      <c r="A322">
        <v>78774</v>
      </c>
      <c r="B322">
        <v>412851</v>
      </c>
      <c r="C322" t="s">
        <v>19</v>
      </c>
      <c r="D322" t="s">
        <v>19</v>
      </c>
      <c r="E322" t="s">
        <v>19</v>
      </c>
      <c r="F322" t="s">
        <v>19</v>
      </c>
      <c r="G322" t="s">
        <v>19</v>
      </c>
      <c r="H322" t="s">
        <v>19</v>
      </c>
      <c r="I322" t="s">
        <v>19</v>
      </c>
      <c r="J322" t="s">
        <v>19</v>
      </c>
      <c r="K322" t="s">
        <v>24</v>
      </c>
      <c r="L322">
        <f t="shared" si="4"/>
        <v>8</v>
      </c>
      <c r="O322">
        <v>1</v>
      </c>
      <c r="Q322" t="s">
        <v>1172</v>
      </c>
      <c r="R322" t="s">
        <v>1173</v>
      </c>
      <c r="S322" t="s">
        <v>1174</v>
      </c>
      <c r="T322" t="s">
        <v>189</v>
      </c>
      <c r="U322">
        <v>72117</v>
      </c>
      <c r="V322" s="1">
        <v>44118</v>
      </c>
      <c r="W322" t="s">
        <v>57</v>
      </c>
      <c r="X322" t="s">
        <v>98</v>
      </c>
      <c r="Y322" t="s">
        <v>115</v>
      </c>
      <c r="Z322" t="s">
        <v>89</v>
      </c>
      <c r="AA322" t="s">
        <v>90</v>
      </c>
      <c r="AB322" t="s">
        <v>116</v>
      </c>
      <c r="AC322" t="s">
        <v>190</v>
      </c>
      <c r="AD322" t="s">
        <v>118</v>
      </c>
      <c r="AF322" s="1">
        <v>40481</v>
      </c>
    </row>
    <row r="323" spans="1:32" x14ac:dyDescent="0.3">
      <c r="A323">
        <v>79426</v>
      </c>
      <c r="B323">
        <v>4207139</v>
      </c>
      <c r="C323" t="s">
        <v>19</v>
      </c>
      <c r="D323" t="s">
        <v>19</v>
      </c>
      <c r="E323" t="s">
        <v>19</v>
      </c>
      <c r="F323" t="s">
        <v>24</v>
      </c>
      <c r="G323" t="s">
        <v>19</v>
      </c>
      <c r="H323" t="s">
        <v>19</v>
      </c>
      <c r="I323" t="s">
        <v>19</v>
      </c>
      <c r="J323" t="s">
        <v>19</v>
      </c>
      <c r="K323" t="s">
        <v>24</v>
      </c>
      <c r="L323">
        <f t="shared" si="4"/>
        <v>7</v>
      </c>
      <c r="P323">
        <v>1</v>
      </c>
      <c r="Q323" t="s">
        <v>1175</v>
      </c>
      <c r="R323" t="s">
        <v>1176</v>
      </c>
      <c r="S323" t="s">
        <v>1177</v>
      </c>
      <c r="T323" t="s">
        <v>553</v>
      </c>
      <c r="U323">
        <v>29178</v>
      </c>
      <c r="V323" s="1">
        <v>39167</v>
      </c>
      <c r="W323" t="s">
        <v>34</v>
      </c>
      <c r="X323" t="s">
        <v>35</v>
      </c>
      <c r="Y323" t="s">
        <v>357</v>
      </c>
      <c r="Z323" t="s">
        <v>70</v>
      </c>
      <c r="AA323" t="s">
        <v>71</v>
      </c>
      <c r="AB323" t="s">
        <v>358</v>
      </c>
      <c r="AC323" t="s">
        <v>465</v>
      </c>
      <c r="AD323" t="s">
        <v>82</v>
      </c>
      <c r="AF323" s="1">
        <v>40481</v>
      </c>
    </row>
    <row r="324" spans="1:32" x14ac:dyDescent="0.3">
      <c r="A324">
        <v>79793</v>
      </c>
      <c r="B324">
        <v>2338499</v>
      </c>
      <c r="C324" t="s">
        <v>19</v>
      </c>
      <c r="D324" t="s">
        <v>19</v>
      </c>
      <c r="E324" t="s">
        <v>19</v>
      </c>
      <c r="F324" t="s">
        <v>19</v>
      </c>
      <c r="G324" t="s">
        <v>19</v>
      </c>
      <c r="H324" t="s">
        <v>19</v>
      </c>
      <c r="I324" t="s">
        <v>19</v>
      </c>
      <c r="J324" t="s">
        <v>19</v>
      </c>
      <c r="K324" t="s">
        <v>20</v>
      </c>
      <c r="L324">
        <f t="shared" si="4"/>
        <v>8</v>
      </c>
      <c r="Q324" t="s">
        <v>1178</v>
      </c>
      <c r="R324" t="s">
        <v>1179</v>
      </c>
      <c r="S324" t="s">
        <v>1025</v>
      </c>
      <c r="T324" t="s">
        <v>165</v>
      </c>
      <c r="U324">
        <v>48092</v>
      </c>
      <c r="V324" s="1">
        <v>42030.069895833331</v>
      </c>
      <c r="W324" t="s">
        <v>67</v>
      </c>
      <c r="X324" t="s">
        <v>68</v>
      </c>
      <c r="Y324" t="s">
        <v>166</v>
      </c>
      <c r="Z324" t="s">
        <v>89</v>
      </c>
      <c r="AA324" t="s">
        <v>90</v>
      </c>
      <c r="AB324" t="s">
        <v>167</v>
      </c>
      <c r="AC324" t="s">
        <v>341</v>
      </c>
      <c r="AD324" t="s">
        <v>93</v>
      </c>
      <c r="AF324" s="1">
        <v>42062.394305555557</v>
      </c>
    </row>
    <row r="325" spans="1:32" x14ac:dyDescent="0.3">
      <c r="A325">
        <v>80135</v>
      </c>
      <c r="B325">
        <v>2506496</v>
      </c>
      <c r="C325" t="s">
        <v>19</v>
      </c>
      <c r="D325" t="s">
        <v>19</v>
      </c>
      <c r="E325" t="s">
        <v>19</v>
      </c>
      <c r="F325" t="s">
        <v>24</v>
      </c>
      <c r="G325" t="s">
        <v>19</v>
      </c>
      <c r="H325" t="s">
        <v>19</v>
      </c>
      <c r="I325" t="s">
        <v>19</v>
      </c>
      <c r="J325" t="s">
        <v>19</v>
      </c>
      <c r="K325" t="s">
        <v>24</v>
      </c>
      <c r="L325">
        <f t="shared" si="4"/>
        <v>7</v>
      </c>
      <c r="P325">
        <v>1</v>
      </c>
      <c r="Q325" t="s">
        <v>1180</v>
      </c>
      <c r="R325" t="s">
        <v>1181</v>
      </c>
      <c r="S325" t="s">
        <v>1182</v>
      </c>
      <c r="T325" t="s">
        <v>114</v>
      </c>
      <c r="U325">
        <v>39465</v>
      </c>
      <c r="V325" s="1">
        <v>41486</v>
      </c>
      <c r="W325" t="s">
        <v>57</v>
      </c>
      <c r="X325" t="s">
        <v>107</v>
      </c>
      <c r="Y325" t="s">
        <v>140</v>
      </c>
      <c r="Z325" t="s">
        <v>89</v>
      </c>
      <c r="AA325" t="s">
        <v>90</v>
      </c>
      <c r="AB325" t="s">
        <v>141</v>
      </c>
      <c r="AC325" t="s">
        <v>937</v>
      </c>
      <c r="AD325" t="s">
        <v>118</v>
      </c>
      <c r="AF325" s="1">
        <v>41897.440729166665</v>
      </c>
    </row>
    <row r="326" spans="1:32" x14ac:dyDescent="0.3">
      <c r="A326">
        <v>80437</v>
      </c>
      <c r="B326">
        <v>2377744</v>
      </c>
      <c r="C326" t="s">
        <v>19</v>
      </c>
      <c r="D326" t="s">
        <v>19</v>
      </c>
      <c r="E326" t="s">
        <v>19</v>
      </c>
      <c r="F326" t="s">
        <v>24</v>
      </c>
      <c r="G326" t="s">
        <v>19</v>
      </c>
      <c r="H326" t="s">
        <v>19</v>
      </c>
      <c r="I326" t="s">
        <v>19</v>
      </c>
      <c r="J326" t="s">
        <v>19</v>
      </c>
      <c r="K326" t="s">
        <v>24</v>
      </c>
      <c r="L326">
        <f t="shared" si="4"/>
        <v>7</v>
      </c>
      <c r="P326">
        <v>1</v>
      </c>
      <c r="Q326" t="s">
        <v>1183</v>
      </c>
      <c r="R326" t="s">
        <v>1184</v>
      </c>
      <c r="S326" t="s">
        <v>1185</v>
      </c>
      <c r="T326" t="s">
        <v>165</v>
      </c>
      <c r="U326">
        <v>48509</v>
      </c>
      <c r="V326" s="1">
        <v>42060.070150462961</v>
      </c>
      <c r="W326" t="s">
        <v>67</v>
      </c>
      <c r="X326" t="s">
        <v>68</v>
      </c>
      <c r="Y326" t="s">
        <v>166</v>
      </c>
      <c r="Z326" t="s">
        <v>89</v>
      </c>
      <c r="AA326" t="s">
        <v>90</v>
      </c>
      <c r="AB326" t="s">
        <v>167</v>
      </c>
      <c r="AC326" t="s">
        <v>341</v>
      </c>
      <c r="AD326" t="s">
        <v>93</v>
      </c>
      <c r="AF326" s="1">
        <v>42223.366724537038</v>
      </c>
    </row>
    <row r="327" spans="1:32" x14ac:dyDescent="0.3">
      <c r="A327">
        <v>81255</v>
      </c>
      <c r="B327">
        <v>5748299</v>
      </c>
      <c r="C327" t="s">
        <v>19</v>
      </c>
      <c r="D327" t="s">
        <v>19</v>
      </c>
      <c r="E327" t="s">
        <v>19</v>
      </c>
      <c r="F327" t="s">
        <v>19</v>
      </c>
      <c r="G327" t="s">
        <v>19</v>
      </c>
      <c r="H327" t="s">
        <v>19</v>
      </c>
      <c r="I327" t="s">
        <v>19</v>
      </c>
      <c r="J327" t="s">
        <v>19</v>
      </c>
      <c r="K327" t="s">
        <v>19</v>
      </c>
      <c r="L327">
        <f t="shared" ref="L327:L390" si="5">COUNTIF(C327:K327,"Y")</f>
        <v>9</v>
      </c>
      <c r="M327">
        <v>1</v>
      </c>
      <c r="Q327" t="s">
        <v>1186</v>
      </c>
      <c r="R327" t="s">
        <v>1187</v>
      </c>
      <c r="S327" t="s">
        <v>1188</v>
      </c>
      <c r="T327" t="s">
        <v>78</v>
      </c>
      <c r="U327">
        <v>34609</v>
      </c>
      <c r="V327" s="1">
        <v>44544.200162037036</v>
      </c>
      <c r="W327" t="s">
        <v>57</v>
      </c>
      <c r="X327" t="s">
        <v>58</v>
      </c>
      <c r="Y327" t="s">
        <v>79</v>
      </c>
      <c r="Z327" t="s">
        <v>70</v>
      </c>
      <c r="AA327" t="s">
        <v>71</v>
      </c>
      <c r="AB327" t="s">
        <v>80</v>
      </c>
      <c r="AC327" t="s">
        <v>81</v>
      </c>
      <c r="AD327" t="s">
        <v>82</v>
      </c>
      <c r="AF327" s="1">
        <v>44799.572222222225</v>
      </c>
    </row>
    <row r="328" spans="1:32" x14ac:dyDescent="0.3">
      <c r="A328">
        <v>81284</v>
      </c>
      <c r="B328">
        <v>5675357</v>
      </c>
      <c r="C328" t="s">
        <v>19</v>
      </c>
      <c r="D328" t="s">
        <v>19</v>
      </c>
      <c r="E328" t="s">
        <v>19</v>
      </c>
      <c r="F328" t="s">
        <v>24</v>
      </c>
      <c r="G328" t="s">
        <v>19</v>
      </c>
      <c r="H328" t="s">
        <v>19</v>
      </c>
      <c r="I328" t="s">
        <v>19</v>
      </c>
      <c r="J328" t="s">
        <v>19</v>
      </c>
      <c r="K328" t="s">
        <v>19</v>
      </c>
      <c r="L328">
        <f t="shared" si="5"/>
        <v>8</v>
      </c>
      <c r="N328">
        <v>1</v>
      </c>
      <c r="Q328" t="s">
        <v>1189</v>
      </c>
      <c r="R328" t="s">
        <v>1190</v>
      </c>
      <c r="S328" t="s">
        <v>1191</v>
      </c>
      <c r="T328" t="s">
        <v>172</v>
      </c>
      <c r="U328">
        <v>91335</v>
      </c>
      <c r="V328" s="1">
        <v>44510.201620370368</v>
      </c>
      <c r="W328" t="s">
        <v>210</v>
      </c>
      <c r="X328" t="s">
        <v>448</v>
      </c>
      <c r="Y328" t="s">
        <v>173</v>
      </c>
      <c r="Z328" t="s">
        <v>37</v>
      </c>
      <c r="AA328" t="s">
        <v>38</v>
      </c>
      <c r="AB328" t="s">
        <v>174</v>
      </c>
      <c r="AC328" t="s">
        <v>277</v>
      </c>
      <c r="AD328" t="s">
        <v>41</v>
      </c>
      <c r="AF328" s="1">
        <v>44532.371527777781</v>
      </c>
    </row>
    <row r="329" spans="1:32" x14ac:dyDescent="0.3">
      <c r="A329">
        <v>81295</v>
      </c>
      <c r="B329">
        <v>5935260</v>
      </c>
      <c r="C329" t="s">
        <v>19</v>
      </c>
      <c r="D329" t="s">
        <v>19</v>
      </c>
      <c r="E329" t="s">
        <v>19</v>
      </c>
      <c r="F329" t="s">
        <v>24</v>
      </c>
      <c r="G329" t="s">
        <v>20</v>
      </c>
      <c r="H329" t="s">
        <v>19</v>
      </c>
      <c r="I329" t="s">
        <v>19</v>
      </c>
      <c r="J329" t="s">
        <v>19</v>
      </c>
      <c r="K329" t="s">
        <v>19</v>
      </c>
      <c r="L329">
        <f t="shared" si="5"/>
        <v>7</v>
      </c>
      <c r="Q329" t="s">
        <v>1192</v>
      </c>
      <c r="R329" t="s">
        <v>1193</v>
      </c>
      <c r="S329" t="s">
        <v>1194</v>
      </c>
      <c r="T329" t="s">
        <v>97</v>
      </c>
      <c r="U329">
        <v>75638</v>
      </c>
      <c r="V329" s="1">
        <v>44603.199641203704</v>
      </c>
      <c r="W329" t="s">
        <v>667</v>
      </c>
      <c r="X329" t="s">
        <v>668</v>
      </c>
      <c r="Y329" t="s">
        <v>59</v>
      </c>
      <c r="Z329" t="s">
        <v>37</v>
      </c>
      <c r="AA329" t="s">
        <v>38</v>
      </c>
      <c r="AB329" t="s">
        <v>484</v>
      </c>
      <c r="AC329" t="s">
        <v>490</v>
      </c>
      <c r="AD329" t="s">
        <v>62</v>
      </c>
      <c r="AF329" s="1">
        <v>44958.279166666667</v>
      </c>
    </row>
    <row r="330" spans="1:32" x14ac:dyDescent="0.3">
      <c r="A330">
        <v>81306</v>
      </c>
      <c r="B330">
        <v>5730571</v>
      </c>
      <c r="C330" t="s">
        <v>19</v>
      </c>
      <c r="D330" t="s">
        <v>19</v>
      </c>
      <c r="E330" t="s">
        <v>19</v>
      </c>
      <c r="F330" t="s">
        <v>24</v>
      </c>
      <c r="G330" t="s">
        <v>20</v>
      </c>
      <c r="H330" t="s">
        <v>20</v>
      </c>
      <c r="I330" t="s">
        <v>19</v>
      </c>
      <c r="J330" t="s">
        <v>19</v>
      </c>
      <c r="K330" t="s">
        <v>19</v>
      </c>
      <c r="L330">
        <f t="shared" si="5"/>
        <v>6</v>
      </c>
      <c r="Q330" t="s">
        <v>1195</v>
      </c>
      <c r="R330" t="s">
        <v>1196</v>
      </c>
      <c r="S330" t="s">
        <v>256</v>
      </c>
      <c r="T330" t="s">
        <v>78</v>
      </c>
      <c r="U330">
        <v>33180</v>
      </c>
      <c r="V330" s="1">
        <v>44629.318472222221</v>
      </c>
      <c r="W330" t="s">
        <v>57</v>
      </c>
      <c r="X330" t="s">
        <v>107</v>
      </c>
      <c r="Y330" t="s">
        <v>79</v>
      </c>
      <c r="Z330" t="s">
        <v>70</v>
      </c>
      <c r="AA330" t="s">
        <v>71</v>
      </c>
      <c r="AB330" t="s">
        <v>80</v>
      </c>
      <c r="AC330" t="s">
        <v>477</v>
      </c>
      <c r="AD330" t="s">
        <v>82</v>
      </c>
      <c r="AF330" s="1">
        <v>44939.644444444442</v>
      </c>
    </row>
    <row r="331" spans="1:32" x14ac:dyDescent="0.3">
      <c r="A331">
        <v>81310</v>
      </c>
      <c r="B331">
        <v>5936313</v>
      </c>
      <c r="C331" t="s">
        <v>19</v>
      </c>
      <c r="D331" t="s">
        <v>20</v>
      </c>
      <c r="E331" t="s">
        <v>19</v>
      </c>
      <c r="F331" t="s">
        <v>24</v>
      </c>
      <c r="G331" t="s">
        <v>19</v>
      </c>
      <c r="H331" t="s">
        <v>20</v>
      </c>
      <c r="I331" t="s">
        <v>19</v>
      </c>
      <c r="J331" t="s">
        <v>19</v>
      </c>
      <c r="K331" t="s">
        <v>20</v>
      </c>
      <c r="L331">
        <f t="shared" si="5"/>
        <v>5</v>
      </c>
      <c r="Q331" t="s">
        <v>1197</v>
      </c>
      <c r="R331" t="s">
        <v>1198</v>
      </c>
      <c r="S331" t="s">
        <v>1199</v>
      </c>
      <c r="T331" t="s">
        <v>97</v>
      </c>
      <c r="U331">
        <v>79745</v>
      </c>
      <c r="V331" s="1">
        <v>44673.19971064815</v>
      </c>
      <c r="W331" t="s">
        <v>636</v>
      </c>
      <c r="X331" t="s">
        <v>636</v>
      </c>
      <c r="Y331" t="s">
        <v>489</v>
      </c>
      <c r="Z331" t="s">
        <v>37</v>
      </c>
      <c r="AA331" t="s">
        <v>38</v>
      </c>
      <c r="AB331" t="s">
        <v>484</v>
      </c>
      <c r="AC331" t="s">
        <v>508</v>
      </c>
      <c r="AD331" t="s">
        <v>62</v>
      </c>
      <c r="AF331" s="1">
        <v>44872.449305555558</v>
      </c>
    </row>
    <row r="332" spans="1:32" x14ac:dyDescent="0.3">
      <c r="A332">
        <v>81321</v>
      </c>
      <c r="B332">
        <v>1053103</v>
      </c>
      <c r="C332" t="s">
        <v>19</v>
      </c>
      <c r="D332" t="s">
        <v>19</v>
      </c>
      <c r="E332" t="s">
        <v>19</v>
      </c>
      <c r="F332" t="s">
        <v>24</v>
      </c>
      <c r="G332" t="s">
        <v>20</v>
      </c>
      <c r="H332" t="s">
        <v>19</v>
      </c>
      <c r="I332" t="s">
        <v>19</v>
      </c>
      <c r="J332" t="s">
        <v>19</v>
      </c>
      <c r="K332" t="s">
        <v>19</v>
      </c>
      <c r="L332">
        <f t="shared" si="5"/>
        <v>7</v>
      </c>
      <c r="Q332" t="s">
        <v>1200</v>
      </c>
      <c r="R332" t="s">
        <v>1201</v>
      </c>
      <c r="S332" t="s">
        <v>993</v>
      </c>
      <c r="T332" t="s">
        <v>78</v>
      </c>
      <c r="U332">
        <v>33629</v>
      </c>
      <c r="V332" s="1">
        <v>44624</v>
      </c>
      <c r="W332" t="s">
        <v>34</v>
      </c>
      <c r="X332" t="s">
        <v>35</v>
      </c>
      <c r="Y332" t="s">
        <v>79</v>
      </c>
      <c r="Z332" t="s">
        <v>70</v>
      </c>
      <c r="AA332" t="s">
        <v>71</v>
      </c>
      <c r="AB332" t="s">
        <v>80</v>
      </c>
      <c r="AC332" t="s">
        <v>81</v>
      </c>
      <c r="AD332" t="s">
        <v>82</v>
      </c>
      <c r="AF332" s="1">
        <v>40428</v>
      </c>
    </row>
    <row r="333" spans="1:32" x14ac:dyDescent="0.3">
      <c r="A333">
        <v>81434</v>
      </c>
      <c r="B333">
        <v>4851728</v>
      </c>
      <c r="C333" t="s">
        <v>19</v>
      </c>
      <c r="D333" t="s">
        <v>19</v>
      </c>
      <c r="E333" t="s">
        <v>19</v>
      </c>
      <c r="F333" t="s">
        <v>24</v>
      </c>
      <c r="G333" t="s">
        <v>19</v>
      </c>
      <c r="H333" t="s">
        <v>19</v>
      </c>
      <c r="I333" t="s">
        <v>19</v>
      </c>
      <c r="J333" t="s">
        <v>19</v>
      </c>
      <c r="K333" t="s">
        <v>20</v>
      </c>
      <c r="L333">
        <f t="shared" si="5"/>
        <v>7</v>
      </c>
      <c r="Q333" t="s">
        <v>1202</v>
      </c>
      <c r="R333" t="s">
        <v>1203</v>
      </c>
      <c r="S333" t="s">
        <v>1204</v>
      </c>
      <c r="T333" t="s">
        <v>1205</v>
      </c>
      <c r="U333">
        <v>22191</v>
      </c>
      <c r="V333" s="1">
        <v>44544.200162037036</v>
      </c>
      <c r="W333" t="s">
        <v>34</v>
      </c>
      <c r="X333" t="s">
        <v>35</v>
      </c>
      <c r="Y333" t="s">
        <v>69</v>
      </c>
      <c r="Z333" t="s">
        <v>70</v>
      </c>
      <c r="AA333" t="s">
        <v>71</v>
      </c>
      <c r="AB333" t="s">
        <v>72</v>
      </c>
      <c r="AC333" t="s">
        <v>927</v>
      </c>
      <c r="AD333" t="s">
        <v>74</v>
      </c>
      <c r="AF333" s="1">
        <v>44596.547222222223</v>
      </c>
    </row>
    <row r="334" spans="1:32" x14ac:dyDescent="0.3">
      <c r="A334">
        <v>81443</v>
      </c>
      <c r="B334">
        <v>726387</v>
      </c>
      <c r="C334" t="s">
        <v>19</v>
      </c>
      <c r="D334" t="s">
        <v>19</v>
      </c>
      <c r="E334" t="s">
        <v>19</v>
      </c>
      <c r="F334" t="s">
        <v>24</v>
      </c>
      <c r="G334" t="s">
        <v>19</v>
      </c>
      <c r="H334" t="s">
        <v>19</v>
      </c>
      <c r="I334" t="s">
        <v>19</v>
      </c>
      <c r="J334" t="s">
        <v>19</v>
      </c>
      <c r="K334" t="s">
        <v>24</v>
      </c>
      <c r="L334">
        <f t="shared" si="5"/>
        <v>7</v>
      </c>
      <c r="P334">
        <v>1</v>
      </c>
      <c r="Q334" t="s">
        <v>1206</v>
      </c>
      <c r="R334" t="s">
        <v>1207</v>
      </c>
      <c r="S334" t="s">
        <v>713</v>
      </c>
      <c r="T334" t="s">
        <v>350</v>
      </c>
      <c r="U334">
        <v>6515</v>
      </c>
      <c r="V334" s="1">
        <v>44580.200821759259</v>
      </c>
      <c r="W334" t="s">
        <v>34</v>
      </c>
      <c r="X334" t="s">
        <v>87</v>
      </c>
      <c r="Y334" t="s">
        <v>48</v>
      </c>
      <c r="Z334" t="s">
        <v>70</v>
      </c>
      <c r="AA334" t="s">
        <v>71</v>
      </c>
      <c r="AB334" t="s">
        <v>351</v>
      </c>
      <c r="AC334" t="s">
        <v>747</v>
      </c>
      <c r="AD334" t="s">
        <v>316</v>
      </c>
      <c r="AF334" s="1">
        <v>44656.681250000001</v>
      </c>
    </row>
    <row r="335" spans="1:32" x14ac:dyDescent="0.3">
      <c r="A335">
        <v>81444</v>
      </c>
      <c r="B335">
        <v>5750597</v>
      </c>
      <c r="C335" t="s">
        <v>19</v>
      </c>
      <c r="D335" t="s">
        <v>19</v>
      </c>
      <c r="E335" t="s">
        <v>19</v>
      </c>
      <c r="F335" t="s">
        <v>24</v>
      </c>
      <c r="G335" t="s">
        <v>19</v>
      </c>
      <c r="H335" t="s">
        <v>19</v>
      </c>
      <c r="I335" t="s">
        <v>19</v>
      </c>
      <c r="J335" t="s">
        <v>19</v>
      </c>
      <c r="K335" t="s">
        <v>24</v>
      </c>
      <c r="L335">
        <f t="shared" si="5"/>
        <v>7</v>
      </c>
      <c r="P335">
        <v>1</v>
      </c>
      <c r="Q335" t="s">
        <v>1208</v>
      </c>
      <c r="R335" t="s">
        <v>1209</v>
      </c>
      <c r="S335" t="s">
        <v>1210</v>
      </c>
      <c r="T335" t="s">
        <v>78</v>
      </c>
      <c r="U335">
        <v>33442</v>
      </c>
      <c r="V335" s="1">
        <v>44653.267638888887</v>
      </c>
      <c r="W335" t="s">
        <v>57</v>
      </c>
      <c r="X335" t="s">
        <v>107</v>
      </c>
      <c r="Y335" t="s">
        <v>79</v>
      </c>
      <c r="Z335" t="s">
        <v>70</v>
      </c>
      <c r="AA335" t="s">
        <v>71</v>
      </c>
      <c r="AB335" t="s">
        <v>80</v>
      </c>
      <c r="AC335" t="s">
        <v>477</v>
      </c>
      <c r="AD335" t="s">
        <v>82</v>
      </c>
      <c r="AF335" s="1">
        <v>44939.644444444442</v>
      </c>
    </row>
    <row r="336" spans="1:32" x14ac:dyDescent="0.3">
      <c r="A336">
        <v>81447</v>
      </c>
      <c r="B336">
        <v>3155428</v>
      </c>
      <c r="C336" t="s">
        <v>19</v>
      </c>
      <c r="D336" t="s">
        <v>19</v>
      </c>
      <c r="E336" t="s">
        <v>19</v>
      </c>
      <c r="F336" t="s">
        <v>24</v>
      </c>
      <c r="G336" t="s">
        <v>19</v>
      </c>
      <c r="H336" t="s">
        <v>19</v>
      </c>
      <c r="I336" t="s">
        <v>19</v>
      </c>
      <c r="J336" t="s">
        <v>19</v>
      </c>
      <c r="K336" t="s">
        <v>19</v>
      </c>
      <c r="L336">
        <f t="shared" si="5"/>
        <v>8</v>
      </c>
      <c r="N336">
        <v>1</v>
      </c>
      <c r="Q336" t="s">
        <v>1211</v>
      </c>
      <c r="R336" t="s">
        <v>1212</v>
      </c>
      <c r="S336" t="s">
        <v>1213</v>
      </c>
      <c r="T336" t="s">
        <v>311</v>
      </c>
      <c r="U336">
        <v>7514</v>
      </c>
      <c r="V336" s="1">
        <v>44665.209537037037</v>
      </c>
      <c r="W336" t="s">
        <v>34</v>
      </c>
      <c r="X336" t="s">
        <v>87</v>
      </c>
      <c r="Y336" t="s">
        <v>48</v>
      </c>
      <c r="Z336" t="s">
        <v>70</v>
      </c>
      <c r="AA336" t="s">
        <v>71</v>
      </c>
      <c r="AB336" t="s">
        <v>314</v>
      </c>
      <c r="AC336" t="s">
        <v>663</v>
      </c>
      <c r="AD336" t="s">
        <v>316</v>
      </c>
      <c r="AF336" s="1">
        <v>44901.316666666666</v>
      </c>
    </row>
    <row r="337" spans="1:32" x14ac:dyDescent="0.3">
      <c r="A337">
        <v>81451</v>
      </c>
      <c r="B337">
        <v>5058765</v>
      </c>
      <c r="C337" t="s">
        <v>19</v>
      </c>
      <c r="D337" t="s">
        <v>19</v>
      </c>
      <c r="E337" t="s">
        <v>19</v>
      </c>
      <c r="F337" t="s">
        <v>24</v>
      </c>
      <c r="G337" t="s">
        <v>19</v>
      </c>
      <c r="H337" t="s">
        <v>20</v>
      </c>
      <c r="I337" t="s">
        <v>19</v>
      </c>
      <c r="J337" t="s">
        <v>19</v>
      </c>
      <c r="K337" t="s">
        <v>24</v>
      </c>
      <c r="L337">
        <f t="shared" si="5"/>
        <v>6</v>
      </c>
      <c r="Q337" t="s">
        <v>1214</v>
      </c>
      <c r="R337" t="s">
        <v>1215</v>
      </c>
      <c r="S337" t="s">
        <v>1199</v>
      </c>
      <c r="T337" t="s">
        <v>366</v>
      </c>
      <c r="U337">
        <v>25674</v>
      </c>
      <c r="V337" s="1">
        <v>44614.428611111114</v>
      </c>
      <c r="W337" t="s">
        <v>67</v>
      </c>
      <c r="X337" t="s">
        <v>68</v>
      </c>
      <c r="Y337" t="s">
        <v>367</v>
      </c>
      <c r="Z337" t="s">
        <v>89</v>
      </c>
      <c r="AA337" t="s">
        <v>90</v>
      </c>
      <c r="AB337" t="s">
        <v>184</v>
      </c>
      <c r="AC337" t="s">
        <v>1143</v>
      </c>
      <c r="AD337" t="s">
        <v>74</v>
      </c>
      <c r="AF337" s="1">
        <v>44785.474305555559</v>
      </c>
    </row>
    <row r="338" spans="1:32" x14ac:dyDescent="0.3">
      <c r="A338">
        <v>81454</v>
      </c>
      <c r="B338">
        <v>4541050</v>
      </c>
      <c r="C338" t="s">
        <v>19</v>
      </c>
      <c r="D338" t="s">
        <v>20</v>
      </c>
      <c r="E338" t="s">
        <v>19</v>
      </c>
      <c r="F338" t="s">
        <v>24</v>
      </c>
      <c r="G338" t="s">
        <v>19</v>
      </c>
      <c r="H338" t="s">
        <v>19</v>
      </c>
      <c r="I338" t="s">
        <v>19</v>
      </c>
      <c r="J338" t="s">
        <v>19</v>
      </c>
      <c r="K338" t="s">
        <v>20</v>
      </c>
      <c r="L338">
        <f t="shared" si="5"/>
        <v>6</v>
      </c>
      <c r="Q338" t="s">
        <v>1216</v>
      </c>
      <c r="R338" t="s">
        <v>1217</v>
      </c>
      <c r="S338" t="s">
        <v>1011</v>
      </c>
      <c r="T338" t="s">
        <v>97</v>
      </c>
      <c r="U338">
        <v>75228</v>
      </c>
      <c r="V338" s="1">
        <v>44590.199571759258</v>
      </c>
      <c r="W338" t="s">
        <v>57</v>
      </c>
      <c r="X338" t="s">
        <v>107</v>
      </c>
      <c r="Y338" t="s">
        <v>489</v>
      </c>
      <c r="Z338" t="s">
        <v>37</v>
      </c>
      <c r="AA338" t="s">
        <v>38</v>
      </c>
      <c r="AB338" t="s">
        <v>484</v>
      </c>
      <c r="AC338" t="s">
        <v>490</v>
      </c>
      <c r="AD338" t="s">
        <v>62</v>
      </c>
      <c r="AF338" s="1">
        <v>44881.552083333336</v>
      </c>
    </row>
    <row r="339" spans="1:32" x14ac:dyDescent="0.3">
      <c r="A339">
        <v>81473</v>
      </c>
      <c r="B339">
        <v>1600104</v>
      </c>
      <c r="C339" t="s">
        <v>19</v>
      </c>
      <c r="D339" t="s">
        <v>19</v>
      </c>
      <c r="E339" t="s">
        <v>19</v>
      </c>
      <c r="F339" t="s">
        <v>24</v>
      </c>
      <c r="G339" t="s">
        <v>19</v>
      </c>
      <c r="H339" t="s">
        <v>19</v>
      </c>
      <c r="I339" t="s">
        <v>19</v>
      </c>
      <c r="J339" t="s">
        <v>19</v>
      </c>
      <c r="K339" t="s">
        <v>19</v>
      </c>
      <c r="L339">
        <f t="shared" si="5"/>
        <v>8</v>
      </c>
      <c r="N339">
        <v>1</v>
      </c>
      <c r="Q339" t="s">
        <v>1218</v>
      </c>
      <c r="R339" t="s">
        <v>1219</v>
      </c>
      <c r="S339" t="s">
        <v>1220</v>
      </c>
      <c r="T339" t="s">
        <v>272</v>
      </c>
      <c r="U339">
        <v>50659</v>
      </c>
      <c r="V339" s="1">
        <v>44725</v>
      </c>
      <c r="W339" t="s">
        <v>34</v>
      </c>
      <c r="X339" t="s">
        <v>87</v>
      </c>
      <c r="Y339" t="s">
        <v>124</v>
      </c>
      <c r="Z339" t="s">
        <v>89</v>
      </c>
      <c r="AA339" t="s">
        <v>90</v>
      </c>
      <c r="AB339" t="s">
        <v>91</v>
      </c>
      <c r="AC339" t="s">
        <v>968</v>
      </c>
      <c r="AD339" t="s">
        <v>93</v>
      </c>
      <c r="AF339" s="1">
        <v>43686.623402777775</v>
      </c>
    </row>
    <row r="340" spans="1:32" x14ac:dyDescent="0.3">
      <c r="A340">
        <v>81481</v>
      </c>
      <c r="B340">
        <v>3731583</v>
      </c>
      <c r="C340" t="s">
        <v>19</v>
      </c>
      <c r="D340" t="s">
        <v>19</v>
      </c>
      <c r="E340" t="s">
        <v>19</v>
      </c>
      <c r="F340" t="s">
        <v>24</v>
      </c>
      <c r="G340" t="s">
        <v>19</v>
      </c>
      <c r="H340" t="s">
        <v>19</v>
      </c>
      <c r="I340" t="s">
        <v>19</v>
      </c>
      <c r="J340" t="s">
        <v>19</v>
      </c>
      <c r="K340" t="s">
        <v>19</v>
      </c>
      <c r="L340">
        <f t="shared" si="5"/>
        <v>8</v>
      </c>
      <c r="N340">
        <v>1</v>
      </c>
      <c r="Q340" t="s">
        <v>1221</v>
      </c>
      <c r="R340" t="s">
        <v>1222</v>
      </c>
      <c r="S340" t="s">
        <v>1223</v>
      </c>
      <c r="T340" t="s">
        <v>494</v>
      </c>
      <c r="U340">
        <v>73801</v>
      </c>
      <c r="V340" s="1">
        <v>44811</v>
      </c>
      <c r="W340" t="s">
        <v>495</v>
      </c>
      <c r="X340" t="s">
        <v>496</v>
      </c>
      <c r="Y340" t="s">
        <v>489</v>
      </c>
      <c r="Z340" t="s">
        <v>37</v>
      </c>
      <c r="AA340" t="s">
        <v>38</v>
      </c>
      <c r="AB340" t="s">
        <v>484</v>
      </c>
      <c r="AC340" t="s">
        <v>625</v>
      </c>
      <c r="AD340" t="s">
        <v>62</v>
      </c>
      <c r="AF340" s="1">
        <v>41032</v>
      </c>
    </row>
    <row r="341" spans="1:32" x14ac:dyDescent="0.3">
      <c r="A341">
        <v>81487</v>
      </c>
      <c r="B341">
        <v>5138400</v>
      </c>
      <c r="C341" t="s">
        <v>19</v>
      </c>
      <c r="D341" t="s">
        <v>20</v>
      </c>
      <c r="E341" t="s">
        <v>19</v>
      </c>
      <c r="F341" t="s">
        <v>24</v>
      </c>
      <c r="G341" t="s">
        <v>19</v>
      </c>
      <c r="H341" t="s">
        <v>19</v>
      </c>
      <c r="I341" t="s">
        <v>19</v>
      </c>
      <c r="J341" t="s">
        <v>19</v>
      </c>
      <c r="K341" t="s">
        <v>20</v>
      </c>
      <c r="L341">
        <f t="shared" si="5"/>
        <v>6</v>
      </c>
      <c r="Q341" t="s">
        <v>1224</v>
      </c>
      <c r="R341" t="s">
        <v>1225</v>
      </c>
      <c r="S341" t="s">
        <v>964</v>
      </c>
      <c r="T341" t="s">
        <v>122</v>
      </c>
      <c r="U341">
        <v>53208</v>
      </c>
      <c r="V341" s="1">
        <v>44706.199525462966</v>
      </c>
      <c r="W341" t="s">
        <v>34</v>
      </c>
      <c r="X341" t="s">
        <v>87</v>
      </c>
      <c r="Y341" t="s">
        <v>789</v>
      </c>
      <c r="Z341" t="s">
        <v>89</v>
      </c>
      <c r="AA341" t="s">
        <v>90</v>
      </c>
      <c r="AB341" t="s">
        <v>167</v>
      </c>
      <c r="AC341" t="s">
        <v>961</v>
      </c>
      <c r="AD341" t="s">
        <v>93</v>
      </c>
      <c r="AF341" s="1">
        <v>44991.506249999999</v>
      </c>
    </row>
    <row r="342" spans="1:32" x14ac:dyDescent="0.3">
      <c r="A342">
        <v>81495</v>
      </c>
      <c r="B342">
        <v>2112768</v>
      </c>
      <c r="C342" t="s">
        <v>19</v>
      </c>
      <c r="D342" t="s">
        <v>19</v>
      </c>
      <c r="E342" t="s">
        <v>19</v>
      </c>
      <c r="F342" t="s">
        <v>24</v>
      </c>
      <c r="G342" t="s">
        <v>19</v>
      </c>
      <c r="H342" t="s">
        <v>19</v>
      </c>
      <c r="I342" t="s">
        <v>19</v>
      </c>
      <c r="J342" t="s">
        <v>19</v>
      </c>
      <c r="K342" t="s">
        <v>20</v>
      </c>
      <c r="L342">
        <f t="shared" si="5"/>
        <v>7</v>
      </c>
      <c r="Q342" t="s">
        <v>1226</v>
      </c>
      <c r="R342" t="s">
        <v>1227</v>
      </c>
      <c r="S342" t="s">
        <v>1228</v>
      </c>
      <c r="T342" t="s">
        <v>66</v>
      </c>
      <c r="U342">
        <v>21229</v>
      </c>
      <c r="V342" s="1">
        <v>44653.267638888887</v>
      </c>
      <c r="W342" t="s">
        <v>67</v>
      </c>
      <c r="X342" t="s">
        <v>68</v>
      </c>
      <c r="Y342" t="s">
        <v>69</v>
      </c>
      <c r="Z342" t="s">
        <v>70</v>
      </c>
      <c r="AA342" t="s">
        <v>71</v>
      </c>
      <c r="AB342" t="s">
        <v>72</v>
      </c>
      <c r="AC342" t="s">
        <v>73</v>
      </c>
      <c r="AD342" t="s">
        <v>74</v>
      </c>
      <c r="AF342" s="1">
        <v>44840.468055555553</v>
      </c>
    </row>
    <row r="343" spans="1:32" x14ac:dyDescent="0.3">
      <c r="A343">
        <v>81507</v>
      </c>
      <c r="B343">
        <v>5674278</v>
      </c>
      <c r="C343" t="s">
        <v>19</v>
      </c>
      <c r="D343" t="s">
        <v>19</v>
      </c>
      <c r="E343" t="s">
        <v>19</v>
      </c>
      <c r="F343" t="s">
        <v>24</v>
      </c>
      <c r="G343" t="s">
        <v>19</v>
      </c>
      <c r="H343" t="s">
        <v>19</v>
      </c>
      <c r="I343" t="s">
        <v>19</v>
      </c>
      <c r="J343" t="s">
        <v>19</v>
      </c>
      <c r="K343" t="s">
        <v>19</v>
      </c>
      <c r="L343">
        <f t="shared" si="5"/>
        <v>8</v>
      </c>
      <c r="N343">
        <v>1</v>
      </c>
      <c r="Q343" t="s">
        <v>1229</v>
      </c>
      <c r="R343" t="s">
        <v>1230</v>
      </c>
      <c r="S343" t="s">
        <v>1231</v>
      </c>
      <c r="T343" t="s">
        <v>172</v>
      </c>
      <c r="U343">
        <v>91356</v>
      </c>
      <c r="V343" s="1">
        <v>44825.207569444443</v>
      </c>
      <c r="W343" t="s">
        <v>210</v>
      </c>
      <c r="X343" t="s">
        <v>211</v>
      </c>
      <c r="Y343" t="s">
        <v>173</v>
      </c>
      <c r="Z343" t="s">
        <v>37</v>
      </c>
      <c r="AA343" t="s">
        <v>38</v>
      </c>
      <c r="AB343" t="s">
        <v>174</v>
      </c>
      <c r="AC343" t="s">
        <v>277</v>
      </c>
      <c r="AD343" t="s">
        <v>41</v>
      </c>
      <c r="AF343" s="1">
        <v>45055.48541666667</v>
      </c>
    </row>
    <row r="344" spans="1:32" x14ac:dyDescent="0.3">
      <c r="A344">
        <v>81519</v>
      </c>
      <c r="B344">
        <v>2818738</v>
      </c>
      <c r="C344" t="s">
        <v>19</v>
      </c>
      <c r="D344" t="s">
        <v>19</v>
      </c>
      <c r="E344" t="s">
        <v>19</v>
      </c>
      <c r="F344" t="s">
        <v>24</v>
      </c>
      <c r="G344" t="s">
        <v>19</v>
      </c>
      <c r="H344" t="s">
        <v>19</v>
      </c>
      <c r="I344" t="s">
        <v>19</v>
      </c>
      <c r="J344" t="s">
        <v>19</v>
      </c>
      <c r="K344" t="s">
        <v>20</v>
      </c>
      <c r="L344">
        <f t="shared" si="5"/>
        <v>7</v>
      </c>
      <c r="Q344" t="s">
        <v>1232</v>
      </c>
      <c r="R344" t="s">
        <v>1233</v>
      </c>
      <c r="S344" t="s">
        <v>1234</v>
      </c>
      <c r="T344" t="s">
        <v>452</v>
      </c>
      <c r="U344">
        <v>68901</v>
      </c>
      <c r="V344" s="1">
        <v>44544.200162037036</v>
      </c>
      <c r="W344" t="s">
        <v>1235</v>
      </c>
      <c r="X344" t="s">
        <v>1235</v>
      </c>
      <c r="Y344" t="s">
        <v>124</v>
      </c>
      <c r="Z344" t="s">
        <v>89</v>
      </c>
      <c r="AA344" t="s">
        <v>90</v>
      </c>
      <c r="AB344" t="s">
        <v>91</v>
      </c>
      <c r="AC344" t="s">
        <v>613</v>
      </c>
      <c r="AD344" t="s">
        <v>93</v>
      </c>
      <c r="AF344" s="1">
        <v>44620.631944444445</v>
      </c>
    </row>
    <row r="345" spans="1:32" x14ac:dyDescent="0.3">
      <c r="A345">
        <v>81520</v>
      </c>
      <c r="B345">
        <v>2813992</v>
      </c>
      <c r="C345" t="s">
        <v>19</v>
      </c>
      <c r="D345" t="s">
        <v>19</v>
      </c>
      <c r="E345" t="s">
        <v>19</v>
      </c>
      <c r="F345" t="s">
        <v>19</v>
      </c>
      <c r="G345" t="s">
        <v>19</v>
      </c>
      <c r="H345" t="s">
        <v>19</v>
      </c>
      <c r="I345" t="s">
        <v>19</v>
      </c>
      <c r="J345" t="s">
        <v>19</v>
      </c>
      <c r="K345" t="s">
        <v>19</v>
      </c>
      <c r="L345">
        <f t="shared" si="5"/>
        <v>9</v>
      </c>
      <c r="M345">
        <v>1</v>
      </c>
      <c r="Q345" t="s">
        <v>1236</v>
      </c>
      <c r="R345" t="s">
        <v>1237</v>
      </c>
      <c r="S345" t="s">
        <v>1238</v>
      </c>
      <c r="T345" t="s">
        <v>452</v>
      </c>
      <c r="U345">
        <v>68502</v>
      </c>
      <c r="V345" s="1">
        <v>44544.200162037036</v>
      </c>
      <c r="W345" t="s">
        <v>1235</v>
      </c>
      <c r="X345" t="s">
        <v>1235</v>
      </c>
      <c r="Y345" t="s">
        <v>124</v>
      </c>
      <c r="Z345" t="s">
        <v>89</v>
      </c>
      <c r="AA345" t="s">
        <v>90</v>
      </c>
      <c r="AB345" t="s">
        <v>91</v>
      </c>
      <c r="AC345" t="s">
        <v>613</v>
      </c>
      <c r="AD345" t="s">
        <v>93</v>
      </c>
      <c r="AF345" s="1">
        <v>44629.508333333331</v>
      </c>
    </row>
    <row r="346" spans="1:32" x14ac:dyDescent="0.3">
      <c r="A346">
        <v>81523</v>
      </c>
      <c r="B346">
        <v>2816594</v>
      </c>
      <c r="C346" t="s">
        <v>19</v>
      </c>
      <c r="D346" t="s">
        <v>19</v>
      </c>
      <c r="E346" t="s">
        <v>19</v>
      </c>
      <c r="F346" t="s">
        <v>24</v>
      </c>
      <c r="G346" t="s">
        <v>19</v>
      </c>
      <c r="H346" t="s">
        <v>19</v>
      </c>
      <c r="I346" t="s">
        <v>19</v>
      </c>
      <c r="J346" t="s">
        <v>19</v>
      </c>
      <c r="K346" t="s">
        <v>24</v>
      </c>
      <c r="L346">
        <f t="shared" si="5"/>
        <v>7</v>
      </c>
      <c r="P346">
        <v>1</v>
      </c>
      <c r="Q346" t="s">
        <v>1239</v>
      </c>
      <c r="R346" t="s">
        <v>1240</v>
      </c>
      <c r="S346" t="s">
        <v>1238</v>
      </c>
      <c r="T346" t="s">
        <v>452</v>
      </c>
      <c r="U346">
        <v>68504</v>
      </c>
      <c r="V346" s="1">
        <v>44544.200162037036</v>
      </c>
      <c r="W346" t="s">
        <v>1235</v>
      </c>
      <c r="X346" t="s">
        <v>1235</v>
      </c>
      <c r="Y346" t="s">
        <v>124</v>
      </c>
      <c r="Z346" t="s">
        <v>89</v>
      </c>
      <c r="AA346" t="s">
        <v>90</v>
      </c>
      <c r="AB346" t="s">
        <v>91</v>
      </c>
      <c r="AC346" t="s">
        <v>613</v>
      </c>
      <c r="AD346" t="s">
        <v>93</v>
      </c>
      <c r="AF346" s="1">
        <v>44629.513194444444</v>
      </c>
    </row>
    <row r="347" spans="1:32" x14ac:dyDescent="0.3">
      <c r="A347">
        <v>81528</v>
      </c>
      <c r="B347">
        <v>2815213</v>
      </c>
      <c r="C347" t="s">
        <v>19</v>
      </c>
      <c r="D347" t="s">
        <v>19</v>
      </c>
      <c r="E347" t="s">
        <v>19</v>
      </c>
      <c r="F347" t="s">
        <v>19</v>
      </c>
      <c r="G347" t="s">
        <v>19</v>
      </c>
      <c r="H347" t="s">
        <v>19</v>
      </c>
      <c r="I347" t="s">
        <v>19</v>
      </c>
      <c r="J347" t="s">
        <v>19</v>
      </c>
      <c r="K347" t="s">
        <v>24</v>
      </c>
      <c r="L347">
        <f t="shared" si="5"/>
        <v>8</v>
      </c>
      <c r="O347">
        <v>1</v>
      </c>
      <c r="Q347" t="s">
        <v>1241</v>
      </c>
      <c r="R347" t="s">
        <v>1242</v>
      </c>
      <c r="S347" t="s">
        <v>1238</v>
      </c>
      <c r="T347" t="s">
        <v>452</v>
      </c>
      <c r="U347">
        <v>68505</v>
      </c>
      <c r="V347" s="1">
        <v>44544.200162037036</v>
      </c>
      <c r="W347" t="s">
        <v>1235</v>
      </c>
      <c r="X347" t="s">
        <v>1235</v>
      </c>
      <c r="Y347" t="s">
        <v>124</v>
      </c>
      <c r="Z347" t="s">
        <v>89</v>
      </c>
      <c r="AA347" t="s">
        <v>90</v>
      </c>
      <c r="AB347" t="s">
        <v>91</v>
      </c>
      <c r="AC347" t="s">
        <v>613</v>
      </c>
      <c r="AD347" t="s">
        <v>93</v>
      </c>
      <c r="AF347" s="1">
        <v>44629.518055555556</v>
      </c>
    </row>
    <row r="348" spans="1:32" x14ac:dyDescent="0.3">
      <c r="A348">
        <v>81530</v>
      </c>
      <c r="B348">
        <v>2813461</v>
      </c>
      <c r="C348" t="s">
        <v>19</v>
      </c>
      <c r="D348" t="s">
        <v>19</v>
      </c>
      <c r="E348" t="s">
        <v>19</v>
      </c>
      <c r="F348" t="s">
        <v>19</v>
      </c>
      <c r="G348" t="s">
        <v>19</v>
      </c>
      <c r="H348" t="s">
        <v>19</v>
      </c>
      <c r="I348" t="s">
        <v>19</v>
      </c>
      <c r="J348" t="s">
        <v>19</v>
      </c>
      <c r="K348" t="s">
        <v>20</v>
      </c>
      <c r="L348">
        <f t="shared" si="5"/>
        <v>8</v>
      </c>
      <c r="Q348" t="s">
        <v>1243</v>
      </c>
      <c r="R348" t="s">
        <v>1244</v>
      </c>
      <c r="S348" t="s">
        <v>1238</v>
      </c>
      <c r="T348" t="s">
        <v>452</v>
      </c>
      <c r="U348">
        <v>68521</v>
      </c>
      <c r="V348" s="1">
        <v>44545.199421296296</v>
      </c>
      <c r="W348" t="s">
        <v>1235</v>
      </c>
      <c r="X348" t="s">
        <v>1235</v>
      </c>
      <c r="Y348" t="s">
        <v>124</v>
      </c>
      <c r="Z348" t="s">
        <v>89</v>
      </c>
      <c r="AA348" t="s">
        <v>90</v>
      </c>
      <c r="AB348" t="s">
        <v>91</v>
      </c>
      <c r="AC348" t="s">
        <v>613</v>
      </c>
      <c r="AD348" t="s">
        <v>93</v>
      </c>
      <c r="AF348" s="1">
        <v>44629.476388888892</v>
      </c>
    </row>
    <row r="349" spans="1:32" x14ac:dyDescent="0.3">
      <c r="A349">
        <v>81534</v>
      </c>
      <c r="B349">
        <v>1617250</v>
      </c>
      <c r="C349" t="s">
        <v>19</v>
      </c>
      <c r="D349" t="s">
        <v>19</v>
      </c>
      <c r="E349" t="s">
        <v>19</v>
      </c>
      <c r="F349" t="s">
        <v>19</v>
      </c>
      <c r="G349" t="s">
        <v>19</v>
      </c>
      <c r="H349" t="s">
        <v>19</v>
      </c>
      <c r="I349" t="s">
        <v>19</v>
      </c>
      <c r="J349" t="s">
        <v>19</v>
      </c>
      <c r="K349" t="s">
        <v>19</v>
      </c>
      <c r="L349">
        <f t="shared" si="5"/>
        <v>9</v>
      </c>
      <c r="M349">
        <v>1</v>
      </c>
      <c r="Q349" t="s">
        <v>1245</v>
      </c>
      <c r="R349" t="s">
        <v>1246</v>
      </c>
      <c r="S349" t="s">
        <v>1247</v>
      </c>
      <c r="T349" t="s">
        <v>272</v>
      </c>
      <c r="U349">
        <v>51503</v>
      </c>
      <c r="V349" s="1">
        <v>44545.199421296296</v>
      </c>
      <c r="W349" t="s">
        <v>1235</v>
      </c>
      <c r="X349" t="s">
        <v>1235</v>
      </c>
      <c r="Y349" t="s">
        <v>124</v>
      </c>
      <c r="Z349" t="s">
        <v>89</v>
      </c>
      <c r="AA349" t="s">
        <v>90</v>
      </c>
      <c r="AB349" t="s">
        <v>91</v>
      </c>
      <c r="AC349" t="s">
        <v>273</v>
      </c>
      <c r="AD349" t="s">
        <v>93</v>
      </c>
      <c r="AF349" s="1">
        <v>44629.564583333333</v>
      </c>
    </row>
    <row r="350" spans="1:32" x14ac:dyDescent="0.3">
      <c r="A350">
        <v>81536</v>
      </c>
      <c r="B350">
        <v>2816164</v>
      </c>
      <c r="C350" t="s">
        <v>19</v>
      </c>
      <c r="D350" t="s">
        <v>19</v>
      </c>
      <c r="E350" t="s">
        <v>19</v>
      </c>
      <c r="F350" t="s">
        <v>19</v>
      </c>
      <c r="G350" t="s">
        <v>19</v>
      </c>
      <c r="H350" t="s">
        <v>19</v>
      </c>
      <c r="I350" t="s">
        <v>19</v>
      </c>
      <c r="J350" t="s">
        <v>19</v>
      </c>
      <c r="K350" t="s">
        <v>24</v>
      </c>
      <c r="L350">
        <f t="shared" si="5"/>
        <v>8</v>
      </c>
      <c r="O350">
        <v>1</v>
      </c>
      <c r="Q350" t="s">
        <v>1248</v>
      </c>
      <c r="R350" t="s">
        <v>1249</v>
      </c>
      <c r="S350" t="s">
        <v>1238</v>
      </c>
      <c r="T350" t="s">
        <v>452</v>
      </c>
      <c r="U350">
        <v>68522</v>
      </c>
      <c r="V350" s="1">
        <v>44544.200162037036</v>
      </c>
      <c r="W350" t="s">
        <v>1235</v>
      </c>
      <c r="X350" t="s">
        <v>1235</v>
      </c>
      <c r="Y350" t="s">
        <v>124</v>
      </c>
      <c r="Z350" t="s">
        <v>89</v>
      </c>
      <c r="AA350" t="s">
        <v>90</v>
      </c>
      <c r="AB350" t="s">
        <v>91</v>
      </c>
      <c r="AC350" t="s">
        <v>613</v>
      </c>
      <c r="AD350" t="s">
        <v>93</v>
      </c>
      <c r="AF350" s="1">
        <v>44629.568749999999</v>
      </c>
    </row>
    <row r="351" spans="1:32" x14ac:dyDescent="0.3">
      <c r="A351">
        <v>81543</v>
      </c>
      <c r="B351">
        <v>2815693</v>
      </c>
      <c r="C351" t="s">
        <v>19</v>
      </c>
      <c r="D351" t="s">
        <v>19</v>
      </c>
      <c r="E351" t="s">
        <v>19</v>
      </c>
      <c r="F351" t="s">
        <v>19</v>
      </c>
      <c r="G351" t="s">
        <v>19</v>
      </c>
      <c r="H351" t="s">
        <v>19</v>
      </c>
      <c r="I351" t="s">
        <v>19</v>
      </c>
      <c r="J351" t="s">
        <v>19</v>
      </c>
      <c r="K351" t="s">
        <v>20</v>
      </c>
      <c r="L351">
        <f t="shared" si="5"/>
        <v>8</v>
      </c>
      <c r="Q351" t="s">
        <v>1250</v>
      </c>
      <c r="R351" t="s">
        <v>1251</v>
      </c>
      <c r="S351" t="s">
        <v>1238</v>
      </c>
      <c r="T351" t="s">
        <v>452</v>
      </c>
      <c r="U351">
        <v>68512</v>
      </c>
      <c r="V351" s="1">
        <v>44545.199421296296</v>
      </c>
      <c r="W351" t="s">
        <v>1235</v>
      </c>
      <c r="X351" t="s">
        <v>1235</v>
      </c>
      <c r="Y351" t="s">
        <v>124</v>
      </c>
      <c r="Z351" t="s">
        <v>89</v>
      </c>
      <c r="AA351" t="s">
        <v>90</v>
      </c>
      <c r="AB351" t="s">
        <v>91</v>
      </c>
      <c r="AC351" t="s">
        <v>613</v>
      </c>
      <c r="AD351" t="s">
        <v>93</v>
      </c>
      <c r="AF351" s="1">
        <v>44629.563888888886</v>
      </c>
    </row>
    <row r="352" spans="1:32" x14ac:dyDescent="0.3">
      <c r="A352">
        <v>81545</v>
      </c>
      <c r="B352">
        <v>2815528</v>
      </c>
      <c r="C352" t="s">
        <v>19</v>
      </c>
      <c r="D352" t="s">
        <v>19</v>
      </c>
      <c r="E352" t="s">
        <v>19</v>
      </c>
      <c r="F352" t="s">
        <v>19</v>
      </c>
      <c r="G352" t="s">
        <v>19</v>
      </c>
      <c r="H352" t="s">
        <v>19</v>
      </c>
      <c r="I352" t="s">
        <v>19</v>
      </c>
      <c r="J352" t="s">
        <v>19</v>
      </c>
      <c r="K352" t="s">
        <v>20</v>
      </c>
      <c r="L352">
        <f t="shared" si="5"/>
        <v>8</v>
      </c>
      <c r="Q352" t="s">
        <v>1252</v>
      </c>
      <c r="R352" t="s">
        <v>1253</v>
      </c>
      <c r="S352" t="s">
        <v>1008</v>
      </c>
      <c r="T352" t="s">
        <v>452</v>
      </c>
      <c r="U352">
        <v>68601</v>
      </c>
      <c r="V352" s="1">
        <v>44544.200162037036</v>
      </c>
      <c r="W352" t="s">
        <v>1235</v>
      </c>
      <c r="X352" t="s">
        <v>1235</v>
      </c>
      <c r="Y352" t="s">
        <v>124</v>
      </c>
      <c r="Z352" t="s">
        <v>89</v>
      </c>
      <c r="AA352" t="s">
        <v>90</v>
      </c>
      <c r="AB352" t="s">
        <v>91</v>
      </c>
      <c r="AC352" t="s">
        <v>273</v>
      </c>
      <c r="AD352" t="s">
        <v>93</v>
      </c>
      <c r="AF352" s="1">
        <v>44629.567361111112</v>
      </c>
    </row>
    <row r="353" spans="1:32" x14ac:dyDescent="0.3">
      <c r="A353">
        <v>81551</v>
      </c>
      <c r="B353">
        <v>2819146</v>
      </c>
      <c r="C353" t="s">
        <v>19</v>
      </c>
      <c r="D353" t="s">
        <v>19</v>
      </c>
      <c r="E353" t="s">
        <v>19</v>
      </c>
      <c r="F353" t="s">
        <v>19</v>
      </c>
      <c r="G353" t="s">
        <v>19</v>
      </c>
      <c r="H353" t="s">
        <v>19</v>
      </c>
      <c r="I353" t="s">
        <v>19</v>
      </c>
      <c r="J353" t="s">
        <v>19</v>
      </c>
      <c r="K353" t="s">
        <v>20</v>
      </c>
      <c r="L353">
        <f t="shared" si="5"/>
        <v>8</v>
      </c>
      <c r="Q353" t="s">
        <v>1254</v>
      </c>
      <c r="R353" t="s">
        <v>1255</v>
      </c>
      <c r="S353" t="s">
        <v>1256</v>
      </c>
      <c r="T353" t="s">
        <v>452</v>
      </c>
      <c r="U353">
        <v>68801</v>
      </c>
      <c r="V353" s="1">
        <v>44545.199421296296</v>
      </c>
      <c r="W353" t="s">
        <v>1235</v>
      </c>
      <c r="X353" t="s">
        <v>1235</v>
      </c>
      <c r="Y353" t="s">
        <v>124</v>
      </c>
      <c r="Z353" t="s">
        <v>89</v>
      </c>
      <c r="AA353" t="s">
        <v>90</v>
      </c>
      <c r="AB353" t="s">
        <v>91</v>
      </c>
      <c r="AC353" t="s">
        <v>613</v>
      </c>
      <c r="AD353" t="s">
        <v>93</v>
      </c>
      <c r="AF353" s="1">
        <v>44629.533333333333</v>
      </c>
    </row>
    <row r="354" spans="1:32" x14ac:dyDescent="0.3">
      <c r="A354">
        <v>81555</v>
      </c>
      <c r="B354">
        <v>1603388</v>
      </c>
      <c r="C354" t="s">
        <v>19</v>
      </c>
      <c r="D354" t="s">
        <v>19</v>
      </c>
      <c r="E354" t="s">
        <v>19</v>
      </c>
      <c r="F354" t="s">
        <v>19</v>
      </c>
      <c r="G354" t="s">
        <v>19</v>
      </c>
      <c r="H354" t="s">
        <v>19</v>
      </c>
      <c r="I354" t="s">
        <v>19</v>
      </c>
      <c r="J354" t="s">
        <v>19</v>
      </c>
      <c r="K354" t="s">
        <v>19</v>
      </c>
      <c r="L354">
        <f t="shared" si="5"/>
        <v>9</v>
      </c>
      <c r="M354">
        <v>1</v>
      </c>
      <c r="Q354" t="s">
        <v>1257</v>
      </c>
      <c r="R354" t="s">
        <v>1258</v>
      </c>
      <c r="S354" t="s">
        <v>1259</v>
      </c>
      <c r="T354" t="s">
        <v>272</v>
      </c>
      <c r="U354">
        <v>50316</v>
      </c>
      <c r="V354" s="1">
        <v>44545.199421296296</v>
      </c>
      <c r="W354" t="s">
        <v>1235</v>
      </c>
      <c r="X354" t="s">
        <v>1235</v>
      </c>
      <c r="Y354" t="s">
        <v>124</v>
      </c>
      <c r="Z354" t="s">
        <v>89</v>
      </c>
      <c r="AA354" t="s">
        <v>90</v>
      </c>
      <c r="AB354" t="s">
        <v>91</v>
      </c>
      <c r="AC354" t="s">
        <v>968</v>
      </c>
      <c r="AD354" t="s">
        <v>93</v>
      </c>
      <c r="AF354" s="1">
        <v>44620.642361111109</v>
      </c>
    </row>
    <row r="355" spans="1:32" x14ac:dyDescent="0.3">
      <c r="A355">
        <v>81561</v>
      </c>
      <c r="B355">
        <v>1603364</v>
      </c>
      <c r="C355" t="s">
        <v>19</v>
      </c>
      <c r="D355" t="s">
        <v>19</v>
      </c>
      <c r="E355" t="s">
        <v>19</v>
      </c>
      <c r="F355" t="s">
        <v>19</v>
      </c>
      <c r="G355" t="s">
        <v>19</v>
      </c>
      <c r="H355" t="s">
        <v>19</v>
      </c>
      <c r="I355" t="s">
        <v>19</v>
      </c>
      <c r="J355" t="s">
        <v>19</v>
      </c>
      <c r="K355" t="s">
        <v>19</v>
      </c>
      <c r="L355">
        <f t="shared" si="5"/>
        <v>9</v>
      </c>
      <c r="M355">
        <v>1</v>
      </c>
      <c r="Q355" t="s">
        <v>1260</v>
      </c>
      <c r="R355" t="s">
        <v>1261</v>
      </c>
      <c r="S355" t="s">
        <v>1259</v>
      </c>
      <c r="T355" t="s">
        <v>272</v>
      </c>
      <c r="U355">
        <v>50321</v>
      </c>
      <c r="V355" s="1">
        <v>44545.199421296296</v>
      </c>
      <c r="W355" t="s">
        <v>1235</v>
      </c>
      <c r="X355" t="s">
        <v>1235</v>
      </c>
      <c r="Y355" t="s">
        <v>124</v>
      </c>
      <c r="Z355" t="s">
        <v>89</v>
      </c>
      <c r="AA355" t="s">
        <v>90</v>
      </c>
      <c r="AB355" t="s">
        <v>91</v>
      </c>
      <c r="AC355" t="s">
        <v>968</v>
      </c>
      <c r="AD355" t="s">
        <v>93</v>
      </c>
      <c r="AF355" s="1">
        <v>44609.665277777778</v>
      </c>
    </row>
    <row r="356" spans="1:32" x14ac:dyDescent="0.3">
      <c r="A356">
        <v>81563</v>
      </c>
      <c r="B356">
        <v>2819398</v>
      </c>
      <c r="C356" t="s">
        <v>19</v>
      </c>
      <c r="D356" t="s">
        <v>19</v>
      </c>
      <c r="E356" t="s">
        <v>19</v>
      </c>
      <c r="F356" t="s">
        <v>24</v>
      </c>
      <c r="G356" t="s">
        <v>19</v>
      </c>
      <c r="H356" t="s">
        <v>19</v>
      </c>
      <c r="I356" t="s">
        <v>19</v>
      </c>
      <c r="J356" t="s">
        <v>19</v>
      </c>
      <c r="K356" t="s">
        <v>24</v>
      </c>
      <c r="L356">
        <f t="shared" si="5"/>
        <v>7</v>
      </c>
      <c r="P356">
        <v>1</v>
      </c>
      <c r="Q356" t="s">
        <v>1262</v>
      </c>
      <c r="R356" t="s">
        <v>1263</v>
      </c>
      <c r="S356" t="s">
        <v>1238</v>
      </c>
      <c r="T356" t="s">
        <v>452</v>
      </c>
      <c r="U356">
        <v>68516</v>
      </c>
      <c r="V356" s="1">
        <v>44545.199421296296</v>
      </c>
      <c r="W356" t="s">
        <v>1235</v>
      </c>
      <c r="X356" t="s">
        <v>1235</v>
      </c>
      <c r="Y356" t="s">
        <v>124</v>
      </c>
      <c r="Z356" t="s">
        <v>89</v>
      </c>
      <c r="AA356" t="s">
        <v>90</v>
      </c>
      <c r="AB356" t="s">
        <v>91</v>
      </c>
      <c r="AC356" t="s">
        <v>613</v>
      </c>
      <c r="AD356" t="s">
        <v>93</v>
      </c>
      <c r="AF356" s="1">
        <v>44629.525694444441</v>
      </c>
    </row>
    <row r="357" spans="1:32" x14ac:dyDescent="0.3">
      <c r="A357">
        <v>81589</v>
      </c>
      <c r="B357">
        <v>2813031</v>
      </c>
      <c r="C357" t="s">
        <v>19</v>
      </c>
      <c r="D357" t="s">
        <v>19</v>
      </c>
      <c r="E357" t="s">
        <v>19</v>
      </c>
      <c r="F357" t="s">
        <v>19</v>
      </c>
      <c r="G357" t="s">
        <v>19</v>
      </c>
      <c r="H357" t="s">
        <v>19</v>
      </c>
      <c r="I357" t="s">
        <v>19</v>
      </c>
      <c r="J357" t="s">
        <v>19</v>
      </c>
      <c r="K357" t="s">
        <v>19</v>
      </c>
      <c r="L357">
        <f t="shared" si="5"/>
        <v>9</v>
      </c>
      <c r="M357">
        <v>1</v>
      </c>
      <c r="Q357" t="s">
        <v>1264</v>
      </c>
      <c r="R357" t="s">
        <v>1265</v>
      </c>
      <c r="S357" t="s">
        <v>1266</v>
      </c>
      <c r="T357" t="s">
        <v>452</v>
      </c>
      <c r="U357">
        <v>68847</v>
      </c>
      <c r="V357" s="1">
        <v>44544.200162037036</v>
      </c>
      <c r="W357" t="s">
        <v>1235</v>
      </c>
      <c r="X357" t="s">
        <v>1235</v>
      </c>
      <c r="Y357" t="s">
        <v>124</v>
      </c>
      <c r="Z357" t="s">
        <v>89</v>
      </c>
      <c r="AA357" t="s">
        <v>90</v>
      </c>
      <c r="AB357" t="s">
        <v>91</v>
      </c>
      <c r="AC357" t="s">
        <v>273</v>
      </c>
      <c r="AD357" t="s">
        <v>93</v>
      </c>
      <c r="AF357" s="1">
        <v>44629.557638888888</v>
      </c>
    </row>
    <row r="358" spans="1:32" x14ac:dyDescent="0.3">
      <c r="A358">
        <v>81593</v>
      </c>
      <c r="B358">
        <v>2818447</v>
      </c>
      <c r="C358" t="s">
        <v>19</v>
      </c>
      <c r="D358" t="s">
        <v>19</v>
      </c>
      <c r="E358" t="s">
        <v>19</v>
      </c>
      <c r="F358" t="s">
        <v>19</v>
      </c>
      <c r="G358" t="s">
        <v>19</v>
      </c>
      <c r="H358" t="s">
        <v>19</v>
      </c>
      <c r="I358" t="s">
        <v>19</v>
      </c>
      <c r="J358" t="s">
        <v>19</v>
      </c>
      <c r="K358" t="s">
        <v>20</v>
      </c>
      <c r="L358">
        <f t="shared" si="5"/>
        <v>8</v>
      </c>
      <c r="Q358" t="s">
        <v>1267</v>
      </c>
      <c r="R358" t="s">
        <v>1268</v>
      </c>
      <c r="S358" t="s">
        <v>1238</v>
      </c>
      <c r="T358" t="s">
        <v>452</v>
      </c>
      <c r="U358">
        <v>68521</v>
      </c>
      <c r="V358" s="1">
        <v>44545.199421296296</v>
      </c>
      <c r="W358" t="s">
        <v>1235</v>
      </c>
      <c r="X358" t="s">
        <v>1235</v>
      </c>
      <c r="Y358" t="s">
        <v>124</v>
      </c>
      <c r="Z358" t="s">
        <v>89</v>
      </c>
      <c r="AA358" t="s">
        <v>90</v>
      </c>
      <c r="AB358" t="s">
        <v>91</v>
      </c>
      <c r="AC358" t="s">
        <v>613</v>
      </c>
      <c r="AD358" t="s">
        <v>93</v>
      </c>
      <c r="AF358" s="1">
        <v>44629.586111111108</v>
      </c>
    </row>
    <row r="359" spans="1:32" x14ac:dyDescent="0.3">
      <c r="A359">
        <v>81631</v>
      </c>
      <c r="B359">
        <v>2389840</v>
      </c>
      <c r="C359" t="s">
        <v>19</v>
      </c>
      <c r="D359" t="s">
        <v>20</v>
      </c>
      <c r="E359" t="s">
        <v>19</v>
      </c>
      <c r="F359" t="s">
        <v>24</v>
      </c>
      <c r="G359" t="s">
        <v>19</v>
      </c>
      <c r="H359" t="s">
        <v>20</v>
      </c>
      <c r="I359" t="s">
        <v>19</v>
      </c>
      <c r="J359" t="s">
        <v>19</v>
      </c>
      <c r="K359" t="s">
        <v>20</v>
      </c>
      <c r="L359">
        <f t="shared" si="5"/>
        <v>5</v>
      </c>
      <c r="Q359" t="s">
        <v>1269</v>
      </c>
      <c r="R359" t="s">
        <v>1270</v>
      </c>
      <c r="S359" t="s">
        <v>1271</v>
      </c>
      <c r="T359" t="s">
        <v>165</v>
      </c>
      <c r="U359">
        <v>48313</v>
      </c>
      <c r="V359" s="1">
        <v>44615</v>
      </c>
      <c r="W359" t="s">
        <v>34</v>
      </c>
      <c r="X359" t="s">
        <v>87</v>
      </c>
      <c r="Y359" t="s">
        <v>166</v>
      </c>
      <c r="Z359" t="s">
        <v>89</v>
      </c>
      <c r="AA359" t="s">
        <v>90</v>
      </c>
      <c r="AB359" t="s">
        <v>167</v>
      </c>
      <c r="AC359" t="s">
        <v>168</v>
      </c>
      <c r="AD359" t="s">
        <v>93</v>
      </c>
      <c r="AF359" s="1">
        <v>41760.571296296293</v>
      </c>
    </row>
    <row r="360" spans="1:32" x14ac:dyDescent="0.3">
      <c r="A360">
        <v>81642</v>
      </c>
      <c r="B360">
        <v>5675977</v>
      </c>
      <c r="C360" t="s">
        <v>19</v>
      </c>
      <c r="D360" t="s">
        <v>20</v>
      </c>
      <c r="E360" t="s">
        <v>20</v>
      </c>
      <c r="F360" t="s">
        <v>20</v>
      </c>
      <c r="G360" t="s">
        <v>20</v>
      </c>
      <c r="H360" t="s">
        <v>19</v>
      </c>
      <c r="I360" t="s">
        <v>19</v>
      </c>
      <c r="J360" t="s">
        <v>19</v>
      </c>
      <c r="K360" t="s">
        <v>19</v>
      </c>
      <c r="L360">
        <f t="shared" si="5"/>
        <v>5</v>
      </c>
      <c r="Q360" t="s">
        <v>1272</v>
      </c>
      <c r="R360" t="s">
        <v>1273</v>
      </c>
      <c r="S360" t="s">
        <v>1274</v>
      </c>
      <c r="T360" t="s">
        <v>172</v>
      </c>
      <c r="U360">
        <v>91364</v>
      </c>
      <c r="V360" s="1">
        <v>44600.200023148151</v>
      </c>
      <c r="W360" t="s">
        <v>432</v>
      </c>
      <c r="X360" t="s">
        <v>433</v>
      </c>
      <c r="Y360" t="s">
        <v>173</v>
      </c>
      <c r="Z360" t="s">
        <v>37</v>
      </c>
      <c r="AA360" t="s">
        <v>38</v>
      </c>
      <c r="AB360" t="s">
        <v>174</v>
      </c>
      <c r="AC360" t="s">
        <v>277</v>
      </c>
      <c r="AD360" t="s">
        <v>41</v>
      </c>
      <c r="AF360" s="1">
        <v>44613.568749999999</v>
      </c>
    </row>
    <row r="361" spans="1:32" x14ac:dyDescent="0.3">
      <c r="A361">
        <v>81654</v>
      </c>
      <c r="B361">
        <v>1812583</v>
      </c>
      <c r="C361" t="s">
        <v>19</v>
      </c>
      <c r="D361" t="s">
        <v>19</v>
      </c>
      <c r="E361" t="s">
        <v>19</v>
      </c>
      <c r="F361" t="s">
        <v>24</v>
      </c>
      <c r="G361" t="s">
        <v>19</v>
      </c>
      <c r="H361" t="s">
        <v>19</v>
      </c>
      <c r="I361" t="s">
        <v>19</v>
      </c>
      <c r="J361" t="s">
        <v>19</v>
      </c>
      <c r="K361" t="s">
        <v>24</v>
      </c>
      <c r="L361">
        <f t="shared" si="5"/>
        <v>7</v>
      </c>
      <c r="P361">
        <v>1</v>
      </c>
      <c r="Q361" t="s">
        <v>1275</v>
      </c>
      <c r="R361" t="s">
        <v>1276</v>
      </c>
      <c r="S361" t="s">
        <v>1277</v>
      </c>
      <c r="T361" t="s">
        <v>590</v>
      </c>
      <c r="U361">
        <v>40351</v>
      </c>
      <c r="V361" s="1">
        <v>44652</v>
      </c>
      <c r="W361" t="s">
        <v>742</v>
      </c>
      <c r="X361" t="s">
        <v>743</v>
      </c>
      <c r="Y361" t="s">
        <v>367</v>
      </c>
      <c r="Z361" t="s">
        <v>89</v>
      </c>
      <c r="AA361" t="s">
        <v>90</v>
      </c>
      <c r="AB361" t="s">
        <v>184</v>
      </c>
      <c r="AC361" t="s">
        <v>592</v>
      </c>
      <c r="AD361" t="s">
        <v>74</v>
      </c>
      <c r="AF361" s="1">
        <v>44562.633333333331</v>
      </c>
    </row>
    <row r="362" spans="1:32" x14ac:dyDescent="0.3">
      <c r="A362">
        <v>81660</v>
      </c>
      <c r="B362">
        <v>3725263</v>
      </c>
      <c r="C362" t="s">
        <v>19</v>
      </c>
      <c r="D362" t="s">
        <v>19</v>
      </c>
      <c r="E362" t="s">
        <v>19</v>
      </c>
      <c r="F362" t="s">
        <v>24</v>
      </c>
      <c r="G362" t="s">
        <v>19</v>
      </c>
      <c r="H362" t="s">
        <v>20</v>
      </c>
      <c r="I362" t="s">
        <v>19</v>
      </c>
      <c r="J362" t="s">
        <v>19</v>
      </c>
      <c r="K362" t="s">
        <v>19</v>
      </c>
      <c r="L362">
        <f t="shared" si="5"/>
        <v>7</v>
      </c>
      <c r="Q362" t="s">
        <v>1278</v>
      </c>
      <c r="R362" t="s">
        <v>1279</v>
      </c>
      <c r="S362" t="s">
        <v>1280</v>
      </c>
      <c r="T362" t="s">
        <v>494</v>
      </c>
      <c r="U362">
        <v>74361</v>
      </c>
      <c r="V362" s="1">
        <v>44576.199421296296</v>
      </c>
      <c r="W362" t="s">
        <v>495</v>
      </c>
      <c r="X362" t="s">
        <v>496</v>
      </c>
      <c r="Y362" t="s">
        <v>489</v>
      </c>
      <c r="Z362" t="s">
        <v>37</v>
      </c>
      <c r="AA362" t="s">
        <v>38</v>
      </c>
      <c r="AB362" t="s">
        <v>484</v>
      </c>
      <c r="AC362" t="s">
        <v>625</v>
      </c>
      <c r="AD362" t="s">
        <v>62</v>
      </c>
      <c r="AF362" s="1">
        <v>44992.477083333331</v>
      </c>
    </row>
    <row r="363" spans="1:32" x14ac:dyDescent="0.3">
      <c r="A363">
        <v>81664</v>
      </c>
      <c r="B363">
        <v>2609913</v>
      </c>
      <c r="C363" t="s">
        <v>19</v>
      </c>
      <c r="D363" t="s">
        <v>19</v>
      </c>
      <c r="E363" t="s">
        <v>19</v>
      </c>
      <c r="F363" t="s">
        <v>24</v>
      </c>
      <c r="G363" t="s">
        <v>19</v>
      </c>
      <c r="H363" t="s">
        <v>20</v>
      </c>
      <c r="I363" t="s">
        <v>19</v>
      </c>
      <c r="J363" t="s">
        <v>19</v>
      </c>
      <c r="K363" t="s">
        <v>24</v>
      </c>
      <c r="L363">
        <f t="shared" si="5"/>
        <v>6</v>
      </c>
      <c r="Q363" t="s">
        <v>1281</v>
      </c>
      <c r="R363" t="s">
        <v>1282</v>
      </c>
      <c r="S363" t="s">
        <v>1283</v>
      </c>
      <c r="T363" t="s">
        <v>304</v>
      </c>
      <c r="U363">
        <v>63876</v>
      </c>
      <c r="V363" s="1">
        <v>44566.206446759257</v>
      </c>
      <c r="W363" t="s">
        <v>57</v>
      </c>
      <c r="X363" t="s">
        <v>98</v>
      </c>
      <c r="Y363" t="s">
        <v>115</v>
      </c>
      <c r="Z363" t="s">
        <v>89</v>
      </c>
      <c r="AA363" t="s">
        <v>90</v>
      </c>
      <c r="AB363" t="s">
        <v>116</v>
      </c>
      <c r="AC363" t="s">
        <v>190</v>
      </c>
      <c r="AD363" t="s">
        <v>118</v>
      </c>
      <c r="AF363" s="1">
        <v>44754.440972222219</v>
      </c>
    </row>
    <row r="364" spans="1:32" x14ac:dyDescent="0.3">
      <c r="A364">
        <v>81666</v>
      </c>
      <c r="B364">
        <v>2388886</v>
      </c>
      <c r="C364" t="s">
        <v>19</v>
      </c>
      <c r="D364" t="s">
        <v>19</v>
      </c>
      <c r="E364" t="s">
        <v>19</v>
      </c>
      <c r="F364" t="s">
        <v>24</v>
      </c>
      <c r="G364" t="s">
        <v>19</v>
      </c>
      <c r="H364" t="s">
        <v>19</v>
      </c>
      <c r="I364" t="s">
        <v>19</v>
      </c>
      <c r="J364" t="s">
        <v>19</v>
      </c>
      <c r="K364" t="s">
        <v>19</v>
      </c>
      <c r="L364">
        <f t="shared" si="5"/>
        <v>8</v>
      </c>
      <c r="N364">
        <v>1</v>
      </c>
      <c r="Q364" t="s">
        <v>1284</v>
      </c>
      <c r="R364" t="s">
        <v>1285</v>
      </c>
      <c r="S364" t="s">
        <v>386</v>
      </c>
      <c r="T364" t="s">
        <v>165</v>
      </c>
      <c r="U364">
        <v>48307</v>
      </c>
      <c r="V364" s="1">
        <v>44978.205069444448</v>
      </c>
      <c r="W364" t="s">
        <v>34</v>
      </c>
      <c r="X364" t="s">
        <v>87</v>
      </c>
      <c r="Y364" t="s">
        <v>166</v>
      </c>
      <c r="Z364" t="s">
        <v>89</v>
      </c>
      <c r="AA364" t="s">
        <v>90</v>
      </c>
      <c r="AB364" t="s">
        <v>167</v>
      </c>
      <c r="AC364" t="s">
        <v>168</v>
      </c>
      <c r="AD364" t="s">
        <v>93</v>
      </c>
    </row>
    <row r="365" spans="1:32" x14ac:dyDescent="0.3">
      <c r="A365">
        <v>81677</v>
      </c>
      <c r="B365">
        <v>3714018</v>
      </c>
      <c r="C365" t="s">
        <v>19</v>
      </c>
      <c r="D365" t="s">
        <v>19</v>
      </c>
      <c r="E365" t="s">
        <v>19</v>
      </c>
      <c r="F365" t="s">
        <v>24</v>
      </c>
      <c r="G365" t="s">
        <v>19</v>
      </c>
      <c r="H365" t="s">
        <v>19</v>
      </c>
      <c r="I365" t="s">
        <v>19</v>
      </c>
      <c r="J365" t="s">
        <v>19</v>
      </c>
      <c r="K365" t="s">
        <v>19</v>
      </c>
      <c r="L365">
        <f t="shared" si="5"/>
        <v>8</v>
      </c>
      <c r="N365">
        <v>1</v>
      </c>
      <c r="Q365" t="s">
        <v>1286</v>
      </c>
      <c r="R365" t="s">
        <v>1287</v>
      </c>
      <c r="S365" t="s">
        <v>1288</v>
      </c>
      <c r="T365" t="s">
        <v>494</v>
      </c>
      <c r="U365">
        <v>74432</v>
      </c>
      <c r="V365" s="1">
        <v>44590.199571759258</v>
      </c>
      <c r="W365" t="s">
        <v>620</v>
      </c>
      <c r="X365" t="s">
        <v>621</v>
      </c>
      <c r="Y365" t="s">
        <v>489</v>
      </c>
      <c r="Z365" t="s">
        <v>37</v>
      </c>
      <c r="AA365" t="s">
        <v>38</v>
      </c>
      <c r="AB365" t="s">
        <v>484</v>
      </c>
      <c r="AC365" t="s">
        <v>497</v>
      </c>
      <c r="AD365" t="s">
        <v>62</v>
      </c>
      <c r="AF365" s="1">
        <v>44902.361805555556</v>
      </c>
    </row>
    <row r="366" spans="1:32" x14ac:dyDescent="0.3">
      <c r="A366">
        <v>81678</v>
      </c>
      <c r="B366">
        <v>3725100</v>
      </c>
      <c r="C366" t="s">
        <v>19</v>
      </c>
      <c r="D366" t="s">
        <v>19</v>
      </c>
      <c r="E366" t="s">
        <v>19</v>
      </c>
      <c r="F366" t="s">
        <v>24</v>
      </c>
      <c r="G366" t="s">
        <v>19</v>
      </c>
      <c r="H366" t="s">
        <v>19</v>
      </c>
      <c r="I366" t="s">
        <v>19</v>
      </c>
      <c r="J366" t="s">
        <v>19</v>
      </c>
      <c r="K366" t="s">
        <v>19</v>
      </c>
      <c r="L366">
        <f t="shared" si="5"/>
        <v>8</v>
      </c>
      <c r="N366">
        <v>1</v>
      </c>
      <c r="Q366" t="s">
        <v>1289</v>
      </c>
      <c r="R366" t="s">
        <v>1290</v>
      </c>
      <c r="S366" t="s">
        <v>1291</v>
      </c>
      <c r="T366" t="s">
        <v>494</v>
      </c>
      <c r="U366">
        <v>74426</v>
      </c>
      <c r="V366" s="1">
        <v>44590.199571759258</v>
      </c>
      <c r="W366" t="s">
        <v>620</v>
      </c>
      <c r="X366" t="s">
        <v>621</v>
      </c>
      <c r="Y366" t="s">
        <v>489</v>
      </c>
      <c r="Z366" t="s">
        <v>37</v>
      </c>
      <c r="AA366" t="s">
        <v>38</v>
      </c>
      <c r="AB366" t="s">
        <v>484</v>
      </c>
      <c r="AC366" t="s">
        <v>497</v>
      </c>
      <c r="AD366" t="s">
        <v>62</v>
      </c>
      <c r="AF366" s="1">
        <v>44854.442361111112</v>
      </c>
    </row>
    <row r="367" spans="1:32" x14ac:dyDescent="0.3">
      <c r="A367">
        <v>81683</v>
      </c>
      <c r="B367">
        <v>2593348</v>
      </c>
      <c r="C367" t="s">
        <v>19</v>
      </c>
      <c r="D367" t="s">
        <v>19</v>
      </c>
      <c r="E367" t="s">
        <v>19</v>
      </c>
      <c r="F367" t="s">
        <v>24</v>
      </c>
      <c r="G367" t="s">
        <v>19</v>
      </c>
      <c r="H367" t="s">
        <v>20</v>
      </c>
      <c r="I367" t="s">
        <v>19</v>
      </c>
      <c r="J367" t="s">
        <v>19</v>
      </c>
      <c r="K367" t="s">
        <v>20</v>
      </c>
      <c r="L367">
        <f t="shared" si="5"/>
        <v>6</v>
      </c>
      <c r="Q367" t="s">
        <v>1292</v>
      </c>
      <c r="R367" t="s">
        <v>1293</v>
      </c>
      <c r="S367" t="s">
        <v>1294</v>
      </c>
      <c r="T367" t="s">
        <v>114</v>
      </c>
      <c r="U367">
        <v>38967</v>
      </c>
      <c r="V367" s="1">
        <v>44544.200162037036</v>
      </c>
      <c r="W367" t="s">
        <v>34</v>
      </c>
      <c r="X367" t="s">
        <v>35</v>
      </c>
      <c r="Y367" t="s">
        <v>140</v>
      </c>
      <c r="Z367" t="s">
        <v>89</v>
      </c>
      <c r="AA367" t="s">
        <v>90</v>
      </c>
      <c r="AB367" t="s">
        <v>141</v>
      </c>
      <c r="AC367" t="s">
        <v>422</v>
      </c>
      <c r="AD367" t="s">
        <v>118</v>
      </c>
      <c r="AF367" s="1">
        <v>44615.468055555553</v>
      </c>
    </row>
    <row r="368" spans="1:32" x14ac:dyDescent="0.3">
      <c r="A368">
        <v>81685</v>
      </c>
      <c r="B368">
        <v>145246</v>
      </c>
      <c r="C368" t="s">
        <v>19</v>
      </c>
      <c r="D368" t="s">
        <v>19</v>
      </c>
      <c r="E368" t="s">
        <v>19</v>
      </c>
      <c r="F368" t="s">
        <v>24</v>
      </c>
      <c r="G368" t="s">
        <v>19</v>
      </c>
      <c r="H368" t="s">
        <v>19</v>
      </c>
      <c r="I368" t="s">
        <v>19</v>
      </c>
      <c r="J368" t="s">
        <v>19</v>
      </c>
      <c r="K368" t="s">
        <v>19</v>
      </c>
      <c r="L368">
        <f t="shared" si="5"/>
        <v>8</v>
      </c>
      <c r="N368">
        <v>1</v>
      </c>
      <c r="Q368" t="s">
        <v>1295</v>
      </c>
      <c r="R368" t="s">
        <v>1296</v>
      </c>
      <c r="S368" t="s">
        <v>1297</v>
      </c>
      <c r="T368" t="s">
        <v>139</v>
      </c>
      <c r="U368">
        <v>35650</v>
      </c>
      <c r="V368" s="1">
        <v>44602.312488425923</v>
      </c>
      <c r="W368" t="s">
        <v>57</v>
      </c>
      <c r="X368" t="s">
        <v>107</v>
      </c>
      <c r="Y368" t="s">
        <v>140</v>
      </c>
      <c r="Z368" t="s">
        <v>89</v>
      </c>
      <c r="AA368" t="s">
        <v>90</v>
      </c>
      <c r="AB368" t="s">
        <v>141</v>
      </c>
      <c r="AC368" t="s">
        <v>235</v>
      </c>
      <c r="AD368" t="s">
        <v>118</v>
      </c>
      <c r="AF368" s="1">
        <v>44601.615277777775</v>
      </c>
    </row>
    <row r="369" spans="1:32" x14ac:dyDescent="0.3">
      <c r="A369">
        <v>81697</v>
      </c>
      <c r="B369">
        <v>5103205</v>
      </c>
      <c r="C369" t="s">
        <v>19</v>
      </c>
      <c r="D369" t="s">
        <v>19</v>
      </c>
      <c r="E369" t="s">
        <v>19</v>
      </c>
      <c r="F369" t="s">
        <v>24</v>
      </c>
      <c r="G369" t="s">
        <v>19</v>
      </c>
      <c r="H369" t="s">
        <v>19</v>
      </c>
      <c r="I369" t="s">
        <v>19</v>
      </c>
      <c r="J369" t="s">
        <v>19</v>
      </c>
      <c r="K369" t="s">
        <v>19</v>
      </c>
      <c r="L369">
        <f t="shared" si="5"/>
        <v>8</v>
      </c>
      <c r="N369">
        <v>1</v>
      </c>
      <c r="Q369" t="s">
        <v>1298</v>
      </c>
      <c r="R369" t="s">
        <v>1299</v>
      </c>
      <c r="S369" t="s">
        <v>1300</v>
      </c>
      <c r="T369" t="s">
        <v>122</v>
      </c>
      <c r="U369">
        <v>53226</v>
      </c>
      <c r="V369" s="1">
        <v>44603.199641203704</v>
      </c>
      <c r="W369" t="s">
        <v>34</v>
      </c>
      <c r="X369" t="s">
        <v>87</v>
      </c>
      <c r="Y369" t="s">
        <v>789</v>
      </c>
      <c r="Z369" t="s">
        <v>89</v>
      </c>
      <c r="AA369" t="s">
        <v>90</v>
      </c>
      <c r="AB369" t="s">
        <v>167</v>
      </c>
      <c r="AC369" t="s">
        <v>961</v>
      </c>
      <c r="AD369" t="s">
        <v>93</v>
      </c>
      <c r="AF369" s="1">
        <v>44690.46597222222</v>
      </c>
    </row>
    <row r="370" spans="1:32" x14ac:dyDescent="0.3">
      <c r="A370">
        <v>81704</v>
      </c>
      <c r="B370">
        <v>5676284</v>
      </c>
      <c r="C370" t="s">
        <v>19</v>
      </c>
      <c r="D370" t="s">
        <v>20</v>
      </c>
      <c r="E370" t="s">
        <v>19</v>
      </c>
      <c r="F370" t="s">
        <v>24</v>
      </c>
      <c r="G370" t="s">
        <v>20</v>
      </c>
      <c r="H370" t="s">
        <v>20</v>
      </c>
      <c r="I370" t="s">
        <v>19</v>
      </c>
      <c r="J370" t="s">
        <v>19</v>
      </c>
      <c r="K370" t="s">
        <v>20</v>
      </c>
      <c r="L370">
        <f t="shared" si="5"/>
        <v>4</v>
      </c>
      <c r="Q370" t="s">
        <v>1301</v>
      </c>
      <c r="R370" t="s">
        <v>1302</v>
      </c>
      <c r="S370" t="s">
        <v>1303</v>
      </c>
      <c r="T370" t="s">
        <v>172</v>
      </c>
      <c r="U370">
        <v>93630</v>
      </c>
      <c r="V370" s="1">
        <v>44695</v>
      </c>
      <c r="W370" t="s">
        <v>34</v>
      </c>
      <c r="X370" t="s">
        <v>87</v>
      </c>
      <c r="Y370" t="s">
        <v>194</v>
      </c>
      <c r="Z370" t="s">
        <v>37</v>
      </c>
      <c r="AA370" t="s">
        <v>38</v>
      </c>
      <c r="AB370" t="s">
        <v>174</v>
      </c>
      <c r="AC370" t="s">
        <v>1304</v>
      </c>
      <c r="AD370" t="s">
        <v>41</v>
      </c>
      <c r="AF370" s="1">
        <v>44726.646527777775</v>
      </c>
    </row>
    <row r="371" spans="1:32" x14ac:dyDescent="0.3">
      <c r="A371">
        <v>82076</v>
      </c>
      <c r="B371">
        <v>3458189</v>
      </c>
      <c r="C371" t="s">
        <v>19</v>
      </c>
      <c r="D371" t="s">
        <v>20</v>
      </c>
      <c r="E371" t="s">
        <v>19</v>
      </c>
      <c r="F371" t="s">
        <v>24</v>
      </c>
      <c r="G371" t="s">
        <v>20</v>
      </c>
      <c r="H371" t="s">
        <v>20</v>
      </c>
      <c r="I371" t="s">
        <v>19</v>
      </c>
      <c r="J371" t="s">
        <v>19</v>
      </c>
      <c r="K371" t="s">
        <v>20</v>
      </c>
      <c r="L371">
        <f t="shared" si="5"/>
        <v>4</v>
      </c>
      <c r="Q371" t="s">
        <v>1305</v>
      </c>
      <c r="R371" t="s">
        <v>1306</v>
      </c>
      <c r="S371" t="s">
        <v>1307</v>
      </c>
      <c r="T371" t="s">
        <v>224</v>
      </c>
      <c r="U371">
        <v>28387</v>
      </c>
      <c r="V371" s="1">
        <v>41766.070775462962</v>
      </c>
      <c r="W371" t="s">
        <v>67</v>
      </c>
      <c r="X371" t="s">
        <v>68</v>
      </c>
      <c r="Y371" t="s">
        <v>69</v>
      </c>
      <c r="Z371" t="s">
        <v>70</v>
      </c>
      <c r="AA371" t="s">
        <v>71</v>
      </c>
      <c r="AB371" t="s">
        <v>72</v>
      </c>
      <c r="AC371" t="s">
        <v>225</v>
      </c>
      <c r="AD371" t="s">
        <v>74</v>
      </c>
      <c r="AF371" s="1">
        <v>44552.870138888888</v>
      </c>
    </row>
    <row r="372" spans="1:32" x14ac:dyDescent="0.3">
      <c r="A372">
        <v>82347</v>
      </c>
      <c r="B372">
        <v>1104114</v>
      </c>
      <c r="C372" t="s">
        <v>19</v>
      </c>
      <c r="D372" t="s">
        <v>19</v>
      </c>
      <c r="E372" t="s">
        <v>19</v>
      </c>
      <c r="F372" t="s">
        <v>24</v>
      </c>
      <c r="G372" t="s">
        <v>19</v>
      </c>
      <c r="H372" t="s">
        <v>19</v>
      </c>
      <c r="I372" t="s">
        <v>19</v>
      </c>
      <c r="J372" t="s">
        <v>19</v>
      </c>
      <c r="K372" t="s">
        <v>19</v>
      </c>
      <c r="L372">
        <f t="shared" si="5"/>
        <v>8</v>
      </c>
      <c r="N372">
        <v>1</v>
      </c>
      <c r="Q372" t="s">
        <v>1308</v>
      </c>
      <c r="R372" t="s">
        <v>1309</v>
      </c>
      <c r="S372" t="s">
        <v>1310</v>
      </c>
      <c r="T372" t="s">
        <v>356</v>
      </c>
      <c r="U372">
        <v>30165</v>
      </c>
      <c r="V372" s="1">
        <v>39518</v>
      </c>
      <c r="W372" t="s">
        <v>57</v>
      </c>
      <c r="X372" t="s">
        <v>58</v>
      </c>
      <c r="Y372" t="s">
        <v>140</v>
      </c>
      <c r="Z372" t="s">
        <v>70</v>
      </c>
      <c r="AA372" t="s">
        <v>71</v>
      </c>
      <c r="AB372" t="s">
        <v>358</v>
      </c>
      <c r="AC372" t="s">
        <v>549</v>
      </c>
      <c r="AD372" t="s">
        <v>82</v>
      </c>
      <c r="AF372" s="1">
        <v>40481</v>
      </c>
    </row>
    <row r="373" spans="1:32" x14ac:dyDescent="0.3">
      <c r="A373">
        <v>82397</v>
      </c>
      <c r="B373">
        <v>5909481</v>
      </c>
      <c r="C373" t="s">
        <v>19</v>
      </c>
      <c r="D373" t="s">
        <v>20</v>
      </c>
      <c r="E373" t="s">
        <v>19</v>
      </c>
      <c r="F373" t="s">
        <v>24</v>
      </c>
      <c r="G373" t="s">
        <v>19</v>
      </c>
      <c r="H373" t="s">
        <v>20</v>
      </c>
      <c r="I373" t="s">
        <v>19</v>
      </c>
      <c r="J373" t="s">
        <v>19</v>
      </c>
      <c r="K373" t="s">
        <v>20</v>
      </c>
      <c r="L373">
        <f t="shared" si="5"/>
        <v>5</v>
      </c>
      <c r="Q373" t="s">
        <v>1311</v>
      </c>
      <c r="R373" t="s">
        <v>1312</v>
      </c>
      <c r="S373" t="s">
        <v>639</v>
      </c>
      <c r="T373" t="s">
        <v>97</v>
      </c>
      <c r="U373">
        <v>78207</v>
      </c>
      <c r="V373" s="1">
        <v>41528</v>
      </c>
      <c r="W373" t="s">
        <v>57</v>
      </c>
      <c r="X373" t="s">
        <v>98</v>
      </c>
      <c r="Y373" t="s">
        <v>59</v>
      </c>
      <c r="Z373" t="s">
        <v>37</v>
      </c>
      <c r="AA373" t="s">
        <v>38</v>
      </c>
      <c r="AB373" t="s">
        <v>60</v>
      </c>
      <c r="AC373" t="s">
        <v>99</v>
      </c>
      <c r="AD373" t="s">
        <v>62</v>
      </c>
      <c r="AF373" s="1">
        <v>44484.440972222219</v>
      </c>
    </row>
    <row r="374" spans="1:32" x14ac:dyDescent="0.3">
      <c r="A374">
        <v>82691</v>
      </c>
      <c r="B374">
        <v>2377629</v>
      </c>
      <c r="C374" t="s">
        <v>19</v>
      </c>
      <c r="D374" t="s">
        <v>19</v>
      </c>
      <c r="E374" t="s">
        <v>19</v>
      </c>
      <c r="F374" t="s">
        <v>24</v>
      </c>
      <c r="G374" t="s">
        <v>19</v>
      </c>
      <c r="H374" t="s">
        <v>20</v>
      </c>
      <c r="I374" t="s">
        <v>19</v>
      </c>
      <c r="J374" t="s">
        <v>19</v>
      </c>
      <c r="K374" t="s">
        <v>20</v>
      </c>
      <c r="L374">
        <f t="shared" si="5"/>
        <v>6</v>
      </c>
      <c r="Q374" t="s">
        <v>1313</v>
      </c>
      <c r="R374" t="s">
        <v>1314</v>
      </c>
      <c r="S374" t="s">
        <v>201</v>
      </c>
      <c r="T374" t="s">
        <v>165</v>
      </c>
      <c r="U374">
        <v>48219</v>
      </c>
      <c r="V374" s="1">
        <v>42656.070798611108</v>
      </c>
      <c r="W374" t="s">
        <v>34</v>
      </c>
      <c r="X374" t="s">
        <v>87</v>
      </c>
      <c r="Y374" t="s">
        <v>166</v>
      </c>
      <c r="Z374" t="s">
        <v>89</v>
      </c>
      <c r="AA374" t="s">
        <v>90</v>
      </c>
      <c r="AB374" t="s">
        <v>167</v>
      </c>
      <c r="AC374" t="s">
        <v>341</v>
      </c>
      <c r="AD374" t="s">
        <v>93</v>
      </c>
      <c r="AF374" s="1">
        <v>42804.473622685182</v>
      </c>
    </row>
    <row r="375" spans="1:32" x14ac:dyDescent="0.3">
      <c r="A375">
        <v>83581</v>
      </c>
      <c r="B375">
        <v>3726758</v>
      </c>
      <c r="C375" t="s">
        <v>19</v>
      </c>
      <c r="D375" t="s">
        <v>19</v>
      </c>
      <c r="E375" t="s">
        <v>20</v>
      </c>
      <c r="F375" t="s">
        <v>24</v>
      </c>
      <c r="G375" t="s">
        <v>19</v>
      </c>
      <c r="H375" t="s">
        <v>19</v>
      </c>
      <c r="I375" t="s">
        <v>19</v>
      </c>
      <c r="J375" t="s">
        <v>19</v>
      </c>
      <c r="K375" t="s">
        <v>19</v>
      </c>
      <c r="L375">
        <f t="shared" si="5"/>
        <v>7</v>
      </c>
      <c r="Q375" t="s">
        <v>1315</v>
      </c>
      <c r="R375" t="s">
        <v>1316</v>
      </c>
      <c r="S375" t="s">
        <v>1317</v>
      </c>
      <c r="T375" t="s">
        <v>494</v>
      </c>
      <c r="U375">
        <v>74421</v>
      </c>
      <c r="V375" s="1">
        <v>42060.070150462961</v>
      </c>
      <c r="W375" t="s">
        <v>620</v>
      </c>
      <c r="X375" t="s">
        <v>621</v>
      </c>
      <c r="Y375" t="s">
        <v>489</v>
      </c>
      <c r="Z375" t="s">
        <v>37</v>
      </c>
      <c r="AA375" t="s">
        <v>38</v>
      </c>
      <c r="AB375" t="s">
        <v>484</v>
      </c>
      <c r="AC375" t="s">
        <v>625</v>
      </c>
      <c r="AD375" t="s">
        <v>62</v>
      </c>
      <c r="AF375" s="1">
        <v>42102.66002314815</v>
      </c>
    </row>
    <row r="376" spans="1:32" x14ac:dyDescent="0.3">
      <c r="A376">
        <v>83886</v>
      </c>
      <c r="B376">
        <v>5639717</v>
      </c>
      <c r="C376" t="s">
        <v>19</v>
      </c>
      <c r="D376" t="s">
        <v>19</v>
      </c>
      <c r="E376" t="s">
        <v>19</v>
      </c>
      <c r="F376" t="s">
        <v>19</v>
      </c>
      <c r="G376" t="s">
        <v>19</v>
      </c>
      <c r="H376" t="s">
        <v>19</v>
      </c>
      <c r="I376" t="s">
        <v>19</v>
      </c>
      <c r="J376" t="s">
        <v>19</v>
      </c>
      <c r="K376" t="s">
        <v>24</v>
      </c>
      <c r="L376">
        <f t="shared" si="5"/>
        <v>8</v>
      </c>
      <c r="O376">
        <v>1</v>
      </c>
      <c r="Q376" t="s">
        <v>1318</v>
      </c>
      <c r="R376" t="s">
        <v>1319</v>
      </c>
      <c r="S376" t="s">
        <v>1320</v>
      </c>
      <c r="T376" t="s">
        <v>172</v>
      </c>
      <c r="U376">
        <v>91786</v>
      </c>
      <c r="V376" s="1">
        <v>41635.069328703707</v>
      </c>
      <c r="W376" t="s">
        <v>1321</v>
      </c>
      <c r="X376" t="s">
        <v>1321</v>
      </c>
      <c r="Y376" t="s">
        <v>173</v>
      </c>
      <c r="Z376" t="s">
        <v>37</v>
      </c>
      <c r="AA376" t="s">
        <v>38</v>
      </c>
      <c r="AB376" t="s">
        <v>174</v>
      </c>
      <c r="AC376" t="s">
        <v>473</v>
      </c>
      <c r="AD376" t="s">
        <v>41</v>
      </c>
      <c r="AF376" s="1">
        <v>41661.373842592591</v>
      </c>
    </row>
    <row r="377" spans="1:32" x14ac:dyDescent="0.3">
      <c r="A377">
        <v>84208</v>
      </c>
      <c r="B377">
        <v>5106388</v>
      </c>
      <c r="C377" t="s">
        <v>19</v>
      </c>
      <c r="D377" t="s">
        <v>19</v>
      </c>
      <c r="E377" t="s">
        <v>19</v>
      </c>
      <c r="F377" t="s">
        <v>24</v>
      </c>
      <c r="G377" t="s">
        <v>19</v>
      </c>
      <c r="H377" t="s">
        <v>19</v>
      </c>
      <c r="I377" t="s">
        <v>19</v>
      </c>
      <c r="J377" t="s">
        <v>19</v>
      </c>
      <c r="K377" t="s">
        <v>19</v>
      </c>
      <c r="L377">
        <f t="shared" si="5"/>
        <v>8</v>
      </c>
      <c r="N377">
        <v>1</v>
      </c>
      <c r="Q377" t="s">
        <v>1322</v>
      </c>
      <c r="R377" t="s">
        <v>1323</v>
      </c>
      <c r="S377" t="s">
        <v>381</v>
      </c>
      <c r="T377" t="s">
        <v>122</v>
      </c>
      <c r="U377">
        <v>53549</v>
      </c>
      <c r="V377" s="1">
        <v>42405.350023148145</v>
      </c>
      <c r="W377" t="s">
        <v>34</v>
      </c>
      <c r="X377" t="s">
        <v>299</v>
      </c>
      <c r="Y377" t="s">
        <v>789</v>
      </c>
      <c r="Z377" t="s">
        <v>89</v>
      </c>
      <c r="AA377" t="s">
        <v>90</v>
      </c>
      <c r="AB377" t="s">
        <v>167</v>
      </c>
      <c r="AC377" t="s">
        <v>961</v>
      </c>
      <c r="AD377" t="s">
        <v>93</v>
      </c>
      <c r="AF377" s="1">
        <v>41461</v>
      </c>
    </row>
    <row r="378" spans="1:32" x14ac:dyDescent="0.3">
      <c r="A378">
        <v>84301</v>
      </c>
      <c r="B378">
        <v>2516562</v>
      </c>
      <c r="C378" t="s">
        <v>19</v>
      </c>
      <c r="D378" t="s">
        <v>19</v>
      </c>
      <c r="E378" t="s">
        <v>19</v>
      </c>
      <c r="F378" t="s">
        <v>24</v>
      </c>
      <c r="G378" t="s">
        <v>20</v>
      </c>
      <c r="H378" t="s">
        <v>20</v>
      </c>
      <c r="I378" t="s">
        <v>19</v>
      </c>
      <c r="J378" t="s">
        <v>19</v>
      </c>
      <c r="K378" t="s">
        <v>20</v>
      </c>
      <c r="L378">
        <f t="shared" si="5"/>
        <v>5</v>
      </c>
      <c r="Q378" t="s">
        <v>1324</v>
      </c>
      <c r="R378" t="s">
        <v>1325</v>
      </c>
      <c r="S378" t="s">
        <v>1182</v>
      </c>
      <c r="T378" t="s">
        <v>114</v>
      </c>
      <c r="U378">
        <v>39465</v>
      </c>
      <c r="V378" s="1">
        <v>38992</v>
      </c>
      <c r="W378" t="s">
        <v>57</v>
      </c>
      <c r="X378" t="s">
        <v>107</v>
      </c>
      <c r="Y378" t="s">
        <v>140</v>
      </c>
      <c r="Z378" t="s">
        <v>89</v>
      </c>
      <c r="AA378" t="s">
        <v>90</v>
      </c>
      <c r="AB378" t="s">
        <v>141</v>
      </c>
      <c r="AC378" t="s">
        <v>937</v>
      </c>
      <c r="AD378" t="s">
        <v>118</v>
      </c>
      <c r="AF378" s="1">
        <v>41683.364502314813</v>
      </c>
    </row>
    <row r="379" spans="1:32" x14ac:dyDescent="0.3">
      <c r="A379">
        <v>84600</v>
      </c>
      <c r="B379">
        <v>423462</v>
      </c>
      <c r="C379" t="s">
        <v>19</v>
      </c>
      <c r="D379" t="s">
        <v>19</v>
      </c>
      <c r="E379" t="s">
        <v>19</v>
      </c>
      <c r="F379" t="s">
        <v>24</v>
      </c>
      <c r="G379" t="s">
        <v>20</v>
      </c>
      <c r="H379" t="s">
        <v>19</v>
      </c>
      <c r="I379" t="s">
        <v>19</v>
      </c>
      <c r="J379" t="s">
        <v>19</v>
      </c>
      <c r="K379" t="s">
        <v>19</v>
      </c>
      <c r="L379">
        <f t="shared" si="5"/>
        <v>7</v>
      </c>
      <c r="Q379" t="s">
        <v>1326</v>
      </c>
      <c r="R379" t="s">
        <v>1327</v>
      </c>
      <c r="S379" t="s">
        <v>1328</v>
      </c>
      <c r="T379" t="s">
        <v>189</v>
      </c>
      <c r="U379">
        <v>72601</v>
      </c>
      <c r="V379" s="1">
        <v>40868</v>
      </c>
      <c r="W379" t="s">
        <v>57</v>
      </c>
      <c r="X379" t="s">
        <v>58</v>
      </c>
      <c r="Y379" t="s">
        <v>489</v>
      </c>
      <c r="Z379" t="s">
        <v>89</v>
      </c>
      <c r="AA379" t="s">
        <v>90</v>
      </c>
      <c r="AB379" t="s">
        <v>116</v>
      </c>
      <c r="AC379" t="s">
        <v>434</v>
      </c>
      <c r="AD379" t="s">
        <v>118</v>
      </c>
      <c r="AF379" s="1">
        <v>40911</v>
      </c>
    </row>
    <row r="380" spans="1:32" x14ac:dyDescent="0.3">
      <c r="A380">
        <v>84931</v>
      </c>
      <c r="B380">
        <v>1011686</v>
      </c>
      <c r="C380" t="s">
        <v>19</v>
      </c>
      <c r="D380" t="s">
        <v>19</v>
      </c>
      <c r="E380" t="s">
        <v>19</v>
      </c>
      <c r="F380" t="s">
        <v>24</v>
      </c>
      <c r="G380" t="s">
        <v>19</v>
      </c>
      <c r="H380" t="s">
        <v>20</v>
      </c>
      <c r="I380" t="s">
        <v>19</v>
      </c>
      <c r="J380" t="s">
        <v>19</v>
      </c>
      <c r="K380" t="s">
        <v>20</v>
      </c>
      <c r="L380">
        <f t="shared" si="5"/>
        <v>6</v>
      </c>
      <c r="Q380" t="s">
        <v>1329</v>
      </c>
      <c r="R380" t="s">
        <v>1330</v>
      </c>
      <c r="S380" t="s">
        <v>1331</v>
      </c>
      <c r="T380" t="s">
        <v>78</v>
      </c>
      <c r="U380">
        <v>33021</v>
      </c>
      <c r="V380" s="1">
        <v>38694</v>
      </c>
      <c r="W380" t="s">
        <v>34</v>
      </c>
      <c r="X380" t="s">
        <v>35</v>
      </c>
      <c r="Y380" t="s">
        <v>79</v>
      </c>
      <c r="Z380" t="s">
        <v>70</v>
      </c>
      <c r="AA380" t="s">
        <v>71</v>
      </c>
      <c r="AB380" t="s">
        <v>80</v>
      </c>
      <c r="AC380" t="s">
        <v>285</v>
      </c>
      <c r="AD380" t="s">
        <v>82</v>
      </c>
      <c r="AF380" s="1">
        <v>40428</v>
      </c>
    </row>
    <row r="381" spans="1:32" x14ac:dyDescent="0.3">
      <c r="A381">
        <v>85335</v>
      </c>
      <c r="B381">
        <v>2993295</v>
      </c>
      <c r="C381" t="s">
        <v>19</v>
      </c>
      <c r="D381" t="s">
        <v>19</v>
      </c>
      <c r="E381" t="s">
        <v>19</v>
      </c>
      <c r="F381" t="s">
        <v>24</v>
      </c>
      <c r="G381" t="s">
        <v>19</v>
      </c>
      <c r="H381" t="s">
        <v>20</v>
      </c>
      <c r="I381" t="s">
        <v>19</v>
      </c>
      <c r="J381" t="s">
        <v>19</v>
      </c>
      <c r="K381" t="s">
        <v>20</v>
      </c>
      <c r="L381">
        <f t="shared" si="5"/>
        <v>6</v>
      </c>
      <c r="Q381" t="s">
        <v>1332</v>
      </c>
      <c r="R381" t="s">
        <v>1333</v>
      </c>
      <c r="S381" t="s">
        <v>1334</v>
      </c>
      <c r="T381" t="s">
        <v>1335</v>
      </c>
      <c r="U381">
        <v>89104</v>
      </c>
      <c r="V381" s="1">
        <v>41754.071805555555</v>
      </c>
      <c r="W381" t="s">
        <v>34</v>
      </c>
      <c r="X381" t="s">
        <v>123</v>
      </c>
      <c r="Y381" t="s">
        <v>1336</v>
      </c>
      <c r="Z381" t="s">
        <v>37</v>
      </c>
      <c r="AA381" t="s">
        <v>38</v>
      </c>
      <c r="AB381" t="s">
        <v>154</v>
      </c>
      <c r="AC381" t="s">
        <v>1337</v>
      </c>
      <c r="AD381" t="s">
        <v>62</v>
      </c>
      <c r="AF381" s="1">
        <v>42136.567465277774</v>
      </c>
    </row>
    <row r="382" spans="1:32" x14ac:dyDescent="0.3">
      <c r="A382">
        <v>85472</v>
      </c>
      <c r="B382">
        <v>406202</v>
      </c>
      <c r="C382" t="s">
        <v>19</v>
      </c>
      <c r="D382" t="s">
        <v>20</v>
      </c>
      <c r="E382" t="s">
        <v>19</v>
      </c>
      <c r="F382" t="s">
        <v>24</v>
      </c>
      <c r="G382" t="s">
        <v>19</v>
      </c>
      <c r="H382" t="s">
        <v>20</v>
      </c>
      <c r="I382" t="s">
        <v>19</v>
      </c>
      <c r="J382" t="s">
        <v>19</v>
      </c>
      <c r="K382" t="s">
        <v>20</v>
      </c>
      <c r="L382">
        <f t="shared" si="5"/>
        <v>5</v>
      </c>
      <c r="Q382" t="s">
        <v>1338</v>
      </c>
      <c r="R382" t="s">
        <v>1339</v>
      </c>
      <c r="S382" t="s">
        <v>1340</v>
      </c>
      <c r="T382" t="s">
        <v>189</v>
      </c>
      <c r="U382">
        <v>71667</v>
      </c>
      <c r="V382" s="1">
        <v>38838</v>
      </c>
      <c r="W382" t="s">
        <v>57</v>
      </c>
      <c r="X382" t="s">
        <v>370</v>
      </c>
      <c r="Y382" t="s">
        <v>115</v>
      </c>
      <c r="Z382" t="s">
        <v>89</v>
      </c>
      <c r="AA382" t="s">
        <v>90</v>
      </c>
      <c r="AB382" t="s">
        <v>116</v>
      </c>
      <c r="AC382" t="s">
        <v>434</v>
      </c>
      <c r="AD382" t="s">
        <v>118</v>
      </c>
      <c r="AF382" s="1">
        <v>40481</v>
      </c>
    </row>
    <row r="383" spans="1:32" x14ac:dyDescent="0.3">
      <c r="A383">
        <v>85773</v>
      </c>
      <c r="B383">
        <v>139673</v>
      </c>
      <c r="C383" t="s">
        <v>19</v>
      </c>
      <c r="D383" t="s">
        <v>19</v>
      </c>
      <c r="E383" t="s">
        <v>19</v>
      </c>
      <c r="F383" t="s">
        <v>24</v>
      </c>
      <c r="G383" t="s">
        <v>20</v>
      </c>
      <c r="H383" t="s">
        <v>19</v>
      </c>
      <c r="I383" t="s">
        <v>19</v>
      </c>
      <c r="J383" t="s">
        <v>19</v>
      </c>
      <c r="K383" t="s">
        <v>19</v>
      </c>
      <c r="L383">
        <f t="shared" si="5"/>
        <v>7</v>
      </c>
      <c r="Q383" t="s">
        <v>1341</v>
      </c>
      <c r="R383" t="s">
        <v>1342</v>
      </c>
      <c r="S383" t="s">
        <v>1343</v>
      </c>
      <c r="T383" t="s">
        <v>139</v>
      </c>
      <c r="U383">
        <v>35758</v>
      </c>
      <c r="V383" s="1">
        <v>41858</v>
      </c>
      <c r="W383" t="s">
        <v>57</v>
      </c>
      <c r="X383" t="s">
        <v>370</v>
      </c>
      <c r="Y383" t="s">
        <v>140</v>
      </c>
      <c r="Z383" t="s">
        <v>89</v>
      </c>
      <c r="AA383" t="s">
        <v>90</v>
      </c>
      <c r="AB383" t="s">
        <v>141</v>
      </c>
      <c r="AC383" t="s">
        <v>206</v>
      </c>
      <c r="AD383" t="s">
        <v>118</v>
      </c>
      <c r="AF383" s="1">
        <v>41862.463402777779</v>
      </c>
    </row>
    <row r="384" spans="1:32" x14ac:dyDescent="0.3">
      <c r="A384">
        <v>86211</v>
      </c>
      <c r="B384">
        <v>422600</v>
      </c>
      <c r="C384" t="s">
        <v>19</v>
      </c>
      <c r="D384" t="s">
        <v>19</v>
      </c>
      <c r="E384" t="s">
        <v>19</v>
      </c>
      <c r="F384" t="s">
        <v>24</v>
      </c>
      <c r="G384" t="s">
        <v>19</v>
      </c>
      <c r="H384" t="s">
        <v>20</v>
      </c>
      <c r="I384" t="s">
        <v>19</v>
      </c>
      <c r="J384" t="s">
        <v>19</v>
      </c>
      <c r="K384" t="s">
        <v>20</v>
      </c>
      <c r="L384">
        <f t="shared" si="5"/>
        <v>6</v>
      </c>
      <c r="Q384" t="s">
        <v>1344</v>
      </c>
      <c r="R384" t="s">
        <v>1345</v>
      </c>
      <c r="S384" t="s">
        <v>1346</v>
      </c>
      <c r="T384" t="s">
        <v>189</v>
      </c>
      <c r="U384">
        <v>72758</v>
      </c>
      <c r="V384" s="1">
        <v>44461.199421296296</v>
      </c>
      <c r="W384" t="s">
        <v>57</v>
      </c>
      <c r="X384" t="s">
        <v>370</v>
      </c>
      <c r="Y384" t="s">
        <v>489</v>
      </c>
      <c r="Z384" t="s">
        <v>89</v>
      </c>
      <c r="AA384" t="s">
        <v>90</v>
      </c>
      <c r="AB384" t="s">
        <v>116</v>
      </c>
      <c r="AC384" t="s">
        <v>434</v>
      </c>
      <c r="AD384" t="s">
        <v>118</v>
      </c>
      <c r="AF384" s="1">
        <v>44544.448611111111</v>
      </c>
    </row>
    <row r="385" spans="1:32" x14ac:dyDescent="0.3">
      <c r="A385">
        <v>86448</v>
      </c>
      <c r="B385">
        <v>4213550</v>
      </c>
      <c r="C385" t="s">
        <v>19</v>
      </c>
      <c r="D385" t="s">
        <v>19</v>
      </c>
      <c r="E385" t="s">
        <v>19</v>
      </c>
      <c r="F385" t="s">
        <v>24</v>
      </c>
      <c r="G385" t="s">
        <v>19</v>
      </c>
      <c r="H385" t="s">
        <v>19</v>
      </c>
      <c r="I385" t="s">
        <v>19</v>
      </c>
      <c r="J385" t="s">
        <v>19</v>
      </c>
      <c r="K385" t="s">
        <v>19</v>
      </c>
      <c r="L385">
        <f t="shared" si="5"/>
        <v>8</v>
      </c>
      <c r="N385">
        <v>1</v>
      </c>
      <c r="Q385" t="s">
        <v>1347</v>
      </c>
      <c r="R385" t="s">
        <v>1348</v>
      </c>
      <c r="S385" t="s">
        <v>1349</v>
      </c>
      <c r="T385" t="s">
        <v>553</v>
      </c>
      <c r="U385">
        <v>29601</v>
      </c>
      <c r="V385" s="1">
        <v>41766.070775462962</v>
      </c>
      <c r="W385" t="s">
        <v>57</v>
      </c>
      <c r="X385" t="s">
        <v>98</v>
      </c>
      <c r="Y385" t="s">
        <v>357</v>
      </c>
      <c r="Z385" t="s">
        <v>70</v>
      </c>
      <c r="AA385" t="s">
        <v>71</v>
      </c>
      <c r="AB385" t="s">
        <v>358</v>
      </c>
      <c r="AC385" t="s">
        <v>465</v>
      </c>
      <c r="AD385" t="s">
        <v>82</v>
      </c>
      <c r="AF385" s="1">
        <v>42306.435277777775</v>
      </c>
    </row>
    <row r="386" spans="1:32" x14ac:dyDescent="0.3">
      <c r="A386">
        <v>86748</v>
      </c>
      <c r="B386">
        <v>1088512</v>
      </c>
      <c r="C386" t="s">
        <v>19</v>
      </c>
      <c r="D386" t="s">
        <v>20</v>
      </c>
      <c r="E386" t="s">
        <v>19</v>
      </c>
      <c r="F386" t="s">
        <v>24</v>
      </c>
      <c r="G386" t="s">
        <v>19</v>
      </c>
      <c r="H386" t="s">
        <v>20</v>
      </c>
      <c r="I386" t="s">
        <v>19</v>
      </c>
      <c r="J386" t="s">
        <v>19</v>
      </c>
      <c r="K386" t="s">
        <v>20</v>
      </c>
      <c r="L386">
        <f t="shared" si="5"/>
        <v>5</v>
      </c>
      <c r="Q386" t="s">
        <v>1350</v>
      </c>
      <c r="R386" t="s">
        <v>1351</v>
      </c>
      <c r="S386" t="s">
        <v>1352</v>
      </c>
      <c r="T386" t="s">
        <v>78</v>
      </c>
      <c r="U386">
        <v>33013</v>
      </c>
      <c r="V386" s="1">
        <v>39135</v>
      </c>
      <c r="W386" t="s">
        <v>34</v>
      </c>
      <c r="X386" t="s">
        <v>35</v>
      </c>
      <c r="Y386" t="s">
        <v>79</v>
      </c>
      <c r="Z386" t="s">
        <v>70</v>
      </c>
      <c r="AA386" t="s">
        <v>71</v>
      </c>
      <c r="AB386" t="s">
        <v>80</v>
      </c>
      <c r="AC386" t="s">
        <v>257</v>
      </c>
      <c r="AD386" t="s">
        <v>82</v>
      </c>
      <c r="AF386" s="1">
        <v>40428</v>
      </c>
    </row>
    <row r="387" spans="1:32" x14ac:dyDescent="0.3">
      <c r="A387">
        <v>86749</v>
      </c>
      <c r="B387">
        <v>421557</v>
      </c>
      <c r="C387" t="s">
        <v>19</v>
      </c>
      <c r="D387" t="s">
        <v>19</v>
      </c>
      <c r="E387" t="s">
        <v>19</v>
      </c>
      <c r="F387" t="s">
        <v>19</v>
      </c>
      <c r="G387" t="s">
        <v>19</v>
      </c>
      <c r="H387" t="s">
        <v>19</v>
      </c>
      <c r="I387" t="s">
        <v>20</v>
      </c>
      <c r="J387" t="s">
        <v>19</v>
      </c>
      <c r="K387" t="s">
        <v>20</v>
      </c>
      <c r="L387">
        <f t="shared" si="5"/>
        <v>7</v>
      </c>
      <c r="Q387" t="s">
        <v>1353</v>
      </c>
      <c r="R387" t="s">
        <v>1354</v>
      </c>
      <c r="S387" t="s">
        <v>429</v>
      </c>
      <c r="T387" t="s">
        <v>189</v>
      </c>
      <c r="U387">
        <v>72212</v>
      </c>
      <c r="V387" s="1">
        <v>44118.200555555559</v>
      </c>
      <c r="W387" t="s">
        <v>57</v>
      </c>
      <c r="X387" t="s">
        <v>98</v>
      </c>
      <c r="Y387" t="s">
        <v>115</v>
      </c>
      <c r="Z387" t="s">
        <v>89</v>
      </c>
      <c r="AA387" t="s">
        <v>90</v>
      </c>
      <c r="AB387" t="s">
        <v>116</v>
      </c>
      <c r="AC387" t="s">
        <v>190</v>
      </c>
      <c r="AD387" t="s">
        <v>118</v>
      </c>
      <c r="AF387" s="1">
        <v>41527</v>
      </c>
    </row>
    <row r="388" spans="1:32" x14ac:dyDescent="0.3">
      <c r="A388">
        <v>87577</v>
      </c>
      <c r="B388">
        <v>1077519</v>
      </c>
      <c r="C388" t="s">
        <v>19</v>
      </c>
      <c r="D388" t="s">
        <v>19</v>
      </c>
      <c r="E388" t="s">
        <v>19</v>
      </c>
      <c r="F388" t="s">
        <v>24</v>
      </c>
      <c r="G388" t="s">
        <v>20</v>
      </c>
      <c r="H388" t="s">
        <v>19</v>
      </c>
      <c r="I388" t="s">
        <v>19</v>
      </c>
      <c r="J388" t="s">
        <v>19</v>
      </c>
      <c r="K388" t="s">
        <v>19</v>
      </c>
      <c r="L388">
        <f t="shared" si="5"/>
        <v>7</v>
      </c>
      <c r="Q388" t="s">
        <v>1355</v>
      </c>
      <c r="R388" t="s">
        <v>1356</v>
      </c>
      <c r="S388" t="s">
        <v>1357</v>
      </c>
      <c r="T388" t="s">
        <v>78</v>
      </c>
      <c r="U388">
        <v>34956</v>
      </c>
      <c r="V388" s="1">
        <v>42678.070474537039</v>
      </c>
      <c r="W388" t="s">
        <v>34</v>
      </c>
      <c r="X388" t="s">
        <v>35</v>
      </c>
      <c r="Y388" t="s">
        <v>79</v>
      </c>
      <c r="Z388" t="s">
        <v>70</v>
      </c>
      <c r="AA388" t="s">
        <v>71</v>
      </c>
      <c r="AB388" t="s">
        <v>80</v>
      </c>
      <c r="AC388" t="s">
        <v>477</v>
      </c>
      <c r="AD388" t="s">
        <v>82</v>
      </c>
      <c r="AF388" s="1">
        <v>42718.829270833332</v>
      </c>
    </row>
    <row r="389" spans="1:32" x14ac:dyDescent="0.3">
      <c r="A389">
        <v>87882</v>
      </c>
      <c r="B389">
        <v>4401737</v>
      </c>
      <c r="C389" t="s">
        <v>19</v>
      </c>
      <c r="D389" t="s">
        <v>19</v>
      </c>
      <c r="E389" t="s">
        <v>19</v>
      </c>
      <c r="F389" t="s">
        <v>24</v>
      </c>
      <c r="G389" t="s">
        <v>19</v>
      </c>
      <c r="H389" t="s">
        <v>19</v>
      </c>
      <c r="I389" t="s">
        <v>19</v>
      </c>
      <c r="J389" t="s">
        <v>19</v>
      </c>
      <c r="K389" t="s">
        <v>19</v>
      </c>
      <c r="L389">
        <f t="shared" si="5"/>
        <v>8</v>
      </c>
      <c r="N389">
        <v>1</v>
      </c>
      <c r="Q389" t="s">
        <v>1358</v>
      </c>
      <c r="R389" t="s">
        <v>1359</v>
      </c>
      <c r="S389" t="s">
        <v>1360</v>
      </c>
      <c r="T389" t="s">
        <v>281</v>
      </c>
      <c r="U389">
        <v>38053</v>
      </c>
      <c r="V389" s="1">
        <v>38838</v>
      </c>
      <c r="W389" t="s">
        <v>57</v>
      </c>
      <c r="X389" t="s">
        <v>58</v>
      </c>
      <c r="Y389" t="s">
        <v>115</v>
      </c>
      <c r="Z389" t="s">
        <v>89</v>
      </c>
      <c r="AA389" t="s">
        <v>90</v>
      </c>
      <c r="AB389" t="s">
        <v>116</v>
      </c>
      <c r="AC389" t="s">
        <v>117</v>
      </c>
      <c r="AD389" t="s">
        <v>118</v>
      </c>
      <c r="AF389" s="1">
        <v>40481</v>
      </c>
    </row>
    <row r="390" spans="1:32" x14ac:dyDescent="0.3">
      <c r="A390">
        <v>88526</v>
      </c>
      <c r="B390">
        <v>400919</v>
      </c>
      <c r="C390" t="s">
        <v>19</v>
      </c>
      <c r="D390" t="s">
        <v>19</v>
      </c>
      <c r="E390" t="s">
        <v>19</v>
      </c>
      <c r="F390" t="s">
        <v>24</v>
      </c>
      <c r="G390" t="s">
        <v>19</v>
      </c>
      <c r="H390" t="s">
        <v>20</v>
      </c>
      <c r="I390" t="s">
        <v>19</v>
      </c>
      <c r="J390" t="s">
        <v>19</v>
      </c>
      <c r="K390" t="s">
        <v>24</v>
      </c>
      <c r="L390">
        <f t="shared" si="5"/>
        <v>6</v>
      </c>
      <c r="Q390" t="s">
        <v>1361</v>
      </c>
      <c r="R390" t="s">
        <v>1362</v>
      </c>
      <c r="S390" t="s">
        <v>429</v>
      </c>
      <c r="T390" t="s">
        <v>189</v>
      </c>
      <c r="U390">
        <v>72204</v>
      </c>
      <c r="V390" s="1">
        <v>40043</v>
      </c>
      <c r="W390" t="s">
        <v>57</v>
      </c>
      <c r="X390" t="s">
        <v>58</v>
      </c>
      <c r="Y390" t="s">
        <v>115</v>
      </c>
      <c r="Z390" t="s">
        <v>89</v>
      </c>
      <c r="AA390" t="s">
        <v>90</v>
      </c>
      <c r="AB390" t="s">
        <v>116</v>
      </c>
      <c r="AC390" t="s">
        <v>434</v>
      </c>
      <c r="AD390" t="s">
        <v>118</v>
      </c>
      <c r="AF390" s="1">
        <v>40428</v>
      </c>
    </row>
    <row r="391" spans="1:32" x14ac:dyDescent="0.3">
      <c r="A391">
        <v>88860</v>
      </c>
      <c r="B391">
        <v>722276</v>
      </c>
      <c r="C391" t="s">
        <v>19</v>
      </c>
      <c r="D391" t="s">
        <v>19</v>
      </c>
      <c r="E391" t="s">
        <v>19</v>
      </c>
      <c r="F391" t="s">
        <v>24</v>
      </c>
      <c r="G391" t="s">
        <v>19</v>
      </c>
      <c r="H391" t="s">
        <v>19</v>
      </c>
      <c r="I391" t="s">
        <v>19</v>
      </c>
      <c r="J391" t="s">
        <v>19</v>
      </c>
      <c r="K391" t="s">
        <v>24</v>
      </c>
      <c r="L391">
        <f t="shared" ref="L391:L454" si="6">COUNTIF(C391:K391,"Y")</f>
        <v>7</v>
      </c>
      <c r="P391">
        <v>1</v>
      </c>
      <c r="Q391" t="s">
        <v>1363</v>
      </c>
      <c r="R391" t="s">
        <v>1364</v>
      </c>
      <c r="S391" t="s">
        <v>1365</v>
      </c>
      <c r="T391" t="s">
        <v>350</v>
      </c>
      <c r="U391">
        <v>6040</v>
      </c>
      <c r="V391" s="1">
        <v>40598</v>
      </c>
      <c r="W391" t="s">
        <v>34</v>
      </c>
      <c r="X391" t="s">
        <v>87</v>
      </c>
      <c r="Y391" t="s">
        <v>48</v>
      </c>
      <c r="Z391" t="s">
        <v>70</v>
      </c>
      <c r="AA391" t="s">
        <v>71</v>
      </c>
      <c r="AB391" t="s">
        <v>351</v>
      </c>
      <c r="AC391" t="s">
        <v>747</v>
      </c>
      <c r="AD391" t="s">
        <v>316</v>
      </c>
      <c r="AF391" s="1">
        <v>40637</v>
      </c>
    </row>
    <row r="392" spans="1:32" x14ac:dyDescent="0.3">
      <c r="A392">
        <v>88863</v>
      </c>
      <c r="B392">
        <v>1165441</v>
      </c>
      <c r="C392" t="s">
        <v>19</v>
      </c>
      <c r="D392" t="s">
        <v>19</v>
      </c>
      <c r="E392" t="s">
        <v>19</v>
      </c>
      <c r="F392" t="s">
        <v>24</v>
      </c>
      <c r="G392" t="s">
        <v>19</v>
      </c>
      <c r="H392" t="s">
        <v>19</v>
      </c>
      <c r="I392" t="s">
        <v>19</v>
      </c>
      <c r="J392" t="s">
        <v>19</v>
      </c>
      <c r="K392" t="s">
        <v>24</v>
      </c>
      <c r="L392">
        <f t="shared" si="6"/>
        <v>7</v>
      </c>
      <c r="P392">
        <v>1</v>
      </c>
      <c r="Q392" t="s">
        <v>1366</v>
      </c>
      <c r="R392" t="s">
        <v>1367</v>
      </c>
      <c r="S392" t="s">
        <v>1368</v>
      </c>
      <c r="T392" t="s">
        <v>356</v>
      </c>
      <c r="U392">
        <v>30014</v>
      </c>
      <c r="V392" s="1">
        <v>41876.068935185183</v>
      </c>
      <c r="W392" t="s">
        <v>57</v>
      </c>
      <c r="X392" t="s">
        <v>98</v>
      </c>
      <c r="Y392" t="s">
        <v>357</v>
      </c>
      <c r="Z392" t="s">
        <v>70</v>
      </c>
      <c r="AA392" t="s">
        <v>71</v>
      </c>
      <c r="AB392" t="s">
        <v>358</v>
      </c>
      <c r="AC392" t="s">
        <v>359</v>
      </c>
      <c r="AD392" t="s">
        <v>82</v>
      </c>
      <c r="AF392" s="1">
        <v>42629.534791666665</v>
      </c>
    </row>
    <row r="393" spans="1:32" x14ac:dyDescent="0.3">
      <c r="A393">
        <v>89202</v>
      </c>
      <c r="B393">
        <v>1110751</v>
      </c>
      <c r="C393" t="s">
        <v>19</v>
      </c>
      <c r="D393" t="s">
        <v>19</v>
      </c>
      <c r="E393" t="s">
        <v>19</v>
      </c>
      <c r="F393" t="s">
        <v>24</v>
      </c>
      <c r="G393" t="s">
        <v>19</v>
      </c>
      <c r="H393" t="s">
        <v>19</v>
      </c>
      <c r="I393" t="s">
        <v>19</v>
      </c>
      <c r="J393" t="s">
        <v>19</v>
      </c>
      <c r="K393" t="s">
        <v>19</v>
      </c>
      <c r="L393">
        <f t="shared" si="6"/>
        <v>8</v>
      </c>
      <c r="N393">
        <v>1</v>
      </c>
      <c r="Q393" t="s">
        <v>1369</v>
      </c>
      <c r="R393" t="s">
        <v>1370</v>
      </c>
      <c r="S393" t="s">
        <v>1371</v>
      </c>
      <c r="T393" t="s">
        <v>356</v>
      </c>
      <c r="U393">
        <v>31539</v>
      </c>
      <c r="V393" s="1">
        <v>44596.199513888889</v>
      </c>
      <c r="W393" t="s">
        <v>67</v>
      </c>
      <c r="X393" t="s">
        <v>68</v>
      </c>
      <c r="Y393" t="s">
        <v>357</v>
      </c>
      <c r="Z393" t="s">
        <v>70</v>
      </c>
      <c r="AA393" t="s">
        <v>71</v>
      </c>
      <c r="AB393" t="s">
        <v>358</v>
      </c>
      <c r="AC393" t="s">
        <v>1032</v>
      </c>
      <c r="AD393" t="s">
        <v>82</v>
      </c>
      <c r="AF393" s="1">
        <v>44650.420138888891</v>
      </c>
    </row>
    <row r="394" spans="1:32" x14ac:dyDescent="0.3">
      <c r="A394">
        <v>89224</v>
      </c>
      <c r="B394">
        <v>427434</v>
      </c>
      <c r="C394" t="s">
        <v>19</v>
      </c>
      <c r="D394" t="s">
        <v>19</v>
      </c>
      <c r="E394" t="s">
        <v>19</v>
      </c>
      <c r="F394" t="s">
        <v>24</v>
      </c>
      <c r="G394" t="s">
        <v>19</v>
      </c>
      <c r="H394" t="s">
        <v>19</v>
      </c>
      <c r="I394" t="s">
        <v>19</v>
      </c>
      <c r="J394" t="s">
        <v>19</v>
      </c>
      <c r="K394" t="s">
        <v>20</v>
      </c>
      <c r="L394">
        <f t="shared" si="6"/>
        <v>7</v>
      </c>
      <c r="Q394" t="s">
        <v>1372</v>
      </c>
      <c r="R394" t="s">
        <v>1373</v>
      </c>
      <c r="S394" t="s">
        <v>1374</v>
      </c>
      <c r="T394" t="s">
        <v>189</v>
      </c>
      <c r="U394">
        <v>72103</v>
      </c>
      <c r="V394" s="1">
        <v>44653.267638888887</v>
      </c>
      <c r="W394" t="s">
        <v>57</v>
      </c>
      <c r="X394" t="s">
        <v>98</v>
      </c>
      <c r="Y394" t="s">
        <v>115</v>
      </c>
      <c r="Z394" t="s">
        <v>89</v>
      </c>
      <c r="AA394" t="s">
        <v>90</v>
      </c>
      <c r="AB394" t="s">
        <v>116</v>
      </c>
      <c r="AC394" t="s">
        <v>190</v>
      </c>
      <c r="AD394" t="s">
        <v>118</v>
      </c>
      <c r="AF394" s="1">
        <v>44697.425694444442</v>
      </c>
    </row>
    <row r="395" spans="1:32" x14ac:dyDescent="0.3">
      <c r="A395">
        <v>89278</v>
      </c>
      <c r="B395">
        <v>4555465</v>
      </c>
      <c r="C395" t="s">
        <v>20</v>
      </c>
      <c r="D395" t="s">
        <v>20</v>
      </c>
      <c r="E395" t="s">
        <v>19</v>
      </c>
      <c r="F395" t="s">
        <v>24</v>
      </c>
      <c r="G395" t="s">
        <v>20</v>
      </c>
      <c r="H395" t="s">
        <v>20</v>
      </c>
      <c r="I395" t="s">
        <v>19</v>
      </c>
      <c r="J395" t="s">
        <v>19</v>
      </c>
      <c r="K395" t="s">
        <v>20</v>
      </c>
      <c r="L395">
        <f t="shared" si="6"/>
        <v>3</v>
      </c>
      <c r="Q395" t="s">
        <v>1375</v>
      </c>
      <c r="R395" t="s">
        <v>1376</v>
      </c>
      <c r="S395" t="s">
        <v>1377</v>
      </c>
      <c r="T395" t="s">
        <v>97</v>
      </c>
      <c r="U395">
        <v>75082</v>
      </c>
      <c r="V395" s="1">
        <v>44625.199664351851</v>
      </c>
      <c r="W395" t="s">
        <v>34</v>
      </c>
      <c r="X395" t="s">
        <v>35</v>
      </c>
      <c r="Y395" t="s">
        <v>489</v>
      </c>
      <c r="Z395" t="s">
        <v>37</v>
      </c>
      <c r="AA395" t="s">
        <v>38</v>
      </c>
      <c r="AB395" t="s">
        <v>484</v>
      </c>
      <c r="AC395" t="s">
        <v>490</v>
      </c>
      <c r="AD395" t="s">
        <v>62</v>
      </c>
      <c r="AF395" s="1">
        <v>44662.681250000001</v>
      </c>
    </row>
    <row r="396" spans="1:32" x14ac:dyDescent="0.3">
      <c r="A396">
        <v>89309</v>
      </c>
      <c r="B396">
        <v>5836905</v>
      </c>
      <c r="C396" t="s">
        <v>19</v>
      </c>
      <c r="D396" t="s">
        <v>20</v>
      </c>
      <c r="E396" t="s">
        <v>19</v>
      </c>
      <c r="F396" t="s">
        <v>24</v>
      </c>
      <c r="G396" t="s">
        <v>19</v>
      </c>
      <c r="H396" t="s">
        <v>20</v>
      </c>
      <c r="I396" t="s">
        <v>19</v>
      </c>
      <c r="J396" t="s">
        <v>19</v>
      </c>
      <c r="K396" t="s">
        <v>20</v>
      </c>
      <c r="L396">
        <f t="shared" si="6"/>
        <v>5</v>
      </c>
      <c r="Q396" t="s">
        <v>1378</v>
      </c>
      <c r="R396" t="s">
        <v>1379</v>
      </c>
      <c r="S396" t="s">
        <v>1380</v>
      </c>
      <c r="T396" t="s">
        <v>45</v>
      </c>
      <c r="U396">
        <v>11965</v>
      </c>
      <c r="V396" s="1">
        <v>44672.20175925926</v>
      </c>
      <c r="W396" t="s">
        <v>67</v>
      </c>
      <c r="X396" t="s">
        <v>1381</v>
      </c>
      <c r="Y396" t="s">
        <v>48</v>
      </c>
      <c r="Z396" t="s">
        <v>70</v>
      </c>
      <c r="AA396" t="s">
        <v>71</v>
      </c>
      <c r="AB396" t="s">
        <v>351</v>
      </c>
      <c r="AC396" t="s">
        <v>747</v>
      </c>
      <c r="AD396" t="s">
        <v>316</v>
      </c>
      <c r="AF396" s="1">
        <v>44875.561111111114</v>
      </c>
    </row>
    <row r="397" spans="1:32" x14ac:dyDescent="0.3">
      <c r="A397">
        <v>89313</v>
      </c>
      <c r="B397">
        <v>1835620</v>
      </c>
      <c r="C397" t="s">
        <v>19</v>
      </c>
      <c r="D397" t="s">
        <v>19</v>
      </c>
      <c r="E397" t="s">
        <v>20</v>
      </c>
      <c r="F397" t="s">
        <v>24</v>
      </c>
      <c r="G397" t="s">
        <v>19</v>
      </c>
      <c r="H397" t="s">
        <v>19</v>
      </c>
      <c r="I397" t="s">
        <v>19</v>
      </c>
      <c r="J397" t="s">
        <v>20</v>
      </c>
      <c r="K397" t="s">
        <v>24</v>
      </c>
      <c r="L397">
        <f t="shared" si="6"/>
        <v>5</v>
      </c>
      <c r="Q397" t="s">
        <v>1382</v>
      </c>
      <c r="R397" t="s">
        <v>1383</v>
      </c>
      <c r="S397" t="s">
        <v>1384</v>
      </c>
      <c r="T397" t="s">
        <v>590</v>
      </c>
      <c r="U397">
        <v>40069</v>
      </c>
      <c r="V397" s="1">
        <v>45127.199328703704</v>
      </c>
      <c r="W397" t="s">
        <v>742</v>
      </c>
      <c r="X397" t="s">
        <v>743</v>
      </c>
      <c r="Y397" t="s">
        <v>367</v>
      </c>
      <c r="Z397" t="s">
        <v>89</v>
      </c>
      <c r="AA397" t="s">
        <v>90</v>
      </c>
      <c r="AB397" t="s">
        <v>184</v>
      </c>
      <c r="AC397" t="s">
        <v>592</v>
      </c>
      <c r="AD397" t="s">
        <v>74</v>
      </c>
    </row>
    <row r="398" spans="1:32" x14ac:dyDescent="0.3">
      <c r="A398">
        <v>89330</v>
      </c>
      <c r="B398">
        <v>1710640</v>
      </c>
      <c r="C398" t="s">
        <v>19</v>
      </c>
      <c r="D398" t="s">
        <v>19</v>
      </c>
      <c r="E398" t="s">
        <v>19</v>
      </c>
      <c r="F398" t="s">
        <v>24</v>
      </c>
      <c r="G398" t="s">
        <v>19</v>
      </c>
      <c r="H398" t="s">
        <v>20</v>
      </c>
      <c r="I398" t="s">
        <v>19</v>
      </c>
      <c r="J398" t="s">
        <v>24</v>
      </c>
      <c r="K398" t="s">
        <v>20</v>
      </c>
      <c r="L398">
        <f t="shared" si="6"/>
        <v>5</v>
      </c>
      <c r="Q398" t="s">
        <v>1385</v>
      </c>
      <c r="R398" t="s">
        <v>1386</v>
      </c>
      <c r="S398" t="s">
        <v>882</v>
      </c>
      <c r="T398" t="s">
        <v>298</v>
      </c>
      <c r="U398">
        <v>67950</v>
      </c>
      <c r="V398" s="1">
        <v>45294.196828703702</v>
      </c>
      <c r="W398" t="s">
        <v>34</v>
      </c>
      <c r="X398" t="s">
        <v>35</v>
      </c>
      <c r="Y398" t="s">
        <v>489</v>
      </c>
      <c r="Z398" t="s">
        <v>37</v>
      </c>
      <c r="AA398" t="s">
        <v>38</v>
      </c>
      <c r="AB398" t="s">
        <v>154</v>
      </c>
      <c r="AC398" t="s">
        <v>508</v>
      </c>
      <c r="AD398" t="s">
        <v>62</v>
      </c>
    </row>
    <row r="399" spans="1:32" x14ac:dyDescent="0.3">
      <c r="A399">
        <v>89333</v>
      </c>
      <c r="B399">
        <v>4454360</v>
      </c>
      <c r="C399" t="s">
        <v>19</v>
      </c>
      <c r="D399" t="s">
        <v>19</v>
      </c>
      <c r="E399" t="s">
        <v>19</v>
      </c>
      <c r="F399" t="s">
        <v>19</v>
      </c>
      <c r="G399" t="s">
        <v>19</v>
      </c>
      <c r="H399" t="s">
        <v>19</v>
      </c>
      <c r="I399" t="s">
        <v>19</v>
      </c>
      <c r="J399" t="s">
        <v>19</v>
      </c>
      <c r="K399" t="s">
        <v>19</v>
      </c>
      <c r="L399">
        <f t="shared" si="6"/>
        <v>9</v>
      </c>
      <c r="M399">
        <v>1</v>
      </c>
      <c r="Q399" t="s">
        <v>1387</v>
      </c>
      <c r="R399" t="s">
        <v>1388</v>
      </c>
      <c r="S399" t="s">
        <v>1389</v>
      </c>
      <c r="T399" t="s">
        <v>281</v>
      </c>
      <c r="U399">
        <v>37322</v>
      </c>
      <c r="V399" s="1">
        <v>44686.214861111112</v>
      </c>
      <c r="W399" t="s">
        <v>57</v>
      </c>
      <c r="X399" t="s">
        <v>107</v>
      </c>
      <c r="Y399" t="s">
        <v>357</v>
      </c>
      <c r="Z399" t="s">
        <v>70</v>
      </c>
      <c r="AA399" t="s">
        <v>71</v>
      </c>
      <c r="AB399" t="s">
        <v>358</v>
      </c>
      <c r="AC399" t="s">
        <v>793</v>
      </c>
      <c r="AD399" t="s">
        <v>82</v>
      </c>
      <c r="AF399" s="1">
        <v>44785.63958333333</v>
      </c>
    </row>
    <row r="400" spans="1:32" x14ac:dyDescent="0.3">
      <c r="A400">
        <v>89339</v>
      </c>
      <c r="B400">
        <v>5750612</v>
      </c>
      <c r="C400" t="s">
        <v>19</v>
      </c>
      <c r="D400" t="s">
        <v>19</v>
      </c>
      <c r="E400" t="s">
        <v>19</v>
      </c>
      <c r="F400" t="s">
        <v>24</v>
      </c>
      <c r="G400" t="s">
        <v>19</v>
      </c>
      <c r="H400" t="s">
        <v>20</v>
      </c>
      <c r="I400" t="s">
        <v>19</v>
      </c>
      <c r="J400" t="s">
        <v>19</v>
      </c>
      <c r="K400" t="s">
        <v>20</v>
      </c>
      <c r="L400">
        <f t="shared" si="6"/>
        <v>6</v>
      </c>
      <c r="Q400" t="s">
        <v>1390</v>
      </c>
      <c r="R400" t="s">
        <v>1391</v>
      </c>
      <c r="S400" t="s">
        <v>1392</v>
      </c>
      <c r="T400" t="s">
        <v>78</v>
      </c>
      <c r="U400">
        <v>33154</v>
      </c>
      <c r="V400" s="1">
        <v>44695</v>
      </c>
      <c r="W400" t="s">
        <v>57</v>
      </c>
      <c r="X400" t="s">
        <v>98</v>
      </c>
      <c r="Y400" t="s">
        <v>79</v>
      </c>
      <c r="Z400" t="s">
        <v>70</v>
      </c>
      <c r="AA400" t="s">
        <v>71</v>
      </c>
      <c r="AB400" t="s">
        <v>80</v>
      </c>
      <c r="AC400" t="s">
        <v>257</v>
      </c>
      <c r="AD400" t="s">
        <v>82</v>
      </c>
      <c r="AF400" s="1">
        <v>44840.4</v>
      </c>
    </row>
    <row r="401" spans="1:32" x14ac:dyDescent="0.3">
      <c r="A401">
        <v>89373</v>
      </c>
      <c r="B401">
        <v>4552483</v>
      </c>
      <c r="C401" t="s">
        <v>19</v>
      </c>
      <c r="D401" t="s">
        <v>20</v>
      </c>
      <c r="E401" t="s">
        <v>20</v>
      </c>
      <c r="F401" t="s">
        <v>24</v>
      </c>
      <c r="G401" t="s">
        <v>20</v>
      </c>
      <c r="H401" t="s">
        <v>20</v>
      </c>
      <c r="I401" t="s">
        <v>19</v>
      </c>
      <c r="J401" t="s">
        <v>19</v>
      </c>
      <c r="K401" t="s">
        <v>20</v>
      </c>
      <c r="L401">
        <f t="shared" si="6"/>
        <v>3</v>
      </c>
      <c r="Q401" t="s">
        <v>1393</v>
      </c>
      <c r="R401" t="s">
        <v>1394</v>
      </c>
      <c r="S401" t="s">
        <v>1395</v>
      </c>
      <c r="T401" t="s">
        <v>97</v>
      </c>
      <c r="U401">
        <v>75904</v>
      </c>
      <c r="V401" s="1">
        <v>44735.211805555555</v>
      </c>
      <c r="W401" t="s">
        <v>1396</v>
      </c>
      <c r="X401" t="s">
        <v>1397</v>
      </c>
      <c r="Y401" t="s">
        <v>59</v>
      </c>
      <c r="Z401" t="s">
        <v>37</v>
      </c>
      <c r="AA401" t="s">
        <v>38</v>
      </c>
      <c r="AB401" t="s">
        <v>60</v>
      </c>
      <c r="AC401" t="s">
        <v>736</v>
      </c>
      <c r="AD401" t="s">
        <v>62</v>
      </c>
      <c r="AF401" s="1">
        <v>44844.529166666667</v>
      </c>
    </row>
    <row r="402" spans="1:32" x14ac:dyDescent="0.3">
      <c r="A402">
        <v>89378</v>
      </c>
      <c r="B402">
        <v>1827661</v>
      </c>
      <c r="C402" t="s">
        <v>19</v>
      </c>
      <c r="D402" t="s">
        <v>19</v>
      </c>
      <c r="E402" t="s">
        <v>19</v>
      </c>
      <c r="F402" t="s">
        <v>24</v>
      </c>
      <c r="G402" t="s">
        <v>19</v>
      </c>
      <c r="H402" t="s">
        <v>19</v>
      </c>
      <c r="I402" t="s">
        <v>19</v>
      </c>
      <c r="J402" t="s">
        <v>20</v>
      </c>
      <c r="K402" t="s">
        <v>19</v>
      </c>
      <c r="L402">
        <f t="shared" si="6"/>
        <v>7</v>
      </c>
      <c r="Q402" t="s">
        <v>1398</v>
      </c>
      <c r="R402" t="s">
        <v>1399</v>
      </c>
      <c r="S402" t="s">
        <v>589</v>
      </c>
      <c r="T402" t="s">
        <v>590</v>
      </c>
      <c r="U402">
        <v>40353</v>
      </c>
      <c r="V402" s="1">
        <v>44978.205069444448</v>
      </c>
      <c r="W402" t="s">
        <v>742</v>
      </c>
      <c r="X402" t="s">
        <v>743</v>
      </c>
      <c r="Y402" t="s">
        <v>367</v>
      </c>
      <c r="Z402" t="s">
        <v>89</v>
      </c>
      <c r="AA402" t="s">
        <v>90</v>
      </c>
      <c r="AB402" t="s">
        <v>184</v>
      </c>
      <c r="AC402" t="s">
        <v>592</v>
      </c>
      <c r="AD402" t="s">
        <v>74</v>
      </c>
    </row>
    <row r="403" spans="1:32" x14ac:dyDescent="0.3">
      <c r="A403">
        <v>89438</v>
      </c>
      <c r="B403">
        <v>2389636</v>
      </c>
      <c r="C403" t="s">
        <v>19</v>
      </c>
      <c r="D403" t="s">
        <v>19</v>
      </c>
      <c r="E403" t="s">
        <v>19</v>
      </c>
      <c r="F403" t="s">
        <v>24</v>
      </c>
      <c r="G403" t="s">
        <v>19</v>
      </c>
      <c r="H403" t="s">
        <v>20</v>
      </c>
      <c r="I403" t="s">
        <v>19</v>
      </c>
      <c r="J403" t="s">
        <v>19</v>
      </c>
      <c r="K403" t="s">
        <v>19</v>
      </c>
      <c r="L403">
        <f t="shared" si="6"/>
        <v>7</v>
      </c>
      <c r="Q403" t="s">
        <v>1400</v>
      </c>
      <c r="R403" t="s">
        <v>1401</v>
      </c>
      <c r="S403" t="s">
        <v>1271</v>
      </c>
      <c r="T403" t="s">
        <v>165</v>
      </c>
      <c r="U403">
        <v>48312</v>
      </c>
      <c r="V403" s="1">
        <v>44636.221296296295</v>
      </c>
      <c r="W403" t="s">
        <v>34</v>
      </c>
      <c r="X403" t="s">
        <v>87</v>
      </c>
      <c r="Y403" t="s">
        <v>166</v>
      </c>
      <c r="Z403" t="s">
        <v>89</v>
      </c>
      <c r="AA403" t="s">
        <v>90</v>
      </c>
      <c r="AB403" t="s">
        <v>167</v>
      </c>
      <c r="AC403" t="s">
        <v>168</v>
      </c>
      <c r="AD403" t="s">
        <v>93</v>
      </c>
      <c r="AF403" s="1">
        <v>44841.481944444444</v>
      </c>
    </row>
    <row r="404" spans="1:32" x14ac:dyDescent="0.3">
      <c r="A404">
        <v>89439</v>
      </c>
      <c r="B404">
        <v>5708005</v>
      </c>
      <c r="C404" t="s">
        <v>19</v>
      </c>
      <c r="D404" t="s">
        <v>19</v>
      </c>
      <c r="E404" t="s">
        <v>19</v>
      </c>
      <c r="F404" t="s">
        <v>19</v>
      </c>
      <c r="G404" t="s">
        <v>19</v>
      </c>
      <c r="H404" t="s">
        <v>19</v>
      </c>
      <c r="I404" t="s">
        <v>19</v>
      </c>
      <c r="J404" t="s">
        <v>19</v>
      </c>
      <c r="K404" t="s">
        <v>19</v>
      </c>
      <c r="L404">
        <f t="shared" si="6"/>
        <v>9</v>
      </c>
      <c r="M404">
        <v>1</v>
      </c>
      <c r="Q404" t="s">
        <v>1402</v>
      </c>
      <c r="R404" t="s">
        <v>1403</v>
      </c>
      <c r="S404" t="s">
        <v>1404</v>
      </c>
      <c r="T404" t="s">
        <v>78</v>
      </c>
      <c r="U404">
        <v>33592</v>
      </c>
      <c r="V404" s="1">
        <v>44615</v>
      </c>
      <c r="W404" t="s">
        <v>57</v>
      </c>
      <c r="X404" t="s">
        <v>107</v>
      </c>
      <c r="Y404" t="s">
        <v>79</v>
      </c>
      <c r="Z404" t="s">
        <v>70</v>
      </c>
      <c r="AA404" t="s">
        <v>71</v>
      </c>
      <c r="AB404" t="s">
        <v>80</v>
      </c>
      <c r="AC404" t="s">
        <v>81</v>
      </c>
      <c r="AD404" t="s">
        <v>82</v>
      </c>
      <c r="AF404" s="1">
        <v>44649.424305555556</v>
      </c>
    </row>
    <row r="405" spans="1:32" x14ac:dyDescent="0.3">
      <c r="A405">
        <v>89440</v>
      </c>
      <c r="B405">
        <v>5676753</v>
      </c>
      <c r="C405" t="s">
        <v>19</v>
      </c>
      <c r="D405" t="s">
        <v>19</v>
      </c>
      <c r="E405" t="s">
        <v>19</v>
      </c>
      <c r="F405" t="s">
        <v>24</v>
      </c>
      <c r="G405" t="s">
        <v>19</v>
      </c>
      <c r="H405" t="s">
        <v>19</v>
      </c>
      <c r="I405" t="s">
        <v>19</v>
      </c>
      <c r="J405" t="s">
        <v>19</v>
      </c>
      <c r="K405" t="s">
        <v>19</v>
      </c>
      <c r="L405">
        <f t="shared" si="6"/>
        <v>8</v>
      </c>
      <c r="N405">
        <v>1</v>
      </c>
      <c r="Q405" t="s">
        <v>1405</v>
      </c>
      <c r="R405" t="s">
        <v>1406</v>
      </c>
      <c r="S405" t="s">
        <v>1407</v>
      </c>
      <c r="T405" t="s">
        <v>172</v>
      </c>
      <c r="U405">
        <v>91723</v>
      </c>
      <c r="V405" s="1">
        <v>44653.267638888887</v>
      </c>
      <c r="W405" t="s">
        <v>34</v>
      </c>
      <c r="X405" t="s">
        <v>123</v>
      </c>
      <c r="Y405" t="s">
        <v>173</v>
      </c>
      <c r="Z405" t="s">
        <v>37</v>
      </c>
      <c r="AA405" t="s">
        <v>38</v>
      </c>
      <c r="AB405" t="s">
        <v>174</v>
      </c>
      <c r="AC405" t="s">
        <v>212</v>
      </c>
      <c r="AD405" t="s">
        <v>41</v>
      </c>
      <c r="AF405" s="1">
        <v>44781.622916666667</v>
      </c>
    </row>
    <row r="406" spans="1:32" x14ac:dyDescent="0.3">
      <c r="A406">
        <v>89443</v>
      </c>
      <c r="B406">
        <v>1038872</v>
      </c>
      <c r="C406" t="s">
        <v>19</v>
      </c>
      <c r="D406" t="s">
        <v>19</v>
      </c>
      <c r="E406" t="s">
        <v>19</v>
      </c>
      <c r="F406" t="s">
        <v>24</v>
      </c>
      <c r="G406" t="s">
        <v>19</v>
      </c>
      <c r="H406" t="s">
        <v>19</v>
      </c>
      <c r="I406" t="s">
        <v>19</v>
      </c>
      <c r="J406" t="s">
        <v>19</v>
      </c>
      <c r="K406" t="s">
        <v>24</v>
      </c>
      <c r="L406">
        <f t="shared" si="6"/>
        <v>7</v>
      </c>
      <c r="P406">
        <v>1</v>
      </c>
      <c r="Q406" t="s">
        <v>1408</v>
      </c>
      <c r="R406" t="s">
        <v>1409</v>
      </c>
      <c r="S406" t="s">
        <v>1410</v>
      </c>
      <c r="T406" t="s">
        <v>78</v>
      </c>
      <c r="U406">
        <v>32771</v>
      </c>
      <c r="V406" s="1">
        <v>44680.208599537036</v>
      </c>
      <c r="W406" t="s">
        <v>57</v>
      </c>
      <c r="X406" t="s">
        <v>98</v>
      </c>
      <c r="Y406" t="s">
        <v>79</v>
      </c>
      <c r="Z406" t="s">
        <v>70</v>
      </c>
      <c r="AA406" t="s">
        <v>71</v>
      </c>
      <c r="AB406" t="s">
        <v>80</v>
      </c>
      <c r="AC406" t="s">
        <v>852</v>
      </c>
      <c r="AD406" t="s">
        <v>82</v>
      </c>
      <c r="AF406" s="1">
        <v>44743.355555555558</v>
      </c>
    </row>
    <row r="407" spans="1:32" x14ac:dyDescent="0.3">
      <c r="A407">
        <v>89446</v>
      </c>
      <c r="B407">
        <v>2375980</v>
      </c>
      <c r="C407" t="s">
        <v>19</v>
      </c>
      <c r="D407" t="s">
        <v>19</v>
      </c>
      <c r="E407" t="s">
        <v>19</v>
      </c>
      <c r="F407" t="s">
        <v>24</v>
      </c>
      <c r="G407" t="s">
        <v>19</v>
      </c>
      <c r="H407" t="s">
        <v>20</v>
      </c>
      <c r="I407" t="s">
        <v>19</v>
      </c>
      <c r="J407" t="s">
        <v>19</v>
      </c>
      <c r="K407" t="s">
        <v>19</v>
      </c>
      <c r="L407">
        <f t="shared" si="6"/>
        <v>7</v>
      </c>
      <c r="Q407" t="s">
        <v>1411</v>
      </c>
      <c r="R407" t="s">
        <v>1412</v>
      </c>
      <c r="S407" t="s">
        <v>1413</v>
      </c>
      <c r="T407" t="s">
        <v>165</v>
      </c>
      <c r="U407">
        <v>48127</v>
      </c>
      <c r="V407" s="1">
        <v>44686.214861111112</v>
      </c>
      <c r="W407" t="s">
        <v>210</v>
      </c>
      <c r="X407" t="s">
        <v>448</v>
      </c>
      <c r="Y407" t="s">
        <v>166</v>
      </c>
      <c r="Z407" t="s">
        <v>89</v>
      </c>
      <c r="AA407" t="s">
        <v>90</v>
      </c>
      <c r="AB407" t="s">
        <v>167</v>
      </c>
      <c r="AC407" t="s">
        <v>202</v>
      </c>
      <c r="AD407" t="s">
        <v>93</v>
      </c>
      <c r="AF407" s="1">
        <v>44952.503472222219</v>
      </c>
    </row>
    <row r="408" spans="1:32" x14ac:dyDescent="0.3">
      <c r="A408">
        <v>89508</v>
      </c>
      <c r="B408">
        <v>3907891</v>
      </c>
      <c r="C408" t="s">
        <v>19</v>
      </c>
      <c r="D408" t="s">
        <v>19</v>
      </c>
      <c r="E408" t="s">
        <v>19</v>
      </c>
      <c r="F408" t="s">
        <v>24</v>
      </c>
      <c r="G408" t="s">
        <v>19</v>
      </c>
      <c r="H408" t="s">
        <v>20</v>
      </c>
      <c r="I408" t="s">
        <v>19</v>
      </c>
      <c r="J408" t="s">
        <v>19</v>
      </c>
      <c r="K408" t="s">
        <v>20</v>
      </c>
      <c r="L408">
        <f t="shared" si="6"/>
        <v>6</v>
      </c>
      <c r="Q408" t="s">
        <v>1414</v>
      </c>
      <c r="R408" t="s">
        <v>1415</v>
      </c>
      <c r="S408" t="s">
        <v>925</v>
      </c>
      <c r="T408" t="s">
        <v>459</v>
      </c>
      <c r="U408">
        <v>19148</v>
      </c>
      <c r="V408" s="1">
        <v>39056</v>
      </c>
      <c r="W408" t="s">
        <v>661</v>
      </c>
      <c r="X408" t="s">
        <v>1416</v>
      </c>
      <c r="Y408" t="s">
        <v>926</v>
      </c>
      <c r="Z408" t="s">
        <v>70</v>
      </c>
      <c r="AA408" t="s">
        <v>71</v>
      </c>
      <c r="AB408" t="s">
        <v>72</v>
      </c>
      <c r="AC408" t="s">
        <v>957</v>
      </c>
      <c r="AD408" t="s">
        <v>74</v>
      </c>
      <c r="AF408" s="1">
        <v>44608.55972222222</v>
      </c>
    </row>
    <row r="409" spans="1:32" x14ac:dyDescent="0.3">
      <c r="A409">
        <v>89648</v>
      </c>
      <c r="B409">
        <v>2647658</v>
      </c>
      <c r="C409" t="s">
        <v>19</v>
      </c>
      <c r="D409" t="s">
        <v>19</v>
      </c>
      <c r="E409" t="s">
        <v>19</v>
      </c>
      <c r="F409" t="s">
        <v>24</v>
      </c>
      <c r="G409" t="s">
        <v>19</v>
      </c>
      <c r="H409" t="s">
        <v>19</v>
      </c>
      <c r="I409" t="s">
        <v>19</v>
      </c>
      <c r="J409" t="s">
        <v>19</v>
      </c>
      <c r="K409" t="s">
        <v>24</v>
      </c>
      <c r="L409">
        <f t="shared" si="6"/>
        <v>7</v>
      </c>
      <c r="P409">
        <v>1</v>
      </c>
      <c r="Q409" t="s">
        <v>1417</v>
      </c>
      <c r="R409" t="s">
        <v>1418</v>
      </c>
      <c r="S409" t="s">
        <v>1365</v>
      </c>
      <c r="T409" t="s">
        <v>304</v>
      </c>
      <c r="U409">
        <v>63021</v>
      </c>
      <c r="V409" s="1">
        <v>44660.211342592593</v>
      </c>
      <c r="W409" t="s">
        <v>34</v>
      </c>
      <c r="X409" t="s">
        <v>35</v>
      </c>
      <c r="Y409" t="s">
        <v>306</v>
      </c>
      <c r="Z409" t="s">
        <v>89</v>
      </c>
      <c r="AA409" t="s">
        <v>90</v>
      </c>
      <c r="AB409" t="s">
        <v>116</v>
      </c>
      <c r="AC409" t="s">
        <v>564</v>
      </c>
      <c r="AD409" t="s">
        <v>118</v>
      </c>
      <c r="AF409" s="1">
        <v>44693.470833333333</v>
      </c>
    </row>
    <row r="410" spans="1:32" x14ac:dyDescent="0.3">
      <c r="A410">
        <v>89753</v>
      </c>
      <c r="B410">
        <v>5903201</v>
      </c>
      <c r="C410" t="s">
        <v>19</v>
      </c>
      <c r="D410" t="s">
        <v>19</v>
      </c>
      <c r="E410" t="s">
        <v>19</v>
      </c>
      <c r="F410" t="s">
        <v>19</v>
      </c>
      <c r="G410" t="s">
        <v>19</v>
      </c>
      <c r="H410" t="s">
        <v>19</v>
      </c>
      <c r="I410" t="s">
        <v>19</v>
      </c>
      <c r="J410" t="s">
        <v>19</v>
      </c>
      <c r="K410" t="s">
        <v>19</v>
      </c>
      <c r="L410">
        <f t="shared" si="6"/>
        <v>9</v>
      </c>
      <c r="M410">
        <v>1</v>
      </c>
      <c r="Q410" t="s">
        <v>1419</v>
      </c>
      <c r="R410" t="s">
        <v>1420</v>
      </c>
      <c r="S410" t="s">
        <v>1011</v>
      </c>
      <c r="T410" t="s">
        <v>97</v>
      </c>
      <c r="U410">
        <v>75201</v>
      </c>
      <c r="V410" s="1">
        <v>43750.204224537039</v>
      </c>
      <c r="W410" t="s">
        <v>129</v>
      </c>
      <c r="X410" t="s">
        <v>130</v>
      </c>
      <c r="Y410" t="s">
        <v>489</v>
      </c>
      <c r="Z410" t="s">
        <v>37</v>
      </c>
      <c r="AA410" t="s">
        <v>38</v>
      </c>
      <c r="AB410" t="s">
        <v>484</v>
      </c>
      <c r="AC410" t="s">
        <v>490</v>
      </c>
      <c r="AD410" t="s">
        <v>62</v>
      </c>
      <c r="AF410" s="1">
        <v>40759</v>
      </c>
    </row>
    <row r="411" spans="1:32" x14ac:dyDescent="0.3">
      <c r="A411">
        <v>89869</v>
      </c>
      <c r="B411">
        <v>1128936</v>
      </c>
      <c r="C411" t="s">
        <v>19</v>
      </c>
      <c r="D411" t="s">
        <v>19</v>
      </c>
      <c r="E411" t="s">
        <v>19</v>
      </c>
      <c r="F411" t="s">
        <v>24</v>
      </c>
      <c r="G411" t="s">
        <v>20</v>
      </c>
      <c r="H411" t="s">
        <v>19</v>
      </c>
      <c r="I411" t="s">
        <v>19</v>
      </c>
      <c r="J411" t="s">
        <v>19</v>
      </c>
      <c r="K411" t="s">
        <v>19</v>
      </c>
      <c r="L411">
        <f t="shared" si="6"/>
        <v>7</v>
      </c>
      <c r="Q411" t="s">
        <v>1421</v>
      </c>
      <c r="R411" t="s">
        <v>1422</v>
      </c>
      <c r="S411" t="s">
        <v>1423</v>
      </c>
      <c r="T411" t="s">
        <v>356</v>
      </c>
      <c r="U411">
        <v>30342</v>
      </c>
      <c r="V411" s="1">
        <v>44653.267638888887</v>
      </c>
      <c r="W411" t="s">
        <v>57</v>
      </c>
      <c r="X411" t="s">
        <v>58</v>
      </c>
      <c r="Y411" t="s">
        <v>357</v>
      </c>
      <c r="Z411" t="s">
        <v>70</v>
      </c>
      <c r="AA411" t="s">
        <v>71</v>
      </c>
      <c r="AB411" t="s">
        <v>358</v>
      </c>
      <c r="AC411" t="s">
        <v>549</v>
      </c>
      <c r="AD411" t="s">
        <v>82</v>
      </c>
      <c r="AF411" s="1">
        <v>44840.446527777778</v>
      </c>
    </row>
    <row r="412" spans="1:32" x14ac:dyDescent="0.3">
      <c r="A412">
        <v>89871</v>
      </c>
      <c r="B412">
        <v>1149978</v>
      </c>
      <c r="C412" t="s">
        <v>19</v>
      </c>
      <c r="D412" t="s">
        <v>19</v>
      </c>
      <c r="E412" t="s">
        <v>19</v>
      </c>
      <c r="F412" t="s">
        <v>24</v>
      </c>
      <c r="G412" t="s">
        <v>19</v>
      </c>
      <c r="H412" t="s">
        <v>19</v>
      </c>
      <c r="I412" t="s">
        <v>19</v>
      </c>
      <c r="J412" t="s">
        <v>19</v>
      </c>
      <c r="K412" t="s">
        <v>19</v>
      </c>
      <c r="L412">
        <f t="shared" si="6"/>
        <v>8</v>
      </c>
      <c r="N412">
        <v>1</v>
      </c>
      <c r="Q412" t="s">
        <v>1424</v>
      </c>
      <c r="R412" t="s">
        <v>1425</v>
      </c>
      <c r="S412" t="s">
        <v>1423</v>
      </c>
      <c r="T412" t="s">
        <v>356</v>
      </c>
      <c r="U412">
        <v>30308</v>
      </c>
      <c r="V412" s="1">
        <v>44650.290231481478</v>
      </c>
      <c r="W412" t="s">
        <v>57</v>
      </c>
      <c r="X412" t="s">
        <v>58</v>
      </c>
      <c r="Y412" t="s">
        <v>357</v>
      </c>
      <c r="Z412" t="s">
        <v>70</v>
      </c>
      <c r="AA412" t="s">
        <v>71</v>
      </c>
      <c r="AB412" t="s">
        <v>358</v>
      </c>
      <c r="AC412" t="s">
        <v>549</v>
      </c>
      <c r="AD412" t="s">
        <v>82</v>
      </c>
      <c r="AF412" s="1">
        <v>44840.443055555559</v>
      </c>
    </row>
    <row r="413" spans="1:32" x14ac:dyDescent="0.3">
      <c r="A413">
        <v>89874</v>
      </c>
      <c r="B413">
        <v>1139799</v>
      </c>
      <c r="C413" t="s">
        <v>19</v>
      </c>
      <c r="D413" t="s">
        <v>19</v>
      </c>
      <c r="E413" t="s">
        <v>19</v>
      </c>
      <c r="F413" t="s">
        <v>24</v>
      </c>
      <c r="G413" t="s">
        <v>19</v>
      </c>
      <c r="H413" t="s">
        <v>19</v>
      </c>
      <c r="I413" t="s">
        <v>19</v>
      </c>
      <c r="J413" t="s">
        <v>19</v>
      </c>
      <c r="K413" t="s">
        <v>24</v>
      </c>
      <c r="L413">
        <f t="shared" si="6"/>
        <v>7</v>
      </c>
      <c r="P413">
        <v>1</v>
      </c>
      <c r="Q413" t="s">
        <v>1426</v>
      </c>
      <c r="R413" t="s">
        <v>1427</v>
      </c>
      <c r="S413" t="s">
        <v>1428</v>
      </c>
      <c r="T413" t="s">
        <v>356</v>
      </c>
      <c r="U413">
        <v>30076</v>
      </c>
      <c r="V413" s="1">
        <v>44653.267638888887</v>
      </c>
      <c r="W413" t="s">
        <v>57</v>
      </c>
      <c r="X413" t="s">
        <v>58</v>
      </c>
      <c r="Y413" t="s">
        <v>357</v>
      </c>
      <c r="Z413" t="s">
        <v>70</v>
      </c>
      <c r="AA413" t="s">
        <v>71</v>
      </c>
      <c r="AB413" t="s">
        <v>358</v>
      </c>
      <c r="AC413" t="s">
        <v>549</v>
      </c>
      <c r="AD413" t="s">
        <v>82</v>
      </c>
      <c r="AE413" s="2">
        <v>45114</v>
      </c>
      <c r="AF413" s="1">
        <v>44840.448611111111</v>
      </c>
    </row>
    <row r="414" spans="1:32" x14ac:dyDescent="0.3">
      <c r="A414">
        <v>89879</v>
      </c>
      <c r="B414">
        <v>1151276</v>
      </c>
      <c r="C414" t="s">
        <v>19</v>
      </c>
      <c r="D414" t="s">
        <v>19</v>
      </c>
      <c r="E414" t="s">
        <v>19</v>
      </c>
      <c r="F414" t="s">
        <v>24</v>
      </c>
      <c r="G414" t="s">
        <v>19</v>
      </c>
      <c r="H414" t="s">
        <v>19</v>
      </c>
      <c r="I414" t="s">
        <v>19</v>
      </c>
      <c r="J414" t="s">
        <v>19</v>
      </c>
      <c r="K414" t="s">
        <v>24</v>
      </c>
      <c r="L414">
        <f t="shared" si="6"/>
        <v>7</v>
      </c>
      <c r="P414">
        <v>1</v>
      </c>
      <c r="Q414" t="s">
        <v>1429</v>
      </c>
      <c r="R414" t="s">
        <v>1430</v>
      </c>
      <c r="S414" t="s">
        <v>1431</v>
      </c>
      <c r="T414" t="s">
        <v>356</v>
      </c>
      <c r="U414">
        <v>30046</v>
      </c>
      <c r="V414" s="1">
        <v>44650.290231481478</v>
      </c>
      <c r="W414" t="s">
        <v>57</v>
      </c>
      <c r="X414" t="s">
        <v>58</v>
      </c>
      <c r="Y414" t="s">
        <v>357</v>
      </c>
      <c r="Z414" t="s">
        <v>70</v>
      </c>
      <c r="AA414" t="s">
        <v>71</v>
      </c>
      <c r="AB414" t="s">
        <v>358</v>
      </c>
      <c r="AC414" t="s">
        <v>549</v>
      </c>
      <c r="AD414" t="s">
        <v>82</v>
      </c>
      <c r="AE414" s="2">
        <v>45114</v>
      </c>
      <c r="AF414" s="1">
        <v>44840.447222222225</v>
      </c>
    </row>
    <row r="415" spans="1:32" x14ac:dyDescent="0.3">
      <c r="A415">
        <v>89929</v>
      </c>
      <c r="B415">
        <v>1943489</v>
      </c>
      <c r="C415" t="s">
        <v>19</v>
      </c>
      <c r="D415" t="s">
        <v>19</v>
      </c>
      <c r="E415" t="s">
        <v>20</v>
      </c>
      <c r="F415" t="s">
        <v>19</v>
      </c>
      <c r="G415" t="s">
        <v>19</v>
      </c>
      <c r="H415" t="s">
        <v>19</v>
      </c>
      <c r="I415" t="s">
        <v>19</v>
      </c>
      <c r="J415" t="s">
        <v>19</v>
      </c>
      <c r="K415" t="s">
        <v>20</v>
      </c>
      <c r="L415">
        <f t="shared" si="6"/>
        <v>7</v>
      </c>
      <c r="Q415" t="s">
        <v>1432</v>
      </c>
      <c r="R415" t="s">
        <v>1433</v>
      </c>
      <c r="S415" t="s">
        <v>1434</v>
      </c>
      <c r="T415" t="s">
        <v>56</v>
      </c>
      <c r="U415">
        <v>70006</v>
      </c>
      <c r="V415" s="1">
        <v>44894.209409722222</v>
      </c>
      <c r="W415" t="s">
        <v>57</v>
      </c>
      <c r="X415" t="s">
        <v>58</v>
      </c>
      <c r="Y415" t="s">
        <v>140</v>
      </c>
      <c r="Z415" t="s">
        <v>37</v>
      </c>
      <c r="AA415" t="s">
        <v>38</v>
      </c>
      <c r="AB415" t="s">
        <v>60</v>
      </c>
      <c r="AC415" t="s">
        <v>103</v>
      </c>
      <c r="AD415" t="s">
        <v>62</v>
      </c>
      <c r="AF415" s="1">
        <v>44958.472222222219</v>
      </c>
    </row>
    <row r="416" spans="1:32" x14ac:dyDescent="0.3">
      <c r="A416">
        <v>89974</v>
      </c>
      <c r="B416">
        <v>1150957</v>
      </c>
      <c r="C416" t="s">
        <v>19</v>
      </c>
      <c r="D416" t="s">
        <v>19</v>
      </c>
      <c r="E416" t="s">
        <v>19</v>
      </c>
      <c r="F416" t="s">
        <v>19</v>
      </c>
      <c r="G416" t="s">
        <v>19</v>
      </c>
      <c r="H416" t="s">
        <v>19</v>
      </c>
      <c r="I416" t="s">
        <v>19</v>
      </c>
      <c r="J416" t="s">
        <v>19</v>
      </c>
      <c r="K416" t="s">
        <v>19</v>
      </c>
      <c r="L416">
        <f t="shared" si="6"/>
        <v>9</v>
      </c>
      <c r="M416">
        <v>1</v>
      </c>
      <c r="Q416" t="s">
        <v>1435</v>
      </c>
      <c r="R416" t="s">
        <v>1436</v>
      </c>
      <c r="S416" t="s">
        <v>1437</v>
      </c>
      <c r="T416" t="s">
        <v>356</v>
      </c>
      <c r="U416">
        <v>31774</v>
      </c>
      <c r="V416" s="1">
        <v>44635.207268518519</v>
      </c>
      <c r="W416" t="s">
        <v>57</v>
      </c>
      <c r="X416" t="s">
        <v>107</v>
      </c>
      <c r="Y416" t="s">
        <v>357</v>
      </c>
      <c r="Z416" t="s">
        <v>70</v>
      </c>
      <c r="AA416" t="s">
        <v>71</v>
      </c>
      <c r="AB416" t="s">
        <v>358</v>
      </c>
      <c r="AC416" t="s">
        <v>1032</v>
      </c>
      <c r="AD416" t="s">
        <v>82</v>
      </c>
      <c r="AF416" s="1">
        <v>44882.28402777778</v>
      </c>
    </row>
    <row r="417" spans="1:32" x14ac:dyDescent="0.3">
      <c r="A417">
        <v>89975</v>
      </c>
      <c r="B417">
        <v>1177371</v>
      </c>
      <c r="C417" t="s">
        <v>19</v>
      </c>
      <c r="D417" t="s">
        <v>19</v>
      </c>
      <c r="E417" t="s">
        <v>19</v>
      </c>
      <c r="F417" t="s">
        <v>19</v>
      </c>
      <c r="G417" t="s">
        <v>19</v>
      </c>
      <c r="H417" t="s">
        <v>19</v>
      </c>
      <c r="I417" t="s">
        <v>19</v>
      </c>
      <c r="J417" t="s">
        <v>19</v>
      </c>
      <c r="K417" t="s">
        <v>19</v>
      </c>
      <c r="L417">
        <f t="shared" si="6"/>
        <v>9</v>
      </c>
      <c r="M417">
        <v>1</v>
      </c>
      <c r="Q417" t="s">
        <v>1438</v>
      </c>
      <c r="R417" t="s">
        <v>1439</v>
      </c>
      <c r="S417" t="s">
        <v>1440</v>
      </c>
      <c r="T417" t="s">
        <v>356</v>
      </c>
      <c r="U417">
        <v>31750</v>
      </c>
      <c r="V417" s="1">
        <v>44635.207268518519</v>
      </c>
      <c r="W417" t="s">
        <v>57</v>
      </c>
      <c r="X417" t="s">
        <v>107</v>
      </c>
      <c r="Y417" t="s">
        <v>357</v>
      </c>
      <c r="Z417" t="s">
        <v>70</v>
      </c>
      <c r="AA417" t="s">
        <v>71</v>
      </c>
      <c r="AB417" t="s">
        <v>358</v>
      </c>
      <c r="AC417" t="s">
        <v>1032</v>
      </c>
      <c r="AD417" t="s">
        <v>82</v>
      </c>
      <c r="AF417" s="1">
        <v>44882.284722222219</v>
      </c>
    </row>
    <row r="418" spans="1:32" x14ac:dyDescent="0.3">
      <c r="A418">
        <v>89982</v>
      </c>
      <c r="B418">
        <v>5935599</v>
      </c>
      <c r="C418" t="s">
        <v>19</v>
      </c>
      <c r="D418" t="s">
        <v>19</v>
      </c>
      <c r="E418" t="s">
        <v>19</v>
      </c>
      <c r="F418" t="s">
        <v>20</v>
      </c>
      <c r="G418" t="s">
        <v>19</v>
      </c>
      <c r="H418" t="s">
        <v>19</v>
      </c>
      <c r="I418" t="s">
        <v>19</v>
      </c>
      <c r="J418" t="s">
        <v>19</v>
      </c>
      <c r="K418" t="s">
        <v>20</v>
      </c>
      <c r="L418">
        <f t="shared" si="6"/>
        <v>7</v>
      </c>
      <c r="Q418" t="s">
        <v>1441</v>
      </c>
      <c r="R418" t="s">
        <v>1442</v>
      </c>
      <c r="S418" t="s">
        <v>1443</v>
      </c>
      <c r="T418" t="s">
        <v>97</v>
      </c>
      <c r="U418">
        <v>78413</v>
      </c>
      <c r="V418" s="1">
        <v>44653.267638888887</v>
      </c>
      <c r="W418" t="s">
        <v>34</v>
      </c>
      <c r="X418" t="s">
        <v>35</v>
      </c>
      <c r="Y418" t="s">
        <v>59</v>
      </c>
      <c r="Z418" t="s">
        <v>37</v>
      </c>
      <c r="AA418" t="s">
        <v>38</v>
      </c>
      <c r="AB418" t="s">
        <v>60</v>
      </c>
      <c r="AC418" t="s">
        <v>580</v>
      </c>
      <c r="AD418" t="s">
        <v>62</v>
      </c>
      <c r="AF418" s="1">
        <v>44732.873611111114</v>
      </c>
    </row>
    <row r="419" spans="1:32" x14ac:dyDescent="0.3">
      <c r="A419">
        <v>89983</v>
      </c>
      <c r="B419">
        <v>5677541</v>
      </c>
      <c r="C419" t="s">
        <v>19</v>
      </c>
      <c r="D419" t="s">
        <v>19</v>
      </c>
      <c r="E419" t="s">
        <v>19</v>
      </c>
      <c r="F419" t="s">
        <v>24</v>
      </c>
      <c r="G419" t="s">
        <v>19</v>
      </c>
      <c r="H419" t="s">
        <v>19</v>
      </c>
      <c r="I419" t="s">
        <v>19</v>
      </c>
      <c r="J419" t="s">
        <v>19</v>
      </c>
      <c r="K419" t="s">
        <v>19</v>
      </c>
      <c r="L419">
        <f t="shared" si="6"/>
        <v>8</v>
      </c>
      <c r="N419">
        <v>1</v>
      </c>
      <c r="Q419" t="s">
        <v>1444</v>
      </c>
      <c r="R419" t="s">
        <v>1445</v>
      </c>
      <c r="S419" t="s">
        <v>1446</v>
      </c>
      <c r="T419" t="s">
        <v>172</v>
      </c>
      <c r="U419">
        <v>91344</v>
      </c>
      <c r="V419" s="1">
        <v>44744.250671296293</v>
      </c>
      <c r="W419" t="s">
        <v>229</v>
      </c>
      <c r="X419" t="s">
        <v>230</v>
      </c>
      <c r="Y419" t="s">
        <v>173</v>
      </c>
      <c r="Z419" t="s">
        <v>37</v>
      </c>
      <c r="AA419" t="s">
        <v>38</v>
      </c>
      <c r="AB419" t="s">
        <v>174</v>
      </c>
      <c r="AC419" t="s">
        <v>277</v>
      </c>
      <c r="AD419" t="s">
        <v>41</v>
      </c>
      <c r="AF419" s="1">
        <v>44965.304166666669</v>
      </c>
    </row>
    <row r="420" spans="1:32" x14ac:dyDescent="0.3">
      <c r="A420">
        <v>89988</v>
      </c>
      <c r="B420">
        <v>4566317</v>
      </c>
      <c r="C420" t="s">
        <v>19</v>
      </c>
      <c r="D420" t="s">
        <v>19</v>
      </c>
      <c r="E420" t="s">
        <v>19</v>
      </c>
      <c r="F420" t="s">
        <v>24</v>
      </c>
      <c r="G420" t="s">
        <v>19</v>
      </c>
      <c r="H420" t="s">
        <v>19</v>
      </c>
      <c r="I420" t="s">
        <v>19</v>
      </c>
      <c r="J420" t="s">
        <v>19</v>
      </c>
      <c r="K420" t="s">
        <v>24</v>
      </c>
      <c r="L420">
        <f t="shared" si="6"/>
        <v>7</v>
      </c>
      <c r="P420">
        <v>1</v>
      </c>
      <c r="Q420" t="s">
        <v>1447</v>
      </c>
      <c r="R420" t="s">
        <v>1448</v>
      </c>
      <c r="S420" t="s">
        <v>1449</v>
      </c>
      <c r="T420" t="s">
        <v>97</v>
      </c>
      <c r="U420">
        <v>76262</v>
      </c>
      <c r="V420" s="1">
        <v>44670.206782407404</v>
      </c>
      <c r="W420" t="s">
        <v>667</v>
      </c>
      <c r="X420" t="s">
        <v>668</v>
      </c>
      <c r="Y420" t="s">
        <v>489</v>
      </c>
      <c r="Z420" t="s">
        <v>37</v>
      </c>
      <c r="AA420" t="s">
        <v>38</v>
      </c>
      <c r="AB420" t="s">
        <v>484</v>
      </c>
      <c r="AC420" t="s">
        <v>485</v>
      </c>
      <c r="AD420" t="s">
        <v>62</v>
      </c>
      <c r="AF420" s="1">
        <v>44887.375694444447</v>
      </c>
    </row>
    <row r="421" spans="1:32" x14ac:dyDescent="0.3">
      <c r="A421">
        <v>90002</v>
      </c>
      <c r="B421">
        <v>5723932</v>
      </c>
      <c r="C421" t="s">
        <v>19</v>
      </c>
      <c r="D421" t="s">
        <v>19</v>
      </c>
      <c r="E421" t="s">
        <v>19</v>
      </c>
      <c r="F421" t="s">
        <v>24</v>
      </c>
      <c r="G421" t="s">
        <v>20</v>
      </c>
      <c r="H421" t="s">
        <v>19</v>
      </c>
      <c r="I421" t="s">
        <v>19</v>
      </c>
      <c r="J421" t="s">
        <v>19</v>
      </c>
      <c r="K421" t="s">
        <v>19</v>
      </c>
      <c r="L421">
        <f t="shared" si="6"/>
        <v>7</v>
      </c>
      <c r="Q421" t="s">
        <v>1450</v>
      </c>
      <c r="R421" t="s">
        <v>1451</v>
      </c>
      <c r="S421" t="s">
        <v>1452</v>
      </c>
      <c r="T421" t="s">
        <v>78</v>
      </c>
      <c r="U421">
        <v>33837</v>
      </c>
      <c r="V421" s="1">
        <v>44783.220671296294</v>
      </c>
      <c r="W421" t="s">
        <v>57</v>
      </c>
      <c r="X421" t="s">
        <v>107</v>
      </c>
      <c r="Y421" t="s">
        <v>79</v>
      </c>
      <c r="Z421" t="s">
        <v>70</v>
      </c>
      <c r="AA421" t="s">
        <v>71</v>
      </c>
      <c r="AB421" t="s">
        <v>80</v>
      </c>
      <c r="AC421" t="s">
        <v>852</v>
      </c>
      <c r="AD421" t="s">
        <v>82</v>
      </c>
      <c r="AF421" s="1">
        <v>45064.379861111112</v>
      </c>
    </row>
    <row r="422" spans="1:32" x14ac:dyDescent="0.3">
      <c r="A422">
        <v>90007</v>
      </c>
      <c r="B422">
        <v>5736143</v>
      </c>
      <c r="C422" t="s">
        <v>19</v>
      </c>
      <c r="D422" t="s">
        <v>19</v>
      </c>
      <c r="E422" t="s">
        <v>19</v>
      </c>
      <c r="F422" t="s">
        <v>24</v>
      </c>
      <c r="G422" t="s">
        <v>19</v>
      </c>
      <c r="H422" t="s">
        <v>19</v>
      </c>
      <c r="I422" t="s">
        <v>19</v>
      </c>
      <c r="J422" t="s">
        <v>19</v>
      </c>
      <c r="K422" t="s">
        <v>19</v>
      </c>
      <c r="L422">
        <f t="shared" si="6"/>
        <v>8</v>
      </c>
      <c r="N422">
        <v>1</v>
      </c>
      <c r="Q422" t="s">
        <v>1453</v>
      </c>
      <c r="R422" t="s">
        <v>1454</v>
      </c>
      <c r="S422" t="s">
        <v>845</v>
      </c>
      <c r="T422" t="s">
        <v>78</v>
      </c>
      <c r="U422">
        <v>33781</v>
      </c>
      <c r="V422" s="1">
        <v>44629.318472222221</v>
      </c>
      <c r="W422" t="s">
        <v>210</v>
      </c>
      <c r="X422" t="s">
        <v>448</v>
      </c>
      <c r="Y422" t="s">
        <v>79</v>
      </c>
      <c r="Z422" t="s">
        <v>70</v>
      </c>
      <c r="AA422" t="s">
        <v>71</v>
      </c>
      <c r="AB422" t="s">
        <v>80</v>
      </c>
      <c r="AC422" t="s">
        <v>81</v>
      </c>
      <c r="AD422" t="s">
        <v>82</v>
      </c>
      <c r="AF422" s="1">
        <v>44881.623611111114</v>
      </c>
    </row>
    <row r="423" spans="1:32" x14ac:dyDescent="0.3">
      <c r="A423">
        <v>90010</v>
      </c>
      <c r="B423">
        <v>145309</v>
      </c>
      <c r="C423" t="s">
        <v>19</v>
      </c>
      <c r="D423" t="s">
        <v>19</v>
      </c>
      <c r="E423" t="s">
        <v>19</v>
      </c>
      <c r="F423" t="s">
        <v>24</v>
      </c>
      <c r="G423" t="s">
        <v>19</v>
      </c>
      <c r="H423" t="s">
        <v>19</v>
      </c>
      <c r="I423" t="s">
        <v>19</v>
      </c>
      <c r="J423" t="s">
        <v>19</v>
      </c>
      <c r="K423" t="s">
        <v>19</v>
      </c>
      <c r="L423">
        <f t="shared" si="6"/>
        <v>8</v>
      </c>
      <c r="N423">
        <v>1</v>
      </c>
      <c r="Q423" t="s">
        <v>1455</v>
      </c>
      <c r="R423" t="s">
        <v>1456</v>
      </c>
      <c r="S423" t="s">
        <v>1457</v>
      </c>
      <c r="T423" t="s">
        <v>139</v>
      </c>
      <c r="U423">
        <v>35226</v>
      </c>
      <c r="V423" s="1">
        <v>44700.217430555553</v>
      </c>
      <c r="W423" t="s">
        <v>57</v>
      </c>
      <c r="X423" t="s">
        <v>107</v>
      </c>
      <c r="Y423" t="s">
        <v>140</v>
      </c>
      <c r="Z423" t="s">
        <v>89</v>
      </c>
      <c r="AA423" t="s">
        <v>90</v>
      </c>
      <c r="AB423" t="s">
        <v>141</v>
      </c>
      <c r="AC423" t="s">
        <v>142</v>
      </c>
      <c r="AD423" t="s">
        <v>118</v>
      </c>
      <c r="AF423" s="1">
        <v>44732.4</v>
      </c>
    </row>
    <row r="424" spans="1:32" x14ac:dyDescent="0.3">
      <c r="A424">
        <v>90022</v>
      </c>
      <c r="B424">
        <v>1839654</v>
      </c>
      <c r="C424" t="s">
        <v>19</v>
      </c>
      <c r="D424" t="s">
        <v>19</v>
      </c>
      <c r="E424" t="s">
        <v>19</v>
      </c>
      <c r="F424" t="s">
        <v>24</v>
      </c>
      <c r="G424" t="s">
        <v>19</v>
      </c>
      <c r="H424" t="s">
        <v>19</v>
      </c>
      <c r="I424" t="s">
        <v>19</v>
      </c>
      <c r="J424" t="s">
        <v>19</v>
      </c>
      <c r="K424" t="s">
        <v>19</v>
      </c>
      <c r="L424">
        <f t="shared" si="6"/>
        <v>8</v>
      </c>
      <c r="N424">
        <v>1</v>
      </c>
      <c r="Q424" t="s">
        <v>1458</v>
      </c>
      <c r="R424" t="s">
        <v>1459</v>
      </c>
      <c r="S424" t="s">
        <v>1460</v>
      </c>
      <c r="T424" t="s">
        <v>590</v>
      </c>
      <c r="U424">
        <v>40505</v>
      </c>
      <c r="V424" s="1">
        <v>44656.222962962966</v>
      </c>
      <c r="W424" t="s">
        <v>67</v>
      </c>
      <c r="X424" t="s">
        <v>68</v>
      </c>
      <c r="Y424" t="s">
        <v>367</v>
      </c>
      <c r="Z424" t="s">
        <v>89</v>
      </c>
      <c r="AA424" t="s">
        <v>90</v>
      </c>
      <c r="AB424" t="s">
        <v>184</v>
      </c>
      <c r="AC424" t="s">
        <v>592</v>
      </c>
      <c r="AD424" t="s">
        <v>74</v>
      </c>
      <c r="AF424" s="1">
        <v>44900.463888888888</v>
      </c>
    </row>
    <row r="425" spans="1:32" x14ac:dyDescent="0.3">
      <c r="A425">
        <v>90050</v>
      </c>
      <c r="B425">
        <v>1102514</v>
      </c>
      <c r="C425" t="s">
        <v>19</v>
      </c>
      <c r="D425" t="s">
        <v>19</v>
      </c>
      <c r="E425" t="s">
        <v>19</v>
      </c>
      <c r="F425" t="s">
        <v>24</v>
      </c>
      <c r="G425" t="s">
        <v>20</v>
      </c>
      <c r="H425" t="s">
        <v>19</v>
      </c>
      <c r="I425" t="s">
        <v>19</v>
      </c>
      <c r="J425" t="s">
        <v>19</v>
      </c>
      <c r="K425" t="s">
        <v>20</v>
      </c>
      <c r="L425">
        <f t="shared" si="6"/>
        <v>6</v>
      </c>
      <c r="Q425" t="s">
        <v>1461</v>
      </c>
      <c r="R425" t="s">
        <v>1462</v>
      </c>
      <c r="S425" t="s">
        <v>1463</v>
      </c>
      <c r="T425" t="s">
        <v>356</v>
      </c>
      <c r="U425">
        <v>30040</v>
      </c>
      <c r="V425" s="1">
        <v>38962</v>
      </c>
      <c r="W425" t="s">
        <v>57</v>
      </c>
      <c r="X425" t="s">
        <v>98</v>
      </c>
      <c r="Y425" t="s">
        <v>357</v>
      </c>
      <c r="Z425" t="s">
        <v>70</v>
      </c>
      <c r="AA425" t="s">
        <v>71</v>
      </c>
      <c r="AB425" t="s">
        <v>358</v>
      </c>
      <c r="AC425" t="s">
        <v>359</v>
      </c>
      <c r="AD425" t="s">
        <v>82</v>
      </c>
      <c r="AF425" s="1">
        <v>40974</v>
      </c>
    </row>
    <row r="426" spans="1:32" x14ac:dyDescent="0.3">
      <c r="A426">
        <v>90086</v>
      </c>
      <c r="B426">
        <v>5835004</v>
      </c>
      <c r="C426" t="s">
        <v>19</v>
      </c>
      <c r="D426" t="s">
        <v>19</v>
      </c>
      <c r="E426" t="s">
        <v>19</v>
      </c>
      <c r="F426" t="s">
        <v>19</v>
      </c>
      <c r="G426" t="s">
        <v>19</v>
      </c>
      <c r="H426" t="s">
        <v>19</v>
      </c>
      <c r="I426" t="s">
        <v>19</v>
      </c>
      <c r="J426" t="s">
        <v>19</v>
      </c>
      <c r="K426" t="s">
        <v>19</v>
      </c>
      <c r="L426">
        <f t="shared" si="6"/>
        <v>9</v>
      </c>
      <c r="M426">
        <v>1</v>
      </c>
      <c r="Q426" t="s">
        <v>1464</v>
      </c>
      <c r="R426" t="s">
        <v>1465</v>
      </c>
      <c r="S426" t="s">
        <v>855</v>
      </c>
      <c r="T426" t="s">
        <v>45</v>
      </c>
      <c r="U426">
        <v>11214</v>
      </c>
      <c r="V426" s="1">
        <v>44653.267638888887</v>
      </c>
      <c r="W426" t="s">
        <v>661</v>
      </c>
      <c r="X426" t="s">
        <v>1163</v>
      </c>
      <c r="Y426" t="s">
        <v>48</v>
      </c>
      <c r="Z426" t="s">
        <v>70</v>
      </c>
      <c r="AA426" t="s">
        <v>71</v>
      </c>
      <c r="AB426" t="s">
        <v>314</v>
      </c>
      <c r="AC426" t="s">
        <v>856</v>
      </c>
      <c r="AD426" t="s">
        <v>316</v>
      </c>
      <c r="AF426" s="1">
        <v>44939.339583333334</v>
      </c>
    </row>
    <row r="427" spans="1:32" x14ac:dyDescent="0.3">
      <c r="A427">
        <v>90143</v>
      </c>
      <c r="B427">
        <v>4521123</v>
      </c>
      <c r="C427" t="s">
        <v>19</v>
      </c>
      <c r="D427" t="s">
        <v>20</v>
      </c>
      <c r="E427" t="s">
        <v>20</v>
      </c>
      <c r="F427" t="s">
        <v>24</v>
      </c>
      <c r="G427" t="s">
        <v>19</v>
      </c>
      <c r="H427" t="s">
        <v>19</v>
      </c>
      <c r="I427" t="s">
        <v>19</v>
      </c>
      <c r="J427" t="s">
        <v>19</v>
      </c>
      <c r="K427" t="s">
        <v>20</v>
      </c>
      <c r="L427">
        <f t="shared" si="6"/>
        <v>5</v>
      </c>
      <c r="Q427" t="s">
        <v>1466</v>
      </c>
      <c r="R427" t="s">
        <v>1467</v>
      </c>
      <c r="S427" t="s">
        <v>1468</v>
      </c>
      <c r="T427" t="s">
        <v>97</v>
      </c>
      <c r="U427">
        <v>76844</v>
      </c>
      <c r="V427" s="1">
        <v>44686.214861111112</v>
      </c>
      <c r="W427" t="s">
        <v>1396</v>
      </c>
      <c r="X427" t="s">
        <v>1397</v>
      </c>
      <c r="Y427" t="s">
        <v>59</v>
      </c>
      <c r="Z427" t="s">
        <v>37</v>
      </c>
      <c r="AA427" t="s">
        <v>38</v>
      </c>
      <c r="AB427" t="s">
        <v>60</v>
      </c>
      <c r="AC427" t="s">
        <v>99</v>
      </c>
      <c r="AD427" t="s">
        <v>62</v>
      </c>
      <c r="AF427" s="1">
        <v>44742.697916666664</v>
      </c>
    </row>
    <row r="428" spans="1:32" x14ac:dyDescent="0.3">
      <c r="A428">
        <v>90158</v>
      </c>
      <c r="B428">
        <v>3154870</v>
      </c>
      <c r="C428" t="s">
        <v>19</v>
      </c>
      <c r="D428" t="s">
        <v>19</v>
      </c>
      <c r="E428" t="s">
        <v>19</v>
      </c>
      <c r="F428" t="s">
        <v>19</v>
      </c>
      <c r="G428" t="s">
        <v>19</v>
      </c>
      <c r="H428" t="s">
        <v>20</v>
      </c>
      <c r="I428" t="s">
        <v>19</v>
      </c>
      <c r="J428" t="s">
        <v>19</v>
      </c>
      <c r="K428" t="s">
        <v>20</v>
      </c>
      <c r="L428">
        <f t="shared" si="6"/>
        <v>7</v>
      </c>
      <c r="Q428" t="s">
        <v>1469</v>
      </c>
      <c r="R428" t="s">
        <v>1470</v>
      </c>
      <c r="S428" t="s">
        <v>1171</v>
      </c>
      <c r="T428" t="s">
        <v>311</v>
      </c>
      <c r="U428">
        <v>7011</v>
      </c>
      <c r="V428" s="1">
        <v>44680.208599537036</v>
      </c>
      <c r="W428" t="s">
        <v>312</v>
      </c>
      <c r="X428" t="s">
        <v>782</v>
      </c>
      <c r="Y428" t="s">
        <v>48</v>
      </c>
      <c r="Z428" t="s">
        <v>70</v>
      </c>
      <c r="AA428" t="s">
        <v>71</v>
      </c>
      <c r="AB428" t="s">
        <v>314</v>
      </c>
      <c r="AC428" t="s">
        <v>663</v>
      </c>
      <c r="AD428" t="s">
        <v>316</v>
      </c>
      <c r="AF428" s="1">
        <v>44979.647916666669</v>
      </c>
    </row>
    <row r="429" spans="1:32" x14ac:dyDescent="0.3">
      <c r="A429">
        <v>90170</v>
      </c>
      <c r="B429">
        <v>3718535</v>
      </c>
      <c r="C429" t="s">
        <v>19</v>
      </c>
      <c r="D429" t="s">
        <v>19</v>
      </c>
      <c r="E429" t="s">
        <v>19</v>
      </c>
      <c r="F429" t="s">
        <v>24</v>
      </c>
      <c r="G429" t="s">
        <v>19</v>
      </c>
      <c r="H429" t="s">
        <v>19</v>
      </c>
      <c r="I429" t="s">
        <v>19</v>
      </c>
      <c r="J429" t="s">
        <v>19</v>
      </c>
      <c r="K429" t="s">
        <v>19</v>
      </c>
      <c r="L429">
        <f t="shared" si="6"/>
        <v>8</v>
      </c>
      <c r="N429">
        <v>1</v>
      </c>
      <c r="Q429" t="s">
        <v>1471</v>
      </c>
      <c r="R429" t="s">
        <v>1472</v>
      </c>
      <c r="S429" t="s">
        <v>1473</v>
      </c>
      <c r="T429" t="s">
        <v>494</v>
      </c>
      <c r="U429">
        <v>74820</v>
      </c>
      <c r="V429" s="1">
        <v>44638.207141203704</v>
      </c>
      <c r="W429" t="s">
        <v>620</v>
      </c>
      <c r="X429" t="s">
        <v>621</v>
      </c>
      <c r="Y429" t="s">
        <v>489</v>
      </c>
      <c r="Z429" t="s">
        <v>37</v>
      </c>
      <c r="AA429" t="s">
        <v>38</v>
      </c>
      <c r="AB429" t="s">
        <v>484</v>
      </c>
      <c r="AC429" t="s">
        <v>497</v>
      </c>
      <c r="AD429" t="s">
        <v>62</v>
      </c>
      <c r="AF429" s="1">
        <v>44803.667361111111</v>
      </c>
    </row>
    <row r="430" spans="1:32" x14ac:dyDescent="0.3">
      <c r="A430">
        <v>90255</v>
      </c>
      <c r="B430">
        <v>2389965</v>
      </c>
      <c r="C430" t="s">
        <v>19</v>
      </c>
      <c r="D430" t="s">
        <v>19</v>
      </c>
      <c r="E430" t="s">
        <v>19</v>
      </c>
      <c r="F430" t="s">
        <v>24</v>
      </c>
      <c r="G430" t="s">
        <v>19</v>
      </c>
      <c r="H430" t="s">
        <v>19</v>
      </c>
      <c r="I430" t="s">
        <v>19</v>
      </c>
      <c r="J430" t="s">
        <v>19</v>
      </c>
      <c r="K430" t="s">
        <v>24</v>
      </c>
      <c r="L430">
        <f t="shared" si="6"/>
        <v>7</v>
      </c>
      <c r="P430">
        <v>1</v>
      </c>
      <c r="Q430" t="s">
        <v>1474</v>
      </c>
      <c r="R430" t="s">
        <v>1475</v>
      </c>
      <c r="S430" t="s">
        <v>1476</v>
      </c>
      <c r="T430" t="s">
        <v>165</v>
      </c>
      <c r="U430">
        <v>48334</v>
      </c>
      <c r="V430" s="1">
        <v>44636.221296296295</v>
      </c>
      <c r="W430" t="s">
        <v>34</v>
      </c>
      <c r="X430" t="s">
        <v>87</v>
      </c>
      <c r="Y430" t="s">
        <v>166</v>
      </c>
      <c r="Z430" t="s">
        <v>89</v>
      </c>
      <c r="AA430" t="s">
        <v>90</v>
      </c>
      <c r="AB430" t="s">
        <v>167</v>
      </c>
      <c r="AC430" t="s">
        <v>341</v>
      </c>
      <c r="AD430" t="s">
        <v>93</v>
      </c>
      <c r="AF430" s="1">
        <v>44644.556250000001</v>
      </c>
    </row>
    <row r="431" spans="1:32" x14ac:dyDescent="0.3">
      <c r="A431">
        <v>91489</v>
      </c>
      <c r="B431">
        <v>2375081</v>
      </c>
      <c r="C431" t="s">
        <v>19</v>
      </c>
      <c r="D431" t="s">
        <v>19</v>
      </c>
      <c r="E431" t="s">
        <v>19</v>
      </c>
      <c r="F431" t="s">
        <v>19</v>
      </c>
      <c r="G431" t="s">
        <v>20</v>
      </c>
      <c r="H431" t="s">
        <v>20</v>
      </c>
      <c r="I431" t="s">
        <v>19</v>
      </c>
      <c r="J431" t="s">
        <v>19</v>
      </c>
      <c r="K431" t="s">
        <v>20</v>
      </c>
      <c r="L431">
        <f t="shared" si="6"/>
        <v>6</v>
      </c>
      <c r="Q431" t="s">
        <v>1477</v>
      </c>
      <c r="R431" t="s">
        <v>1478</v>
      </c>
      <c r="S431" t="s">
        <v>1479</v>
      </c>
      <c r="T431" t="s">
        <v>165</v>
      </c>
      <c r="U431">
        <v>49854</v>
      </c>
      <c r="V431" s="1">
        <v>42525.068784722222</v>
      </c>
      <c r="W431" t="s">
        <v>67</v>
      </c>
      <c r="X431" t="s">
        <v>68</v>
      </c>
      <c r="Y431" t="s">
        <v>789</v>
      </c>
      <c r="Z431" t="s">
        <v>89</v>
      </c>
      <c r="AA431" t="s">
        <v>90</v>
      </c>
      <c r="AB431" t="s">
        <v>91</v>
      </c>
      <c r="AC431" t="s">
        <v>125</v>
      </c>
      <c r="AD431" t="s">
        <v>93</v>
      </c>
      <c r="AF431" s="1">
        <v>42818.441087962965</v>
      </c>
    </row>
    <row r="432" spans="1:32" x14ac:dyDescent="0.3">
      <c r="A432">
        <v>92254</v>
      </c>
      <c r="B432">
        <v>3411597</v>
      </c>
      <c r="C432" t="s">
        <v>19</v>
      </c>
      <c r="D432" t="s">
        <v>19</v>
      </c>
      <c r="E432" t="s">
        <v>19</v>
      </c>
      <c r="F432" t="s">
        <v>24</v>
      </c>
      <c r="G432" t="s">
        <v>19</v>
      </c>
      <c r="H432" t="s">
        <v>19</v>
      </c>
      <c r="I432" t="s">
        <v>19</v>
      </c>
      <c r="J432" t="s">
        <v>19</v>
      </c>
      <c r="K432" t="s">
        <v>19</v>
      </c>
      <c r="L432">
        <f t="shared" si="6"/>
        <v>8</v>
      </c>
      <c r="N432">
        <v>1</v>
      </c>
      <c r="Q432" t="s">
        <v>1480</v>
      </c>
      <c r="R432" t="s">
        <v>1481</v>
      </c>
      <c r="S432" t="s">
        <v>1482</v>
      </c>
      <c r="T432" t="s">
        <v>224</v>
      </c>
      <c r="U432">
        <v>28681</v>
      </c>
      <c r="V432" s="1">
        <v>39422</v>
      </c>
      <c r="W432" t="s">
        <v>57</v>
      </c>
      <c r="X432" t="s">
        <v>107</v>
      </c>
      <c r="Y432" t="s">
        <v>357</v>
      </c>
      <c r="Z432" t="s">
        <v>70</v>
      </c>
      <c r="AA432" t="s">
        <v>71</v>
      </c>
      <c r="AB432" t="s">
        <v>358</v>
      </c>
      <c r="AC432" t="s">
        <v>503</v>
      </c>
      <c r="AD432" t="s">
        <v>82</v>
      </c>
      <c r="AF432" s="1">
        <v>42268.72729166667</v>
      </c>
    </row>
    <row r="433" spans="1:32" x14ac:dyDescent="0.3">
      <c r="A433">
        <v>92270</v>
      </c>
      <c r="B433">
        <v>1104049</v>
      </c>
      <c r="C433" t="s">
        <v>19</v>
      </c>
      <c r="D433" t="s">
        <v>19</v>
      </c>
      <c r="E433" t="s">
        <v>19</v>
      </c>
      <c r="F433" t="s">
        <v>24</v>
      </c>
      <c r="G433" t="s">
        <v>19</v>
      </c>
      <c r="H433" t="s">
        <v>20</v>
      </c>
      <c r="I433" t="s">
        <v>19</v>
      </c>
      <c r="J433" t="s">
        <v>19</v>
      </c>
      <c r="K433" t="s">
        <v>19</v>
      </c>
      <c r="L433">
        <f t="shared" si="6"/>
        <v>7</v>
      </c>
      <c r="Q433" t="s">
        <v>1483</v>
      </c>
      <c r="R433" t="s">
        <v>1484</v>
      </c>
      <c r="S433" t="s">
        <v>1310</v>
      </c>
      <c r="T433" t="s">
        <v>356</v>
      </c>
      <c r="U433">
        <v>30165</v>
      </c>
      <c r="V433" s="1">
        <v>38694</v>
      </c>
      <c r="W433" t="s">
        <v>34</v>
      </c>
      <c r="X433" t="s">
        <v>35</v>
      </c>
      <c r="Y433" t="s">
        <v>357</v>
      </c>
      <c r="Z433" t="s">
        <v>70</v>
      </c>
      <c r="AA433" t="s">
        <v>71</v>
      </c>
      <c r="AB433" t="s">
        <v>358</v>
      </c>
      <c r="AC433" t="s">
        <v>549</v>
      </c>
      <c r="AD433" t="s">
        <v>82</v>
      </c>
      <c r="AF433" s="1">
        <v>40481</v>
      </c>
    </row>
    <row r="434" spans="1:32" x14ac:dyDescent="0.3">
      <c r="A434">
        <v>92528</v>
      </c>
      <c r="B434">
        <v>1104481</v>
      </c>
      <c r="C434" t="s">
        <v>19</v>
      </c>
      <c r="D434" t="s">
        <v>19</v>
      </c>
      <c r="E434" t="s">
        <v>19</v>
      </c>
      <c r="F434" t="s">
        <v>24</v>
      </c>
      <c r="G434" t="s">
        <v>19</v>
      </c>
      <c r="H434" t="s">
        <v>19</v>
      </c>
      <c r="I434" t="s">
        <v>19</v>
      </c>
      <c r="J434" t="s">
        <v>19</v>
      </c>
      <c r="K434" t="s">
        <v>19</v>
      </c>
      <c r="L434">
        <f t="shared" si="6"/>
        <v>8</v>
      </c>
      <c r="N434">
        <v>1</v>
      </c>
      <c r="Q434" t="s">
        <v>1485</v>
      </c>
      <c r="R434" t="s">
        <v>1486</v>
      </c>
      <c r="S434" t="s">
        <v>1487</v>
      </c>
      <c r="T434" t="s">
        <v>356</v>
      </c>
      <c r="U434">
        <v>31709</v>
      </c>
      <c r="V434" s="1">
        <v>38808</v>
      </c>
      <c r="W434" t="s">
        <v>57</v>
      </c>
      <c r="X434" t="s">
        <v>98</v>
      </c>
      <c r="Y434" t="s">
        <v>357</v>
      </c>
      <c r="Z434" t="s">
        <v>70</v>
      </c>
      <c r="AA434" t="s">
        <v>71</v>
      </c>
      <c r="AB434" t="s">
        <v>358</v>
      </c>
      <c r="AC434" t="s">
        <v>1032</v>
      </c>
      <c r="AD434" t="s">
        <v>82</v>
      </c>
      <c r="AF434" s="1">
        <v>40428</v>
      </c>
    </row>
    <row r="435" spans="1:32" x14ac:dyDescent="0.3">
      <c r="A435">
        <v>92635</v>
      </c>
      <c r="B435">
        <v>401163</v>
      </c>
      <c r="C435" t="s">
        <v>19</v>
      </c>
      <c r="D435" t="s">
        <v>19</v>
      </c>
      <c r="E435" t="s">
        <v>19</v>
      </c>
      <c r="F435" t="s">
        <v>24</v>
      </c>
      <c r="G435" t="s">
        <v>19</v>
      </c>
      <c r="H435" t="s">
        <v>19</v>
      </c>
      <c r="I435" t="s">
        <v>19</v>
      </c>
      <c r="J435" t="s">
        <v>19</v>
      </c>
      <c r="K435" t="s">
        <v>19</v>
      </c>
      <c r="L435">
        <f t="shared" si="6"/>
        <v>8</v>
      </c>
      <c r="N435">
        <v>1</v>
      </c>
      <c r="Q435" t="s">
        <v>1488</v>
      </c>
      <c r="R435" t="s">
        <v>1489</v>
      </c>
      <c r="S435" t="s">
        <v>1490</v>
      </c>
      <c r="T435" t="s">
        <v>189</v>
      </c>
      <c r="U435">
        <v>72442</v>
      </c>
      <c r="V435" s="1">
        <v>40823</v>
      </c>
      <c r="W435" t="s">
        <v>57</v>
      </c>
      <c r="X435" t="s">
        <v>58</v>
      </c>
      <c r="Y435" t="s">
        <v>115</v>
      </c>
      <c r="Z435" t="s">
        <v>89</v>
      </c>
      <c r="AA435" t="s">
        <v>90</v>
      </c>
      <c r="AB435" t="s">
        <v>116</v>
      </c>
      <c r="AC435" t="s">
        <v>117</v>
      </c>
      <c r="AD435" t="s">
        <v>118</v>
      </c>
      <c r="AF435" s="1">
        <v>45203.369444444441</v>
      </c>
    </row>
    <row r="436" spans="1:32" x14ac:dyDescent="0.3">
      <c r="A436">
        <v>92800</v>
      </c>
      <c r="B436">
        <v>101232</v>
      </c>
      <c r="C436" t="s">
        <v>19</v>
      </c>
      <c r="D436" t="s">
        <v>19</v>
      </c>
      <c r="E436" t="s">
        <v>19</v>
      </c>
      <c r="F436" t="s">
        <v>24</v>
      </c>
      <c r="G436" t="s">
        <v>19</v>
      </c>
      <c r="H436" t="s">
        <v>19</v>
      </c>
      <c r="I436" t="s">
        <v>19</v>
      </c>
      <c r="J436" t="s">
        <v>19</v>
      </c>
      <c r="K436" t="s">
        <v>19</v>
      </c>
      <c r="L436">
        <f t="shared" si="6"/>
        <v>8</v>
      </c>
      <c r="N436">
        <v>1</v>
      </c>
      <c r="Q436" t="s">
        <v>1491</v>
      </c>
      <c r="R436" t="s">
        <v>1492</v>
      </c>
      <c r="S436" t="s">
        <v>1493</v>
      </c>
      <c r="T436" t="s">
        <v>139</v>
      </c>
      <c r="U436">
        <v>35592</v>
      </c>
      <c r="V436" s="1">
        <v>39945</v>
      </c>
      <c r="W436" t="s">
        <v>57</v>
      </c>
      <c r="X436" t="s">
        <v>58</v>
      </c>
      <c r="Y436" t="s">
        <v>140</v>
      </c>
      <c r="Z436" t="s">
        <v>89</v>
      </c>
      <c r="AA436" t="s">
        <v>90</v>
      </c>
      <c r="AB436" t="s">
        <v>141</v>
      </c>
      <c r="AC436" t="s">
        <v>235</v>
      </c>
      <c r="AD436" t="s">
        <v>118</v>
      </c>
      <c r="AF436" s="1">
        <v>40428</v>
      </c>
    </row>
    <row r="437" spans="1:32" x14ac:dyDescent="0.3">
      <c r="A437">
        <v>93179</v>
      </c>
      <c r="B437">
        <v>3413565</v>
      </c>
      <c r="C437" t="s">
        <v>19</v>
      </c>
      <c r="D437" t="s">
        <v>19</v>
      </c>
      <c r="E437" t="s">
        <v>19</v>
      </c>
      <c r="F437" t="s">
        <v>19</v>
      </c>
      <c r="G437" t="s">
        <v>19</v>
      </c>
      <c r="H437" t="s">
        <v>19</v>
      </c>
      <c r="I437" t="s">
        <v>19</v>
      </c>
      <c r="J437" t="s">
        <v>19</v>
      </c>
      <c r="K437" t="s">
        <v>19</v>
      </c>
      <c r="L437">
        <f t="shared" si="6"/>
        <v>9</v>
      </c>
      <c r="M437">
        <v>1</v>
      </c>
      <c r="Q437" t="s">
        <v>1494</v>
      </c>
      <c r="R437" t="s">
        <v>1495</v>
      </c>
      <c r="S437" t="s">
        <v>1482</v>
      </c>
      <c r="T437" t="s">
        <v>224</v>
      </c>
      <c r="U437">
        <v>28681</v>
      </c>
      <c r="V437" s="1">
        <v>38930</v>
      </c>
      <c r="W437" t="s">
        <v>57</v>
      </c>
      <c r="X437" t="s">
        <v>107</v>
      </c>
      <c r="Y437" t="s">
        <v>357</v>
      </c>
      <c r="Z437" t="s">
        <v>70</v>
      </c>
      <c r="AA437" t="s">
        <v>71</v>
      </c>
      <c r="AB437" t="s">
        <v>358</v>
      </c>
      <c r="AC437" t="s">
        <v>503</v>
      </c>
      <c r="AD437" t="s">
        <v>82</v>
      </c>
      <c r="AF437" s="1">
        <v>40974</v>
      </c>
    </row>
    <row r="438" spans="1:32" x14ac:dyDescent="0.3">
      <c r="A438">
        <v>93553</v>
      </c>
      <c r="B438">
        <v>106852</v>
      </c>
      <c r="C438" t="s">
        <v>19</v>
      </c>
      <c r="D438" t="s">
        <v>19</v>
      </c>
      <c r="E438" t="s">
        <v>19</v>
      </c>
      <c r="F438" t="s">
        <v>24</v>
      </c>
      <c r="G438" t="s">
        <v>19</v>
      </c>
      <c r="H438" t="s">
        <v>19</v>
      </c>
      <c r="I438" t="s">
        <v>19</v>
      </c>
      <c r="J438" t="s">
        <v>19</v>
      </c>
      <c r="K438" t="s">
        <v>24</v>
      </c>
      <c r="L438">
        <f t="shared" si="6"/>
        <v>7</v>
      </c>
      <c r="P438">
        <v>1</v>
      </c>
      <c r="Q438" t="s">
        <v>1496</v>
      </c>
      <c r="R438" t="s">
        <v>1497</v>
      </c>
      <c r="S438" t="s">
        <v>1498</v>
      </c>
      <c r="T438" t="s">
        <v>139</v>
      </c>
      <c r="U438">
        <v>35971</v>
      </c>
      <c r="V438" s="1">
        <v>39580</v>
      </c>
      <c r="W438" t="s">
        <v>57</v>
      </c>
      <c r="X438" t="s">
        <v>58</v>
      </c>
      <c r="Y438" t="s">
        <v>140</v>
      </c>
      <c r="Z438" t="s">
        <v>89</v>
      </c>
      <c r="AA438" t="s">
        <v>90</v>
      </c>
      <c r="AB438" t="s">
        <v>141</v>
      </c>
      <c r="AC438" t="s">
        <v>246</v>
      </c>
      <c r="AD438" t="s">
        <v>118</v>
      </c>
      <c r="AF438" s="1">
        <v>40481</v>
      </c>
    </row>
    <row r="439" spans="1:32" x14ac:dyDescent="0.3">
      <c r="A439">
        <v>93617</v>
      </c>
      <c r="B439">
        <v>1100027</v>
      </c>
      <c r="C439" t="s">
        <v>19</v>
      </c>
      <c r="D439" t="s">
        <v>19</v>
      </c>
      <c r="E439" t="s">
        <v>19</v>
      </c>
      <c r="F439" t="s">
        <v>24</v>
      </c>
      <c r="G439" t="s">
        <v>19</v>
      </c>
      <c r="H439" t="s">
        <v>20</v>
      </c>
      <c r="I439" t="s">
        <v>19</v>
      </c>
      <c r="J439" t="s">
        <v>19</v>
      </c>
      <c r="K439" t="s">
        <v>24</v>
      </c>
      <c r="L439">
        <f t="shared" si="6"/>
        <v>6</v>
      </c>
      <c r="Q439" t="s">
        <v>1499</v>
      </c>
      <c r="R439" t="s">
        <v>1500</v>
      </c>
      <c r="S439" t="s">
        <v>1501</v>
      </c>
      <c r="T439" t="s">
        <v>356</v>
      </c>
      <c r="U439">
        <v>30153</v>
      </c>
      <c r="V439" s="1">
        <v>39848</v>
      </c>
      <c r="W439" t="s">
        <v>34</v>
      </c>
      <c r="X439" t="s">
        <v>35</v>
      </c>
      <c r="Y439" t="s">
        <v>357</v>
      </c>
      <c r="Z439" t="s">
        <v>70</v>
      </c>
      <c r="AA439" t="s">
        <v>71</v>
      </c>
      <c r="AB439" t="s">
        <v>358</v>
      </c>
      <c r="AC439" t="s">
        <v>359</v>
      </c>
      <c r="AD439" t="s">
        <v>82</v>
      </c>
      <c r="AF439" s="1">
        <v>40428</v>
      </c>
    </row>
    <row r="440" spans="1:32" x14ac:dyDescent="0.3">
      <c r="A440">
        <v>95318</v>
      </c>
      <c r="B440">
        <v>139205</v>
      </c>
      <c r="C440" t="s">
        <v>19</v>
      </c>
      <c r="D440" t="s">
        <v>19</v>
      </c>
      <c r="E440" t="s">
        <v>19</v>
      </c>
      <c r="F440" t="s">
        <v>24</v>
      </c>
      <c r="G440" t="s">
        <v>19</v>
      </c>
      <c r="H440" t="s">
        <v>19</v>
      </c>
      <c r="I440" t="s">
        <v>19</v>
      </c>
      <c r="J440" t="s">
        <v>19</v>
      </c>
      <c r="K440" t="s">
        <v>24</v>
      </c>
      <c r="L440">
        <f t="shared" si="6"/>
        <v>7</v>
      </c>
      <c r="P440">
        <v>1</v>
      </c>
      <c r="Q440" t="s">
        <v>1502</v>
      </c>
      <c r="R440" t="s">
        <v>1503</v>
      </c>
      <c r="S440" t="s">
        <v>1504</v>
      </c>
      <c r="T440" t="s">
        <v>139</v>
      </c>
      <c r="U440">
        <v>36330</v>
      </c>
      <c r="V440" s="1">
        <v>41752</v>
      </c>
      <c r="W440" t="s">
        <v>57</v>
      </c>
      <c r="X440" t="s">
        <v>107</v>
      </c>
      <c r="Y440" t="s">
        <v>140</v>
      </c>
      <c r="Z440" t="s">
        <v>89</v>
      </c>
      <c r="AA440" t="s">
        <v>90</v>
      </c>
      <c r="AB440" t="s">
        <v>141</v>
      </c>
      <c r="AC440" t="s">
        <v>523</v>
      </c>
      <c r="AD440" t="s">
        <v>118</v>
      </c>
      <c r="AF440" s="1">
        <v>41768.607662037037</v>
      </c>
    </row>
    <row r="441" spans="1:32" x14ac:dyDescent="0.3">
      <c r="A441">
        <v>95600</v>
      </c>
      <c r="B441">
        <v>107082</v>
      </c>
      <c r="C441" t="s">
        <v>19</v>
      </c>
      <c r="D441" t="s">
        <v>19</v>
      </c>
      <c r="E441" t="s">
        <v>19</v>
      </c>
      <c r="F441" t="s">
        <v>24</v>
      </c>
      <c r="G441" t="s">
        <v>19</v>
      </c>
      <c r="H441" t="s">
        <v>19</v>
      </c>
      <c r="I441" t="s">
        <v>19</v>
      </c>
      <c r="J441" t="s">
        <v>19</v>
      </c>
      <c r="K441" t="s">
        <v>24</v>
      </c>
      <c r="L441">
        <f t="shared" si="6"/>
        <v>7</v>
      </c>
      <c r="P441">
        <v>1</v>
      </c>
      <c r="Q441" t="s">
        <v>1505</v>
      </c>
      <c r="R441" t="s">
        <v>1506</v>
      </c>
      <c r="S441" t="s">
        <v>1507</v>
      </c>
      <c r="T441" t="s">
        <v>139</v>
      </c>
      <c r="U441">
        <v>36340</v>
      </c>
      <c r="V441" s="1">
        <v>39951</v>
      </c>
      <c r="W441" t="s">
        <v>57</v>
      </c>
      <c r="X441" t="s">
        <v>98</v>
      </c>
      <c r="Y441" t="s">
        <v>140</v>
      </c>
      <c r="Z441" t="s">
        <v>89</v>
      </c>
      <c r="AA441" t="s">
        <v>90</v>
      </c>
      <c r="AB441" t="s">
        <v>141</v>
      </c>
      <c r="AC441" t="s">
        <v>523</v>
      </c>
      <c r="AD441" t="s">
        <v>118</v>
      </c>
      <c r="AF441" s="1">
        <v>41759.112337962964</v>
      </c>
    </row>
    <row r="442" spans="1:32" x14ac:dyDescent="0.3">
      <c r="A442">
        <v>95778</v>
      </c>
      <c r="B442">
        <v>1609835</v>
      </c>
      <c r="C442" t="s">
        <v>19</v>
      </c>
      <c r="D442" t="s">
        <v>19</v>
      </c>
      <c r="E442" t="s">
        <v>19</v>
      </c>
      <c r="F442" t="s">
        <v>24</v>
      </c>
      <c r="G442" t="s">
        <v>19</v>
      </c>
      <c r="H442" t="s">
        <v>19</v>
      </c>
      <c r="I442" t="s">
        <v>19</v>
      </c>
      <c r="J442" t="s">
        <v>19</v>
      </c>
      <c r="K442" t="s">
        <v>19</v>
      </c>
      <c r="L442">
        <f t="shared" si="6"/>
        <v>8</v>
      </c>
      <c r="N442">
        <v>1</v>
      </c>
      <c r="Q442" t="s">
        <v>1508</v>
      </c>
      <c r="R442" t="s">
        <v>1509</v>
      </c>
      <c r="S442" t="s">
        <v>1510</v>
      </c>
      <c r="T442" t="s">
        <v>272</v>
      </c>
      <c r="U442">
        <v>50022</v>
      </c>
      <c r="V442" s="1">
        <v>40953</v>
      </c>
      <c r="W442" t="s">
        <v>34</v>
      </c>
      <c r="X442" t="s">
        <v>87</v>
      </c>
      <c r="Y442" t="s">
        <v>124</v>
      </c>
      <c r="Z442" t="s">
        <v>89</v>
      </c>
      <c r="AA442" t="s">
        <v>90</v>
      </c>
      <c r="AB442" t="s">
        <v>91</v>
      </c>
      <c r="AC442" t="s">
        <v>968</v>
      </c>
      <c r="AD442" t="s">
        <v>93</v>
      </c>
      <c r="AF442" s="1">
        <v>41167</v>
      </c>
    </row>
    <row r="443" spans="1:32" x14ac:dyDescent="0.3">
      <c r="A443">
        <v>96002</v>
      </c>
      <c r="B443">
        <v>101915</v>
      </c>
      <c r="C443" t="s">
        <v>19</v>
      </c>
      <c r="D443" t="s">
        <v>19</v>
      </c>
      <c r="E443" t="s">
        <v>19</v>
      </c>
      <c r="F443" t="s">
        <v>24</v>
      </c>
      <c r="G443" t="s">
        <v>19</v>
      </c>
      <c r="H443" t="s">
        <v>20</v>
      </c>
      <c r="I443" t="s">
        <v>19</v>
      </c>
      <c r="J443" t="s">
        <v>19</v>
      </c>
      <c r="K443" t="s">
        <v>24</v>
      </c>
      <c r="L443">
        <f t="shared" si="6"/>
        <v>6</v>
      </c>
      <c r="Q443" t="s">
        <v>1511</v>
      </c>
      <c r="R443" t="s">
        <v>1512</v>
      </c>
      <c r="S443" t="s">
        <v>1513</v>
      </c>
      <c r="T443" t="s">
        <v>139</v>
      </c>
      <c r="U443">
        <v>36301</v>
      </c>
      <c r="V443" s="1">
        <v>40050</v>
      </c>
      <c r="W443" t="s">
        <v>57</v>
      </c>
      <c r="X443" t="s">
        <v>107</v>
      </c>
      <c r="Y443" t="s">
        <v>140</v>
      </c>
      <c r="Z443" t="s">
        <v>89</v>
      </c>
      <c r="AA443" t="s">
        <v>90</v>
      </c>
      <c r="AB443" t="s">
        <v>141</v>
      </c>
      <c r="AC443" t="s">
        <v>523</v>
      </c>
      <c r="AD443" t="s">
        <v>118</v>
      </c>
      <c r="AF443" s="1">
        <v>44466.661805555559</v>
      </c>
    </row>
    <row r="444" spans="1:32" x14ac:dyDescent="0.3">
      <c r="A444">
        <v>96040</v>
      </c>
      <c r="B444">
        <v>2321482</v>
      </c>
      <c r="C444" t="s">
        <v>19</v>
      </c>
      <c r="D444" t="s">
        <v>19</v>
      </c>
      <c r="E444" t="s">
        <v>19</v>
      </c>
      <c r="F444" t="s">
        <v>24</v>
      </c>
      <c r="G444" t="s">
        <v>19</v>
      </c>
      <c r="H444" t="s">
        <v>19</v>
      </c>
      <c r="I444" t="s">
        <v>19</v>
      </c>
      <c r="J444" t="s">
        <v>19</v>
      </c>
      <c r="K444" t="s">
        <v>19</v>
      </c>
      <c r="L444">
        <f t="shared" si="6"/>
        <v>8</v>
      </c>
      <c r="N444">
        <v>1</v>
      </c>
      <c r="Q444" t="s">
        <v>1514</v>
      </c>
      <c r="R444" t="s">
        <v>1515</v>
      </c>
      <c r="S444" t="s">
        <v>1516</v>
      </c>
      <c r="T444" t="s">
        <v>165</v>
      </c>
      <c r="U444">
        <v>49707</v>
      </c>
      <c r="V444" s="1">
        <v>39062</v>
      </c>
      <c r="W444" t="s">
        <v>34</v>
      </c>
      <c r="X444" t="s">
        <v>135</v>
      </c>
      <c r="Y444" t="s">
        <v>166</v>
      </c>
      <c r="Z444" t="s">
        <v>89</v>
      </c>
      <c r="AA444" t="s">
        <v>90</v>
      </c>
      <c r="AB444" t="s">
        <v>167</v>
      </c>
      <c r="AC444" t="s">
        <v>830</v>
      </c>
      <c r="AD444" t="s">
        <v>93</v>
      </c>
      <c r="AF444" s="1">
        <v>41691.419537037036</v>
      </c>
    </row>
    <row r="445" spans="1:32" x14ac:dyDescent="0.3">
      <c r="A445">
        <v>96167</v>
      </c>
      <c r="B445">
        <v>2362212</v>
      </c>
      <c r="C445" t="s">
        <v>19</v>
      </c>
      <c r="D445" t="s">
        <v>19</v>
      </c>
      <c r="E445" t="s">
        <v>19</v>
      </c>
      <c r="F445" t="s">
        <v>24</v>
      </c>
      <c r="G445" t="s">
        <v>19</v>
      </c>
      <c r="H445" t="s">
        <v>19</v>
      </c>
      <c r="I445" t="s">
        <v>19</v>
      </c>
      <c r="J445" t="s">
        <v>19</v>
      </c>
      <c r="K445" t="s">
        <v>19</v>
      </c>
      <c r="L445">
        <f t="shared" si="6"/>
        <v>8</v>
      </c>
      <c r="N445">
        <v>1</v>
      </c>
      <c r="Q445" t="s">
        <v>1517</v>
      </c>
      <c r="R445" t="s">
        <v>1518</v>
      </c>
      <c r="S445" t="s">
        <v>201</v>
      </c>
      <c r="T445" t="s">
        <v>165</v>
      </c>
      <c r="U445">
        <v>48234</v>
      </c>
      <c r="V445" s="1">
        <v>40154</v>
      </c>
      <c r="W445" t="s">
        <v>34</v>
      </c>
      <c r="X445" t="s">
        <v>87</v>
      </c>
      <c r="Y445" t="s">
        <v>166</v>
      </c>
      <c r="Z445" t="s">
        <v>89</v>
      </c>
      <c r="AA445" t="s">
        <v>90</v>
      </c>
      <c r="AB445" t="s">
        <v>167</v>
      </c>
      <c r="AC445" t="s">
        <v>168</v>
      </c>
      <c r="AD445" t="s">
        <v>93</v>
      </c>
      <c r="AF445" s="1">
        <v>43899.537719907406</v>
      </c>
    </row>
    <row r="446" spans="1:32" x14ac:dyDescent="0.3">
      <c r="A446">
        <v>96206</v>
      </c>
      <c r="B446">
        <v>1038567</v>
      </c>
      <c r="C446" t="s">
        <v>19</v>
      </c>
      <c r="D446" t="s">
        <v>19</v>
      </c>
      <c r="E446" t="s">
        <v>19</v>
      </c>
      <c r="F446" t="s">
        <v>24</v>
      </c>
      <c r="G446" t="s">
        <v>19</v>
      </c>
      <c r="H446" t="s">
        <v>19</v>
      </c>
      <c r="I446" t="s">
        <v>19</v>
      </c>
      <c r="J446" t="s">
        <v>19</v>
      </c>
      <c r="K446" t="s">
        <v>24</v>
      </c>
      <c r="L446">
        <f t="shared" si="6"/>
        <v>7</v>
      </c>
      <c r="P446">
        <v>1</v>
      </c>
      <c r="Q446" t="s">
        <v>1519</v>
      </c>
      <c r="R446" t="s">
        <v>1520</v>
      </c>
      <c r="S446" t="s">
        <v>1066</v>
      </c>
      <c r="T446" t="s">
        <v>78</v>
      </c>
      <c r="U446">
        <v>33414</v>
      </c>
      <c r="V446" s="1">
        <v>40287</v>
      </c>
      <c r="W446" t="s">
        <v>57</v>
      </c>
      <c r="X446" t="s">
        <v>58</v>
      </c>
      <c r="Y446" t="s">
        <v>79</v>
      </c>
      <c r="Z446" t="s">
        <v>70</v>
      </c>
      <c r="AA446" t="s">
        <v>71</v>
      </c>
      <c r="AB446" t="s">
        <v>80</v>
      </c>
      <c r="AC446" t="s">
        <v>477</v>
      </c>
      <c r="AD446" t="s">
        <v>82</v>
      </c>
      <c r="AF446" s="1">
        <v>41745.405925925923</v>
      </c>
    </row>
    <row r="447" spans="1:32" x14ac:dyDescent="0.3">
      <c r="A447">
        <v>96377</v>
      </c>
      <c r="B447">
        <v>2505014</v>
      </c>
      <c r="C447" t="s">
        <v>19</v>
      </c>
      <c r="D447" t="s">
        <v>19</v>
      </c>
      <c r="E447" t="s">
        <v>19</v>
      </c>
      <c r="F447" t="s">
        <v>24</v>
      </c>
      <c r="G447" t="s">
        <v>19</v>
      </c>
      <c r="H447" t="s">
        <v>19</v>
      </c>
      <c r="I447" t="s">
        <v>19</v>
      </c>
      <c r="J447" t="s">
        <v>19</v>
      </c>
      <c r="K447" t="s">
        <v>24</v>
      </c>
      <c r="L447">
        <f t="shared" si="6"/>
        <v>7</v>
      </c>
      <c r="P447">
        <v>1</v>
      </c>
      <c r="Q447" t="s">
        <v>1521</v>
      </c>
      <c r="R447" t="s">
        <v>1522</v>
      </c>
      <c r="S447" t="s">
        <v>1523</v>
      </c>
      <c r="T447" t="s">
        <v>114</v>
      </c>
      <c r="U447">
        <v>39090</v>
      </c>
      <c r="V447" s="1">
        <v>39951</v>
      </c>
      <c r="W447" t="s">
        <v>57</v>
      </c>
      <c r="X447" t="s">
        <v>370</v>
      </c>
      <c r="Y447" t="s">
        <v>140</v>
      </c>
      <c r="Z447" t="s">
        <v>89</v>
      </c>
      <c r="AA447" t="s">
        <v>90</v>
      </c>
      <c r="AB447" t="s">
        <v>141</v>
      </c>
      <c r="AC447" t="s">
        <v>422</v>
      </c>
      <c r="AD447" t="s">
        <v>118</v>
      </c>
      <c r="AF447" s="1">
        <v>40428</v>
      </c>
    </row>
    <row r="448" spans="1:32" x14ac:dyDescent="0.3">
      <c r="A448">
        <v>96954</v>
      </c>
      <c r="B448">
        <v>3710476</v>
      </c>
      <c r="C448" t="s">
        <v>19</v>
      </c>
      <c r="D448" t="s">
        <v>19</v>
      </c>
      <c r="E448" t="s">
        <v>19</v>
      </c>
      <c r="F448" t="s">
        <v>24</v>
      </c>
      <c r="G448" t="s">
        <v>20</v>
      </c>
      <c r="H448" t="s">
        <v>19</v>
      </c>
      <c r="I448" t="s">
        <v>19</v>
      </c>
      <c r="J448" t="s">
        <v>19</v>
      </c>
      <c r="K448" t="s">
        <v>19</v>
      </c>
      <c r="L448">
        <f t="shared" si="6"/>
        <v>7</v>
      </c>
      <c r="Q448" t="s">
        <v>1524</v>
      </c>
      <c r="R448" t="s">
        <v>1525</v>
      </c>
      <c r="S448" t="s">
        <v>1526</v>
      </c>
      <c r="T448" t="s">
        <v>494</v>
      </c>
      <c r="U448">
        <v>74401</v>
      </c>
      <c r="V448" s="1">
        <v>40022</v>
      </c>
      <c r="W448" t="s">
        <v>495</v>
      </c>
      <c r="X448" t="s">
        <v>496</v>
      </c>
      <c r="Y448" t="s">
        <v>489</v>
      </c>
      <c r="Z448" t="s">
        <v>37</v>
      </c>
      <c r="AA448" t="s">
        <v>38</v>
      </c>
      <c r="AB448" t="s">
        <v>484</v>
      </c>
      <c r="AC448" t="s">
        <v>625</v>
      </c>
      <c r="AD448" t="s">
        <v>62</v>
      </c>
      <c r="AF448" s="1">
        <v>41732.549479166664</v>
      </c>
    </row>
    <row r="449" spans="1:32" x14ac:dyDescent="0.3">
      <c r="A449">
        <v>97657</v>
      </c>
      <c r="B449">
        <v>1701920</v>
      </c>
      <c r="C449" t="s">
        <v>19</v>
      </c>
      <c r="D449" t="s">
        <v>19</v>
      </c>
      <c r="E449" t="s">
        <v>19</v>
      </c>
      <c r="F449" t="s">
        <v>24</v>
      </c>
      <c r="G449" t="s">
        <v>19</v>
      </c>
      <c r="H449" t="s">
        <v>19</v>
      </c>
      <c r="I449" t="s">
        <v>19</v>
      </c>
      <c r="J449" t="s">
        <v>19</v>
      </c>
      <c r="K449" t="s">
        <v>24</v>
      </c>
      <c r="L449">
        <f t="shared" si="6"/>
        <v>7</v>
      </c>
      <c r="P449">
        <v>1</v>
      </c>
      <c r="Q449" t="s">
        <v>1527</v>
      </c>
      <c r="R449" t="s">
        <v>1528</v>
      </c>
      <c r="S449" t="s">
        <v>1529</v>
      </c>
      <c r="T449" t="s">
        <v>298</v>
      </c>
      <c r="U449">
        <v>67029</v>
      </c>
      <c r="V449" s="1">
        <v>41879.069189814814</v>
      </c>
      <c r="W449" t="s">
        <v>34</v>
      </c>
      <c r="X449" t="s">
        <v>299</v>
      </c>
      <c r="Y449" t="s">
        <v>489</v>
      </c>
      <c r="Z449" t="s">
        <v>37</v>
      </c>
      <c r="AA449" t="s">
        <v>38</v>
      </c>
      <c r="AB449" t="s">
        <v>154</v>
      </c>
      <c r="AC449" t="s">
        <v>300</v>
      </c>
      <c r="AD449" t="s">
        <v>62</v>
      </c>
      <c r="AF449" s="1">
        <v>41939.353414351855</v>
      </c>
    </row>
    <row r="450" spans="1:32" x14ac:dyDescent="0.3">
      <c r="A450">
        <v>98848</v>
      </c>
      <c r="B450">
        <v>2512413</v>
      </c>
      <c r="C450" t="s">
        <v>19</v>
      </c>
      <c r="D450" t="s">
        <v>19</v>
      </c>
      <c r="E450" t="s">
        <v>19</v>
      </c>
      <c r="F450" t="s">
        <v>24</v>
      </c>
      <c r="G450" t="s">
        <v>19</v>
      </c>
      <c r="H450" t="s">
        <v>19</v>
      </c>
      <c r="I450" t="s">
        <v>19</v>
      </c>
      <c r="J450" t="s">
        <v>19</v>
      </c>
      <c r="K450" t="s">
        <v>24</v>
      </c>
      <c r="L450">
        <f t="shared" si="6"/>
        <v>7</v>
      </c>
      <c r="P450">
        <v>1</v>
      </c>
      <c r="Q450" t="s">
        <v>1530</v>
      </c>
      <c r="R450" t="s">
        <v>1531</v>
      </c>
      <c r="S450" t="s">
        <v>1532</v>
      </c>
      <c r="T450" t="s">
        <v>114</v>
      </c>
      <c r="U450">
        <v>39117</v>
      </c>
      <c r="V450" s="1">
        <v>38992</v>
      </c>
      <c r="W450" t="s">
        <v>57</v>
      </c>
      <c r="X450" t="s">
        <v>58</v>
      </c>
      <c r="Y450" t="s">
        <v>140</v>
      </c>
      <c r="Z450" t="s">
        <v>89</v>
      </c>
      <c r="AA450" t="s">
        <v>90</v>
      </c>
      <c r="AB450" t="s">
        <v>141</v>
      </c>
      <c r="AC450" t="s">
        <v>422</v>
      </c>
      <c r="AD450" t="s">
        <v>118</v>
      </c>
      <c r="AF450" s="1">
        <v>41314</v>
      </c>
    </row>
    <row r="451" spans="1:32" x14ac:dyDescent="0.3">
      <c r="A451">
        <v>99050</v>
      </c>
      <c r="B451">
        <v>3702823</v>
      </c>
      <c r="C451" t="s">
        <v>19</v>
      </c>
      <c r="D451" t="s">
        <v>19</v>
      </c>
      <c r="E451" t="s">
        <v>20</v>
      </c>
      <c r="F451" t="s">
        <v>24</v>
      </c>
      <c r="G451" t="s">
        <v>19</v>
      </c>
      <c r="H451" t="s">
        <v>20</v>
      </c>
      <c r="I451" t="s">
        <v>19</v>
      </c>
      <c r="J451" t="s">
        <v>19</v>
      </c>
      <c r="K451" t="s">
        <v>19</v>
      </c>
      <c r="L451">
        <f t="shared" si="6"/>
        <v>6</v>
      </c>
      <c r="Q451" t="s">
        <v>1533</v>
      </c>
      <c r="R451" t="s">
        <v>1534</v>
      </c>
      <c r="S451" t="s">
        <v>1535</v>
      </c>
      <c r="T451" t="s">
        <v>494</v>
      </c>
      <c r="U451">
        <v>74346</v>
      </c>
      <c r="V451" s="1">
        <v>39142</v>
      </c>
      <c r="W451" t="s">
        <v>636</v>
      </c>
      <c r="X451" t="s">
        <v>636</v>
      </c>
      <c r="Y451" t="s">
        <v>489</v>
      </c>
      <c r="Z451" t="s">
        <v>37</v>
      </c>
      <c r="AA451" t="s">
        <v>38</v>
      </c>
      <c r="AB451" t="s">
        <v>484</v>
      </c>
      <c r="AC451" t="s">
        <v>625</v>
      </c>
      <c r="AD451" t="s">
        <v>62</v>
      </c>
      <c r="AF451" s="1">
        <v>41680.581979166665</v>
      </c>
    </row>
    <row r="452" spans="1:32" x14ac:dyDescent="0.3">
      <c r="A452">
        <v>99539</v>
      </c>
      <c r="B452">
        <v>2382202</v>
      </c>
      <c r="C452" t="s">
        <v>19</v>
      </c>
      <c r="D452" t="s">
        <v>19</v>
      </c>
      <c r="E452" t="s">
        <v>19</v>
      </c>
      <c r="F452" t="s">
        <v>24</v>
      </c>
      <c r="G452" t="s">
        <v>19</v>
      </c>
      <c r="H452" t="s">
        <v>20</v>
      </c>
      <c r="I452" t="s">
        <v>19</v>
      </c>
      <c r="J452" t="s">
        <v>19</v>
      </c>
      <c r="K452" t="s">
        <v>20</v>
      </c>
      <c r="L452">
        <f t="shared" si="6"/>
        <v>6</v>
      </c>
      <c r="Q452" t="s">
        <v>1536</v>
      </c>
      <c r="R452" t="s">
        <v>1537</v>
      </c>
      <c r="S452" t="s">
        <v>1538</v>
      </c>
      <c r="T452" t="s">
        <v>165</v>
      </c>
      <c r="U452">
        <v>48195</v>
      </c>
      <c r="V452" s="1">
        <v>44567.200011574074</v>
      </c>
      <c r="W452" t="s">
        <v>34</v>
      </c>
      <c r="X452" t="s">
        <v>35</v>
      </c>
      <c r="Y452" t="s">
        <v>166</v>
      </c>
      <c r="Z452" t="s">
        <v>89</v>
      </c>
      <c r="AA452" t="s">
        <v>90</v>
      </c>
      <c r="AB452" t="s">
        <v>167</v>
      </c>
      <c r="AC452" t="s">
        <v>341</v>
      </c>
      <c r="AD452" t="s">
        <v>93</v>
      </c>
      <c r="AF452" s="1">
        <v>44883.597222222219</v>
      </c>
    </row>
    <row r="453" spans="1:32" x14ac:dyDescent="0.3">
      <c r="A453">
        <v>99541</v>
      </c>
      <c r="B453">
        <v>1310539</v>
      </c>
      <c r="C453" t="s">
        <v>19</v>
      </c>
      <c r="D453" t="s">
        <v>19</v>
      </c>
      <c r="E453" t="s">
        <v>19</v>
      </c>
      <c r="F453" t="s">
        <v>24</v>
      </c>
      <c r="G453" t="s">
        <v>19</v>
      </c>
      <c r="H453" t="s">
        <v>19</v>
      </c>
      <c r="I453" t="s">
        <v>19</v>
      </c>
      <c r="J453" t="s">
        <v>19</v>
      </c>
      <c r="K453" t="s">
        <v>24</v>
      </c>
      <c r="L453">
        <f t="shared" si="6"/>
        <v>7</v>
      </c>
      <c r="P453">
        <v>1</v>
      </c>
      <c r="Q453" t="s">
        <v>1539</v>
      </c>
      <c r="R453" t="s">
        <v>1540</v>
      </c>
      <c r="S453" t="s">
        <v>1541</v>
      </c>
      <c r="T453" t="s">
        <v>216</v>
      </c>
      <c r="U453">
        <v>83404</v>
      </c>
      <c r="V453" s="1">
        <v>44636.221296296295</v>
      </c>
      <c r="W453" t="s">
        <v>210</v>
      </c>
      <c r="X453" t="s">
        <v>211</v>
      </c>
      <c r="Y453" t="s">
        <v>36</v>
      </c>
      <c r="Z453" t="s">
        <v>37</v>
      </c>
      <c r="AA453" t="s">
        <v>38</v>
      </c>
      <c r="AB453" t="s">
        <v>39</v>
      </c>
      <c r="AC453" t="s">
        <v>217</v>
      </c>
      <c r="AD453" t="s">
        <v>41</v>
      </c>
      <c r="AF453" s="1">
        <v>44679.420138888891</v>
      </c>
    </row>
    <row r="454" spans="1:32" x14ac:dyDescent="0.3">
      <c r="A454">
        <v>99544</v>
      </c>
      <c r="B454">
        <v>4524624</v>
      </c>
      <c r="C454" t="s">
        <v>19</v>
      </c>
      <c r="D454" t="s">
        <v>19</v>
      </c>
      <c r="E454" t="s">
        <v>19</v>
      </c>
      <c r="F454" t="s">
        <v>24</v>
      </c>
      <c r="G454" t="s">
        <v>19</v>
      </c>
      <c r="H454" t="s">
        <v>19</v>
      </c>
      <c r="I454" t="s">
        <v>19</v>
      </c>
      <c r="J454" t="s">
        <v>19</v>
      </c>
      <c r="K454" t="s">
        <v>24</v>
      </c>
      <c r="L454">
        <f t="shared" si="6"/>
        <v>7</v>
      </c>
      <c r="P454">
        <v>1</v>
      </c>
      <c r="Q454" t="s">
        <v>1542</v>
      </c>
      <c r="R454" t="s">
        <v>1543</v>
      </c>
      <c r="S454" t="s">
        <v>1544</v>
      </c>
      <c r="T454" t="s">
        <v>97</v>
      </c>
      <c r="U454">
        <v>78028</v>
      </c>
      <c r="V454" s="1">
        <v>44617.20548611111</v>
      </c>
      <c r="W454" t="s">
        <v>129</v>
      </c>
      <c r="X454" t="s">
        <v>130</v>
      </c>
      <c r="Y454" t="s">
        <v>59</v>
      </c>
      <c r="Z454" t="s">
        <v>37</v>
      </c>
      <c r="AA454" t="s">
        <v>38</v>
      </c>
      <c r="AB454" t="s">
        <v>60</v>
      </c>
      <c r="AC454" t="s">
        <v>99</v>
      </c>
      <c r="AD454" t="s">
        <v>62</v>
      </c>
      <c r="AF454" s="1">
        <v>44649.38958333333</v>
      </c>
    </row>
    <row r="455" spans="1:32" x14ac:dyDescent="0.3">
      <c r="A455">
        <v>99547</v>
      </c>
      <c r="B455">
        <v>5736117</v>
      </c>
      <c r="C455" t="s">
        <v>19</v>
      </c>
      <c r="D455" t="s">
        <v>19</v>
      </c>
      <c r="E455" t="s">
        <v>19</v>
      </c>
      <c r="F455" t="s">
        <v>24</v>
      </c>
      <c r="G455" t="s">
        <v>19</v>
      </c>
      <c r="H455" t="s">
        <v>19</v>
      </c>
      <c r="I455" t="s">
        <v>19</v>
      </c>
      <c r="J455" t="s">
        <v>19</v>
      </c>
      <c r="K455" t="s">
        <v>19</v>
      </c>
      <c r="L455">
        <f t="shared" ref="L455:L518" si="7">COUNTIF(C455:K455,"Y")</f>
        <v>8</v>
      </c>
      <c r="N455">
        <v>1</v>
      </c>
      <c r="Q455" t="s">
        <v>1545</v>
      </c>
      <c r="R455" t="s">
        <v>1546</v>
      </c>
      <c r="S455" t="s">
        <v>684</v>
      </c>
      <c r="T455" t="s">
        <v>78</v>
      </c>
      <c r="U455">
        <v>34994</v>
      </c>
      <c r="V455" s="1">
        <v>44544.200162037036</v>
      </c>
      <c r="W455" t="s">
        <v>67</v>
      </c>
      <c r="X455" t="s">
        <v>591</v>
      </c>
      <c r="Y455" t="s">
        <v>79</v>
      </c>
      <c r="Z455" t="s">
        <v>70</v>
      </c>
      <c r="AA455" t="s">
        <v>71</v>
      </c>
      <c r="AB455" t="s">
        <v>80</v>
      </c>
      <c r="AC455" t="s">
        <v>81</v>
      </c>
      <c r="AD455" t="s">
        <v>82</v>
      </c>
      <c r="AF455" s="1">
        <v>44627.413888888892</v>
      </c>
    </row>
    <row r="456" spans="1:32" x14ac:dyDescent="0.3">
      <c r="A456">
        <v>99550</v>
      </c>
      <c r="B456">
        <v>6002579</v>
      </c>
      <c r="C456" t="s">
        <v>19</v>
      </c>
      <c r="D456" t="s">
        <v>19</v>
      </c>
      <c r="E456" t="s">
        <v>19</v>
      </c>
      <c r="F456" t="s">
        <v>24</v>
      </c>
      <c r="G456" t="s">
        <v>19</v>
      </c>
      <c r="H456" t="s">
        <v>19</v>
      </c>
      <c r="I456" t="s">
        <v>19</v>
      </c>
      <c r="J456" t="s">
        <v>19</v>
      </c>
      <c r="K456" t="s">
        <v>19</v>
      </c>
      <c r="L456">
        <f t="shared" si="7"/>
        <v>8</v>
      </c>
      <c r="N456">
        <v>1</v>
      </c>
      <c r="Q456" t="s">
        <v>1547</v>
      </c>
      <c r="R456" t="s">
        <v>1548</v>
      </c>
      <c r="S456" t="s">
        <v>1549</v>
      </c>
      <c r="T456" t="s">
        <v>459</v>
      </c>
      <c r="U456">
        <v>19013</v>
      </c>
      <c r="V456" s="1">
        <v>44566.206446759257</v>
      </c>
      <c r="W456" t="s">
        <v>57</v>
      </c>
      <c r="X456" t="s">
        <v>98</v>
      </c>
      <c r="Y456" t="s">
        <v>926</v>
      </c>
      <c r="Z456" t="s">
        <v>70</v>
      </c>
      <c r="AA456" t="s">
        <v>71</v>
      </c>
      <c r="AB456" t="s">
        <v>80</v>
      </c>
      <c r="AC456" t="s">
        <v>81</v>
      </c>
      <c r="AD456" t="s">
        <v>82</v>
      </c>
      <c r="AF456" s="1">
        <v>44649.490277777775</v>
      </c>
    </row>
    <row r="457" spans="1:32" x14ac:dyDescent="0.3">
      <c r="A457">
        <v>99570</v>
      </c>
      <c r="B457">
        <v>1176999</v>
      </c>
      <c r="C457" t="s">
        <v>19</v>
      </c>
      <c r="D457" t="s">
        <v>19</v>
      </c>
      <c r="E457" t="s">
        <v>19</v>
      </c>
      <c r="F457" t="s">
        <v>24</v>
      </c>
      <c r="G457" t="s">
        <v>19</v>
      </c>
      <c r="H457" t="s">
        <v>19</v>
      </c>
      <c r="I457" t="s">
        <v>19</v>
      </c>
      <c r="J457" t="s">
        <v>19</v>
      </c>
      <c r="K457" t="s">
        <v>24</v>
      </c>
      <c r="L457">
        <f t="shared" si="7"/>
        <v>7</v>
      </c>
      <c r="P457">
        <v>1</v>
      </c>
      <c r="Q457" t="s">
        <v>1550</v>
      </c>
      <c r="R457" t="s">
        <v>1551</v>
      </c>
      <c r="S457" t="s">
        <v>1552</v>
      </c>
      <c r="T457" t="s">
        <v>356</v>
      </c>
      <c r="U457">
        <v>30669</v>
      </c>
      <c r="V457" s="1">
        <v>44558.199583333335</v>
      </c>
      <c r="W457" t="s">
        <v>57</v>
      </c>
      <c r="X457" t="s">
        <v>98</v>
      </c>
      <c r="Y457" t="s">
        <v>357</v>
      </c>
      <c r="Z457" t="s">
        <v>70</v>
      </c>
      <c r="AA457" t="s">
        <v>71</v>
      </c>
      <c r="AB457" t="s">
        <v>358</v>
      </c>
      <c r="AC457" t="s">
        <v>359</v>
      </c>
      <c r="AD457" t="s">
        <v>82</v>
      </c>
      <c r="AF457" s="1">
        <v>44755.702777777777</v>
      </c>
    </row>
    <row r="458" spans="1:32" x14ac:dyDescent="0.3">
      <c r="A458">
        <v>99595</v>
      </c>
      <c r="B458">
        <v>4696071</v>
      </c>
      <c r="C458" t="s">
        <v>19</v>
      </c>
      <c r="D458" t="s">
        <v>19</v>
      </c>
      <c r="E458" t="s">
        <v>19</v>
      </c>
      <c r="F458" t="s">
        <v>24</v>
      </c>
      <c r="G458" t="s">
        <v>19</v>
      </c>
      <c r="H458" t="s">
        <v>19</v>
      </c>
      <c r="I458" t="s">
        <v>19</v>
      </c>
      <c r="J458" t="s">
        <v>19</v>
      </c>
      <c r="K458" t="s">
        <v>20</v>
      </c>
      <c r="L458">
        <f t="shared" si="7"/>
        <v>7</v>
      </c>
      <c r="Q458" t="s">
        <v>1553</v>
      </c>
      <c r="R458" t="s">
        <v>1554</v>
      </c>
      <c r="S458" t="s">
        <v>1555</v>
      </c>
      <c r="T458" t="s">
        <v>576</v>
      </c>
      <c r="U458">
        <v>84310</v>
      </c>
      <c r="V458" s="1">
        <v>44604.199374999997</v>
      </c>
      <c r="W458" t="s">
        <v>34</v>
      </c>
      <c r="X458" t="s">
        <v>135</v>
      </c>
      <c r="Y458" t="s">
        <v>36</v>
      </c>
      <c r="Z458" t="s">
        <v>37</v>
      </c>
      <c r="AA458" t="s">
        <v>38</v>
      </c>
      <c r="AB458" t="s">
        <v>154</v>
      </c>
      <c r="AC458" t="s">
        <v>217</v>
      </c>
      <c r="AD458" t="s">
        <v>62</v>
      </c>
      <c r="AF458" s="1">
        <v>44754.633333333331</v>
      </c>
    </row>
    <row r="459" spans="1:32" x14ac:dyDescent="0.3">
      <c r="A459">
        <v>99599</v>
      </c>
      <c r="B459">
        <v>5749760</v>
      </c>
      <c r="C459" t="s">
        <v>19</v>
      </c>
      <c r="D459" t="s">
        <v>19</v>
      </c>
      <c r="E459" t="s">
        <v>19</v>
      </c>
      <c r="F459" t="s">
        <v>24</v>
      </c>
      <c r="G459" t="s">
        <v>19</v>
      </c>
      <c r="H459" t="s">
        <v>19</v>
      </c>
      <c r="I459" t="s">
        <v>19</v>
      </c>
      <c r="J459" t="s">
        <v>19</v>
      </c>
      <c r="K459" t="s">
        <v>19</v>
      </c>
      <c r="L459">
        <f t="shared" si="7"/>
        <v>8</v>
      </c>
      <c r="N459">
        <v>1</v>
      </c>
      <c r="Q459" t="s">
        <v>1556</v>
      </c>
      <c r="R459" t="s">
        <v>1557</v>
      </c>
      <c r="S459" t="s">
        <v>993</v>
      </c>
      <c r="T459" t="s">
        <v>78</v>
      </c>
      <c r="U459">
        <v>33607</v>
      </c>
      <c r="V459" s="1">
        <v>44600.200023148151</v>
      </c>
      <c r="W459" t="s">
        <v>57</v>
      </c>
      <c r="X459" t="s">
        <v>58</v>
      </c>
      <c r="Y459" t="s">
        <v>79</v>
      </c>
      <c r="Z459" t="s">
        <v>70</v>
      </c>
      <c r="AA459" t="s">
        <v>71</v>
      </c>
      <c r="AB459" t="s">
        <v>80</v>
      </c>
      <c r="AC459" t="s">
        <v>81</v>
      </c>
      <c r="AD459" t="s">
        <v>82</v>
      </c>
      <c r="AF459" s="1">
        <v>44649.561805555553</v>
      </c>
    </row>
    <row r="460" spans="1:32" x14ac:dyDescent="0.3">
      <c r="A460">
        <v>99611</v>
      </c>
      <c r="B460">
        <v>5670737</v>
      </c>
      <c r="C460" t="s">
        <v>19</v>
      </c>
      <c r="D460" t="s">
        <v>19</v>
      </c>
      <c r="E460" t="s">
        <v>19</v>
      </c>
      <c r="F460" t="s">
        <v>19</v>
      </c>
      <c r="G460" t="s">
        <v>19</v>
      </c>
      <c r="H460" t="s">
        <v>19</v>
      </c>
      <c r="I460" t="s">
        <v>19</v>
      </c>
      <c r="J460" t="s">
        <v>19</v>
      </c>
      <c r="K460" t="s">
        <v>19</v>
      </c>
      <c r="L460">
        <f t="shared" si="7"/>
        <v>9</v>
      </c>
      <c r="M460">
        <v>1</v>
      </c>
      <c r="Q460" t="s">
        <v>1558</v>
      </c>
      <c r="R460" t="s">
        <v>1559</v>
      </c>
      <c r="S460" t="s">
        <v>1560</v>
      </c>
      <c r="T460" t="s">
        <v>172</v>
      </c>
      <c r="U460">
        <v>91311</v>
      </c>
      <c r="V460" s="1">
        <v>44545.199421296296</v>
      </c>
      <c r="W460" t="s">
        <v>34</v>
      </c>
      <c r="X460" t="s">
        <v>87</v>
      </c>
      <c r="Y460" t="s">
        <v>173</v>
      </c>
      <c r="Z460" t="s">
        <v>37</v>
      </c>
      <c r="AA460" t="s">
        <v>38</v>
      </c>
      <c r="AB460" t="s">
        <v>174</v>
      </c>
      <c r="AC460" t="s">
        <v>277</v>
      </c>
      <c r="AD460" t="s">
        <v>41</v>
      </c>
      <c r="AF460" s="1">
        <v>44586.679166666669</v>
      </c>
    </row>
    <row r="461" spans="1:32" x14ac:dyDescent="0.3">
      <c r="A461">
        <v>99617</v>
      </c>
      <c r="B461">
        <v>2247511</v>
      </c>
      <c r="C461" t="s">
        <v>19</v>
      </c>
      <c r="D461" t="s">
        <v>19</v>
      </c>
      <c r="E461" t="s">
        <v>19</v>
      </c>
      <c r="F461" t="s">
        <v>24</v>
      </c>
      <c r="G461" t="s">
        <v>19</v>
      </c>
      <c r="H461" t="s">
        <v>19</v>
      </c>
      <c r="I461" t="s">
        <v>19</v>
      </c>
      <c r="J461" t="s">
        <v>19</v>
      </c>
      <c r="K461" t="s">
        <v>20</v>
      </c>
      <c r="L461">
        <f t="shared" si="7"/>
        <v>7</v>
      </c>
      <c r="Q461" t="s">
        <v>1561</v>
      </c>
      <c r="R461" t="s">
        <v>1562</v>
      </c>
      <c r="S461" t="s">
        <v>1563</v>
      </c>
      <c r="T461" t="s">
        <v>643</v>
      </c>
      <c r="U461">
        <v>2148</v>
      </c>
      <c r="V461" s="1">
        <v>44569.202743055554</v>
      </c>
      <c r="W461" t="s">
        <v>34</v>
      </c>
      <c r="X461" t="s">
        <v>87</v>
      </c>
      <c r="Y461" t="s">
        <v>656</v>
      </c>
      <c r="Z461" t="s">
        <v>70</v>
      </c>
      <c r="AA461" t="s">
        <v>71</v>
      </c>
      <c r="AB461" t="s">
        <v>351</v>
      </c>
      <c r="AC461" t="s">
        <v>657</v>
      </c>
      <c r="AD461" t="s">
        <v>316</v>
      </c>
      <c r="AF461" s="1">
        <v>44630.520833333336</v>
      </c>
    </row>
    <row r="462" spans="1:32" x14ac:dyDescent="0.3">
      <c r="A462">
        <v>99618</v>
      </c>
      <c r="B462">
        <v>4454334</v>
      </c>
      <c r="C462" t="s">
        <v>19</v>
      </c>
      <c r="D462" t="s">
        <v>19</v>
      </c>
      <c r="E462" t="s">
        <v>19</v>
      </c>
      <c r="F462" t="s">
        <v>24</v>
      </c>
      <c r="G462" t="s">
        <v>19</v>
      </c>
      <c r="H462" t="s">
        <v>19</v>
      </c>
      <c r="I462" t="s">
        <v>19</v>
      </c>
      <c r="J462" t="s">
        <v>19</v>
      </c>
      <c r="K462" t="s">
        <v>19</v>
      </c>
      <c r="L462">
        <f t="shared" si="7"/>
        <v>8</v>
      </c>
      <c r="N462">
        <v>1</v>
      </c>
      <c r="Q462" t="s">
        <v>1564</v>
      </c>
      <c r="R462" t="s">
        <v>1565</v>
      </c>
      <c r="S462" t="s">
        <v>1566</v>
      </c>
      <c r="T462" t="s">
        <v>281</v>
      </c>
      <c r="U462">
        <v>37814</v>
      </c>
      <c r="V462" s="1">
        <v>44576.199421296296</v>
      </c>
      <c r="W462" t="s">
        <v>57</v>
      </c>
      <c r="X462" t="s">
        <v>107</v>
      </c>
      <c r="Y462" t="s">
        <v>357</v>
      </c>
      <c r="Z462" t="s">
        <v>70</v>
      </c>
      <c r="AA462" t="s">
        <v>71</v>
      </c>
      <c r="AB462" t="s">
        <v>358</v>
      </c>
      <c r="AC462" t="s">
        <v>793</v>
      </c>
      <c r="AD462" t="s">
        <v>82</v>
      </c>
      <c r="AF462" s="1">
        <v>44690.534722222219</v>
      </c>
    </row>
    <row r="463" spans="1:32" x14ac:dyDescent="0.3">
      <c r="A463">
        <v>99620</v>
      </c>
      <c r="B463">
        <v>5750080</v>
      </c>
      <c r="C463" t="s">
        <v>19</v>
      </c>
      <c r="D463" t="s">
        <v>19</v>
      </c>
      <c r="E463" t="s">
        <v>19</v>
      </c>
      <c r="F463" t="s">
        <v>24</v>
      </c>
      <c r="G463" t="s">
        <v>19</v>
      </c>
      <c r="H463" t="s">
        <v>19</v>
      </c>
      <c r="I463" t="s">
        <v>19</v>
      </c>
      <c r="J463" t="s">
        <v>19</v>
      </c>
      <c r="K463" t="s">
        <v>24</v>
      </c>
      <c r="L463">
        <f t="shared" si="7"/>
        <v>7</v>
      </c>
      <c r="P463">
        <v>1</v>
      </c>
      <c r="Q463" t="s">
        <v>1567</v>
      </c>
      <c r="R463" t="s">
        <v>1568</v>
      </c>
      <c r="S463" t="s">
        <v>1569</v>
      </c>
      <c r="T463" t="s">
        <v>78</v>
      </c>
      <c r="U463">
        <v>32086</v>
      </c>
      <c r="V463" s="1">
        <v>44744.250671296293</v>
      </c>
      <c r="W463" t="s">
        <v>34</v>
      </c>
      <c r="X463" t="s">
        <v>1093</v>
      </c>
      <c r="Y463" t="s">
        <v>79</v>
      </c>
      <c r="Z463" t="s">
        <v>70</v>
      </c>
      <c r="AA463" t="s">
        <v>71</v>
      </c>
      <c r="AB463" t="s">
        <v>80</v>
      </c>
      <c r="AC463" t="s">
        <v>852</v>
      </c>
      <c r="AD463" t="s">
        <v>82</v>
      </c>
      <c r="AF463" s="1">
        <v>44839.40347222222</v>
      </c>
    </row>
    <row r="464" spans="1:32" x14ac:dyDescent="0.3">
      <c r="A464">
        <v>99652</v>
      </c>
      <c r="B464">
        <v>1497127</v>
      </c>
      <c r="C464" t="s">
        <v>19</v>
      </c>
      <c r="D464" t="s">
        <v>19</v>
      </c>
      <c r="E464" t="s">
        <v>19</v>
      </c>
      <c r="F464" t="s">
        <v>24</v>
      </c>
      <c r="G464" t="s">
        <v>19</v>
      </c>
      <c r="H464" t="s">
        <v>19</v>
      </c>
      <c r="I464" t="s">
        <v>19</v>
      </c>
      <c r="J464" t="s">
        <v>19</v>
      </c>
      <c r="K464" t="s">
        <v>19</v>
      </c>
      <c r="L464">
        <f t="shared" si="7"/>
        <v>8</v>
      </c>
      <c r="N464">
        <v>1</v>
      </c>
      <c r="Q464" t="s">
        <v>1570</v>
      </c>
      <c r="R464" t="s">
        <v>1571</v>
      </c>
      <c r="S464" t="s">
        <v>1572</v>
      </c>
      <c r="T464" t="s">
        <v>704</v>
      </c>
      <c r="U464">
        <v>60491</v>
      </c>
      <c r="V464" s="1">
        <v>44719.199178240742</v>
      </c>
      <c r="W464" t="s">
        <v>34</v>
      </c>
      <c r="X464" t="s">
        <v>87</v>
      </c>
      <c r="Y464" t="s">
        <v>789</v>
      </c>
      <c r="Z464" t="s">
        <v>89</v>
      </c>
      <c r="AA464" t="s">
        <v>90</v>
      </c>
      <c r="AB464" t="s">
        <v>167</v>
      </c>
      <c r="AC464" t="s">
        <v>790</v>
      </c>
      <c r="AD464" t="s">
        <v>93</v>
      </c>
      <c r="AF464" s="1">
        <v>44754.527083333334</v>
      </c>
    </row>
    <row r="465" spans="1:32" x14ac:dyDescent="0.3">
      <c r="A465">
        <v>99653</v>
      </c>
      <c r="B465">
        <v>4454271</v>
      </c>
      <c r="C465" t="s">
        <v>19</v>
      </c>
      <c r="D465" t="s">
        <v>19</v>
      </c>
      <c r="E465" t="s">
        <v>19</v>
      </c>
      <c r="F465" t="s">
        <v>24</v>
      </c>
      <c r="G465" t="s">
        <v>19</v>
      </c>
      <c r="H465" t="s">
        <v>19</v>
      </c>
      <c r="I465" t="s">
        <v>19</v>
      </c>
      <c r="J465" t="s">
        <v>19</v>
      </c>
      <c r="K465" t="s">
        <v>24</v>
      </c>
      <c r="L465">
        <f t="shared" si="7"/>
        <v>7</v>
      </c>
      <c r="P465">
        <v>1</v>
      </c>
      <c r="Q465" t="s">
        <v>1573</v>
      </c>
      <c r="R465" t="s">
        <v>1574</v>
      </c>
      <c r="S465" t="s">
        <v>1575</v>
      </c>
      <c r="T465" t="s">
        <v>281</v>
      </c>
      <c r="U465">
        <v>37043</v>
      </c>
      <c r="V465" s="1">
        <v>44796</v>
      </c>
      <c r="W465" t="s">
        <v>57</v>
      </c>
      <c r="X465" t="s">
        <v>58</v>
      </c>
      <c r="Y465" t="s">
        <v>140</v>
      </c>
      <c r="Z465" t="s">
        <v>89</v>
      </c>
      <c r="AA465" t="s">
        <v>90</v>
      </c>
      <c r="AB465" t="s">
        <v>141</v>
      </c>
      <c r="AC465" t="s">
        <v>426</v>
      </c>
      <c r="AD465" t="s">
        <v>118</v>
      </c>
      <c r="AF465" s="1">
        <v>41403</v>
      </c>
    </row>
    <row r="466" spans="1:32" x14ac:dyDescent="0.3">
      <c r="A466">
        <v>99688</v>
      </c>
      <c r="B466">
        <v>2514190</v>
      </c>
      <c r="C466" t="s">
        <v>19</v>
      </c>
      <c r="D466" t="s">
        <v>19</v>
      </c>
      <c r="E466" t="s">
        <v>19</v>
      </c>
      <c r="F466" t="s">
        <v>24</v>
      </c>
      <c r="G466" t="s">
        <v>19</v>
      </c>
      <c r="H466" t="s">
        <v>19</v>
      </c>
      <c r="I466" t="s">
        <v>19</v>
      </c>
      <c r="J466" t="s">
        <v>19</v>
      </c>
      <c r="K466" t="s">
        <v>24</v>
      </c>
      <c r="L466">
        <f t="shared" si="7"/>
        <v>7</v>
      </c>
      <c r="P466">
        <v>1</v>
      </c>
      <c r="Q466" t="s">
        <v>1576</v>
      </c>
      <c r="R466" t="s">
        <v>1577</v>
      </c>
      <c r="S466" t="s">
        <v>1578</v>
      </c>
      <c r="T466" t="s">
        <v>114</v>
      </c>
      <c r="U466">
        <v>39574</v>
      </c>
      <c r="V466" s="1">
        <v>44743</v>
      </c>
      <c r="W466" t="s">
        <v>57</v>
      </c>
      <c r="X466" t="s">
        <v>58</v>
      </c>
      <c r="Y466" t="s">
        <v>140</v>
      </c>
      <c r="Z466" t="s">
        <v>89</v>
      </c>
      <c r="AA466" t="s">
        <v>90</v>
      </c>
      <c r="AB466" t="s">
        <v>141</v>
      </c>
      <c r="AC466" t="s">
        <v>937</v>
      </c>
      <c r="AD466" t="s">
        <v>118</v>
      </c>
      <c r="AF466" s="1">
        <v>40458</v>
      </c>
    </row>
    <row r="467" spans="1:32" x14ac:dyDescent="0.3">
      <c r="A467">
        <v>99720</v>
      </c>
      <c r="B467">
        <v>508335</v>
      </c>
      <c r="C467" t="s">
        <v>19</v>
      </c>
      <c r="D467" t="s">
        <v>19</v>
      </c>
      <c r="E467" t="s">
        <v>19</v>
      </c>
      <c r="F467" t="s">
        <v>24</v>
      </c>
      <c r="G467" t="s">
        <v>19</v>
      </c>
      <c r="H467" t="s">
        <v>19</v>
      </c>
      <c r="I467" t="s">
        <v>19</v>
      </c>
      <c r="J467" t="s">
        <v>19</v>
      </c>
      <c r="K467" t="s">
        <v>19</v>
      </c>
      <c r="L467">
        <f t="shared" si="7"/>
        <v>8</v>
      </c>
      <c r="N467">
        <v>1</v>
      </c>
      <c r="Q467" t="s">
        <v>1579</v>
      </c>
      <c r="R467" t="s">
        <v>1580</v>
      </c>
      <c r="S467" t="s">
        <v>1581</v>
      </c>
      <c r="T467" t="s">
        <v>172</v>
      </c>
      <c r="U467">
        <v>90640</v>
      </c>
      <c r="V467" s="1">
        <v>44573.199583333335</v>
      </c>
      <c r="W467" t="s">
        <v>210</v>
      </c>
      <c r="X467" t="s">
        <v>448</v>
      </c>
      <c r="Y467" t="s">
        <v>173</v>
      </c>
      <c r="Z467" t="s">
        <v>37</v>
      </c>
      <c r="AA467" t="s">
        <v>38</v>
      </c>
      <c r="AB467" t="s">
        <v>174</v>
      </c>
      <c r="AC467" t="s">
        <v>277</v>
      </c>
      <c r="AD467" t="s">
        <v>41</v>
      </c>
      <c r="AF467" s="1">
        <v>44582.369444444441</v>
      </c>
    </row>
    <row r="468" spans="1:32" x14ac:dyDescent="0.3">
      <c r="A468">
        <v>99728</v>
      </c>
      <c r="B468">
        <v>5058741</v>
      </c>
      <c r="C468" t="s">
        <v>19</v>
      </c>
      <c r="D468" t="s">
        <v>19</v>
      </c>
      <c r="E468" t="s">
        <v>19</v>
      </c>
      <c r="F468" t="s">
        <v>24</v>
      </c>
      <c r="G468" t="s">
        <v>19</v>
      </c>
      <c r="H468" t="s">
        <v>19</v>
      </c>
      <c r="I468" t="s">
        <v>19</v>
      </c>
      <c r="J468" t="s">
        <v>19</v>
      </c>
      <c r="K468" t="s">
        <v>19</v>
      </c>
      <c r="L468">
        <f t="shared" si="7"/>
        <v>8</v>
      </c>
      <c r="N468">
        <v>1</v>
      </c>
      <c r="Q468" t="s">
        <v>1582</v>
      </c>
      <c r="R468" t="s">
        <v>1583</v>
      </c>
      <c r="S468" t="s">
        <v>1584</v>
      </c>
      <c r="T468" t="s">
        <v>366</v>
      </c>
      <c r="U468">
        <v>25541</v>
      </c>
      <c r="V468" s="1">
        <v>44583.199525462966</v>
      </c>
      <c r="W468" t="s">
        <v>57</v>
      </c>
      <c r="X468" t="s">
        <v>58</v>
      </c>
      <c r="Y468" t="s">
        <v>367</v>
      </c>
      <c r="Z468" t="s">
        <v>89</v>
      </c>
      <c r="AA468" t="s">
        <v>90</v>
      </c>
      <c r="AB468" t="s">
        <v>184</v>
      </c>
      <c r="AC468" t="s">
        <v>1143</v>
      </c>
      <c r="AD468" t="s">
        <v>74</v>
      </c>
      <c r="AF468" s="1">
        <v>44760.438888888886</v>
      </c>
    </row>
    <row r="469" spans="1:32" x14ac:dyDescent="0.3">
      <c r="A469">
        <v>99771</v>
      </c>
      <c r="B469">
        <v>5833707</v>
      </c>
      <c r="C469" t="s">
        <v>19</v>
      </c>
      <c r="D469" t="s">
        <v>20</v>
      </c>
      <c r="E469" t="s">
        <v>19</v>
      </c>
      <c r="F469" t="s">
        <v>24</v>
      </c>
      <c r="G469" t="s">
        <v>20</v>
      </c>
      <c r="H469" t="s">
        <v>20</v>
      </c>
      <c r="I469" t="s">
        <v>19</v>
      </c>
      <c r="J469" t="s">
        <v>19</v>
      </c>
      <c r="K469" t="s">
        <v>20</v>
      </c>
      <c r="L469">
        <f t="shared" si="7"/>
        <v>4</v>
      </c>
      <c r="Q469" t="s">
        <v>1585</v>
      </c>
      <c r="R469" t="s">
        <v>1586</v>
      </c>
      <c r="S469" t="s">
        <v>1587</v>
      </c>
      <c r="T469" t="s">
        <v>45</v>
      </c>
      <c r="U469">
        <v>11378</v>
      </c>
      <c r="V469" s="1">
        <v>44607.199780092589</v>
      </c>
      <c r="W469" t="s">
        <v>661</v>
      </c>
      <c r="X469" t="s">
        <v>757</v>
      </c>
      <c r="Y469" t="s">
        <v>48</v>
      </c>
      <c r="Z469" t="s">
        <v>70</v>
      </c>
      <c r="AA469" t="s">
        <v>71</v>
      </c>
      <c r="AB469" t="s">
        <v>351</v>
      </c>
      <c r="AC469" t="s">
        <v>927</v>
      </c>
      <c r="AD469" t="s">
        <v>316</v>
      </c>
      <c r="AF469" s="1">
        <v>44838.506249999999</v>
      </c>
    </row>
    <row r="470" spans="1:32" x14ac:dyDescent="0.3">
      <c r="A470">
        <v>99779</v>
      </c>
      <c r="B470">
        <v>2248703</v>
      </c>
      <c r="C470" t="s">
        <v>19</v>
      </c>
      <c r="D470" t="s">
        <v>20</v>
      </c>
      <c r="E470" t="s">
        <v>19</v>
      </c>
      <c r="F470" t="s">
        <v>24</v>
      </c>
      <c r="G470" t="s">
        <v>19</v>
      </c>
      <c r="H470" t="s">
        <v>19</v>
      </c>
      <c r="I470" t="s">
        <v>19</v>
      </c>
      <c r="J470" t="s">
        <v>20</v>
      </c>
      <c r="K470" t="s">
        <v>20</v>
      </c>
      <c r="L470">
        <f t="shared" si="7"/>
        <v>5</v>
      </c>
      <c r="Q470" t="s">
        <v>1588</v>
      </c>
      <c r="R470" t="s">
        <v>1589</v>
      </c>
      <c r="S470" t="s">
        <v>1590</v>
      </c>
      <c r="T470" t="s">
        <v>643</v>
      </c>
      <c r="U470">
        <v>2460</v>
      </c>
      <c r="V470" s="1">
        <v>44862.199513888889</v>
      </c>
      <c r="W470" t="s">
        <v>34</v>
      </c>
      <c r="X470" t="s">
        <v>87</v>
      </c>
      <c r="Y470" t="s">
        <v>656</v>
      </c>
      <c r="Z470" t="s">
        <v>70</v>
      </c>
      <c r="AA470" t="s">
        <v>71</v>
      </c>
      <c r="AB470" t="s">
        <v>351</v>
      </c>
      <c r="AC470" t="s">
        <v>657</v>
      </c>
      <c r="AD470" t="s">
        <v>316</v>
      </c>
    </row>
    <row r="471" spans="1:32" x14ac:dyDescent="0.3">
      <c r="A471">
        <v>99806</v>
      </c>
      <c r="B471">
        <v>3689950</v>
      </c>
      <c r="C471" t="s">
        <v>19</v>
      </c>
      <c r="D471" t="s">
        <v>20</v>
      </c>
      <c r="E471" t="s">
        <v>19</v>
      </c>
      <c r="F471" t="s">
        <v>24</v>
      </c>
      <c r="G471" t="s">
        <v>19</v>
      </c>
      <c r="H471" t="s">
        <v>19</v>
      </c>
      <c r="I471" t="s">
        <v>19</v>
      </c>
      <c r="J471" t="s">
        <v>20</v>
      </c>
      <c r="K471" t="s">
        <v>20</v>
      </c>
      <c r="L471">
        <f t="shared" si="7"/>
        <v>5</v>
      </c>
      <c r="Q471" t="s">
        <v>1591</v>
      </c>
      <c r="R471" t="s">
        <v>1592</v>
      </c>
      <c r="S471" t="s">
        <v>1008</v>
      </c>
      <c r="T471" t="s">
        <v>183</v>
      </c>
      <c r="U471">
        <v>43222</v>
      </c>
      <c r="V471" s="1">
        <v>44841.218229166669</v>
      </c>
      <c r="W471" t="s">
        <v>210</v>
      </c>
      <c r="X471" t="s">
        <v>448</v>
      </c>
      <c r="Y471" t="s">
        <v>367</v>
      </c>
      <c r="Z471" t="s">
        <v>89</v>
      </c>
      <c r="AA471" t="s">
        <v>90</v>
      </c>
      <c r="AB471" t="s">
        <v>184</v>
      </c>
      <c r="AC471" t="s">
        <v>185</v>
      </c>
      <c r="AD471" t="s">
        <v>74</v>
      </c>
    </row>
    <row r="472" spans="1:32" x14ac:dyDescent="0.3">
      <c r="A472">
        <v>99852</v>
      </c>
      <c r="B472">
        <v>5749671</v>
      </c>
      <c r="C472" t="s">
        <v>19</v>
      </c>
      <c r="D472" t="s">
        <v>19</v>
      </c>
      <c r="E472" t="s">
        <v>19</v>
      </c>
      <c r="F472" t="s">
        <v>24</v>
      </c>
      <c r="G472" t="s">
        <v>19</v>
      </c>
      <c r="H472" t="s">
        <v>19</v>
      </c>
      <c r="I472" t="s">
        <v>19</v>
      </c>
      <c r="J472" t="s">
        <v>19</v>
      </c>
      <c r="K472" t="s">
        <v>24</v>
      </c>
      <c r="L472">
        <f t="shared" si="7"/>
        <v>7</v>
      </c>
      <c r="P472">
        <v>1</v>
      </c>
      <c r="Q472" t="s">
        <v>1593</v>
      </c>
      <c r="R472" t="s">
        <v>1594</v>
      </c>
      <c r="S472" t="s">
        <v>1595</v>
      </c>
      <c r="T472" t="s">
        <v>78</v>
      </c>
      <c r="U472">
        <v>32503</v>
      </c>
      <c r="V472" s="1">
        <v>45049.214421296296</v>
      </c>
      <c r="W472" t="s">
        <v>57</v>
      </c>
      <c r="X472" t="s">
        <v>107</v>
      </c>
      <c r="Y472" t="s">
        <v>79</v>
      </c>
      <c r="Z472" t="s">
        <v>70</v>
      </c>
      <c r="AA472" t="s">
        <v>71</v>
      </c>
      <c r="AB472" t="s">
        <v>80</v>
      </c>
      <c r="AC472" t="s">
        <v>527</v>
      </c>
      <c r="AD472" t="s">
        <v>82</v>
      </c>
      <c r="AF472" s="1">
        <v>45246.352083333331</v>
      </c>
    </row>
    <row r="473" spans="1:32" x14ac:dyDescent="0.3">
      <c r="A473">
        <v>101265</v>
      </c>
      <c r="B473">
        <v>5677197</v>
      </c>
      <c r="C473" t="s">
        <v>19</v>
      </c>
      <c r="D473" t="s">
        <v>19</v>
      </c>
      <c r="E473" t="s">
        <v>19</v>
      </c>
      <c r="F473" t="s">
        <v>24</v>
      </c>
      <c r="G473" t="s">
        <v>19</v>
      </c>
      <c r="H473" t="s">
        <v>19</v>
      </c>
      <c r="I473" t="s">
        <v>19</v>
      </c>
      <c r="J473" t="s">
        <v>19</v>
      </c>
      <c r="K473" t="s">
        <v>19</v>
      </c>
      <c r="L473">
        <f t="shared" si="7"/>
        <v>8</v>
      </c>
      <c r="N473">
        <v>1</v>
      </c>
      <c r="Q473" t="s">
        <v>1596</v>
      </c>
      <c r="R473" t="s">
        <v>1597</v>
      </c>
      <c r="S473" t="s">
        <v>1598</v>
      </c>
      <c r="T473" t="s">
        <v>172</v>
      </c>
      <c r="U473">
        <v>91505</v>
      </c>
      <c r="V473" s="1">
        <v>44756.202719907407</v>
      </c>
      <c r="W473" t="s">
        <v>210</v>
      </c>
      <c r="X473" t="s">
        <v>211</v>
      </c>
      <c r="Y473" t="s">
        <v>173</v>
      </c>
      <c r="Z473" t="s">
        <v>37</v>
      </c>
      <c r="AA473" t="s">
        <v>38</v>
      </c>
      <c r="AB473" t="s">
        <v>174</v>
      </c>
      <c r="AC473" t="s">
        <v>277</v>
      </c>
      <c r="AD473" t="s">
        <v>41</v>
      </c>
      <c r="AF473" s="1">
        <v>44943.513888888891</v>
      </c>
    </row>
    <row r="474" spans="1:32" x14ac:dyDescent="0.3">
      <c r="A474">
        <v>101274</v>
      </c>
      <c r="B474">
        <v>2248626</v>
      </c>
      <c r="C474" t="s">
        <v>19</v>
      </c>
      <c r="D474" t="s">
        <v>19</v>
      </c>
      <c r="E474" t="s">
        <v>19</v>
      </c>
      <c r="F474" t="s">
        <v>24</v>
      </c>
      <c r="G474" t="s">
        <v>19</v>
      </c>
      <c r="H474" t="s">
        <v>19</v>
      </c>
      <c r="I474" t="s">
        <v>19</v>
      </c>
      <c r="J474" t="s">
        <v>19</v>
      </c>
      <c r="K474" t="s">
        <v>24</v>
      </c>
      <c r="L474">
        <f t="shared" si="7"/>
        <v>7</v>
      </c>
      <c r="P474">
        <v>1</v>
      </c>
      <c r="Q474" t="s">
        <v>1599</v>
      </c>
      <c r="R474" t="s">
        <v>1600</v>
      </c>
      <c r="S474" t="s">
        <v>1601</v>
      </c>
      <c r="T474" t="s">
        <v>643</v>
      </c>
      <c r="U474">
        <v>1089</v>
      </c>
      <c r="V474" s="1">
        <v>44978.205069444448</v>
      </c>
      <c r="W474" t="s">
        <v>312</v>
      </c>
      <c r="X474" t="s">
        <v>313</v>
      </c>
      <c r="Y474" t="s">
        <v>48</v>
      </c>
      <c r="Z474" t="s">
        <v>70</v>
      </c>
      <c r="AA474" t="s">
        <v>71</v>
      </c>
      <c r="AB474" t="s">
        <v>351</v>
      </c>
      <c r="AC474" t="s">
        <v>560</v>
      </c>
      <c r="AD474" t="s">
        <v>316</v>
      </c>
      <c r="AF474" s="1">
        <v>45016.612500000003</v>
      </c>
    </row>
    <row r="475" spans="1:32" x14ac:dyDescent="0.3">
      <c r="A475">
        <v>101277</v>
      </c>
      <c r="B475">
        <v>2384941</v>
      </c>
      <c r="C475" t="s">
        <v>19</v>
      </c>
      <c r="D475" t="s">
        <v>19</v>
      </c>
      <c r="E475" t="s">
        <v>19</v>
      </c>
      <c r="F475" t="s">
        <v>24</v>
      </c>
      <c r="G475" t="s">
        <v>19</v>
      </c>
      <c r="H475" t="s">
        <v>20</v>
      </c>
      <c r="I475" t="s">
        <v>19</v>
      </c>
      <c r="J475" t="s">
        <v>20</v>
      </c>
      <c r="K475" t="s">
        <v>19</v>
      </c>
      <c r="L475">
        <f t="shared" si="7"/>
        <v>6</v>
      </c>
      <c r="Q475" t="s">
        <v>1602</v>
      </c>
      <c r="R475" t="s">
        <v>1603</v>
      </c>
      <c r="S475" t="s">
        <v>1271</v>
      </c>
      <c r="T475" t="s">
        <v>165</v>
      </c>
      <c r="U475">
        <v>48310</v>
      </c>
      <c r="V475" s="1">
        <v>45080.19976851852</v>
      </c>
      <c r="W475" t="s">
        <v>210</v>
      </c>
      <c r="X475" t="s">
        <v>448</v>
      </c>
      <c r="Y475" t="s">
        <v>166</v>
      </c>
      <c r="Z475" t="s">
        <v>89</v>
      </c>
      <c r="AA475" t="s">
        <v>90</v>
      </c>
      <c r="AB475" t="s">
        <v>167</v>
      </c>
      <c r="AC475" t="s">
        <v>341</v>
      </c>
      <c r="AD475" t="s">
        <v>93</v>
      </c>
    </row>
    <row r="476" spans="1:32" x14ac:dyDescent="0.3">
      <c r="A476">
        <v>101301</v>
      </c>
      <c r="B476">
        <v>1821087</v>
      </c>
      <c r="C476" t="s">
        <v>19</v>
      </c>
      <c r="D476" t="s">
        <v>19</v>
      </c>
      <c r="E476" t="s">
        <v>19</v>
      </c>
      <c r="F476" t="s">
        <v>24</v>
      </c>
      <c r="G476" t="s">
        <v>19</v>
      </c>
      <c r="H476" t="s">
        <v>19</v>
      </c>
      <c r="I476" t="s">
        <v>19</v>
      </c>
      <c r="J476" t="s">
        <v>19</v>
      </c>
      <c r="K476" t="s">
        <v>19</v>
      </c>
      <c r="L476">
        <f t="shared" si="7"/>
        <v>8</v>
      </c>
      <c r="N476">
        <v>1</v>
      </c>
      <c r="Q476" t="s">
        <v>1604</v>
      </c>
      <c r="R476" t="s">
        <v>1605</v>
      </c>
      <c r="S476" t="s">
        <v>1606</v>
      </c>
      <c r="T476" t="s">
        <v>590</v>
      </c>
      <c r="U476">
        <v>42021</v>
      </c>
      <c r="V476" s="1">
        <v>44777.208148148151</v>
      </c>
      <c r="W476" t="s">
        <v>57</v>
      </c>
      <c r="X476" t="s">
        <v>58</v>
      </c>
      <c r="Y476" t="s">
        <v>367</v>
      </c>
      <c r="Z476" t="s">
        <v>89</v>
      </c>
      <c r="AA476" t="s">
        <v>90</v>
      </c>
      <c r="AB476" t="s">
        <v>116</v>
      </c>
      <c r="AC476" t="s">
        <v>632</v>
      </c>
      <c r="AD476" t="s">
        <v>118</v>
      </c>
      <c r="AF476" s="1">
        <v>44799.630555555559</v>
      </c>
    </row>
    <row r="477" spans="1:32" x14ac:dyDescent="0.3">
      <c r="A477">
        <v>101307</v>
      </c>
      <c r="B477">
        <v>5834773</v>
      </c>
      <c r="C477" t="s">
        <v>19</v>
      </c>
      <c r="D477" t="s">
        <v>20</v>
      </c>
      <c r="E477" t="s">
        <v>19</v>
      </c>
      <c r="F477" t="s">
        <v>24</v>
      </c>
      <c r="G477" t="s">
        <v>19</v>
      </c>
      <c r="H477" t="s">
        <v>20</v>
      </c>
      <c r="I477" t="s">
        <v>19</v>
      </c>
      <c r="J477" t="s">
        <v>19</v>
      </c>
      <c r="K477" t="s">
        <v>20</v>
      </c>
      <c r="L477">
        <f t="shared" si="7"/>
        <v>5</v>
      </c>
      <c r="Q477" t="s">
        <v>1607</v>
      </c>
      <c r="R477" t="s">
        <v>1608</v>
      </c>
      <c r="S477" t="s">
        <v>1587</v>
      </c>
      <c r="T477" t="s">
        <v>45</v>
      </c>
      <c r="U477">
        <v>11378</v>
      </c>
      <c r="V477" s="1">
        <v>44783.220671296294</v>
      </c>
      <c r="W477" t="s">
        <v>661</v>
      </c>
      <c r="X477" t="s">
        <v>757</v>
      </c>
      <c r="Y477" t="s">
        <v>48</v>
      </c>
      <c r="Z477" t="s">
        <v>70</v>
      </c>
      <c r="AA477" t="s">
        <v>71</v>
      </c>
      <c r="AB477" t="s">
        <v>351</v>
      </c>
      <c r="AC477" t="s">
        <v>352</v>
      </c>
      <c r="AD477" t="s">
        <v>316</v>
      </c>
      <c r="AF477" s="1">
        <v>44813.475694444445</v>
      </c>
    </row>
    <row r="478" spans="1:32" x14ac:dyDescent="0.3">
      <c r="A478">
        <v>101309</v>
      </c>
      <c r="B478">
        <v>1078751</v>
      </c>
      <c r="C478" t="s">
        <v>19</v>
      </c>
      <c r="D478" t="s">
        <v>19</v>
      </c>
      <c r="E478" t="s">
        <v>19</v>
      </c>
      <c r="F478" t="s">
        <v>24</v>
      </c>
      <c r="G478" t="s">
        <v>19</v>
      </c>
      <c r="H478" t="s">
        <v>19</v>
      </c>
      <c r="I478" t="s">
        <v>19</v>
      </c>
      <c r="J478" t="s">
        <v>19</v>
      </c>
      <c r="K478" t="s">
        <v>19</v>
      </c>
      <c r="L478">
        <f t="shared" si="7"/>
        <v>8</v>
      </c>
      <c r="N478">
        <v>1</v>
      </c>
      <c r="Q478" t="s">
        <v>1609</v>
      </c>
      <c r="R478" t="s">
        <v>1610</v>
      </c>
      <c r="S478" t="s">
        <v>1611</v>
      </c>
      <c r="T478" t="s">
        <v>78</v>
      </c>
      <c r="U478">
        <v>34952</v>
      </c>
      <c r="V478" s="1">
        <v>44894.209409722222</v>
      </c>
      <c r="W478" t="s">
        <v>57</v>
      </c>
      <c r="X478" t="s">
        <v>58</v>
      </c>
      <c r="Y478" t="s">
        <v>79</v>
      </c>
      <c r="Z478" t="s">
        <v>70</v>
      </c>
      <c r="AA478" t="s">
        <v>71</v>
      </c>
      <c r="AB478" t="s">
        <v>80</v>
      </c>
      <c r="AC478" t="s">
        <v>477</v>
      </c>
      <c r="AD478" t="s">
        <v>82</v>
      </c>
      <c r="AF478" s="1">
        <v>44964.71597222222</v>
      </c>
    </row>
    <row r="479" spans="1:32" x14ac:dyDescent="0.3">
      <c r="A479">
        <v>101324</v>
      </c>
      <c r="B479">
        <v>628226</v>
      </c>
      <c r="C479" t="s">
        <v>19</v>
      </c>
      <c r="D479" t="s">
        <v>19</v>
      </c>
      <c r="E479" t="s">
        <v>19</v>
      </c>
      <c r="F479" t="s">
        <v>24</v>
      </c>
      <c r="G479" t="s">
        <v>19</v>
      </c>
      <c r="H479" t="s">
        <v>19</v>
      </c>
      <c r="I479" t="s">
        <v>19</v>
      </c>
      <c r="J479" t="s">
        <v>19</v>
      </c>
      <c r="K479" t="s">
        <v>20</v>
      </c>
      <c r="L479">
        <f t="shared" si="7"/>
        <v>7</v>
      </c>
      <c r="Q479" t="s">
        <v>1612</v>
      </c>
      <c r="R479" t="s">
        <v>1613</v>
      </c>
      <c r="S479" t="s">
        <v>1614</v>
      </c>
      <c r="T479" t="s">
        <v>153</v>
      </c>
      <c r="U479">
        <v>80134</v>
      </c>
      <c r="V479" s="1">
        <v>44821.203240740739</v>
      </c>
      <c r="W479" t="s">
        <v>34</v>
      </c>
      <c r="X479" t="s">
        <v>123</v>
      </c>
      <c r="Y479" t="s">
        <v>88</v>
      </c>
      <c r="Z479" t="s">
        <v>37</v>
      </c>
      <c r="AA479" t="s">
        <v>38</v>
      </c>
      <c r="AB479" t="s">
        <v>154</v>
      </c>
      <c r="AC479" t="s">
        <v>155</v>
      </c>
      <c r="AD479" t="s">
        <v>62</v>
      </c>
      <c r="AF479" s="1">
        <v>44910.353472222225</v>
      </c>
    </row>
    <row r="480" spans="1:32" x14ac:dyDescent="0.3">
      <c r="A480">
        <v>101353</v>
      </c>
      <c r="B480">
        <v>1943756</v>
      </c>
      <c r="C480" t="s">
        <v>19</v>
      </c>
      <c r="D480" t="s">
        <v>19</v>
      </c>
      <c r="E480" t="s">
        <v>19</v>
      </c>
      <c r="F480" t="s">
        <v>24</v>
      </c>
      <c r="G480" t="s">
        <v>19</v>
      </c>
      <c r="H480" t="s">
        <v>19</v>
      </c>
      <c r="I480" t="s">
        <v>19</v>
      </c>
      <c r="J480" t="s">
        <v>19</v>
      </c>
      <c r="K480" t="s">
        <v>24</v>
      </c>
      <c r="L480">
        <f t="shared" si="7"/>
        <v>7</v>
      </c>
      <c r="P480">
        <v>1</v>
      </c>
      <c r="Q480" t="s">
        <v>1615</v>
      </c>
      <c r="R480" t="s">
        <v>1616</v>
      </c>
      <c r="S480" t="s">
        <v>1617</v>
      </c>
      <c r="T480" t="s">
        <v>56</v>
      </c>
      <c r="U480">
        <v>70380</v>
      </c>
      <c r="V480" s="1">
        <v>44860.208506944444</v>
      </c>
      <c r="W480" t="s">
        <v>57</v>
      </c>
      <c r="X480" t="s">
        <v>58</v>
      </c>
      <c r="Y480" t="s">
        <v>59</v>
      </c>
      <c r="Z480" t="s">
        <v>37</v>
      </c>
      <c r="AA480" t="s">
        <v>38</v>
      </c>
      <c r="AB480" t="s">
        <v>60</v>
      </c>
      <c r="AC480" t="s">
        <v>103</v>
      </c>
      <c r="AD480" t="s">
        <v>62</v>
      </c>
      <c r="AF480" s="1">
        <v>44883.34375</v>
      </c>
    </row>
    <row r="481" spans="1:32" x14ac:dyDescent="0.3">
      <c r="A481">
        <v>101361</v>
      </c>
      <c r="B481">
        <v>5677731</v>
      </c>
      <c r="C481" t="s">
        <v>19</v>
      </c>
      <c r="D481" t="s">
        <v>20</v>
      </c>
      <c r="E481" t="s">
        <v>19</v>
      </c>
      <c r="F481" t="s">
        <v>24</v>
      </c>
      <c r="G481" t="s">
        <v>19</v>
      </c>
      <c r="H481" t="s">
        <v>20</v>
      </c>
      <c r="I481" t="s">
        <v>19</v>
      </c>
      <c r="J481" t="s">
        <v>19</v>
      </c>
      <c r="K481" t="s">
        <v>20</v>
      </c>
      <c r="L481">
        <f t="shared" si="7"/>
        <v>5</v>
      </c>
      <c r="Q481" t="s">
        <v>1618</v>
      </c>
      <c r="R481" t="s">
        <v>1619</v>
      </c>
      <c r="S481" t="s">
        <v>1620</v>
      </c>
      <c r="T481" t="s">
        <v>172</v>
      </c>
      <c r="U481">
        <v>90247</v>
      </c>
      <c r="V481" s="1">
        <v>44783.220671296294</v>
      </c>
      <c r="W481" t="s">
        <v>210</v>
      </c>
      <c r="X481" t="s">
        <v>448</v>
      </c>
      <c r="Y481" t="s">
        <v>173</v>
      </c>
      <c r="Z481" t="s">
        <v>37</v>
      </c>
      <c r="AA481" t="s">
        <v>38</v>
      </c>
      <c r="AB481" t="s">
        <v>174</v>
      </c>
      <c r="AC481" t="s">
        <v>179</v>
      </c>
      <c r="AD481" t="s">
        <v>41</v>
      </c>
      <c r="AF481" s="1">
        <v>45076.602083333331</v>
      </c>
    </row>
    <row r="482" spans="1:32" x14ac:dyDescent="0.3">
      <c r="A482">
        <v>101372</v>
      </c>
      <c r="B482">
        <v>2588599</v>
      </c>
      <c r="C482" t="s">
        <v>19</v>
      </c>
      <c r="D482" t="s">
        <v>19</v>
      </c>
      <c r="E482" t="s">
        <v>19</v>
      </c>
      <c r="F482" t="s">
        <v>24</v>
      </c>
      <c r="G482" t="s">
        <v>19</v>
      </c>
      <c r="H482" t="s">
        <v>19</v>
      </c>
      <c r="I482" t="s">
        <v>19</v>
      </c>
      <c r="J482" t="s">
        <v>19</v>
      </c>
      <c r="K482" t="s">
        <v>24</v>
      </c>
      <c r="L482">
        <f t="shared" si="7"/>
        <v>7</v>
      </c>
      <c r="P482">
        <v>1</v>
      </c>
      <c r="Q482" t="s">
        <v>1621</v>
      </c>
      <c r="R482" t="s">
        <v>1622</v>
      </c>
      <c r="S482" t="s">
        <v>559</v>
      </c>
      <c r="T482" t="s">
        <v>114</v>
      </c>
      <c r="U482">
        <v>39740</v>
      </c>
      <c r="V482" s="1">
        <v>44978.205069444448</v>
      </c>
      <c r="W482" t="s">
        <v>57</v>
      </c>
      <c r="X482" t="s">
        <v>58</v>
      </c>
      <c r="Y482" t="s">
        <v>140</v>
      </c>
      <c r="Z482" t="s">
        <v>89</v>
      </c>
      <c r="AA482" t="s">
        <v>90</v>
      </c>
      <c r="AB482" t="s">
        <v>141</v>
      </c>
      <c r="AC482" t="s">
        <v>422</v>
      </c>
      <c r="AD482" t="s">
        <v>118</v>
      </c>
      <c r="AF482" s="1">
        <v>45146.460416666669</v>
      </c>
    </row>
    <row r="483" spans="1:32" x14ac:dyDescent="0.3">
      <c r="A483">
        <v>101374</v>
      </c>
      <c r="B483">
        <v>6011706</v>
      </c>
      <c r="C483" t="s">
        <v>19</v>
      </c>
      <c r="D483" t="s">
        <v>19</v>
      </c>
      <c r="E483" t="s">
        <v>19</v>
      </c>
      <c r="F483" t="s">
        <v>24</v>
      </c>
      <c r="G483" t="s">
        <v>19</v>
      </c>
      <c r="H483" t="s">
        <v>19</v>
      </c>
      <c r="I483" t="s">
        <v>19</v>
      </c>
      <c r="J483" t="s">
        <v>19</v>
      </c>
      <c r="K483" t="s">
        <v>19</v>
      </c>
      <c r="L483">
        <f t="shared" si="7"/>
        <v>8</v>
      </c>
      <c r="N483">
        <v>1</v>
      </c>
      <c r="Q483" t="s">
        <v>1623</v>
      </c>
      <c r="R483" t="s">
        <v>1624</v>
      </c>
      <c r="S483" t="s">
        <v>1625</v>
      </c>
      <c r="T483" t="s">
        <v>459</v>
      </c>
      <c r="U483">
        <v>17011</v>
      </c>
      <c r="V483" s="1">
        <v>44875.198969907404</v>
      </c>
      <c r="W483" t="s">
        <v>34</v>
      </c>
      <c r="X483" t="s">
        <v>35</v>
      </c>
      <c r="Y483" t="s">
        <v>926</v>
      </c>
      <c r="Z483" t="s">
        <v>70</v>
      </c>
      <c r="AA483" t="s">
        <v>71</v>
      </c>
      <c r="AB483" t="s">
        <v>72</v>
      </c>
      <c r="AC483" t="s">
        <v>758</v>
      </c>
      <c r="AD483" t="s">
        <v>74</v>
      </c>
      <c r="AF483" s="1">
        <v>44923.431250000001</v>
      </c>
    </row>
    <row r="484" spans="1:32" x14ac:dyDescent="0.3">
      <c r="A484">
        <v>101376</v>
      </c>
      <c r="B484">
        <v>5672464</v>
      </c>
      <c r="C484" t="s">
        <v>19</v>
      </c>
      <c r="D484" t="s">
        <v>19</v>
      </c>
      <c r="E484" t="s">
        <v>19</v>
      </c>
      <c r="F484" t="s">
        <v>24</v>
      </c>
      <c r="G484" t="s">
        <v>19</v>
      </c>
      <c r="H484" t="s">
        <v>19</v>
      </c>
      <c r="I484" t="s">
        <v>19</v>
      </c>
      <c r="J484" t="s">
        <v>19</v>
      </c>
      <c r="K484" t="s">
        <v>24</v>
      </c>
      <c r="L484">
        <f t="shared" si="7"/>
        <v>7</v>
      </c>
      <c r="P484">
        <v>1</v>
      </c>
      <c r="Q484" t="s">
        <v>1626</v>
      </c>
      <c r="R484" t="s">
        <v>1627</v>
      </c>
      <c r="S484" t="s">
        <v>1628</v>
      </c>
      <c r="T484" t="s">
        <v>172</v>
      </c>
      <c r="U484">
        <v>95834</v>
      </c>
      <c r="V484" s="1">
        <v>44825.207569444443</v>
      </c>
      <c r="W484" t="s">
        <v>34</v>
      </c>
      <c r="X484" t="s">
        <v>123</v>
      </c>
      <c r="Y484" t="s">
        <v>194</v>
      </c>
      <c r="Z484" t="s">
        <v>37</v>
      </c>
      <c r="AA484" t="s">
        <v>38</v>
      </c>
      <c r="AB484" t="s">
        <v>174</v>
      </c>
      <c r="AC484" t="s">
        <v>195</v>
      </c>
      <c r="AD484" t="s">
        <v>41</v>
      </c>
      <c r="AF484" s="1">
        <v>44994.477083333331</v>
      </c>
    </row>
    <row r="485" spans="1:32" x14ac:dyDescent="0.3">
      <c r="A485">
        <v>101383</v>
      </c>
      <c r="B485">
        <v>5678048</v>
      </c>
      <c r="C485" t="s">
        <v>19</v>
      </c>
      <c r="D485" t="s">
        <v>19</v>
      </c>
      <c r="E485" t="s">
        <v>19</v>
      </c>
      <c r="F485" t="s">
        <v>24</v>
      </c>
      <c r="G485" t="s">
        <v>19</v>
      </c>
      <c r="H485" t="s">
        <v>19</v>
      </c>
      <c r="I485" t="s">
        <v>19</v>
      </c>
      <c r="J485" t="s">
        <v>19</v>
      </c>
      <c r="K485" t="s">
        <v>19</v>
      </c>
      <c r="L485">
        <f t="shared" si="7"/>
        <v>8</v>
      </c>
      <c r="N485">
        <v>1</v>
      </c>
      <c r="Q485" t="s">
        <v>1629</v>
      </c>
      <c r="R485" t="s">
        <v>1630</v>
      </c>
      <c r="S485" t="s">
        <v>1631</v>
      </c>
      <c r="T485" t="s">
        <v>172</v>
      </c>
      <c r="U485">
        <v>93306</v>
      </c>
      <c r="V485" s="1">
        <v>45002.199456018519</v>
      </c>
      <c r="W485" t="s">
        <v>34</v>
      </c>
      <c r="X485" t="s">
        <v>123</v>
      </c>
      <c r="Y485" t="s">
        <v>173</v>
      </c>
      <c r="Z485" t="s">
        <v>37</v>
      </c>
      <c r="AA485" t="s">
        <v>38</v>
      </c>
      <c r="AB485" t="s">
        <v>174</v>
      </c>
      <c r="AC485" t="s">
        <v>1304</v>
      </c>
      <c r="AD485" t="s">
        <v>41</v>
      </c>
      <c r="AF485" s="1">
        <v>45131.318749999999</v>
      </c>
    </row>
    <row r="486" spans="1:32" x14ac:dyDescent="0.3">
      <c r="A486">
        <v>101404</v>
      </c>
      <c r="B486">
        <v>1177814</v>
      </c>
      <c r="C486" t="s">
        <v>19</v>
      </c>
      <c r="D486" t="s">
        <v>19</v>
      </c>
      <c r="E486" t="s">
        <v>19</v>
      </c>
      <c r="F486" t="s">
        <v>19</v>
      </c>
      <c r="G486" t="s">
        <v>19</v>
      </c>
      <c r="H486" t="s">
        <v>19</v>
      </c>
      <c r="I486" t="s">
        <v>19</v>
      </c>
      <c r="J486" t="s">
        <v>19</v>
      </c>
      <c r="K486" t="s">
        <v>19</v>
      </c>
      <c r="L486">
        <f t="shared" si="7"/>
        <v>9</v>
      </c>
      <c r="M486">
        <v>1</v>
      </c>
      <c r="Q486" t="s">
        <v>1632</v>
      </c>
      <c r="R486" t="s">
        <v>1633</v>
      </c>
      <c r="S486" t="s">
        <v>1634</v>
      </c>
      <c r="T486" t="s">
        <v>356</v>
      </c>
      <c r="U486">
        <v>30096</v>
      </c>
      <c r="V486" s="1">
        <v>44797.207777777781</v>
      </c>
      <c r="W486" t="s">
        <v>34</v>
      </c>
      <c r="X486" t="s">
        <v>35</v>
      </c>
      <c r="Y486" t="s">
        <v>357</v>
      </c>
      <c r="Z486" t="s">
        <v>70</v>
      </c>
      <c r="AA486" t="s">
        <v>71</v>
      </c>
      <c r="AB486" t="s">
        <v>358</v>
      </c>
      <c r="AC486" t="s">
        <v>359</v>
      </c>
      <c r="AD486" t="s">
        <v>82</v>
      </c>
      <c r="AF486" s="1">
        <v>44979.603472222225</v>
      </c>
    </row>
    <row r="487" spans="1:32" x14ac:dyDescent="0.3">
      <c r="A487">
        <v>101405</v>
      </c>
      <c r="B487">
        <v>404373</v>
      </c>
      <c r="C487" t="s">
        <v>19</v>
      </c>
      <c r="D487" t="s">
        <v>19</v>
      </c>
      <c r="E487" t="s">
        <v>19</v>
      </c>
      <c r="F487" t="s">
        <v>24</v>
      </c>
      <c r="G487" t="s">
        <v>19</v>
      </c>
      <c r="H487" t="s">
        <v>19</v>
      </c>
      <c r="I487" t="s">
        <v>19</v>
      </c>
      <c r="J487" t="s">
        <v>19</v>
      </c>
      <c r="K487" t="s">
        <v>20</v>
      </c>
      <c r="L487">
        <f t="shared" si="7"/>
        <v>7</v>
      </c>
      <c r="Q487" t="s">
        <v>1635</v>
      </c>
      <c r="R487" t="s">
        <v>1636</v>
      </c>
      <c r="S487" t="s">
        <v>1637</v>
      </c>
      <c r="T487" t="s">
        <v>189</v>
      </c>
      <c r="U487">
        <v>72086</v>
      </c>
      <c r="V487" s="1">
        <v>44783.220671296294</v>
      </c>
      <c r="W487" t="s">
        <v>57</v>
      </c>
      <c r="X487" t="s">
        <v>98</v>
      </c>
      <c r="Y487" t="s">
        <v>115</v>
      </c>
      <c r="Z487" t="s">
        <v>89</v>
      </c>
      <c r="AA487" t="s">
        <v>90</v>
      </c>
      <c r="AB487" t="s">
        <v>116</v>
      </c>
      <c r="AC487" t="s">
        <v>190</v>
      </c>
      <c r="AD487" t="s">
        <v>118</v>
      </c>
      <c r="AF487" s="1">
        <v>44932.470138888886</v>
      </c>
    </row>
    <row r="488" spans="1:32" x14ac:dyDescent="0.3">
      <c r="A488">
        <v>101459</v>
      </c>
      <c r="B488">
        <v>2105333</v>
      </c>
      <c r="C488" t="s">
        <v>19</v>
      </c>
      <c r="D488" t="s">
        <v>20</v>
      </c>
      <c r="E488" t="s">
        <v>19</v>
      </c>
      <c r="F488" t="s">
        <v>20</v>
      </c>
      <c r="G488" t="s">
        <v>20</v>
      </c>
      <c r="H488" t="s">
        <v>20</v>
      </c>
      <c r="I488" t="s">
        <v>19</v>
      </c>
      <c r="J488" t="s">
        <v>20</v>
      </c>
      <c r="K488" t="s">
        <v>20</v>
      </c>
      <c r="L488">
        <f t="shared" si="7"/>
        <v>3</v>
      </c>
      <c r="Q488" t="s">
        <v>1638</v>
      </c>
      <c r="R488" t="s">
        <v>1639</v>
      </c>
      <c r="S488" t="s">
        <v>1640</v>
      </c>
      <c r="T488" t="s">
        <v>66</v>
      </c>
      <c r="U488">
        <v>21502</v>
      </c>
      <c r="V488" s="1">
        <v>45183.199537037035</v>
      </c>
      <c r="W488" t="s">
        <v>67</v>
      </c>
      <c r="X488" t="s">
        <v>1641</v>
      </c>
      <c r="Y488" t="s">
        <v>69</v>
      </c>
      <c r="Z488" t="s">
        <v>70</v>
      </c>
      <c r="AA488" t="s">
        <v>71</v>
      </c>
      <c r="AB488" t="s">
        <v>72</v>
      </c>
      <c r="AC488" t="s">
        <v>73</v>
      </c>
      <c r="AD488" t="s">
        <v>74</v>
      </c>
    </row>
    <row r="489" spans="1:32" x14ac:dyDescent="0.3">
      <c r="A489">
        <v>101512</v>
      </c>
      <c r="B489">
        <v>2386933</v>
      </c>
      <c r="C489" t="s">
        <v>19</v>
      </c>
      <c r="D489" t="s">
        <v>20</v>
      </c>
      <c r="E489" t="s">
        <v>20</v>
      </c>
      <c r="F489" t="s">
        <v>24</v>
      </c>
      <c r="G489" t="s">
        <v>20</v>
      </c>
      <c r="H489" t="s">
        <v>19</v>
      </c>
      <c r="I489" t="s">
        <v>19</v>
      </c>
      <c r="J489" t="s">
        <v>19</v>
      </c>
      <c r="K489" t="s">
        <v>20</v>
      </c>
      <c r="L489">
        <f t="shared" si="7"/>
        <v>4</v>
      </c>
      <c r="Q489" t="s">
        <v>1642</v>
      </c>
      <c r="R489" t="s">
        <v>1643</v>
      </c>
      <c r="S489" t="s">
        <v>1644</v>
      </c>
      <c r="T489" t="s">
        <v>165</v>
      </c>
      <c r="U489">
        <v>49913</v>
      </c>
      <c r="V489" s="1">
        <v>44783.220671296294</v>
      </c>
      <c r="W489" t="s">
        <v>34</v>
      </c>
      <c r="X489" t="s">
        <v>87</v>
      </c>
      <c r="Y489" t="s">
        <v>789</v>
      </c>
      <c r="AD489" t="s">
        <v>93</v>
      </c>
      <c r="AF489" s="1">
        <v>44867.276388888888</v>
      </c>
    </row>
    <row r="490" spans="1:32" x14ac:dyDescent="0.3">
      <c r="A490">
        <v>101516</v>
      </c>
      <c r="B490">
        <v>2355433</v>
      </c>
      <c r="C490" t="s">
        <v>19</v>
      </c>
      <c r="D490" t="s">
        <v>20</v>
      </c>
      <c r="E490" t="s">
        <v>20</v>
      </c>
      <c r="F490" t="s">
        <v>24</v>
      </c>
      <c r="G490" t="s">
        <v>19</v>
      </c>
      <c r="H490" t="s">
        <v>19</v>
      </c>
      <c r="I490" t="s">
        <v>19</v>
      </c>
      <c r="J490" t="s">
        <v>19</v>
      </c>
      <c r="K490" t="s">
        <v>20</v>
      </c>
      <c r="L490">
        <f t="shared" si="7"/>
        <v>5</v>
      </c>
      <c r="Q490" t="s">
        <v>1645</v>
      </c>
      <c r="R490" t="s">
        <v>1646</v>
      </c>
      <c r="S490" t="s">
        <v>1647</v>
      </c>
      <c r="T490" t="s">
        <v>165</v>
      </c>
      <c r="U490">
        <v>49841</v>
      </c>
      <c r="V490" s="1">
        <v>44777.208148148151</v>
      </c>
      <c r="W490" t="s">
        <v>34</v>
      </c>
      <c r="X490" t="s">
        <v>87</v>
      </c>
      <c r="Y490" t="s">
        <v>789</v>
      </c>
      <c r="AD490" t="s">
        <v>93</v>
      </c>
      <c r="AF490" s="1">
        <v>44867.287499999999</v>
      </c>
    </row>
    <row r="491" spans="1:32" x14ac:dyDescent="0.3">
      <c r="A491">
        <v>101531</v>
      </c>
      <c r="B491">
        <v>5677351</v>
      </c>
      <c r="C491" t="s">
        <v>19</v>
      </c>
      <c r="D491" t="s">
        <v>19</v>
      </c>
      <c r="E491" t="s">
        <v>19</v>
      </c>
      <c r="F491" t="s">
        <v>24</v>
      </c>
      <c r="G491" t="s">
        <v>19</v>
      </c>
      <c r="H491" t="s">
        <v>19</v>
      </c>
      <c r="I491" t="s">
        <v>19</v>
      </c>
      <c r="J491" t="s">
        <v>19</v>
      </c>
      <c r="K491" t="s">
        <v>19</v>
      </c>
      <c r="L491">
        <f t="shared" si="7"/>
        <v>8</v>
      </c>
      <c r="N491">
        <v>1</v>
      </c>
      <c r="Q491" t="s">
        <v>1648</v>
      </c>
      <c r="R491" t="s">
        <v>1649</v>
      </c>
      <c r="S491" t="s">
        <v>514</v>
      </c>
      <c r="T491" t="s">
        <v>172</v>
      </c>
      <c r="U491">
        <v>91770</v>
      </c>
      <c r="V491" s="1">
        <v>44840.216192129628</v>
      </c>
      <c r="W491" t="s">
        <v>210</v>
      </c>
      <c r="X491" t="s">
        <v>448</v>
      </c>
      <c r="Y491" t="s">
        <v>173</v>
      </c>
      <c r="Z491" t="s">
        <v>37</v>
      </c>
      <c r="AA491" t="s">
        <v>38</v>
      </c>
      <c r="AB491" t="s">
        <v>174</v>
      </c>
      <c r="AC491" t="s">
        <v>277</v>
      </c>
      <c r="AD491" t="s">
        <v>41</v>
      </c>
      <c r="AF491" s="1">
        <v>44931.292361111111</v>
      </c>
    </row>
    <row r="492" spans="1:32" x14ac:dyDescent="0.3">
      <c r="A492">
        <v>101540</v>
      </c>
      <c r="B492">
        <v>1178474</v>
      </c>
      <c r="C492" t="s">
        <v>19</v>
      </c>
      <c r="D492" t="s">
        <v>19</v>
      </c>
      <c r="E492" t="s">
        <v>19</v>
      </c>
      <c r="F492" t="s">
        <v>24</v>
      </c>
      <c r="G492" t="s">
        <v>19</v>
      </c>
      <c r="H492" t="s">
        <v>19</v>
      </c>
      <c r="I492" t="s">
        <v>19</v>
      </c>
      <c r="J492" t="s">
        <v>19</v>
      </c>
      <c r="K492" t="s">
        <v>19</v>
      </c>
      <c r="L492">
        <f t="shared" si="7"/>
        <v>8</v>
      </c>
      <c r="N492">
        <v>1</v>
      </c>
      <c r="Q492" t="s">
        <v>1650</v>
      </c>
      <c r="R492" t="s">
        <v>1651</v>
      </c>
      <c r="S492" t="s">
        <v>1652</v>
      </c>
      <c r="T492" t="s">
        <v>356</v>
      </c>
      <c r="U492">
        <v>30750</v>
      </c>
      <c r="V492" s="1">
        <v>44797.207777777781</v>
      </c>
      <c r="W492" t="s">
        <v>57</v>
      </c>
      <c r="X492" t="s">
        <v>98</v>
      </c>
      <c r="Y492" t="s">
        <v>357</v>
      </c>
      <c r="Z492" t="s">
        <v>70</v>
      </c>
      <c r="AA492" t="s">
        <v>71</v>
      </c>
      <c r="AB492" t="s">
        <v>358</v>
      </c>
      <c r="AC492" t="s">
        <v>549</v>
      </c>
      <c r="AD492" t="s">
        <v>82</v>
      </c>
      <c r="AF492" s="1">
        <v>44944.67083333333</v>
      </c>
    </row>
    <row r="493" spans="1:32" x14ac:dyDescent="0.3">
      <c r="A493">
        <v>101545</v>
      </c>
      <c r="B493">
        <v>3964485</v>
      </c>
      <c r="C493" t="s">
        <v>19</v>
      </c>
      <c r="D493" t="s">
        <v>20</v>
      </c>
      <c r="E493" t="s">
        <v>19</v>
      </c>
      <c r="F493" t="s">
        <v>24</v>
      </c>
      <c r="G493" t="s">
        <v>19</v>
      </c>
      <c r="H493" t="s">
        <v>19</v>
      </c>
      <c r="I493" t="s">
        <v>19</v>
      </c>
      <c r="J493" t="s">
        <v>20</v>
      </c>
      <c r="K493" t="s">
        <v>20</v>
      </c>
      <c r="L493">
        <f t="shared" si="7"/>
        <v>5</v>
      </c>
      <c r="Q493" t="s">
        <v>1653</v>
      </c>
      <c r="R493" t="s">
        <v>1654</v>
      </c>
      <c r="S493" t="s">
        <v>925</v>
      </c>
      <c r="T493" t="s">
        <v>459</v>
      </c>
      <c r="U493">
        <v>19107</v>
      </c>
      <c r="V493" s="1">
        <v>44841.218229166669</v>
      </c>
      <c r="W493" t="s">
        <v>636</v>
      </c>
      <c r="X493" t="s">
        <v>636</v>
      </c>
      <c r="Y493" t="s">
        <v>926</v>
      </c>
      <c r="Z493" t="s">
        <v>70</v>
      </c>
      <c r="AA493" t="s">
        <v>71</v>
      </c>
      <c r="AB493" t="s">
        <v>72</v>
      </c>
      <c r="AC493" t="s">
        <v>957</v>
      </c>
      <c r="AD493" t="s">
        <v>74</v>
      </c>
    </row>
    <row r="494" spans="1:32" x14ac:dyDescent="0.3">
      <c r="A494">
        <v>101554</v>
      </c>
      <c r="B494">
        <v>5510171</v>
      </c>
      <c r="C494" t="s">
        <v>19</v>
      </c>
      <c r="D494" t="s">
        <v>19</v>
      </c>
      <c r="E494" t="s">
        <v>19</v>
      </c>
      <c r="F494" t="s">
        <v>24</v>
      </c>
      <c r="G494" t="s">
        <v>19</v>
      </c>
      <c r="H494" t="s">
        <v>19</v>
      </c>
      <c r="I494" t="s">
        <v>19</v>
      </c>
      <c r="J494" t="s">
        <v>19</v>
      </c>
      <c r="K494" t="s">
        <v>19</v>
      </c>
      <c r="L494">
        <f t="shared" si="7"/>
        <v>8</v>
      </c>
      <c r="N494">
        <v>1</v>
      </c>
      <c r="Q494" t="s">
        <v>1655</v>
      </c>
      <c r="R494" t="s">
        <v>1656</v>
      </c>
      <c r="S494" t="s">
        <v>1657</v>
      </c>
      <c r="T494" t="s">
        <v>1658</v>
      </c>
      <c r="U494">
        <v>96950</v>
      </c>
      <c r="V494" s="1">
        <v>44828.200104166666</v>
      </c>
      <c r="W494" t="s">
        <v>210</v>
      </c>
      <c r="X494" t="s">
        <v>211</v>
      </c>
      <c r="Y494" t="s">
        <v>397</v>
      </c>
      <c r="Z494" t="s">
        <v>37</v>
      </c>
      <c r="AA494" t="s">
        <v>38</v>
      </c>
      <c r="AB494" t="s">
        <v>39</v>
      </c>
      <c r="AC494" t="s">
        <v>398</v>
      </c>
      <c r="AD494" t="s">
        <v>41</v>
      </c>
      <c r="AF494" s="1">
        <v>44946.431944444441</v>
      </c>
    </row>
    <row r="495" spans="1:32" x14ac:dyDescent="0.3">
      <c r="A495">
        <v>101555</v>
      </c>
      <c r="B495">
        <v>5510068</v>
      </c>
      <c r="C495" t="s">
        <v>19</v>
      </c>
      <c r="D495" t="s">
        <v>19</v>
      </c>
      <c r="E495" t="s">
        <v>19</v>
      </c>
      <c r="F495" t="s">
        <v>24</v>
      </c>
      <c r="G495" t="s">
        <v>19</v>
      </c>
      <c r="H495" t="s">
        <v>19</v>
      </c>
      <c r="I495" t="s">
        <v>19</v>
      </c>
      <c r="J495" t="s">
        <v>19</v>
      </c>
      <c r="K495" t="s">
        <v>19</v>
      </c>
      <c r="L495">
        <f t="shared" si="7"/>
        <v>8</v>
      </c>
      <c r="N495">
        <v>1</v>
      </c>
      <c r="Q495" t="s">
        <v>1659</v>
      </c>
      <c r="R495" t="s">
        <v>1660</v>
      </c>
      <c r="S495" t="s">
        <v>1657</v>
      </c>
      <c r="T495" t="s">
        <v>1658</v>
      </c>
      <c r="U495">
        <v>96950</v>
      </c>
      <c r="V495" s="1">
        <v>44825.207569444443</v>
      </c>
      <c r="W495" t="s">
        <v>210</v>
      </c>
      <c r="X495" t="s">
        <v>211</v>
      </c>
      <c r="Y495" t="s">
        <v>397</v>
      </c>
      <c r="Z495" t="s">
        <v>37</v>
      </c>
      <c r="AA495" t="s">
        <v>38</v>
      </c>
      <c r="AB495" t="s">
        <v>39</v>
      </c>
      <c r="AC495" t="s">
        <v>398</v>
      </c>
      <c r="AD495" t="s">
        <v>41</v>
      </c>
      <c r="AF495" s="1">
        <v>44979.400694444441</v>
      </c>
    </row>
    <row r="496" spans="1:32" x14ac:dyDescent="0.3">
      <c r="A496">
        <v>101582</v>
      </c>
      <c r="B496">
        <v>3689633</v>
      </c>
      <c r="C496" t="s">
        <v>19</v>
      </c>
      <c r="D496" t="s">
        <v>19</v>
      </c>
      <c r="E496" t="s">
        <v>19</v>
      </c>
      <c r="F496" t="s">
        <v>24</v>
      </c>
      <c r="G496" t="s">
        <v>20</v>
      </c>
      <c r="H496" t="s">
        <v>19</v>
      </c>
      <c r="I496" t="s">
        <v>19</v>
      </c>
      <c r="J496" t="s">
        <v>19</v>
      </c>
      <c r="K496" t="s">
        <v>24</v>
      </c>
      <c r="L496">
        <f t="shared" si="7"/>
        <v>6</v>
      </c>
      <c r="Q496" t="s">
        <v>1661</v>
      </c>
      <c r="R496" t="s">
        <v>1662</v>
      </c>
      <c r="S496" t="s">
        <v>1663</v>
      </c>
      <c r="T496" t="s">
        <v>183</v>
      </c>
      <c r="U496">
        <v>45014</v>
      </c>
      <c r="V496" s="1">
        <v>45107.199733796297</v>
      </c>
      <c r="W496" t="s">
        <v>210</v>
      </c>
      <c r="X496" t="s">
        <v>448</v>
      </c>
      <c r="Y496" t="s">
        <v>367</v>
      </c>
      <c r="Z496" t="s">
        <v>89</v>
      </c>
      <c r="AA496" t="s">
        <v>90</v>
      </c>
      <c r="AB496" t="s">
        <v>184</v>
      </c>
      <c r="AC496" t="s">
        <v>413</v>
      </c>
      <c r="AD496" t="s">
        <v>74</v>
      </c>
      <c r="AF496" s="1">
        <v>45201.611111111109</v>
      </c>
    </row>
    <row r="497" spans="1:32" x14ac:dyDescent="0.3">
      <c r="A497">
        <v>101590</v>
      </c>
      <c r="B497">
        <v>5677957</v>
      </c>
      <c r="C497" t="s">
        <v>19</v>
      </c>
      <c r="D497" t="s">
        <v>19</v>
      </c>
      <c r="E497" t="s">
        <v>19</v>
      </c>
      <c r="F497" t="s">
        <v>24</v>
      </c>
      <c r="G497" t="s">
        <v>19</v>
      </c>
      <c r="H497" t="s">
        <v>20</v>
      </c>
      <c r="I497" t="s">
        <v>19</v>
      </c>
      <c r="J497" t="s">
        <v>19</v>
      </c>
      <c r="K497" t="s">
        <v>19</v>
      </c>
      <c r="L497">
        <f t="shared" si="7"/>
        <v>7</v>
      </c>
      <c r="Q497" t="s">
        <v>1664</v>
      </c>
      <c r="R497" t="s">
        <v>1665</v>
      </c>
      <c r="S497" t="s">
        <v>1666</v>
      </c>
      <c r="T497" t="s">
        <v>172</v>
      </c>
      <c r="U497">
        <v>91606</v>
      </c>
      <c r="V497" s="1">
        <v>44804.207731481481</v>
      </c>
      <c r="W497" t="s">
        <v>210</v>
      </c>
      <c r="X497" t="s">
        <v>448</v>
      </c>
      <c r="Y497" t="s">
        <v>173</v>
      </c>
      <c r="Z497" t="s">
        <v>37</v>
      </c>
      <c r="AA497" t="s">
        <v>38</v>
      </c>
      <c r="AB497" t="s">
        <v>174</v>
      </c>
      <c r="AC497" t="s">
        <v>277</v>
      </c>
      <c r="AD497" t="s">
        <v>41</v>
      </c>
      <c r="AF497" s="1">
        <v>45050.616666666669</v>
      </c>
    </row>
    <row r="498" spans="1:32" x14ac:dyDescent="0.3">
      <c r="A498">
        <v>101650</v>
      </c>
      <c r="B498">
        <v>1832561</v>
      </c>
      <c r="C498" t="s">
        <v>19</v>
      </c>
      <c r="D498" t="s">
        <v>19</v>
      </c>
      <c r="E498" t="s">
        <v>19</v>
      </c>
      <c r="F498" t="s">
        <v>19</v>
      </c>
      <c r="G498" t="s">
        <v>19</v>
      </c>
      <c r="H498" t="s">
        <v>19</v>
      </c>
      <c r="I498" t="s">
        <v>19</v>
      </c>
      <c r="J498" t="s">
        <v>19</v>
      </c>
      <c r="K498" t="s">
        <v>19</v>
      </c>
      <c r="L498">
        <f t="shared" si="7"/>
        <v>9</v>
      </c>
      <c r="M498">
        <v>1</v>
      </c>
      <c r="Q498" t="s">
        <v>1667</v>
      </c>
      <c r="R498" t="s">
        <v>1668</v>
      </c>
      <c r="S498" t="s">
        <v>1460</v>
      </c>
      <c r="T498" t="s">
        <v>590</v>
      </c>
      <c r="U498">
        <v>40504</v>
      </c>
      <c r="V498" s="1">
        <v>44686.214861111112</v>
      </c>
      <c r="W498" t="s">
        <v>34</v>
      </c>
      <c r="X498" t="s">
        <v>242</v>
      </c>
      <c r="Y498" t="s">
        <v>367</v>
      </c>
      <c r="Z498" t="s">
        <v>89</v>
      </c>
      <c r="AA498" t="s">
        <v>90</v>
      </c>
      <c r="AB498" t="s">
        <v>184</v>
      </c>
      <c r="AC498" t="s">
        <v>1669</v>
      </c>
      <c r="AD498" t="s">
        <v>74</v>
      </c>
      <c r="AF498" s="1">
        <v>44910.64166666667</v>
      </c>
    </row>
    <row r="499" spans="1:32" x14ac:dyDescent="0.3">
      <c r="A499">
        <v>101662</v>
      </c>
      <c r="B499">
        <v>627717</v>
      </c>
      <c r="C499" t="s">
        <v>19</v>
      </c>
      <c r="D499" t="s">
        <v>19</v>
      </c>
      <c r="E499" t="s">
        <v>19</v>
      </c>
      <c r="F499" t="s">
        <v>24</v>
      </c>
      <c r="G499" t="s">
        <v>19</v>
      </c>
      <c r="H499" t="s">
        <v>19</v>
      </c>
      <c r="I499" t="s">
        <v>19</v>
      </c>
      <c r="J499" t="s">
        <v>19</v>
      </c>
      <c r="K499" t="s">
        <v>20</v>
      </c>
      <c r="L499">
        <f t="shared" si="7"/>
        <v>7</v>
      </c>
      <c r="Q499" t="s">
        <v>1670</v>
      </c>
      <c r="R499" t="s">
        <v>1671</v>
      </c>
      <c r="S499" t="s">
        <v>1672</v>
      </c>
      <c r="T499" t="s">
        <v>153</v>
      </c>
      <c r="U499">
        <v>80012</v>
      </c>
      <c r="V499" s="1">
        <v>44677.206041666665</v>
      </c>
      <c r="W499" t="s">
        <v>34</v>
      </c>
      <c r="X499" t="s">
        <v>123</v>
      </c>
      <c r="Y499" t="s">
        <v>88</v>
      </c>
      <c r="Z499" t="s">
        <v>37</v>
      </c>
      <c r="AA499" t="s">
        <v>38</v>
      </c>
      <c r="AB499" t="s">
        <v>154</v>
      </c>
      <c r="AC499" t="s">
        <v>155</v>
      </c>
      <c r="AD499" t="s">
        <v>62</v>
      </c>
      <c r="AF499" s="1">
        <v>44693.447222222225</v>
      </c>
    </row>
    <row r="500" spans="1:32" x14ac:dyDescent="0.3">
      <c r="A500">
        <v>101701</v>
      </c>
      <c r="B500">
        <v>2144347</v>
      </c>
      <c r="C500" t="s">
        <v>19</v>
      </c>
      <c r="D500" t="s">
        <v>19</v>
      </c>
      <c r="E500" t="s">
        <v>19</v>
      </c>
      <c r="F500" t="s">
        <v>24</v>
      </c>
      <c r="G500" t="s">
        <v>19</v>
      </c>
      <c r="H500" t="s">
        <v>20</v>
      </c>
      <c r="I500" t="s">
        <v>19</v>
      </c>
      <c r="J500" t="s">
        <v>20</v>
      </c>
      <c r="K500" t="s">
        <v>20</v>
      </c>
      <c r="L500">
        <f t="shared" si="7"/>
        <v>5</v>
      </c>
      <c r="Q500" t="s">
        <v>1673</v>
      </c>
      <c r="R500" t="s">
        <v>1674</v>
      </c>
      <c r="S500" t="s">
        <v>1675</v>
      </c>
      <c r="T500" t="s">
        <v>66</v>
      </c>
      <c r="U500">
        <v>21701</v>
      </c>
      <c r="V500" s="1">
        <v>45014.199432870373</v>
      </c>
      <c r="W500" t="s">
        <v>67</v>
      </c>
      <c r="X500" t="s">
        <v>1641</v>
      </c>
      <c r="Y500" t="s">
        <v>69</v>
      </c>
      <c r="Z500" t="s">
        <v>70</v>
      </c>
      <c r="AA500" t="s">
        <v>71</v>
      </c>
      <c r="AB500" t="s">
        <v>72</v>
      </c>
      <c r="AC500" t="s">
        <v>73</v>
      </c>
      <c r="AD500" t="s">
        <v>74</v>
      </c>
    </row>
    <row r="501" spans="1:32" x14ac:dyDescent="0.3">
      <c r="A501">
        <v>101704</v>
      </c>
      <c r="B501">
        <v>3671725</v>
      </c>
      <c r="C501" t="s">
        <v>19</v>
      </c>
      <c r="D501" t="s">
        <v>19</v>
      </c>
      <c r="E501" t="s">
        <v>19</v>
      </c>
      <c r="F501" t="s">
        <v>19</v>
      </c>
      <c r="G501" t="s">
        <v>20</v>
      </c>
      <c r="H501" t="s">
        <v>19</v>
      </c>
      <c r="I501" t="s">
        <v>19</v>
      </c>
      <c r="J501" t="s">
        <v>19</v>
      </c>
      <c r="K501" t="s">
        <v>24</v>
      </c>
      <c r="L501">
        <f t="shared" si="7"/>
        <v>7</v>
      </c>
      <c r="Q501" t="s">
        <v>1676</v>
      </c>
      <c r="R501" t="s">
        <v>1677</v>
      </c>
      <c r="S501" t="s">
        <v>1678</v>
      </c>
      <c r="T501" t="s">
        <v>183</v>
      </c>
      <c r="U501">
        <v>45840</v>
      </c>
      <c r="V501" s="1">
        <v>44707.199317129627</v>
      </c>
      <c r="W501" t="s">
        <v>742</v>
      </c>
      <c r="X501" t="s">
        <v>743</v>
      </c>
      <c r="Y501" t="s">
        <v>166</v>
      </c>
      <c r="Z501" t="s">
        <v>89</v>
      </c>
      <c r="AA501" t="s">
        <v>90</v>
      </c>
      <c r="AB501" t="s">
        <v>184</v>
      </c>
      <c r="AC501" t="s">
        <v>1669</v>
      </c>
      <c r="AD501" t="s">
        <v>74</v>
      </c>
      <c r="AF501" s="1">
        <v>44783.349305555559</v>
      </c>
    </row>
    <row r="502" spans="1:32" x14ac:dyDescent="0.3">
      <c r="A502">
        <v>101710</v>
      </c>
      <c r="B502">
        <v>5937012</v>
      </c>
      <c r="C502" t="s">
        <v>19</v>
      </c>
      <c r="D502" t="s">
        <v>19</v>
      </c>
      <c r="E502" t="s">
        <v>19</v>
      </c>
      <c r="F502" t="s">
        <v>24</v>
      </c>
      <c r="G502" t="s">
        <v>19</v>
      </c>
      <c r="H502" t="s">
        <v>20</v>
      </c>
      <c r="I502" t="s">
        <v>19</v>
      </c>
      <c r="J502" t="s">
        <v>20</v>
      </c>
      <c r="K502" t="s">
        <v>20</v>
      </c>
      <c r="L502">
        <f t="shared" si="7"/>
        <v>5</v>
      </c>
      <c r="Q502" t="s">
        <v>1679</v>
      </c>
      <c r="R502" t="s">
        <v>1680</v>
      </c>
      <c r="S502" t="s">
        <v>1681</v>
      </c>
      <c r="T502" t="s">
        <v>97</v>
      </c>
      <c r="U502">
        <v>79735</v>
      </c>
      <c r="V502" s="1">
        <v>44989.200891203705</v>
      </c>
      <c r="W502" t="s">
        <v>34</v>
      </c>
      <c r="X502" t="s">
        <v>299</v>
      </c>
      <c r="Y502" t="s">
        <v>489</v>
      </c>
      <c r="Z502" t="s">
        <v>37</v>
      </c>
      <c r="AA502" t="s">
        <v>38</v>
      </c>
      <c r="AB502" t="s">
        <v>484</v>
      </c>
      <c r="AC502" t="s">
        <v>508</v>
      </c>
      <c r="AD502" t="s">
        <v>62</v>
      </c>
    </row>
    <row r="503" spans="1:32" x14ac:dyDescent="0.3">
      <c r="A503">
        <v>101713</v>
      </c>
      <c r="B503">
        <v>5676157</v>
      </c>
      <c r="C503" t="s">
        <v>19</v>
      </c>
      <c r="D503" t="s">
        <v>19</v>
      </c>
      <c r="E503" t="s">
        <v>19</v>
      </c>
      <c r="F503" t="s">
        <v>24</v>
      </c>
      <c r="G503" t="s">
        <v>19</v>
      </c>
      <c r="H503" t="s">
        <v>19</v>
      </c>
      <c r="I503" t="s">
        <v>19</v>
      </c>
      <c r="J503" t="s">
        <v>19</v>
      </c>
      <c r="K503" t="s">
        <v>24</v>
      </c>
      <c r="L503">
        <f t="shared" si="7"/>
        <v>7</v>
      </c>
      <c r="P503">
        <v>1</v>
      </c>
      <c r="Q503" t="s">
        <v>1682</v>
      </c>
      <c r="R503" t="s">
        <v>1683</v>
      </c>
      <c r="S503" t="s">
        <v>228</v>
      </c>
      <c r="T503" t="s">
        <v>172</v>
      </c>
      <c r="U503">
        <v>90059</v>
      </c>
      <c r="V503" s="1">
        <v>44672.20175925926</v>
      </c>
      <c r="W503" t="s">
        <v>34</v>
      </c>
      <c r="X503" t="s">
        <v>123</v>
      </c>
      <c r="Y503" t="s">
        <v>173</v>
      </c>
      <c r="Z503" t="s">
        <v>37</v>
      </c>
      <c r="AA503" t="s">
        <v>38</v>
      </c>
      <c r="AB503" t="s">
        <v>174</v>
      </c>
      <c r="AC503" t="s">
        <v>179</v>
      </c>
      <c r="AD503" t="s">
        <v>41</v>
      </c>
      <c r="AF503" s="1">
        <v>44938.426388888889</v>
      </c>
    </row>
    <row r="504" spans="1:32" x14ac:dyDescent="0.3">
      <c r="A504">
        <v>101723</v>
      </c>
      <c r="B504">
        <v>4453205</v>
      </c>
      <c r="C504" t="s">
        <v>19</v>
      </c>
      <c r="D504" t="s">
        <v>19</v>
      </c>
      <c r="E504" t="s">
        <v>19</v>
      </c>
      <c r="F504" t="s">
        <v>24</v>
      </c>
      <c r="G504" t="s">
        <v>19</v>
      </c>
      <c r="H504" t="s">
        <v>20</v>
      </c>
      <c r="I504" t="s">
        <v>19</v>
      </c>
      <c r="J504" t="s">
        <v>19</v>
      </c>
      <c r="K504" t="s">
        <v>24</v>
      </c>
      <c r="L504">
        <f t="shared" si="7"/>
        <v>6</v>
      </c>
      <c r="Q504" t="s">
        <v>751</v>
      </c>
      <c r="R504" t="s">
        <v>1684</v>
      </c>
      <c r="S504" t="s">
        <v>1685</v>
      </c>
      <c r="T504" t="s">
        <v>281</v>
      </c>
      <c r="U504">
        <v>38128</v>
      </c>
      <c r="V504" s="1">
        <v>44742.206678240742</v>
      </c>
      <c r="W504" t="s">
        <v>57</v>
      </c>
      <c r="X504" t="s">
        <v>58</v>
      </c>
      <c r="Y504" t="s">
        <v>115</v>
      </c>
      <c r="Z504" t="s">
        <v>89</v>
      </c>
      <c r="AA504" t="s">
        <v>90</v>
      </c>
      <c r="AB504" t="s">
        <v>116</v>
      </c>
      <c r="AC504" t="s">
        <v>117</v>
      </c>
      <c r="AD504" t="s">
        <v>118</v>
      </c>
      <c r="AF504" s="1">
        <v>44837.654166666667</v>
      </c>
    </row>
    <row r="505" spans="1:32" x14ac:dyDescent="0.3">
      <c r="A505">
        <v>101724</v>
      </c>
      <c r="B505">
        <v>3731482</v>
      </c>
      <c r="C505" t="s">
        <v>19</v>
      </c>
      <c r="D505" t="s">
        <v>19</v>
      </c>
      <c r="E505" t="s">
        <v>19</v>
      </c>
      <c r="F505" t="s">
        <v>20</v>
      </c>
      <c r="G505" t="s">
        <v>20</v>
      </c>
      <c r="H505" t="s">
        <v>20</v>
      </c>
      <c r="I505" t="s">
        <v>20</v>
      </c>
      <c r="J505" t="s">
        <v>19</v>
      </c>
      <c r="K505" t="s">
        <v>20</v>
      </c>
      <c r="L505">
        <f t="shared" si="7"/>
        <v>4</v>
      </c>
      <c r="Q505" t="s">
        <v>1686</v>
      </c>
      <c r="R505" t="s">
        <v>1687</v>
      </c>
      <c r="S505" t="s">
        <v>1688</v>
      </c>
      <c r="T505" t="s">
        <v>494</v>
      </c>
      <c r="U505">
        <v>74135</v>
      </c>
      <c r="V505" s="1">
        <v>44783.220671296294</v>
      </c>
      <c r="W505" t="s">
        <v>34</v>
      </c>
      <c r="X505" t="s">
        <v>35</v>
      </c>
      <c r="Y505" t="s">
        <v>489</v>
      </c>
      <c r="Z505" t="s">
        <v>37</v>
      </c>
      <c r="AA505" t="s">
        <v>38</v>
      </c>
      <c r="AB505" t="s">
        <v>484</v>
      </c>
      <c r="AC505" t="s">
        <v>717</v>
      </c>
      <c r="AD505" t="s">
        <v>62</v>
      </c>
      <c r="AF505" s="1">
        <v>44817.413194444445</v>
      </c>
    </row>
    <row r="506" spans="1:32" x14ac:dyDescent="0.3">
      <c r="A506">
        <v>101734</v>
      </c>
      <c r="B506">
        <v>5677488</v>
      </c>
      <c r="C506" t="s">
        <v>19</v>
      </c>
      <c r="D506" t="s">
        <v>19</v>
      </c>
      <c r="E506" t="s">
        <v>19</v>
      </c>
      <c r="F506" t="s">
        <v>24</v>
      </c>
      <c r="G506" t="s">
        <v>19</v>
      </c>
      <c r="H506" t="s">
        <v>19</v>
      </c>
      <c r="I506" t="s">
        <v>19</v>
      </c>
      <c r="J506" t="s">
        <v>19</v>
      </c>
      <c r="K506" t="s">
        <v>24</v>
      </c>
      <c r="L506">
        <f t="shared" si="7"/>
        <v>7</v>
      </c>
      <c r="P506">
        <v>1</v>
      </c>
      <c r="Q506" t="s">
        <v>1689</v>
      </c>
      <c r="R506" t="s">
        <v>1690</v>
      </c>
      <c r="S506" t="s">
        <v>1691</v>
      </c>
      <c r="T506" t="s">
        <v>172</v>
      </c>
      <c r="U506">
        <v>91324</v>
      </c>
      <c r="V506" s="1">
        <v>44744.250671296293</v>
      </c>
      <c r="W506" t="s">
        <v>210</v>
      </c>
      <c r="X506" t="s">
        <v>448</v>
      </c>
      <c r="Y506" t="s">
        <v>173</v>
      </c>
      <c r="Z506" t="s">
        <v>37</v>
      </c>
      <c r="AA506" t="s">
        <v>38</v>
      </c>
      <c r="AB506" t="s">
        <v>174</v>
      </c>
      <c r="AC506" t="s">
        <v>277</v>
      </c>
      <c r="AD506" t="s">
        <v>41</v>
      </c>
      <c r="AF506" s="1">
        <v>45005.413888888892</v>
      </c>
    </row>
    <row r="507" spans="1:32" x14ac:dyDescent="0.3">
      <c r="A507">
        <v>101737</v>
      </c>
      <c r="B507">
        <v>2390122</v>
      </c>
      <c r="C507" t="s">
        <v>19</v>
      </c>
      <c r="D507" t="s">
        <v>19</v>
      </c>
      <c r="E507" t="s">
        <v>19</v>
      </c>
      <c r="F507" t="s">
        <v>19</v>
      </c>
      <c r="G507" t="s">
        <v>19</v>
      </c>
      <c r="H507" t="s">
        <v>19</v>
      </c>
      <c r="I507" t="s">
        <v>19</v>
      </c>
      <c r="J507" t="s">
        <v>19</v>
      </c>
      <c r="K507" t="s">
        <v>19</v>
      </c>
      <c r="L507">
        <f t="shared" si="7"/>
        <v>9</v>
      </c>
      <c r="M507">
        <v>1</v>
      </c>
      <c r="Q507" t="s">
        <v>1692</v>
      </c>
      <c r="R507" t="s">
        <v>1693</v>
      </c>
      <c r="S507" t="s">
        <v>201</v>
      </c>
      <c r="T507" t="s">
        <v>165</v>
      </c>
      <c r="U507">
        <v>48238</v>
      </c>
      <c r="V507" s="1">
        <v>44734.208831018521</v>
      </c>
      <c r="W507" t="s">
        <v>34</v>
      </c>
      <c r="X507" t="s">
        <v>87</v>
      </c>
      <c r="Y507" t="s">
        <v>166</v>
      </c>
      <c r="Z507" t="s">
        <v>89</v>
      </c>
      <c r="AA507" t="s">
        <v>90</v>
      </c>
      <c r="AB507" t="s">
        <v>167</v>
      </c>
      <c r="AC507" t="s">
        <v>202</v>
      </c>
      <c r="AD507" t="s">
        <v>93</v>
      </c>
      <c r="AF507" s="1">
        <v>44762.580555555556</v>
      </c>
    </row>
    <row r="508" spans="1:32" x14ac:dyDescent="0.3">
      <c r="A508">
        <v>101742</v>
      </c>
      <c r="B508">
        <v>4237904</v>
      </c>
      <c r="C508" t="s">
        <v>19</v>
      </c>
      <c r="D508" t="s">
        <v>19</v>
      </c>
      <c r="E508" t="s">
        <v>19</v>
      </c>
      <c r="F508" t="s">
        <v>24</v>
      </c>
      <c r="G508" t="s">
        <v>19</v>
      </c>
      <c r="H508" t="s">
        <v>19</v>
      </c>
      <c r="I508" t="s">
        <v>19</v>
      </c>
      <c r="J508" t="s">
        <v>19</v>
      </c>
      <c r="K508" t="s">
        <v>19</v>
      </c>
      <c r="L508">
        <f t="shared" si="7"/>
        <v>8</v>
      </c>
      <c r="N508">
        <v>1</v>
      </c>
      <c r="Q508" t="s">
        <v>1694</v>
      </c>
      <c r="R508" t="s">
        <v>1695</v>
      </c>
      <c r="S508" t="s">
        <v>1696</v>
      </c>
      <c r="T508" t="s">
        <v>553</v>
      </c>
      <c r="U508">
        <v>29645</v>
      </c>
      <c r="V508" s="1">
        <v>44939.199004629627</v>
      </c>
      <c r="W508" t="s">
        <v>57</v>
      </c>
      <c r="X508" t="s">
        <v>58</v>
      </c>
      <c r="Y508" t="s">
        <v>357</v>
      </c>
      <c r="Z508" t="s">
        <v>70</v>
      </c>
      <c r="AA508" t="s">
        <v>71</v>
      </c>
      <c r="AB508" t="s">
        <v>358</v>
      </c>
      <c r="AC508" t="s">
        <v>465</v>
      </c>
      <c r="AD508" t="s">
        <v>82</v>
      </c>
      <c r="AF508" s="1">
        <v>44980.584722222222</v>
      </c>
    </row>
    <row r="509" spans="1:32" x14ac:dyDescent="0.3">
      <c r="A509">
        <v>101760</v>
      </c>
      <c r="B509">
        <v>3716757</v>
      </c>
      <c r="C509" t="s">
        <v>19</v>
      </c>
      <c r="D509" t="s">
        <v>19</v>
      </c>
      <c r="E509" t="s">
        <v>19</v>
      </c>
      <c r="F509" t="s">
        <v>24</v>
      </c>
      <c r="G509" t="s">
        <v>19</v>
      </c>
      <c r="H509" t="s">
        <v>19</v>
      </c>
      <c r="I509" t="s">
        <v>19</v>
      </c>
      <c r="J509" t="s">
        <v>19</v>
      </c>
      <c r="K509" t="s">
        <v>19</v>
      </c>
      <c r="L509">
        <f t="shared" si="7"/>
        <v>8</v>
      </c>
      <c r="N509">
        <v>1</v>
      </c>
      <c r="Q509" t="s">
        <v>1697</v>
      </c>
      <c r="R509" t="s">
        <v>1698</v>
      </c>
      <c r="S509" t="s">
        <v>1699</v>
      </c>
      <c r="T509" t="s">
        <v>494</v>
      </c>
      <c r="U509">
        <v>73533</v>
      </c>
      <c r="V509" s="1">
        <v>44785.233090277776</v>
      </c>
      <c r="W509" t="s">
        <v>620</v>
      </c>
      <c r="X509" t="s">
        <v>621</v>
      </c>
      <c r="Y509" t="s">
        <v>489</v>
      </c>
      <c r="Z509" t="s">
        <v>37</v>
      </c>
      <c r="AA509" t="s">
        <v>38</v>
      </c>
      <c r="AB509" t="s">
        <v>484</v>
      </c>
      <c r="AC509" t="s">
        <v>497</v>
      </c>
      <c r="AD509" t="s">
        <v>62</v>
      </c>
      <c r="AF509" s="1">
        <v>45067.365972222222</v>
      </c>
    </row>
    <row r="510" spans="1:32" x14ac:dyDescent="0.3">
      <c r="A510">
        <v>101765</v>
      </c>
      <c r="B510">
        <v>5632155</v>
      </c>
      <c r="C510" t="s">
        <v>19</v>
      </c>
      <c r="D510" t="s">
        <v>19</v>
      </c>
      <c r="E510" t="s">
        <v>19</v>
      </c>
      <c r="F510" t="s">
        <v>24</v>
      </c>
      <c r="G510" t="s">
        <v>19</v>
      </c>
      <c r="H510" t="s">
        <v>19</v>
      </c>
      <c r="I510" t="s">
        <v>19</v>
      </c>
      <c r="J510" t="s">
        <v>19</v>
      </c>
      <c r="K510" t="s">
        <v>19</v>
      </c>
      <c r="L510">
        <f t="shared" si="7"/>
        <v>8</v>
      </c>
      <c r="N510">
        <v>1</v>
      </c>
      <c r="Q510" t="s">
        <v>1700</v>
      </c>
      <c r="R510" t="s">
        <v>1701</v>
      </c>
      <c r="S510" t="s">
        <v>1702</v>
      </c>
      <c r="T510" t="s">
        <v>172</v>
      </c>
      <c r="U510">
        <v>90623</v>
      </c>
      <c r="V510" s="1">
        <v>44685</v>
      </c>
      <c r="W510" t="s">
        <v>229</v>
      </c>
      <c r="X510" t="s">
        <v>230</v>
      </c>
      <c r="Y510" t="s">
        <v>173</v>
      </c>
      <c r="Z510" t="s">
        <v>37</v>
      </c>
      <c r="AA510" t="s">
        <v>38</v>
      </c>
      <c r="AB510" t="s">
        <v>174</v>
      </c>
      <c r="AC510" t="s">
        <v>179</v>
      </c>
      <c r="AD510" t="s">
        <v>41</v>
      </c>
      <c r="AF510" s="1">
        <v>42207.607488425929</v>
      </c>
    </row>
    <row r="511" spans="1:32" x14ac:dyDescent="0.3">
      <c r="A511">
        <v>101772</v>
      </c>
      <c r="B511">
        <v>3714119</v>
      </c>
      <c r="C511" t="s">
        <v>19</v>
      </c>
      <c r="D511" t="s">
        <v>19</v>
      </c>
      <c r="E511" t="s">
        <v>19</v>
      </c>
      <c r="F511" t="s">
        <v>24</v>
      </c>
      <c r="G511" t="s">
        <v>19</v>
      </c>
      <c r="H511" t="s">
        <v>19</v>
      </c>
      <c r="I511" t="s">
        <v>19</v>
      </c>
      <c r="J511" t="s">
        <v>19</v>
      </c>
      <c r="K511" t="s">
        <v>19</v>
      </c>
      <c r="L511">
        <f t="shared" si="7"/>
        <v>8</v>
      </c>
      <c r="N511">
        <v>1</v>
      </c>
      <c r="Q511" t="s">
        <v>1703</v>
      </c>
      <c r="R511" t="s">
        <v>1704</v>
      </c>
      <c r="S511" t="s">
        <v>1705</v>
      </c>
      <c r="T511" t="s">
        <v>494</v>
      </c>
      <c r="U511">
        <v>73055</v>
      </c>
      <c r="V511" s="1">
        <v>44705</v>
      </c>
      <c r="W511" t="s">
        <v>620</v>
      </c>
      <c r="X511" t="s">
        <v>621</v>
      </c>
      <c r="Y511" t="s">
        <v>489</v>
      </c>
      <c r="Z511" t="s">
        <v>37</v>
      </c>
      <c r="AA511" t="s">
        <v>38</v>
      </c>
      <c r="AB511" t="s">
        <v>484</v>
      </c>
      <c r="AC511" t="s">
        <v>497</v>
      </c>
      <c r="AD511" t="s">
        <v>62</v>
      </c>
      <c r="AF511" s="1">
        <v>42359.94189814815</v>
      </c>
    </row>
    <row r="512" spans="1:32" x14ac:dyDescent="0.3">
      <c r="A512">
        <v>101778</v>
      </c>
      <c r="B512">
        <v>3716543</v>
      </c>
      <c r="C512" t="s">
        <v>19</v>
      </c>
      <c r="D512" t="s">
        <v>19</v>
      </c>
      <c r="E512" t="s">
        <v>19</v>
      </c>
      <c r="F512" t="s">
        <v>24</v>
      </c>
      <c r="G512" t="s">
        <v>19</v>
      </c>
      <c r="H512" t="s">
        <v>19</v>
      </c>
      <c r="I512" t="s">
        <v>19</v>
      </c>
      <c r="J512" t="s">
        <v>19</v>
      </c>
      <c r="K512" t="s">
        <v>19</v>
      </c>
      <c r="L512">
        <f t="shared" si="7"/>
        <v>8</v>
      </c>
      <c r="N512">
        <v>1</v>
      </c>
      <c r="Q512" t="s">
        <v>1706</v>
      </c>
      <c r="R512" t="s">
        <v>1707</v>
      </c>
      <c r="S512" t="s">
        <v>1708</v>
      </c>
      <c r="T512" t="s">
        <v>494</v>
      </c>
      <c r="U512">
        <v>74523</v>
      </c>
      <c r="V512" s="1">
        <v>44828.200104166666</v>
      </c>
      <c r="W512" t="s">
        <v>620</v>
      </c>
      <c r="X512" t="s">
        <v>621</v>
      </c>
      <c r="Y512" t="s">
        <v>489</v>
      </c>
      <c r="Z512" t="s">
        <v>37</v>
      </c>
      <c r="AA512" t="s">
        <v>38</v>
      </c>
      <c r="AB512" t="s">
        <v>484</v>
      </c>
      <c r="AC512" t="s">
        <v>497</v>
      </c>
      <c r="AD512" t="s">
        <v>62</v>
      </c>
      <c r="AF512" s="1">
        <v>45064.571527777778</v>
      </c>
    </row>
    <row r="513" spans="1:32" x14ac:dyDescent="0.3">
      <c r="A513">
        <v>101785</v>
      </c>
      <c r="B513">
        <v>3711834</v>
      </c>
      <c r="C513" t="s">
        <v>19</v>
      </c>
      <c r="D513" t="s">
        <v>19</v>
      </c>
      <c r="E513" t="s">
        <v>19</v>
      </c>
      <c r="F513" t="s">
        <v>24</v>
      </c>
      <c r="G513" t="s">
        <v>19</v>
      </c>
      <c r="H513" t="s">
        <v>19</v>
      </c>
      <c r="I513" t="s">
        <v>19</v>
      </c>
      <c r="J513" t="s">
        <v>19</v>
      </c>
      <c r="K513" t="s">
        <v>19</v>
      </c>
      <c r="L513">
        <f t="shared" si="7"/>
        <v>8</v>
      </c>
      <c r="N513">
        <v>1</v>
      </c>
      <c r="Q513" t="s">
        <v>1709</v>
      </c>
      <c r="R513" t="s">
        <v>1710</v>
      </c>
      <c r="S513" t="s">
        <v>1711</v>
      </c>
      <c r="T513" t="s">
        <v>494</v>
      </c>
      <c r="U513">
        <v>74525</v>
      </c>
      <c r="V513" s="1">
        <v>44792</v>
      </c>
      <c r="W513" t="s">
        <v>620</v>
      </c>
      <c r="X513" t="s">
        <v>621</v>
      </c>
      <c r="Y513" t="s">
        <v>489</v>
      </c>
      <c r="Z513" t="s">
        <v>37</v>
      </c>
      <c r="AA513" t="s">
        <v>38</v>
      </c>
      <c r="AB513" t="s">
        <v>484</v>
      </c>
      <c r="AC513" t="s">
        <v>497</v>
      </c>
      <c r="AD513" t="s">
        <v>62</v>
      </c>
      <c r="AF513" s="1">
        <v>42437.656458333331</v>
      </c>
    </row>
    <row r="514" spans="1:32" x14ac:dyDescent="0.3">
      <c r="A514">
        <v>101799</v>
      </c>
      <c r="B514">
        <v>5922592</v>
      </c>
      <c r="C514" t="s">
        <v>19</v>
      </c>
      <c r="D514" t="s">
        <v>19</v>
      </c>
      <c r="E514" t="s">
        <v>19</v>
      </c>
      <c r="F514" t="s">
        <v>19</v>
      </c>
      <c r="G514" t="s">
        <v>19</v>
      </c>
      <c r="H514" t="s">
        <v>20</v>
      </c>
      <c r="I514" t="s">
        <v>20</v>
      </c>
      <c r="J514" t="s">
        <v>19</v>
      </c>
      <c r="K514" t="s">
        <v>20</v>
      </c>
      <c r="L514">
        <f t="shared" si="7"/>
        <v>6</v>
      </c>
      <c r="Q514" t="s">
        <v>1712</v>
      </c>
      <c r="R514" t="s">
        <v>1713</v>
      </c>
      <c r="S514" t="s">
        <v>735</v>
      </c>
      <c r="T514" t="s">
        <v>97</v>
      </c>
      <c r="U514">
        <v>77030</v>
      </c>
      <c r="V514" s="1">
        <v>44686</v>
      </c>
      <c r="W514" t="s">
        <v>46</v>
      </c>
      <c r="X514" t="s">
        <v>47</v>
      </c>
      <c r="Y514" t="s">
        <v>59</v>
      </c>
      <c r="Z514" t="s">
        <v>37</v>
      </c>
      <c r="AA514" t="s">
        <v>38</v>
      </c>
      <c r="AB514" t="s">
        <v>60</v>
      </c>
      <c r="AC514" t="s">
        <v>732</v>
      </c>
      <c r="AD514" t="s">
        <v>62</v>
      </c>
      <c r="AF514" s="1">
        <v>44839.396527777775</v>
      </c>
    </row>
    <row r="515" spans="1:32" x14ac:dyDescent="0.3">
      <c r="A515">
        <v>101806</v>
      </c>
      <c r="B515">
        <v>5900611</v>
      </c>
      <c r="C515" t="s">
        <v>19</v>
      </c>
      <c r="D515" t="s">
        <v>19</v>
      </c>
      <c r="E515" t="s">
        <v>20</v>
      </c>
      <c r="F515" t="s">
        <v>24</v>
      </c>
      <c r="G515" t="s">
        <v>19</v>
      </c>
      <c r="H515" t="s">
        <v>19</v>
      </c>
      <c r="I515" t="s">
        <v>19</v>
      </c>
      <c r="J515" t="s">
        <v>19</v>
      </c>
      <c r="K515" t="s">
        <v>20</v>
      </c>
      <c r="L515">
        <f t="shared" si="7"/>
        <v>6</v>
      </c>
      <c r="Q515" t="s">
        <v>1714</v>
      </c>
      <c r="R515" t="s">
        <v>1715</v>
      </c>
      <c r="S515" t="s">
        <v>1716</v>
      </c>
      <c r="T515" t="s">
        <v>97</v>
      </c>
      <c r="U515">
        <v>77380</v>
      </c>
      <c r="V515" s="1">
        <v>44707</v>
      </c>
      <c r="W515" t="s">
        <v>210</v>
      </c>
      <c r="X515" t="s">
        <v>448</v>
      </c>
      <c r="Y515" t="s">
        <v>59</v>
      </c>
      <c r="AD515" t="s">
        <v>62</v>
      </c>
      <c r="AF515" s="1">
        <v>43895.548425925925</v>
      </c>
    </row>
    <row r="516" spans="1:32" x14ac:dyDescent="0.3">
      <c r="A516">
        <v>101807</v>
      </c>
      <c r="B516">
        <v>3719183</v>
      </c>
      <c r="C516" t="s">
        <v>19</v>
      </c>
      <c r="D516" t="s">
        <v>19</v>
      </c>
      <c r="E516" t="s">
        <v>19</v>
      </c>
      <c r="F516" t="s">
        <v>24</v>
      </c>
      <c r="G516" t="s">
        <v>19</v>
      </c>
      <c r="H516" t="s">
        <v>19</v>
      </c>
      <c r="I516" t="s">
        <v>19</v>
      </c>
      <c r="J516" t="s">
        <v>19</v>
      </c>
      <c r="K516" t="s">
        <v>19</v>
      </c>
      <c r="L516">
        <f t="shared" si="7"/>
        <v>8</v>
      </c>
      <c r="N516">
        <v>1</v>
      </c>
      <c r="Q516" t="s">
        <v>1717</v>
      </c>
      <c r="R516" t="s">
        <v>1718</v>
      </c>
      <c r="S516" t="s">
        <v>1719</v>
      </c>
      <c r="T516" t="s">
        <v>494</v>
      </c>
      <c r="U516">
        <v>74447</v>
      </c>
      <c r="V516" s="1">
        <v>44840.216192129628</v>
      </c>
      <c r="W516" t="s">
        <v>620</v>
      </c>
      <c r="X516" t="s">
        <v>621</v>
      </c>
      <c r="Y516" t="s">
        <v>489</v>
      </c>
      <c r="Z516" t="s">
        <v>37</v>
      </c>
      <c r="AA516" t="s">
        <v>38</v>
      </c>
      <c r="AB516" t="s">
        <v>484</v>
      </c>
      <c r="AC516" t="s">
        <v>625</v>
      </c>
      <c r="AD516" t="s">
        <v>62</v>
      </c>
      <c r="AF516" s="1">
        <v>45064.598611111112</v>
      </c>
    </row>
    <row r="517" spans="1:32" x14ac:dyDescent="0.3">
      <c r="A517">
        <v>101810</v>
      </c>
      <c r="B517">
        <v>5836210</v>
      </c>
      <c r="C517" t="s">
        <v>19</v>
      </c>
      <c r="D517" t="s">
        <v>19</v>
      </c>
      <c r="E517" t="s">
        <v>19</v>
      </c>
      <c r="F517" t="s">
        <v>24</v>
      </c>
      <c r="G517" t="s">
        <v>19</v>
      </c>
      <c r="H517" t="s">
        <v>19</v>
      </c>
      <c r="I517" t="s">
        <v>19</v>
      </c>
      <c r="J517" t="s">
        <v>19</v>
      </c>
      <c r="K517" t="s">
        <v>19</v>
      </c>
      <c r="L517">
        <f t="shared" si="7"/>
        <v>8</v>
      </c>
      <c r="N517">
        <v>1</v>
      </c>
      <c r="Q517" t="s">
        <v>1720</v>
      </c>
      <c r="R517" t="s">
        <v>1721</v>
      </c>
      <c r="S517" t="s">
        <v>44</v>
      </c>
      <c r="T517" t="s">
        <v>45</v>
      </c>
      <c r="U517">
        <v>10459</v>
      </c>
      <c r="V517" s="1">
        <v>44769.207499999997</v>
      </c>
      <c r="W517" t="s">
        <v>661</v>
      </c>
      <c r="X517" t="s">
        <v>662</v>
      </c>
      <c r="Y517" t="s">
        <v>48</v>
      </c>
      <c r="Z517" t="s">
        <v>70</v>
      </c>
      <c r="AA517" t="s">
        <v>71</v>
      </c>
      <c r="AB517" t="s">
        <v>314</v>
      </c>
      <c r="AC517" t="s">
        <v>1722</v>
      </c>
      <c r="AD517" t="s">
        <v>316</v>
      </c>
      <c r="AF517" s="1">
        <v>44932.275000000001</v>
      </c>
    </row>
    <row r="518" spans="1:32" x14ac:dyDescent="0.3">
      <c r="A518">
        <v>101838</v>
      </c>
      <c r="B518">
        <v>2248878</v>
      </c>
      <c r="C518" t="s">
        <v>19</v>
      </c>
      <c r="D518" t="s">
        <v>19</v>
      </c>
      <c r="E518" t="s">
        <v>19</v>
      </c>
      <c r="F518" t="s">
        <v>24</v>
      </c>
      <c r="G518" t="s">
        <v>20</v>
      </c>
      <c r="H518" t="s">
        <v>19</v>
      </c>
      <c r="I518" t="s">
        <v>20</v>
      </c>
      <c r="J518" t="s">
        <v>20</v>
      </c>
      <c r="K518" t="s">
        <v>19</v>
      </c>
      <c r="L518">
        <f t="shared" si="7"/>
        <v>5</v>
      </c>
      <c r="Q518" t="s">
        <v>1723</v>
      </c>
      <c r="R518" t="s">
        <v>1724</v>
      </c>
      <c r="S518" t="s">
        <v>1725</v>
      </c>
      <c r="T518" t="s">
        <v>643</v>
      </c>
      <c r="U518">
        <v>1020</v>
      </c>
      <c r="V518" s="1">
        <v>45203.241180555553</v>
      </c>
      <c r="W518" t="s">
        <v>34</v>
      </c>
      <c r="X518" t="s">
        <v>87</v>
      </c>
      <c r="Y518" t="s">
        <v>48</v>
      </c>
      <c r="Z518" t="s">
        <v>70</v>
      </c>
      <c r="AA518" t="s">
        <v>71</v>
      </c>
      <c r="AB518" t="s">
        <v>351</v>
      </c>
      <c r="AC518" t="s">
        <v>560</v>
      </c>
      <c r="AD518" t="s">
        <v>316</v>
      </c>
    </row>
    <row r="519" spans="1:32" x14ac:dyDescent="0.3">
      <c r="A519">
        <v>101843</v>
      </c>
      <c r="B519">
        <v>5832286</v>
      </c>
      <c r="C519" t="s">
        <v>19</v>
      </c>
      <c r="D519" t="s">
        <v>20</v>
      </c>
      <c r="E519" t="s">
        <v>19</v>
      </c>
      <c r="F519" t="s">
        <v>20</v>
      </c>
      <c r="G519" t="s">
        <v>19</v>
      </c>
      <c r="H519" t="s">
        <v>20</v>
      </c>
      <c r="I519" t="s">
        <v>19</v>
      </c>
      <c r="J519" t="s">
        <v>19</v>
      </c>
      <c r="K519" t="s">
        <v>20</v>
      </c>
      <c r="L519">
        <f t="shared" ref="L519:L582" si="8">COUNTIF(C519:K519,"Y")</f>
        <v>5</v>
      </c>
      <c r="Q519" t="s">
        <v>1726</v>
      </c>
      <c r="R519" t="s">
        <v>1727</v>
      </c>
      <c r="S519" t="s">
        <v>1728</v>
      </c>
      <c r="T519" t="s">
        <v>45</v>
      </c>
      <c r="U519">
        <v>12590</v>
      </c>
      <c r="V519" s="1">
        <v>44700.217430555553</v>
      </c>
      <c r="W519" t="s">
        <v>661</v>
      </c>
      <c r="X519" t="s">
        <v>757</v>
      </c>
      <c r="Y519" t="s">
        <v>48</v>
      </c>
      <c r="Z519" t="s">
        <v>70</v>
      </c>
      <c r="AA519" t="s">
        <v>71</v>
      </c>
      <c r="AB519" t="s">
        <v>314</v>
      </c>
      <c r="AC519" t="s">
        <v>1729</v>
      </c>
      <c r="AD519" t="s">
        <v>316</v>
      </c>
      <c r="AF519" s="1">
        <v>44951.415972222225</v>
      </c>
    </row>
    <row r="520" spans="1:32" x14ac:dyDescent="0.3">
      <c r="A520">
        <v>101846</v>
      </c>
      <c r="B520">
        <v>5835294</v>
      </c>
      <c r="C520" t="s">
        <v>19</v>
      </c>
      <c r="D520" t="s">
        <v>19</v>
      </c>
      <c r="E520" t="s">
        <v>19</v>
      </c>
      <c r="F520" t="s">
        <v>24</v>
      </c>
      <c r="G520" t="s">
        <v>19</v>
      </c>
      <c r="H520" t="s">
        <v>20</v>
      </c>
      <c r="I520" t="s">
        <v>19</v>
      </c>
      <c r="J520" t="s">
        <v>20</v>
      </c>
      <c r="K520" t="s">
        <v>24</v>
      </c>
      <c r="L520">
        <f t="shared" si="8"/>
        <v>5</v>
      </c>
      <c r="Q520" t="s">
        <v>1730</v>
      </c>
      <c r="R520" t="s">
        <v>1731</v>
      </c>
      <c r="S520" t="s">
        <v>1732</v>
      </c>
      <c r="T520" t="s">
        <v>45</v>
      </c>
      <c r="U520">
        <v>11004</v>
      </c>
      <c r="V520" s="1">
        <v>44972.207407407404</v>
      </c>
      <c r="W520" t="s">
        <v>661</v>
      </c>
      <c r="X520" t="s">
        <v>1163</v>
      </c>
      <c r="Y520" t="s">
        <v>48</v>
      </c>
      <c r="Z520" t="s">
        <v>70</v>
      </c>
      <c r="AA520" t="s">
        <v>71</v>
      </c>
      <c r="AB520" t="s">
        <v>351</v>
      </c>
      <c r="AC520" t="s">
        <v>747</v>
      </c>
      <c r="AD520" t="s">
        <v>316</v>
      </c>
    </row>
    <row r="521" spans="1:32" x14ac:dyDescent="0.3">
      <c r="A521">
        <v>101867</v>
      </c>
      <c r="B521">
        <v>5677096</v>
      </c>
      <c r="C521" t="s">
        <v>19</v>
      </c>
      <c r="D521" t="s">
        <v>19</v>
      </c>
      <c r="E521" t="s">
        <v>19</v>
      </c>
      <c r="F521" t="s">
        <v>24</v>
      </c>
      <c r="G521" t="s">
        <v>19</v>
      </c>
      <c r="H521" t="s">
        <v>20</v>
      </c>
      <c r="I521" t="s">
        <v>19</v>
      </c>
      <c r="J521" t="s">
        <v>19</v>
      </c>
      <c r="K521" t="s">
        <v>19</v>
      </c>
      <c r="L521">
        <f t="shared" si="8"/>
        <v>7</v>
      </c>
      <c r="Q521" t="s">
        <v>1733</v>
      </c>
      <c r="R521" t="s">
        <v>1734</v>
      </c>
      <c r="S521" t="s">
        <v>276</v>
      </c>
      <c r="T521" t="s">
        <v>172</v>
      </c>
      <c r="U521">
        <v>90404</v>
      </c>
      <c r="V521" s="1">
        <v>44685.217453703706</v>
      </c>
      <c r="W521" t="s">
        <v>210</v>
      </c>
      <c r="X521" t="s">
        <v>448</v>
      </c>
      <c r="Y521" t="s">
        <v>173</v>
      </c>
      <c r="Z521" t="s">
        <v>37</v>
      </c>
      <c r="AA521" t="s">
        <v>38</v>
      </c>
      <c r="AB521" t="s">
        <v>174</v>
      </c>
      <c r="AC521" t="s">
        <v>277</v>
      </c>
      <c r="AD521" t="s">
        <v>41</v>
      </c>
      <c r="AF521" s="1">
        <v>44942.868055555555</v>
      </c>
    </row>
    <row r="522" spans="1:32" x14ac:dyDescent="0.3">
      <c r="A522">
        <v>101871</v>
      </c>
      <c r="B522">
        <v>5670698</v>
      </c>
      <c r="C522" t="s">
        <v>19</v>
      </c>
      <c r="D522" t="s">
        <v>19</v>
      </c>
      <c r="E522" t="s">
        <v>19</v>
      </c>
      <c r="F522" t="s">
        <v>24</v>
      </c>
      <c r="G522" t="s">
        <v>19</v>
      </c>
      <c r="H522" t="s">
        <v>19</v>
      </c>
      <c r="I522" t="s">
        <v>19</v>
      </c>
      <c r="J522" t="s">
        <v>19</v>
      </c>
      <c r="K522" t="s">
        <v>19</v>
      </c>
      <c r="L522">
        <f t="shared" si="8"/>
        <v>8</v>
      </c>
      <c r="N522">
        <v>1</v>
      </c>
      <c r="Q522" t="s">
        <v>1735</v>
      </c>
      <c r="R522" t="s">
        <v>1736</v>
      </c>
      <c r="S522" t="s">
        <v>228</v>
      </c>
      <c r="T522" t="s">
        <v>172</v>
      </c>
      <c r="U522">
        <v>90035</v>
      </c>
      <c r="V522" s="1">
        <v>44734.208831018521</v>
      </c>
      <c r="W522" t="s">
        <v>34</v>
      </c>
      <c r="X522" t="s">
        <v>87</v>
      </c>
      <c r="Y522" t="s">
        <v>173</v>
      </c>
      <c r="Z522" t="s">
        <v>37</v>
      </c>
      <c r="AA522" t="s">
        <v>38</v>
      </c>
      <c r="AB522" t="s">
        <v>174</v>
      </c>
      <c r="AC522" t="s">
        <v>277</v>
      </c>
      <c r="AD522" t="s">
        <v>41</v>
      </c>
      <c r="AF522" s="1">
        <v>44942.861805555556</v>
      </c>
    </row>
    <row r="523" spans="1:32" x14ac:dyDescent="0.3">
      <c r="A523">
        <v>101906</v>
      </c>
      <c r="B523">
        <v>5833442</v>
      </c>
      <c r="C523" t="s">
        <v>19</v>
      </c>
      <c r="D523" t="s">
        <v>20</v>
      </c>
      <c r="E523" t="s">
        <v>19</v>
      </c>
      <c r="F523" t="s">
        <v>20</v>
      </c>
      <c r="G523" t="s">
        <v>20</v>
      </c>
      <c r="H523" t="s">
        <v>20</v>
      </c>
      <c r="I523" t="s">
        <v>19</v>
      </c>
      <c r="J523" t="s">
        <v>19</v>
      </c>
      <c r="K523" t="s">
        <v>20</v>
      </c>
      <c r="L523">
        <f t="shared" si="8"/>
        <v>4</v>
      </c>
      <c r="Q523" t="s">
        <v>1737</v>
      </c>
      <c r="R523" t="s">
        <v>1738</v>
      </c>
      <c r="S523" t="s">
        <v>44</v>
      </c>
      <c r="T523" t="s">
        <v>45</v>
      </c>
      <c r="U523">
        <v>10454</v>
      </c>
      <c r="V523" s="1">
        <v>44715.19908564815</v>
      </c>
      <c r="W523" t="s">
        <v>636</v>
      </c>
      <c r="X523" t="s">
        <v>636</v>
      </c>
      <c r="Y523" t="s">
        <v>48</v>
      </c>
      <c r="Z523" t="s">
        <v>70</v>
      </c>
      <c r="AA523" t="s">
        <v>71</v>
      </c>
      <c r="AB523" t="s">
        <v>314</v>
      </c>
      <c r="AC523" t="s">
        <v>1722</v>
      </c>
      <c r="AD523" t="s">
        <v>316</v>
      </c>
      <c r="AF523" s="1">
        <v>44875.352777777778</v>
      </c>
    </row>
    <row r="524" spans="1:32" x14ac:dyDescent="0.3">
      <c r="A524">
        <v>101917</v>
      </c>
      <c r="B524">
        <v>4454803</v>
      </c>
      <c r="C524" t="s">
        <v>19</v>
      </c>
      <c r="D524" t="s">
        <v>19</v>
      </c>
      <c r="E524" t="s">
        <v>19</v>
      </c>
      <c r="F524" t="s">
        <v>24</v>
      </c>
      <c r="G524" t="s">
        <v>19</v>
      </c>
      <c r="H524" t="s">
        <v>19</v>
      </c>
      <c r="I524" t="s">
        <v>19</v>
      </c>
      <c r="J524" t="s">
        <v>19</v>
      </c>
      <c r="K524" t="s">
        <v>20</v>
      </c>
      <c r="L524">
        <f t="shared" si="8"/>
        <v>7</v>
      </c>
      <c r="Q524" t="s">
        <v>1178</v>
      </c>
      <c r="R524" t="s">
        <v>1739</v>
      </c>
      <c r="S524" t="s">
        <v>1740</v>
      </c>
      <c r="T524" t="s">
        <v>281</v>
      </c>
      <c r="U524">
        <v>38501</v>
      </c>
      <c r="V524" s="1">
        <v>44800.207974537036</v>
      </c>
      <c r="W524" t="s">
        <v>742</v>
      </c>
      <c r="X524" t="s">
        <v>743</v>
      </c>
      <c r="Y524" t="s">
        <v>140</v>
      </c>
      <c r="Z524" t="s">
        <v>89</v>
      </c>
      <c r="AA524" t="s">
        <v>90</v>
      </c>
      <c r="AB524" t="s">
        <v>141</v>
      </c>
      <c r="AC524" t="s">
        <v>426</v>
      </c>
      <c r="AD524" t="s">
        <v>118</v>
      </c>
      <c r="AF524" s="1">
        <v>44830.72152777778</v>
      </c>
    </row>
    <row r="525" spans="1:32" x14ac:dyDescent="0.3">
      <c r="A525">
        <v>101928</v>
      </c>
      <c r="B525">
        <v>5058866</v>
      </c>
      <c r="C525" t="s">
        <v>19</v>
      </c>
      <c r="D525" t="s">
        <v>19</v>
      </c>
      <c r="E525" t="s">
        <v>19</v>
      </c>
      <c r="F525" t="s">
        <v>24</v>
      </c>
      <c r="G525" t="s">
        <v>19</v>
      </c>
      <c r="H525" t="s">
        <v>19</v>
      </c>
      <c r="I525" t="s">
        <v>19</v>
      </c>
      <c r="J525" t="s">
        <v>19</v>
      </c>
      <c r="K525" t="s">
        <v>19</v>
      </c>
      <c r="L525">
        <f t="shared" si="8"/>
        <v>8</v>
      </c>
      <c r="N525">
        <v>1</v>
      </c>
      <c r="Q525" t="s">
        <v>1741</v>
      </c>
      <c r="R525" t="s">
        <v>1742</v>
      </c>
      <c r="S525" t="s">
        <v>1743</v>
      </c>
      <c r="T525" t="s">
        <v>366</v>
      </c>
      <c r="U525">
        <v>25524</v>
      </c>
      <c r="V525" s="1">
        <v>44726.198912037034</v>
      </c>
      <c r="W525" t="s">
        <v>57</v>
      </c>
      <c r="X525" t="s">
        <v>58</v>
      </c>
      <c r="Y525" t="s">
        <v>367</v>
      </c>
      <c r="Z525" t="s">
        <v>89</v>
      </c>
      <c r="AA525" t="s">
        <v>90</v>
      </c>
      <c r="AB525" t="s">
        <v>184</v>
      </c>
      <c r="AC525" t="s">
        <v>1143</v>
      </c>
      <c r="AD525" t="s">
        <v>74</v>
      </c>
      <c r="AF525" s="1">
        <v>44939.357638888891</v>
      </c>
    </row>
    <row r="526" spans="1:32" x14ac:dyDescent="0.3">
      <c r="A526">
        <v>101957</v>
      </c>
      <c r="B526">
        <v>2348034</v>
      </c>
      <c r="C526" t="s">
        <v>19</v>
      </c>
      <c r="D526" t="s">
        <v>19</v>
      </c>
      <c r="E526" t="s">
        <v>19</v>
      </c>
      <c r="F526" t="s">
        <v>24</v>
      </c>
      <c r="G526" t="s">
        <v>19</v>
      </c>
      <c r="H526" t="s">
        <v>19</v>
      </c>
      <c r="I526" t="s">
        <v>19</v>
      </c>
      <c r="J526" t="s">
        <v>19</v>
      </c>
      <c r="K526" t="s">
        <v>19</v>
      </c>
      <c r="L526">
        <f t="shared" si="8"/>
        <v>8</v>
      </c>
      <c r="N526">
        <v>1</v>
      </c>
      <c r="Q526" t="s">
        <v>1744</v>
      </c>
      <c r="R526" t="s">
        <v>1745</v>
      </c>
      <c r="S526" t="s">
        <v>1746</v>
      </c>
      <c r="T526" t="s">
        <v>165</v>
      </c>
      <c r="U526">
        <v>49721</v>
      </c>
      <c r="V526" s="1">
        <v>44720</v>
      </c>
      <c r="W526" t="s">
        <v>34</v>
      </c>
      <c r="X526" t="s">
        <v>135</v>
      </c>
      <c r="Y526" t="s">
        <v>166</v>
      </c>
      <c r="Z526" t="s">
        <v>89</v>
      </c>
      <c r="AA526" t="s">
        <v>90</v>
      </c>
      <c r="AB526" t="s">
        <v>167</v>
      </c>
      <c r="AC526" t="s">
        <v>830</v>
      </c>
      <c r="AD526" t="s">
        <v>93</v>
      </c>
      <c r="AF526" s="1">
        <v>40481</v>
      </c>
    </row>
    <row r="527" spans="1:32" x14ac:dyDescent="0.3">
      <c r="A527">
        <v>101969</v>
      </c>
      <c r="B527">
        <v>5676501</v>
      </c>
      <c r="C527" t="s">
        <v>19</v>
      </c>
      <c r="D527" t="s">
        <v>19</v>
      </c>
      <c r="E527" t="s">
        <v>19</v>
      </c>
      <c r="F527" t="s">
        <v>19</v>
      </c>
      <c r="G527" t="s">
        <v>20</v>
      </c>
      <c r="H527" t="s">
        <v>19</v>
      </c>
      <c r="I527" t="s">
        <v>19</v>
      </c>
      <c r="J527" t="s">
        <v>19</v>
      </c>
      <c r="K527" t="s">
        <v>19</v>
      </c>
      <c r="L527">
        <f t="shared" si="8"/>
        <v>8</v>
      </c>
      <c r="Q527" t="s">
        <v>1747</v>
      </c>
      <c r="R527" t="s">
        <v>1748</v>
      </c>
      <c r="S527" t="s">
        <v>1631</v>
      </c>
      <c r="T527" t="s">
        <v>172</v>
      </c>
      <c r="U527">
        <v>93306</v>
      </c>
      <c r="V527" s="1">
        <v>44700.217430555553</v>
      </c>
      <c r="W527" t="s">
        <v>34</v>
      </c>
      <c r="X527" t="s">
        <v>87</v>
      </c>
      <c r="Y527" t="s">
        <v>173</v>
      </c>
      <c r="Z527" t="s">
        <v>37</v>
      </c>
      <c r="AA527" t="s">
        <v>38</v>
      </c>
      <c r="AB527" t="s">
        <v>174</v>
      </c>
      <c r="AC527" t="s">
        <v>1304</v>
      </c>
      <c r="AD527" t="s">
        <v>41</v>
      </c>
      <c r="AF527" s="1">
        <v>44782.411111111112</v>
      </c>
    </row>
    <row r="528" spans="1:32" x14ac:dyDescent="0.3">
      <c r="A528">
        <v>101981</v>
      </c>
      <c r="B528">
        <v>2647684</v>
      </c>
      <c r="C528" t="s">
        <v>19</v>
      </c>
      <c r="D528" t="s">
        <v>19</v>
      </c>
      <c r="E528" t="s">
        <v>19</v>
      </c>
      <c r="F528" t="s">
        <v>24</v>
      </c>
      <c r="G528" t="s">
        <v>19</v>
      </c>
      <c r="H528" t="s">
        <v>19</v>
      </c>
      <c r="I528" t="s">
        <v>19</v>
      </c>
      <c r="J528" t="s">
        <v>19</v>
      </c>
      <c r="K528" t="s">
        <v>20</v>
      </c>
      <c r="L528">
        <f t="shared" si="8"/>
        <v>7</v>
      </c>
      <c r="Q528" t="s">
        <v>1749</v>
      </c>
      <c r="R528" t="s">
        <v>1750</v>
      </c>
      <c r="S528" t="s">
        <v>563</v>
      </c>
      <c r="T528" t="s">
        <v>304</v>
      </c>
      <c r="U528">
        <v>63123</v>
      </c>
      <c r="V528" s="1">
        <v>44715.19908564815</v>
      </c>
      <c r="W528" t="s">
        <v>34</v>
      </c>
      <c r="X528" t="s">
        <v>135</v>
      </c>
      <c r="Y528" t="s">
        <v>306</v>
      </c>
      <c r="Z528" t="s">
        <v>89</v>
      </c>
      <c r="AA528" t="s">
        <v>90</v>
      </c>
      <c r="AB528" t="s">
        <v>116</v>
      </c>
      <c r="AC528" t="s">
        <v>564</v>
      </c>
      <c r="AD528" t="s">
        <v>118</v>
      </c>
      <c r="AF528" s="1">
        <v>44726.644444444442</v>
      </c>
    </row>
    <row r="529" spans="1:32" x14ac:dyDescent="0.3">
      <c r="A529">
        <v>101984</v>
      </c>
      <c r="B529">
        <v>5673896</v>
      </c>
      <c r="C529" t="s">
        <v>19</v>
      </c>
      <c r="D529" t="s">
        <v>19</v>
      </c>
      <c r="E529" t="s">
        <v>19</v>
      </c>
      <c r="F529" t="s">
        <v>24</v>
      </c>
      <c r="G529" t="s">
        <v>19</v>
      </c>
      <c r="H529" t="s">
        <v>19</v>
      </c>
      <c r="I529" t="s">
        <v>19</v>
      </c>
      <c r="J529" t="s">
        <v>19</v>
      </c>
      <c r="K529" t="s">
        <v>19</v>
      </c>
      <c r="L529">
        <f t="shared" si="8"/>
        <v>8</v>
      </c>
      <c r="N529">
        <v>1</v>
      </c>
      <c r="Q529" t="s">
        <v>1751</v>
      </c>
      <c r="R529" t="s">
        <v>1752</v>
      </c>
      <c r="S529" t="s">
        <v>1560</v>
      </c>
      <c r="T529" t="s">
        <v>172</v>
      </c>
      <c r="U529">
        <v>91311</v>
      </c>
      <c r="V529" s="1">
        <v>44734.208831018521</v>
      </c>
      <c r="W529" t="s">
        <v>210</v>
      </c>
      <c r="X529" t="s">
        <v>211</v>
      </c>
      <c r="Y529" t="s">
        <v>173</v>
      </c>
      <c r="Z529" t="s">
        <v>37</v>
      </c>
      <c r="AA529" t="s">
        <v>38</v>
      </c>
      <c r="AB529" t="s">
        <v>174</v>
      </c>
      <c r="AC529" t="s">
        <v>277</v>
      </c>
      <c r="AD529" t="s">
        <v>41</v>
      </c>
      <c r="AF529" s="1">
        <v>44846.695833333331</v>
      </c>
    </row>
    <row r="530" spans="1:32" x14ac:dyDescent="0.3">
      <c r="A530">
        <v>102002</v>
      </c>
      <c r="B530">
        <v>5676688</v>
      </c>
      <c r="C530" t="s">
        <v>19</v>
      </c>
      <c r="D530" t="s">
        <v>20</v>
      </c>
      <c r="E530" t="s">
        <v>20</v>
      </c>
      <c r="F530" t="s">
        <v>24</v>
      </c>
      <c r="G530" t="s">
        <v>19</v>
      </c>
      <c r="H530" t="s">
        <v>19</v>
      </c>
      <c r="I530" t="s">
        <v>19</v>
      </c>
      <c r="J530" t="s">
        <v>19</v>
      </c>
      <c r="K530" t="s">
        <v>19</v>
      </c>
      <c r="L530">
        <f t="shared" si="8"/>
        <v>6</v>
      </c>
      <c r="Q530" t="s">
        <v>1753</v>
      </c>
      <c r="R530" t="s">
        <v>1754</v>
      </c>
      <c r="S530" t="s">
        <v>1755</v>
      </c>
      <c r="T530" t="s">
        <v>172</v>
      </c>
      <c r="U530">
        <v>91326</v>
      </c>
      <c r="V530" s="1">
        <v>44687.207557870373</v>
      </c>
      <c r="W530" t="s">
        <v>432</v>
      </c>
      <c r="X530" t="s">
        <v>433</v>
      </c>
      <c r="Y530" t="s">
        <v>173</v>
      </c>
      <c r="Z530" t="s">
        <v>37</v>
      </c>
      <c r="AA530" t="s">
        <v>38</v>
      </c>
      <c r="AB530" t="s">
        <v>174</v>
      </c>
      <c r="AC530" t="s">
        <v>277</v>
      </c>
      <c r="AD530" t="s">
        <v>41</v>
      </c>
      <c r="AF530" s="1">
        <v>44938.349305555559</v>
      </c>
    </row>
    <row r="531" spans="1:32" x14ac:dyDescent="0.3">
      <c r="A531">
        <v>103012</v>
      </c>
      <c r="B531">
        <v>2629422</v>
      </c>
      <c r="C531" t="s">
        <v>19</v>
      </c>
      <c r="D531" t="s">
        <v>19</v>
      </c>
      <c r="E531" t="s">
        <v>19</v>
      </c>
      <c r="F531" t="s">
        <v>24</v>
      </c>
      <c r="G531" t="s">
        <v>19</v>
      </c>
      <c r="H531" t="s">
        <v>19</v>
      </c>
      <c r="I531" t="s">
        <v>19</v>
      </c>
      <c r="J531" t="s">
        <v>19</v>
      </c>
      <c r="K531" t="s">
        <v>19</v>
      </c>
      <c r="L531">
        <f t="shared" si="8"/>
        <v>8</v>
      </c>
      <c r="N531">
        <v>1</v>
      </c>
      <c r="Q531" t="s">
        <v>1756</v>
      </c>
      <c r="R531" t="s">
        <v>1757</v>
      </c>
      <c r="S531" t="s">
        <v>1758</v>
      </c>
      <c r="T531" t="s">
        <v>304</v>
      </c>
      <c r="U531">
        <v>65020</v>
      </c>
      <c r="V531" s="1">
        <v>42285.072858796295</v>
      </c>
      <c r="W531" t="s">
        <v>34</v>
      </c>
      <c r="X531" t="s">
        <v>135</v>
      </c>
      <c r="Y531" t="s">
        <v>306</v>
      </c>
      <c r="Z531" t="s">
        <v>89</v>
      </c>
      <c r="AA531" t="s">
        <v>90</v>
      </c>
      <c r="AB531" t="s">
        <v>116</v>
      </c>
      <c r="AC531" t="s">
        <v>190</v>
      </c>
      <c r="AD531" t="s">
        <v>118</v>
      </c>
      <c r="AF531" s="1">
        <v>42408.623287037037</v>
      </c>
    </row>
    <row r="532" spans="1:32" x14ac:dyDescent="0.3">
      <c r="A532">
        <v>103462</v>
      </c>
      <c r="B532">
        <v>2356702</v>
      </c>
      <c r="C532" t="s">
        <v>19</v>
      </c>
      <c r="D532" t="s">
        <v>19</v>
      </c>
      <c r="E532" t="s">
        <v>19</v>
      </c>
      <c r="F532" t="s">
        <v>24</v>
      </c>
      <c r="G532" t="s">
        <v>19</v>
      </c>
      <c r="H532" t="s">
        <v>20</v>
      </c>
      <c r="I532" t="s">
        <v>19</v>
      </c>
      <c r="J532" t="s">
        <v>19</v>
      </c>
      <c r="K532" t="s">
        <v>20</v>
      </c>
      <c r="L532">
        <f t="shared" si="8"/>
        <v>6</v>
      </c>
      <c r="Q532" t="s">
        <v>1759</v>
      </c>
      <c r="R532" t="s">
        <v>1760</v>
      </c>
      <c r="S532" t="s">
        <v>1761</v>
      </c>
      <c r="T532" t="s">
        <v>165</v>
      </c>
      <c r="U532">
        <v>49896</v>
      </c>
      <c r="V532" s="1">
        <v>43117.070127314815</v>
      </c>
      <c r="W532" t="s">
        <v>34</v>
      </c>
      <c r="X532" t="s">
        <v>135</v>
      </c>
      <c r="Y532" t="s">
        <v>789</v>
      </c>
      <c r="Z532" t="s">
        <v>89</v>
      </c>
      <c r="AA532" t="s">
        <v>90</v>
      </c>
      <c r="AB532" t="s">
        <v>91</v>
      </c>
      <c r="AC532" t="s">
        <v>125</v>
      </c>
      <c r="AD532" t="s">
        <v>93</v>
      </c>
      <c r="AF532" s="1">
        <v>43160.318773148145</v>
      </c>
    </row>
    <row r="533" spans="1:32" x14ac:dyDescent="0.3">
      <c r="A533">
        <v>103547</v>
      </c>
      <c r="B533">
        <v>2634106</v>
      </c>
      <c r="C533" t="s">
        <v>19</v>
      </c>
      <c r="D533" t="s">
        <v>19</v>
      </c>
      <c r="E533" t="s">
        <v>19</v>
      </c>
      <c r="F533" t="s">
        <v>24</v>
      </c>
      <c r="G533" t="s">
        <v>19</v>
      </c>
      <c r="H533" t="s">
        <v>19</v>
      </c>
      <c r="I533" t="s">
        <v>19</v>
      </c>
      <c r="J533" t="s">
        <v>19</v>
      </c>
      <c r="K533" t="s">
        <v>24</v>
      </c>
      <c r="L533">
        <f t="shared" si="8"/>
        <v>7</v>
      </c>
      <c r="P533">
        <v>1</v>
      </c>
      <c r="Q533" t="s">
        <v>1762</v>
      </c>
      <c r="R533" t="s">
        <v>1763</v>
      </c>
      <c r="S533" t="s">
        <v>1764</v>
      </c>
      <c r="T533" t="s">
        <v>304</v>
      </c>
      <c r="U533">
        <v>64628</v>
      </c>
      <c r="V533" s="1">
        <v>40168</v>
      </c>
      <c r="W533" t="s">
        <v>57</v>
      </c>
      <c r="X533" t="s">
        <v>58</v>
      </c>
      <c r="Y533" t="s">
        <v>306</v>
      </c>
      <c r="Z533" t="s">
        <v>89</v>
      </c>
      <c r="AA533" t="s">
        <v>90</v>
      </c>
      <c r="AB533" t="s">
        <v>116</v>
      </c>
      <c r="AC533" t="s">
        <v>190</v>
      </c>
      <c r="AD533" t="s">
        <v>118</v>
      </c>
      <c r="AF533" s="1">
        <v>40637</v>
      </c>
    </row>
    <row r="534" spans="1:32" x14ac:dyDescent="0.3">
      <c r="A534">
        <v>106220</v>
      </c>
      <c r="B534">
        <v>706210</v>
      </c>
      <c r="C534" t="s">
        <v>19</v>
      </c>
      <c r="D534" t="s">
        <v>19</v>
      </c>
      <c r="E534" t="s">
        <v>19</v>
      </c>
      <c r="F534" t="s">
        <v>24</v>
      </c>
      <c r="G534" t="s">
        <v>19</v>
      </c>
      <c r="H534" t="s">
        <v>19</v>
      </c>
      <c r="I534" t="s">
        <v>19</v>
      </c>
      <c r="J534" t="s">
        <v>19</v>
      </c>
      <c r="K534" t="s">
        <v>24</v>
      </c>
      <c r="L534">
        <f t="shared" si="8"/>
        <v>7</v>
      </c>
      <c r="P534">
        <v>1</v>
      </c>
      <c r="Q534" t="s">
        <v>1765</v>
      </c>
      <c r="R534" t="s">
        <v>1766</v>
      </c>
      <c r="S534" t="s">
        <v>1767</v>
      </c>
      <c r="T534" t="s">
        <v>350</v>
      </c>
      <c r="U534">
        <v>6877</v>
      </c>
      <c r="V534" s="1">
        <v>40680</v>
      </c>
      <c r="W534" t="s">
        <v>34</v>
      </c>
      <c r="X534" t="s">
        <v>87</v>
      </c>
      <c r="Y534" t="s">
        <v>48</v>
      </c>
      <c r="Z534" t="s">
        <v>70</v>
      </c>
      <c r="AA534" t="s">
        <v>71</v>
      </c>
      <c r="AB534" t="s">
        <v>351</v>
      </c>
      <c r="AC534" t="s">
        <v>747</v>
      </c>
      <c r="AD534" t="s">
        <v>316</v>
      </c>
      <c r="AF534" s="1">
        <v>41689.426712962966</v>
      </c>
    </row>
    <row r="535" spans="1:32" x14ac:dyDescent="0.3">
      <c r="A535">
        <v>106559</v>
      </c>
      <c r="B535">
        <v>3600322</v>
      </c>
      <c r="C535" t="s">
        <v>19</v>
      </c>
      <c r="D535" t="s">
        <v>19</v>
      </c>
      <c r="E535" t="s">
        <v>19</v>
      </c>
      <c r="F535" t="s">
        <v>24</v>
      </c>
      <c r="G535" t="s">
        <v>19</v>
      </c>
      <c r="H535" t="s">
        <v>19</v>
      </c>
      <c r="I535" t="s">
        <v>19</v>
      </c>
      <c r="J535" t="s">
        <v>19</v>
      </c>
      <c r="K535" t="s">
        <v>24</v>
      </c>
      <c r="L535">
        <f t="shared" si="8"/>
        <v>7</v>
      </c>
      <c r="P535">
        <v>1</v>
      </c>
      <c r="Q535" t="s">
        <v>1768</v>
      </c>
      <c r="R535" t="s">
        <v>1769</v>
      </c>
      <c r="S535" t="s">
        <v>1025</v>
      </c>
      <c r="T535" t="s">
        <v>183</v>
      </c>
      <c r="U535">
        <v>44484</v>
      </c>
      <c r="V535" s="1">
        <v>38991</v>
      </c>
      <c r="W535" t="s">
        <v>34</v>
      </c>
      <c r="X535" t="s">
        <v>35</v>
      </c>
      <c r="Y535" t="s">
        <v>367</v>
      </c>
      <c r="Z535" t="s">
        <v>89</v>
      </c>
      <c r="AA535" t="s">
        <v>90</v>
      </c>
      <c r="AB535" t="s">
        <v>184</v>
      </c>
      <c r="AC535" t="s">
        <v>1669</v>
      </c>
      <c r="AD535" t="s">
        <v>74</v>
      </c>
      <c r="AF535" s="1">
        <v>40458</v>
      </c>
    </row>
    <row r="536" spans="1:32" x14ac:dyDescent="0.3">
      <c r="A536">
        <v>106727</v>
      </c>
      <c r="B536">
        <v>1912193</v>
      </c>
      <c r="C536" t="s">
        <v>19</v>
      </c>
      <c r="D536" t="s">
        <v>20</v>
      </c>
      <c r="E536" t="s">
        <v>19</v>
      </c>
      <c r="F536" t="s">
        <v>24</v>
      </c>
      <c r="G536" t="s">
        <v>19</v>
      </c>
      <c r="H536" t="s">
        <v>19</v>
      </c>
      <c r="I536" t="s">
        <v>19</v>
      </c>
      <c r="J536" t="s">
        <v>19</v>
      </c>
      <c r="K536" t="s">
        <v>20</v>
      </c>
      <c r="L536">
        <f t="shared" si="8"/>
        <v>6</v>
      </c>
      <c r="Q536" t="s">
        <v>1770</v>
      </c>
      <c r="R536" t="s">
        <v>1771</v>
      </c>
      <c r="S536" t="s">
        <v>1772</v>
      </c>
      <c r="T536" t="s">
        <v>56</v>
      </c>
      <c r="U536">
        <v>70764</v>
      </c>
      <c r="V536" s="1">
        <v>40414</v>
      </c>
      <c r="W536" t="s">
        <v>34</v>
      </c>
      <c r="X536" t="s">
        <v>87</v>
      </c>
      <c r="Y536" t="s">
        <v>59</v>
      </c>
      <c r="Z536" t="s">
        <v>37</v>
      </c>
      <c r="AA536" t="s">
        <v>38</v>
      </c>
      <c r="AB536" t="s">
        <v>60</v>
      </c>
      <c r="AC536" t="s">
        <v>61</v>
      </c>
      <c r="AD536" t="s">
        <v>62</v>
      </c>
      <c r="AF536" s="1">
        <v>40554</v>
      </c>
    </row>
    <row r="537" spans="1:32" x14ac:dyDescent="0.3">
      <c r="A537">
        <v>107786</v>
      </c>
      <c r="B537">
        <v>4550592</v>
      </c>
      <c r="C537" t="s">
        <v>19</v>
      </c>
      <c r="D537" t="s">
        <v>19</v>
      </c>
      <c r="E537" t="s">
        <v>19</v>
      </c>
      <c r="F537" t="s">
        <v>24</v>
      </c>
      <c r="G537" t="s">
        <v>19</v>
      </c>
      <c r="H537" t="s">
        <v>20</v>
      </c>
      <c r="I537" t="s">
        <v>19</v>
      </c>
      <c r="J537" t="s">
        <v>19</v>
      </c>
      <c r="K537" t="s">
        <v>20</v>
      </c>
      <c r="L537">
        <f t="shared" si="8"/>
        <v>6</v>
      </c>
      <c r="Q537" t="s">
        <v>1773</v>
      </c>
      <c r="R537" t="s">
        <v>1774</v>
      </c>
      <c r="S537" t="s">
        <v>1775</v>
      </c>
      <c r="T537" t="s">
        <v>97</v>
      </c>
      <c r="U537">
        <v>78119</v>
      </c>
      <c r="V537" s="1">
        <v>40273</v>
      </c>
      <c r="W537" t="s">
        <v>129</v>
      </c>
      <c r="X537" t="s">
        <v>130</v>
      </c>
      <c r="Y537" t="s">
        <v>59</v>
      </c>
      <c r="Z537" t="s">
        <v>37</v>
      </c>
      <c r="AA537" t="s">
        <v>38</v>
      </c>
      <c r="AB537" t="s">
        <v>60</v>
      </c>
      <c r="AC537" t="s">
        <v>580</v>
      </c>
      <c r="AD537" t="s">
        <v>62</v>
      </c>
      <c r="AF537" s="1">
        <v>44503.605555555558</v>
      </c>
    </row>
    <row r="538" spans="1:32" x14ac:dyDescent="0.3">
      <c r="A538">
        <v>108112</v>
      </c>
      <c r="B538">
        <v>136639</v>
      </c>
      <c r="C538" t="s">
        <v>19</v>
      </c>
      <c r="D538" t="s">
        <v>19</v>
      </c>
      <c r="E538" t="s">
        <v>19</v>
      </c>
      <c r="F538" t="s">
        <v>24</v>
      </c>
      <c r="G538" t="s">
        <v>19</v>
      </c>
      <c r="H538" t="s">
        <v>19</v>
      </c>
      <c r="I538" t="s">
        <v>19</v>
      </c>
      <c r="J538" t="s">
        <v>19</v>
      </c>
      <c r="K538" t="s">
        <v>19</v>
      </c>
      <c r="L538">
        <f t="shared" si="8"/>
        <v>8</v>
      </c>
      <c r="N538">
        <v>1</v>
      </c>
      <c r="Q538" t="s">
        <v>1776</v>
      </c>
      <c r="R538" t="s">
        <v>1777</v>
      </c>
      <c r="S538" t="s">
        <v>1778</v>
      </c>
      <c r="T538" t="s">
        <v>139</v>
      </c>
      <c r="U538">
        <v>36830</v>
      </c>
      <c r="V538" s="1">
        <v>40506</v>
      </c>
      <c r="W538" t="s">
        <v>57</v>
      </c>
      <c r="X538" t="s">
        <v>370</v>
      </c>
      <c r="Y538" t="s">
        <v>140</v>
      </c>
      <c r="Z538" t="s">
        <v>89</v>
      </c>
      <c r="AA538" t="s">
        <v>90</v>
      </c>
      <c r="AB538" t="s">
        <v>141</v>
      </c>
      <c r="AC538" t="s">
        <v>1779</v>
      </c>
      <c r="AD538" t="s">
        <v>118</v>
      </c>
      <c r="AF538" s="1">
        <v>40579</v>
      </c>
    </row>
    <row r="539" spans="1:32" x14ac:dyDescent="0.3">
      <c r="A539">
        <v>110537</v>
      </c>
      <c r="B539">
        <v>4419087</v>
      </c>
      <c r="C539" t="s">
        <v>19</v>
      </c>
      <c r="D539" t="s">
        <v>19</v>
      </c>
      <c r="E539" t="s">
        <v>19</v>
      </c>
      <c r="F539" t="s">
        <v>24</v>
      </c>
      <c r="G539" t="s">
        <v>19</v>
      </c>
      <c r="H539" t="s">
        <v>19</v>
      </c>
      <c r="I539" t="s">
        <v>19</v>
      </c>
      <c r="J539" t="s">
        <v>19</v>
      </c>
      <c r="K539" t="s">
        <v>24</v>
      </c>
      <c r="L539">
        <f t="shared" si="8"/>
        <v>7</v>
      </c>
      <c r="P539">
        <v>1</v>
      </c>
      <c r="Q539" t="s">
        <v>1780</v>
      </c>
      <c r="R539" t="s">
        <v>1781</v>
      </c>
      <c r="S539" t="s">
        <v>294</v>
      </c>
      <c r="T539" t="s">
        <v>281</v>
      </c>
      <c r="U539">
        <v>38310</v>
      </c>
      <c r="V539" s="1">
        <v>40534</v>
      </c>
      <c r="W539" t="s">
        <v>57</v>
      </c>
      <c r="X539" t="s">
        <v>58</v>
      </c>
      <c r="Y539" t="s">
        <v>115</v>
      </c>
      <c r="Z539" t="s">
        <v>89</v>
      </c>
      <c r="AA539" t="s">
        <v>90</v>
      </c>
      <c r="AB539" t="s">
        <v>116</v>
      </c>
      <c r="AC539" t="s">
        <v>117</v>
      </c>
      <c r="AD539" t="s">
        <v>118</v>
      </c>
      <c r="AE539" s="2">
        <v>45138</v>
      </c>
      <c r="AF539" s="1">
        <v>40759</v>
      </c>
    </row>
    <row r="540" spans="1:32" x14ac:dyDescent="0.3">
      <c r="A540">
        <v>113797</v>
      </c>
      <c r="B540">
        <v>5640974</v>
      </c>
      <c r="C540" t="s">
        <v>19</v>
      </c>
      <c r="D540" t="s">
        <v>20</v>
      </c>
      <c r="E540" t="s">
        <v>19</v>
      </c>
      <c r="F540" t="s">
        <v>24</v>
      </c>
      <c r="G540" t="s">
        <v>19</v>
      </c>
      <c r="H540" t="s">
        <v>20</v>
      </c>
      <c r="I540" t="s">
        <v>19</v>
      </c>
      <c r="J540" t="s">
        <v>19</v>
      </c>
      <c r="K540" t="s">
        <v>20</v>
      </c>
      <c r="L540">
        <f t="shared" si="8"/>
        <v>5</v>
      </c>
      <c r="Q540" t="s">
        <v>1782</v>
      </c>
      <c r="R540" t="s">
        <v>1783</v>
      </c>
      <c r="S540" t="s">
        <v>228</v>
      </c>
      <c r="T540" t="s">
        <v>172</v>
      </c>
      <c r="U540">
        <v>90015</v>
      </c>
      <c r="V540" s="1">
        <v>42503.07068287037</v>
      </c>
      <c r="W540" t="s">
        <v>229</v>
      </c>
      <c r="X540" t="s">
        <v>230</v>
      </c>
      <c r="Y540" t="s">
        <v>173</v>
      </c>
      <c r="Z540" t="s">
        <v>37</v>
      </c>
      <c r="AA540" t="s">
        <v>38</v>
      </c>
      <c r="AB540" t="s">
        <v>174</v>
      </c>
      <c r="AC540" t="s">
        <v>179</v>
      </c>
      <c r="AD540" t="s">
        <v>41</v>
      </c>
      <c r="AF540" s="1">
        <v>42677.511412037034</v>
      </c>
    </row>
    <row r="541" spans="1:32" x14ac:dyDescent="0.3">
      <c r="A541">
        <v>115050</v>
      </c>
      <c r="B541">
        <v>3407435</v>
      </c>
      <c r="C541" t="s">
        <v>19</v>
      </c>
      <c r="D541" t="s">
        <v>19</v>
      </c>
      <c r="E541" t="s">
        <v>19</v>
      </c>
      <c r="F541" t="s">
        <v>24</v>
      </c>
      <c r="G541" t="s">
        <v>19</v>
      </c>
      <c r="H541" t="s">
        <v>19</v>
      </c>
      <c r="I541" t="s">
        <v>19</v>
      </c>
      <c r="J541" t="s">
        <v>19</v>
      </c>
      <c r="K541" t="s">
        <v>24</v>
      </c>
      <c r="L541">
        <f t="shared" si="8"/>
        <v>7</v>
      </c>
      <c r="P541">
        <v>1</v>
      </c>
      <c r="Q541" t="s">
        <v>1784</v>
      </c>
      <c r="R541" t="s">
        <v>1785</v>
      </c>
      <c r="S541" t="s">
        <v>1786</v>
      </c>
      <c r="T541" t="s">
        <v>224</v>
      </c>
      <c r="U541">
        <v>28601</v>
      </c>
      <c r="V541" s="1">
        <v>40534</v>
      </c>
      <c r="W541" t="s">
        <v>57</v>
      </c>
      <c r="X541" t="s">
        <v>107</v>
      </c>
      <c r="Y541" t="s">
        <v>357</v>
      </c>
      <c r="Z541" t="s">
        <v>70</v>
      </c>
      <c r="AA541" t="s">
        <v>71</v>
      </c>
      <c r="AB541" t="s">
        <v>358</v>
      </c>
      <c r="AC541" t="s">
        <v>503</v>
      </c>
      <c r="AD541" t="s">
        <v>82</v>
      </c>
      <c r="AF541" s="1">
        <v>41771.677106481482</v>
      </c>
    </row>
    <row r="542" spans="1:32" x14ac:dyDescent="0.3">
      <c r="A542">
        <v>117561</v>
      </c>
      <c r="B542">
        <v>1041906</v>
      </c>
      <c r="C542" t="s">
        <v>19</v>
      </c>
      <c r="D542" t="s">
        <v>19</v>
      </c>
      <c r="E542" t="s">
        <v>19</v>
      </c>
      <c r="F542" t="s">
        <v>19</v>
      </c>
      <c r="G542" t="s">
        <v>19</v>
      </c>
      <c r="H542" t="s">
        <v>19</v>
      </c>
      <c r="I542" t="s">
        <v>19</v>
      </c>
      <c r="J542" t="s">
        <v>19</v>
      </c>
      <c r="K542" t="s">
        <v>19</v>
      </c>
      <c r="L542">
        <f t="shared" si="8"/>
        <v>9</v>
      </c>
      <c r="M542">
        <v>1</v>
      </c>
      <c r="Q542" t="s">
        <v>1315</v>
      </c>
      <c r="R542" t="s">
        <v>1787</v>
      </c>
      <c r="S542" t="s">
        <v>476</v>
      </c>
      <c r="T542" t="s">
        <v>78</v>
      </c>
      <c r="U542">
        <v>33435</v>
      </c>
      <c r="V542" s="1">
        <v>41663.072106481479</v>
      </c>
      <c r="W542" t="s">
        <v>57</v>
      </c>
      <c r="X542" t="s">
        <v>58</v>
      </c>
      <c r="Y542" t="s">
        <v>79</v>
      </c>
      <c r="Z542" t="s">
        <v>70</v>
      </c>
      <c r="AA542" t="s">
        <v>71</v>
      </c>
      <c r="AB542" t="s">
        <v>80</v>
      </c>
      <c r="AC542" t="s">
        <v>477</v>
      </c>
      <c r="AD542" t="s">
        <v>82</v>
      </c>
      <c r="AF542" s="1">
        <v>41702.684293981481</v>
      </c>
    </row>
    <row r="543" spans="1:32" x14ac:dyDescent="0.3">
      <c r="A543">
        <v>119929</v>
      </c>
      <c r="B543">
        <v>4431451</v>
      </c>
      <c r="C543" t="s">
        <v>19</v>
      </c>
      <c r="D543" t="s">
        <v>19</v>
      </c>
      <c r="E543" t="s">
        <v>19</v>
      </c>
      <c r="F543" t="s">
        <v>24</v>
      </c>
      <c r="G543" t="s">
        <v>19</v>
      </c>
      <c r="H543" t="s">
        <v>19</v>
      </c>
      <c r="I543" t="s">
        <v>19</v>
      </c>
      <c r="J543" t="s">
        <v>19</v>
      </c>
      <c r="K543" t="s">
        <v>19</v>
      </c>
      <c r="L543">
        <f t="shared" si="8"/>
        <v>8</v>
      </c>
      <c r="N543">
        <v>1</v>
      </c>
      <c r="Q543" t="s">
        <v>1788</v>
      </c>
      <c r="R543" t="s">
        <v>1789</v>
      </c>
      <c r="S543" t="s">
        <v>1790</v>
      </c>
      <c r="T543" t="s">
        <v>281</v>
      </c>
      <c r="U543">
        <v>38372</v>
      </c>
      <c r="V543" s="1">
        <v>40534</v>
      </c>
      <c r="W543" t="s">
        <v>57</v>
      </c>
      <c r="X543" t="s">
        <v>58</v>
      </c>
      <c r="Y543" t="s">
        <v>115</v>
      </c>
      <c r="Z543" t="s">
        <v>89</v>
      </c>
      <c r="AA543" t="s">
        <v>90</v>
      </c>
      <c r="AB543" t="s">
        <v>116</v>
      </c>
      <c r="AC543" t="s">
        <v>117</v>
      </c>
      <c r="AD543" t="s">
        <v>118</v>
      </c>
      <c r="AF543" s="1">
        <v>40736</v>
      </c>
    </row>
    <row r="544" spans="1:32" x14ac:dyDescent="0.3">
      <c r="A544">
        <v>119971</v>
      </c>
      <c r="B544">
        <v>2388696</v>
      </c>
      <c r="C544" t="s">
        <v>19</v>
      </c>
      <c r="D544" t="s">
        <v>20</v>
      </c>
      <c r="E544" t="s">
        <v>19</v>
      </c>
      <c r="F544" t="s">
        <v>24</v>
      </c>
      <c r="G544" t="s">
        <v>19</v>
      </c>
      <c r="H544" t="s">
        <v>20</v>
      </c>
      <c r="I544" t="s">
        <v>19</v>
      </c>
      <c r="J544" t="s">
        <v>19</v>
      </c>
      <c r="K544" t="s">
        <v>20</v>
      </c>
      <c r="L544">
        <f t="shared" si="8"/>
        <v>5</v>
      </c>
      <c r="Q544" t="s">
        <v>1791</v>
      </c>
      <c r="R544" t="s">
        <v>1792</v>
      </c>
      <c r="S544" t="s">
        <v>201</v>
      </c>
      <c r="T544" t="s">
        <v>165</v>
      </c>
      <c r="U544">
        <v>48207</v>
      </c>
      <c r="V544" s="1">
        <v>44897.199733796297</v>
      </c>
      <c r="W544" t="s">
        <v>34</v>
      </c>
      <c r="X544" t="s">
        <v>87</v>
      </c>
      <c r="Y544" t="s">
        <v>166</v>
      </c>
      <c r="Z544" t="s">
        <v>89</v>
      </c>
      <c r="AA544" t="s">
        <v>90</v>
      </c>
      <c r="AB544" t="s">
        <v>167</v>
      </c>
      <c r="AC544" t="s">
        <v>168</v>
      </c>
      <c r="AD544" t="s">
        <v>93</v>
      </c>
      <c r="AF544" s="1">
        <v>45051.486805555556</v>
      </c>
    </row>
    <row r="545" spans="1:32" x14ac:dyDescent="0.3">
      <c r="A545">
        <v>119975</v>
      </c>
      <c r="B545">
        <v>5671525</v>
      </c>
      <c r="C545" t="s">
        <v>19</v>
      </c>
      <c r="D545" t="s">
        <v>19</v>
      </c>
      <c r="E545" t="s">
        <v>19</v>
      </c>
      <c r="F545" t="s">
        <v>24</v>
      </c>
      <c r="G545" t="s">
        <v>19</v>
      </c>
      <c r="H545" t="s">
        <v>20</v>
      </c>
      <c r="I545" t="s">
        <v>19</v>
      </c>
      <c r="J545" t="s">
        <v>19</v>
      </c>
      <c r="K545" t="s">
        <v>19</v>
      </c>
      <c r="L545">
        <f t="shared" si="8"/>
        <v>7</v>
      </c>
      <c r="Q545" t="s">
        <v>1793</v>
      </c>
      <c r="R545" t="s">
        <v>1794</v>
      </c>
      <c r="S545" t="s">
        <v>1795</v>
      </c>
      <c r="T545" t="s">
        <v>172</v>
      </c>
      <c r="U545">
        <v>91403</v>
      </c>
      <c r="V545" s="1">
        <v>44715.19908564815</v>
      </c>
      <c r="W545" t="s">
        <v>210</v>
      </c>
      <c r="X545" t="s">
        <v>211</v>
      </c>
      <c r="Y545" t="s">
        <v>173</v>
      </c>
      <c r="Z545" t="s">
        <v>37</v>
      </c>
      <c r="AA545" t="s">
        <v>38</v>
      </c>
      <c r="AB545" t="s">
        <v>174</v>
      </c>
      <c r="AC545" t="s">
        <v>277</v>
      </c>
      <c r="AD545" t="s">
        <v>41</v>
      </c>
      <c r="AF545" s="1">
        <v>44904.588888888888</v>
      </c>
    </row>
    <row r="546" spans="1:32" x14ac:dyDescent="0.3">
      <c r="A546">
        <v>120252</v>
      </c>
      <c r="B546">
        <v>547351</v>
      </c>
      <c r="C546" t="s">
        <v>19</v>
      </c>
      <c r="D546" t="s">
        <v>19</v>
      </c>
      <c r="E546" t="s">
        <v>19</v>
      </c>
      <c r="F546" t="s">
        <v>24</v>
      </c>
      <c r="G546" t="s">
        <v>19</v>
      </c>
      <c r="H546" t="s">
        <v>19</v>
      </c>
      <c r="I546" t="s">
        <v>19</v>
      </c>
      <c r="J546" t="s">
        <v>20</v>
      </c>
      <c r="K546" t="s">
        <v>24</v>
      </c>
      <c r="L546">
        <f t="shared" si="8"/>
        <v>6</v>
      </c>
      <c r="Q546" t="s">
        <v>1796</v>
      </c>
      <c r="R546" t="s">
        <v>1797</v>
      </c>
      <c r="S546" t="s">
        <v>263</v>
      </c>
      <c r="T546" t="s">
        <v>172</v>
      </c>
      <c r="U546">
        <v>92683</v>
      </c>
      <c r="V546" s="1">
        <v>44841.218229166669</v>
      </c>
      <c r="W546" t="s">
        <v>34</v>
      </c>
      <c r="X546" t="s">
        <v>87</v>
      </c>
      <c r="Y546" t="s">
        <v>173</v>
      </c>
      <c r="Z546" t="s">
        <v>37</v>
      </c>
      <c r="AA546" t="s">
        <v>38</v>
      </c>
      <c r="AB546" t="s">
        <v>174</v>
      </c>
      <c r="AC546" t="s">
        <v>179</v>
      </c>
      <c r="AD546" t="s">
        <v>41</v>
      </c>
    </row>
    <row r="547" spans="1:32" x14ac:dyDescent="0.3">
      <c r="A547">
        <v>120254</v>
      </c>
      <c r="B547">
        <v>1839767</v>
      </c>
      <c r="C547" t="s">
        <v>19</v>
      </c>
      <c r="D547" t="s">
        <v>19</v>
      </c>
      <c r="E547" t="s">
        <v>19</v>
      </c>
      <c r="F547" t="s">
        <v>24</v>
      </c>
      <c r="G547" t="s">
        <v>19</v>
      </c>
      <c r="H547" t="s">
        <v>19</v>
      </c>
      <c r="I547" t="s">
        <v>19</v>
      </c>
      <c r="J547" t="s">
        <v>19</v>
      </c>
      <c r="K547" t="s">
        <v>19</v>
      </c>
      <c r="L547">
        <f t="shared" si="8"/>
        <v>8</v>
      </c>
      <c r="N547">
        <v>1</v>
      </c>
      <c r="Q547" t="s">
        <v>1798</v>
      </c>
      <c r="R547" t="s">
        <v>1799</v>
      </c>
      <c r="S547" t="s">
        <v>1800</v>
      </c>
      <c r="T547" t="s">
        <v>590</v>
      </c>
      <c r="U547">
        <v>42450</v>
      </c>
      <c r="V547" s="1">
        <v>44777.208148148151</v>
      </c>
      <c r="W547" t="s">
        <v>57</v>
      </c>
      <c r="X547" t="s">
        <v>107</v>
      </c>
      <c r="Y547" t="s">
        <v>367</v>
      </c>
      <c r="Z547" t="s">
        <v>89</v>
      </c>
      <c r="AA547" t="s">
        <v>90</v>
      </c>
      <c r="AB547" t="s">
        <v>116</v>
      </c>
      <c r="AC547" t="s">
        <v>632</v>
      </c>
      <c r="AD547" t="s">
        <v>118</v>
      </c>
      <c r="AF547" s="1">
        <v>44858.356249999997</v>
      </c>
    </row>
    <row r="548" spans="1:32" x14ac:dyDescent="0.3">
      <c r="A548">
        <v>120267</v>
      </c>
      <c r="B548">
        <v>5747677</v>
      </c>
      <c r="C548" t="s">
        <v>19</v>
      </c>
      <c r="D548" t="s">
        <v>19</v>
      </c>
      <c r="E548" t="s">
        <v>19</v>
      </c>
      <c r="F548" t="s">
        <v>24</v>
      </c>
      <c r="G548" t="s">
        <v>19</v>
      </c>
      <c r="H548" t="s">
        <v>19</v>
      </c>
      <c r="I548" t="s">
        <v>19</v>
      </c>
      <c r="J548" t="s">
        <v>19</v>
      </c>
      <c r="K548" t="s">
        <v>19</v>
      </c>
      <c r="L548">
        <f t="shared" si="8"/>
        <v>8</v>
      </c>
      <c r="N548">
        <v>1</v>
      </c>
      <c r="Q548" t="s">
        <v>1801</v>
      </c>
      <c r="R548" t="s">
        <v>1802</v>
      </c>
      <c r="S548" t="s">
        <v>1803</v>
      </c>
      <c r="T548" t="s">
        <v>78</v>
      </c>
      <c r="U548">
        <v>33952</v>
      </c>
      <c r="V548" s="1">
        <v>44797.207777777781</v>
      </c>
      <c r="W548" t="s">
        <v>34</v>
      </c>
      <c r="X548" t="s">
        <v>35</v>
      </c>
      <c r="Y548" t="s">
        <v>79</v>
      </c>
      <c r="Z548" t="s">
        <v>70</v>
      </c>
      <c r="AA548" t="s">
        <v>71</v>
      </c>
      <c r="AB548" t="s">
        <v>80</v>
      </c>
      <c r="AC548" t="s">
        <v>81</v>
      </c>
      <c r="AD548" t="s">
        <v>82</v>
      </c>
      <c r="AF548" s="1">
        <v>44978.546527777777</v>
      </c>
    </row>
    <row r="549" spans="1:32" x14ac:dyDescent="0.3">
      <c r="A549">
        <v>120293</v>
      </c>
      <c r="B549">
        <v>5924089</v>
      </c>
      <c r="C549" t="s">
        <v>19</v>
      </c>
      <c r="D549" t="s">
        <v>19</v>
      </c>
      <c r="E549" t="s">
        <v>19</v>
      </c>
      <c r="F549" t="s">
        <v>19</v>
      </c>
      <c r="G549" t="s">
        <v>19</v>
      </c>
      <c r="H549" t="s">
        <v>19</v>
      </c>
      <c r="I549" t="s">
        <v>19</v>
      </c>
      <c r="J549" t="s">
        <v>19</v>
      </c>
      <c r="K549" t="s">
        <v>19</v>
      </c>
      <c r="L549">
        <f t="shared" si="8"/>
        <v>9</v>
      </c>
      <c r="M549">
        <v>1</v>
      </c>
      <c r="Q549" t="s">
        <v>1804</v>
      </c>
      <c r="R549" t="s">
        <v>1805</v>
      </c>
      <c r="S549" t="s">
        <v>1806</v>
      </c>
      <c r="T549" t="s">
        <v>97</v>
      </c>
      <c r="U549">
        <v>78121</v>
      </c>
      <c r="V549" s="1">
        <v>44826.206944444442</v>
      </c>
      <c r="W549" t="s">
        <v>34</v>
      </c>
      <c r="X549" t="s">
        <v>35</v>
      </c>
      <c r="Y549" t="s">
        <v>59</v>
      </c>
      <c r="Z549" t="s">
        <v>37</v>
      </c>
      <c r="AA549" t="s">
        <v>38</v>
      </c>
      <c r="AB549" t="s">
        <v>60</v>
      </c>
      <c r="AC549" t="s">
        <v>99</v>
      </c>
      <c r="AD549" t="s">
        <v>62</v>
      </c>
      <c r="AF549" s="1">
        <v>44825.393750000003</v>
      </c>
    </row>
    <row r="550" spans="1:32" x14ac:dyDescent="0.3">
      <c r="A550">
        <v>120348</v>
      </c>
      <c r="B550">
        <v>3321902</v>
      </c>
      <c r="C550" t="s">
        <v>19</v>
      </c>
      <c r="D550" t="s">
        <v>19</v>
      </c>
      <c r="E550" t="s">
        <v>19</v>
      </c>
      <c r="F550" t="s">
        <v>24</v>
      </c>
      <c r="G550" t="s">
        <v>20</v>
      </c>
      <c r="H550" t="s">
        <v>20</v>
      </c>
      <c r="I550" t="s">
        <v>19</v>
      </c>
      <c r="J550" t="s">
        <v>19</v>
      </c>
      <c r="K550" t="s">
        <v>19</v>
      </c>
      <c r="L550">
        <f t="shared" si="8"/>
        <v>6</v>
      </c>
      <c r="Q550" t="s">
        <v>1807</v>
      </c>
      <c r="R550" t="s">
        <v>1808</v>
      </c>
      <c r="S550" t="s">
        <v>44</v>
      </c>
      <c r="T550" t="s">
        <v>45</v>
      </c>
      <c r="U550">
        <v>10454</v>
      </c>
      <c r="V550" s="1">
        <v>44806.26599537037</v>
      </c>
      <c r="W550" t="s">
        <v>67</v>
      </c>
      <c r="X550" t="s">
        <v>860</v>
      </c>
      <c r="Y550" t="s">
        <v>48</v>
      </c>
      <c r="Z550" t="s">
        <v>70</v>
      </c>
      <c r="AA550" t="s">
        <v>71</v>
      </c>
      <c r="AB550" t="s">
        <v>314</v>
      </c>
      <c r="AC550" t="s">
        <v>1722</v>
      </c>
      <c r="AD550" t="s">
        <v>316</v>
      </c>
      <c r="AF550" s="1">
        <v>44901.3125</v>
      </c>
    </row>
    <row r="551" spans="1:32" x14ac:dyDescent="0.3">
      <c r="A551">
        <v>120349</v>
      </c>
      <c r="B551">
        <v>427509</v>
      </c>
      <c r="C551" t="s">
        <v>19</v>
      </c>
      <c r="D551" t="s">
        <v>19</v>
      </c>
      <c r="E551" t="s">
        <v>19</v>
      </c>
      <c r="F551" t="s">
        <v>24</v>
      </c>
      <c r="G551" t="s">
        <v>19</v>
      </c>
      <c r="H551" t="s">
        <v>19</v>
      </c>
      <c r="I551" t="s">
        <v>19</v>
      </c>
      <c r="J551" t="s">
        <v>19</v>
      </c>
      <c r="K551" t="s">
        <v>24</v>
      </c>
      <c r="L551">
        <f t="shared" si="8"/>
        <v>7</v>
      </c>
      <c r="P551">
        <v>1</v>
      </c>
      <c r="Q551" t="s">
        <v>1809</v>
      </c>
      <c r="R551" t="s">
        <v>1810</v>
      </c>
      <c r="S551" t="s">
        <v>1811</v>
      </c>
      <c r="T551" t="s">
        <v>189</v>
      </c>
      <c r="U551">
        <v>72833</v>
      </c>
      <c r="V551" s="1">
        <v>44806.26599537037</v>
      </c>
      <c r="W551" t="s">
        <v>57</v>
      </c>
      <c r="X551" t="s">
        <v>98</v>
      </c>
      <c r="Y551" t="s">
        <v>489</v>
      </c>
      <c r="Z551" t="s">
        <v>89</v>
      </c>
      <c r="AA551" t="s">
        <v>90</v>
      </c>
      <c r="AB551" t="s">
        <v>116</v>
      </c>
      <c r="AC551" t="s">
        <v>190</v>
      </c>
      <c r="AD551" t="s">
        <v>118</v>
      </c>
      <c r="AF551" s="1">
        <v>44930.498611111114</v>
      </c>
    </row>
    <row r="552" spans="1:32" x14ac:dyDescent="0.3">
      <c r="A552">
        <v>120390</v>
      </c>
      <c r="B552">
        <v>5671246</v>
      </c>
      <c r="C552" t="s">
        <v>19</v>
      </c>
      <c r="D552" t="s">
        <v>19</v>
      </c>
      <c r="E552" t="s">
        <v>19</v>
      </c>
      <c r="F552" t="s">
        <v>24</v>
      </c>
      <c r="G552" t="s">
        <v>20</v>
      </c>
      <c r="H552" t="s">
        <v>19</v>
      </c>
      <c r="I552" t="s">
        <v>19</v>
      </c>
      <c r="J552" t="s">
        <v>19</v>
      </c>
      <c r="K552" t="s">
        <v>24</v>
      </c>
      <c r="L552">
        <f t="shared" si="8"/>
        <v>6</v>
      </c>
      <c r="Q552" t="s">
        <v>1812</v>
      </c>
      <c r="R552" t="s">
        <v>1813</v>
      </c>
      <c r="S552" t="s">
        <v>1814</v>
      </c>
      <c r="T552" t="s">
        <v>172</v>
      </c>
      <c r="U552">
        <v>93720</v>
      </c>
      <c r="V552" s="1">
        <v>44756.202719907407</v>
      </c>
      <c r="W552" t="s">
        <v>210</v>
      </c>
      <c r="X552" t="s">
        <v>448</v>
      </c>
      <c r="Y552" t="s">
        <v>194</v>
      </c>
      <c r="Z552" t="s">
        <v>37</v>
      </c>
      <c r="AA552" t="s">
        <v>38</v>
      </c>
      <c r="AB552" t="s">
        <v>174</v>
      </c>
      <c r="AC552" t="s">
        <v>1304</v>
      </c>
      <c r="AD552" t="s">
        <v>41</v>
      </c>
      <c r="AF552" s="1">
        <v>44865.388888888891</v>
      </c>
    </row>
    <row r="553" spans="1:32" x14ac:dyDescent="0.3">
      <c r="A553">
        <v>120400</v>
      </c>
      <c r="B553">
        <v>5675890</v>
      </c>
      <c r="C553" t="s">
        <v>19</v>
      </c>
      <c r="D553" t="s">
        <v>19</v>
      </c>
      <c r="E553" t="s">
        <v>19</v>
      </c>
      <c r="F553" t="s">
        <v>24</v>
      </c>
      <c r="G553" t="s">
        <v>19</v>
      </c>
      <c r="H553" t="s">
        <v>20</v>
      </c>
      <c r="I553" t="s">
        <v>19</v>
      </c>
      <c r="J553" t="s">
        <v>19</v>
      </c>
      <c r="K553" t="s">
        <v>19</v>
      </c>
      <c r="L553">
        <f t="shared" si="8"/>
        <v>7</v>
      </c>
      <c r="Q553" t="s">
        <v>1815</v>
      </c>
      <c r="R553" t="s">
        <v>1816</v>
      </c>
      <c r="S553" t="s">
        <v>447</v>
      </c>
      <c r="T553" t="s">
        <v>172</v>
      </c>
      <c r="U553">
        <v>91401</v>
      </c>
      <c r="V553" s="1">
        <v>44828.200104166666</v>
      </c>
      <c r="W553" t="s">
        <v>229</v>
      </c>
      <c r="X553" t="s">
        <v>230</v>
      </c>
      <c r="Y553" t="s">
        <v>173</v>
      </c>
      <c r="Z553" t="s">
        <v>37</v>
      </c>
      <c r="AA553" t="s">
        <v>38</v>
      </c>
      <c r="AB553" t="s">
        <v>174</v>
      </c>
      <c r="AC553" t="s">
        <v>277</v>
      </c>
      <c r="AD553" t="s">
        <v>41</v>
      </c>
      <c r="AF553" s="1">
        <v>44943.506249999999</v>
      </c>
    </row>
    <row r="554" spans="1:32" x14ac:dyDescent="0.3">
      <c r="A554">
        <v>120476</v>
      </c>
      <c r="B554">
        <v>5677440</v>
      </c>
      <c r="C554" t="s">
        <v>19</v>
      </c>
      <c r="D554" t="s">
        <v>19</v>
      </c>
      <c r="E554" t="s">
        <v>19</v>
      </c>
      <c r="F554" t="s">
        <v>24</v>
      </c>
      <c r="G554" t="s">
        <v>19</v>
      </c>
      <c r="H554" t="s">
        <v>19</v>
      </c>
      <c r="I554" t="s">
        <v>19</v>
      </c>
      <c r="J554" t="s">
        <v>19</v>
      </c>
      <c r="K554" t="s">
        <v>19</v>
      </c>
      <c r="L554">
        <f t="shared" si="8"/>
        <v>8</v>
      </c>
      <c r="N554">
        <v>1</v>
      </c>
      <c r="Q554" t="s">
        <v>1817</v>
      </c>
      <c r="R554" t="s">
        <v>1818</v>
      </c>
      <c r="S554" t="s">
        <v>1560</v>
      </c>
      <c r="T554" t="s">
        <v>172</v>
      </c>
      <c r="U554">
        <v>91311</v>
      </c>
      <c r="V554" s="1">
        <v>44759.250717592593</v>
      </c>
      <c r="W554" t="s">
        <v>210</v>
      </c>
      <c r="X554" t="s">
        <v>211</v>
      </c>
      <c r="Y554" t="s">
        <v>173</v>
      </c>
      <c r="Z554" t="s">
        <v>37</v>
      </c>
      <c r="AA554" t="s">
        <v>38</v>
      </c>
      <c r="AB554" t="s">
        <v>174</v>
      </c>
      <c r="AC554" t="s">
        <v>277</v>
      </c>
      <c r="AD554" t="s">
        <v>41</v>
      </c>
      <c r="AF554" s="1">
        <v>44945.563888888886</v>
      </c>
    </row>
    <row r="555" spans="1:32" x14ac:dyDescent="0.3">
      <c r="A555">
        <v>120483</v>
      </c>
      <c r="B555">
        <v>2144551</v>
      </c>
      <c r="C555" t="s">
        <v>19</v>
      </c>
      <c r="D555" t="s">
        <v>19</v>
      </c>
      <c r="E555" t="s">
        <v>19</v>
      </c>
      <c r="F555" t="s">
        <v>24</v>
      </c>
      <c r="G555" t="s">
        <v>19</v>
      </c>
      <c r="H555" t="s">
        <v>19</v>
      </c>
      <c r="I555" t="s">
        <v>19</v>
      </c>
      <c r="J555" t="s">
        <v>19</v>
      </c>
      <c r="K555" t="s">
        <v>24</v>
      </c>
      <c r="L555">
        <f t="shared" si="8"/>
        <v>7</v>
      </c>
      <c r="P555">
        <v>1</v>
      </c>
      <c r="Q555" t="s">
        <v>1819</v>
      </c>
      <c r="R555" t="s">
        <v>1820</v>
      </c>
      <c r="S555" t="s">
        <v>1821</v>
      </c>
      <c r="T555" t="s">
        <v>66</v>
      </c>
      <c r="U555">
        <v>20782</v>
      </c>
      <c r="V555" s="1">
        <v>44797.207777777781</v>
      </c>
      <c r="W555" t="s">
        <v>67</v>
      </c>
      <c r="X555" t="s">
        <v>68</v>
      </c>
      <c r="Y555" t="s">
        <v>69</v>
      </c>
      <c r="Z555" t="s">
        <v>70</v>
      </c>
      <c r="AA555" t="s">
        <v>71</v>
      </c>
      <c r="AB555" t="s">
        <v>72</v>
      </c>
      <c r="AC555" t="s">
        <v>73</v>
      </c>
      <c r="AD555" t="s">
        <v>74</v>
      </c>
      <c r="AF555" s="1">
        <v>44953.552777777775</v>
      </c>
    </row>
    <row r="556" spans="1:32" x14ac:dyDescent="0.3">
      <c r="A556">
        <v>120484</v>
      </c>
      <c r="B556">
        <v>1015470</v>
      </c>
      <c r="C556" t="s">
        <v>19</v>
      </c>
      <c r="D556" t="s">
        <v>19</v>
      </c>
      <c r="E556" t="s">
        <v>19</v>
      </c>
      <c r="F556" t="s">
        <v>24</v>
      </c>
      <c r="G556" t="s">
        <v>19</v>
      </c>
      <c r="H556" t="s">
        <v>19</v>
      </c>
      <c r="I556" t="s">
        <v>19</v>
      </c>
      <c r="J556" t="s">
        <v>19</v>
      </c>
      <c r="K556" t="s">
        <v>19</v>
      </c>
      <c r="L556">
        <f t="shared" si="8"/>
        <v>8</v>
      </c>
      <c r="N556">
        <v>1</v>
      </c>
      <c r="Q556" t="s">
        <v>1822</v>
      </c>
      <c r="R556" t="s">
        <v>1823</v>
      </c>
      <c r="S556" t="s">
        <v>256</v>
      </c>
      <c r="T556" t="s">
        <v>78</v>
      </c>
      <c r="U556">
        <v>33145</v>
      </c>
      <c r="V556" s="1">
        <v>44771.207650462966</v>
      </c>
      <c r="W556" t="s">
        <v>312</v>
      </c>
      <c r="X556" t="s">
        <v>1824</v>
      </c>
      <c r="Y556" t="s">
        <v>79</v>
      </c>
      <c r="Z556" t="s">
        <v>70</v>
      </c>
      <c r="AA556" t="s">
        <v>71</v>
      </c>
      <c r="AB556" t="s">
        <v>80</v>
      </c>
      <c r="AC556" t="s">
        <v>257</v>
      </c>
      <c r="AD556" t="s">
        <v>82</v>
      </c>
      <c r="AF556" s="1">
        <v>44932.461111111108</v>
      </c>
    </row>
    <row r="557" spans="1:32" x14ac:dyDescent="0.3">
      <c r="A557">
        <v>120490</v>
      </c>
      <c r="B557">
        <v>2390312</v>
      </c>
      <c r="C557" t="s">
        <v>19</v>
      </c>
      <c r="D557" t="s">
        <v>19</v>
      </c>
      <c r="E557" t="s">
        <v>19</v>
      </c>
      <c r="F557" t="s">
        <v>24</v>
      </c>
      <c r="G557" t="s">
        <v>19</v>
      </c>
      <c r="H557" t="s">
        <v>19</v>
      </c>
      <c r="I557" t="s">
        <v>19</v>
      </c>
      <c r="J557" t="s">
        <v>19</v>
      </c>
      <c r="K557" t="s">
        <v>20</v>
      </c>
      <c r="L557">
        <f t="shared" si="8"/>
        <v>7</v>
      </c>
      <c r="Q557" t="s">
        <v>1825</v>
      </c>
      <c r="R557" t="s">
        <v>1826</v>
      </c>
      <c r="S557" t="s">
        <v>388</v>
      </c>
      <c r="T557" t="s">
        <v>165</v>
      </c>
      <c r="U557">
        <v>48083</v>
      </c>
      <c r="V557" s="1">
        <v>44804.207731481481</v>
      </c>
      <c r="W557" t="s">
        <v>34</v>
      </c>
      <c r="X557" t="s">
        <v>87</v>
      </c>
      <c r="Y557" t="s">
        <v>166</v>
      </c>
      <c r="Z557" t="s">
        <v>89</v>
      </c>
      <c r="AA557" t="s">
        <v>90</v>
      </c>
      <c r="AB557" t="s">
        <v>167</v>
      </c>
      <c r="AC557" t="s">
        <v>168</v>
      </c>
      <c r="AD557" t="s">
        <v>93</v>
      </c>
      <c r="AF557" s="1">
        <v>44973.309027777781</v>
      </c>
    </row>
    <row r="558" spans="1:32" x14ac:dyDescent="0.3">
      <c r="A558">
        <v>120505</v>
      </c>
      <c r="B558">
        <v>4454978</v>
      </c>
      <c r="C558" t="s">
        <v>19</v>
      </c>
      <c r="D558" t="s">
        <v>19</v>
      </c>
      <c r="E558" t="s">
        <v>19</v>
      </c>
      <c r="F558" t="s">
        <v>24</v>
      </c>
      <c r="G558" t="s">
        <v>20</v>
      </c>
      <c r="H558" t="s">
        <v>19</v>
      </c>
      <c r="I558" t="s">
        <v>19</v>
      </c>
      <c r="J558" t="s">
        <v>19</v>
      </c>
      <c r="K558" t="s">
        <v>24</v>
      </c>
      <c r="L558">
        <f t="shared" si="8"/>
        <v>6</v>
      </c>
      <c r="Q558" t="s">
        <v>1827</v>
      </c>
      <c r="R558" t="s">
        <v>1828</v>
      </c>
      <c r="S558" t="s">
        <v>1575</v>
      </c>
      <c r="T558" t="s">
        <v>281</v>
      </c>
      <c r="U558">
        <v>37043</v>
      </c>
      <c r="V558" s="1">
        <v>45080.19976851852</v>
      </c>
      <c r="W558" t="s">
        <v>57</v>
      </c>
      <c r="X558" t="s">
        <v>58</v>
      </c>
      <c r="Y558" t="s">
        <v>140</v>
      </c>
      <c r="Z558" t="s">
        <v>89</v>
      </c>
      <c r="AA558" t="s">
        <v>90</v>
      </c>
      <c r="AB558" t="s">
        <v>141</v>
      </c>
      <c r="AC558" t="s">
        <v>426</v>
      </c>
      <c r="AD558" t="s">
        <v>118</v>
      </c>
      <c r="AF558" s="1">
        <v>45120.292361111111</v>
      </c>
    </row>
    <row r="559" spans="1:32" x14ac:dyDescent="0.3">
      <c r="A559">
        <v>120507</v>
      </c>
      <c r="B559">
        <v>3474424</v>
      </c>
      <c r="C559" t="s">
        <v>19</v>
      </c>
      <c r="D559" t="s">
        <v>19</v>
      </c>
      <c r="E559" t="s">
        <v>19</v>
      </c>
      <c r="F559" t="s">
        <v>19</v>
      </c>
      <c r="G559" t="s">
        <v>19</v>
      </c>
      <c r="H559" t="s">
        <v>19</v>
      </c>
      <c r="I559" t="s">
        <v>19</v>
      </c>
      <c r="J559" t="s">
        <v>19</v>
      </c>
      <c r="K559" t="s">
        <v>24</v>
      </c>
      <c r="L559">
        <f t="shared" si="8"/>
        <v>8</v>
      </c>
      <c r="O559">
        <v>1</v>
      </c>
      <c r="Q559" t="s">
        <v>1829</v>
      </c>
      <c r="R559" t="s">
        <v>1830</v>
      </c>
      <c r="S559" t="s">
        <v>919</v>
      </c>
      <c r="T559" t="s">
        <v>224</v>
      </c>
      <c r="U559">
        <v>28328</v>
      </c>
      <c r="V559" s="1">
        <v>45141.200069444443</v>
      </c>
      <c r="W559" t="s">
        <v>34</v>
      </c>
      <c r="X559" t="s">
        <v>87</v>
      </c>
      <c r="Y559" t="s">
        <v>357</v>
      </c>
      <c r="Z559" t="s">
        <v>70</v>
      </c>
      <c r="AA559" t="s">
        <v>71</v>
      </c>
      <c r="AB559" t="s">
        <v>358</v>
      </c>
      <c r="AC559" t="s">
        <v>503</v>
      </c>
      <c r="AD559" t="s">
        <v>82</v>
      </c>
      <c r="AF559" s="1">
        <v>45278.909722222219</v>
      </c>
    </row>
    <row r="560" spans="1:32" x14ac:dyDescent="0.3">
      <c r="A560">
        <v>120519</v>
      </c>
      <c r="B560">
        <v>4607024</v>
      </c>
      <c r="C560" t="s">
        <v>19</v>
      </c>
      <c r="D560" t="s">
        <v>19</v>
      </c>
      <c r="E560" t="s">
        <v>19</v>
      </c>
      <c r="F560" t="s">
        <v>24</v>
      </c>
      <c r="G560" t="s">
        <v>19</v>
      </c>
      <c r="H560" t="s">
        <v>19</v>
      </c>
      <c r="I560" t="s">
        <v>19</v>
      </c>
      <c r="J560" t="s">
        <v>19</v>
      </c>
      <c r="K560" t="s">
        <v>20</v>
      </c>
      <c r="L560">
        <f t="shared" si="8"/>
        <v>7</v>
      </c>
      <c r="Q560" t="s">
        <v>1831</v>
      </c>
      <c r="R560" t="s">
        <v>1832</v>
      </c>
      <c r="S560" t="s">
        <v>1833</v>
      </c>
      <c r="T560" t="s">
        <v>576</v>
      </c>
      <c r="U560">
        <v>84663</v>
      </c>
      <c r="V560" s="1">
        <v>39052</v>
      </c>
      <c r="W560" t="s">
        <v>636</v>
      </c>
      <c r="X560" t="s">
        <v>636</v>
      </c>
      <c r="Y560" t="s">
        <v>36</v>
      </c>
      <c r="Z560" t="s">
        <v>37</v>
      </c>
      <c r="AA560" t="s">
        <v>38</v>
      </c>
      <c r="AB560" t="s">
        <v>154</v>
      </c>
      <c r="AC560" t="s">
        <v>1337</v>
      </c>
      <c r="AD560" t="s">
        <v>62</v>
      </c>
      <c r="AF560" s="1">
        <v>40481</v>
      </c>
    </row>
    <row r="561" spans="1:32" x14ac:dyDescent="0.3">
      <c r="A561">
        <v>120549</v>
      </c>
      <c r="B561">
        <v>1310642</v>
      </c>
      <c r="C561" t="s">
        <v>19</v>
      </c>
      <c r="D561" t="s">
        <v>20</v>
      </c>
      <c r="E561" t="s">
        <v>19</v>
      </c>
      <c r="F561" t="s">
        <v>24</v>
      </c>
      <c r="G561" t="s">
        <v>19</v>
      </c>
      <c r="H561" t="s">
        <v>19</v>
      </c>
      <c r="I561" t="s">
        <v>19</v>
      </c>
      <c r="J561" t="s">
        <v>24</v>
      </c>
      <c r="K561" t="s">
        <v>20</v>
      </c>
      <c r="L561">
        <f t="shared" si="8"/>
        <v>5</v>
      </c>
      <c r="Q561" t="s">
        <v>1834</v>
      </c>
      <c r="R561" t="s">
        <v>1835</v>
      </c>
      <c r="S561" t="s">
        <v>1836</v>
      </c>
      <c r="T561" t="s">
        <v>216</v>
      </c>
      <c r="U561">
        <v>83221</v>
      </c>
      <c r="V561" s="1">
        <v>45338.196620370371</v>
      </c>
      <c r="W561" t="s">
        <v>210</v>
      </c>
      <c r="X561" t="s">
        <v>211</v>
      </c>
      <c r="Y561" t="s">
        <v>36</v>
      </c>
      <c r="Z561" t="s">
        <v>37</v>
      </c>
      <c r="AA561" t="s">
        <v>38</v>
      </c>
      <c r="AB561" t="s">
        <v>39</v>
      </c>
      <c r="AC561" t="s">
        <v>217</v>
      </c>
      <c r="AD561" t="s">
        <v>41</v>
      </c>
    </row>
    <row r="562" spans="1:32" x14ac:dyDescent="0.3">
      <c r="A562">
        <v>120559</v>
      </c>
      <c r="B562">
        <v>5671323</v>
      </c>
      <c r="C562" t="s">
        <v>19</v>
      </c>
      <c r="D562" t="s">
        <v>19</v>
      </c>
      <c r="E562" t="s">
        <v>19</v>
      </c>
      <c r="F562" t="s">
        <v>24</v>
      </c>
      <c r="G562" t="s">
        <v>19</v>
      </c>
      <c r="H562" t="s">
        <v>19</v>
      </c>
      <c r="I562" t="s">
        <v>19</v>
      </c>
      <c r="J562" t="s">
        <v>19</v>
      </c>
      <c r="K562" t="s">
        <v>24</v>
      </c>
      <c r="L562">
        <f t="shared" si="8"/>
        <v>7</v>
      </c>
      <c r="P562">
        <v>1</v>
      </c>
      <c r="Q562" t="s">
        <v>1837</v>
      </c>
      <c r="R562" t="s">
        <v>1838</v>
      </c>
      <c r="S562" t="s">
        <v>241</v>
      </c>
      <c r="T562" t="s">
        <v>172</v>
      </c>
      <c r="U562">
        <v>95776</v>
      </c>
      <c r="V562" s="1">
        <v>44987.200416666667</v>
      </c>
      <c r="W562" t="s">
        <v>34</v>
      </c>
      <c r="X562" t="s">
        <v>123</v>
      </c>
      <c r="Y562" t="s">
        <v>194</v>
      </c>
      <c r="Z562" t="s">
        <v>37</v>
      </c>
      <c r="AA562" t="s">
        <v>38</v>
      </c>
      <c r="AB562" t="s">
        <v>174</v>
      </c>
      <c r="AC562" t="s">
        <v>195</v>
      </c>
      <c r="AD562" t="s">
        <v>41</v>
      </c>
      <c r="AF562" s="1">
        <v>44992.381944444445</v>
      </c>
    </row>
    <row r="563" spans="1:32" x14ac:dyDescent="0.3">
      <c r="A563">
        <v>120580</v>
      </c>
      <c r="B563">
        <v>5912212</v>
      </c>
      <c r="C563" t="s">
        <v>19</v>
      </c>
      <c r="D563" t="s">
        <v>20</v>
      </c>
      <c r="E563" t="s">
        <v>19</v>
      </c>
      <c r="F563" t="s">
        <v>24</v>
      </c>
      <c r="G563" t="s">
        <v>19</v>
      </c>
      <c r="H563" t="s">
        <v>19</v>
      </c>
      <c r="I563" t="s">
        <v>19</v>
      </c>
      <c r="J563" t="s">
        <v>19</v>
      </c>
      <c r="K563" t="s">
        <v>20</v>
      </c>
      <c r="L563">
        <f t="shared" si="8"/>
        <v>6</v>
      </c>
      <c r="Q563" t="s">
        <v>1839</v>
      </c>
      <c r="R563" t="s">
        <v>1840</v>
      </c>
      <c r="S563" t="s">
        <v>735</v>
      </c>
      <c r="T563" t="s">
        <v>97</v>
      </c>
      <c r="U563">
        <v>77450</v>
      </c>
      <c r="V563" s="1">
        <v>44782.20758101852</v>
      </c>
      <c r="W563" t="s">
        <v>210</v>
      </c>
      <c r="X563" t="s">
        <v>448</v>
      </c>
      <c r="Y563" t="s">
        <v>59</v>
      </c>
      <c r="Z563" t="s">
        <v>37</v>
      </c>
      <c r="AA563" t="s">
        <v>38</v>
      </c>
      <c r="AB563" t="s">
        <v>60</v>
      </c>
      <c r="AC563" t="s">
        <v>736</v>
      </c>
      <c r="AD563" t="s">
        <v>62</v>
      </c>
      <c r="AF563" s="1">
        <v>44946.461111111108</v>
      </c>
    </row>
    <row r="564" spans="1:32" x14ac:dyDescent="0.3">
      <c r="A564">
        <v>120582</v>
      </c>
      <c r="B564">
        <v>5673935</v>
      </c>
      <c r="C564" t="s">
        <v>19</v>
      </c>
      <c r="D564" t="s">
        <v>19</v>
      </c>
      <c r="E564" t="s">
        <v>19</v>
      </c>
      <c r="F564" t="s">
        <v>24</v>
      </c>
      <c r="G564" t="s">
        <v>20</v>
      </c>
      <c r="H564" t="s">
        <v>19</v>
      </c>
      <c r="I564" t="s">
        <v>19</v>
      </c>
      <c r="J564" t="s">
        <v>19</v>
      </c>
      <c r="K564" t="s">
        <v>24</v>
      </c>
      <c r="L564">
        <f t="shared" si="8"/>
        <v>6</v>
      </c>
      <c r="Q564" t="s">
        <v>1841</v>
      </c>
      <c r="R564" t="s">
        <v>1842</v>
      </c>
      <c r="S564" t="s">
        <v>1843</v>
      </c>
      <c r="T564" t="s">
        <v>172</v>
      </c>
      <c r="U564">
        <v>93230</v>
      </c>
      <c r="V564" s="1">
        <v>44807.207673611112</v>
      </c>
      <c r="W564" t="s">
        <v>34</v>
      </c>
      <c r="X564" t="s">
        <v>87</v>
      </c>
      <c r="Y564" t="s">
        <v>194</v>
      </c>
      <c r="Z564" t="s">
        <v>37</v>
      </c>
      <c r="AA564" t="s">
        <v>38</v>
      </c>
      <c r="AB564" t="s">
        <v>174</v>
      </c>
      <c r="AC564" t="s">
        <v>1304</v>
      </c>
      <c r="AD564" t="s">
        <v>41</v>
      </c>
      <c r="AF564" s="1">
        <v>44880.339583333334</v>
      </c>
    </row>
    <row r="565" spans="1:32" x14ac:dyDescent="0.3">
      <c r="A565">
        <v>120608</v>
      </c>
      <c r="B565">
        <v>5669417</v>
      </c>
      <c r="C565" t="s">
        <v>19</v>
      </c>
      <c r="D565" t="s">
        <v>19</v>
      </c>
      <c r="E565" t="s">
        <v>19</v>
      </c>
      <c r="F565" t="s">
        <v>24</v>
      </c>
      <c r="G565" t="s">
        <v>19</v>
      </c>
      <c r="H565" t="s">
        <v>19</v>
      </c>
      <c r="I565" t="s">
        <v>19</v>
      </c>
      <c r="J565" t="s">
        <v>19</v>
      </c>
      <c r="K565" t="s">
        <v>24</v>
      </c>
      <c r="L565">
        <f t="shared" si="8"/>
        <v>7</v>
      </c>
      <c r="P565">
        <v>1</v>
      </c>
      <c r="Q565" t="s">
        <v>1844</v>
      </c>
      <c r="R565" t="s">
        <v>1845</v>
      </c>
      <c r="S565" t="s">
        <v>1843</v>
      </c>
      <c r="T565" t="s">
        <v>172</v>
      </c>
      <c r="U565">
        <v>93230</v>
      </c>
      <c r="V565" s="1">
        <v>44828.200104166666</v>
      </c>
      <c r="W565" t="s">
        <v>34</v>
      </c>
      <c r="X565" t="s">
        <v>87</v>
      </c>
      <c r="Y565" t="s">
        <v>194</v>
      </c>
      <c r="Z565" t="s">
        <v>37</v>
      </c>
      <c r="AA565" t="s">
        <v>38</v>
      </c>
      <c r="AB565" t="s">
        <v>174</v>
      </c>
      <c r="AC565" t="s">
        <v>1304</v>
      </c>
      <c r="AD565" t="s">
        <v>41</v>
      </c>
      <c r="AF565" s="1">
        <v>44880.334027777775</v>
      </c>
    </row>
    <row r="566" spans="1:32" x14ac:dyDescent="0.3">
      <c r="A566">
        <v>120616</v>
      </c>
      <c r="B566">
        <v>1487847</v>
      </c>
      <c r="C566" t="s">
        <v>19</v>
      </c>
      <c r="D566" t="s">
        <v>19</v>
      </c>
      <c r="E566" t="s">
        <v>19</v>
      </c>
      <c r="F566" t="s">
        <v>24</v>
      </c>
      <c r="G566" t="s">
        <v>19</v>
      </c>
      <c r="H566" t="s">
        <v>20</v>
      </c>
      <c r="I566" t="s">
        <v>19</v>
      </c>
      <c r="J566" t="s">
        <v>19</v>
      </c>
      <c r="K566" t="s">
        <v>20</v>
      </c>
      <c r="L566">
        <f t="shared" si="8"/>
        <v>6</v>
      </c>
      <c r="Q566" t="s">
        <v>1846</v>
      </c>
      <c r="R566" t="s">
        <v>1847</v>
      </c>
      <c r="S566" t="s">
        <v>1848</v>
      </c>
      <c r="T566" t="s">
        <v>704</v>
      </c>
      <c r="U566">
        <v>62271</v>
      </c>
      <c r="V566" s="1">
        <v>44777.208148148151</v>
      </c>
      <c r="W566" t="s">
        <v>57</v>
      </c>
      <c r="X566" t="s">
        <v>98</v>
      </c>
      <c r="Y566" t="s">
        <v>306</v>
      </c>
      <c r="Z566" t="s">
        <v>89</v>
      </c>
      <c r="AA566" t="s">
        <v>90</v>
      </c>
      <c r="AB566" t="s">
        <v>116</v>
      </c>
      <c r="AC566" t="s">
        <v>190</v>
      </c>
      <c r="AD566" t="s">
        <v>118</v>
      </c>
      <c r="AF566" s="1">
        <v>44932.490972222222</v>
      </c>
    </row>
    <row r="567" spans="1:32" x14ac:dyDescent="0.3">
      <c r="A567">
        <v>120618</v>
      </c>
      <c r="B567">
        <v>2606866</v>
      </c>
      <c r="C567" t="s">
        <v>19</v>
      </c>
      <c r="D567" t="s">
        <v>19</v>
      </c>
      <c r="E567" t="s">
        <v>19</v>
      </c>
      <c r="F567" t="s">
        <v>24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>
        <f t="shared" si="8"/>
        <v>8</v>
      </c>
      <c r="N567">
        <v>1</v>
      </c>
      <c r="Q567" t="s">
        <v>1849</v>
      </c>
      <c r="R567" t="s">
        <v>1850</v>
      </c>
      <c r="S567" t="s">
        <v>1851</v>
      </c>
      <c r="T567" t="s">
        <v>304</v>
      </c>
      <c r="U567">
        <v>63780</v>
      </c>
      <c r="V567" s="1">
        <v>44777.208148148151</v>
      </c>
      <c r="W567" t="s">
        <v>57</v>
      </c>
      <c r="X567" t="s">
        <v>98</v>
      </c>
      <c r="Y567" t="s">
        <v>306</v>
      </c>
      <c r="Z567" t="s">
        <v>89</v>
      </c>
      <c r="AA567" t="s">
        <v>90</v>
      </c>
      <c r="AB567" t="s">
        <v>116</v>
      </c>
      <c r="AC567" t="s">
        <v>190</v>
      </c>
      <c r="AD567" t="s">
        <v>118</v>
      </c>
      <c r="AF567" s="1">
        <v>44943.529861111114</v>
      </c>
    </row>
    <row r="568" spans="1:32" x14ac:dyDescent="0.3">
      <c r="A568">
        <v>120619</v>
      </c>
      <c r="B568">
        <v>1421584</v>
      </c>
      <c r="C568" t="s">
        <v>19</v>
      </c>
      <c r="D568" t="s">
        <v>19</v>
      </c>
      <c r="E568" t="s">
        <v>19</v>
      </c>
      <c r="F568" t="s">
        <v>24</v>
      </c>
      <c r="G568" t="s">
        <v>19</v>
      </c>
      <c r="H568" t="s">
        <v>19</v>
      </c>
      <c r="I568" t="s">
        <v>19</v>
      </c>
      <c r="J568" t="s">
        <v>19</v>
      </c>
      <c r="K568" t="s">
        <v>19</v>
      </c>
      <c r="L568">
        <f t="shared" si="8"/>
        <v>8</v>
      </c>
      <c r="N568">
        <v>1</v>
      </c>
      <c r="Q568" t="s">
        <v>1852</v>
      </c>
      <c r="R568" t="s">
        <v>1853</v>
      </c>
      <c r="S568" t="s">
        <v>1854</v>
      </c>
      <c r="T568" t="s">
        <v>704</v>
      </c>
      <c r="U568">
        <v>62832</v>
      </c>
      <c r="V568" s="1">
        <v>44777.208148148151</v>
      </c>
      <c r="W568" t="s">
        <v>57</v>
      </c>
      <c r="X568" t="s">
        <v>98</v>
      </c>
      <c r="Y568" t="s">
        <v>306</v>
      </c>
      <c r="Z568" t="s">
        <v>89</v>
      </c>
      <c r="AA568" t="s">
        <v>90</v>
      </c>
      <c r="AB568" t="s">
        <v>116</v>
      </c>
      <c r="AC568" t="s">
        <v>190</v>
      </c>
      <c r="AD568" t="s">
        <v>118</v>
      </c>
      <c r="AF568" s="1">
        <v>44932.550694444442</v>
      </c>
    </row>
    <row r="569" spans="1:32" x14ac:dyDescent="0.3">
      <c r="A569">
        <v>120942</v>
      </c>
      <c r="B569">
        <v>1456474</v>
      </c>
      <c r="C569" t="s">
        <v>19</v>
      </c>
      <c r="D569" t="s">
        <v>19</v>
      </c>
      <c r="E569" t="s">
        <v>19</v>
      </c>
      <c r="F569" t="s">
        <v>19</v>
      </c>
      <c r="G569" t="s">
        <v>19</v>
      </c>
      <c r="H569" t="s">
        <v>19</v>
      </c>
      <c r="I569" t="s">
        <v>19</v>
      </c>
      <c r="J569" t="s">
        <v>19</v>
      </c>
      <c r="K569" t="s">
        <v>24</v>
      </c>
      <c r="L569">
        <f t="shared" si="8"/>
        <v>8</v>
      </c>
      <c r="O569">
        <v>1</v>
      </c>
      <c r="Q569" t="s">
        <v>1855</v>
      </c>
      <c r="R569" t="s">
        <v>1856</v>
      </c>
      <c r="S569" t="s">
        <v>1857</v>
      </c>
      <c r="T569" t="s">
        <v>704</v>
      </c>
      <c r="U569">
        <v>62401</v>
      </c>
      <c r="V569" s="1">
        <v>39574</v>
      </c>
      <c r="W569" t="s">
        <v>34</v>
      </c>
      <c r="X569" t="s">
        <v>299</v>
      </c>
      <c r="Y569" t="s">
        <v>306</v>
      </c>
      <c r="Z569" t="s">
        <v>89</v>
      </c>
      <c r="AA569" t="s">
        <v>90</v>
      </c>
      <c r="AB569" t="s">
        <v>116</v>
      </c>
      <c r="AC569" t="s">
        <v>564</v>
      </c>
      <c r="AD569" t="s">
        <v>118</v>
      </c>
      <c r="AF569" s="1">
        <v>40428</v>
      </c>
    </row>
    <row r="570" spans="1:32" x14ac:dyDescent="0.3">
      <c r="A570">
        <v>121113</v>
      </c>
      <c r="B570">
        <v>422674</v>
      </c>
      <c r="C570" t="s">
        <v>19</v>
      </c>
      <c r="D570" t="s">
        <v>19</v>
      </c>
      <c r="E570" t="s">
        <v>19</v>
      </c>
      <c r="F570" t="s">
        <v>24</v>
      </c>
      <c r="G570" t="s">
        <v>20</v>
      </c>
      <c r="H570" t="s">
        <v>19</v>
      </c>
      <c r="I570" t="s">
        <v>19</v>
      </c>
      <c r="J570" t="s">
        <v>19</v>
      </c>
      <c r="K570" t="s">
        <v>20</v>
      </c>
      <c r="L570">
        <f t="shared" si="8"/>
        <v>6</v>
      </c>
      <c r="Q570" t="s">
        <v>1353</v>
      </c>
      <c r="R570" t="s">
        <v>1858</v>
      </c>
      <c r="S570" t="s">
        <v>429</v>
      </c>
      <c r="T570" t="s">
        <v>189</v>
      </c>
      <c r="U570">
        <v>72223</v>
      </c>
      <c r="V570" s="1">
        <v>44118.200555555559</v>
      </c>
      <c r="W570" t="s">
        <v>57</v>
      </c>
      <c r="X570" t="s">
        <v>98</v>
      </c>
      <c r="Y570" t="s">
        <v>115</v>
      </c>
      <c r="Z570" t="s">
        <v>89</v>
      </c>
      <c r="AA570" t="s">
        <v>90</v>
      </c>
      <c r="AB570" t="s">
        <v>116</v>
      </c>
      <c r="AC570" t="s">
        <v>190</v>
      </c>
      <c r="AD570" t="s">
        <v>118</v>
      </c>
      <c r="AF570" s="1">
        <v>40637</v>
      </c>
    </row>
    <row r="571" spans="1:32" x14ac:dyDescent="0.3">
      <c r="A571">
        <v>121628</v>
      </c>
      <c r="B571">
        <v>5913226</v>
      </c>
      <c r="C571" t="s">
        <v>19</v>
      </c>
      <c r="D571" t="s">
        <v>19</v>
      </c>
      <c r="E571" t="s">
        <v>19</v>
      </c>
      <c r="F571" t="s">
        <v>24</v>
      </c>
      <c r="G571" t="s">
        <v>20</v>
      </c>
      <c r="H571" t="s">
        <v>19</v>
      </c>
      <c r="I571" t="s">
        <v>19</v>
      </c>
      <c r="J571" t="s">
        <v>19</v>
      </c>
      <c r="K571" t="s">
        <v>19</v>
      </c>
      <c r="L571">
        <f t="shared" si="8"/>
        <v>7</v>
      </c>
      <c r="Q571" t="s">
        <v>1859</v>
      </c>
      <c r="R571" t="s">
        <v>1860</v>
      </c>
      <c r="S571" t="s">
        <v>1861</v>
      </c>
      <c r="T571" t="s">
        <v>97</v>
      </c>
      <c r="U571">
        <v>75078</v>
      </c>
      <c r="V571" s="1">
        <v>42005.069340277776</v>
      </c>
      <c r="W571" t="s">
        <v>667</v>
      </c>
      <c r="X571" t="s">
        <v>668</v>
      </c>
      <c r="Y571" t="s">
        <v>489</v>
      </c>
      <c r="Z571" t="s">
        <v>37</v>
      </c>
      <c r="AA571" t="s">
        <v>38</v>
      </c>
      <c r="AB571" t="s">
        <v>484</v>
      </c>
      <c r="AC571" t="s">
        <v>490</v>
      </c>
      <c r="AD571" t="s">
        <v>62</v>
      </c>
      <c r="AF571" s="1">
        <v>42304.423854166664</v>
      </c>
    </row>
    <row r="572" spans="1:32" x14ac:dyDescent="0.3">
      <c r="A572">
        <v>122627</v>
      </c>
      <c r="B572">
        <v>5650305</v>
      </c>
      <c r="C572" t="s">
        <v>19</v>
      </c>
      <c r="D572" t="s">
        <v>19</v>
      </c>
      <c r="E572" t="s">
        <v>19</v>
      </c>
      <c r="F572" t="s">
        <v>24</v>
      </c>
      <c r="G572" t="s">
        <v>19</v>
      </c>
      <c r="H572" t="s">
        <v>19</v>
      </c>
      <c r="I572" t="s">
        <v>19</v>
      </c>
      <c r="J572" t="s">
        <v>19</v>
      </c>
      <c r="K572" t="s">
        <v>24</v>
      </c>
      <c r="L572">
        <f t="shared" si="8"/>
        <v>7</v>
      </c>
      <c r="P572">
        <v>1</v>
      </c>
      <c r="Q572" t="s">
        <v>1862</v>
      </c>
      <c r="R572" t="s">
        <v>1863</v>
      </c>
      <c r="S572" t="s">
        <v>1864</v>
      </c>
      <c r="T572" t="s">
        <v>172</v>
      </c>
      <c r="U572">
        <v>91766</v>
      </c>
      <c r="V572" s="1">
        <v>41768.070787037039</v>
      </c>
      <c r="W572" t="s">
        <v>34</v>
      </c>
      <c r="X572" t="s">
        <v>35</v>
      </c>
      <c r="Y572" t="s">
        <v>173</v>
      </c>
      <c r="Z572" t="s">
        <v>37</v>
      </c>
      <c r="AA572" t="s">
        <v>38</v>
      </c>
      <c r="AB572" t="s">
        <v>174</v>
      </c>
      <c r="AC572" t="s">
        <v>212</v>
      </c>
      <c r="AD572" t="s">
        <v>41</v>
      </c>
      <c r="AF572" s="1">
        <v>41974.412708333337</v>
      </c>
    </row>
    <row r="573" spans="1:32" x14ac:dyDescent="0.3">
      <c r="A573">
        <v>123249</v>
      </c>
      <c r="B573">
        <v>2365220</v>
      </c>
      <c r="C573" t="s">
        <v>19</v>
      </c>
      <c r="D573" t="s">
        <v>20</v>
      </c>
      <c r="E573" t="s">
        <v>19</v>
      </c>
      <c r="F573" t="s">
        <v>24</v>
      </c>
      <c r="G573" t="s">
        <v>19</v>
      </c>
      <c r="H573" t="s">
        <v>20</v>
      </c>
      <c r="I573" t="s">
        <v>19</v>
      </c>
      <c r="J573" t="s">
        <v>19</v>
      </c>
      <c r="K573" t="s">
        <v>20</v>
      </c>
      <c r="L573">
        <f t="shared" si="8"/>
        <v>5</v>
      </c>
      <c r="Q573" t="s">
        <v>1865</v>
      </c>
      <c r="R573" t="s">
        <v>1866</v>
      </c>
      <c r="S573" t="s">
        <v>201</v>
      </c>
      <c r="T573" t="s">
        <v>165</v>
      </c>
      <c r="U573">
        <v>48201</v>
      </c>
      <c r="V573" s="1">
        <v>42976.070335648146</v>
      </c>
      <c r="W573" t="s">
        <v>34</v>
      </c>
      <c r="X573" t="s">
        <v>87</v>
      </c>
      <c r="Y573" t="s">
        <v>166</v>
      </c>
      <c r="Z573" t="s">
        <v>89</v>
      </c>
      <c r="AA573" t="s">
        <v>90</v>
      </c>
      <c r="AB573" t="s">
        <v>167</v>
      </c>
      <c r="AC573" t="s">
        <v>168</v>
      </c>
      <c r="AD573" t="s">
        <v>93</v>
      </c>
      <c r="AF573" s="1">
        <v>43090.863912037035</v>
      </c>
    </row>
    <row r="574" spans="1:32" x14ac:dyDescent="0.3">
      <c r="A574">
        <v>123399</v>
      </c>
      <c r="B574">
        <v>4533774</v>
      </c>
      <c r="C574" t="s">
        <v>19</v>
      </c>
      <c r="D574" t="s">
        <v>19</v>
      </c>
      <c r="E574" t="s">
        <v>19</v>
      </c>
      <c r="F574" t="s">
        <v>24</v>
      </c>
      <c r="G574" t="s">
        <v>19</v>
      </c>
      <c r="H574" t="s">
        <v>19</v>
      </c>
      <c r="I574" t="s">
        <v>19</v>
      </c>
      <c r="J574" t="s">
        <v>19</v>
      </c>
      <c r="K574" t="s">
        <v>19</v>
      </c>
      <c r="L574">
        <f t="shared" si="8"/>
        <v>8</v>
      </c>
      <c r="N574">
        <v>1</v>
      </c>
      <c r="Q574" t="s">
        <v>1867</v>
      </c>
      <c r="R574" t="s">
        <v>1868</v>
      </c>
      <c r="S574" t="s">
        <v>1869</v>
      </c>
      <c r="T574" t="s">
        <v>97</v>
      </c>
      <c r="U574">
        <v>76301</v>
      </c>
      <c r="V574" s="1">
        <v>41740.075706018521</v>
      </c>
      <c r="W574" t="s">
        <v>667</v>
      </c>
      <c r="X574" t="s">
        <v>668</v>
      </c>
      <c r="Y574" t="s">
        <v>489</v>
      </c>
      <c r="Z574" t="s">
        <v>37</v>
      </c>
      <c r="AA574" t="s">
        <v>38</v>
      </c>
      <c r="AB574" t="s">
        <v>484</v>
      </c>
      <c r="AC574" t="s">
        <v>485</v>
      </c>
      <c r="AD574" t="s">
        <v>62</v>
      </c>
      <c r="AF574" s="1">
        <v>40428</v>
      </c>
    </row>
    <row r="575" spans="1:32" x14ac:dyDescent="0.3">
      <c r="A575">
        <v>123720</v>
      </c>
      <c r="B575">
        <v>4693342</v>
      </c>
      <c r="C575" t="s">
        <v>19</v>
      </c>
      <c r="D575" t="s">
        <v>19</v>
      </c>
      <c r="E575" t="s">
        <v>19</v>
      </c>
      <c r="F575" t="s">
        <v>24</v>
      </c>
      <c r="G575" t="s">
        <v>20</v>
      </c>
      <c r="H575" t="s">
        <v>19</v>
      </c>
      <c r="I575" t="s">
        <v>19</v>
      </c>
      <c r="J575" t="s">
        <v>19</v>
      </c>
      <c r="K575" t="s">
        <v>20</v>
      </c>
      <c r="L575">
        <f t="shared" si="8"/>
        <v>6</v>
      </c>
      <c r="Q575" t="s">
        <v>1870</v>
      </c>
      <c r="R575" t="s">
        <v>1871</v>
      </c>
      <c r="S575" t="s">
        <v>1872</v>
      </c>
      <c r="T575" t="s">
        <v>576</v>
      </c>
      <c r="U575">
        <v>84403</v>
      </c>
      <c r="V575" s="1">
        <v>39022</v>
      </c>
      <c r="W575" t="s">
        <v>34</v>
      </c>
      <c r="X575" t="s">
        <v>87</v>
      </c>
      <c r="Y575" t="s">
        <v>36</v>
      </c>
      <c r="Z575" t="s">
        <v>37</v>
      </c>
      <c r="AA575" t="s">
        <v>38</v>
      </c>
      <c r="AB575" t="s">
        <v>154</v>
      </c>
      <c r="AC575" t="s">
        <v>217</v>
      </c>
      <c r="AD575" t="s">
        <v>62</v>
      </c>
      <c r="AF575" s="1">
        <v>41403</v>
      </c>
    </row>
    <row r="576" spans="1:32" x14ac:dyDescent="0.3">
      <c r="A576">
        <v>124398</v>
      </c>
      <c r="B576">
        <v>5617545</v>
      </c>
      <c r="C576" t="s">
        <v>19</v>
      </c>
      <c r="D576" t="s">
        <v>19</v>
      </c>
      <c r="E576" t="s">
        <v>19</v>
      </c>
      <c r="F576" t="s">
        <v>24</v>
      </c>
      <c r="G576" t="s">
        <v>19</v>
      </c>
      <c r="H576" t="s">
        <v>19</v>
      </c>
      <c r="I576" t="s">
        <v>19</v>
      </c>
      <c r="J576" t="s">
        <v>19</v>
      </c>
      <c r="K576" t="s">
        <v>19</v>
      </c>
      <c r="L576">
        <f t="shared" si="8"/>
        <v>8</v>
      </c>
      <c r="N576">
        <v>1</v>
      </c>
      <c r="Q576" t="s">
        <v>1873</v>
      </c>
      <c r="R576" t="s">
        <v>1874</v>
      </c>
      <c r="S576" t="s">
        <v>1691</v>
      </c>
      <c r="T576" t="s">
        <v>172</v>
      </c>
      <c r="U576">
        <v>91324</v>
      </c>
      <c r="V576" s="1">
        <v>41879.069189814814</v>
      </c>
      <c r="W576" t="s">
        <v>34</v>
      </c>
      <c r="X576" t="s">
        <v>87</v>
      </c>
      <c r="Y576" t="s">
        <v>173</v>
      </c>
      <c r="Z576" t="s">
        <v>37</v>
      </c>
      <c r="AA576" t="s">
        <v>38</v>
      </c>
      <c r="AB576" t="s">
        <v>174</v>
      </c>
      <c r="AC576" t="s">
        <v>277</v>
      </c>
      <c r="AD576" t="s">
        <v>41</v>
      </c>
      <c r="AF576" s="1">
        <v>42255.563425925924</v>
      </c>
    </row>
    <row r="577" spans="1:32" x14ac:dyDescent="0.3">
      <c r="A577">
        <v>124538</v>
      </c>
      <c r="B577">
        <v>1073600</v>
      </c>
      <c r="C577" t="s">
        <v>19</v>
      </c>
      <c r="D577" t="s">
        <v>19</v>
      </c>
      <c r="E577" t="s">
        <v>19</v>
      </c>
      <c r="F577" t="s">
        <v>24</v>
      </c>
      <c r="G577" t="s">
        <v>19</v>
      </c>
      <c r="H577" t="s">
        <v>19</v>
      </c>
      <c r="I577" t="s">
        <v>19</v>
      </c>
      <c r="J577" t="s">
        <v>19</v>
      </c>
      <c r="K577" t="s">
        <v>19</v>
      </c>
      <c r="L577">
        <f t="shared" si="8"/>
        <v>8</v>
      </c>
      <c r="N577">
        <v>1</v>
      </c>
      <c r="Q577" t="s">
        <v>1875</v>
      </c>
      <c r="R577" t="s">
        <v>1876</v>
      </c>
      <c r="S577" t="s">
        <v>1877</v>
      </c>
      <c r="T577" t="s">
        <v>78</v>
      </c>
      <c r="U577">
        <v>33458</v>
      </c>
      <c r="V577" s="1">
        <v>41738.072187500002</v>
      </c>
      <c r="W577" t="s">
        <v>57</v>
      </c>
      <c r="X577" t="s">
        <v>1878</v>
      </c>
      <c r="Y577" t="s">
        <v>79</v>
      </c>
      <c r="Z577" t="s">
        <v>70</v>
      </c>
      <c r="AA577" t="s">
        <v>71</v>
      </c>
      <c r="AB577" t="s">
        <v>80</v>
      </c>
      <c r="AC577" t="s">
        <v>477</v>
      </c>
      <c r="AD577" t="s">
        <v>82</v>
      </c>
      <c r="AF577" s="1">
        <v>42158.397870370369</v>
      </c>
    </row>
    <row r="578" spans="1:32" x14ac:dyDescent="0.3">
      <c r="A578">
        <v>124860</v>
      </c>
      <c r="B578">
        <v>5715719</v>
      </c>
      <c r="C578" t="s">
        <v>19</v>
      </c>
      <c r="D578" t="s">
        <v>19</v>
      </c>
      <c r="E578" t="s">
        <v>19</v>
      </c>
      <c r="F578" t="s">
        <v>24</v>
      </c>
      <c r="G578" t="s">
        <v>19</v>
      </c>
      <c r="H578" t="s">
        <v>19</v>
      </c>
      <c r="I578" t="s">
        <v>19</v>
      </c>
      <c r="J578" t="s">
        <v>19</v>
      </c>
      <c r="K578" t="s">
        <v>24</v>
      </c>
      <c r="L578">
        <f t="shared" si="8"/>
        <v>7</v>
      </c>
      <c r="P578">
        <v>1</v>
      </c>
      <c r="Q578" t="s">
        <v>1879</v>
      </c>
      <c r="R578" t="s">
        <v>1880</v>
      </c>
      <c r="S578" t="s">
        <v>1881</v>
      </c>
      <c r="T578" t="s">
        <v>78</v>
      </c>
      <c r="U578">
        <v>34613</v>
      </c>
      <c r="V578" s="1">
        <v>41667.071296296293</v>
      </c>
      <c r="W578" t="s">
        <v>57</v>
      </c>
      <c r="X578" t="s">
        <v>107</v>
      </c>
      <c r="Y578" t="s">
        <v>79</v>
      </c>
      <c r="AD578" t="s">
        <v>82</v>
      </c>
      <c r="AF578" s="1">
        <v>41757.408553240741</v>
      </c>
    </row>
    <row r="579" spans="1:32" x14ac:dyDescent="0.3">
      <c r="A579">
        <v>124933</v>
      </c>
      <c r="B579">
        <v>2505367</v>
      </c>
      <c r="C579" t="s">
        <v>19</v>
      </c>
      <c r="D579" t="s">
        <v>19</v>
      </c>
      <c r="E579" t="s">
        <v>19</v>
      </c>
      <c r="F579" t="s">
        <v>24</v>
      </c>
      <c r="G579" t="s">
        <v>19</v>
      </c>
      <c r="H579" t="s">
        <v>19</v>
      </c>
      <c r="I579" t="s">
        <v>19</v>
      </c>
      <c r="J579" t="s">
        <v>19</v>
      </c>
      <c r="K579" t="s">
        <v>19</v>
      </c>
      <c r="L579">
        <f t="shared" si="8"/>
        <v>8</v>
      </c>
      <c r="N579">
        <v>1</v>
      </c>
      <c r="Q579" t="s">
        <v>1882</v>
      </c>
      <c r="R579" t="s">
        <v>1883</v>
      </c>
      <c r="S579" t="s">
        <v>1884</v>
      </c>
      <c r="T579" t="s">
        <v>114</v>
      </c>
      <c r="U579">
        <v>39341</v>
      </c>
      <c r="V579" s="1">
        <v>38694</v>
      </c>
      <c r="W579" t="s">
        <v>57</v>
      </c>
      <c r="X579" t="s">
        <v>58</v>
      </c>
      <c r="Y579" t="s">
        <v>140</v>
      </c>
      <c r="Z579" t="s">
        <v>89</v>
      </c>
      <c r="AA579" t="s">
        <v>90</v>
      </c>
      <c r="AB579" t="s">
        <v>141</v>
      </c>
      <c r="AC579" t="s">
        <v>422</v>
      </c>
      <c r="AD579" t="s">
        <v>118</v>
      </c>
      <c r="AF579" s="1">
        <v>40428</v>
      </c>
    </row>
    <row r="580" spans="1:32" x14ac:dyDescent="0.3">
      <c r="A580">
        <v>125564</v>
      </c>
      <c r="B580">
        <v>4425357</v>
      </c>
      <c r="C580" t="s">
        <v>19</v>
      </c>
      <c r="D580" t="s">
        <v>19</v>
      </c>
      <c r="E580" t="s">
        <v>19</v>
      </c>
      <c r="F580" t="s">
        <v>19</v>
      </c>
      <c r="G580" t="s">
        <v>19</v>
      </c>
      <c r="H580" t="s">
        <v>19</v>
      </c>
      <c r="I580" t="s">
        <v>19</v>
      </c>
      <c r="J580" t="s">
        <v>19</v>
      </c>
      <c r="K580" t="s">
        <v>19</v>
      </c>
      <c r="L580">
        <f t="shared" si="8"/>
        <v>9</v>
      </c>
      <c r="M580">
        <v>1</v>
      </c>
      <c r="Q580" t="s">
        <v>1885</v>
      </c>
      <c r="R580" t="s">
        <v>1886</v>
      </c>
      <c r="S580" t="s">
        <v>1887</v>
      </c>
      <c r="T580" t="s">
        <v>281</v>
      </c>
      <c r="U580">
        <v>38375</v>
      </c>
      <c r="V580" s="1">
        <v>40534</v>
      </c>
      <c r="W580" t="s">
        <v>57</v>
      </c>
      <c r="X580" t="s">
        <v>58</v>
      </c>
      <c r="Y580" t="s">
        <v>115</v>
      </c>
      <c r="Z580" t="s">
        <v>89</v>
      </c>
      <c r="AA580" t="s">
        <v>90</v>
      </c>
      <c r="AB580" t="s">
        <v>116</v>
      </c>
      <c r="AC580" t="s">
        <v>117</v>
      </c>
      <c r="AD580" t="s">
        <v>118</v>
      </c>
      <c r="AF580" s="1">
        <v>41314</v>
      </c>
    </row>
    <row r="581" spans="1:32" x14ac:dyDescent="0.3">
      <c r="A581">
        <v>125891</v>
      </c>
      <c r="B581">
        <v>3458165</v>
      </c>
      <c r="C581" t="s">
        <v>19</v>
      </c>
      <c r="D581" t="s">
        <v>19</v>
      </c>
      <c r="E581" t="s">
        <v>19</v>
      </c>
      <c r="F581" t="s">
        <v>24</v>
      </c>
      <c r="G581" t="s">
        <v>19</v>
      </c>
      <c r="H581" t="s">
        <v>19</v>
      </c>
      <c r="I581" t="s">
        <v>19</v>
      </c>
      <c r="J581" t="s">
        <v>19</v>
      </c>
      <c r="K581" t="s">
        <v>19</v>
      </c>
      <c r="L581">
        <f t="shared" si="8"/>
        <v>8</v>
      </c>
      <c r="N581">
        <v>1</v>
      </c>
      <c r="Q581" t="s">
        <v>1888</v>
      </c>
      <c r="R581" t="s">
        <v>1889</v>
      </c>
      <c r="S581" t="s">
        <v>1890</v>
      </c>
      <c r="T581" t="s">
        <v>224</v>
      </c>
      <c r="U581">
        <v>28779</v>
      </c>
      <c r="V581" s="1">
        <v>40534</v>
      </c>
      <c r="W581" t="s">
        <v>57</v>
      </c>
      <c r="X581" t="s">
        <v>58</v>
      </c>
      <c r="Y581" t="s">
        <v>357</v>
      </c>
      <c r="Z581" t="s">
        <v>70</v>
      </c>
      <c r="AA581" t="s">
        <v>71</v>
      </c>
      <c r="AB581" t="s">
        <v>358</v>
      </c>
      <c r="AC581" t="s">
        <v>793</v>
      </c>
      <c r="AD581" t="s">
        <v>82</v>
      </c>
      <c r="AF581" s="1">
        <v>40637</v>
      </c>
    </row>
    <row r="582" spans="1:32" x14ac:dyDescent="0.3">
      <c r="A582">
        <v>126631</v>
      </c>
      <c r="B582">
        <v>116740</v>
      </c>
      <c r="C582" t="s">
        <v>19</v>
      </c>
      <c r="D582" t="s">
        <v>19</v>
      </c>
      <c r="E582" t="s">
        <v>19</v>
      </c>
      <c r="F582" t="s">
        <v>24</v>
      </c>
      <c r="G582" t="s">
        <v>19</v>
      </c>
      <c r="H582" t="s">
        <v>19</v>
      </c>
      <c r="I582" t="s">
        <v>19</v>
      </c>
      <c r="J582" t="s">
        <v>19</v>
      </c>
      <c r="K582" t="s">
        <v>19</v>
      </c>
      <c r="L582">
        <f t="shared" si="8"/>
        <v>8</v>
      </c>
      <c r="N582">
        <v>1</v>
      </c>
      <c r="Q582" t="s">
        <v>1891</v>
      </c>
      <c r="R582" t="s">
        <v>1892</v>
      </c>
      <c r="S582" t="s">
        <v>1893</v>
      </c>
      <c r="T582" t="s">
        <v>139</v>
      </c>
      <c r="U582">
        <v>35739</v>
      </c>
      <c r="V582" s="1">
        <v>38961</v>
      </c>
      <c r="W582" t="s">
        <v>57</v>
      </c>
      <c r="X582" t="s">
        <v>98</v>
      </c>
      <c r="Y582" t="s">
        <v>140</v>
      </c>
      <c r="Z582" t="s">
        <v>89</v>
      </c>
      <c r="AA582" t="s">
        <v>90</v>
      </c>
      <c r="AB582" t="s">
        <v>141</v>
      </c>
      <c r="AC582" t="s">
        <v>206</v>
      </c>
      <c r="AD582" t="s">
        <v>118</v>
      </c>
      <c r="AF582" s="1">
        <v>40481</v>
      </c>
    </row>
    <row r="583" spans="1:32" x14ac:dyDescent="0.3">
      <c r="A583">
        <v>127436</v>
      </c>
      <c r="B583">
        <v>1013476</v>
      </c>
      <c r="C583" t="s">
        <v>19</v>
      </c>
      <c r="D583" t="s">
        <v>19</v>
      </c>
      <c r="E583" t="s">
        <v>19</v>
      </c>
      <c r="F583" t="s">
        <v>24</v>
      </c>
      <c r="G583" t="s">
        <v>19</v>
      </c>
      <c r="H583" t="s">
        <v>19</v>
      </c>
      <c r="I583" t="s">
        <v>19</v>
      </c>
      <c r="J583" t="s">
        <v>19</v>
      </c>
      <c r="K583" t="s">
        <v>24</v>
      </c>
      <c r="L583">
        <f t="shared" ref="L583:L646" si="9">COUNTIF(C583:K583,"Y")</f>
        <v>7</v>
      </c>
      <c r="P583">
        <v>1</v>
      </c>
      <c r="Q583" t="s">
        <v>1894</v>
      </c>
      <c r="R583" t="s">
        <v>1895</v>
      </c>
      <c r="S583" t="s">
        <v>1896</v>
      </c>
      <c r="T583" t="s">
        <v>78</v>
      </c>
      <c r="U583">
        <v>33403</v>
      </c>
      <c r="V583" s="1">
        <v>41676</v>
      </c>
      <c r="W583" t="s">
        <v>57</v>
      </c>
      <c r="X583" t="s">
        <v>58</v>
      </c>
      <c r="Y583" t="s">
        <v>79</v>
      </c>
      <c r="Z583" t="s">
        <v>70</v>
      </c>
      <c r="AA583" t="s">
        <v>71</v>
      </c>
      <c r="AB583" t="s">
        <v>80</v>
      </c>
      <c r="AC583" t="s">
        <v>477</v>
      </c>
      <c r="AD583" t="s">
        <v>82</v>
      </c>
      <c r="AF583" s="1">
        <v>42541.380231481482</v>
      </c>
    </row>
    <row r="584" spans="1:32" x14ac:dyDescent="0.3">
      <c r="A584">
        <v>130026</v>
      </c>
      <c r="B584">
        <v>2379065</v>
      </c>
      <c r="C584" t="s">
        <v>19</v>
      </c>
      <c r="D584" t="s">
        <v>19</v>
      </c>
      <c r="E584" t="s">
        <v>19</v>
      </c>
      <c r="F584" t="s">
        <v>24</v>
      </c>
      <c r="G584" t="s">
        <v>19</v>
      </c>
      <c r="H584" t="s">
        <v>20</v>
      </c>
      <c r="I584" t="s">
        <v>19</v>
      </c>
      <c r="J584" t="s">
        <v>19</v>
      </c>
      <c r="K584" t="s">
        <v>20</v>
      </c>
      <c r="L584">
        <f t="shared" si="9"/>
        <v>6</v>
      </c>
      <c r="Q584" t="s">
        <v>1897</v>
      </c>
      <c r="R584" t="s">
        <v>1898</v>
      </c>
      <c r="S584" t="s">
        <v>1271</v>
      </c>
      <c r="T584" t="s">
        <v>165</v>
      </c>
      <c r="U584">
        <v>48310</v>
      </c>
      <c r="V584" s="1">
        <v>41997.06958333333</v>
      </c>
      <c r="W584" t="s">
        <v>210</v>
      </c>
      <c r="X584" t="s">
        <v>211</v>
      </c>
      <c r="Y584" t="s">
        <v>166</v>
      </c>
      <c r="Z584" t="s">
        <v>89</v>
      </c>
      <c r="AA584" t="s">
        <v>90</v>
      </c>
      <c r="AB584" t="s">
        <v>167</v>
      </c>
      <c r="AC584" t="s">
        <v>168</v>
      </c>
      <c r="AD584" t="s">
        <v>93</v>
      </c>
      <c r="AF584" s="1">
        <v>42279.652453703704</v>
      </c>
    </row>
    <row r="585" spans="1:32" x14ac:dyDescent="0.3">
      <c r="A585">
        <v>130962</v>
      </c>
      <c r="B585">
        <v>4845509</v>
      </c>
      <c r="C585" t="s">
        <v>19</v>
      </c>
      <c r="D585" t="s">
        <v>20</v>
      </c>
      <c r="E585" t="s">
        <v>19</v>
      </c>
      <c r="F585" t="s">
        <v>24</v>
      </c>
      <c r="G585" t="s">
        <v>20</v>
      </c>
      <c r="H585" t="s">
        <v>19</v>
      </c>
      <c r="I585" t="s">
        <v>19</v>
      </c>
      <c r="J585" t="s">
        <v>19</v>
      </c>
      <c r="K585" t="s">
        <v>20</v>
      </c>
      <c r="L585">
        <f t="shared" si="9"/>
        <v>5</v>
      </c>
      <c r="Q585" t="s">
        <v>1899</v>
      </c>
      <c r="R585" t="s">
        <v>1900</v>
      </c>
      <c r="S585" t="s">
        <v>1901</v>
      </c>
      <c r="T585" t="s">
        <v>1205</v>
      </c>
      <c r="U585">
        <v>22304</v>
      </c>
      <c r="V585" s="1">
        <v>42273.073483796295</v>
      </c>
      <c r="W585" t="s">
        <v>67</v>
      </c>
      <c r="X585" t="s">
        <v>68</v>
      </c>
      <c r="Y585" t="s">
        <v>69</v>
      </c>
      <c r="Z585" t="s">
        <v>70</v>
      </c>
      <c r="AA585" t="s">
        <v>71</v>
      </c>
      <c r="AB585" t="s">
        <v>72</v>
      </c>
      <c r="AC585" t="s">
        <v>824</v>
      </c>
      <c r="AD585" t="s">
        <v>74</v>
      </c>
      <c r="AF585" s="1">
        <v>44173.523344907408</v>
      </c>
    </row>
    <row r="586" spans="1:32" x14ac:dyDescent="0.3">
      <c r="A586">
        <v>131181</v>
      </c>
      <c r="B586">
        <v>1720982</v>
      </c>
      <c r="C586" t="s">
        <v>19</v>
      </c>
      <c r="D586" t="s">
        <v>20</v>
      </c>
      <c r="E586" t="s">
        <v>19</v>
      </c>
      <c r="F586" t="s">
        <v>24</v>
      </c>
      <c r="G586" t="s">
        <v>19</v>
      </c>
      <c r="H586" t="s">
        <v>20</v>
      </c>
      <c r="I586" t="s">
        <v>19</v>
      </c>
      <c r="J586" t="s">
        <v>19</v>
      </c>
      <c r="K586" t="s">
        <v>20</v>
      </c>
      <c r="L586">
        <f t="shared" si="9"/>
        <v>5</v>
      </c>
      <c r="Q586" t="s">
        <v>1902</v>
      </c>
      <c r="R586" t="s">
        <v>1903</v>
      </c>
      <c r="S586" t="s">
        <v>1904</v>
      </c>
      <c r="T586" t="s">
        <v>298</v>
      </c>
      <c r="U586">
        <v>67839</v>
      </c>
      <c r="V586" s="1">
        <v>41635</v>
      </c>
      <c r="W586" t="s">
        <v>34</v>
      </c>
      <c r="X586" t="s">
        <v>299</v>
      </c>
      <c r="Y586" t="s">
        <v>489</v>
      </c>
      <c r="Z586" t="s">
        <v>37</v>
      </c>
      <c r="AA586" t="s">
        <v>38</v>
      </c>
      <c r="AB586" t="s">
        <v>154</v>
      </c>
      <c r="AC586" t="s">
        <v>508</v>
      </c>
      <c r="AD586" t="s">
        <v>62</v>
      </c>
      <c r="AF586" s="1">
        <v>41673.490219907406</v>
      </c>
    </row>
    <row r="587" spans="1:32" x14ac:dyDescent="0.3">
      <c r="A587">
        <v>133986</v>
      </c>
      <c r="B587">
        <v>3929746</v>
      </c>
      <c r="C587" t="s">
        <v>19</v>
      </c>
      <c r="D587" t="s">
        <v>19</v>
      </c>
      <c r="E587" t="s">
        <v>19</v>
      </c>
      <c r="F587" t="s">
        <v>24</v>
      </c>
      <c r="G587" t="s">
        <v>19</v>
      </c>
      <c r="H587" t="s">
        <v>19</v>
      </c>
      <c r="I587" t="s">
        <v>19</v>
      </c>
      <c r="J587" t="s">
        <v>19</v>
      </c>
      <c r="K587" t="s">
        <v>19</v>
      </c>
      <c r="L587">
        <f t="shared" si="9"/>
        <v>8</v>
      </c>
      <c r="N587">
        <v>1</v>
      </c>
      <c r="Q587" t="s">
        <v>1905</v>
      </c>
      <c r="R587" t="s">
        <v>1906</v>
      </c>
      <c r="S587" t="s">
        <v>1907</v>
      </c>
      <c r="T587" t="s">
        <v>459</v>
      </c>
      <c r="U587">
        <v>15926</v>
      </c>
      <c r="V587" s="1">
        <v>40596</v>
      </c>
      <c r="W587" t="s">
        <v>34</v>
      </c>
      <c r="X587" t="s">
        <v>87</v>
      </c>
      <c r="Y587" t="s">
        <v>367</v>
      </c>
      <c r="Z587" t="s">
        <v>70</v>
      </c>
      <c r="AA587" t="s">
        <v>71</v>
      </c>
      <c r="AB587" t="s">
        <v>351</v>
      </c>
      <c r="AC587" t="s">
        <v>461</v>
      </c>
      <c r="AD587" t="s">
        <v>316</v>
      </c>
      <c r="AF587" s="1">
        <v>41429</v>
      </c>
    </row>
    <row r="588" spans="1:32" x14ac:dyDescent="0.3">
      <c r="A588">
        <v>135600</v>
      </c>
      <c r="B588">
        <v>4417552</v>
      </c>
      <c r="C588" t="s">
        <v>19</v>
      </c>
      <c r="D588" t="s">
        <v>19</v>
      </c>
      <c r="E588" t="s">
        <v>19</v>
      </c>
      <c r="F588" t="s">
        <v>24</v>
      </c>
      <c r="G588" t="s">
        <v>19</v>
      </c>
      <c r="H588" t="s">
        <v>19</v>
      </c>
      <c r="I588" t="s">
        <v>20</v>
      </c>
      <c r="J588" t="s">
        <v>19</v>
      </c>
      <c r="K588" t="s">
        <v>19</v>
      </c>
      <c r="L588">
        <f t="shared" si="9"/>
        <v>7</v>
      </c>
      <c r="Q588" t="s">
        <v>1908</v>
      </c>
      <c r="R588" t="s">
        <v>1909</v>
      </c>
      <c r="S588" t="s">
        <v>1910</v>
      </c>
      <c r="T588" t="s">
        <v>281</v>
      </c>
      <c r="U588">
        <v>38301</v>
      </c>
      <c r="V588" s="1">
        <v>40534</v>
      </c>
      <c r="W588" t="s">
        <v>57</v>
      </c>
      <c r="X588" t="s">
        <v>58</v>
      </c>
      <c r="Y588" t="s">
        <v>115</v>
      </c>
      <c r="Z588" t="s">
        <v>89</v>
      </c>
      <c r="AA588" t="s">
        <v>90</v>
      </c>
      <c r="AB588" t="s">
        <v>116</v>
      </c>
      <c r="AC588" t="s">
        <v>117</v>
      </c>
      <c r="AD588" t="s">
        <v>118</v>
      </c>
      <c r="AF588" s="1">
        <v>40700</v>
      </c>
    </row>
    <row r="589" spans="1:32" x14ac:dyDescent="0.3">
      <c r="A589">
        <v>135632</v>
      </c>
      <c r="B589">
        <v>4596017</v>
      </c>
      <c r="C589" t="s">
        <v>19</v>
      </c>
      <c r="D589" t="s">
        <v>19</v>
      </c>
      <c r="E589" t="s">
        <v>19</v>
      </c>
      <c r="F589" t="s">
        <v>24</v>
      </c>
      <c r="G589" t="s">
        <v>19</v>
      </c>
      <c r="H589" t="s">
        <v>19</v>
      </c>
      <c r="I589" t="s">
        <v>19</v>
      </c>
      <c r="J589" t="s">
        <v>19</v>
      </c>
      <c r="K589" t="s">
        <v>24</v>
      </c>
      <c r="L589">
        <f t="shared" si="9"/>
        <v>7</v>
      </c>
      <c r="P589">
        <v>1</v>
      </c>
      <c r="Q589" t="s">
        <v>1911</v>
      </c>
      <c r="R589" t="s">
        <v>1912</v>
      </c>
      <c r="S589" t="s">
        <v>1493</v>
      </c>
      <c r="T589" t="s">
        <v>97</v>
      </c>
      <c r="U589">
        <v>76384</v>
      </c>
      <c r="V589" s="1">
        <v>39094</v>
      </c>
      <c r="W589" t="s">
        <v>34</v>
      </c>
      <c r="X589" t="s">
        <v>299</v>
      </c>
      <c r="Y589" t="s">
        <v>489</v>
      </c>
      <c r="Z589" t="s">
        <v>37</v>
      </c>
      <c r="AA589" t="s">
        <v>38</v>
      </c>
      <c r="AB589" t="s">
        <v>484</v>
      </c>
      <c r="AC589" t="s">
        <v>508</v>
      </c>
      <c r="AD589" t="s">
        <v>62</v>
      </c>
      <c r="AF589" s="1">
        <v>40428</v>
      </c>
    </row>
    <row r="590" spans="1:32" x14ac:dyDescent="0.3">
      <c r="A590">
        <v>136506</v>
      </c>
      <c r="B590">
        <v>5717585</v>
      </c>
      <c r="C590" t="s">
        <v>19</v>
      </c>
      <c r="D590" t="s">
        <v>19</v>
      </c>
      <c r="E590" t="s">
        <v>19</v>
      </c>
      <c r="F590" t="s">
        <v>24</v>
      </c>
      <c r="G590" t="s">
        <v>19</v>
      </c>
      <c r="H590" t="s">
        <v>19</v>
      </c>
      <c r="I590" t="s">
        <v>19</v>
      </c>
      <c r="J590" t="s">
        <v>19</v>
      </c>
      <c r="K590" t="s">
        <v>24</v>
      </c>
      <c r="L590">
        <f t="shared" si="9"/>
        <v>7</v>
      </c>
      <c r="P590">
        <v>1</v>
      </c>
      <c r="Q590" t="s">
        <v>1913</v>
      </c>
      <c r="R590" t="s">
        <v>1914</v>
      </c>
      <c r="S590" t="s">
        <v>1915</v>
      </c>
      <c r="T590" t="s">
        <v>78</v>
      </c>
      <c r="U590">
        <v>33431</v>
      </c>
      <c r="V590" s="1">
        <v>41876.068935185183</v>
      </c>
      <c r="W590" t="s">
        <v>57</v>
      </c>
      <c r="X590" t="s">
        <v>58</v>
      </c>
      <c r="Y590" t="s">
        <v>79</v>
      </c>
      <c r="Z590" t="s">
        <v>70</v>
      </c>
      <c r="AA590" t="s">
        <v>71</v>
      </c>
      <c r="AB590" t="s">
        <v>80</v>
      </c>
      <c r="AC590" t="s">
        <v>477</v>
      </c>
      <c r="AD590" t="s">
        <v>82</v>
      </c>
      <c r="AE590" s="2">
        <v>45153</v>
      </c>
      <c r="AF590" s="1">
        <v>41929.363888888889</v>
      </c>
    </row>
    <row r="591" spans="1:32" x14ac:dyDescent="0.3">
      <c r="A591">
        <v>136630</v>
      </c>
      <c r="B591">
        <v>1611474</v>
      </c>
      <c r="C591" t="s">
        <v>19</v>
      </c>
      <c r="D591" t="s">
        <v>19</v>
      </c>
      <c r="E591" t="s">
        <v>19</v>
      </c>
      <c r="F591" t="s">
        <v>19</v>
      </c>
      <c r="G591" t="s">
        <v>20</v>
      </c>
      <c r="H591" t="s">
        <v>19</v>
      </c>
      <c r="I591" t="s">
        <v>19</v>
      </c>
      <c r="J591" t="s">
        <v>19</v>
      </c>
      <c r="K591" t="s">
        <v>24</v>
      </c>
      <c r="L591">
        <f t="shared" si="9"/>
        <v>7</v>
      </c>
      <c r="Q591" t="s">
        <v>1916</v>
      </c>
      <c r="R591" t="s">
        <v>1917</v>
      </c>
      <c r="S591" t="s">
        <v>1918</v>
      </c>
      <c r="T591" t="s">
        <v>272</v>
      </c>
      <c r="U591">
        <v>52142</v>
      </c>
      <c r="V591" s="1">
        <v>39022</v>
      </c>
      <c r="W591" t="s">
        <v>34</v>
      </c>
      <c r="X591" t="s">
        <v>87</v>
      </c>
      <c r="Y591" t="s">
        <v>124</v>
      </c>
      <c r="Z591" t="s">
        <v>89</v>
      </c>
      <c r="AA591" t="s">
        <v>90</v>
      </c>
      <c r="AB591" t="s">
        <v>91</v>
      </c>
      <c r="AC591" t="s">
        <v>968</v>
      </c>
      <c r="AD591" t="s">
        <v>93</v>
      </c>
      <c r="AF591" s="1">
        <v>40481</v>
      </c>
    </row>
    <row r="592" spans="1:32" x14ac:dyDescent="0.3">
      <c r="A592">
        <v>136710</v>
      </c>
      <c r="B592">
        <v>3372757</v>
      </c>
      <c r="C592" t="s">
        <v>19</v>
      </c>
      <c r="D592" t="s">
        <v>19</v>
      </c>
      <c r="E592" t="s">
        <v>19</v>
      </c>
      <c r="F592" t="s">
        <v>24</v>
      </c>
      <c r="G592" t="s">
        <v>20</v>
      </c>
      <c r="H592" t="s">
        <v>20</v>
      </c>
      <c r="I592" t="s">
        <v>19</v>
      </c>
      <c r="J592" t="s">
        <v>19</v>
      </c>
      <c r="K592" t="s">
        <v>20</v>
      </c>
      <c r="L592">
        <f t="shared" si="9"/>
        <v>5</v>
      </c>
      <c r="Q592" t="s">
        <v>1919</v>
      </c>
      <c r="R592" t="s">
        <v>1920</v>
      </c>
      <c r="S592" t="s">
        <v>44</v>
      </c>
      <c r="T592" t="s">
        <v>45</v>
      </c>
      <c r="U592">
        <v>10452</v>
      </c>
      <c r="V592" s="1">
        <v>44798.26662037037</v>
      </c>
      <c r="W592" t="s">
        <v>661</v>
      </c>
      <c r="X592" t="s">
        <v>757</v>
      </c>
      <c r="Y592" t="s">
        <v>48</v>
      </c>
      <c r="Z592" t="s">
        <v>70</v>
      </c>
      <c r="AA592" t="s">
        <v>71</v>
      </c>
      <c r="AB592" t="s">
        <v>314</v>
      </c>
      <c r="AC592" t="s">
        <v>1722</v>
      </c>
      <c r="AD592" t="s">
        <v>316</v>
      </c>
      <c r="AF592" s="1">
        <v>44901.318749999999</v>
      </c>
    </row>
    <row r="593" spans="1:32" x14ac:dyDescent="0.3">
      <c r="A593">
        <v>136933</v>
      </c>
      <c r="B593">
        <v>4455110</v>
      </c>
      <c r="C593" t="s">
        <v>19</v>
      </c>
      <c r="D593" t="s">
        <v>19</v>
      </c>
      <c r="E593" t="s">
        <v>19</v>
      </c>
      <c r="F593" t="s">
        <v>24</v>
      </c>
      <c r="G593" t="s">
        <v>19</v>
      </c>
      <c r="H593" t="s">
        <v>19</v>
      </c>
      <c r="I593" t="s">
        <v>19</v>
      </c>
      <c r="J593" t="s">
        <v>19</v>
      </c>
      <c r="K593" t="s">
        <v>19</v>
      </c>
      <c r="L593">
        <f t="shared" si="9"/>
        <v>8</v>
      </c>
      <c r="N593">
        <v>1</v>
      </c>
      <c r="Q593" t="s">
        <v>1921</v>
      </c>
      <c r="R593" t="s">
        <v>1922</v>
      </c>
      <c r="S593" t="s">
        <v>1923</v>
      </c>
      <c r="T593" t="s">
        <v>281</v>
      </c>
      <c r="U593">
        <v>37080</v>
      </c>
      <c r="V593" s="1">
        <v>44894.209409722222</v>
      </c>
      <c r="W593" t="s">
        <v>742</v>
      </c>
      <c r="X593" t="s">
        <v>743</v>
      </c>
      <c r="Y593" t="s">
        <v>140</v>
      </c>
      <c r="Z593" t="s">
        <v>89</v>
      </c>
      <c r="AA593" t="s">
        <v>90</v>
      </c>
      <c r="AB593" t="s">
        <v>141</v>
      </c>
      <c r="AC593" t="s">
        <v>426</v>
      </c>
      <c r="AD593" t="s">
        <v>118</v>
      </c>
      <c r="AF593" s="1">
        <v>44931.567361111112</v>
      </c>
    </row>
    <row r="594" spans="1:32" x14ac:dyDescent="0.3">
      <c r="A594">
        <v>136939</v>
      </c>
      <c r="B594">
        <v>4455033</v>
      </c>
      <c r="C594" t="s">
        <v>19</v>
      </c>
      <c r="D594" t="s">
        <v>19</v>
      </c>
      <c r="E594" t="s">
        <v>19</v>
      </c>
      <c r="F594" t="s">
        <v>19</v>
      </c>
      <c r="G594" t="s">
        <v>19</v>
      </c>
      <c r="H594" t="s">
        <v>19</v>
      </c>
      <c r="I594" t="s">
        <v>19</v>
      </c>
      <c r="J594" t="s">
        <v>19</v>
      </c>
      <c r="K594" t="s">
        <v>19</v>
      </c>
      <c r="L594">
        <f t="shared" si="9"/>
        <v>9</v>
      </c>
      <c r="M594">
        <v>1</v>
      </c>
      <c r="Q594" t="s">
        <v>1924</v>
      </c>
      <c r="R594" t="s">
        <v>1925</v>
      </c>
      <c r="S594" t="s">
        <v>1926</v>
      </c>
      <c r="T594" t="s">
        <v>281</v>
      </c>
      <c r="U594">
        <v>37748</v>
      </c>
      <c r="V594" s="1">
        <v>44887.210011574076</v>
      </c>
      <c r="W594" t="s">
        <v>57</v>
      </c>
      <c r="X594" t="s">
        <v>107</v>
      </c>
      <c r="Y594" t="s">
        <v>357</v>
      </c>
      <c r="Z594" t="s">
        <v>70</v>
      </c>
      <c r="AA594" t="s">
        <v>71</v>
      </c>
      <c r="AB594" t="s">
        <v>358</v>
      </c>
      <c r="AC594" t="s">
        <v>793</v>
      </c>
      <c r="AD594" t="s">
        <v>82</v>
      </c>
      <c r="AF594" s="1">
        <v>44952.56527777778</v>
      </c>
    </row>
    <row r="595" spans="1:32" x14ac:dyDescent="0.3">
      <c r="A595">
        <v>136940</v>
      </c>
      <c r="B595">
        <v>5836575</v>
      </c>
      <c r="C595" t="s">
        <v>19</v>
      </c>
      <c r="D595" t="s">
        <v>19</v>
      </c>
      <c r="E595" t="s">
        <v>19</v>
      </c>
      <c r="F595" t="s">
        <v>24</v>
      </c>
      <c r="G595" t="s">
        <v>19</v>
      </c>
      <c r="H595" t="s">
        <v>19</v>
      </c>
      <c r="I595" t="s">
        <v>19</v>
      </c>
      <c r="J595" t="s">
        <v>20</v>
      </c>
      <c r="K595" t="s">
        <v>19</v>
      </c>
      <c r="L595">
        <f t="shared" si="9"/>
        <v>7</v>
      </c>
      <c r="Q595" t="s">
        <v>1927</v>
      </c>
      <c r="R595" t="s">
        <v>1928</v>
      </c>
      <c r="S595" t="s">
        <v>628</v>
      </c>
      <c r="T595" t="s">
        <v>45</v>
      </c>
      <c r="U595">
        <v>14213</v>
      </c>
      <c r="V595" s="1">
        <v>44978.205069444448</v>
      </c>
      <c r="W595" t="s">
        <v>1929</v>
      </c>
      <c r="X595" t="s">
        <v>1930</v>
      </c>
      <c r="Y595" t="s">
        <v>460</v>
      </c>
      <c r="Z595" t="s">
        <v>70</v>
      </c>
      <c r="AA595" t="s">
        <v>71</v>
      </c>
      <c r="AB595" t="s">
        <v>351</v>
      </c>
      <c r="AC595" t="s">
        <v>560</v>
      </c>
      <c r="AD595" t="s">
        <v>316</v>
      </c>
    </row>
    <row r="596" spans="1:32" x14ac:dyDescent="0.3">
      <c r="A596">
        <v>136950</v>
      </c>
      <c r="B596">
        <v>5744138</v>
      </c>
      <c r="C596" t="s">
        <v>19</v>
      </c>
      <c r="D596" t="s">
        <v>19</v>
      </c>
      <c r="E596" t="s">
        <v>19</v>
      </c>
      <c r="F596" t="s">
        <v>24</v>
      </c>
      <c r="G596" t="s">
        <v>20</v>
      </c>
      <c r="H596" t="s">
        <v>19</v>
      </c>
      <c r="I596" t="s">
        <v>19</v>
      </c>
      <c r="J596" t="s">
        <v>19</v>
      </c>
      <c r="K596" t="s">
        <v>19</v>
      </c>
      <c r="L596">
        <f t="shared" si="9"/>
        <v>7</v>
      </c>
      <c r="Q596" t="s">
        <v>1931</v>
      </c>
      <c r="R596" t="s">
        <v>1932</v>
      </c>
      <c r="S596" t="s">
        <v>1933</v>
      </c>
      <c r="T596" t="s">
        <v>78</v>
      </c>
      <c r="U596">
        <v>32725</v>
      </c>
      <c r="V596" s="1">
        <v>44978.205069444448</v>
      </c>
      <c r="W596" t="s">
        <v>67</v>
      </c>
      <c r="X596" t="s">
        <v>68</v>
      </c>
      <c r="Y596" t="s">
        <v>79</v>
      </c>
      <c r="Z596" t="s">
        <v>70</v>
      </c>
      <c r="AA596" t="s">
        <v>71</v>
      </c>
      <c r="AB596" t="s">
        <v>80</v>
      </c>
      <c r="AC596" t="s">
        <v>852</v>
      </c>
      <c r="AD596" t="s">
        <v>82</v>
      </c>
      <c r="AF596" s="1">
        <v>45105.654166666667</v>
      </c>
    </row>
    <row r="597" spans="1:32" x14ac:dyDescent="0.3">
      <c r="A597">
        <v>136970</v>
      </c>
      <c r="B597">
        <v>5724198</v>
      </c>
      <c r="C597" t="s">
        <v>19</v>
      </c>
      <c r="D597" t="s">
        <v>19</v>
      </c>
      <c r="E597" t="s">
        <v>19</v>
      </c>
      <c r="F597" t="s">
        <v>24</v>
      </c>
      <c r="G597" t="s">
        <v>19</v>
      </c>
      <c r="H597" t="s">
        <v>19</v>
      </c>
      <c r="I597" t="s">
        <v>19</v>
      </c>
      <c r="J597" t="s">
        <v>19</v>
      </c>
      <c r="K597" t="s">
        <v>19</v>
      </c>
      <c r="L597">
        <f t="shared" si="9"/>
        <v>8</v>
      </c>
      <c r="N597">
        <v>1</v>
      </c>
      <c r="Q597" t="s">
        <v>1934</v>
      </c>
      <c r="R597" t="s">
        <v>1935</v>
      </c>
      <c r="S597" t="s">
        <v>1936</v>
      </c>
      <c r="T597" t="s">
        <v>78</v>
      </c>
      <c r="U597">
        <v>34677</v>
      </c>
      <c r="V597" s="1">
        <v>44853.218622685185</v>
      </c>
      <c r="W597" t="s">
        <v>67</v>
      </c>
      <c r="X597" t="s">
        <v>68</v>
      </c>
      <c r="Y597" t="s">
        <v>79</v>
      </c>
      <c r="Z597" t="s">
        <v>70</v>
      </c>
      <c r="AA597" t="s">
        <v>71</v>
      </c>
      <c r="AB597" t="s">
        <v>80</v>
      </c>
      <c r="AC597" t="s">
        <v>81</v>
      </c>
      <c r="AD597" t="s">
        <v>82</v>
      </c>
      <c r="AF597" s="1">
        <v>45089.659722222219</v>
      </c>
    </row>
    <row r="598" spans="1:32" x14ac:dyDescent="0.3">
      <c r="A598">
        <v>136988</v>
      </c>
      <c r="B598">
        <v>5713424</v>
      </c>
      <c r="C598" t="s">
        <v>19</v>
      </c>
      <c r="D598" t="s">
        <v>19</v>
      </c>
      <c r="E598" t="s">
        <v>19</v>
      </c>
      <c r="F598" t="s">
        <v>24</v>
      </c>
      <c r="G598" t="s">
        <v>19</v>
      </c>
      <c r="H598" t="s">
        <v>19</v>
      </c>
      <c r="I598" t="s">
        <v>19</v>
      </c>
      <c r="J598" t="s">
        <v>19</v>
      </c>
      <c r="K598" t="s">
        <v>19</v>
      </c>
      <c r="L598">
        <f t="shared" si="9"/>
        <v>8</v>
      </c>
      <c r="N598">
        <v>1</v>
      </c>
      <c r="Q598" t="s">
        <v>1937</v>
      </c>
      <c r="R598" t="s">
        <v>1938</v>
      </c>
      <c r="S598" t="s">
        <v>993</v>
      </c>
      <c r="T598" t="s">
        <v>78</v>
      </c>
      <c r="U598">
        <v>33604</v>
      </c>
      <c r="V598" s="1">
        <v>44827.212233796294</v>
      </c>
      <c r="W598" t="s">
        <v>210</v>
      </c>
      <c r="X598" t="s">
        <v>448</v>
      </c>
      <c r="Y598" t="s">
        <v>79</v>
      </c>
      <c r="Z598" t="s">
        <v>70</v>
      </c>
      <c r="AA598" t="s">
        <v>71</v>
      </c>
      <c r="AB598" t="s">
        <v>80</v>
      </c>
      <c r="AC598" t="s">
        <v>81</v>
      </c>
      <c r="AD598" t="s">
        <v>82</v>
      </c>
      <c r="AF598" s="1">
        <v>44985.427083333336</v>
      </c>
    </row>
    <row r="599" spans="1:32" x14ac:dyDescent="0.3">
      <c r="A599">
        <v>136992</v>
      </c>
      <c r="B599">
        <v>5739682</v>
      </c>
      <c r="C599" t="s">
        <v>19</v>
      </c>
      <c r="D599" t="s">
        <v>19</v>
      </c>
      <c r="E599" t="s">
        <v>19</v>
      </c>
      <c r="F599" t="s">
        <v>24</v>
      </c>
      <c r="G599" t="s">
        <v>20</v>
      </c>
      <c r="H599" t="s">
        <v>19</v>
      </c>
      <c r="I599" t="s">
        <v>19</v>
      </c>
      <c r="J599" t="s">
        <v>19</v>
      </c>
      <c r="K599" t="s">
        <v>19</v>
      </c>
      <c r="L599">
        <f t="shared" si="9"/>
        <v>7</v>
      </c>
      <c r="Q599" t="s">
        <v>1939</v>
      </c>
      <c r="R599" t="s">
        <v>1940</v>
      </c>
      <c r="S599" t="s">
        <v>468</v>
      </c>
      <c r="T599" t="s">
        <v>78</v>
      </c>
      <c r="U599">
        <v>33880</v>
      </c>
      <c r="V599" s="1">
        <v>44904.207662037035</v>
      </c>
      <c r="W599" t="s">
        <v>57</v>
      </c>
      <c r="X599" t="s">
        <v>98</v>
      </c>
      <c r="Y599" t="s">
        <v>79</v>
      </c>
      <c r="Z599" t="s">
        <v>70</v>
      </c>
      <c r="AA599" t="s">
        <v>71</v>
      </c>
      <c r="AB599" t="s">
        <v>80</v>
      </c>
      <c r="AC599" t="s">
        <v>81</v>
      </c>
      <c r="AD599" t="s">
        <v>82</v>
      </c>
      <c r="AF599" s="1">
        <v>45041.512499999997</v>
      </c>
    </row>
    <row r="600" spans="1:32" x14ac:dyDescent="0.3">
      <c r="A600">
        <v>137005</v>
      </c>
      <c r="B600">
        <v>5703132</v>
      </c>
      <c r="C600" t="s">
        <v>19</v>
      </c>
      <c r="D600" t="s">
        <v>19</v>
      </c>
      <c r="E600" t="s">
        <v>19</v>
      </c>
      <c r="F600" t="s">
        <v>24</v>
      </c>
      <c r="G600" t="s">
        <v>20</v>
      </c>
      <c r="H600" t="s">
        <v>20</v>
      </c>
      <c r="I600" t="s">
        <v>19</v>
      </c>
      <c r="J600" t="s">
        <v>20</v>
      </c>
      <c r="K600" t="s">
        <v>24</v>
      </c>
      <c r="L600">
        <f t="shared" si="9"/>
        <v>4</v>
      </c>
      <c r="Q600" t="s">
        <v>1941</v>
      </c>
      <c r="R600" t="s">
        <v>1942</v>
      </c>
      <c r="S600" t="s">
        <v>1535</v>
      </c>
      <c r="T600" t="s">
        <v>78</v>
      </c>
      <c r="U600">
        <v>32565</v>
      </c>
      <c r="V600" s="1">
        <v>44892.497349537036</v>
      </c>
      <c r="W600" t="s">
        <v>67</v>
      </c>
      <c r="X600" t="s">
        <v>68</v>
      </c>
      <c r="Y600" t="s">
        <v>79</v>
      </c>
      <c r="Z600" t="s">
        <v>70</v>
      </c>
      <c r="AA600" t="s">
        <v>71</v>
      </c>
      <c r="AB600" t="s">
        <v>80</v>
      </c>
      <c r="AC600" t="s">
        <v>527</v>
      </c>
      <c r="AD600" t="s">
        <v>82</v>
      </c>
    </row>
    <row r="601" spans="1:32" x14ac:dyDescent="0.3">
      <c r="A601">
        <v>137019</v>
      </c>
      <c r="B601">
        <v>2142634</v>
      </c>
      <c r="C601" t="s">
        <v>19</v>
      </c>
      <c r="D601" t="s">
        <v>19</v>
      </c>
      <c r="E601" t="s">
        <v>19</v>
      </c>
      <c r="F601" t="s">
        <v>24</v>
      </c>
      <c r="G601" t="s">
        <v>20</v>
      </c>
      <c r="H601" t="s">
        <v>19</v>
      </c>
      <c r="I601" t="s">
        <v>19</v>
      </c>
      <c r="J601" t="s">
        <v>19</v>
      </c>
      <c r="K601" t="s">
        <v>20</v>
      </c>
      <c r="L601">
        <f t="shared" si="9"/>
        <v>6</v>
      </c>
      <c r="Q601" t="s">
        <v>1943</v>
      </c>
      <c r="R601" t="s">
        <v>1944</v>
      </c>
      <c r="S601" t="s">
        <v>1228</v>
      </c>
      <c r="T601" t="s">
        <v>66</v>
      </c>
      <c r="U601">
        <v>21208</v>
      </c>
      <c r="V601" s="1">
        <v>44832.210092592592</v>
      </c>
      <c r="W601" t="s">
        <v>67</v>
      </c>
      <c r="X601" t="s">
        <v>68</v>
      </c>
      <c r="Y601" t="s">
        <v>69</v>
      </c>
      <c r="Z601" t="s">
        <v>70</v>
      </c>
      <c r="AA601" t="s">
        <v>71</v>
      </c>
      <c r="AB601" t="s">
        <v>72</v>
      </c>
      <c r="AC601" t="s">
        <v>73</v>
      </c>
      <c r="AD601" t="s">
        <v>74</v>
      </c>
      <c r="AF601" s="1">
        <v>45089.520138888889</v>
      </c>
    </row>
    <row r="602" spans="1:32" x14ac:dyDescent="0.3">
      <c r="A602">
        <v>137040</v>
      </c>
      <c r="B602">
        <v>1075236</v>
      </c>
      <c r="C602" t="s">
        <v>19</v>
      </c>
      <c r="D602" t="s">
        <v>19</v>
      </c>
      <c r="E602" t="s">
        <v>19</v>
      </c>
      <c r="F602" t="s">
        <v>24</v>
      </c>
      <c r="G602" t="s">
        <v>19</v>
      </c>
      <c r="H602" t="s">
        <v>19</v>
      </c>
      <c r="I602" t="s">
        <v>19</v>
      </c>
      <c r="J602" t="s">
        <v>20</v>
      </c>
      <c r="K602" t="s">
        <v>24</v>
      </c>
      <c r="L602">
        <f t="shared" si="9"/>
        <v>6</v>
      </c>
      <c r="Q602" t="s">
        <v>1945</v>
      </c>
      <c r="R602" t="s">
        <v>1946</v>
      </c>
      <c r="S602" t="s">
        <v>1947</v>
      </c>
      <c r="T602" t="s">
        <v>78</v>
      </c>
      <c r="U602">
        <v>32531</v>
      </c>
      <c r="V602" s="1">
        <v>44875.198969907404</v>
      </c>
      <c r="W602" t="s">
        <v>67</v>
      </c>
      <c r="X602" t="s">
        <v>68</v>
      </c>
      <c r="Y602" t="s">
        <v>79</v>
      </c>
      <c r="Z602" t="s">
        <v>70</v>
      </c>
      <c r="AA602" t="s">
        <v>71</v>
      </c>
      <c r="AB602" t="s">
        <v>80</v>
      </c>
      <c r="AC602" t="s">
        <v>527</v>
      </c>
      <c r="AD602" t="s">
        <v>82</v>
      </c>
    </row>
    <row r="603" spans="1:32" x14ac:dyDescent="0.3">
      <c r="A603">
        <v>137060</v>
      </c>
      <c r="B603">
        <v>5677945</v>
      </c>
      <c r="C603" t="s">
        <v>19</v>
      </c>
      <c r="D603" t="s">
        <v>19</v>
      </c>
      <c r="E603" t="s">
        <v>19</v>
      </c>
      <c r="F603" t="s">
        <v>24</v>
      </c>
      <c r="G603" t="s">
        <v>19</v>
      </c>
      <c r="H603" t="s">
        <v>19</v>
      </c>
      <c r="I603" t="s">
        <v>19</v>
      </c>
      <c r="J603" t="s">
        <v>19</v>
      </c>
      <c r="K603" t="s">
        <v>19</v>
      </c>
      <c r="L603">
        <f t="shared" si="9"/>
        <v>8</v>
      </c>
      <c r="N603">
        <v>1</v>
      </c>
      <c r="Q603" t="s">
        <v>1948</v>
      </c>
      <c r="R603" t="s">
        <v>1949</v>
      </c>
      <c r="S603" t="s">
        <v>1950</v>
      </c>
      <c r="T603" t="s">
        <v>172</v>
      </c>
      <c r="U603">
        <v>92020</v>
      </c>
      <c r="V603" s="1">
        <v>44860.208506944444</v>
      </c>
      <c r="W603" t="s">
        <v>34</v>
      </c>
      <c r="X603" t="s">
        <v>87</v>
      </c>
      <c r="Y603" t="s">
        <v>173</v>
      </c>
      <c r="Z603" t="s">
        <v>37</v>
      </c>
      <c r="AA603" t="s">
        <v>38</v>
      </c>
      <c r="AB603" t="s">
        <v>174</v>
      </c>
      <c r="AC603" t="s">
        <v>175</v>
      </c>
      <c r="AD603" t="s">
        <v>41</v>
      </c>
      <c r="AF603" s="1">
        <v>45041.364583333336</v>
      </c>
    </row>
    <row r="604" spans="1:32" x14ac:dyDescent="0.3">
      <c r="A604">
        <v>137104</v>
      </c>
      <c r="B604">
        <v>1815072</v>
      </c>
      <c r="C604" t="s">
        <v>19</v>
      </c>
      <c r="D604" t="s">
        <v>19</v>
      </c>
      <c r="E604" t="s">
        <v>19</v>
      </c>
      <c r="F604" t="s">
        <v>24</v>
      </c>
      <c r="G604" t="s">
        <v>20</v>
      </c>
      <c r="H604" t="s">
        <v>19</v>
      </c>
      <c r="I604" t="s">
        <v>19</v>
      </c>
      <c r="J604" t="s">
        <v>19</v>
      </c>
      <c r="K604" t="s">
        <v>19</v>
      </c>
      <c r="L604">
        <f t="shared" si="9"/>
        <v>7</v>
      </c>
      <c r="Q604" t="s">
        <v>1951</v>
      </c>
      <c r="R604" t="s">
        <v>1952</v>
      </c>
      <c r="S604" t="s">
        <v>1953</v>
      </c>
      <c r="T604" t="s">
        <v>590</v>
      </c>
      <c r="U604">
        <v>42276</v>
      </c>
      <c r="V604" s="1">
        <v>44852.207754629628</v>
      </c>
      <c r="W604" t="s">
        <v>67</v>
      </c>
      <c r="X604" t="s">
        <v>68</v>
      </c>
      <c r="Y604" t="s">
        <v>367</v>
      </c>
      <c r="Z604" t="s">
        <v>89</v>
      </c>
      <c r="AA604" t="s">
        <v>90</v>
      </c>
      <c r="AB604" t="s">
        <v>116</v>
      </c>
      <c r="AC604" t="s">
        <v>632</v>
      </c>
      <c r="AD604" t="s">
        <v>118</v>
      </c>
      <c r="AF604" s="1">
        <v>44867.636111111111</v>
      </c>
    </row>
    <row r="605" spans="1:32" x14ac:dyDescent="0.3">
      <c r="A605">
        <v>137116</v>
      </c>
      <c r="B605">
        <v>5678416</v>
      </c>
      <c r="C605" t="s">
        <v>19</v>
      </c>
      <c r="D605" t="s">
        <v>20</v>
      </c>
      <c r="E605" t="s">
        <v>19</v>
      </c>
      <c r="F605" t="s">
        <v>24</v>
      </c>
      <c r="G605" t="s">
        <v>19</v>
      </c>
      <c r="H605" t="s">
        <v>19</v>
      </c>
      <c r="I605" t="s">
        <v>19</v>
      </c>
      <c r="J605" t="s">
        <v>20</v>
      </c>
      <c r="K605" t="s">
        <v>20</v>
      </c>
      <c r="L605">
        <f t="shared" si="9"/>
        <v>5</v>
      </c>
      <c r="Q605" t="s">
        <v>1954</v>
      </c>
      <c r="R605" t="s">
        <v>1955</v>
      </c>
      <c r="S605" t="s">
        <v>1628</v>
      </c>
      <c r="T605" t="s">
        <v>172</v>
      </c>
      <c r="U605">
        <v>95827</v>
      </c>
      <c r="V605" s="1">
        <v>44862.199513888889</v>
      </c>
      <c r="W605" t="s">
        <v>34</v>
      </c>
      <c r="X605" t="s">
        <v>35</v>
      </c>
      <c r="Y605" t="s">
        <v>194</v>
      </c>
      <c r="Z605" t="s">
        <v>37</v>
      </c>
      <c r="AA605" t="s">
        <v>38</v>
      </c>
      <c r="AB605" t="s">
        <v>174</v>
      </c>
      <c r="AC605" t="s">
        <v>195</v>
      </c>
      <c r="AD605" t="s">
        <v>41</v>
      </c>
    </row>
    <row r="606" spans="1:32" x14ac:dyDescent="0.3">
      <c r="A606">
        <v>137127</v>
      </c>
      <c r="B606">
        <v>4237170</v>
      </c>
      <c r="C606" t="s">
        <v>19</v>
      </c>
      <c r="D606" t="s">
        <v>19</v>
      </c>
      <c r="E606" t="s">
        <v>19</v>
      </c>
      <c r="F606" t="s">
        <v>24</v>
      </c>
      <c r="G606" t="s">
        <v>19</v>
      </c>
      <c r="H606" t="s">
        <v>20</v>
      </c>
      <c r="I606" t="s">
        <v>19</v>
      </c>
      <c r="J606" t="s">
        <v>19</v>
      </c>
      <c r="K606" t="s">
        <v>19</v>
      </c>
      <c r="L606">
        <f t="shared" si="9"/>
        <v>7</v>
      </c>
      <c r="Q606" t="s">
        <v>1956</v>
      </c>
      <c r="R606" t="s">
        <v>1957</v>
      </c>
      <c r="S606" t="s">
        <v>1958</v>
      </c>
      <c r="T606" t="s">
        <v>553</v>
      </c>
      <c r="U606">
        <v>29909</v>
      </c>
      <c r="V606" s="1">
        <v>45016.199513888889</v>
      </c>
      <c r="W606" t="s">
        <v>742</v>
      </c>
      <c r="X606" t="s">
        <v>743</v>
      </c>
      <c r="Y606" t="s">
        <v>357</v>
      </c>
      <c r="Z606" t="s">
        <v>89</v>
      </c>
      <c r="AA606" t="s">
        <v>90</v>
      </c>
      <c r="AB606" t="s">
        <v>184</v>
      </c>
      <c r="AC606" t="s">
        <v>592</v>
      </c>
      <c r="AD606" t="s">
        <v>74</v>
      </c>
    </row>
    <row r="607" spans="1:32" x14ac:dyDescent="0.3">
      <c r="A607">
        <v>137129</v>
      </c>
      <c r="B607">
        <v>1838830</v>
      </c>
      <c r="C607" t="s">
        <v>19</v>
      </c>
      <c r="D607" t="s">
        <v>19</v>
      </c>
      <c r="E607" t="s">
        <v>19</v>
      </c>
      <c r="F607" t="s">
        <v>24</v>
      </c>
      <c r="G607" t="s">
        <v>19</v>
      </c>
      <c r="H607" t="s">
        <v>19</v>
      </c>
      <c r="I607" t="s">
        <v>19</v>
      </c>
      <c r="J607" t="s">
        <v>20</v>
      </c>
      <c r="K607" t="s">
        <v>19</v>
      </c>
      <c r="L607">
        <f t="shared" si="9"/>
        <v>7</v>
      </c>
      <c r="Q607" t="s">
        <v>1959</v>
      </c>
      <c r="R607" t="s">
        <v>1960</v>
      </c>
      <c r="S607" t="s">
        <v>1961</v>
      </c>
      <c r="T607" t="s">
        <v>590</v>
      </c>
      <c r="U607">
        <v>41102</v>
      </c>
      <c r="V607" s="1">
        <v>45101.199629629627</v>
      </c>
      <c r="W607" t="s">
        <v>742</v>
      </c>
      <c r="X607" t="s">
        <v>743</v>
      </c>
      <c r="Y607" t="s">
        <v>367</v>
      </c>
      <c r="Z607" t="s">
        <v>89</v>
      </c>
      <c r="AA607" t="s">
        <v>90</v>
      </c>
      <c r="AB607" t="s">
        <v>184</v>
      </c>
      <c r="AC607" t="s">
        <v>592</v>
      </c>
      <c r="AD607" t="s">
        <v>74</v>
      </c>
    </row>
    <row r="608" spans="1:32" x14ac:dyDescent="0.3">
      <c r="A608">
        <v>137132</v>
      </c>
      <c r="B608">
        <v>3684695</v>
      </c>
      <c r="C608" t="s">
        <v>19</v>
      </c>
      <c r="D608" t="s">
        <v>19</v>
      </c>
      <c r="E608" t="s">
        <v>19</v>
      </c>
      <c r="F608" t="s">
        <v>24</v>
      </c>
      <c r="G608" t="s">
        <v>19</v>
      </c>
      <c r="H608" t="s">
        <v>19</v>
      </c>
      <c r="I608" t="s">
        <v>19</v>
      </c>
      <c r="J608" t="s">
        <v>20</v>
      </c>
      <c r="K608" t="s">
        <v>20</v>
      </c>
      <c r="L608">
        <f t="shared" si="9"/>
        <v>6</v>
      </c>
      <c r="Q608" t="s">
        <v>1962</v>
      </c>
      <c r="R608" t="s">
        <v>1963</v>
      </c>
      <c r="S608" t="s">
        <v>1964</v>
      </c>
      <c r="T608" t="s">
        <v>183</v>
      </c>
      <c r="U608">
        <v>43085</v>
      </c>
      <c r="V608" s="1">
        <v>45203.241180555553</v>
      </c>
      <c r="W608" t="s">
        <v>742</v>
      </c>
      <c r="X608" t="s">
        <v>1965</v>
      </c>
      <c r="Y608" t="s">
        <v>367</v>
      </c>
      <c r="Z608" t="s">
        <v>89</v>
      </c>
      <c r="AA608" t="s">
        <v>90</v>
      </c>
      <c r="AB608" t="s">
        <v>184</v>
      </c>
      <c r="AC608" t="s">
        <v>185</v>
      </c>
      <c r="AD608" t="s">
        <v>74</v>
      </c>
    </row>
    <row r="609" spans="1:32" x14ac:dyDescent="0.3">
      <c r="A609">
        <v>137140</v>
      </c>
      <c r="B609">
        <v>2390209</v>
      </c>
      <c r="C609" t="s">
        <v>19</v>
      </c>
      <c r="D609" t="s">
        <v>19</v>
      </c>
      <c r="E609" t="s">
        <v>19</v>
      </c>
      <c r="F609" t="s">
        <v>24</v>
      </c>
      <c r="G609" t="s">
        <v>19</v>
      </c>
      <c r="H609" t="s">
        <v>20</v>
      </c>
      <c r="I609" t="s">
        <v>19</v>
      </c>
      <c r="J609" t="s">
        <v>19</v>
      </c>
      <c r="K609" t="s">
        <v>24</v>
      </c>
      <c r="L609">
        <f t="shared" si="9"/>
        <v>6</v>
      </c>
      <c r="Q609" t="s">
        <v>1966</v>
      </c>
      <c r="R609" t="s">
        <v>1967</v>
      </c>
      <c r="S609" t="s">
        <v>1413</v>
      </c>
      <c r="T609" t="s">
        <v>165</v>
      </c>
      <c r="U609">
        <v>48125</v>
      </c>
      <c r="V609" s="1">
        <v>44894.209409722222</v>
      </c>
      <c r="W609" t="s">
        <v>34</v>
      </c>
      <c r="X609" t="s">
        <v>87</v>
      </c>
      <c r="Y609" t="s">
        <v>166</v>
      </c>
      <c r="Z609" t="s">
        <v>89</v>
      </c>
      <c r="AA609" t="s">
        <v>90</v>
      </c>
      <c r="AB609" t="s">
        <v>91</v>
      </c>
      <c r="AC609" t="s">
        <v>341</v>
      </c>
      <c r="AD609" t="s">
        <v>93</v>
      </c>
      <c r="AF609" s="1">
        <v>45282.363194444442</v>
      </c>
    </row>
    <row r="610" spans="1:32" x14ac:dyDescent="0.3">
      <c r="A610">
        <v>137142</v>
      </c>
      <c r="B610">
        <v>2106842</v>
      </c>
      <c r="C610" t="s">
        <v>19</v>
      </c>
      <c r="D610" t="s">
        <v>19</v>
      </c>
      <c r="E610" t="s">
        <v>19</v>
      </c>
      <c r="F610" t="s">
        <v>19</v>
      </c>
      <c r="G610" t="s">
        <v>19</v>
      </c>
      <c r="H610" t="s">
        <v>19</v>
      </c>
      <c r="I610" t="s">
        <v>19</v>
      </c>
      <c r="J610" t="s">
        <v>20</v>
      </c>
      <c r="K610" t="s">
        <v>19</v>
      </c>
      <c r="L610">
        <f t="shared" si="9"/>
        <v>8</v>
      </c>
      <c r="Q610" t="s">
        <v>1968</v>
      </c>
      <c r="R610" t="s">
        <v>1969</v>
      </c>
      <c r="S610" t="s">
        <v>1228</v>
      </c>
      <c r="T610" t="s">
        <v>66</v>
      </c>
      <c r="U610">
        <v>21204</v>
      </c>
      <c r="V610" s="1">
        <v>45072.19939814815</v>
      </c>
      <c r="W610" t="s">
        <v>67</v>
      </c>
      <c r="X610" t="s">
        <v>68</v>
      </c>
      <c r="Y610" t="s">
        <v>69</v>
      </c>
      <c r="Z610" t="s">
        <v>70</v>
      </c>
      <c r="AA610" t="s">
        <v>71</v>
      </c>
      <c r="AB610" t="s">
        <v>72</v>
      </c>
      <c r="AC610" t="s">
        <v>73</v>
      </c>
      <c r="AD610" t="s">
        <v>74</v>
      </c>
    </row>
    <row r="611" spans="1:32" x14ac:dyDescent="0.3">
      <c r="A611">
        <v>137162</v>
      </c>
      <c r="B611">
        <v>414071</v>
      </c>
      <c r="C611" t="s">
        <v>19</v>
      </c>
      <c r="D611" t="s">
        <v>20</v>
      </c>
      <c r="E611" t="s">
        <v>19</v>
      </c>
      <c r="F611" t="s">
        <v>24</v>
      </c>
      <c r="G611" t="s">
        <v>19</v>
      </c>
      <c r="H611" t="s">
        <v>19</v>
      </c>
      <c r="I611" t="s">
        <v>19</v>
      </c>
      <c r="J611" t="s">
        <v>20</v>
      </c>
      <c r="K611" t="s">
        <v>20</v>
      </c>
      <c r="L611">
        <f t="shared" si="9"/>
        <v>5</v>
      </c>
      <c r="Q611" t="s">
        <v>1970</v>
      </c>
      <c r="R611" t="s">
        <v>1971</v>
      </c>
      <c r="S611" t="s">
        <v>1972</v>
      </c>
      <c r="T611" t="s">
        <v>189</v>
      </c>
      <c r="U611">
        <v>72042</v>
      </c>
      <c r="V611" s="1">
        <v>45087.199548611112</v>
      </c>
      <c r="W611" t="s">
        <v>67</v>
      </c>
      <c r="X611" t="s">
        <v>68</v>
      </c>
      <c r="Y611" t="s">
        <v>115</v>
      </c>
      <c r="Z611" t="s">
        <v>89</v>
      </c>
      <c r="AA611" t="s">
        <v>90</v>
      </c>
      <c r="AB611" t="s">
        <v>116</v>
      </c>
      <c r="AC611" t="s">
        <v>434</v>
      </c>
      <c r="AD611" t="s">
        <v>118</v>
      </c>
    </row>
    <row r="612" spans="1:32" x14ac:dyDescent="0.3">
      <c r="A612">
        <v>137178</v>
      </c>
      <c r="B612">
        <v>2390158</v>
      </c>
      <c r="C612" t="s">
        <v>19</v>
      </c>
      <c r="D612" t="s">
        <v>20</v>
      </c>
      <c r="E612" t="s">
        <v>19</v>
      </c>
      <c r="F612" t="s">
        <v>24</v>
      </c>
      <c r="G612" t="s">
        <v>19</v>
      </c>
      <c r="H612" t="s">
        <v>19</v>
      </c>
      <c r="I612" t="s">
        <v>19</v>
      </c>
      <c r="J612" t="s">
        <v>19</v>
      </c>
      <c r="K612" t="s">
        <v>20</v>
      </c>
      <c r="L612">
        <f t="shared" si="9"/>
        <v>6</v>
      </c>
      <c r="Q612" t="s">
        <v>1973</v>
      </c>
      <c r="R612" t="s">
        <v>1974</v>
      </c>
      <c r="S612" t="s">
        <v>804</v>
      </c>
      <c r="T612" t="s">
        <v>165</v>
      </c>
      <c r="U612">
        <v>48212</v>
      </c>
      <c r="V612" s="1">
        <v>45008.209143518521</v>
      </c>
      <c r="W612" t="s">
        <v>67</v>
      </c>
      <c r="X612" t="s">
        <v>68</v>
      </c>
      <c r="Y612" t="s">
        <v>166</v>
      </c>
      <c r="Z612" t="s">
        <v>89</v>
      </c>
      <c r="AA612" t="s">
        <v>90</v>
      </c>
      <c r="AB612" t="s">
        <v>167</v>
      </c>
      <c r="AC612" t="s">
        <v>168</v>
      </c>
      <c r="AD612" t="s">
        <v>93</v>
      </c>
      <c r="AF612" s="1">
        <v>45041.491666666669</v>
      </c>
    </row>
    <row r="613" spans="1:32" x14ac:dyDescent="0.3">
      <c r="A613">
        <v>137195</v>
      </c>
      <c r="B613">
        <v>5653096</v>
      </c>
      <c r="C613" t="s">
        <v>19</v>
      </c>
      <c r="D613" t="s">
        <v>20</v>
      </c>
      <c r="E613" t="s">
        <v>19</v>
      </c>
      <c r="F613" t="s">
        <v>19</v>
      </c>
      <c r="G613" t="s">
        <v>20</v>
      </c>
      <c r="H613" t="s">
        <v>19</v>
      </c>
      <c r="I613" t="s">
        <v>19</v>
      </c>
      <c r="J613" t="s">
        <v>20</v>
      </c>
      <c r="K613" t="s">
        <v>20</v>
      </c>
      <c r="L613">
        <f t="shared" si="9"/>
        <v>5</v>
      </c>
      <c r="Q613" t="s">
        <v>1975</v>
      </c>
      <c r="R613" t="s">
        <v>1976</v>
      </c>
      <c r="S613" t="s">
        <v>409</v>
      </c>
      <c r="T613" t="s">
        <v>172</v>
      </c>
      <c r="U613">
        <v>90806</v>
      </c>
      <c r="V613" s="1">
        <v>44841.218229166669</v>
      </c>
      <c r="W613" t="s">
        <v>210</v>
      </c>
      <c r="X613" t="s">
        <v>448</v>
      </c>
      <c r="Y613" t="s">
        <v>173</v>
      </c>
      <c r="Z613" t="s">
        <v>37</v>
      </c>
      <c r="AA613" t="s">
        <v>38</v>
      </c>
      <c r="AB613" t="s">
        <v>174</v>
      </c>
      <c r="AC613" t="s">
        <v>277</v>
      </c>
      <c r="AD613" t="s">
        <v>41</v>
      </c>
    </row>
    <row r="614" spans="1:32" x14ac:dyDescent="0.3">
      <c r="A614">
        <v>137198</v>
      </c>
      <c r="B614">
        <v>5648069</v>
      </c>
      <c r="C614" t="s">
        <v>19</v>
      </c>
      <c r="D614" t="s">
        <v>19</v>
      </c>
      <c r="E614" t="s">
        <v>19</v>
      </c>
      <c r="F614" t="s">
        <v>24</v>
      </c>
      <c r="G614" t="s">
        <v>19</v>
      </c>
      <c r="H614" t="s">
        <v>19</v>
      </c>
      <c r="I614" t="s">
        <v>19</v>
      </c>
      <c r="J614" t="s">
        <v>19</v>
      </c>
      <c r="K614" t="s">
        <v>19</v>
      </c>
      <c r="L614">
        <f t="shared" si="9"/>
        <v>8</v>
      </c>
      <c r="N614">
        <v>1</v>
      </c>
      <c r="Q614" t="s">
        <v>1977</v>
      </c>
      <c r="R614" t="s">
        <v>1978</v>
      </c>
      <c r="S614" t="s">
        <v>1274</v>
      </c>
      <c r="T614" t="s">
        <v>172</v>
      </c>
      <c r="U614">
        <v>91364</v>
      </c>
      <c r="V614" s="1">
        <v>44945.199629629627</v>
      </c>
      <c r="W614" t="s">
        <v>210</v>
      </c>
      <c r="X614" t="s">
        <v>448</v>
      </c>
      <c r="Y614" t="s">
        <v>173</v>
      </c>
      <c r="Z614" t="s">
        <v>37</v>
      </c>
      <c r="AA614" t="s">
        <v>38</v>
      </c>
      <c r="AB614" t="s">
        <v>174</v>
      </c>
      <c r="AC614" t="s">
        <v>277</v>
      </c>
      <c r="AD614" t="s">
        <v>41</v>
      </c>
      <c r="AF614" s="1">
        <v>45316.665972222225</v>
      </c>
    </row>
    <row r="615" spans="1:32" x14ac:dyDescent="0.3">
      <c r="A615">
        <v>137236</v>
      </c>
      <c r="B615">
        <v>2305781</v>
      </c>
      <c r="C615" t="s">
        <v>19</v>
      </c>
      <c r="D615" t="s">
        <v>19</v>
      </c>
      <c r="E615" t="s">
        <v>19</v>
      </c>
      <c r="F615" t="s">
        <v>19</v>
      </c>
      <c r="G615" t="s">
        <v>19</v>
      </c>
      <c r="H615" t="s">
        <v>19</v>
      </c>
      <c r="I615" t="s">
        <v>19</v>
      </c>
      <c r="J615" t="s">
        <v>19</v>
      </c>
      <c r="K615" t="s">
        <v>24</v>
      </c>
      <c r="L615">
        <f t="shared" si="9"/>
        <v>8</v>
      </c>
      <c r="O615">
        <v>1</v>
      </c>
      <c r="Q615" t="s">
        <v>1979</v>
      </c>
      <c r="R615" t="s">
        <v>1980</v>
      </c>
      <c r="S615" t="s">
        <v>1981</v>
      </c>
      <c r="T615" t="s">
        <v>165</v>
      </c>
      <c r="U615">
        <v>49801</v>
      </c>
      <c r="V615" s="1">
        <v>44910.199016203704</v>
      </c>
      <c r="W615" t="s">
        <v>636</v>
      </c>
      <c r="X615" t="s">
        <v>636</v>
      </c>
      <c r="Y615" t="s">
        <v>789</v>
      </c>
      <c r="Z615" t="s">
        <v>89</v>
      </c>
      <c r="AA615" t="s">
        <v>90</v>
      </c>
      <c r="AB615" t="s">
        <v>91</v>
      </c>
      <c r="AC615" t="s">
        <v>125</v>
      </c>
      <c r="AD615" t="s">
        <v>93</v>
      </c>
      <c r="AF615" s="1">
        <v>44979.57916666667</v>
      </c>
    </row>
    <row r="616" spans="1:32" x14ac:dyDescent="0.3">
      <c r="A616">
        <v>137237</v>
      </c>
      <c r="B616">
        <v>2370132</v>
      </c>
      <c r="C616" t="s">
        <v>19</v>
      </c>
      <c r="D616" t="s">
        <v>19</v>
      </c>
      <c r="E616" t="s">
        <v>19</v>
      </c>
      <c r="F616" t="s">
        <v>19</v>
      </c>
      <c r="G616" t="s">
        <v>19</v>
      </c>
      <c r="H616" t="s">
        <v>19</v>
      </c>
      <c r="I616" t="s">
        <v>19</v>
      </c>
      <c r="J616" t="s">
        <v>19</v>
      </c>
      <c r="K616" t="s">
        <v>24</v>
      </c>
      <c r="L616">
        <f t="shared" si="9"/>
        <v>8</v>
      </c>
      <c r="O616">
        <v>1</v>
      </c>
      <c r="Q616" t="s">
        <v>1982</v>
      </c>
      <c r="R616" t="s">
        <v>1983</v>
      </c>
      <c r="S616" t="s">
        <v>1984</v>
      </c>
      <c r="T616" t="s">
        <v>165</v>
      </c>
      <c r="U616">
        <v>49920</v>
      </c>
      <c r="V616" s="1">
        <v>44910.199016203704</v>
      </c>
      <c r="W616" t="s">
        <v>636</v>
      </c>
      <c r="X616" t="s">
        <v>636</v>
      </c>
      <c r="Y616" t="s">
        <v>789</v>
      </c>
      <c r="Z616" t="s">
        <v>89</v>
      </c>
      <c r="AA616" t="s">
        <v>90</v>
      </c>
      <c r="AB616" t="s">
        <v>91</v>
      </c>
      <c r="AC616" t="s">
        <v>125</v>
      </c>
      <c r="AD616" t="s">
        <v>93</v>
      </c>
      <c r="AF616" s="1">
        <v>44980.681250000001</v>
      </c>
    </row>
    <row r="617" spans="1:32" x14ac:dyDescent="0.3">
      <c r="A617">
        <v>137238</v>
      </c>
      <c r="B617">
        <v>2347107</v>
      </c>
      <c r="C617" t="s">
        <v>19</v>
      </c>
      <c r="D617" t="s">
        <v>19</v>
      </c>
      <c r="E617" t="s">
        <v>19</v>
      </c>
      <c r="F617" t="s">
        <v>19</v>
      </c>
      <c r="G617" t="s">
        <v>19</v>
      </c>
      <c r="H617" t="s">
        <v>19</v>
      </c>
      <c r="I617" t="s">
        <v>19</v>
      </c>
      <c r="J617" t="s">
        <v>19</v>
      </c>
      <c r="K617" t="s">
        <v>24</v>
      </c>
      <c r="L617">
        <f t="shared" si="9"/>
        <v>8</v>
      </c>
      <c r="O617">
        <v>1</v>
      </c>
      <c r="Q617" t="s">
        <v>1985</v>
      </c>
      <c r="R617" t="s">
        <v>1986</v>
      </c>
      <c r="S617" t="s">
        <v>1987</v>
      </c>
      <c r="T617" t="s">
        <v>165</v>
      </c>
      <c r="U617">
        <v>49870</v>
      </c>
      <c r="V617" s="1">
        <v>44910.199016203704</v>
      </c>
      <c r="W617" t="s">
        <v>636</v>
      </c>
      <c r="X617" t="s">
        <v>636</v>
      </c>
      <c r="Y617" t="s">
        <v>789</v>
      </c>
      <c r="Z617" t="s">
        <v>89</v>
      </c>
      <c r="AA617" t="s">
        <v>90</v>
      </c>
      <c r="AB617" t="s">
        <v>91</v>
      </c>
      <c r="AC617" t="s">
        <v>125</v>
      </c>
      <c r="AD617" t="s">
        <v>93</v>
      </c>
      <c r="AF617" s="1">
        <v>44973.675000000003</v>
      </c>
    </row>
    <row r="618" spans="1:32" x14ac:dyDescent="0.3">
      <c r="A618">
        <v>137261</v>
      </c>
      <c r="B618">
        <v>2647862</v>
      </c>
      <c r="C618" t="s">
        <v>19</v>
      </c>
      <c r="D618" t="s">
        <v>19</v>
      </c>
      <c r="E618" t="s">
        <v>19</v>
      </c>
      <c r="F618" t="s">
        <v>24</v>
      </c>
      <c r="G618" t="s">
        <v>19</v>
      </c>
      <c r="H618" t="s">
        <v>19</v>
      </c>
      <c r="I618" t="s">
        <v>19</v>
      </c>
      <c r="J618" t="s">
        <v>19</v>
      </c>
      <c r="K618" t="s">
        <v>20</v>
      </c>
      <c r="L618">
        <f t="shared" si="9"/>
        <v>7</v>
      </c>
      <c r="Q618" t="s">
        <v>1988</v>
      </c>
      <c r="R618" t="s">
        <v>1989</v>
      </c>
      <c r="S618" t="s">
        <v>563</v>
      </c>
      <c r="T618" t="s">
        <v>304</v>
      </c>
      <c r="U618">
        <v>63112</v>
      </c>
      <c r="V618" s="1">
        <v>44874.199236111112</v>
      </c>
      <c r="W618" t="s">
        <v>34</v>
      </c>
      <c r="X618" t="s">
        <v>1093</v>
      </c>
      <c r="Y618" t="s">
        <v>306</v>
      </c>
      <c r="Z618" t="s">
        <v>89</v>
      </c>
      <c r="AA618" t="s">
        <v>90</v>
      </c>
      <c r="AB618" t="s">
        <v>116</v>
      </c>
      <c r="AC618" t="s">
        <v>564</v>
      </c>
      <c r="AD618" t="s">
        <v>118</v>
      </c>
      <c r="AF618" s="1">
        <v>45047.319444444445</v>
      </c>
    </row>
    <row r="619" spans="1:32" x14ac:dyDescent="0.3">
      <c r="A619">
        <v>137272</v>
      </c>
      <c r="B619">
        <v>3906166</v>
      </c>
      <c r="C619" t="s">
        <v>19</v>
      </c>
      <c r="D619" t="s">
        <v>19</v>
      </c>
      <c r="E619" t="s">
        <v>20</v>
      </c>
      <c r="F619" t="s">
        <v>24</v>
      </c>
      <c r="G619" t="s">
        <v>19</v>
      </c>
      <c r="H619" t="s">
        <v>19</v>
      </c>
      <c r="I619" t="s">
        <v>19</v>
      </c>
      <c r="J619" t="s">
        <v>20</v>
      </c>
      <c r="K619" t="s">
        <v>20</v>
      </c>
      <c r="L619">
        <f t="shared" si="9"/>
        <v>5</v>
      </c>
      <c r="Q619" t="s">
        <v>1990</v>
      </c>
      <c r="R619" t="s">
        <v>1991</v>
      </c>
      <c r="S619" t="s">
        <v>1992</v>
      </c>
      <c r="T619" t="s">
        <v>459</v>
      </c>
      <c r="U619">
        <v>18503</v>
      </c>
      <c r="V619" s="1">
        <v>44875.198969907404</v>
      </c>
      <c r="W619" t="s">
        <v>67</v>
      </c>
      <c r="X619" t="s">
        <v>68</v>
      </c>
      <c r="Y619" t="s">
        <v>926</v>
      </c>
      <c r="Z619" t="s">
        <v>70</v>
      </c>
      <c r="AA619" t="s">
        <v>71</v>
      </c>
      <c r="AB619" t="s">
        <v>72</v>
      </c>
      <c r="AC619" t="s">
        <v>957</v>
      </c>
      <c r="AD619" t="s">
        <v>74</v>
      </c>
    </row>
    <row r="620" spans="1:32" x14ac:dyDescent="0.3">
      <c r="A620">
        <v>137303</v>
      </c>
      <c r="B620">
        <v>3708926</v>
      </c>
      <c r="C620" t="s">
        <v>19</v>
      </c>
      <c r="D620" t="s">
        <v>19</v>
      </c>
      <c r="E620" t="s">
        <v>19</v>
      </c>
      <c r="F620" t="s">
        <v>24</v>
      </c>
      <c r="G620" t="s">
        <v>19</v>
      </c>
      <c r="H620" t="s">
        <v>20</v>
      </c>
      <c r="I620" t="s">
        <v>19</v>
      </c>
      <c r="J620" t="s">
        <v>19</v>
      </c>
      <c r="K620" t="s">
        <v>24</v>
      </c>
      <c r="L620">
        <f t="shared" si="9"/>
        <v>6</v>
      </c>
      <c r="Q620" t="s">
        <v>1993</v>
      </c>
      <c r="R620" t="s">
        <v>1994</v>
      </c>
      <c r="S620" t="s">
        <v>1995</v>
      </c>
      <c r="T620" t="s">
        <v>494</v>
      </c>
      <c r="U620">
        <v>73550</v>
      </c>
      <c r="V620" s="1">
        <v>45027.199965277781</v>
      </c>
      <c r="W620" t="s">
        <v>495</v>
      </c>
      <c r="X620" t="s">
        <v>496</v>
      </c>
      <c r="Y620" t="s">
        <v>489</v>
      </c>
      <c r="Z620" t="s">
        <v>37</v>
      </c>
      <c r="AA620" t="s">
        <v>38</v>
      </c>
      <c r="AB620" t="s">
        <v>484</v>
      </c>
      <c r="AC620" t="s">
        <v>497</v>
      </c>
      <c r="AD620" t="s">
        <v>62</v>
      </c>
      <c r="AF620" s="1">
        <v>45162.57708333333</v>
      </c>
    </row>
    <row r="621" spans="1:32" x14ac:dyDescent="0.3">
      <c r="A621">
        <v>137316</v>
      </c>
      <c r="B621">
        <v>5672298</v>
      </c>
      <c r="C621" t="s">
        <v>19</v>
      </c>
      <c r="D621" t="s">
        <v>19</v>
      </c>
      <c r="E621" t="s">
        <v>19</v>
      </c>
      <c r="F621" t="s">
        <v>24</v>
      </c>
      <c r="G621" t="s">
        <v>19</v>
      </c>
      <c r="H621" t="s">
        <v>19</v>
      </c>
      <c r="I621" t="s">
        <v>19</v>
      </c>
      <c r="J621" t="s">
        <v>19</v>
      </c>
      <c r="K621" t="s">
        <v>19</v>
      </c>
      <c r="L621">
        <f t="shared" si="9"/>
        <v>8</v>
      </c>
      <c r="N621">
        <v>1</v>
      </c>
      <c r="Q621" t="s">
        <v>1996</v>
      </c>
      <c r="R621" t="s">
        <v>1997</v>
      </c>
      <c r="S621" t="s">
        <v>1998</v>
      </c>
      <c r="T621" t="s">
        <v>172</v>
      </c>
      <c r="U621">
        <v>91316</v>
      </c>
      <c r="V621" s="1">
        <v>44841.218229166669</v>
      </c>
      <c r="W621" t="s">
        <v>210</v>
      </c>
      <c r="X621" t="s">
        <v>448</v>
      </c>
      <c r="Y621" t="s">
        <v>173</v>
      </c>
      <c r="Z621" t="s">
        <v>37</v>
      </c>
      <c r="AA621" t="s">
        <v>38</v>
      </c>
      <c r="AB621" t="s">
        <v>174</v>
      </c>
      <c r="AC621" t="s">
        <v>277</v>
      </c>
      <c r="AD621" t="s">
        <v>41</v>
      </c>
      <c r="AF621" s="1">
        <v>44944.573611111111</v>
      </c>
    </row>
    <row r="622" spans="1:32" x14ac:dyDescent="0.3">
      <c r="A622">
        <v>137318</v>
      </c>
      <c r="B622">
        <v>5909114</v>
      </c>
      <c r="C622" t="s">
        <v>19</v>
      </c>
      <c r="D622" t="s">
        <v>19</v>
      </c>
      <c r="E622" t="s">
        <v>20</v>
      </c>
      <c r="F622" t="s">
        <v>24</v>
      </c>
      <c r="G622" t="s">
        <v>20</v>
      </c>
      <c r="H622" t="s">
        <v>19</v>
      </c>
      <c r="I622" t="s">
        <v>19</v>
      </c>
      <c r="J622" t="s">
        <v>19</v>
      </c>
      <c r="K622" t="s">
        <v>24</v>
      </c>
      <c r="L622">
        <f t="shared" si="9"/>
        <v>5</v>
      </c>
      <c r="Q622" t="s">
        <v>1999</v>
      </c>
      <c r="R622" t="s">
        <v>2000</v>
      </c>
      <c r="S622" t="s">
        <v>735</v>
      </c>
      <c r="T622" t="s">
        <v>97</v>
      </c>
      <c r="U622">
        <v>77033</v>
      </c>
      <c r="V622" s="1">
        <v>42041.069328703707</v>
      </c>
      <c r="W622" t="s">
        <v>210</v>
      </c>
      <c r="X622" t="s">
        <v>211</v>
      </c>
      <c r="Y622" t="s">
        <v>59</v>
      </c>
      <c r="Z622" t="s">
        <v>37</v>
      </c>
      <c r="AA622" t="s">
        <v>38</v>
      </c>
      <c r="AB622" t="s">
        <v>60</v>
      </c>
      <c r="AC622" t="s">
        <v>736</v>
      </c>
      <c r="AD622" t="s">
        <v>62</v>
      </c>
      <c r="AF622" s="1">
        <v>42083.481782407405</v>
      </c>
    </row>
    <row r="623" spans="1:32" x14ac:dyDescent="0.3">
      <c r="A623">
        <v>137322</v>
      </c>
      <c r="B623">
        <v>506901</v>
      </c>
      <c r="C623" t="s">
        <v>19</v>
      </c>
      <c r="D623" t="s">
        <v>19</v>
      </c>
      <c r="E623" t="s">
        <v>19</v>
      </c>
      <c r="F623" t="s">
        <v>24</v>
      </c>
      <c r="G623" t="s">
        <v>19</v>
      </c>
      <c r="H623" t="s">
        <v>19</v>
      </c>
      <c r="I623" t="s">
        <v>19</v>
      </c>
      <c r="J623" t="s">
        <v>19</v>
      </c>
      <c r="K623" t="s">
        <v>19</v>
      </c>
      <c r="L623">
        <f t="shared" si="9"/>
        <v>8</v>
      </c>
      <c r="N623">
        <v>1</v>
      </c>
      <c r="Q623" t="s">
        <v>2001</v>
      </c>
      <c r="R623" t="s">
        <v>2002</v>
      </c>
      <c r="S623" t="s">
        <v>1795</v>
      </c>
      <c r="T623" t="s">
        <v>172</v>
      </c>
      <c r="U623">
        <v>91401</v>
      </c>
      <c r="V623" s="1">
        <v>44841.218229166669</v>
      </c>
      <c r="W623" t="s">
        <v>210</v>
      </c>
      <c r="X623" t="s">
        <v>211</v>
      </c>
      <c r="Y623" t="s">
        <v>173</v>
      </c>
      <c r="Z623" t="s">
        <v>37</v>
      </c>
      <c r="AA623" t="s">
        <v>38</v>
      </c>
      <c r="AB623" t="s">
        <v>174</v>
      </c>
      <c r="AC623" t="s">
        <v>277</v>
      </c>
      <c r="AD623" t="s">
        <v>41</v>
      </c>
      <c r="AF623" s="1">
        <v>45337.594444444447</v>
      </c>
    </row>
    <row r="624" spans="1:32" x14ac:dyDescent="0.3">
      <c r="A624">
        <v>137327</v>
      </c>
      <c r="B624">
        <v>628315</v>
      </c>
      <c r="C624" t="s">
        <v>19</v>
      </c>
      <c r="D624" t="s">
        <v>19</v>
      </c>
      <c r="E624" t="s">
        <v>19</v>
      </c>
      <c r="F624" t="s">
        <v>24</v>
      </c>
      <c r="G624" t="s">
        <v>20</v>
      </c>
      <c r="H624" t="s">
        <v>19</v>
      </c>
      <c r="I624" t="s">
        <v>19</v>
      </c>
      <c r="J624" t="s">
        <v>19</v>
      </c>
      <c r="K624" t="s">
        <v>20</v>
      </c>
      <c r="L624">
        <f t="shared" si="9"/>
        <v>6</v>
      </c>
      <c r="Q624" t="s">
        <v>2003</v>
      </c>
      <c r="R624" t="s">
        <v>2004</v>
      </c>
      <c r="S624" t="s">
        <v>1672</v>
      </c>
      <c r="T624" t="s">
        <v>153</v>
      </c>
      <c r="U624">
        <v>80014</v>
      </c>
      <c r="V624" s="1">
        <v>44860.208506944444</v>
      </c>
      <c r="W624" t="s">
        <v>34</v>
      </c>
      <c r="X624" t="s">
        <v>35</v>
      </c>
      <c r="Y624" t="s">
        <v>88</v>
      </c>
      <c r="Z624" t="s">
        <v>37</v>
      </c>
      <c r="AA624" t="s">
        <v>38</v>
      </c>
      <c r="AB624" t="s">
        <v>154</v>
      </c>
      <c r="AC624" t="s">
        <v>155</v>
      </c>
      <c r="AD624" t="s">
        <v>62</v>
      </c>
      <c r="AF624" s="1">
        <v>44930.342361111114</v>
      </c>
    </row>
    <row r="625" spans="1:32" x14ac:dyDescent="0.3">
      <c r="A625">
        <v>137355</v>
      </c>
      <c r="B625">
        <v>2513542</v>
      </c>
      <c r="C625" t="s">
        <v>19</v>
      </c>
      <c r="D625" t="s">
        <v>19</v>
      </c>
      <c r="E625" t="s">
        <v>19</v>
      </c>
      <c r="F625" t="s">
        <v>24</v>
      </c>
      <c r="G625" t="s">
        <v>19</v>
      </c>
      <c r="H625" t="s">
        <v>19</v>
      </c>
      <c r="I625" t="s">
        <v>19</v>
      </c>
      <c r="J625" t="s">
        <v>19</v>
      </c>
      <c r="K625" t="s">
        <v>19</v>
      </c>
      <c r="L625">
        <f t="shared" si="9"/>
        <v>8</v>
      </c>
      <c r="N625">
        <v>1</v>
      </c>
      <c r="Q625" t="s">
        <v>2005</v>
      </c>
      <c r="R625" t="s">
        <v>2006</v>
      </c>
      <c r="S625" t="s">
        <v>2007</v>
      </c>
      <c r="T625" t="s">
        <v>114</v>
      </c>
      <c r="U625">
        <v>38834</v>
      </c>
      <c r="V625" s="1">
        <v>44939.199004629627</v>
      </c>
      <c r="W625" t="s">
        <v>67</v>
      </c>
      <c r="X625" t="s">
        <v>305</v>
      </c>
      <c r="Y625" t="s">
        <v>115</v>
      </c>
      <c r="Z625" t="s">
        <v>89</v>
      </c>
      <c r="AA625" t="s">
        <v>90</v>
      </c>
      <c r="AB625" t="s">
        <v>116</v>
      </c>
      <c r="AC625" t="s">
        <v>117</v>
      </c>
      <c r="AD625" t="s">
        <v>118</v>
      </c>
      <c r="AF625" s="1">
        <v>44885.839583333334</v>
      </c>
    </row>
    <row r="626" spans="1:32" x14ac:dyDescent="0.3">
      <c r="A626">
        <v>137357</v>
      </c>
      <c r="B626">
        <v>3607528</v>
      </c>
      <c r="C626" t="s">
        <v>19</v>
      </c>
      <c r="D626" t="s">
        <v>19</v>
      </c>
      <c r="E626" t="s">
        <v>19</v>
      </c>
      <c r="F626" t="s">
        <v>24</v>
      </c>
      <c r="G626" t="s">
        <v>19</v>
      </c>
      <c r="H626" t="s">
        <v>19</v>
      </c>
      <c r="I626" t="s">
        <v>19</v>
      </c>
      <c r="J626" t="s">
        <v>20</v>
      </c>
      <c r="K626" t="s">
        <v>20</v>
      </c>
      <c r="L626">
        <f t="shared" si="9"/>
        <v>6</v>
      </c>
      <c r="Q626" t="s">
        <v>2008</v>
      </c>
      <c r="R626" t="s">
        <v>2009</v>
      </c>
      <c r="S626" t="s">
        <v>1384</v>
      </c>
      <c r="T626" t="s">
        <v>183</v>
      </c>
      <c r="U626">
        <v>45504</v>
      </c>
      <c r="V626" s="1">
        <v>44874.199236111112</v>
      </c>
      <c r="W626" t="s">
        <v>67</v>
      </c>
      <c r="X626" t="s">
        <v>305</v>
      </c>
      <c r="Y626" t="s">
        <v>367</v>
      </c>
      <c r="Z626" t="s">
        <v>89</v>
      </c>
      <c r="AA626" t="s">
        <v>90</v>
      </c>
      <c r="AB626" t="s">
        <v>184</v>
      </c>
      <c r="AC626" t="s">
        <v>413</v>
      </c>
      <c r="AD626" t="s">
        <v>74</v>
      </c>
    </row>
    <row r="627" spans="1:32" x14ac:dyDescent="0.3">
      <c r="A627">
        <v>137379</v>
      </c>
      <c r="B627">
        <v>1178400</v>
      </c>
      <c r="C627" t="s">
        <v>19</v>
      </c>
      <c r="D627" t="s">
        <v>19</v>
      </c>
      <c r="E627" t="s">
        <v>19</v>
      </c>
      <c r="F627" t="s">
        <v>24</v>
      </c>
      <c r="G627" t="s">
        <v>19</v>
      </c>
      <c r="H627" t="s">
        <v>19</v>
      </c>
      <c r="I627" t="s">
        <v>19</v>
      </c>
      <c r="J627" t="s">
        <v>19</v>
      </c>
      <c r="K627" t="s">
        <v>19</v>
      </c>
      <c r="L627">
        <f t="shared" si="9"/>
        <v>8</v>
      </c>
      <c r="N627">
        <v>1</v>
      </c>
      <c r="Q627" t="s">
        <v>2010</v>
      </c>
      <c r="R627" t="s">
        <v>2011</v>
      </c>
      <c r="S627" t="s">
        <v>2012</v>
      </c>
      <c r="T627" t="s">
        <v>356</v>
      </c>
      <c r="U627">
        <v>31322</v>
      </c>
      <c r="V627" s="1">
        <v>45011.250532407408</v>
      </c>
      <c r="W627" t="s">
        <v>57</v>
      </c>
      <c r="X627" t="s">
        <v>107</v>
      </c>
      <c r="Y627" t="s">
        <v>357</v>
      </c>
      <c r="Z627" t="s">
        <v>70</v>
      </c>
      <c r="AA627" t="s">
        <v>71</v>
      </c>
      <c r="AB627" t="s">
        <v>358</v>
      </c>
      <c r="AC627" t="s">
        <v>1032</v>
      </c>
      <c r="AD627" t="s">
        <v>82</v>
      </c>
      <c r="AF627" s="1">
        <v>45048.510416666664</v>
      </c>
    </row>
    <row r="628" spans="1:32" x14ac:dyDescent="0.3">
      <c r="A628">
        <v>137387</v>
      </c>
      <c r="B628">
        <v>5840702</v>
      </c>
      <c r="C628" t="s">
        <v>19</v>
      </c>
      <c r="D628" t="s">
        <v>19</v>
      </c>
      <c r="E628" t="s">
        <v>19</v>
      </c>
      <c r="F628" t="s">
        <v>19</v>
      </c>
      <c r="G628" t="s">
        <v>19</v>
      </c>
      <c r="H628" t="s">
        <v>19</v>
      </c>
      <c r="I628" t="s">
        <v>24</v>
      </c>
      <c r="J628" t="s">
        <v>24</v>
      </c>
      <c r="K628" t="s">
        <v>19</v>
      </c>
      <c r="L628">
        <f t="shared" si="9"/>
        <v>7</v>
      </c>
      <c r="Q628" t="s">
        <v>2013</v>
      </c>
      <c r="R628" t="s">
        <v>2014</v>
      </c>
      <c r="S628" t="s">
        <v>859</v>
      </c>
      <c r="T628" t="s">
        <v>45</v>
      </c>
      <c r="U628">
        <v>10128</v>
      </c>
      <c r="V628" s="1">
        <v>45349.19767361111</v>
      </c>
      <c r="W628" t="s">
        <v>661</v>
      </c>
      <c r="X628" t="s">
        <v>757</v>
      </c>
      <c r="Y628" t="s">
        <v>48</v>
      </c>
      <c r="Z628" t="s">
        <v>70</v>
      </c>
      <c r="AA628" t="s">
        <v>71</v>
      </c>
      <c r="AB628" t="s">
        <v>351</v>
      </c>
      <c r="AC628" t="s">
        <v>352</v>
      </c>
      <c r="AD628" t="s">
        <v>316</v>
      </c>
    </row>
    <row r="629" spans="1:32" x14ac:dyDescent="0.3">
      <c r="A629">
        <v>137389</v>
      </c>
      <c r="B629">
        <v>5937795</v>
      </c>
      <c r="C629" t="s">
        <v>19</v>
      </c>
      <c r="D629" t="s">
        <v>19</v>
      </c>
      <c r="E629" t="s">
        <v>19</v>
      </c>
      <c r="F629" t="s">
        <v>24</v>
      </c>
      <c r="G629" t="s">
        <v>19</v>
      </c>
      <c r="H629" t="s">
        <v>19</v>
      </c>
      <c r="I629" t="s">
        <v>19</v>
      </c>
      <c r="J629" t="s">
        <v>19</v>
      </c>
      <c r="K629" t="s">
        <v>24</v>
      </c>
      <c r="L629">
        <f t="shared" si="9"/>
        <v>7</v>
      </c>
      <c r="P629">
        <v>1</v>
      </c>
      <c r="Q629" t="s">
        <v>2015</v>
      </c>
      <c r="R629" t="s">
        <v>2016</v>
      </c>
      <c r="S629" t="s">
        <v>2017</v>
      </c>
      <c r="T629" t="s">
        <v>97</v>
      </c>
      <c r="U629">
        <v>77477</v>
      </c>
      <c r="V629" s="1">
        <v>44848.206620370373</v>
      </c>
      <c r="W629" t="s">
        <v>210</v>
      </c>
      <c r="X629" t="s">
        <v>448</v>
      </c>
      <c r="Y629" t="s">
        <v>59</v>
      </c>
      <c r="Z629" t="s">
        <v>37</v>
      </c>
      <c r="AA629" t="s">
        <v>38</v>
      </c>
      <c r="AB629" t="s">
        <v>60</v>
      </c>
      <c r="AC629" t="s">
        <v>736</v>
      </c>
      <c r="AD629" t="s">
        <v>62</v>
      </c>
      <c r="AF629" s="1">
        <v>44869.630555555559</v>
      </c>
    </row>
    <row r="630" spans="1:32" x14ac:dyDescent="0.3">
      <c r="A630">
        <v>137393</v>
      </c>
      <c r="B630">
        <v>5731078</v>
      </c>
      <c r="C630" t="s">
        <v>19</v>
      </c>
      <c r="D630" t="s">
        <v>19</v>
      </c>
      <c r="E630" t="s">
        <v>19</v>
      </c>
      <c r="F630" t="s">
        <v>24</v>
      </c>
      <c r="G630" t="s">
        <v>19</v>
      </c>
      <c r="H630" t="s">
        <v>20</v>
      </c>
      <c r="I630" t="s">
        <v>19</v>
      </c>
      <c r="J630" t="s">
        <v>19</v>
      </c>
      <c r="K630" t="s">
        <v>24</v>
      </c>
      <c r="L630">
        <f t="shared" si="9"/>
        <v>6</v>
      </c>
      <c r="Q630" t="s">
        <v>2018</v>
      </c>
      <c r="R630" t="s">
        <v>2019</v>
      </c>
      <c r="S630" t="s">
        <v>2020</v>
      </c>
      <c r="T630" t="s">
        <v>78</v>
      </c>
      <c r="U630">
        <v>34741</v>
      </c>
      <c r="V630" s="1">
        <v>44978.205069444448</v>
      </c>
      <c r="W630" t="s">
        <v>67</v>
      </c>
      <c r="X630" t="s">
        <v>68</v>
      </c>
      <c r="Y630" t="s">
        <v>79</v>
      </c>
      <c r="Z630" t="s">
        <v>70</v>
      </c>
      <c r="AA630" t="s">
        <v>71</v>
      </c>
      <c r="AB630" t="s">
        <v>80</v>
      </c>
      <c r="AC630" t="s">
        <v>852</v>
      </c>
      <c r="AD630" t="s">
        <v>82</v>
      </c>
      <c r="AF630" s="1">
        <v>45014.46875</v>
      </c>
    </row>
    <row r="631" spans="1:32" x14ac:dyDescent="0.3">
      <c r="A631">
        <v>137396</v>
      </c>
      <c r="B631">
        <v>1426457</v>
      </c>
      <c r="C631" t="s">
        <v>19</v>
      </c>
      <c r="D631" t="s">
        <v>20</v>
      </c>
      <c r="E631" t="s">
        <v>19</v>
      </c>
      <c r="F631" t="s">
        <v>24</v>
      </c>
      <c r="G631" t="s">
        <v>19</v>
      </c>
      <c r="H631" t="s">
        <v>19</v>
      </c>
      <c r="I631" t="s">
        <v>19</v>
      </c>
      <c r="J631" t="s">
        <v>19</v>
      </c>
      <c r="K631" t="s">
        <v>20</v>
      </c>
      <c r="L631">
        <f t="shared" si="9"/>
        <v>6</v>
      </c>
      <c r="Q631" t="s">
        <v>2021</v>
      </c>
      <c r="R631" t="s">
        <v>2022</v>
      </c>
      <c r="S631" t="s">
        <v>666</v>
      </c>
      <c r="T631" t="s">
        <v>704</v>
      </c>
      <c r="U631">
        <v>61356</v>
      </c>
      <c r="V631" s="1">
        <v>45059.20758101852</v>
      </c>
      <c r="W631" t="s">
        <v>67</v>
      </c>
      <c r="X631" t="s">
        <v>68</v>
      </c>
      <c r="Y631" t="s">
        <v>789</v>
      </c>
      <c r="Z631" t="s">
        <v>89</v>
      </c>
      <c r="AA631" t="s">
        <v>90</v>
      </c>
      <c r="AB631" t="s">
        <v>167</v>
      </c>
      <c r="AC631" t="s">
        <v>790</v>
      </c>
      <c r="AD631" t="s">
        <v>93</v>
      </c>
      <c r="AE631" s="2">
        <v>45166</v>
      </c>
      <c r="AF631" s="1">
        <v>45166.593055555553</v>
      </c>
    </row>
    <row r="632" spans="1:32" x14ac:dyDescent="0.3">
      <c r="A632">
        <v>137417</v>
      </c>
      <c r="B632">
        <v>1498408</v>
      </c>
      <c r="C632" t="s">
        <v>19</v>
      </c>
      <c r="D632" t="s">
        <v>20</v>
      </c>
      <c r="E632" t="s">
        <v>19</v>
      </c>
      <c r="F632" t="s">
        <v>24</v>
      </c>
      <c r="G632" t="s">
        <v>19</v>
      </c>
      <c r="H632" t="s">
        <v>19</v>
      </c>
      <c r="I632" t="s">
        <v>19</v>
      </c>
      <c r="J632" t="s">
        <v>20</v>
      </c>
      <c r="K632" t="s">
        <v>20</v>
      </c>
      <c r="L632">
        <f t="shared" si="9"/>
        <v>5</v>
      </c>
      <c r="Q632" t="s">
        <v>2023</v>
      </c>
      <c r="R632" t="s">
        <v>2024</v>
      </c>
      <c r="S632" t="s">
        <v>2025</v>
      </c>
      <c r="T632" t="s">
        <v>704</v>
      </c>
      <c r="U632">
        <v>60640</v>
      </c>
      <c r="V632" s="1">
        <v>45177.195185185185</v>
      </c>
      <c r="W632" t="s">
        <v>34</v>
      </c>
      <c r="X632" t="s">
        <v>87</v>
      </c>
      <c r="Y632" t="s">
        <v>789</v>
      </c>
      <c r="Z632" t="s">
        <v>89</v>
      </c>
      <c r="AA632" t="s">
        <v>90</v>
      </c>
      <c r="AB632" t="s">
        <v>167</v>
      </c>
      <c r="AC632" t="s">
        <v>790</v>
      </c>
      <c r="AD632" t="s">
        <v>93</v>
      </c>
    </row>
    <row r="633" spans="1:32" x14ac:dyDescent="0.3">
      <c r="A633">
        <v>137433</v>
      </c>
      <c r="B633">
        <v>5678288</v>
      </c>
      <c r="C633" t="s">
        <v>19</v>
      </c>
      <c r="D633" t="s">
        <v>19</v>
      </c>
      <c r="E633" t="s">
        <v>19</v>
      </c>
      <c r="F633" t="s">
        <v>24</v>
      </c>
      <c r="G633" t="s">
        <v>19</v>
      </c>
      <c r="H633" t="s">
        <v>19</v>
      </c>
      <c r="I633" t="s">
        <v>19</v>
      </c>
      <c r="J633" t="s">
        <v>19</v>
      </c>
      <c r="K633" t="s">
        <v>19</v>
      </c>
      <c r="L633">
        <f t="shared" si="9"/>
        <v>8</v>
      </c>
      <c r="N633">
        <v>1</v>
      </c>
      <c r="Q633" t="s">
        <v>2026</v>
      </c>
      <c r="R633" t="s">
        <v>2027</v>
      </c>
      <c r="S633" t="s">
        <v>1598</v>
      </c>
      <c r="T633" t="s">
        <v>172</v>
      </c>
      <c r="U633">
        <v>91502</v>
      </c>
      <c r="V633" s="1">
        <v>44841.218229166669</v>
      </c>
      <c r="W633" t="s">
        <v>210</v>
      </c>
      <c r="X633" t="s">
        <v>448</v>
      </c>
      <c r="Y633" t="s">
        <v>173</v>
      </c>
      <c r="Z633" t="s">
        <v>37</v>
      </c>
      <c r="AA633" t="s">
        <v>38</v>
      </c>
      <c r="AB633" t="s">
        <v>174</v>
      </c>
      <c r="AC633" t="s">
        <v>277</v>
      </c>
      <c r="AD633" t="s">
        <v>41</v>
      </c>
      <c r="AF633" s="1">
        <v>45036.290972222225</v>
      </c>
    </row>
    <row r="634" spans="1:32" x14ac:dyDescent="0.3">
      <c r="A634">
        <v>137441</v>
      </c>
      <c r="B634">
        <v>2818067</v>
      </c>
      <c r="C634" t="s">
        <v>19</v>
      </c>
      <c r="D634" t="s">
        <v>19</v>
      </c>
      <c r="E634" t="s">
        <v>19</v>
      </c>
      <c r="F634" t="s">
        <v>24</v>
      </c>
      <c r="G634" t="s">
        <v>19</v>
      </c>
      <c r="H634" t="s">
        <v>19</v>
      </c>
      <c r="I634" t="s">
        <v>19</v>
      </c>
      <c r="J634" t="s">
        <v>19</v>
      </c>
      <c r="K634" t="s">
        <v>20</v>
      </c>
      <c r="L634">
        <f t="shared" si="9"/>
        <v>7</v>
      </c>
      <c r="Q634" t="s">
        <v>2028</v>
      </c>
      <c r="R634" t="s">
        <v>2029</v>
      </c>
      <c r="S634" t="s">
        <v>2030</v>
      </c>
      <c r="T634" t="s">
        <v>452</v>
      </c>
      <c r="U634">
        <v>68825</v>
      </c>
      <c r="V634" s="1">
        <v>44866</v>
      </c>
      <c r="W634" t="s">
        <v>34</v>
      </c>
      <c r="X634" t="s">
        <v>299</v>
      </c>
      <c r="Y634" t="s">
        <v>124</v>
      </c>
      <c r="Z634" t="s">
        <v>89</v>
      </c>
      <c r="AA634" t="s">
        <v>90</v>
      </c>
      <c r="AB634" t="s">
        <v>91</v>
      </c>
      <c r="AC634" t="s">
        <v>273</v>
      </c>
      <c r="AD634" t="s">
        <v>93</v>
      </c>
      <c r="AF634" s="1">
        <v>45086.472222222219</v>
      </c>
    </row>
    <row r="635" spans="1:32" x14ac:dyDescent="0.3">
      <c r="A635">
        <v>137443</v>
      </c>
      <c r="B635">
        <v>421937</v>
      </c>
      <c r="C635" t="s">
        <v>19</v>
      </c>
      <c r="D635" t="s">
        <v>19</v>
      </c>
      <c r="E635" t="s">
        <v>19</v>
      </c>
      <c r="F635" t="s">
        <v>24</v>
      </c>
      <c r="G635" t="s">
        <v>19</v>
      </c>
      <c r="H635" t="s">
        <v>19</v>
      </c>
      <c r="I635" t="s">
        <v>19</v>
      </c>
      <c r="J635" t="s">
        <v>19</v>
      </c>
      <c r="K635" t="s">
        <v>19</v>
      </c>
      <c r="L635">
        <f t="shared" si="9"/>
        <v>8</v>
      </c>
      <c r="N635">
        <v>1</v>
      </c>
      <c r="Q635" t="s">
        <v>2031</v>
      </c>
      <c r="R635" t="s">
        <v>2032</v>
      </c>
      <c r="S635" t="s">
        <v>2033</v>
      </c>
      <c r="T635" t="s">
        <v>189</v>
      </c>
      <c r="U635">
        <v>72447</v>
      </c>
      <c r="V635" s="1">
        <v>44910.199016203704</v>
      </c>
      <c r="W635" t="s">
        <v>67</v>
      </c>
      <c r="X635" t="s">
        <v>68</v>
      </c>
      <c r="Y635" t="s">
        <v>115</v>
      </c>
      <c r="Z635" t="s">
        <v>89</v>
      </c>
      <c r="AA635" t="s">
        <v>90</v>
      </c>
      <c r="AB635" t="s">
        <v>116</v>
      </c>
      <c r="AC635" t="s">
        <v>117</v>
      </c>
      <c r="AD635" t="s">
        <v>118</v>
      </c>
      <c r="AF635" s="1">
        <v>45029.418055555558</v>
      </c>
    </row>
    <row r="636" spans="1:32" x14ac:dyDescent="0.3">
      <c r="A636">
        <v>137449</v>
      </c>
      <c r="B636">
        <v>5678214</v>
      </c>
      <c r="C636" t="s">
        <v>19</v>
      </c>
      <c r="D636" t="s">
        <v>19</v>
      </c>
      <c r="E636" t="s">
        <v>19</v>
      </c>
      <c r="F636" t="s">
        <v>24</v>
      </c>
      <c r="G636" t="s">
        <v>19</v>
      </c>
      <c r="H636" t="s">
        <v>19</v>
      </c>
      <c r="I636" t="s">
        <v>19</v>
      </c>
      <c r="J636" t="s">
        <v>19</v>
      </c>
      <c r="K636" t="s">
        <v>19</v>
      </c>
      <c r="L636">
        <f t="shared" si="9"/>
        <v>8</v>
      </c>
      <c r="N636">
        <v>1</v>
      </c>
      <c r="Q636" t="s">
        <v>2034</v>
      </c>
      <c r="R636" t="s">
        <v>2035</v>
      </c>
      <c r="S636" t="s">
        <v>1795</v>
      </c>
      <c r="T636" t="s">
        <v>172</v>
      </c>
      <c r="U636">
        <v>91423</v>
      </c>
      <c r="V636" s="1">
        <v>44840.216192129628</v>
      </c>
      <c r="W636" t="s">
        <v>210</v>
      </c>
      <c r="X636" t="s">
        <v>448</v>
      </c>
      <c r="Y636" t="s">
        <v>173</v>
      </c>
      <c r="Z636" t="s">
        <v>37</v>
      </c>
      <c r="AA636" t="s">
        <v>38</v>
      </c>
      <c r="AB636" t="s">
        <v>174</v>
      </c>
      <c r="AC636" t="s">
        <v>277</v>
      </c>
      <c r="AD636" t="s">
        <v>41</v>
      </c>
      <c r="AF636" s="1">
        <v>44846.588888888888</v>
      </c>
    </row>
    <row r="637" spans="1:32" x14ac:dyDescent="0.3">
      <c r="A637">
        <v>137450</v>
      </c>
      <c r="B637">
        <v>5667021</v>
      </c>
      <c r="C637" t="s">
        <v>19</v>
      </c>
      <c r="D637" t="s">
        <v>19</v>
      </c>
      <c r="E637" t="s">
        <v>19</v>
      </c>
      <c r="F637" t="s">
        <v>19</v>
      </c>
      <c r="G637" t="s">
        <v>19</v>
      </c>
      <c r="H637" t="s">
        <v>19</v>
      </c>
      <c r="I637" t="s">
        <v>19</v>
      </c>
      <c r="J637" t="s">
        <v>19</v>
      </c>
      <c r="K637" t="s">
        <v>19</v>
      </c>
      <c r="L637">
        <f t="shared" si="9"/>
        <v>9</v>
      </c>
      <c r="M637">
        <v>1</v>
      </c>
      <c r="Q637" t="s">
        <v>2036</v>
      </c>
      <c r="R637" t="s">
        <v>2037</v>
      </c>
      <c r="S637" t="s">
        <v>2038</v>
      </c>
      <c r="T637" t="s">
        <v>172</v>
      </c>
      <c r="U637">
        <v>91361</v>
      </c>
      <c r="V637" s="1">
        <v>44860.208506944444</v>
      </c>
      <c r="W637" t="s">
        <v>210</v>
      </c>
      <c r="X637" t="s">
        <v>448</v>
      </c>
      <c r="Y637" t="s">
        <v>173</v>
      </c>
      <c r="Z637" t="s">
        <v>37</v>
      </c>
      <c r="AA637" t="s">
        <v>38</v>
      </c>
      <c r="AB637" t="s">
        <v>174</v>
      </c>
      <c r="AC637" t="s">
        <v>277</v>
      </c>
      <c r="AD637" t="s">
        <v>41</v>
      </c>
      <c r="AF637" s="1">
        <v>45086.293749999997</v>
      </c>
    </row>
    <row r="638" spans="1:32" x14ac:dyDescent="0.3">
      <c r="A638">
        <v>137451</v>
      </c>
      <c r="B638">
        <v>2390374</v>
      </c>
      <c r="C638" t="s">
        <v>19</v>
      </c>
      <c r="D638" t="s">
        <v>20</v>
      </c>
      <c r="E638" t="s">
        <v>19</v>
      </c>
      <c r="F638" t="s">
        <v>24</v>
      </c>
      <c r="G638" t="s">
        <v>19</v>
      </c>
      <c r="H638" t="s">
        <v>19</v>
      </c>
      <c r="I638" t="s">
        <v>19</v>
      </c>
      <c r="J638" t="s">
        <v>20</v>
      </c>
      <c r="K638" t="s">
        <v>20</v>
      </c>
      <c r="L638">
        <f t="shared" si="9"/>
        <v>5</v>
      </c>
      <c r="Q638" t="s">
        <v>2039</v>
      </c>
      <c r="R638" t="s">
        <v>2040</v>
      </c>
      <c r="S638" t="s">
        <v>340</v>
      </c>
      <c r="T638" t="s">
        <v>165</v>
      </c>
      <c r="U638">
        <v>48033</v>
      </c>
      <c r="V638" s="1">
        <v>45090.199618055558</v>
      </c>
      <c r="W638" t="s">
        <v>34</v>
      </c>
      <c r="X638" t="s">
        <v>87</v>
      </c>
      <c r="Y638" t="s">
        <v>166</v>
      </c>
      <c r="Z638" t="s">
        <v>89</v>
      </c>
      <c r="AA638" t="s">
        <v>90</v>
      </c>
      <c r="AB638" t="s">
        <v>91</v>
      </c>
      <c r="AC638" t="s">
        <v>341</v>
      </c>
      <c r="AD638" t="s">
        <v>93</v>
      </c>
    </row>
    <row r="639" spans="1:32" x14ac:dyDescent="0.3">
      <c r="A639">
        <v>137452</v>
      </c>
      <c r="B639">
        <v>2588905</v>
      </c>
      <c r="C639" t="s">
        <v>19</v>
      </c>
      <c r="D639" t="s">
        <v>19</v>
      </c>
      <c r="E639" t="s">
        <v>19</v>
      </c>
      <c r="F639" t="s">
        <v>24</v>
      </c>
      <c r="G639" t="s">
        <v>19</v>
      </c>
      <c r="H639" t="s">
        <v>19</v>
      </c>
      <c r="I639" t="s">
        <v>19</v>
      </c>
      <c r="J639" t="s">
        <v>19</v>
      </c>
      <c r="K639" t="s">
        <v>20</v>
      </c>
      <c r="L639">
        <f t="shared" si="9"/>
        <v>7</v>
      </c>
      <c r="Q639" t="s">
        <v>2041</v>
      </c>
      <c r="R639" t="s">
        <v>2042</v>
      </c>
      <c r="S639" t="s">
        <v>1008</v>
      </c>
      <c r="T639" t="s">
        <v>114</v>
      </c>
      <c r="U639">
        <v>39705</v>
      </c>
      <c r="V639" s="1">
        <v>44894.209409722222</v>
      </c>
      <c r="W639" t="s">
        <v>67</v>
      </c>
      <c r="X639" t="s">
        <v>68</v>
      </c>
      <c r="Y639" t="s">
        <v>140</v>
      </c>
      <c r="Z639" t="s">
        <v>89</v>
      </c>
      <c r="AA639" t="s">
        <v>90</v>
      </c>
      <c r="AB639" t="s">
        <v>141</v>
      </c>
      <c r="AC639" t="s">
        <v>422</v>
      </c>
      <c r="AD639" t="s">
        <v>118</v>
      </c>
      <c r="AF639" s="1">
        <v>45076.695833333331</v>
      </c>
    </row>
    <row r="640" spans="1:32" x14ac:dyDescent="0.3">
      <c r="A640">
        <v>137453</v>
      </c>
      <c r="B640">
        <v>2592687</v>
      </c>
      <c r="C640" t="s">
        <v>19</v>
      </c>
      <c r="D640" t="s">
        <v>19</v>
      </c>
      <c r="E640" t="s">
        <v>19</v>
      </c>
      <c r="F640" t="s">
        <v>19</v>
      </c>
      <c r="G640" t="s">
        <v>19</v>
      </c>
      <c r="H640" t="s">
        <v>19</v>
      </c>
      <c r="I640" t="s">
        <v>19</v>
      </c>
      <c r="J640" t="s">
        <v>19</v>
      </c>
      <c r="K640" t="s">
        <v>24</v>
      </c>
      <c r="L640">
        <f t="shared" si="9"/>
        <v>8</v>
      </c>
      <c r="O640">
        <v>1</v>
      </c>
      <c r="Q640" t="s">
        <v>2043</v>
      </c>
      <c r="R640" t="s">
        <v>2044</v>
      </c>
      <c r="S640" t="s">
        <v>1008</v>
      </c>
      <c r="T640" t="s">
        <v>114</v>
      </c>
      <c r="U640">
        <v>39702</v>
      </c>
      <c r="V640" s="1">
        <v>44902.198564814818</v>
      </c>
      <c r="W640" t="s">
        <v>67</v>
      </c>
      <c r="X640" t="s">
        <v>68</v>
      </c>
      <c r="Y640" t="s">
        <v>140</v>
      </c>
      <c r="Z640" t="s">
        <v>89</v>
      </c>
      <c r="AA640" t="s">
        <v>90</v>
      </c>
      <c r="AB640" t="s">
        <v>141</v>
      </c>
      <c r="AC640" t="s">
        <v>422</v>
      </c>
      <c r="AD640" t="s">
        <v>118</v>
      </c>
      <c r="AF640" s="1">
        <v>45077.279166666667</v>
      </c>
    </row>
    <row r="641" spans="1:32" x14ac:dyDescent="0.3">
      <c r="A641">
        <v>137457</v>
      </c>
      <c r="B641">
        <v>5919975</v>
      </c>
      <c r="C641" t="s">
        <v>19</v>
      </c>
      <c r="D641" t="s">
        <v>20</v>
      </c>
      <c r="E641" t="s">
        <v>19</v>
      </c>
      <c r="F641" t="s">
        <v>20</v>
      </c>
      <c r="G641" t="s">
        <v>19</v>
      </c>
      <c r="H641" t="s">
        <v>20</v>
      </c>
      <c r="I641" t="s">
        <v>19</v>
      </c>
      <c r="J641" t="s">
        <v>19</v>
      </c>
      <c r="K641" t="s">
        <v>20</v>
      </c>
      <c r="L641">
        <f t="shared" si="9"/>
        <v>5</v>
      </c>
      <c r="Q641" t="s">
        <v>2045</v>
      </c>
      <c r="R641" t="s">
        <v>2046</v>
      </c>
      <c r="S641" t="s">
        <v>1377</v>
      </c>
      <c r="T641" t="s">
        <v>97</v>
      </c>
      <c r="U641">
        <v>75081</v>
      </c>
      <c r="V641" s="1">
        <v>45085.19940972222</v>
      </c>
      <c r="W641" t="s">
        <v>67</v>
      </c>
      <c r="X641" t="s">
        <v>68</v>
      </c>
      <c r="Y641" t="s">
        <v>489</v>
      </c>
      <c r="Z641" t="s">
        <v>37</v>
      </c>
      <c r="AA641" t="s">
        <v>38</v>
      </c>
      <c r="AB641" t="s">
        <v>484</v>
      </c>
      <c r="AC641" t="s">
        <v>490</v>
      </c>
      <c r="AD641" t="s">
        <v>62</v>
      </c>
      <c r="AF641" s="1">
        <v>45174.501388888886</v>
      </c>
    </row>
    <row r="642" spans="1:32" x14ac:dyDescent="0.3">
      <c r="A642">
        <v>137466</v>
      </c>
      <c r="B642">
        <v>5648134</v>
      </c>
      <c r="C642" t="s">
        <v>19</v>
      </c>
      <c r="D642" t="s">
        <v>19</v>
      </c>
      <c r="E642" t="s">
        <v>19</v>
      </c>
      <c r="F642" t="s">
        <v>24</v>
      </c>
      <c r="G642" t="s">
        <v>19</v>
      </c>
      <c r="H642" t="s">
        <v>19</v>
      </c>
      <c r="I642" t="s">
        <v>19</v>
      </c>
      <c r="J642" t="s">
        <v>19</v>
      </c>
      <c r="K642" t="s">
        <v>19</v>
      </c>
      <c r="L642">
        <f t="shared" si="9"/>
        <v>8</v>
      </c>
      <c r="N642">
        <v>1</v>
      </c>
      <c r="Q642" t="s">
        <v>2047</v>
      </c>
      <c r="R642" t="s">
        <v>2048</v>
      </c>
      <c r="S642" t="s">
        <v>2049</v>
      </c>
      <c r="T642" t="s">
        <v>172</v>
      </c>
      <c r="U642">
        <v>91605</v>
      </c>
      <c r="V642" s="1">
        <v>44841.218229166669</v>
      </c>
      <c r="W642" t="s">
        <v>210</v>
      </c>
      <c r="X642" t="s">
        <v>211</v>
      </c>
      <c r="Y642" t="s">
        <v>173</v>
      </c>
      <c r="Z642" t="s">
        <v>37</v>
      </c>
      <c r="AA642" t="s">
        <v>38</v>
      </c>
      <c r="AB642" t="s">
        <v>174</v>
      </c>
      <c r="AC642" t="s">
        <v>277</v>
      </c>
      <c r="AD642" t="s">
        <v>41</v>
      </c>
    </row>
    <row r="643" spans="1:32" x14ac:dyDescent="0.3">
      <c r="A643">
        <v>137470</v>
      </c>
      <c r="B643">
        <v>5809770</v>
      </c>
      <c r="C643" t="s">
        <v>19</v>
      </c>
      <c r="D643" t="s">
        <v>19</v>
      </c>
      <c r="E643" t="s">
        <v>19</v>
      </c>
      <c r="F643" t="s">
        <v>24</v>
      </c>
      <c r="G643" t="s">
        <v>20</v>
      </c>
      <c r="H643" t="s">
        <v>20</v>
      </c>
      <c r="I643" t="s">
        <v>19</v>
      </c>
      <c r="J643" t="s">
        <v>19</v>
      </c>
      <c r="K643" t="s">
        <v>20</v>
      </c>
      <c r="L643">
        <f t="shared" si="9"/>
        <v>5</v>
      </c>
      <c r="Q643" t="s">
        <v>2050</v>
      </c>
      <c r="R643" t="s">
        <v>2051</v>
      </c>
      <c r="S643" t="s">
        <v>855</v>
      </c>
      <c r="T643" t="s">
        <v>45</v>
      </c>
      <c r="U643">
        <v>11204</v>
      </c>
      <c r="V643" s="1">
        <v>44910.199016203704</v>
      </c>
      <c r="W643" t="s">
        <v>46</v>
      </c>
      <c r="X643" t="s">
        <v>47</v>
      </c>
      <c r="Y643" t="s">
        <v>48</v>
      </c>
      <c r="Z643" t="s">
        <v>49</v>
      </c>
      <c r="AA643" t="s">
        <v>50</v>
      </c>
      <c r="AB643" t="s">
        <v>51</v>
      </c>
      <c r="AC643" t="s">
        <v>52</v>
      </c>
      <c r="AF643" s="1">
        <v>45042.405555555553</v>
      </c>
    </row>
    <row r="644" spans="1:32" x14ac:dyDescent="0.3">
      <c r="A644">
        <v>138760</v>
      </c>
      <c r="B644">
        <v>5709653</v>
      </c>
      <c r="C644" t="s">
        <v>19</v>
      </c>
      <c r="D644" t="s">
        <v>19</v>
      </c>
      <c r="E644" t="s">
        <v>19</v>
      </c>
      <c r="F644" t="s">
        <v>24</v>
      </c>
      <c r="G644" t="s">
        <v>20</v>
      </c>
      <c r="H644" t="s">
        <v>19</v>
      </c>
      <c r="I644" t="s">
        <v>19</v>
      </c>
      <c r="J644" t="s">
        <v>19</v>
      </c>
      <c r="K644" t="s">
        <v>19</v>
      </c>
      <c r="L644">
        <f t="shared" si="9"/>
        <v>7</v>
      </c>
      <c r="Q644" t="s">
        <v>2052</v>
      </c>
      <c r="R644" t="s">
        <v>2053</v>
      </c>
      <c r="S644" t="s">
        <v>2054</v>
      </c>
      <c r="T644" t="s">
        <v>78</v>
      </c>
      <c r="U644">
        <v>33430</v>
      </c>
      <c r="V644" s="1">
        <v>41892.069467592592</v>
      </c>
      <c r="W644" t="s">
        <v>57</v>
      </c>
      <c r="X644" t="s">
        <v>58</v>
      </c>
      <c r="Y644" t="s">
        <v>79</v>
      </c>
      <c r="Z644" t="s">
        <v>70</v>
      </c>
      <c r="AA644" t="s">
        <v>71</v>
      </c>
      <c r="AB644" t="s">
        <v>80</v>
      </c>
      <c r="AC644" t="s">
        <v>477</v>
      </c>
      <c r="AD644" t="s">
        <v>82</v>
      </c>
      <c r="AF644" s="1">
        <v>44151.88071759259</v>
      </c>
    </row>
    <row r="645" spans="1:32" x14ac:dyDescent="0.3">
      <c r="A645">
        <v>138883</v>
      </c>
      <c r="B645">
        <v>1809106</v>
      </c>
      <c r="C645" t="s">
        <v>19</v>
      </c>
      <c r="D645" t="s">
        <v>19</v>
      </c>
      <c r="E645" t="s">
        <v>19</v>
      </c>
      <c r="F645" t="s">
        <v>24</v>
      </c>
      <c r="G645" t="s">
        <v>19</v>
      </c>
      <c r="H645" t="s">
        <v>19</v>
      </c>
      <c r="I645" t="s">
        <v>19</v>
      </c>
      <c r="J645" t="s">
        <v>19</v>
      </c>
      <c r="K645" t="s">
        <v>24</v>
      </c>
      <c r="L645">
        <f t="shared" si="9"/>
        <v>7</v>
      </c>
      <c r="P645">
        <v>1</v>
      </c>
      <c r="Q645" t="s">
        <v>2055</v>
      </c>
      <c r="R645" t="s">
        <v>2056</v>
      </c>
      <c r="S645" t="s">
        <v>2057</v>
      </c>
      <c r="T645" t="s">
        <v>590</v>
      </c>
      <c r="U645">
        <v>41031</v>
      </c>
      <c r="V645" s="1">
        <v>39916</v>
      </c>
      <c r="W645" t="s">
        <v>57</v>
      </c>
      <c r="X645" t="s">
        <v>58</v>
      </c>
      <c r="Y645" t="s">
        <v>367</v>
      </c>
      <c r="Z645" t="s">
        <v>89</v>
      </c>
      <c r="AA645" t="s">
        <v>90</v>
      </c>
      <c r="AB645" t="s">
        <v>184</v>
      </c>
      <c r="AC645" t="s">
        <v>592</v>
      </c>
      <c r="AD645" t="s">
        <v>74</v>
      </c>
      <c r="AF645" s="1">
        <v>40428</v>
      </c>
    </row>
    <row r="646" spans="1:32" x14ac:dyDescent="0.3">
      <c r="A646">
        <v>140013</v>
      </c>
      <c r="B646">
        <v>2784850</v>
      </c>
      <c r="C646" t="s">
        <v>19</v>
      </c>
      <c r="D646" t="s">
        <v>19</v>
      </c>
      <c r="E646" t="s">
        <v>19</v>
      </c>
      <c r="F646" t="s">
        <v>24</v>
      </c>
      <c r="G646" t="s">
        <v>19</v>
      </c>
      <c r="H646" t="s">
        <v>19</v>
      </c>
      <c r="I646" t="s">
        <v>19</v>
      </c>
      <c r="J646" t="s">
        <v>19</v>
      </c>
      <c r="K646" t="s">
        <v>24</v>
      </c>
      <c r="L646">
        <f t="shared" si="9"/>
        <v>7</v>
      </c>
      <c r="P646">
        <v>1</v>
      </c>
      <c r="Q646" t="s">
        <v>2058</v>
      </c>
      <c r="R646" t="s">
        <v>2059</v>
      </c>
      <c r="S646" t="s">
        <v>2060</v>
      </c>
      <c r="T646" t="s">
        <v>331</v>
      </c>
      <c r="U646">
        <v>59802</v>
      </c>
      <c r="V646" s="1">
        <v>45006.202384259261</v>
      </c>
      <c r="W646" t="s">
        <v>210</v>
      </c>
      <c r="X646" t="s">
        <v>211</v>
      </c>
      <c r="Y646" t="s">
        <v>36</v>
      </c>
      <c r="Z646" t="s">
        <v>37</v>
      </c>
      <c r="AA646" t="s">
        <v>38</v>
      </c>
      <c r="AB646" t="s">
        <v>39</v>
      </c>
      <c r="AC646" t="s">
        <v>40</v>
      </c>
      <c r="AD646" t="s">
        <v>41</v>
      </c>
      <c r="AF646" s="1">
        <v>45187.590277777781</v>
      </c>
    </row>
    <row r="647" spans="1:32" x14ac:dyDescent="0.3">
      <c r="A647">
        <v>140019</v>
      </c>
      <c r="B647">
        <v>3408689</v>
      </c>
      <c r="C647" t="s">
        <v>19</v>
      </c>
      <c r="D647" t="s">
        <v>19</v>
      </c>
      <c r="E647" t="s">
        <v>19</v>
      </c>
      <c r="F647" t="s">
        <v>24</v>
      </c>
      <c r="G647" t="s">
        <v>19</v>
      </c>
      <c r="H647" t="s">
        <v>19</v>
      </c>
      <c r="I647" t="s">
        <v>19</v>
      </c>
      <c r="J647" t="s">
        <v>20</v>
      </c>
      <c r="K647" t="s">
        <v>19</v>
      </c>
      <c r="L647">
        <f t="shared" ref="L647:L710" si="10">COUNTIF(C647:K647,"Y")</f>
        <v>7</v>
      </c>
      <c r="Q647" t="s">
        <v>2061</v>
      </c>
      <c r="R647" t="s">
        <v>2062</v>
      </c>
      <c r="S647" t="s">
        <v>2063</v>
      </c>
      <c r="T647" t="s">
        <v>224</v>
      </c>
      <c r="U647">
        <v>28752</v>
      </c>
      <c r="V647" s="1">
        <v>44839.20721064815</v>
      </c>
      <c r="W647" t="s">
        <v>501</v>
      </c>
      <c r="X647" t="s">
        <v>502</v>
      </c>
      <c r="Y647" t="s">
        <v>357</v>
      </c>
      <c r="Z647" t="s">
        <v>70</v>
      </c>
      <c r="AA647" t="s">
        <v>71</v>
      </c>
      <c r="AB647" t="s">
        <v>358</v>
      </c>
      <c r="AC647" t="s">
        <v>503</v>
      </c>
      <c r="AD647" t="s">
        <v>82</v>
      </c>
    </row>
    <row r="648" spans="1:32" x14ac:dyDescent="0.3">
      <c r="A648">
        <v>140035</v>
      </c>
      <c r="B648">
        <v>5838884</v>
      </c>
      <c r="C648" t="s">
        <v>19</v>
      </c>
      <c r="D648" t="s">
        <v>20</v>
      </c>
      <c r="E648" t="s">
        <v>19</v>
      </c>
      <c r="F648" t="s">
        <v>24</v>
      </c>
      <c r="G648" t="s">
        <v>20</v>
      </c>
      <c r="H648" t="s">
        <v>20</v>
      </c>
      <c r="I648" t="s">
        <v>19</v>
      </c>
      <c r="J648" t="s">
        <v>19</v>
      </c>
      <c r="K648" t="s">
        <v>20</v>
      </c>
      <c r="L648">
        <f t="shared" si="10"/>
        <v>4</v>
      </c>
      <c r="Q648" t="s">
        <v>2064</v>
      </c>
      <c r="R648" t="s">
        <v>2065</v>
      </c>
      <c r="S648" t="s">
        <v>2066</v>
      </c>
      <c r="T648" t="s">
        <v>45</v>
      </c>
      <c r="U648">
        <v>11703</v>
      </c>
      <c r="V648" s="1">
        <v>44877</v>
      </c>
      <c r="W648" t="s">
        <v>34</v>
      </c>
      <c r="X648" t="s">
        <v>87</v>
      </c>
      <c r="Y648" t="s">
        <v>48</v>
      </c>
      <c r="Z648" t="s">
        <v>70</v>
      </c>
      <c r="AA648" t="s">
        <v>71</v>
      </c>
      <c r="AB648" t="s">
        <v>351</v>
      </c>
      <c r="AC648" t="s">
        <v>747</v>
      </c>
      <c r="AD648" t="s">
        <v>316</v>
      </c>
      <c r="AF648" s="1">
        <v>45089.340277777781</v>
      </c>
    </row>
    <row r="649" spans="1:32" x14ac:dyDescent="0.3">
      <c r="A649">
        <v>140039</v>
      </c>
      <c r="B649">
        <v>4852085</v>
      </c>
      <c r="C649" t="s">
        <v>19</v>
      </c>
      <c r="D649" t="s">
        <v>19</v>
      </c>
      <c r="E649" t="s">
        <v>19</v>
      </c>
      <c r="F649" t="s">
        <v>24</v>
      </c>
      <c r="G649" t="s">
        <v>19</v>
      </c>
      <c r="H649" t="s">
        <v>19</v>
      </c>
      <c r="I649" t="s">
        <v>19</v>
      </c>
      <c r="J649" t="s">
        <v>19</v>
      </c>
      <c r="K649" t="s">
        <v>19</v>
      </c>
      <c r="L649">
        <f t="shared" si="10"/>
        <v>8</v>
      </c>
      <c r="N649">
        <v>1</v>
      </c>
      <c r="Q649" t="s">
        <v>2067</v>
      </c>
      <c r="R649" t="s">
        <v>2068</v>
      </c>
      <c r="S649" t="s">
        <v>2069</v>
      </c>
      <c r="T649" t="s">
        <v>1205</v>
      </c>
      <c r="U649">
        <v>23320</v>
      </c>
      <c r="V649" s="1">
        <v>44828.200104166666</v>
      </c>
      <c r="W649" t="s">
        <v>667</v>
      </c>
      <c r="X649" t="s">
        <v>668</v>
      </c>
      <c r="Y649" t="s">
        <v>69</v>
      </c>
      <c r="Z649" t="s">
        <v>70</v>
      </c>
      <c r="AA649" t="s">
        <v>71</v>
      </c>
      <c r="AB649" t="s">
        <v>72</v>
      </c>
      <c r="AC649" t="s">
        <v>824</v>
      </c>
      <c r="AD649" t="s">
        <v>74</v>
      </c>
      <c r="AF649" s="1">
        <v>44880.442361111112</v>
      </c>
    </row>
    <row r="650" spans="1:32" x14ac:dyDescent="0.3">
      <c r="A650">
        <v>140040</v>
      </c>
      <c r="B650">
        <v>1839919</v>
      </c>
      <c r="C650" t="s">
        <v>19</v>
      </c>
      <c r="D650" t="s">
        <v>19</v>
      </c>
      <c r="E650" t="s">
        <v>19</v>
      </c>
      <c r="F650" t="s">
        <v>24</v>
      </c>
      <c r="G650" t="s">
        <v>19</v>
      </c>
      <c r="H650" t="s">
        <v>19</v>
      </c>
      <c r="I650" t="s">
        <v>19</v>
      </c>
      <c r="J650" t="s">
        <v>19</v>
      </c>
      <c r="K650" t="s">
        <v>19</v>
      </c>
      <c r="L650">
        <f t="shared" si="10"/>
        <v>8</v>
      </c>
      <c r="N650">
        <v>1</v>
      </c>
      <c r="Q650" t="s">
        <v>2070</v>
      </c>
      <c r="R650" t="s">
        <v>2071</v>
      </c>
      <c r="S650" t="s">
        <v>2072</v>
      </c>
      <c r="T650" t="s">
        <v>590</v>
      </c>
      <c r="U650">
        <v>42050</v>
      </c>
      <c r="V650" s="1">
        <v>44807.207673611112</v>
      </c>
      <c r="W650" t="s">
        <v>57</v>
      </c>
      <c r="X650" t="s">
        <v>58</v>
      </c>
      <c r="Y650" t="s">
        <v>367</v>
      </c>
      <c r="Z650" t="s">
        <v>89</v>
      </c>
      <c r="AA650" t="s">
        <v>90</v>
      </c>
      <c r="AB650" t="s">
        <v>116</v>
      </c>
      <c r="AC650" t="s">
        <v>632</v>
      </c>
      <c r="AD650" t="s">
        <v>118</v>
      </c>
      <c r="AF650" s="1">
        <v>44805.45416666667</v>
      </c>
    </row>
    <row r="651" spans="1:32" x14ac:dyDescent="0.3">
      <c r="A651">
        <v>140041</v>
      </c>
      <c r="B651">
        <v>1839907</v>
      </c>
      <c r="C651" t="s">
        <v>19</v>
      </c>
      <c r="D651" t="s">
        <v>19</v>
      </c>
      <c r="E651" t="s">
        <v>19</v>
      </c>
      <c r="F651" t="s">
        <v>24</v>
      </c>
      <c r="G651" t="s">
        <v>19</v>
      </c>
      <c r="H651" t="s">
        <v>19</v>
      </c>
      <c r="I651" t="s">
        <v>19</v>
      </c>
      <c r="J651" t="s">
        <v>19</v>
      </c>
      <c r="K651" t="s">
        <v>19</v>
      </c>
      <c r="L651">
        <f t="shared" si="10"/>
        <v>8</v>
      </c>
      <c r="N651">
        <v>1</v>
      </c>
      <c r="Q651" t="s">
        <v>2073</v>
      </c>
      <c r="R651" t="s">
        <v>2074</v>
      </c>
      <c r="S651" t="s">
        <v>2075</v>
      </c>
      <c r="T651" t="s">
        <v>590</v>
      </c>
      <c r="U651">
        <v>42087</v>
      </c>
      <c r="V651" s="1">
        <v>44805</v>
      </c>
      <c r="W651" t="s">
        <v>57</v>
      </c>
      <c r="X651" t="s">
        <v>58</v>
      </c>
      <c r="Y651" t="s">
        <v>367</v>
      </c>
      <c r="Z651" t="s">
        <v>89</v>
      </c>
      <c r="AA651" t="s">
        <v>90</v>
      </c>
      <c r="AB651" t="s">
        <v>116</v>
      </c>
      <c r="AC651" t="s">
        <v>632</v>
      </c>
      <c r="AD651" t="s">
        <v>118</v>
      </c>
      <c r="AF651" s="1">
        <v>44812.454861111109</v>
      </c>
    </row>
    <row r="652" spans="1:32" x14ac:dyDescent="0.3">
      <c r="A652">
        <v>140092</v>
      </c>
      <c r="B652">
        <v>2819449</v>
      </c>
      <c r="C652" t="s">
        <v>19</v>
      </c>
      <c r="D652" t="s">
        <v>19</v>
      </c>
      <c r="E652" t="s">
        <v>19</v>
      </c>
      <c r="F652" t="s">
        <v>24</v>
      </c>
      <c r="G652" t="s">
        <v>19</v>
      </c>
      <c r="H652" t="s">
        <v>19</v>
      </c>
      <c r="I652" t="s">
        <v>19</v>
      </c>
      <c r="J652" t="s">
        <v>19</v>
      </c>
      <c r="K652" t="s">
        <v>20</v>
      </c>
      <c r="L652">
        <f t="shared" si="10"/>
        <v>7</v>
      </c>
      <c r="Q652" t="s">
        <v>2076</v>
      </c>
      <c r="R652" t="s">
        <v>2077</v>
      </c>
      <c r="S652" t="s">
        <v>2078</v>
      </c>
      <c r="T652" t="s">
        <v>452</v>
      </c>
      <c r="U652">
        <v>69301</v>
      </c>
      <c r="V652" s="1">
        <v>44819.207604166666</v>
      </c>
      <c r="W652" t="s">
        <v>636</v>
      </c>
      <c r="X652" t="s">
        <v>636</v>
      </c>
      <c r="Y652" t="s">
        <v>88</v>
      </c>
      <c r="Z652" t="s">
        <v>89</v>
      </c>
      <c r="AA652" t="s">
        <v>90</v>
      </c>
      <c r="AB652" t="s">
        <v>91</v>
      </c>
      <c r="AC652" t="s">
        <v>613</v>
      </c>
      <c r="AD652" t="s">
        <v>93</v>
      </c>
      <c r="AF652" s="1">
        <v>44984.459722222222</v>
      </c>
    </row>
    <row r="653" spans="1:32" x14ac:dyDescent="0.3">
      <c r="A653">
        <v>140099</v>
      </c>
      <c r="B653">
        <v>103224</v>
      </c>
      <c r="C653" t="s">
        <v>19</v>
      </c>
      <c r="D653" t="s">
        <v>19</v>
      </c>
      <c r="E653" t="s">
        <v>19</v>
      </c>
      <c r="F653" t="s">
        <v>19</v>
      </c>
      <c r="G653" t="s">
        <v>19</v>
      </c>
      <c r="H653" t="s">
        <v>19</v>
      </c>
      <c r="I653" t="s">
        <v>19</v>
      </c>
      <c r="J653" t="s">
        <v>19</v>
      </c>
      <c r="K653" t="s">
        <v>19</v>
      </c>
      <c r="L653">
        <f t="shared" si="10"/>
        <v>9</v>
      </c>
      <c r="M653">
        <v>1</v>
      </c>
      <c r="Q653" t="s">
        <v>2079</v>
      </c>
      <c r="R653" t="s">
        <v>2080</v>
      </c>
      <c r="S653" t="s">
        <v>2081</v>
      </c>
      <c r="T653" t="s">
        <v>139</v>
      </c>
      <c r="U653">
        <v>35016</v>
      </c>
      <c r="V653" s="1">
        <v>45031.208379629628</v>
      </c>
      <c r="W653" t="s">
        <v>57</v>
      </c>
      <c r="X653" t="s">
        <v>107</v>
      </c>
      <c r="Y653" t="s">
        <v>140</v>
      </c>
      <c r="Z653" t="s">
        <v>89</v>
      </c>
      <c r="AA653" t="s">
        <v>90</v>
      </c>
      <c r="AB653" t="s">
        <v>141</v>
      </c>
      <c r="AC653" t="s">
        <v>206</v>
      </c>
      <c r="AD653" t="s">
        <v>118</v>
      </c>
      <c r="AE653" s="2">
        <v>45166</v>
      </c>
      <c r="AF653" s="1">
        <v>45166.604861111111</v>
      </c>
    </row>
    <row r="654" spans="1:32" x14ac:dyDescent="0.3">
      <c r="A654">
        <v>140136</v>
      </c>
      <c r="B654">
        <v>3847487</v>
      </c>
      <c r="C654" t="s">
        <v>19</v>
      </c>
      <c r="D654" t="s">
        <v>19</v>
      </c>
      <c r="E654" t="s">
        <v>19</v>
      </c>
      <c r="F654" t="s">
        <v>19</v>
      </c>
      <c r="G654" t="s">
        <v>19</v>
      </c>
      <c r="H654" t="s">
        <v>19</v>
      </c>
      <c r="I654" t="s">
        <v>19</v>
      </c>
      <c r="J654" t="s">
        <v>19</v>
      </c>
      <c r="K654" t="s">
        <v>19</v>
      </c>
      <c r="L654">
        <f t="shared" si="10"/>
        <v>9</v>
      </c>
      <c r="M654">
        <v>1</v>
      </c>
      <c r="Q654" t="s">
        <v>2082</v>
      </c>
      <c r="R654" t="s">
        <v>2083</v>
      </c>
      <c r="S654" t="s">
        <v>2084</v>
      </c>
      <c r="T654" t="s">
        <v>320</v>
      </c>
      <c r="U654">
        <v>97603</v>
      </c>
      <c r="V654" s="1">
        <v>45056.207326388889</v>
      </c>
      <c r="W654" t="s">
        <v>34</v>
      </c>
      <c r="X654" t="s">
        <v>35</v>
      </c>
      <c r="Y654" t="s">
        <v>160</v>
      </c>
      <c r="Z654" t="s">
        <v>37</v>
      </c>
      <c r="AA654" t="s">
        <v>38</v>
      </c>
      <c r="AB654" t="s">
        <v>39</v>
      </c>
      <c r="AC654" t="s">
        <v>321</v>
      </c>
      <c r="AD654" t="s">
        <v>41</v>
      </c>
      <c r="AF654" s="1">
        <v>45071.361111111109</v>
      </c>
    </row>
    <row r="655" spans="1:32" x14ac:dyDescent="0.3">
      <c r="A655">
        <v>140191</v>
      </c>
      <c r="B655">
        <v>5661079</v>
      </c>
      <c r="C655" t="s">
        <v>19</v>
      </c>
      <c r="D655" t="s">
        <v>19</v>
      </c>
      <c r="E655" t="s">
        <v>19</v>
      </c>
      <c r="F655" t="s">
        <v>24</v>
      </c>
      <c r="G655" t="s">
        <v>19</v>
      </c>
      <c r="H655" t="s">
        <v>19</v>
      </c>
      <c r="I655" t="s">
        <v>19</v>
      </c>
      <c r="J655" t="s">
        <v>19</v>
      </c>
      <c r="K655" t="s">
        <v>19</v>
      </c>
      <c r="L655">
        <f t="shared" si="10"/>
        <v>8</v>
      </c>
      <c r="N655">
        <v>1</v>
      </c>
      <c r="Q655" t="s">
        <v>2085</v>
      </c>
      <c r="R655" t="s">
        <v>2086</v>
      </c>
      <c r="S655" t="s">
        <v>2087</v>
      </c>
      <c r="T655" t="s">
        <v>172</v>
      </c>
      <c r="U655">
        <v>92708</v>
      </c>
      <c r="V655" s="1">
        <v>44796.208090277774</v>
      </c>
      <c r="W655" t="s">
        <v>210</v>
      </c>
      <c r="X655" t="s">
        <v>448</v>
      </c>
      <c r="Y655" t="s">
        <v>173</v>
      </c>
      <c r="Z655" t="s">
        <v>37</v>
      </c>
      <c r="AA655" t="s">
        <v>38</v>
      </c>
      <c r="AB655" t="s">
        <v>174</v>
      </c>
      <c r="AC655" t="s">
        <v>277</v>
      </c>
      <c r="AD655" t="s">
        <v>41</v>
      </c>
      <c r="AF655" s="1">
        <v>44935.677777777775</v>
      </c>
    </row>
    <row r="656" spans="1:32" x14ac:dyDescent="0.3">
      <c r="A656">
        <v>140198</v>
      </c>
      <c r="B656">
        <v>5836311</v>
      </c>
      <c r="C656" t="s">
        <v>19</v>
      </c>
      <c r="D656" t="s">
        <v>19</v>
      </c>
      <c r="E656" t="s">
        <v>19</v>
      </c>
      <c r="F656" t="s">
        <v>24</v>
      </c>
      <c r="G656" t="s">
        <v>19</v>
      </c>
      <c r="H656" t="s">
        <v>20</v>
      </c>
      <c r="I656" t="s">
        <v>19</v>
      </c>
      <c r="J656" t="s">
        <v>20</v>
      </c>
      <c r="K656" t="s">
        <v>19</v>
      </c>
      <c r="L656">
        <f t="shared" si="10"/>
        <v>6</v>
      </c>
      <c r="Q656" t="s">
        <v>2088</v>
      </c>
      <c r="R656" t="s">
        <v>2089</v>
      </c>
      <c r="S656" t="s">
        <v>44</v>
      </c>
      <c r="T656" t="s">
        <v>45</v>
      </c>
      <c r="U656">
        <v>10458</v>
      </c>
      <c r="V656" s="1">
        <v>44940.200787037036</v>
      </c>
      <c r="W656" t="s">
        <v>661</v>
      </c>
      <c r="X656" t="s">
        <v>662</v>
      </c>
      <c r="Y656" t="s">
        <v>48</v>
      </c>
      <c r="Z656" t="s">
        <v>70</v>
      </c>
      <c r="AA656" t="s">
        <v>71</v>
      </c>
      <c r="AB656" t="s">
        <v>314</v>
      </c>
      <c r="AC656" t="s">
        <v>1722</v>
      </c>
      <c r="AD656" t="s">
        <v>316</v>
      </c>
    </row>
    <row r="657" spans="1:32" x14ac:dyDescent="0.3">
      <c r="A657">
        <v>140204</v>
      </c>
      <c r="B657">
        <v>3474513</v>
      </c>
      <c r="C657" t="s">
        <v>19</v>
      </c>
      <c r="D657" t="s">
        <v>19</v>
      </c>
      <c r="E657" t="s">
        <v>19</v>
      </c>
      <c r="F657" t="s">
        <v>24</v>
      </c>
      <c r="G657" t="s">
        <v>19</v>
      </c>
      <c r="H657" t="s">
        <v>19</v>
      </c>
      <c r="I657" t="s">
        <v>19</v>
      </c>
      <c r="J657" t="s">
        <v>19</v>
      </c>
      <c r="K657" t="s">
        <v>19</v>
      </c>
      <c r="L657">
        <f t="shared" si="10"/>
        <v>8</v>
      </c>
      <c r="N657">
        <v>1</v>
      </c>
      <c r="Q657" t="s">
        <v>2090</v>
      </c>
      <c r="R657" t="s">
        <v>2091</v>
      </c>
      <c r="S657" t="s">
        <v>2092</v>
      </c>
      <c r="T657" t="s">
        <v>224</v>
      </c>
      <c r="U657">
        <v>28715</v>
      </c>
      <c r="V657" s="1">
        <v>44841.218229166669</v>
      </c>
      <c r="W657" t="s">
        <v>57</v>
      </c>
      <c r="X657" t="s">
        <v>107</v>
      </c>
      <c r="Y657" t="s">
        <v>357</v>
      </c>
      <c r="Z657" t="s">
        <v>70</v>
      </c>
      <c r="AA657" t="s">
        <v>71</v>
      </c>
      <c r="AB657" t="s">
        <v>358</v>
      </c>
      <c r="AC657" t="s">
        <v>793</v>
      </c>
      <c r="AD657" t="s">
        <v>82</v>
      </c>
      <c r="AF657" s="1">
        <v>45036.595138888886</v>
      </c>
    </row>
    <row r="658" spans="1:32" x14ac:dyDescent="0.3">
      <c r="A658">
        <v>140213</v>
      </c>
      <c r="B658">
        <v>2593728</v>
      </c>
      <c r="C658" t="s">
        <v>19</v>
      </c>
      <c r="D658" t="s">
        <v>19</v>
      </c>
      <c r="E658" t="s">
        <v>19</v>
      </c>
      <c r="F658" t="s">
        <v>24</v>
      </c>
      <c r="G658" t="s">
        <v>19</v>
      </c>
      <c r="H658" t="s">
        <v>19</v>
      </c>
      <c r="I658" t="s">
        <v>19</v>
      </c>
      <c r="J658" t="s">
        <v>19</v>
      </c>
      <c r="K658" t="s">
        <v>24</v>
      </c>
      <c r="L658">
        <f t="shared" si="10"/>
        <v>7</v>
      </c>
      <c r="P658">
        <v>1</v>
      </c>
      <c r="Q658" t="s">
        <v>2093</v>
      </c>
      <c r="R658" t="s">
        <v>2094</v>
      </c>
      <c r="S658" t="s">
        <v>2095</v>
      </c>
      <c r="T658" t="s">
        <v>114</v>
      </c>
      <c r="U658">
        <v>39051</v>
      </c>
      <c r="V658" s="1">
        <v>44978</v>
      </c>
      <c r="W658" t="s">
        <v>210</v>
      </c>
      <c r="X658" t="s">
        <v>448</v>
      </c>
      <c r="Y658" t="s">
        <v>140</v>
      </c>
      <c r="Z658" t="s">
        <v>89</v>
      </c>
      <c r="AA658" t="s">
        <v>90</v>
      </c>
      <c r="AB658" t="s">
        <v>141</v>
      </c>
      <c r="AC658" t="s">
        <v>422</v>
      </c>
      <c r="AD658" t="s">
        <v>118</v>
      </c>
      <c r="AF658" s="1">
        <v>45012.59652777778</v>
      </c>
    </row>
    <row r="659" spans="1:32" x14ac:dyDescent="0.3">
      <c r="A659">
        <v>140234</v>
      </c>
      <c r="B659">
        <v>5674711</v>
      </c>
      <c r="C659" t="s">
        <v>19</v>
      </c>
      <c r="D659" t="s">
        <v>20</v>
      </c>
      <c r="E659" t="s">
        <v>19</v>
      </c>
      <c r="F659" t="s">
        <v>24</v>
      </c>
      <c r="G659" t="s">
        <v>20</v>
      </c>
      <c r="H659" t="s">
        <v>20</v>
      </c>
      <c r="I659" t="s">
        <v>19</v>
      </c>
      <c r="J659" t="s">
        <v>20</v>
      </c>
      <c r="K659" t="s">
        <v>20</v>
      </c>
      <c r="L659">
        <f t="shared" si="10"/>
        <v>3</v>
      </c>
      <c r="Q659" t="s">
        <v>2096</v>
      </c>
      <c r="R659" t="s">
        <v>2097</v>
      </c>
      <c r="S659" t="s">
        <v>447</v>
      </c>
      <c r="T659" t="s">
        <v>172</v>
      </c>
      <c r="U659">
        <v>91405</v>
      </c>
      <c r="V659" s="1">
        <v>44894.209409722222</v>
      </c>
      <c r="W659" t="s">
        <v>210</v>
      </c>
      <c r="X659" t="s">
        <v>448</v>
      </c>
      <c r="Y659" t="s">
        <v>173</v>
      </c>
      <c r="Z659" t="s">
        <v>37</v>
      </c>
      <c r="AA659" t="s">
        <v>38</v>
      </c>
      <c r="AB659" t="s">
        <v>174</v>
      </c>
      <c r="AC659" t="s">
        <v>277</v>
      </c>
      <c r="AD659" t="s">
        <v>41</v>
      </c>
    </row>
    <row r="660" spans="1:32" x14ac:dyDescent="0.3">
      <c r="A660">
        <v>140296</v>
      </c>
      <c r="B660">
        <v>2144486</v>
      </c>
      <c r="C660" t="s">
        <v>19</v>
      </c>
      <c r="D660" t="s">
        <v>19</v>
      </c>
      <c r="E660" t="s">
        <v>19</v>
      </c>
      <c r="F660" t="s">
        <v>24</v>
      </c>
      <c r="G660" t="s">
        <v>20</v>
      </c>
      <c r="H660" t="s">
        <v>19</v>
      </c>
      <c r="I660" t="s">
        <v>19</v>
      </c>
      <c r="J660" t="s">
        <v>19</v>
      </c>
      <c r="K660" t="s">
        <v>24</v>
      </c>
      <c r="L660">
        <f t="shared" si="10"/>
        <v>6</v>
      </c>
      <c r="Q660" t="s">
        <v>2098</v>
      </c>
      <c r="R660" t="s">
        <v>2099</v>
      </c>
      <c r="S660" t="s">
        <v>2100</v>
      </c>
      <c r="T660" t="s">
        <v>66</v>
      </c>
      <c r="U660">
        <v>21830</v>
      </c>
      <c r="V660" s="1">
        <v>44818.206956018519</v>
      </c>
      <c r="W660" t="s">
        <v>57</v>
      </c>
      <c r="X660" t="s">
        <v>107</v>
      </c>
      <c r="Y660" t="s">
        <v>69</v>
      </c>
      <c r="Z660" t="s">
        <v>70</v>
      </c>
      <c r="AA660" t="s">
        <v>71</v>
      </c>
      <c r="AB660" t="s">
        <v>72</v>
      </c>
      <c r="AC660" t="s">
        <v>927</v>
      </c>
      <c r="AD660" t="s">
        <v>74</v>
      </c>
      <c r="AF660" s="1">
        <v>44937.425000000003</v>
      </c>
    </row>
    <row r="661" spans="1:32" x14ac:dyDescent="0.3">
      <c r="A661">
        <v>140306</v>
      </c>
      <c r="B661">
        <v>5677503</v>
      </c>
      <c r="C661" t="s">
        <v>19</v>
      </c>
      <c r="D661" t="s">
        <v>19</v>
      </c>
      <c r="E661" t="s">
        <v>19</v>
      </c>
      <c r="F661" t="s">
        <v>19</v>
      </c>
      <c r="G661" t="s">
        <v>19</v>
      </c>
      <c r="H661" t="s">
        <v>19</v>
      </c>
      <c r="I661" t="s">
        <v>19</v>
      </c>
      <c r="J661" t="s">
        <v>19</v>
      </c>
      <c r="K661" t="s">
        <v>20</v>
      </c>
      <c r="L661">
        <f t="shared" si="10"/>
        <v>8</v>
      </c>
      <c r="Q661" t="s">
        <v>2101</v>
      </c>
      <c r="R661" t="s">
        <v>2102</v>
      </c>
      <c r="S661" t="s">
        <v>2103</v>
      </c>
      <c r="T661" t="s">
        <v>172</v>
      </c>
      <c r="U661">
        <v>92704</v>
      </c>
      <c r="V661" s="1">
        <v>44807.207673611112</v>
      </c>
      <c r="W661" t="s">
        <v>34</v>
      </c>
      <c r="X661" t="s">
        <v>87</v>
      </c>
      <c r="Y661" t="s">
        <v>173</v>
      </c>
      <c r="Z661" t="s">
        <v>37</v>
      </c>
      <c r="AA661" t="s">
        <v>38</v>
      </c>
      <c r="AB661" t="s">
        <v>174</v>
      </c>
      <c r="AC661" t="s">
        <v>175</v>
      </c>
      <c r="AD661" t="s">
        <v>41</v>
      </c>
      <c r="AF661" s="1">
        <v>45077.284722222219</v>
      </c>
    </row>
    <row r="662" spans="1:32" x14ac:dyDescent="0.3">
      <c r="A662">
        <v>140315</v>
      </c>
      <c r="B662">
        <v>3725908</v>
      </c>
      <c r="C662" t="s">
        <v>19</v>
      </c>
      <c r="D662" t="s">
        <v>19</v>
      </c>
      <c r="E662" t="s">
        <v>19</v>
      </c>
      <c r="F662" t="s">
        <v>19</v>
      </c>
      <c r="G662" t="s">
        <v>19</v>
      </c>
      <c r="H662" t="s">
        <v>19</v>
      </c>
      <c r="I662" t="s">
        <v>19</v>
      </c>
      <c r="J662" t="s">
        <v>19</v>
      </c>
      <c r="K662" t="s">
        <v>24</v>
      </c>
      <c r="L662">
        <f t="shared" si="10"/>
        <v>8</v>
      </c>
      <c r="O662">
        <v>1</v>
      </c>
      <c r="Q662" t="s">
        <v>2104</v>
      </c>
      <c r="R662" t="s">
        <v>2105</v>
      </c>
      <c r="S662" t="s">
        <v>2106</v>
      </c>
      <c r="T662" t="s">
        <v>494</v>
      </c>
      <c r="U662">
        <v>73701</v>
      </c>
      <c r="V662" s="1">
        <v>44841.218229166669</v>
      </c>
      <c r="W662" t="s">
        <v>495</v>
      </c>
      <c r="X662" t="s">
        <v>496</v>
      </c>
      <c r="Y662" t="s">
        <v>489</v>
      </c>
      <c r="Z662" t="s">
        <v>37</v>
      </c>
      <c r="AA662" t="s">
        <v>38</v>
      </c>
      <c r="AB662" t="s">
        <v>484</v>
      </c>
      <c r="AC662" t="s">
        <v>625</v>
      </c>
      <c r="AD662" t="s">
        <v>62</v>
      </c>
      <c r="AF662" s="1">
        <v>45050.46875</v>
      </c>
    </row>
    <row r="663" spans="1:32" x14ac:dyDescent="0.3">
      <c r="A663">
        <v>140328</v>
      </c>
      <c r="B663">
        <v>5677921</v>
      </c>
      <c r="C663" t="s">
        <v>19</v>
      </c>
      <c r="D663" t="s">
        <v>19</v>
      </c>
      <c r="E663" t="s">
        <v>19</v>
      </c>
      <c r="F663" t="s">
        <v>24</v>
      </c>
      <c r="G663" t="s">
        <v>20</v>
      </c>
      <c r="H663" t="s">
        <v>19</v>
      </c>
      <c r="I663" t="s">
        <v>19</v>
      </c>
      <c r="J663" t="s">
        <v>19</v>
      </c>
      <c r="K663" t="s">
        <v>19</v>
      </c>
      <c r="L663">
        <f t="shared" si="10"/>
        <v>7</v>
      </c>
      <c r="Q663" t="s">
        <v>2107</v>
      </c>
      <c r="R663" t="s">
        <v>2108</v>
      </c>
      <c r="S663" t="s">
        <v>2109</v>
      </c>
      <c r="T663" t="s">
        <v>172</v>
      </c>
      <c r="U663">
        <v>93065</v>
      </c>
      <c r="V663" s="1">
        <v>44793.208761574075</v>
      </c>
      <c r="W663" t="s">
        <v>210</v>
      </c>
      <c r="X663" t="s">
        <v>448</v>
      </c>
      <c r="Y663" t="s">
        <v>173</v>
      </c>
      <c r="Z663" t="s">
        <v>37</v>
      </c>
      <c r="AA663" t="s">
        <v>38</v>
      </c>
      <c r="AB663" t="s">
        <v>174</v>
      </c>
      <c r="AC663" t="s">
        <v>277</v>
      </c>
      <c r="AD663" t="s">
        <v>41</v>
      </c>
      <c r="AF663" s="1">
        <v>44827.29583333333</v>
      </c>
    </row>
    <row r="664" spans="1:32" x14ac:dyDescent="0.3">
      <c r="A664">
        <v>140370</v>
      </c>
      <c r="B664">
        <v>5823441</v>
      </c>
      <c r="C664" t="s">
        <v>19</v>
      </c>
      <c r="D664" t="s">
        <v>19</v>
      </c>
      <c r="E664" t="s">
        <v>19</v>
      </c>
      <c r="F664" t="s">
        <v>24</v>
      </c>
      <c r="G664" t="s">
        <v>19</v>
      </c>
      <c r="H664" t="s">
        <v>19</v>
      </c>
      <c r="I664" t="s">
        <v>19</v>
      </c>
      <c r="J664" t="s">
        <v>19</v>
      </c>
      <c r="K664" t="s">
        <v>19</v>
      </c>
      <c r="L664">
        <f t="shared" si="10"/>
        <v>8</v>
      </c>
      <c r="N664">
        <v>1</v>
      </c>
      <c r="Q664" t="s">
        <v>2110</v>
      </c>
      <c r="R664" t="s">
        <v>2111</v>
      </c>
      <c r="S664" t="s">
        <v>1102</v>
      </c>
      <c r="T664" t="s">
        <v>45</v>
      </c>
      <c r="U664">
        <v>11354</v>
      </c>
      <c r="V664" s="1">
        <v>44828.200104166666</v>
      </c>
      <c r="W664" t="s">
        <v>312</v>
      </c>
      <c r="X664" t="s">
        <v>782</v>
      </c>
      <c r="Y664" t="s">
        <v>48</v>
      </c>
      <c r="Z664" t="s">
        <v>70</v>
      </c>
      <c r="AA664" t="s">
        <v>71</v>
      </c>
      <c r="AB664" t="s">
        <v>314</v>
      </c>
      <c r="AC664" t="s">
        <v>1103</v>
      </c>
      <c r="AD664" t="s">
        <v>316</v>
      </c>
      <c r="AF664" s="1">
        <v>45083.583333333336</v>
      </c>
    </row>
    <row r="665" spans="1:32" x14ac:dyDescent="0.3">
      <c r="A665">
        <v>140373</v>
      </c>
      <c r="B665">
        <v>2809878</v>
      </c>
      <c r="C665" t="s">
        <v>19</v>
      </c>
      <c r="D665" t="s">
        <v>19</v>
      </c>
      <c r="E665" t="s">
        <v>19</v>
      </c>
      <c r="F665" t="s">
        <v>24</v>
      </c>
      <c r="G665" t="s">
        <v>19</v>
      </c>
      <c r="H665" t="s">
        <v>19</v>
      </c>
      <c r="I665" t="s">
        <v>19</v>
      </c>
      <c r="J665" t="s">
        <v>19</v>
      </c>
      <c r="K665" t="s">
        <v>20</v>
      </c>
      <c r="L665">
        <f t="shared" si="10"/>
        <v>7</v>
      </c>
      <c r="Q665" t="s">
        <v>2112</v>
      </c>
      <c r="R665" t="s">
        <v>2113</v>
      </c>
      <c r="S665" t="s">
        <v>1672</v>
      </c>
      <c r="T665" t="s">
        <v>452</v>
      </c>
      <c r="U665">
        <v>68818</v>
      </c>
      <c r="V665" s="1">
        <v>39056</v>
      </c>
      <c r="W665" t="s">
        <v>34</v>
      </c>
      <c r="X665" t="s">
        <v>87</v>
      </c>
      <c r="Y665" t="s">
        <v>124</v>
      </c>
      <c r="Z665" t="s">
        <v>89</v>
      </c>
      <c r="AA665" t="s">
        <v>90</v>
      </c>
      <c r="AB665" t="s">
        <v>91</v>
      </c>
      <c r="AC665" t="s">
        <v>613</v>
      </c>
      <c r="AD665" t="s">
        <v>93</v>
      </c>
      <c r="AF665" s="1">
        <v>40428</v>
      </c>
    </row>
    <row r="666" spans="1:32" x14ac:dyDescent="0.3">
      <c r="A666">
        <v>140419</v>
      </c>
      <c r="B666">
        <v>2503426</v>
      </c>
      <c r="C666" t="s">
        <v>19</v>
      </c>
      <c r="D666" t="s">
        <v>19</v>
      </c>
      <c r="E666" t="s">
        <v>19</v>
      </c>
      <c r="F666" t="s">
        <v>24</v>
      </c>
      <c r="G666" t="s">
        <v>20</v>
      </c>
      <c r="H666" t="s">
        <v>20</v>
      </c>
      <c r="I666" t="s">
        <v>19</v>
      </c>
      <c r="J666" t="s">
        <v>19</v>
      </c>
      <c r="K666" t="s">
        <v>19</v>
      </c>
      <c r="L666">
        <f t="shared" si="10"/>
        <v>6</v>
      </c>
      <c r="Q666" t="s">
        <v>2114</v>
      </c>
      <c r="R666" t="s">
        <v>2115</v>
      </c>
      <c r="S666" t="s">
        <v>2116</v>
      </c>
      <c r="T666" t="s">
        <v>114</v>
      </c>
      <c r="U666">
        <v>38843</v>
      </c>
      <c r="V666" s="1">
        <v>44861.204143518517</v>
      </c>
      <c r="W666" t="s">
        <v>67</v>
      </c>
      <c r="X666" t="s">
        <v>68</v>
      </c>
      <c r="Y666" t="s">
        <v>140</v>
      </c>
      <c r="Z666" t="s">
        <v>89</v>
      </c>
      <c r="AA666" t="s">
        <v>90</v>
      </c>
      <c r="AB666" t="s">
        <v>141</v>
      </c>
      <c r="AC666" t="s">
        <v>422</v>
      </c>
      <c r="AD666" t="s">
        <v>118</v>
      </c>
      <c r="AF666" s="1">
        <v>45029.379861111112</v>
      </c>
    </row>
    <row r="667" spans="1:32" x14ac:dyDescent="0.3">
      <c r="A667">
        <v>140428</v>
      </c>
      <c r="B667">
        <v>2609824</v>
      </c>
      <c r="C667" t="s">
        <v>19</v>
      </c>
      <c r="D667" t="s">
        <v>19</v>
      </c>
      <c r="E667" t="s">
        <v>19</v>
      </c>
      <c r="F667" t="s">
        <v>19</v>
      </c>
      <c r="G667" t="s">
        <v>19</v>
      </c>
      <c r="H667" t="s">
        <v>19</v>
      </c>
      <c r="I667" t="s">
        <v>19</v>
      </c>
      <c r="J667" t="s">
        <v>19</v>
      </c>
      <c r="K667" t="s">
        <v>24</v>
      </c>
      <c r="L667">
        <f t="shared" si="10"/>
        <v>8</v>
      </c>
      <c r="O667">
        <v>1</v>
      </c>
      <c r="Q667" t="s">
        <v>2117</v>
      </c>
      <c r="R667" t="s">
        <v>2118</v>
      </c>
      <c r="S667" t="s">
        <v>2119</v>
      </c>
      <c r="T667" t="s">
        <v>304</v>
      </c>
      <c r="U667">
        <v>65560</v>
      </c>
      <c r="V667" s="1">
        <v>44841.218229166669</v>
      </c>
      <c r="W667" t="s">
        <v>67</v>
      </c>
      <c r="X667" t="s">
        <v>68</v>
      </c>
      <c r="Y667" t="s">
        <v>306</v>
      </c>
      <c r="Z667" t="s">
        <v>89</v>
      </c>
      <c r="AA667" t="s">
        <v>90</v>
      </c>
      <c r="AB667" t="s">
        <v>116</v>
      </c>
      <c r="AC667" t="s">
        <v>307</v>
      </c>
      <c r="AD667" t="s">
        <v>118</v>
      </c>
      <c r="AF667" s="1">
        <v>44943.711111111108</v>
      </c>
    </row>
    <row r="668" spans="1:32" x14ac:dyDescent="0.3">
      <c r="A668">
        <v>140432</v>
      </c>
      <c r="B668">
        <v>2132227</v>
      </c>
      <c r="C668" t="s">
        <v>19</v>
      </c>
      <c r="D668" t="s">
        <v>19</v>
      </c>
      <c r="E668" t="s">
        <v>19</v>
      </c>
      <c r="F668" t="s">
        <v>24</v>
      </c>
      <c r="G668" t="s">
        <v>19</v>
      </c>
      <c r="H668" t="s">
        <v>19</v>
      </c>
      <c r="I668" t="s">
        <v>19</v>
      </c>
      <c r="J668" t="s">
        <v>19</v>
      </c>
      <c r="K668" t="s">
        <v>20</v>
      </c>
      <c r="L668">
        <f t="shared" si="10"/>
        <v>7</v>
      </c>
      <c r="Q668" t="s">
        <v>2120</v>
      </c>
      <c r="R668" t="s">
        <v>2121</v>
      </c>
      <c r="S668" t="s">
        <v>1228</v>
      </c>
      <c r="T668" t="s">
        <v>66</v>
      </c>
      <c r="U668">
        <v>21234</v>
      </c>
      <c r="V668" s="1">
        <v>44828.200104166666</v>
      </c>
      <c r="W668" t="s">
        <v>67</v>
      </c>
      <c r="X668" t="s">
        <v>68</v>
      </c>
      <c r="Y668" t="s">
        <v>69</v>
      </c>
      <c r="Z668" t="s">
        <v>70</v>
      </c>
      <c r="AA668" t="s">
        <v>71</v>
      </c>
      <c r="AB668" t="s">
        <v>72</v>
      </c>
      <c r="AC668" t="s">
        <v>73</v>
      </c>
      <c r="AD668" t="s">
        <v>74</v>
      </c>
      <c r="AF668" s="1">
        <v>45041.455555555556</v>
      </c>
    </row>
    <row r="669" spans="1:32" x14ac:dyDescent="0.3">
      <c r="A669">
        <v>140451</v>
      </c>
      <c r="B669">
        <v>1832256</v>
      </c>
      <c r="C669" t="s">
        <v>19</v>
      </c>
      <c r="D669" t="s">
        <v>20</v>
      </c>
      <c r="E669" t="s">
        <v>19</v>
      </c>
      <c r="F669" t="s">
        <v>24</v>
      </c>
      <c r="G669" t="s">
        <v>19</v>
      </c>
      <c r="H669" t="s">
        <v>19</v>
      </c>
      <c r="I669" t="s">
        <v>19</v>
      </c>
      <c r="J669" t="s">
        <v>20</v>
      </c>
      <c r="K669" t="s">
        <v>20</v>
      </c>
      <c r="L669">
        <f t="shared" si="10"/>
        <v>5</v>
      </c>
      <c r="Q669" t="s">
        <v>2122</v>
      </c>
      <c r="R669" t="s">
        <v>2123</v>
      </c>
      <c r="S669" t="s">
        <v>2124</v>
      </c>
      <c r="T669" t="s">
        <v>590</v>
      </c>
      <c r="U669">
        <v>42642</v>
      </c>
      <c r="V669" s="1">
        <v>45056.207326388889</v>
      </c>
      <c r="W669" t="s">
        <v>67</v>
      </c>
      <c r="X669" t="s">
        <v>1641</v>
      </c>
      <c r="Y669" t="s">
        <v>367</v>
      </c>
      <c r="Z669" t="s">
        <v>89</v>
      </c>
      <c r="AA669" t="s">
        <v>90</v>
      </c>
      <c r="AB669" t="s">
        <v>184</v>
      </c>
      <c r="AC669" t="s">
        <v>592</v>
      </c>
      <c r="AD669" t="s">
        <v>74</v>
      </c>
    </row>
    <row r="670" spans="1:32" x14ac:dyDescent="0.3">
      <c r="A670">
        <v>140452</v>
      </c>
      <c r="B670">
        <v>1832078</v>
      </c>
      <c r="C670" t="s">
        <v>19</v>
      </c>
      <c r="D670" t="s">
        <v>19</v>
      </c>
      <c r="E670" t="s">
        <v>19</v>
      </c>
      <c r="F670" t="s">
        <v>19</v>
      </c>
      <c r="G670" t="s">
        <v>20</v>
      </c>
      <c r="H670" t="s">
        <v>19</v>
      </c>
      <c r="I670" t="s">
        <v>19</v>
      </c>
      <c r="J670" t="s">
        <v>20</v>
      </c>
      <c r="K670" t="s">
        <v>20</v>
      </c>
      <c r="L670">
        <f t="shared" si="10"/>
        <v>6</v>
      </c>
      <c r="Q670" t="s">
        <v>2125</v>
      </c>
      <c r="R670" t="s">
        <v>2126</v>
      </c>
      <c r="S670" t="s">
        <v>2124</v>
      </c>
      <c r="T670" t="s">
        <v>590</v>
      </c>
      <c r="U670">
        <v>42642</v>
      </c>
      <c r="V670" s="1">
        <v>45056.207326388889</v>
      </c>
      <c r="W670" t="s">
        <v>67</v>
      </c>
      <c r="X670" t="s">
        <v>1641</v>
      </c>
      <c r="Y670" t="s">
        <v>367</v>
      </c>
      <c r="Z670" t="s">
        <v>89</v>
      </c>
      <c r="AA670" t="s">
        <v>90</v>
      </c>
      <c r="AB670" t="s">
        <v>184</v>
      </c>
      <c r="AC670" t="s">
        <v>592</v>
      </c>
      <c r="AD670" t="s">
        <v>74</v>
      </c>
    </row>
    <row r="671" spans="1:32" x14ac:dyDescent="0.3">
      <c r="A671">
        <v>140455</v>
      </c>
      <c r="B671">
        <v>4801987</v>
      </c>
      <c r="C671" t="s">
        <v>19</v>
      </c>
      <c r="D671" t="s">
        <v>19</v>
      </c>
      <c r="E671" t="s">
        <v>19</v>
      </c>
      <c r="F671" t="s">
        <v>24</v>
      </c>
      <c r="G671" t="s">
        <v>20</v>
      </c>
      <c r="H671" t="s">
        <v>19</v>
      </c>
      <c r="I671" t="s">
        <v>19</v>
      </c>
      <c r="J671" t="s">
        <v>19</v>
      </c>
      <c r="K671" t="s">
        <v>19</v>
      </c>
      <c r="L671">
        <f t="shared" si="10"/>
        <v>7</v>
      </c>
      <c r="Q671" t="s">
        <v>2127</v>
      </c>
      <c r="R671" t="s">
        <v>2128</v>
      </c>
      <c r="S671" t="s">
        <v>2129</v>
      </c>
      <c r="T671" t="s">
        <v>1205</v>
      </c>
      <c r="U671">
        <v>23111</v>
      </c>
      <c r="V671" s="1">
        <v>45056.207326388889</v>
      </c>
      <c r="W671" t="s">
        <v>67</v>
      </c>
      <c r="X671" t="s">
        <v>68</v>
      </c>
      <c r="Y671" t="s">
        <v>69</v>
      </c>
      <c r="Z671" t="s">
        <v>70</v>
      </c>
      <c r="AA671" t="s">
        <v>71</v>
      </c>
      <c r="AB671" t="s">
        <v>72</v>
      </c>
      <c r="AC671" t="s">
        <v>824</v>
      </c>
      <c r="AD671" t="s">
        <v>74</v>
      </c>
      <c r="AF671" s="1">
        <v>45191.365277777775</v>
      </c>
    </row>
    <row r="672" spans="1:32" x14ac:dyDescent="0.3">
      <c r="A672">
        <v>140460</v>
      </c>
      <c r="B672">
        <v>427472</v>
      </c>
      <c r="C672" t="s">
        <v>19</v>
      </c>
      <c r="D672" t="s">
        <v>20</v>
      </c>
      <c r="E672" t="s">
        <v>19</v>
      </c>
      <c r="F672" t="s">
        <v>24</v>
      </c>
      <c r="G672" t="s">
        <v>20</v>
      </c>
      <c r="H672" t="s">
        <v>19</v>
      </c>
      <c r="I672" t="s">
        <v>19</v>
      </c>
      <c r="J672" t="s">
        <v>19</v>
      </c>
      <c r="K672" t="s">
        <v>20</v>
      </c>
      <c r="L672">
        <f t="shared" si="10"/>
        <v>5</v>
      </c>
      <c r="Q672" t="s">
        <v>2130</v>
      </c>
      <c r="R672" t="s">
        <v>2131</v>
      </c>
      <c r="S672" t="s">
        <v>2132</v>
      </c>
      <c r="T672" t="s">
        <v>189</v>
      </c>
      <c r="U672">
        <v>72437</v>
      </c>
      <c r="V672" s="1">
        <v>45044.210138888891</v>
      </c>
      <c r="W672" t="s">
        <v>67</v>
      </c>
      <c r="X672" t="s">
        <v>1641</v>
      </c>
      <c r="Y672" t="s">
        <v>115</v>
      </c>
      <c r="Z672" t="s">
        <v>89</v>
      </c>
      <c r="AA672" t="s">
        <v>90</v>
      </c>
      <c r="AB672" t="s">
        <v>116</v>
      </c>
      <c r="AC672" t="s">
        <v>117</v>
      </c>
      <c r="AD672" t="s">
        <v>118</v>
      </c>
      <c r="AF672" s="1">
        <v>45161.592361111114</v>
      </c>
    </row>
    <row r="673" spans="1:32" x14ac:dyDescent="0.3">
      <c r="A673">
        <v>140470</v>
      </c>
      <c r="B673">
        <v>3926978</v>
      </c>
      <c r="C673" t="s">
        <v>19</v>
      </c>
      <c r="D673" t="s">
        <v>19</v>
      </c>
      <c r="E673" t="s">
        <v>19</v>
      </c>
      <c r="F673" t="s">
        <v>24</v>
      </c>
      <c r="G673" t="s">
        <v>19</v>
      </c>
      <c r="H673" t="s">
        <v>19</v>
      </c>
      <c r="I673" t="s">
        <v>19</v>
      </c>
      <c r="J673" t="s">
        <v>19</v>
      </c>
      <c r="K673" t="s">
        <v>19</v>
      </c>
      <c r="L673">
        <f t="shared" si="10"/>
        <v>8</v>
      </c>
      <c r="N673">
        <v>1</v>
      </c>
      <c r="Q673" t="s">
        <v>2133</v>
      </c>
      <c r="R673" t="s">
        <v>2134</v>
      </c>
      <c r="S673" t="s">
        <v>2135</v>
      </c>
      <c r="T673" t="s">
        <v>459</v>
      </c>
      <c r="U673">
        <v>16686</v>
      </c>
      <c r="V673" s="1">
        <v>44862.199513888889</v>
      </c>
      <c r="W673" t="s">
        <v>67</v>
      </c>
      <c r="X673" t="s">
        <v>305</v>
      </c>
      <c r="Y673" t="s">
        <v>367</v>
      </c>
      <c r="Z673" t="s">
        <v>70</v>
      </c>
      <c r="AA673" t="s">
        <v>71</v>
      </c>
      <c r="AB673" t="s">
        <v>351</v>
      </c>
      <c r="AC673" t="s">
        <v>461</v>
      </c>
      <c r="AD673" t="s">
        <v>316</v>
      </c>
      <c r="AF673" s="1">
        <v>45001.505555555559</v>
      </c>
    </row>
    <row r="674" spans="1:32" x14ac:dyDescent="0.3">
      <c r="A674">
        <v>140479</v>
      </c>
      <c r="B674">
        <v>3941716</v>
      </c>
      <c r="C674" t="s">
        <v>19</v>
      </c>
      <c r="D674" t="s">
        <v>19</v>
      </c>
      <c r="E674" t="s">
        <v>19</v>
      </c>
      <c r="F674" t="s">
        <v>24</v>
      </c>
      <c r="G674" t="s">
        <v>19</v>
      </c>
      <c r="H674" t="s">
        <v>19</v>
      </c>
      <c r="I674" t="s">
        <v>19</v>
      </c>
      <c r="J674" t="s">
        <v>19</v>
      </c>
      <c r="K674" t="s">
        <v>19</v>
      </c>
      <c r="L674">
        <f t="shared" si="10"/>
        <v>8</v>
      </c>
      <c r="N674">
        <v>1</v>
      </c>
      <c r="Q674" t="s">
        <v>2136</v>
      </c>
      <c r="R674" t="s">
        <v>2137</v>
      </c>
      <c r="S674" t="s">
        <v>2138</v>
      </c>
      <c r="T674" t="s">
        <v>459</v>
      </c>
      <c r="U674">
        <v>16828</v>
      </c>
      <c r="V674" s="1">
        <v>44862.199513888889</v>
      </c>
      <c r="W674" t="s">
        <v>67</v>
      </c>
      <c r="X674" t="s">
        <v>305</v>
      </c>
      <c r="Y674" t="s">
        <v>367</v>
      </c>
      <c r="Z674" t="s">
        <v>70</v>
      </c>
      <c r="AA674" t="s">
        <v>71</v>
      </c>
      <c r="AB674" t="s">
        <v>351</v>
      </c>
      <c r="AC674" t="s">
        <v>461</v>
      </c>
      <c r="AD674" t="s">
        <v>316</v>
      </c>
      <c r="AF674" s="1">
        <v>45006.688888888886</v>
      </c>
    </row>
    <row r="675" spans="1:32" x14ac:dyDescent="0.3">
      <c r="A675">
        <v>140481</v>
      </c>
      <c r="B675">
        <v>3952593</v>
      </c>
      <c r="C675" t="s">
        <v>19</v>
      </c>
      <c r="D675" t="s">
        <v>19</v>
      </c>
      <c r="E675" t="s">
        <v>19</v>
      </c>
      <c r="F675" t="s">
        <v>24</v>
      </c>
      <c r="G675" t="s">
        <v>19</v>
      </c>
      <c r="H675" t="s">
        <v>19</v>
      </c>
      <c r="I675" t="s">
        <v>19</v>
      </c>
      <c r="J675" t="s">
        <v>19</v>
      </c>
      <c r="K675" t="s">
        <v>19</v>
      </c>
      <c r="L675">
        <f t="shared" si="10"/>
        <v>8</v>
      </c>
      <c r="N675">
        <v>1</v>
      </c>
      <c r="Q675" t="s">
        <v>2139</v>
      </c>
      <c r="R675" t="s">
        <v>2140</v>
      </c>
      <c r="S675" t="s">
        <v>2141</v>
      </c>
      <c r="T675" t="s">
        <v>459</v>
      </c>
      <c r="U675">
        <v>16866</v>
      </c>
      <c r="V675" s="1">
        <v>44860.208506944444</v>
      </c>
      <c r="W675" t="s">
        <v>67</v>
      </c>
      <c r="X675" t="s">
        <v>305</v>
      </c>
      <c r="Y675" t="s">
        <v>367</v>
      </c>
      <c r="Z675" t="s">
        <v>70</v>
      </c>
      <c r="AA675" t="s">
        <v>71</v>
      </c>
      <c r="AB675" t="s">
        <v>351</v>
      </c>
      <c r="AC675" t="s">
        <v>461</v>
      </c>
      <c r="AD675" t="s">
        <v>316</v>
      </c>
      <c r="AF675" s="1">
        <v>45001.502083333333</v>
      </c>
    </row>
    <row r="676" spans="1:32" x14ac:dyDescent="0.3">
      <c r="A676">
        <v>140493</v>
      </c>
      <c r="B676">
        <v>5732222</v>
      </c>
      <c r="C676" t="s">
        <v>19</v>
      </c>
      <c r="D676" t="s">
        <v>19</v>
      </c>
      <c r="E676" t="s">
        <v>19</v>
      </c>
      <c r="F676" t="s">
        <v>24</v>
      </c>
      <c r="G676" t="s">
        <v>19</v>
      </c>
      <c r="H676" t="s">
        <v>20</v>
      </c>
      <c r="I676" t="s">
        <v>19</v>
      </c>
      <c r="J676" t="s">
        <v>20</v>
      </c>
      <c r="K676" t="s">
        <v>19</v>
      </c>
      <c r="L676">
        <f t="shared" si="10"/>
        <v>6</v>
      </c>
      <c r="Q676" t="s">
        <v>2142</v>
      </c>
      <c r="R676" t="s">
        <v>2143</v>
      </c>
      <c r="S676" t="s">
        <v>1352</v>
      </c>
      <c r="T676" t="s">
        <v>78</v>
      </c>
      <c r="U676">
        <v>33014</v>
      </c>
      <c r="V676" s="1">
        <v>45163.197291666664</v>
      </c>
      <c r="W676" t="s">
        <v>67</v>
      </c>
      <c r="X676" t="s">
        <v>68</v>
      </c>
      <c r="Y676" t="s">
        <v>79</v>
      </c>
      <c r="Z676" t="s">
        <v>70</v>
      </c>
      <c r="AA676" t="s">
        <v>71</v>
      </c>
      <c r="AB676" t="s">
        <v>80</v>
      </c>
      <c r="AC676" t="s">
        <v>257</v>
      </c>
      <c r="AD676" t="s">
        <v>82</v>
      </c>
    </row>
    <row r="677" spans="1:32" x14ac:dyDescent="0.3">
      <c r="A677">
        <v>140867</v>
      </c>
      <c r="B677">
        <v>2329957</v>
      </c>
      <c r="C677" t="s">
        <v>19</v>
      </c>
      <c r="D677" t="s">
        <v>20</v>
      </c>
      <c r="E677" t="s">
        <v>19</v>
      </c>
      <c r="F677" t="s">
        <v>24</v>
      </c>
      <c r="G677" t="s">
        <v>20</v>
      </c>
      <c r="H677" t="s">
        <v>20</v>
      </c>
      <c r="I677" t="s">
        <v>19</v>
      </c>
      <c r="J677" t="s">
        <v>19</v>
      </c>
      <c r="K677" t="s">
        <v>20</v>
      </c>
      <c r="L677">
        <f t="shared" si="10"/>
        <v>4</v>
      </c>
      <c r="Q677" t="s">
        <v>2144</v>
      </c>
      <c r="R677" t="s">
        <v>2145</v>
      </c>
      <c r="S677" t="s">
        <v>113</v>
      </c>
      <c r="T677" t="s">
        <v>165</v>
      </c>
      <c r="U677">
        <v>48371</v>
      </c>
      <c r="V677" s="1">
        <v>41919.069756944446</v>
      </c>
      <c r="W677" t="s">
        <v>67</v>
      </c>
      <c r="X677" t="s">
        <v>68</v>
      </c>
      <c r="Y677" t="s">
        <v>166</v>
      </c>
      <c r="Z677" t="s">
        <v>89</v>
      </c>
      <c r="AA677" t="s">
        <v>90</v>
      </c>
      <c r="AB677" t="s">
        <v>167</v>
      </c>
      <c r="AC677" t="s">
        <v>341</v>
      </c>
      <c r="AD677" t="s">
        <v>93</v>
      </c>
      <c r="AF677" s="1">
        <v>44608.526388888888</v>
      </c>
    </row>
    <row r="678" spans="1:32" x14ac:dyDescent="0.3">
      <c r="A678">
        <v>141054</v>
      </c>
      <c r="B678">
        <v>3948582</v>
      </c>
      <c r="C678" t="s">
        <v>19</v>
      </c>
      <c r="D678" t="s">
        <v>19</v>
      </c>
      <c r="E678" t="s">
        <v>20</v>
      </c>
      <c r="F678" t="s">
        <v>24</v>
      </c>
      <c r="G678" t="s">
        <v>19</v>
      </c>
      <c r="H678" t="s">
        <v>19</v>
      </c>
      <c r="I678" t="s">
        <v>19</v>
      </c>
      <c r="J678" t="s">
        <v>19</v>
      </c>
      <c r="K678" t="s">
        <v>19</v>
      </c>
      <c r="L678">
        <f t="shared" si="10"/>
        <v>7</v>
      </c>
      <c r="Q678" t="s">
        <v>2146</v>
      </c>
      <c r="R678" t="s">
        <v>2147</v>
      </c>
      <c r="S678" t="s">
        <v>2148</v>
      </c>
      <c r="T678" t="s">
        <v>459</v>
      </c>
      <c r="U678">
        <v>16731</v>
      </c>
      <c r="V678" s="1">
        <v>39122</v>
      </c>
      <c r="W678" t="s">
        <v>34</v>
      </c>
      <c r="X678" t="s">
        <v>299</v>
      </c>
      <c r="Y678" t="s">
        <v>460</v>
      </c>
      <c r="Z678" t="s">
        <v>70</v>
      </c>
      <c r="AA678" t="s">
        <v>71</v>
      </c>
      <c r="AB678" t="s">
        <v>351</v>
      </c>
      <c r="AC678" t="s">
        <v>560</v>
      </c>
      <c r="AD678" t="s">
        <v>316</v>
      </c>
      <c r="AF678" s="1">
        <v>40428</v>
      </c>
    </row>
    <row r="679" spans="1:32" x14ac:dyDescent="0.3">
      <c r="A679">
        <v>141350</v>
      </c>
      <c r="B679">
        <v>2378823</v>
      </c>
      <c r="C679" t="s">
        <v>19</v>
      </c>
      <c r="D679" t="s">
        <v>19</v>
      </c>
      <c r="E679" t="s">
        <v>19</v>
      </c>
      <c r="F679" t="s">
        <v>24</v>
      </c>
      <c r="G679" t="s">
        <v>19</v>
      </c>
      <c r="H679" t="s">
        <v>19</v>
      </c>
      <c r="I679" t="s">
        <v>19</v>
      </c>
      <c r="J679" t="s">
        <v>19</v>
      </c>
      <c r="K679" t="s">
        <v>19</v>
      </c>
      <c r="L679">
        <f t="shared" si="10"/>
        <v>8</v>
      </c>
      <c r="N679">
        <v>1</v>
      </c>
      <c r="Q679" t="s">
        <v>2149</v>
      </c>
      <c r="R679" t="s">
        <v>2150</v>
      </c>
      <c r="S679" t="s">
        <v>2151</v>
      </c>
      <c r="T679" t="s">
        <v>165</v>
      </c>
      <c r="U679">
        <v>48848</v>
      </c>
      <c r="V679" s="1">
        <v>41753.071111111109</v>
      </c>
      <c r="W679" t="s">
        <v>34</v>
      </c>
      <c r="X679" t="s">
        <v>87</v>
      </c>
      <c r="Y679" t="s">
        <v>166</v>
      </c>
      <c r="Z679" t="s">
        <v>89</v>
      </c>
      <c r="AA679" t="s">
        <v>90</v>
      </c>
      <c r="AB679" t="s">
        <v>167</v>
      </c>
      <c r="AC679" t="s">
        <v>830</v>
      </c>
      <c r="AD679" t="s">
        <v>93</v>
      </c>
      <c r="AF679" s="1">
        <v>41974.414074074077</v>
      </c>
    </row>
    <row r="680" spans="1:32" x14ac:dyDescent="0.3">
      <c r="A680">
        <v>141739</v>
      </c>
      <c r="B680">
        <v>4512162</v>
      </c>
      <c r="C680" t="s">
        <v>19</v>
      </c>
      <c r="D680" t="s">
        <v>19</v>
      </c>
      <c r="E680" t="s">
        <v>19</v>
      </c>
      <c r="F680" t="s">
        <v>24</v>
      </c>
      <c r="G680" t="s">
        <v>19</v>
      </c>
      <c r="H680" t="s">
        <v>20</v>
      </c>
      <c r="I680" t="s">
        <v>19</v>
      </c>
      <c r="J680" t="s">
        <v>19</v>
      </c>
      <c r="K680" t="s">
        <v>19</v>
      </c>
      <c r="L680">
        <f t="shared" si="10"/>
        <v>7</v>
      </c>
      <c r="Q680" t="s">
        <v>2152</v>
      </c>
      <c r="R680" t="s">
        <v>2153</v>
      </c>
      <c r="S680" t="s">
        <v>2154</v>
      </c>
      <c r="T680" t="s">
        <v>97</v>
      </c>
      <c r="U680">
        <v>78332</v>
      </c>
      <c r="V680" s="1">
        <v>39372</v>
      </c>
      <c r="W680" t="s">
        <v>57</v>
      </c>
      <c r="X680" t="s">
        <v>58</v>
      </c>
      <c r="Y680" t="s">
        <v>59</v>
      </c>
      <c r="Z680" t="s">
        <v>37</v>
      </c>
      <c r="AA680" t="s">
        <v>38</v>
      </c>
      <c r="AB680" t="s">
        <v>60</v>
      </c>
      <c r="AC680" t="s">
        <v>580</v>
      </c>
      <c r="AD680" t="s">
        <v>62</v>
      </c>
      <c r="AF680" s="1">
        <v>40428</v>
      </c>
    </row>
    <row r="681" spans="1:32" x14ac:dyDescent="0.3">
      <c r="A681">
        <v>142155</v>
      </c>
      <c r="B681">
        <v>2378900</v>
      </c>
      <c r="C681" t="s">
        <v>19</v>
      </c>
      <c r="D681" t="s">
        <v>19</v>
      </c>
      <c r="E681" t="s">
        <v>19</v>
      </c>
      <c r="F681" t="s">
        <v>24</v>
      </c>
      <c r="G681" t="s">
        <v>19</v>
      </c>
      <c r="H681" t="s">
        <v>19</v>
      </c>
      <c r="I681" t="s">
        <v>19</v>
      </c>
      <c r="J681" t="s">
        <v>19</v>
      </c>
      <c r="K681" t="s">
        <v>20</v>
      </c>
      <c r="L681">
        <f t="shared" si="10"/>
        <v>7</v>
      </c>
      <c r="Q681" t="s">
        <v>2155</v>
      </c>
      <c r="R681" t="s">
        <v>2156</v>
      </c>
      <c r="S681" t="s">
        <v>2157</v>
      </c>
      <c r="T681" t="s">
        <v>165</v>
      </c>
      <c r="U681">
        <v>48017</v>
      </c>
      <c r="V681" s="1">
        <v>41716.070393518516</v>
      </c>
      <c r="W681" t="s">
        <v>34</v>
      </c>
      <c r="X681" t="s">
        <v>87</v>
      </c>
      <c r="Y681" t="s">
        <v>166</v>
      </c>
      <c r="Z681" t="s">
        <v>89</v>
      </c>
      <c r="AA681" t="s">
        <v>90</v>
      </c>
      <c r="AB681" t="s">
        <v>167</v>
      </c>
      <c r="AC681" t="s">
        <v>168</v>
      </c>
      <c r="AD681" t="s">
        <v>93</v>
      </c>
      <c r="AF681" s="1">
        <v>41775.587175925924</v>
      </c>
    </row>
    <row r="682" spans="1:32" x14ac:dyDescent="0.3">
      <c r="A682">
        <v>142900</v>
      </c>
      <c r="B682">
        <v>2641757</v>
      </c>
      <c r="C682" t="s">
        <v>19</v>
      </c>
      <c r="D682" t="s">
        <v>20</v>
      </c>
      <c r="E682" t="s">
        <v>19</v>
      </c>
      <c r="F682" t="s">
        <v>24</v>
      </c>
      <c r="G682" t="s">
        <v>19</v>
      </c>
      <c r="H682" t="s">
        <v>20</v>
      </c>
      <c r="I682" t="s">
        <v>19</v>
      </c>
      <c r="J682" t="s">
        <v>19</v>
      </c>
      <c r="K682" t="s">
        <v>20</v>
      </c>
      <c r="L682">
        <f t="shared" si="10"/>
        <v>5</v>
      </c>
      <c r="Q682" t="s">
        <v>2158</v>
      </c>
      <c r="R682" t="s">
        <v>2159</v>
      </c>
      <c r="S682" t="s">
        <v>2160</v>
      </c>
      <c r="T682" t="s">
        <v>304</v>
      </c>
      <c r="U682">
        <v>63141</v>
      </c>
      <c r="V682" s="1">
        <v>41977.068877314814</v>
      </c>
      <c r="W682" t="s">
        <v>1929</v>
      </c>
      <c r="X682" t="s">
        <v>2161</v>
      </c>
      <c r="Y682" t="s">
        <v>306</v>
      </c>
      <c r="Z682" t="s">
        <v>89</v>
      </c>
      <c r="AA682" t="s">
        <v>90</v>
      </c>
      <c r="AB682" t="s">
        <v>116</v>
      </c>
      <c r="AC682" t="s">
        <v>564</v>
      </c>
      <c r="AD682" t="s">
        <v>118</v>
      </c>
      <c r="AF682" s="1">
        <v>42243.607812499999</v>
      </c>
    </row>
    <row r="683" spans="1:32" x14ac:dyDescent="0.3">
      <c r="A683">
        <v>142988</v>
      </c>
      <c r="B683">
        <v>4583250</v>
      </c>
      <c r="C683" t="s">
        <v>19</v>
      </c>
      <c r="D683" t="s">
        <v>19</v>
      </c>
      <c r="E683" t="s">
        <v>19</v>
      </c>
      <c r="F683" t="s">
        <v>24</v>
      </c>
      <c r="G683" t="s">
        <v>19</v>
      </c>
      <c r="H683" t="s">
        <v>19</v>
      </c>
      <c r="I683" t="s">
        <v>19</v>
      </c>
      <c r="J683" t="s">
        <v>19</v>
      </c>
      <c r="K683" t="s">
        <v>19</v>
      </c>
      <c r="L683">
        <f t="shared" si="10"/>
        <v>8</v>
      </c>
      <c r="N683">
        <v>1</v>
      </c>
      <c r="Q683" t="s">
        <v>2162</v>
      </c>
      <c r="R683" t="s">
        <v>2163</v>
      </c>
      <c r="S683" t="s">
        <v>1606</v>
      </c>
      <c r="T683" t="s">
        <v>97</v>
      </c>
      <c r="U683">
        <v>76012</v>
      </c>
      <c r="V683" s="1">
        <v>41703.071481481478</v>
      </c>
      <c r="W683" t="s">
        <v>129</v>
      </c>
      <c r="X683" t="s">
        <v>130</v>
      </c>
      <c r="Y683" t="s">
        <v>59</v>
      </c>
      <c r="Z683" t="s">
        <v>37</v>
      </c>
      <c r="AA683" t="s">
        <v>38</v>
      </c>
      <c r="AB683" t="s">
        <v>484</v>
      </c>
      <c r="AC683" t="s">
        <v>485</v>
      </c>
      <c r="AD683" t="s">
        <v>62</v>
      </c>
      <c r="AF683" s="1">
        <v>43371.390706018516</v>
      </c>
    </row>
    <row r="684" spans="1:32" x14ac:dyDescent="0.3">
      <c r="A684">
        <v>142992</v>
      </c>
      <c r="B684">
        <v>4406030</v>
      </c>
      <c r="C684" t="s">
        <v>19</v>
      </c>
      <c r="D684" t="s">
        <v>19</v>
      </c>
      <c r="E684" t="s">
        <v>19</v>
      </c>
      <c r="F684" t="s">
        <v>24</v>
      </c>
      <c r="G684" t="s">
        <v>19</v>
      </c>
      <c r="H684" t="s">
        <v>19</v>
      </c>
      <c r="I684" t="s">
        <v>19</v>
      </c>
      <c r="J684" t="s">
        <v>19</v>
      </c>
      <c r="K684" t="s">
        <v>19</v>
      </c>
      <c r="L684">
        <f t="shared" si="10"/>
        <v>8</v>
      </c>
      <c r="N684">
        <v>1</v>
      </c>
      <c r="Q684" t="s">
        <v>1788</v>
      </c>
      <c r="R684" t="s">
        <v>2164</v>
      </c>
      <c r="S684" t="s">
        <v>2165</v>
      </c>
      <c r="T684" t="s">
        <v>281</v>
      </c>
      <c r="U684">
        <v>38225</v>
      </c>
      <c r="V684" s="1">
        <v>39518</v>
      </c>
      <c r="W684" t="s">
        <v>57</v>
      </c>
      <c r="X684" t="s">
        <v>58</v>
      </c>
      <c r="Y684" t="s">
        <v>115</v>
      </c>
      <c r="Z684" t="s">
        <v>89</v>
      </c>
      <c r="AA684" t="s">
        <v>90</v>
      </c>
      <c r="AB684" t="s">
        <v>116</v>
      </c>
      <c r="AC684" t="s">
        <v>117</v>
      </c>
      <c r="AD684" t="s">
        <v>118</v>
      </c>
      <c r="AF684" s="1">
        <v>40428</v>
      </c>
    </row>
    <row r="685" spans="1:32" x14ac:dyDescent="0.3">
      <c r="A685">
        <v>144194</v>
      </c>
      <c r="B685">
        <v>1467491</v>
      </c>
      <c r="C685" t="s">
        <v>19</v>
      </c>
      <c r="D685" t="s">
        <v>19</v>
      </c>
      <c r="E685" t="s">
        <v>19</v>
      </c>
      <c r="F685" t="s">
        <v>24</v>
      </c>
      <c r="G685" t="s">
        <v>19</v>
      </c>
      <c r="H685" t="s">
        <v>19</v>
      </c>
      <c r="I685" t="s">
        <v>19</v>
      </c>
      <c r="J685" t="s">
        <v>19</v>
      </c>
      <c r="K685" t="s">
        <v>20</v>
      </c>
      <c r="L685">
        <f t="shared" si="10"/>
        <v>7</v>
      </c>
      <c r="Q685" t="s">
        <v>2166</v>
      </c>
      <c r="R685" t="s">
        <v>2167</v>
      </c>
      <c r="S685" t="s">
        <v>2168</v>
      </c>
      <c r="T685" t="s">
        <v>704</v>
      </c>
      <c r="U685">
        <v>60153</v>
      </c>
      <c r="V685" s="1">
        <v>42523.067291666666</v>
      </c>
      <c r="W685" t="s">
        <v>34</v>
      </c>
      <c r="X685" t="s">
        <v>87</v>
      </c>
      <c r="Y685" t="s">
        <v>789</v>
      </c>
      <c r="Z685" t="s">
        <v>89</v>
      </c>
      <c r="AA685" t="s">
        <v>90</v>
      </c>
      <c r="AB685" t="s">
        <v>167</v>
      </c>
      <c r="AC685" t="s">
        <v>790</v>
      </c>
      <c r="AD685" t="s">
        <v>93</v>
      </c>
      <c r="AF685" s="1">
        <v>43738.320856481485</v>
      </c>
    </row>
    <row r="686" spans="1:32" x14ac:dyDescent="0.3">
      <c r="A686">
        <v>144196</v>
      </c>
      <c r="B686">
        <v>3329910</v>
      </c>
      <c r="C686" t="s">
        <v>19</v>
      </c>
      <c r="D686" t="s">
        <v>19</v>
      </c>
      <c r="E686" t="s">
        <v>19</v>
      </c>
      <c r="F686" t="s">
        <v>24</v>
      </c>
      <c r="G686" t="s">
        <v>19</v>
      </c>
      <c r="H686" t="s">
        <v>19</v>
      </c>
      <c r="I686" t="s">
        <v>19</v>
      </c>
      <c r="J686" t="s">
        <v>19</v>
      </c>
      <c r="K686" t="s">
        <v>19</v>
      </c>
      <c r="L686">
        <f t="shared" si="10"/>
        <v>8</v>
      </c>
      <c r="N686">
        <v>1</v>
      </c>
      <c r="Q686" t="s">
        <v>2169</v>
      </c>
      <c r="R686" t="s">
        <v>2170</v>
      </c>
      <c r="S686" t="s">
        <v>2171</v>
      </c>
      <c r="T686" t="s">
        <v>45</v>
      </c>
      <c r="U686">
        <v>14735</v>
      </c>
      <c r="V686" s="1">
        <v>39022</v>
      </c>
      <c r="W686" t="s">
        <v>57</v>
      </c>
      <c r="X686" t="s">
        <v>58</v>
      </c>
      <c r="Y686" t="s">
        <v>460</v>
      </c>
      <c r="Z686" t="s">
        <v>70</v>
      </c>
      <c r="AA686" t="s">
        <v>71</v>
      </c>
      <c r="AB686" t="s">
        <v>351</v>
      </c>
      <c r="AC686" t="s">
        <v>560</v>
      </c>
      <c r="AD686" t="s">
        <v>316</v>
      </c>
      <c r="AF686" s="1">
        <v>41666.456203703703</v>
      </c>
    </row>
    <row r="687" spans="1:32" x14ac:dyDescent="0.3">
      <c r="A687">
        <v>144205</v>
      </c>
      <c r="B687">
        <v>5645075</v>
      </c>
      <c r="C687" t="s">
        <v>19</v>
      </c>
      <c r="D687" t="s">
        <v>19</v>
      </c>
      <c r="E687" t="s">
        <v>19</v>
      </c>
      <c r="F687" t="s">
        <v>24</v>
      </c>
      <c r="G687" t="s">
        <v>19</v>
      </c>
      <c r="H687" t="s">
        <v>19</v>
      </c>
      <c r="I687" t="s">
        <v>19</v>
      </c>
      <c r="J687" t="s">
        <v>19</v>
      </c>
      <c r="K687" t="s">
        <v>20</v>
      </c>
      <c r="L687">
        <f t="shared" si="10"/>
        <v>7</v>
      </c>
      <c r="Q687" t="s">
        <v>2172</v>
      </c>
      <c r="R687" t="s">
        <v>2173</v>
      </c>
      <c r="S687" t="s">
        <v>2174</v>
      </c>
      <c r="T687" t="s">
        <v>172</v>
      </c>
      <c r="U687">
        <v>92373</v>
      </c>
      <c r="V687" s="1">
        <v>41231</v>
      </c>
      <c r="W687" t="s">
        <v>34</v>
      </c>
      <c r="X687" t="s">
        <v>87</v>
      </c>
      <c r="Y687" t="s">
        <v>173</v>
      </c>
      <c r="Z687" t="s">
        <v>37</v>
      </c>
      <c r="AA687" t="s">
        <v>38</v>
      </c>
      <c r="AB687" t="s">
        <v>174</v>
      </c>
      <c r="AC687" t="s">
        <v>212</v>
      </c>
      <c r="AD687" t="s">
        <v>41</v>
      </c>
      <c r="AF687" s="1">
        <v>41461</v>
      </c>
    </row>
    <row r="688" spans="1:32" x14ac:dyDescent="0.3">
      <c r="A688">
        <v>144212</v>
      </c>
      <c r="B688">
        <v>3347831</v>
      </c>
      <c r="C688" t="s">
        <v>19</v>
      </c>
      <c r="D688" t="s">
        <v>19</v>
      </c>
      <c r="E688" t="s">
        <v>19</v>
      </c>
      <c r="F688" t="s">
        <v>24</v>
      </c>
      <c r="G688" t="s">
        <v>19</v>
      </c>
      <c r="H688" t="s">
        <v>19</v>
      </c>
      <c r="I688" t="s">
        <v>19</v>
      </c>
      <c r="J688" t="s">
        <v>19</v>
      </c>
      <c r="K688" t="s">
        <v>19</v>
      </c>
      <c r="L688">
        <f t="shared" si="10"/>
        <v>8</v>
      </c>
      <c r="N688">
        <v>1</v>
      </c>
      <c r="Q688" t="s">
        <v>2175</v>
      </c>
      <c r="R688" t="s">
        <v>2176</v>
      </c>
      <c r="S688" t="s">
        <v>2177</v>
      </c>
      <c r="T688" t="s">
        <v>45</v>
      </c>
      <c r="U688">
        <v>14895</v>
      </c>
      <c r="V688" s="1">
        <v>39022</v>
      </c>
      <c r="W688" t="s">
        <v>57</v>
      </c>
      <c r="X688" t="s">
        <v>58</v>
      </c>
      <c r="Y688" t="s">
        <v>460</v>
      </c>
      <c r="Z688" t="s">
        <v>70</v>
      </c>
      <c r="AA688" t="s">
        <v>71</v>
      </c>
      <c r="AB688" t="s">
        <v>351</v>
      </c>
      <c r="AC688" t="s">
        <v>560</v>
      </c>
      <c r="AD688" t="s">
        <v>316</v>
      </c>
      <c r="AF688" s="1">
        <v>40481</v>
      </c>
    </row>
    <row r="689" spans="1:32" x14ac:dyDescent="0.3">
      <c r="A689">
        <v>144246</v>
      </c>
      <c r="B689">
        <v>3395313</v>
      </c>
      <c r="C689" t="s">
        <v>19</v>
      </c>
      <c r="D689" t="s">
        <v>19</v>
      </c>
      <c r="E689" t="s">
        <v>19</v>
      </c>
      <c r="F689" t="s">
        <v>24</v>
      </c>
      <c r="G689" t="s">
        <v>19</v>
      </c>
      <c r="H689" t="s">
        <v>19</v>
      </c>
      <c r="I689" t="s">
        <v>19</v>
      </c>
      <c r="J689" t="s">
        <v>19</v>
      </c>
      <c r="K689" t="s">
        <v>19</v>
      </c>
      <c r="L689">
        <f t="shared" si="10"/>
        <v>8</v>
      </c>
      <c r="N689">
        <v>1</v>
      </c>
      <c r="Q689" t="s">
        <v>2178</v>
      </c>
      <c r="R689" t="s">
        <v>2179</v>
      </c>
      <c r="S689" t="s">
        <v>2180</v>
      </c>
      <c r="T689" t="s">
        <v>45</v>
      </c>
      <c r="U689">
        <v>14727</v>
      </c>
      <c r="V689" s="1">
        <v>39022</v>
      </c>
      <c r="W689" t="s">
        <v>57</v>
      </c>
      <c r="X689" t="s">
        <v>58</v>
      </c>
      <c r="Y689" t="s">
        <v>460</v>
      </c>
      <c r="Z689" t="s">
        <v>70</v>
      </c>
      <c r="AA689" t="s">
        <v>71</v>
      </c>
      <c r="AB689" t="s">
        <v>351</v>
      </c>
      <c r="AC689" t="s">
        <v>560</v>
      </c>
      <c r="AD689" t="s">
        <v>316</v>
      </c>
      <c r="AF689" s="1">
        <v>40481</v>
      </c>
    </row>
    <row r="690" spans="1:32" x14ac:dyDescent="0.3">
      <c r="A690">
        <v>144276</v>
      </c>
      <c r="B690">
        <v>3727875</v>
      </c>
      <c r="C690" t="s">
        <v>19</v>
      </c>
      <c r="D690" t="s">
        <v>20</v>
      </c>
      <c r="E690" t="s">
        <v>20</v>
      </c>
      <c r="F690" t="s">
        <v>24</v>
      </c>
      <c r="G690" t="s">
        <v>20</v>
      </c>
      <c r="H690" t="s">
        <v>19</v>
      </c>
      <c r="I690" t="s">
        <v>19</v>
      </c>
      <c r="J690" t="s">
        <v>19</v>
      </c>
      <c r="K690" t="s">
        <v>20</v>
      </c>
      <c r="L690">
        <f t="shared" si="10"/>
        <v>4</v>
      </c>
      <c r="Q690" t="s">
        <v>2181</v>
      </c>
      <c r="R690" t="s">
        <v>2182</v>
      </c>
      <c r="S690" t="s">
        <v>2183</v>
      </c>
      <c r="T690" t="s">
        <v>494</v>
      </c>
      <c r="U690">
        <v>73072</v>
      </c>
      <c r="V690" s="1">
        <v>42110.071412037039</v>
      </c>
      <c r="W690" t="s">
        <v>620</v>
      </c>
      <c r="X690" t="s">
        <v>621</v>
      </c>
      <c r="Y690" t="s">
        <v>489</v>
      </c>
      <c r="Z690" t="s">
        <v>37</v>
      </c>
      <c r="AA690" t="s">
        <v>38</v>
      </c>
      <c r="AB690" t="s">
        <v>484</v>
      </c>
      <c r="AC690" t="s">
        <v>497</v>
      </c>
      <c r="AD690" t="s">
        <v>62</v>
      </c>
      <c r="AF690" s="1">
        <v>44567.546527777777</v>
      </c>
    </row>
    <row r="691" spans="1:32" x14ac:dyDescent="0.3">
      <c r="A691">
        <v>144279</v>
      </c>
      <c r="B691">
        <v>5002237</v>
      </c>
      <c r="C691" t="s">
        <v>19</v>
      </c>
      <c r="D691" t="s">
        <v>20</v>
      </c>
      <c r="E691" t="s">
        <v>19</v>
      </c>
      <c r="F691" t="s">
        <v>24</v>
      </c>
      <c r="G691" t="s">
        <v>20</v>
      </c>
      <c r="H691" t="s">
        <v>20</v>
      </c>
      <c r="I691" t="s">
        <v>19</v>
      </c>
      <c r="J691" t="s">
        <v>24</v>
      </c>
      <c r="K691" t="s">
        <v>20</v>
      </c>
      <c r="L691">
        <f t="shared" si="10"/>
        <v>3</v>
      </c>
      <c r="Q691" t="s">
        <v>2184</v>
      </c>
      <c r="R691" t="s">
        <v>2185</v>
      </c>
      <c r="S691" t="s">
        <v>2186</v>
      </c>
      <c r="T691" t="s">
        <v>366</v>
      </c>
      <c r="U691">
        <v>25951</v>
      </c>
      <c r="V691" s="1">
        <v>45426.207638888889</v>
      </c>
      <c r="W691" t="s">
        <v>57</v>
      </c>
      <c r="X691" t="s">
        <v>234</v>
      </c>
      <c r="Y691" t="s">
        <v>367</v>
      </c>
      <c r="Z691" t="s">
        <v>89</v>
      </c>
      <c r="AA691" t="s">
        <v>90</v>
      </c>
      <c r="AB691" t="s">
        <v>184</v>
      </c>
      <c r="AC691" t="s">
        <v>1143</v>
      </c>
      <c r="AD691" t="s">
        <v>74</v>
      </c>
    </row>
    <row r="692" spans="1:32" x14ac:dyDescent="0.3">
      <c r="A692">
        <v>145928</v>
      </c>
      <c r="B692">
        <v>3655935</v>
      </c>
      <c r="C692" t="s">
        <v>19</v>
      </c>
      <c r="D692" t="s">
        <v>19</v>
      </c>
      <c r="E692" t="s">
        <v>19</v>
      </c>
      <c r="F692" t="s">
        <v>24</v>
      </c>
      <c r="G692" t="s">
        <v>19</v>
      </c>
      <c r="H692" t="s">
        <v>19</v>
      </c>
      <c r="I692" t="s">
        <v>19</v>
      </c>
      <c r="J692" t="s">
        <v>19</v>
      </c>
      <c r="K692" t="s">
        <v>19</v>
      </c>
      <c r="L692">
        <f t="shared" si="10"/>
        <v>8</v>
      </c>
      <c r="N692">
        <v>1</v>
      </c>
      <c r="Q692" t="s">
        <v>2187</v>
      </c>
      <c r="R692" t="s">
        <v>2188</v>
      </c>
      <c r="S692" t="s">
        <v>2189</v>
      </c>
      <c r="T692" t="s">
        <v>183</v>
      </c>
      <c r="U692">
        <v>43701</v>
      </c>
      <c r="V692" s="1">
        <v>39849</v>
      </c>
      <c r="W692" t="s">
        <v>34</v>
      </c>
      <c r="X692" t="s">
        <v>87</v>
      </c>
      <c r="Y692" t="s">
        <v>367</v>
      </c>
      <c r="Z692" t="s">
        <v>89</v>
      </c>
      <c r="AA692" t="s">
        <v>90</v>
      </c>
      <c r="AB692" t="s">
        <v>184</v>
      </c>
      <c r="AC692" t="s">
        <v>413</v>
      </c>
      <c r="AD692" t="s">
        <v>74</v>
      </c>
      <c r="AF692" s="1">
        <v>40428</v>
      </c>
    </row>
    <row r="693" spans="1:32" x14ac:dyDescent="0.3">
      <c r="A693">
        <v>149440</v>
      </c>
      <c r="B693">
        <v>5716470</v>
      </c>
      <c r="C693" t="s">
        <v>19</v>
      </c>
      <c r="D693" t="s">
        <v>19</v>
      </c>
      <c r="E693" t="s">
        <v>19</v>
      </c>
      <c r="F693" t="s">
        <v>24</v>
      </c>
      <c r="G693" t="s">
        <v>19</v>
      </c>
      <c r="H693" t="s">
        <v>19</v>
      </c>
      <c r="I693" t="s">
        <v>19</v>
      </c>
      <c r="J693" t="s">
        <v>19</v>
      </c>
      <c r="K693" t="s">
        <v>24</v>
      </c>
      <c r="L693">
        <f t="shared" si="10"/>
        <v>7</v>
      </c>
      <c r="P693">
        <v>1</v>
      </c>
      <c r="Q693" t="s">
        <v>2190</v>
      </c>
      <c r="R693" t="s">
        <v>2191</v>
      </c>
      <c r="S693" t="s">
        <v>2192</v>
      </c>
      <c r="T693" t="s">
        <v>78</v>
      </c>
      <c r="U693">
        <v>32935</v>
      </c>
      <c r="V693" s="1">
        <v>41737</v>
      </c>
      <c r="W693" t="s">
        <v>210</v>
      </c>
      <c r="X693" t="s">
        <v>211</v>
      </c>
      <c r="Y693" t="s">
        <v>79</v>
      </c>
      <c r="Z693" t="s">
        <v>70</v>
      </c>
      <c r="AA693" t="s">
        <v>71</v>
      </c>
      <c r="AB693" t="s">
        <v>80</v>
      </c>
      <c r="AC693" t="s">
        <v>852</v>
      </c>
      <c r="AD693" t="s">
        <v>82</v>
      </c>
      <c r="AF693" s="1">
        <v>44540.675694444442</v>
      </c>
    </row>
    <row r="694" spans="1:32" x14ac:dyDescent="0.3">
      <c r="A694">
        <v>150001</v>
      </c>
      <c r="B694">
        <v>102981</v>
      </c>
      <c r="C694" t="s">
        <v>19</v>
      </c>
      <c r="D694" t="s">
        <v>20</v>
      </c>
      <c r="E694" t="s">
        <v>19</v>
      </c>
      <c r="F694" t="s">
        <v>24</v>
      </c>
      <c r="G694" t="s">
        <v>19</v>
      </c>
      <c r="H694" t="s">
        <v>20</v>
      </c>
      <c r="I694" t="s">
        <v>19</v>
      </c>
      <c r="J694" t="s">
        <v>19</v>
      </c>
      <c r="K694" t="s">
        <v>20</v>
      </c>
      <c r="L694">
        <f t="shared" si="10"/>
        <v>5</v>
      </c>
      <c r="Q694" t="s">
        <v>2193</v>
      </c>
      <c r="R694" t="s">
        <v>2194</v>
      </c>
      <c r="S694" t="s">
        <v>2195</v>
      </c>
      <c r="T694" t="s">
        <v>139</v>
      </c>
      <c r="U694">
        <v>36532</v>
      </c>
      <c r="V694" s="1">
        <v>40087</v>
      </c>
      <c r="W694" t="s">
        <v>57</v>
      </c>
      <c r="X694" t="s">
        <v>58</v>
      </c>
      <c r="Y694" t="s">
        <v>140</v>
      </c>
      <c r="Z694" t="s">
        <v>89</v>
      </c>
      <c r="AA694" t="s">
        <v>90</v>
      </c>
      <c r="AB694" t="s">
        <v>141</v>
      </c>
      <c r="AC694" t="s">
        <v>937</v>
      </c>
      <c r="AD694" t="s">
        <v>118</v>
      </c>
      <c r="AF694" s="1">
        <v>41941.526122685187</v>
      </c>
    </row>
    <row r="695" spans="1:32" x14ac:dyDescent="0.3">
      <c r="A695">
        <v>150869</v>
      </c>
      <c r="B695">
        <v>5672363</v>
      </c>
      <c r="C695" t="s">
        <v>19</v>
      </c>
      <c r="D695" t="s">
        <v>19</v>
      </c>
      <c r="E695" t="s">
        <v>19</v>
      </c>
      <c r="F695" t="s">
        <v>24</v>
      </c>
      <c r="G695" t="s">
        <v>19</v>
      </c>
      <c r="H695" t="s">
        <v>19</v>
      </c>
      <c r="I695" t="s">
        <v>19</v>
      </c>
      <c r="J695" t="s">
        <v>19</v>
      </c>
      <c r="K695" t="s">
        <v>19</v>
      </c>
      <c r="L695">
        <f t="shared" si="10"/>
        <v>8</v>
      </c>
      <c r="N695">
        <v>1</v>
      </c>
      <c r="Q695" t="s">
        <v>2196</v>
      </c>
      <c r="R695" t="s">
        <v>2197</v>
      </c>
      <c r="S695" t="s">
        <v>1666</v>
      </c>
      <c r="T695" t="s">
        <v>172</v>
      </c>
      <c r="U695">
        <v>91601</v>
      </c>
      <c r="V695" s="1">
        <v>44487</v>
      </c>
      <c r="W695" t="s">
        <v>210</v>
      </c>
      <c r="X695" t="s">
        <v>211</v>
      </c>
      <c r="Y695" t="s">
        <v>173</v>
      </c>
      <c r="Z695" t="s">
        <v>37</v>
      </c>
      <c r="AA695" t="s">
        <v>38</v>
      </c>
      <c r="AB695" t="s">
        <v>174</v>
      </c>
      <c r="AC695" t="s">
        <v>277</v>
      </c>
      <c r="AD695" t="s">
        <v>41</v>
      </c>
      <c r="AF695" s="1">
        <v>44049.475405092591</v>
      </c>
    </row>
    <row r="696" spans="1:32" x14ac:dyDescent="0.3">
      <c r="A696">
        <v>151110</v>
      </c>
      <c r="B696">
        <v>1015153</v>
      </c>
      <c r="C696" t="s">
        <v>19</v>
      </c>
      <c r="D696" t="s">
        <v>19</v>
      </c>
      <c r="E696" t="s">
        <v>19</v>
      </c>
      <c r="F696" t="s">
        <v>24</v>
      </c>
      <c r="G696" t="s">
        <v>19</v>
      </c>
      <c r="H696" t="s">
        <v>19</v>
      </c>
      <c r="I696" t="s">
        <v>19</v>
      </c>
      <c r="J696" t="s">
        <v>19</v>
      </c>
      <c r="K696" t="s">
        <v>19</v>
      </c>
      <c r="L696">
        <f t="shared" si="10"/>
        <v>8</v>
      </c>
      <c r="N696">
        <v>1</v>
      </c>
      <c r="Q696" t="s">
        <v>2198</v>
      </c>
      <c r="R696" t="s">
        <v>2199</v>
      </c>
      <c r="S696" t="s">
        <v>845</v>
      </c>
      <c r="T696" t="s">
        <v>78</v>
      </c>
      <c r="U696">
        <v>33782</v>
      </c>
      <c r="V696" s="1">
        <v>44505.200046296297</v>
      </c>
      <c r="W696" t="s">
        <v>57</v>
      </c>
      <c r="X696" t="s">
        <v>234</v>
      </c>
      <c r="Y696" t="s">
        <v>79</v>
      </c>
      <c r="Z696" t="s">
        <v>70</v>
      </c>
      <c r="AA696" t="s">
        <v>71</v>
      </c>
      <c r="AB696" t="s">
        <v>80</v>
      </c>
      <c r="AC696" t="s">
        <v>81</v>
      </c>
      <c r="AD696" t="s">
        <v>82</v>
      </c>
      <c r="AF696" s="1">
        <v>44578.605555555558</v>
      </c>
    </row>
    <row r="697" spans="1:32" x14ac:dyDescent="0.3">
      <c r="A697">
        <v>151137</v>
      </c>
      <c r="B697">
        <v>5664087</v>
      </c>
      <c r="C697" t="s">
        <v>19</v>
      </c>
      <c r="D697" t="s">
        <v>19</v>
      </c>
      <c r="E697" t="s">
        <v>19</v>
      </c>
      <c r="F697" t="s">
        <v>24</v>
      </c>
      <c r="G697" t="s">
        <v>19</v>
      </c>
      <c r="H697" t="s">
        <v>19</v>
      </c>
      <c r="I697" t="s">
        <v>19</v>
      </c>
      <c r="J697" t="s">
        <v>19</v>
      </c>
      <c r="K697" t="s">
        <v>19</v>
      </c>
      <c r="L697">
        <f t="shared" si="10"/>
        <v>8</v>
      </c>
      <c r="N697">
        <v>1</v>
      </c>
      <c r="Q697" t="s">
        <v>2200</v>
      </c>
      <c r="R697" t="s">
        <v>2201</v>
      </c>
      <c r="S697" t="s">
        <v>2202</v>
      </c>
      <c r="T697" t="s">
        <v>172</v>
      </c>
      <c r="U697">
        <v>91206</v>
      </c>
      <c r="V697" s="1">
        <v>44487</v>
      </c>
      <c r="W697" t="s">
        <v>210</v>
      </c>
      <c r="X697" t="s">
        <v>211</v>
      </c>
      <c r="Y697" t="s">
        <v>173</v>
      </c>
      <c r="Z697" t="s">
        <v>37</v>
      </c>
      <c r="AA697" t="s">
        <v>38</v>
      </c>
      <c r="AB697" t="s">
        <v>174</v>
      </c>
      <c r="AC697" t="s">
        <v>277</v>
      </c>
      <c r="AD697" t="s">
        <v>41</v>
      </c>
      <c r="AF697" s="1">
        <v>44032.41574074074</v>
      </c>
    </row>
    <row r="698" spans="1:32" x14ac:dyDescent="0.3">
      <c r="A698">
        <v>151144</v>
      </c>
      <c r="B698">
        <v>5935006</v>
      </c>
      <c r="C698" t="s">
        <v>19</v>
      </c>
      <c r="D698" t="s">
        <v>19</v>
      </c>
      <c r="E698" t="s">
        <v>19</v>
      </c>
      <c r="F698" t="s">
        <v>24</v>
      </c>
      <c r="G698" t="s">
        <v>19</v>
      </c>
      <c r="H698" t="s">
        <v>19</v>
      </c>
      <c r="I698" t="s">
        <v>19</v>
      </c>
      <c r="J698" t="s">
        <v>19</v>
      </c>
      <c r="K698" t="s">
        <v>19</v>
      </c>
      <c r="L698">
        <f t="shared" si="10"/>
        <v>8</v>
      </c>
      <c r="N698">
        <v>1</v>
      </c>
      <c r="Q698" t="s">
        <v>2203</v>
      </c>
      <c r="R698" t="s">
        <v>2204</v>
      </c>
      <c r="S698" t="s">
        <v>735</v>
      </c>
      <c r="T698" t="s">
        <v>97</v>
      </c>
      <c r="U698">
        <v>77090</v>
      </c>
      <c r="V698" s="1">
        <v>44644.209583333337</v>
      </c>
      <c r="W698" t="s">
        <v>210</v>
      </c>
      <c r="X698" t="s">
        <v>448</v>
      </c>
      <c r="Y698" t="s">
        <v>59</v>
      </c>
      <c r="Z698" t="s">
        <v>37</v>
      </c>
      <c r="AA698" t="s">
        <v>38</v>
      </c>
      <c r="AB698" t="s">
        <v>60</v>
      </c>
      <c r="AC698" t="s">
        <v>736</v>
      </c>
      <c r="AD698" t="s">
        <v>62</v>
      </c>
      <c r="AF698" s="1">
        <v>44732.388888888891</v>
      </c>
    </row>
    <row r="699" spans="1:32" x14ac:dyDescent="0.3">
      <c r="A699">
        <v>151148</v>
      </c>
      <c r="B699">
        <v>5732195</v>
      </c>
      <c r="C699" t="s">
        <v>19</v>
      </c>
      <c r="D699" t="s">
        <v>19</v>
      </c>
      <c r="E699" t="s">
        <v>19</v>
      </c>
      <c r="F699" t="s">
        <v>24</v>
      </c>
      <c r="G699" t="s">
        <v>19</v>
      </c>
      <c r="H699" t="s">
        <v>19</v>
      </c>
      <c r="I699" t="s">
        <v>19</v>
      </c>
      <c r="J699" t="s">
        <v>19</v>
      </c>
      <c r="K699" t="s">
        <v>19</v>
      </c>
      <c r="L699">
        <f t="shared" si="10"/>
        <v>8</v>
      </c>
      <c r="N699">
        <v>1</v>
      </c>
      <c r="Q699" t="s">
        <v>2205</v>
      </c>
      <c r="R699" t="s">
        <v>2206</v>
      </c>
      <c r="S699" t="s">
        <v>2207</v>
      </c>
      <c r="T699" t="s">
        <v>78</v>
      </c>
      <c r="U699">
        <v>33919</v>
      </c>
      <c r="V699" s="1">
        <v>44515.247291666667</v>
      </c>
      <c r="W699" t="s">
        <v>57</v>
      </c>
      <c r="X699" t="s">
        <v>234</v>
      </c>
      <c r="Y699" t="s">
        <v>79</v>
      </c>
      <c r="Z699" t="s">
        <v>70</v>
      </c>
      <c r="AA699" t="s">
        <v>71</v>
      </c>
      <c r="AB699" t="s">
        <v>80</v>
      </c>
      <c r="AC699" t="s">
        <v>81</v>
      </c>
      <c r="AD699" t="s">
        <v>82</v>
      </c>
      <c r="AF699" s="1">
        <v>44578.617361111108</v>
      </c>
    </row>
    <row r="700" spans="1:32" x14ac:dyDescent="0.3">
      <c r="A700">
        <v>151149</v>
      </c>
      <c r="B700">
        <v>5828908</v>
      </c>
      <c r="C700" t="s">
        <v>19</v>
      </c>
      <c r="D700" t="s">
        <v>20</v>
      </c>
      <c r="E700" t="s">
        <v>19</v>
      </c>
      <c r="F700" t="s">
        <v>24</v>
      </c>
      <c r="G700" t="s">
        <v>19</v>
      </c>
      <c r="H700" t="s">
        <v>20</v>
      </c>
      <c r="I700" t="s">
        <v>19</v>
      </c>
      <c r="J700" t="s">
        <v>20</v>
      </c>
      <c r="K700" t="s">
        <v>20</v>
      </c>
      <c r="L700">
        <f t="shared" si="10"/>
        <v>4</v>
      </c>
      <c r="Q700" t="s">
        <v>2208</v>
      </c>
      <c r="R700" t="s">
        <v>2209</v>
      </c>
      <c r="S700" t="s">
        <v>2210</v>
      </c>
      <c r="T700" t="s">
        <v>45</v>
      </c>
      <c r="U700">
        <v>11803</v>
      </c>
      <c r="V700" s="1">
        <v>45016.199513888889</v>
      </c>
      <c r="W700" t="s">
        <v>2211</v>
      </c>
      <c r="X700" t="s">
        <v>2212</v>
      </c>
      <c r="Y700" t="s">
        <v>48</v>
      </c>
      <c r="Z700" t="s">
        <v>49</v>
      </c>
      <c r="AA700" t="s">
        <v>2213</v>
      </c>
      <c r="AB700" t="s">
        <v>2213</v>
      </c>
      <c r="AC700" t="s">
        <v>2214</v>
      </c>
    </row>
    <row r="701" spans="1:32" x14ac:dyDescent="0.3">
      <c r="A701">
        <v>151150</v>
      </c>
      <c r="B701">
        <v>424058</v>
      </c>
      <c r="C701" t="s">
        <v>19</v>
      </c>
      <c r="D701" t="s">
        <v>19</v>
      </c>
      <c r="E701" t="s">
        <v>19</v>
      </c>
      <c r="F701" t="s">
        <v>24</v>
      </c>
      <c r="G701" t="s">
        <v>19</v>
      </c>
      <c r="H701" t="s">
        <v>19</v>
      </c>
      <c r="I701" t="s">
        <v>19</v>
      </c>
      <c r="J701" t="s">
        <v>19</v>
      </c>
      <c r="K701" t="s">
        <v>20</v>
      </c>
      <c r="L701">
        <f t="shared" si="10"/>
        <v>7</v>
      </c>
      <c r="Q701" t="s">
        <v>2215</v>
      </c>
      <c r="R701" t="s">
        <v>2216</v>
      </c>
      <c r="S701" t="s">
        <v>1174</v>
      </c>
      <c r="T701" t="s">
        <v>189</v>
      </c>
      <c r="U701">
        <v>72116</v>
      </c>
      <c r="V701" s="1">
        <v>44611.199606481481</v>
      </c>
      <c r="W701" t="s">
        <v>129</v>
      </c>
      <c r="X701" t="s">
        <v>130</v>
      </c>
      <c r="Y701" t="s">
        <v>115</v>
      </c>
      <c r="Z701" t="s">
        <v>89</v>
      </c>
      <c r="AA701" t="s">
        <v>90</v>
      </c>
      <c r="AB701" t="s">
        <v>116</v>
      </c>
      <c r="AC701" t="s">
        <v>434</v>
      </c>
      <c r="AD701" t="s">
        <v>118</v>
      </c>
      <c r="AF701" s="1">
        <v>44910.421527777777</v>
      </c>
    </row>
    <row r="702" spans="1:32" x14ac:dyDescent="0.3">
      <c r="A702">
        <v>151155</v>
      </c>
      <c r="B702">
        <v>5003657</v>
      </c>
      <c r="C702" t="s">
        <v>19</v>
      </c>
      <c r="D702" t="s">
        <v>19</v>
      </c>
      <c r="E702" t="s">
        <v>19</v>
      </c>
      <c r="F702" t="s">
        <v>24</v>
      </c>
      <c r="G702" t="s">
        <v>19</v>
      </c>
      <c r="H702" t="s">
        <v>19</v>
      </c>
      <c r="I702" t="s">
        <v>19</v>
      </c>
      <c r="J702" t="s">
        <v>19</v>
      </c>
      <c r="K702" t="s">
        <v>19</v>
      </c>
      <c r="L702">
        <f t="shared" si="10"/>
        <v>8</v>
      </c>
      <c r="N702">
        <v>1</v>
      </c>
      <c r="Q702" t="s">
        <v>2217</v>
      </c>
      <c r="R702" t="s">
        <v>2218</v>
      </c>
      <c r="S702" t="s">
        <v>2219</v>
      </c>
      <c r="T702" t="s">
        <v>366</v>
      </c>
      <c r="U702">
        <v>26170</v>
      </c>
      <c r="V702" s="1">
        <v>44589.199305555558</v>
      </c>
      <c r="W702" t="s">
        <v>34</v>
      </c>
      <c r="X702" t="s">
        <v>87</v>
      </c>
      <c r="Y702" t="s">
        <v>367</v>
      </c>
      <c r="Z702" t="s">
        <v>89</v>
      </c>
      <c r="AA702" t="s">
        <v>90</v>
      </c>
      <c r="AB702" t="s">
        <v>184</v>
      </c>
      <c r="AC702" t="s">
        <v>1143</v>
      </c>
      <c r="AD702" t="s">
        <v>74</v>
      </c>
      <c r="AF702" s="1">
        <v>41759.112083333333</v>
      </c>
    </row>
    <row r="703" spans="1:32" x14ac:dyDescent="0.3">
      <c r="A703">
        <v>151188</v>
      </c>
      <c r="B703">
        <v>2389509</v>
      </c>
      <c r="C703" t="s">
        <v>19</v>
      </c>
      <c r="D703" t="s">
        <v>19</v>
      </c>
      <c r="E703" t="s">
        <v>19</v>
      </c>
      <c r="F703" t="s">
        <v>24</v>
      </c>
      <c r="G703" t="s">
        <v>19</v>
      </c>
      <c r="H703" t="s">
        <v>19</v>
      </c>
      <c r="I703" t="s">
        <v>19</v>
      </c>
      <c r="J703" t="s">
        <v>19</v>
      </c>
      <c r="K703" t="s">
        <v>24</v>
      </c>
      <c r="L703">
        <f t="shared" si="10"/>
        <v>7</v>
      </c>
      <c r="P703">
        <v>1</v>
      </c>
      <c r="Q703" t="s">
        <v>2220</v>
      </c>
      <c r="R703" t="s">
        <v>2221</v>
      </c>
      <c r="S703" t="s">
        <v>2222</v>
      </c>
      <c r="T703" t="s">
        <v>165</v>
      </c>
      <c r="U703">
        <v>48603</v>
      </c>
      <c r="V703" s="1">
        <v>44564.25203703704</v>
      </c>
      <c r="W703" t="s">
        <v>34</v>
      </c>
      <c r="X703" t="s">
        <v>87</v>
      </c>
      <c r="Y703" t="s">
        <v>166</v>
      </c>
      <c r="Z703" t="s">
        <v>89</v>
      </c>
      <c r="AA703" t="s">
        <v>90</v>
      </c>
      <c r="AB703" t="s">
        <v>167</v>
      </c>
      <c r="AC703" t="s">
        <v>341</v>
      </c>
      <c r="AD703" t="s">
        <v>93</v>
      </c>
      <c r="AF703" s="1">
        <v>44638.38958333333</v>
      </c>
    </row>
    <row r="704" spans="1:32" x14ac:dyDescent="0.3">
      <c r="A704">
        <v>151193</v>
      </c>
      <c r="B704">
        <v>427345</v>
      </c>
      <c r="C704" t="s">
        <v>19</v>
      </c>
      <c r="D704" t="s">
        <v>19</v>
      </c>
      <c r="E704" t="s">
        <v>19</v>
      </c>
      <c r="F704" t="s">
        <v>24</v>
      </c>
      <c r="G704" t="s">
        <v>19</v>
      </c>
      <c r="H704" t="s">
        <v>19</v>
      </c>
      <c r="I704" t="s">
        <v>19</v>
      </c>
      <c r="J704" t="s">
        <v>19</v>
      </c>
      <c r="K704" t="s">
        <v>19</v>
      </c>
      <c r="L704">
        <f t="shared" si="10"/>
        <v>8</v>
      </c>
      <c r="N704">
        <v>1</v>
      </c>
      <c r="Q704" t="s">
        <v>2223</v>
      </c>
      <c r="R704" t="s">
        <v>2224</v>
      </c>
      <c r="S704" t="s">
        <v>2225</v>
      </c>
      <c r="T704" t="s">
        <v>189</v>
      </c>
      <c r="U704">
        <v>72521</v>
      </c>
      <c r="V704" s="1">
        <v>44521.251493055555</v>
      </c>
      <c r="W704" t="s">
        <v>57</v>
      </c>
      <c r="X704" t="s">
        <v>58</v>
      </c>
      <c r="Y704" t="s">
        <v>115</v>
      </c>
      <c r="Z704" t="s">
        <v>89</v>
      </c>
      <c r="AA704" t="s">
        <v>90</v>
      </c>
      <c r="AB704" t="s">
        <v>116</v>
      </c>
      <c r="AC704" t="s">
        <v>434</v>
      </c>
      <c r="AD704" t="s">
        <v>118</v>
      </c>
      <c r="AF704" s="1">
        <v>44587.738194444442</v>
      </c>
    </row>
    <row r="705" spans="1:32" x14ac:dyDescent="0.3">
      <c r="A705">
        <v>151197</v>
      </c>
      <c r="B705">
        <v>1839387</v>
      </c>
      <c r="C705" t="s">
        <v>19</v>
      </c>
      <c r="D705" t="s">
        <v>19</v>
      </c>
      <c r="E705" t="s">
        <v>19</v>
      </c>
      <c r="F705" t="s">
        <v>24</v>
      </c>
      <c r="G705" t="s">
        <v>19</v>
      </c>
      <c r="H705" t="s">
        <v>19</v>
      </c>
      <c r="I705" t="s">
        <v>19</v>
      </c>
      <c r="J705" t="s">
        <v>19</v>
      </c>
      <c r="K705" t="s">
        <v>24</v>
      </c>
      <c r="L705">
        <f t="shared" si="10"/>
        <v>7</v>
      </c>
      <c r="P705">
        <v>1</v>
      </c>
      <c r="Q705" t="s">
        <v>2226</v>
      </c>
      <c r="R705" t="s">
        <v>2227</v>
      </c>
      <c r="S705" t="s">
        <v>2228</v>
      </c>
      <c r="T705" t="s">
        <v>590</v>
      </c>
      <c r="U705">
        <v>42071</v>
      </c>
      <c r="V705" s="1">
        <v>44530.199548611112</v>
      </c>
      <c r="W705" t="s">
        <v>742</v>
      </c>
      <c r="X705" t="s">
        <v>743</v>
      </c>
      <c r="Y705" t="s">
        <v>367</v>
      </c>
      <c r="Z705" t="s">
        <v>89</v>
      </c>
      <c r="AA705" t="s">
        <v>90</v>
      </c>
      <c r="AB705" t="s">
        <v>116</v>
      </c>
      <c r="AC705" t="s">
        <v>632</v>
      </c>
      <c r="AD705" t="s">
        <v>118</v>
      </c>
      <c r="AF705" s="1">
        <v>44536.341666666667</v>
      </c>
    </row>
    <row r="706" spans="1:32" x14ac:dyDescent="0.3">
      <c r="A706">
        <v>151200</v>
      </c>
      <c r="B706">
        <v>5708699</v>
      </c>
      <c r="C706" t="s">
        <v>19</v>
      </c>
      <c r="D706" t="s">
        <v>19</v>
      </c>
      <c r="E706" t="s">
        <v>20</v>
      </c>
      <c r="F706" t="s">
        <v>24</v>
      </c>
      <c r="G706" t="s">
        <v>19</v>
      </c>
      <c r="H706" t="s">
        <v>19</v>
      </c>
      <c r="I706" t="s">
        <v>19</v>
      </c>
      <c r="J706" t="s">
        <v>19</v>
      </c>
      <c r="K706" t="s">
        <v>19</v>
      </c>
      <c r="L706">
        <f t="shared" si="10"/>
        <v>7</v>
      </c>
      <c r="Q706" t="s">
        <v>2229</v>
      </c>
      <c r="R706" t="s">
        <v>2230</v>
      </c>
      <c r="S706" t="s">
        <v>2231</v>
      </c>
      <c r="T706" t="s">
        <v>78</v>
      </c>
      <c r="U706">
        <v>33023</v>
      </c>
      <c r="V706" s="1">
        <v>44515.247291666667</v>
      </c>
      <c r="W706" t="s">
        <v>34</v>
      </c>
      <c r="X706" t="s">
        <v>242</v>
      </c>
      <c r="Y706" t="s">
        <v>79</v>
      </c>
      <c r="Z706" t="s">
        <v>70</v>
      </c>
      <c r="AA706" t="s">
        <v>71</v>
      </c>
      <c r="AB706" t="s">
        <v>80</v>
      </c>
      <c r="AC706" t="s">
        <v>477</v>
      </c>
      <c r="AD706" t="s">
        <v>82</v>
      </c>
      <c r="AF706" s="1">
        <v>44609.418055555558</v>
      </c>
    </row>
    <row r="707" spans="1:32" x14ac:dyDescent="0.3">
      <c r="A707">
        <v>151216</v>
      </c>
      <c r="B707">
        <v>5677678</v>
      </c>
      <c r="C707" t="s">
        <v>19</v>
      </c>
      <c r="D707" t="s">
        <v>20</v>
      </c>
      <c r="E707" t="s">
        <v>19</v>
      </c>
      <c r="F707" t="s">
        <v>24</v>
      </c>
      <c r="G707" t="s">
        <v>19</v>
      </c>
      <c r="H707" t="s">
        <v>19</v>
      </c>
      <c r="I707" t="s">
        <v>19</v>
      </c>
      <c r="J707" t="s">
        <v>19</v>
      </c>
      <c r="K707" t="s">
        <v>20</v>
      </c>
      <c r="L707">
        <f t="shared" si="10"/>
        <v>6</v>
      </c>
      <c r="Q707" t="s">
        <v>2232</v>
      </c>
      <c r="R707" t="s">
        <v>2233</v>
      </c>
      <c r="S707" t="s">
        <v>2234</v>
      </c>
      <c r="T707" t="s">
        <v>172</v>
      </c>
      <c r="U707">
        <v>92880</v>
      </c>
      <c r="V707" s="1">
        <v>44797.207777777781</v>
      </c>
      <c r="W707" t="s">
        <v>34</v>
      </c>
      <c r="X707" t="s">
        <v>123</v>
      </c>
      <c r="Y707" t="s">
        <v>173</v>
      </c>
      <c r="Z707" t="s">
        <v>37</v>
      </c>
      <c r="AA707" t="s">
        <v>38</v>
      </c>
      <c r="AB707" t="s">
        <v>174</v>
      </c>
      <c r="AC707" t="s">
        <v>212</v>
      </c>
      <c r="AD707" t="s">
        <v>41</v>
      </c>
      <c r="AF707" s="1">
        <v>44860.367361111108</v>
      </c>
    </row>
    <row r="708" spans="1:32" x14ac:dyDescent="0.3">
      <c r="A708">
        <v>151219</v>
      </c>
      <c r="B708">
        <v>1839604</v>
      </c>
      <c r="C708" t="s">
        <v>19</v>
      </c>
      <c r="D708" t="s">
        <v>19</v>
      </c>
      <c r="E708" t="s">
        <v>19</v>
      </c>
      <c r="F708" t="s">
        <v>24</v>
      </c>
      <c r="G708" t="s">
        <v>19</v>
      </c>
      <c r="H708" t="s">
        <v>19</v>
      </c>
      <c r="I708" t="s">
        <v>19</v>
      </c>
      <c r="J708" t="s">
        <v>19</v>
      </c>
      <c r="K708" t="s">
        <v>19</v>
      </c>
      <c r="L708">
        <f t="shared" si="10"/>
        <v>8</v>
      </c>
      <c r="N708">
        <v>1</v>
      </c>
      <c r="Q708" t="s">
        <v>2235</v>
      </c>
      <c r="R708" t="s">
        <v>2236</v>
      </c>
      <c r="S708" t="s">
        <v>2237</v>
      </c>
      <c r="T708" t="s">
        <v>590</v>
      </c>
      <c r="U708">
        <v>42240</v>
      </c>
      <c r="V708" s="1">
        <v>44625.199664351851</v>
      </c>
      <c r="W708" t="s">
        <v>742</v>
      </c>
      <c r="X708" t="s">
        <v>743</v>
      </c>
      <c r="Y708" t="s">
        <v>367</v>
      </c>
      <c r="Z708" t="s">
        <v>89</v>
      </c>
      <c r="AA708" t="s">
        <v>90</v>
      </c>
      <c r="AB708" t="s">
        <v>116</v>
      </c>
      <c r="AC708" t="s">
        <v>632</v>
      </c>
      <c r="AD708" t="s">
        <v>118</v>
      </c>
      <c r="AF708" s="1">
        <v>44754.616666666669</v>
      </c>
    </row>
    <row r="709" spans="1:32" x14ac:dyDescent="0.3">
      <c r="A709">
        <v>151221</v>
      </c>
      <c r="B709">
        <v>576756</v>
      </c>
      <c r="C709" t="s">
        <v>19</v>
      </c>
      <c r="D709" t="s">
        <v>19</v>
      </c>
      <c r="E709" t="s">
        <v>19</v>
      </c>
      <c r="F709" t="s">
        <v>24</v>
      </c>
      <c r="G709" t="s">
        <v>19</v>
      </c>
      <c r="H709" t="s">
        <v>19</v>
      </c>
      <c r="I709" t="s">
        <v>19</v>
      </c>
      <c r="J709" t="s">
        <v>19</v>
      </c>
      <c r="K709" t="s">
        <v>20</v>
      </c>
      <c r="L709">
        <f t="shared" si="10"/>
        <v>7</v>
      </c>
      <c r="Q709" t="s">
        <v>2238</v>
      </c>
      <c r="R709" t="s">
        <v>2239</v>
      </c>
      <c r="S709" t="s">
        <v>324</v>
      </c>
      <c r="T709" t="s">
        <v>172</v>
      </c>
      <c r="U709">
        <v>92844</v>
      </c>
      <c r="V709" s="1">
        <v>44538.206909722219</v>
      </c>
      <c r="W709" t="s">
        <v>229</v>
      </c>
      <c r="X709" t="s">
        <v>230</v>
      </c>
      <c r="Y709" t="s">
        <v>173</v>
      </c>
      <c r="Z709" t="s">
        <v>37</v>
      </c>
      <c r="AA709" t="s">
        <v>38</v>
      </c>
      <c r="AB709" t="s">
        <v>174</v>
      </c>
      <c r="AC709" t="s">
        <v>212</v>
      </c>
      <c r="AD709" t="s">
        <v>41</v>
      </c>
      <c r="AF709" s="1">
        <v>44693.409722222219</v>
      </c>
    </row>
    <row r="710" spans="1:32" x14ac:dyDescent="0.3">
      <c r="A710">
        <v>151226</v>
      </c>
      <c r="B710">
        <v>427016</v>
      </c>
      <c r="C710" t="s">
        <v>19</v>
      </c>
      <c r="D710" t="s">
        <v>19</v>
      </c>
      <c r="E710" t="s">
        <v>19</v>
      </c>
      <c r="F710" t="s">
        <v>24</v>
      </c>
      <c r="G710" t="s">
        <v>19</v>
      </c>
      <c r="H710" t="s">
        <v>19</v>
      </c>
      <c r="I710" t="s">
        <v>19</v>
      </c>
      <c r="J710" t="s">
        <v>19</v>
      </c>
      <c r="K710" t="s">
        <v>24</v>
      </c>
      <c r="L710">
        <f t="shared" si="10"/>
        <v>7</v>
      </c>
      <c r="P710">
        <v>1</v>
      </c>
      <c r="Q710" t="s">
        <v>2240</v>
      </c>
      <c r="R710" t="s">
        <v>2241</v>
      </c>
      <c r="S710" t="s">
        <v>1174</v>
      </c>
      <c r="T710" t="s">
        <v>189</v>
      </c>
      <c r="U710">
        <v>72117</v>
      </c>
      <c r="V710" s="1">
        <v>44610.199664351851</v>
      </c>
      <c r="W710" t="s">
        <v>129</v>
      </c>
      <c r="X710" t="s">
        <v>130</v>
      </c>
      <c r="Y710" t="s">
        <v>115</v>
      </c>
      <c r="Z710" t="s">
        <v>89</v>
      </c>
      <c r="AA710" t="s">
        <v>90</v>
      </c>
      <c r="AB710" t="s">
        <v>116</v>
      </c>
      <c r="AC710" t="s">
        <v>434</v>
      </c>
      <c r="AD710" t="s">
        <v>118</v>
      </c>
      <c r="AF710" s="1">
        <v>44908.477083333331</v>
      </c>
    </row>
    <row r="711" spans="1:32" x14ac:dyDescent="0.3">
      <c r="A711">
        <v>151227</v>
      </c>
      <c r="B711">
        <v>418966</v>
      </c>
      <c r="C711" t="s">
        <v>19</v>
      </c>
      <c r="D711" t="s">
        <v>19</v>
      </c>
      <c r="E711" t="s">
        <v>19</v>
      </c>
      <c r="F711" t="s">
        <v>24</v>
      </c>
      <c r="G711" t="s">
        <v>19</v>
      </c>
      <c r="H711" t="s">
        <v>19</v>
      </c>
      <c r="I711" t="s">
        <v>19</v>
      </c>
      <c r="J711" t="s">
        <v>19</v>
      </c>
      <c r="K711" t="s">
        <v>20</v>
      </c>
      <c r="L711">
        <f t="shared" ref="L711:L774" si="11">COUNTIF(C711:K711,"Y")</f>
        <v>7</v>
      </c>
      <c r="Q711" t="s">
        <v>2242</v>
      </c>
      <c r="R711" t="s">
        <v>2243</v>
      </c>
      <c r="S711" t="s">
        <v>1174</v>
      </c>
      <c r="T711" t="s">
        <v>189</v>
      </c>
      <c r="U711">
        <v>72114</v>
      </c>
      <c r="V711" s="1">
        <v>44614.428611111114</v>
      </c>
      <c r="W711" t="s">
        <v>129</v>
      </c>
      <c r="X711" t="s">
        <v>130</v>
      </c>
      <c r="Y711" t="s">
        <v>115</v>
      </c>
      <c r="Z711" t="s">
        <v>89</v>
      </c>
      <c r="AA711" t="s">
        <v>90</v>
      </c>
      <c r="AB711" t="s">
        <v>116</v>
      </c>
      <c r="AC711" t="s">
        <v>434</v>
      </c>
      <c r="AD711" t="s">
        <v>118</v>
      </c>
      <c r="AF711" s="1">
        <v>44911.401388888888</v>
      </c>
    </row>
    <row r="712" spans="1:32" x14ac:dyDescent="0.3">
      <c r="A712">
        <v>151229</v>
      </c>
      <c r="B712">
        <v>5934535</v>
      </c>
      <c r="C712" t="s">
        <v>19</v>
      </c>
      <c r="D712" t="s">
        <v>19</v>
      </c>
      <c r="E712" t="s">
        <v>19</v>
      </c>
      <c r="F712" t="s">
        <v>24</v>
      </c>
      <c r="G712" t="s">
        <v>19</v>
      </c>
      <c r="H712" t="s">
        <v>19</v>
      </c>
      <c r="I712" t="s">
        <v>19</v>
      </c>
      <c r="J712" t="s">
        <v>19</v>
      </c>
      <c r="K712" t="s">
        <v>19</v>
      </c>
      <c r="L712">
        <f t="shared" si="11"/>
        <v>8</v>
      </c>
      <c r="N712">
        <v>1</v>
      </c>
      <c r="Q712" t="s">
        <v>2244</v>
      </c>
      <c r="R712" t="s">
        <v>2245</v>
      </c>
      <c r="S712" t="s">
        <v>2246</v>
      </c>
      <c r="T712" t="s">
        <v>97</v>
      </c>
      <c r="U712">
        <v>78582</v>
      </c>
      <c r="V712" s="1">
        <v>44656.222962962966</v>
      </c>
      <c r="W712" t="s">
        <v>210</v>
      </c>
      <c r="X712" t="s">
        <v>448</v>
      </c>
      <c r="Y712" t="s">
        <v>59</v>
      </c>
      <c r="Z712" t="s">
        <v>37</v>
      </c>
      <c r="AA712" t="s">
        <v>38</v>
      </c>
      <c r="AB712" t="s">
        <v>60</v>
      </c>
      <c r="AC712" t="s">
        <v>580</v>
      </c>
      <c r="AD712" t="s">
        <v>62</v>
      </c>
      <c r="AF712" s="1">
        <v>44979.503472222219</v>
      </c>
    </row>
    <row r="713" spans="1:32" x14ac:dyDescent="0.3">
      <c r="A713">
        <v>151270</v>
      </c>
      <c r="B713">
        <v>5834026</v>
      </c>
      <c r="C713" t="s">
        <v>19</v>
      </c>
      <c r="D713" t="s">
        <v>19</v>
      </c>
      <c r="E713" t="s">
        <v>19</v>
      </c>
      <c r="F713" t="s">
        <v>24</v>
      </c>
      <c r="G713" t="s">
        <v>19</v>
      </c>
      <c r="H713" t="s">
        <v>19</v>
      </c>
      <c r="I713" t="s">
        <v>19</v>
      </c>
      <c r="J713" t="s">
        <v>19</v>
      </c>
      <c r="K713" t="s">
        <v>19</v>
      </c>
      <c r="L713">
        <f t="shared" si="11"/>
        <v>8</v>
      </c>
      <c r="N713">
        <v>1</v>
      </c>
      <c r="Q713" t="s">
        <v>2247</v>
      </c>
      <c r="R713" t="s">
        <v>2248</v>
      </c>
      <c r="S713" t="s">
        <v>859</v>
      </c>
      <c r="T713" t="s">
        <v>45</v>
      </c>
      <c r="U713">
        <v>10013</v>
      </c>
      <c r="V713" s="1">
        <v>44504.199189814812</v>
      </c>
      <c r="W713" t="s">
        <v>661</v>
      </c>
      <c r="X713" t="s">
        <v>1163</v>
      </c>
      <c r="Y713" t="s">
        <v>48</v>
      </c>
      <c r="Z713" t="s">
        <v>70</v>
      </c>
      <c r="AA713" t="s">
        <v>71</v>
      </c>
      <c r="AB713" t="s">
        <v>314</v>
      </c>
      <c r="AC713" t="s">
        <v>856</v>
      </c>
      <c r="AD713" t="s">
        <v>316</v>
      </c>
      <c r="AF713" s="1">
        <v>44518.602083333331</v>
      </c>
    </row>
    <row r="714" spans="1:32" x14ac:dyDescent="0.3">
      <c r="A714">
        <v>151289</v>
      </c>
      <c r="B714">
        <v>139231</v>
      </c>
      <c r="C714" t="s">
        <v>19</v>
      </c>
      <c r="D714" t="s">
        <v>19</v>
      </c>
      <c r="E714" t="s">
        <v>19</v>
      </c>
      <c r="F714" t="s">
        <v>24</v>
      </c>
      <c r="G714" t="s">
        <v>19</v>
      </c>
      <c r="H714" t="s">
        <v>19</v>
      </c>
      <c r="I714" t="s">
        <v>19</v>
      </c>
      <c r="J714" t="s">
        <v>19</v>
      </c>
      <c r="K714" t="s">
        <v>24</v>
      </c>
      <c r="L714">
        <f t="shared" si="11"/>
        <v>7</v>
      </c>
      <c r="P714">
        <v>1</v>
      </c>
      <c r="Q714" t="s">
        <v>2249</v>
      </c>
      <c r="R714" t="s">
        <v>2250</v>
      </c>
      <c r="S714" t="s">
        <v>2251</v>
      </c>
      <c r="T714" t="s">
        <v>139</v>
      </c>
      <c r="U714">
        <v>35769</v>
      </c>
      <c r="V714" s="1">
        <v>44544</v>
      </c>
      <c r="W714" t="s">
        <v>57</v>
      </c>
      <c r="X714" t="s">
        <v>58</v>
      </c>
      <c r="Y714" t="s">
        <v>140</v>
      </c>
      <c r="Z714" t="s">
        <v>89</v>
      </c>
      <c r="AA714" t="s">
        <v>90</v>
      </c>
      <c r="AB714" t="s">
        <v>141</v>
      </c>
      <c r="AC714" t="s">
        <v>246</v>
      </c>
      <c r="AD714" t="s">
        <v>118</v>
      </c>
      <c r="AF714" s="1">
        <v>42354.844965277778</v>
      </c>
    </row>
    <row r="715" spans="1:32" x14ac:dyDescent="0.3">
      <c r="A715">
        <v>151353</v>
      </c>
      <c r="B715">
        <v>4940359</v>
      </c>
      <c r="C715" t="s">
        <v>19</v>
      </c>
      <c r="D715" t="s">
        <v>19</v>
      </c>
      <c r="E715" t="s">
        <v>19</v>
      </c>
      <c r="F715" t="s">
        <v>24</v>
      </c>
      <c r="G715" t="s">
        <v>19</v>
      </c>
      <c r="H715" t="s">
        <v>19</v>
      </c>
      <c r="I715" t="s">
        <v>19</v>
      </c>
      <c r="J715" t="s">
        <v>19</v>
      </c>
      <c r="K715" t="s">
        <v>20</v>
      </c>
      <c r="L715">
        <f t="shared" si="11"/>
        <v>7</v>
      </c>
      <c r="Q715" t="s">
        <v>2252</v>
      </c>
      <c r="R715" t="s">
        <v>2253</v>
      </c>
      <c r="S715" t="s">
        <v>2254</v>
      </c>
      <c r="T715" t="s">
        <v>159</v>
      </c>
      <c r="U715">
        <v>98502</v>
      </c>
      <c r="V715" s="1">
        <v>44674.208113425928</v>
      </c>
      <c r="W715" t="s">
        <v>34</v>
      </c>
      <c r="X715" t="s">
        <v>35</v>
      </c>
      <c r="Y715" t="s">
        <v>252</v>
      </c>
      <c r="Z715" t="s">
        <v>37</v>
      </c>
      <c r="AA715" t="s">
        <v>38</v>
      </c>
      <c r="AB715" t="s">
        <v>39</v>
      </c>
      <c r="AC715" t="s">
        <v>253</v>
      </c>
      <c r="AD715" t="s">
        <v>41</v>
      </c>
      <c r="AF715" s="1">
        <v>44713.336805555555</v>
      </c>
    </row>
    <row r="716" spans="1:32" x14ac:dyDescent="0.3">
      <c r="A716">
        <v>151358</v>
      </c>
      <c r="B716">
        <v>5749164</v>
      </c>
      <c r="C716" t="s">
        <v>19</v>
      </c>
      <c r="D716" t="s">
        <v>19</v>
      </c>
      <c r="E716" t="s">
        <v>19</v>
      </c>
      <c r="F716" t="s">
        <v>19</v>
      </c>
      <c r="G716" t="s">
        <v>19</v>
      </c>
      <c r="H716" t="s">
        <v>20</v>
      </c>
      <c r="I716" t="s">
        <v>19</v>
      </c>
      <c r="J716" t="s">
        <v>19</v>
      </c>
      <c r="K716" t="s">
        <v>20</v>
      </c>
      <c r="L716">
        <f t="shared" si="11"/>
        <v>7</v>
      </c>
      <c r="Q716" t="s">
        <v>2255</v>
      </c>
      <c r="R716" t="s">
        <v>2256</v>
      </c>
      <c r="S716" t="s">
        <v>2257</v>
      </c>
      <c r="T716" t="s">
        <v>78</v>
      </c>
      <c r="U716">
        <v>33037</v>
      </c>
      <c r="V716" s="1">
        <v>44548.199756944443</v>
      </c>
      <c r="W716" t="s">
        <v>57</v>
      </c>
      <c r="X716" t="s">
        <v>58</v>
      </c>
      <c r="Y716" t="s">
        <v>79</v>
      </c>
      <c r="Z716" t="s">
        <v>70</v>
      </c>
      <c r="AA716" t="s">
        <v>71</v>
      </c>
      <c r="AB716" t="s">
        <v>80</v>
      </c>
      <c r="AC716" t="s">
        <v>257</v>
      </c>
      <c r="AD716" t="s">
        <v>82</v>
      </c>
      <c r="AF716" s="1">
        <v>44754.672222222223</v>
      </c>
    </row>
    <row r="717" spans="1:32" x14ac:dyDescent="0.3">
      <c r="A717">
        <v>151403</v>
      </c>
      <c r="B717">
        <v>1008502</v>
      </c>
      <c r="C717" t="s">
        <v>19</v>
      </c>
      <c r="D717" t="s">
        <v>19</v>
      </c>
      <c r="E717" t="s">
        <v>19</v>
      </c>
      <c r="F717" t="s">
        <v>24</v>
      </c>
      <c r="G717" t="s">
        <v>19</v>
      </c>
      <c r="H717" t="s">
        <v>19</v>
      </c>
      <c r="I717" t="s">
        <v>19</v>
      </c>
      <c r="J717" t="s">
        <v>19</v>
      </c>
      <c r="K717" t="s">
        <v>24</v>
      </c>
      <c r="L717">
        <f t="shared" si="11"/>
        <v>7</v>
      </c>
      <c r="P717">
        <v>1</v>
      </c>
      <c r="Q717" t="s">
        <v>2258</v>
      </c>
      <c r="R717" t="s">
        <v>2259</v>
      </c>
      <c r="S717" t="s">
        <v>2260</v>
      </c>
      <c r="T717" t="s">
        <v>78</v>
      </c>
      <c r="U717">
        <v>33134</v>
      </c>
      <c r="V717" s="1">
        <v>44504</v>
      </c>
      <c r="W717" t="s">
        <v>57</v>
      </c>
      <c r="X717" t="s">
        <v>58</v>
      </c>
      <c r="Y717" t="s">
        <v>79</v>
      </c>
      <c r="Z717" t="s">
        <v>70</v>
      </c>
      <c r="AA717" t="s">
        <v>71</v>
      </c>
      <c r="AB717" t="s">
        <v>80</v>
      </c>
      <c r="AC717" t="s">
        <v>477</v>
      </c>
      <c r="AD717" t="s">
        <v>82</v>
      </c>
      <c r="AF717" s="1">
        <v>43769.392928240741</v>
      </c>
    </row>
    <row r="718" spans="1:32" x14ac:dyDescent="0.3">
      <c r="A718">
        <v>151417</v>
      </c>
      <c r="B718">
        <v>3689253</v>
      </c>
      <c r="C718" t="s">
        <v>19</v>
      </c>
      <c r="D718" t="s">
        <v>19</v>
      </c>
      <c r="E718" t="s">
        <v>19</v>
      </c>
      <c r="F718" t="s">
        <v>20</v>
      </c>
      <c r="G718" t="s">
        <v>19</v>
      </c>
      <c r="H718" t="s">
        <v>20</v>
      </c>
      <c r="I718" t="s">
        <v>19</v>
      </c>
      <c r="J718" t="s">
        <v>19</v>
      </c>
      <c r="K718" t="s">
        <v>20</v>
      </c>
      <c r="L718">
        <f t="shared" si="11"/>
        <v>6</v>
      </c>
      <c r="Q718" t="s">
        <v>2261</v>
      </c>
      <c r="R718" t="s">
        <v>2262</v>
      </c>
      <c r="S718" t="s">
        <v>2263</v>
      </c>
      <c r="T718" t="s">
        <v>183</v>
      </c>
      <c r="U718">
        <v>45662</v>
      </c>
      <c r="V718" s="1">
        <v>44600.200023148151</v>
      </c>
      <c r="W718" t="s">
        <v>742</v>
      </c>
      <c r="X718" t="s">
        <v>743</v>
      </c>
      <c r="Y718" t="s">
        <v>367</v>
      </c>
      <c r="Z718" t="s">
        <v>89</v>
      </c>
      <c r="AA718" t="s">
        <v>90</v>
      </c>
      <c r="AB718" t="s">
        <v>184</v>
      </c>
      <c r="AC718" t="s">
        <v>592</v>
      </c>
      <c r="AD718" t="s">
        <v>74</v>
      </c>
      <c r="AF718" s="1">
        <v>44770.59097222222</v>
      </c>
    </row>
    <row r="719" spans="1:32" x14ac:dyDescent="0.3">
      <c r="A719">
        <v>151418</v>
      </c>
      <c r="B719">
        <v>3686702</v>
      </c>
      <c r="C719" t="s">
        <v>19</v>
      </c>
      <c r="D719" t="s">
        <v>19</v>
      </c>
      <c r="E719" t="s">
        <v>19</v>
      </c>
      <c r="F719" t="s">
        <v>24</v>
      </c>
      <c r="G719" t="s">
        <v>19</v>
      </c>
      <c r="H719" t="s">
        <v>19</v>
      </c>
      <c r="I719" t="s">
        <v>19</v>
      </c>
      <c r="J719" t="s">
        <v>19</v>
      </c>
      <c r="K719" t="s">
        <v>20</v>
      </c>
      <c r="L719">
        <f t="shared" si="11"/>
        <v>7</v>
      </c>
      <c r="Q719" t="s">
        <v>2264</v>
      </c>
      <c r="R719" t="s">
        <v>2265</v>
      </c>
      <c r="S719" t="s">
        <v>1678</v>
      </c>
      <c r="T719" t="s">
        <v>183</v>
      </c>
      <c r="U719">
        <v>45840</v>
      </c>
      <c r="V719" s="1">
        <v>44580.200821759259</v>
      </c>
      <c r="W719" t="s">
        <v>742</v>
      </c>
      <c r="X719" t="s">
        <v>743</v>
      </c>
      <c r="Y719" t="s">
        <v>166</v>
      </c>
      <c r="Z719" t="s">
        <v>89</v>
      </c>
      <c r="AA719" t="s">
        <v>90</v>
      </c>
      <c r="AB719" t="s">
        <v>184</v>
      </c>
      <c r="AC719" t="s">
        <v>413</v>
      </c>
      <c r="AD719" t="s">
        <v>74</v>
      </c>
      <c r="AF719" s="1">
        <v>44692.419444444444</v>
      </c>
    </row>
    <row r="720" spans="1:32" x14ac:dyDescent="0.3">
      <c r="A720">
        <v>151424</v>
      </c>
      <c r="B720">
        <v>3680483</v>
      </c>
      <c r="C720" t="s">
        <v>19</v>
      </c>
      <c r="D720" t="s">
        <v>19</v>
      </c>
      <c r="E720" t="s">
        <v>19</v>
      </c>
      <c r="F720" t="s">
        <v>24</v>
      </c>
      <c r="G720" t="s">
        <v>19</v>
      </c>
      <c r="H720" t="s">
        <v>19</v>
      </c>
      <c r="I720" t="s">
        <v>19</v>
      </c>
      <c r="J720" t="s">
        <v>19</v>
      </c>
      <c r="K720" t="s">
        <v>20</v>
      </c>
      <c r="L720">
        <f t="shared" si="11"/>
        <v>7</v>
      </c>
      <c r="Q720" t="s">
        <v>2266</v>
      </c>
      <c r="R720" t="s">
        <v>2267</v>
      </c>
      <c r="S720" t="s">
        <v>2268</v>
      </c>
      <c r="T720" t="s">
        <v>183</v>
      </c>
      <c r="U720">
        <v>45872</v>
      </c>
      <c r="V720" s="1">
        <v>44576.199421296296</v>
      </c>
      <c r="W720" t="s">
        <v>742</v>
      </c>
      <c r="X720" t="s">
        <v>743</v>
      </c>
      <c r="Y720" t="s">
        <v>166</v>
      </c>
      <c r="Z720" t="s">
        <v>89</v>
      </c>
      <c r="AA720" t="s">
        <v>90</v>
      </c>
      <c r="AB720" t="s">
        <v>184</v>
      </c>
      <c r="AC720" t="s">
        <v>413</v>
      </c>
      <c r="AD720" t="s">
        <v>74</v>
      </c>
      <c r="AF720" s="1">
        <v>44692.393750000003</v>
      </c>
    </row>
    <row r="721" spans="1:32" x14ac:dyDescent="0.3">
      <c r="A721">
        <v>151425</v>
      </c>
      <c r="B721">
        <v>3652357</v>
      </c>
      <c r="C721" t="s">
        <v>19</v>
      </c>
      <c r="D721" t="s">
        <v>19</v>
      </c>
      <c r="E721" t="s">
        <v>19</v>
      </c>
      <c r="F721" t="s">
        <v>24</v>
      </c>
      <c r="G721" t="s">
        <v>19</v>
      </c>
      <c r="H721" t="s">
        <v>19</v>
      </c>
      <c r="I721" t="s">
        <v>19</v>
      </c>
      <c r="J721" t="s">
        <v>19</v>
      </c>
      <c r="K721" t="s">
        <v>20</v>
      </c>
      <c r="L721">
        <f t="shared" si="11"/>
        <v>7</v>
      </c>
      <c r="Q721" t="s">
        <v>2269</v>
      </c>
      <c r="R721" t="s">
        <v>2270</v>
      </c>
      <c r="S721" t="s">
        <v>2271</v>
      </c>
      <c r="T721" t="s">
        <v>183</v>
      </c>
      <c r="U721">
        <v>43449</v>
      </c>
      <c r="V721" s="1">
        <v>44575.199479166666</v>
      </c>
      <c r="W721" t="s">
        <v>742</v>
      </c>
      <c r="X721" t="s">
        <v>743</v>
      </c>
      <c r="Y721" t="s">
        <v>166</v>
      </c>
      <c r="Z721" t="s">
        <v>89</v>
      </c>
      <c r="AA721" t="s">
        <v>90</v>
      </c>
      <c r="AB721" t="s">
        <v>184</v>
      </c>
      <c r="AC721" t="s">
        <v>413</v>
      </c>
      <c r="AD721" t="s">
        <v>74</v>
      </c>
      <c r="AF721" s="1">
        <v>44691.642361111109</v>
      </c>
    </row>
    <row r="722" spans="1:32" x14ac:dyDescent="0.3">
      <c r="A722">
        <v>151428</v>
      </c>
      <c r="B722">
        <v>3669504</v>
      </c>
      <c r="C722" t="s">
        <v>19</v>
      </c>
      <c r="D722" t="s">
        <v>19</v>
      </c>
      <c r="E722" t="s">
        <v>19</v>
      </c>
      <c r="F722" t="s">
        <v>24</v>
      </c>
      <c r="G722" t="s">
        <v>19</v>
      </c>
      <c r="H722" t="s">
        <v>19</v>
      </c>
      <c r="I722" t="s">
        <v>19</v>
      </c>
      <c r="J722" t="s">
        <v>19</v>
      </c>
      <c r="K722" t="s">
        <v>20</v>
      </c>
      <c r="L722">
        <f t="shared" si="11"/>
        <v>7</v>
      </c>
      <c r="Q722" t="s">
        <v>2272</v>
      </c>
      <c r="R722" t="s">
        <v>2273</v>
      </c>
      <c r="S722" t="s">
        <v>2274</v>
      </c>
      <c r="T722" t="s">
        <v>183</v>
      </c>
      <c r="U722">
        <v>43515</v>
      </c>
      <c r="V722" s="1">
        <v>44580.200821759259</v>
      </c>
      <c r="W722" t="s">
        <v>742</v>
      </c>
      <c r="X722" t="s">
        <v>743</v>
      </c>
      <c r="Y722" t="s">
        <v>166</v>
      </c>
      <c r="Z722" t="s">
        <v>89</v>
      </c>
      <c r="AA722" t="s">
        <v>90</v>
      </c>
      <c r="AB722" t="s">
        <v>184</v>
      </c>
      <c r="AC722" t="s">
        <v>413</v>
      </c>
      <c r="AD722" t="s">
        <v>74</v>
      </c>
      <c r="AF722" s="1">
        <v>44692.423611111109</v>
      </c>
    </row>
    <row r="723" spans="1:32" x14ac:dyDescent="0.3">
      <c r="A723">
        <v>151429</v>
      </c>
      <c r="B723">
        <v>3680445</v>
      </c>
      <c r="C723" t="s">
        <v>19</v>
      </c>
      <c r="D723" t="s">
        <v>19</v>
      </c>
      <c r="E723" t="s">
        <v>19</v>
      </c>
      <c r="F723" t="s">
        <v>24</v>
      </c>
      <c r="G723" t="s">
        <v>19</v>
      </c>
      <c r="H723" t="s">
        <v>19</v>
      </c>
      <c r="I723" t="s">
        <v>19</v>
      </c>
      <c r="J723" t="s">
        <v>19</v>
      </c>
      <c r="K723" t="s">
        <v>20</v>
      </c>
      <c r="L723">
        <f t="shared" si="11"/>
        <v>7</v>
      </c>
      <c r="Q723" t="s">
        <v>2275</v>
      </c>
      <c r="R723" t="s">
        <v>2276</v>
      </c>
      <c r="S723" t="s">
        <v>2277</v>
      </c>
      <c r="T723" t="s">
        <v>183</v>
      </c>
      <c r="U723">
        <v>44865</v>
      </c>
      <c r="V723" s="1">
        <v>44576.199421296296</v>
      </c>
      <c r="W723" t="s">
        <v>742</v>
      </c>
      <c r="X723" t="s">
        <v>743</v>
      </c>
      <c r="Y723" t="s">
        <v>166</v>
      </c>
      <c r="Z723" t="s">
        <v>89</v>
      </c>
      <c r="AA723" t="s">
        <v>90</v>
      </c>
      <c r="AB723" t="s">
        <v>184</v>
      </c>
      <c r="AC723" t="s">
        <v>413</v>
      </c>
      <c r="AD723" t="s">
        <v>74</v>
      </c>
      <c r="AF723" s="1">
        <v>44691.585416666669</v>
      </c>
    </row>
    <row r="724" spans="1:32" x14ac:dyDescent="0.3">
      <c r="A724">
        <v>151430</v>
      </c>
      <c r="B724">
        <v>3682386</v>
      </c>
      <c r="C724" t="s">
        <v>19</v>
      </c>
      <c r="D724" t="s">
        <v>19</v>
      </c>
      <c r="E724" t="s">
        <v>19</v>
      </c>
      <c r="F724" t="s">
        <v>24</v>
      </c>
      <c r="G724" t="s">
        <v>19</v>
      </c>
      <c r="H724" t="s">
        <v>19</v>
      </c>
      <c r="I724" t="s">
        <v>19</v>
      </c>
      <c r="J724" t="s">
        <v>19</v>
      </c>
      <c r="K724" t="s">
        <v>24</v>
      </c>
      <c r="L724">
        <f t="shared" si="11"/>
        <v>7</v>
      </c>
      <c r="P724">
        <v>1</v>
      </c>
      <c r="Q724" t="s">
        <v>2278</v>
      </c>
      <c r="R724" t="s">
        <v>2279</v>
      </c>
      <c r="S724" t="s">
        <v>2280</v>
      </c>
      <c r="T724" t="s">
        <v>183</v>
      </c>
      <c r="U724">
        <v>43311</v>
      </c>
      <c r="V724" s="1">
        <v>44576.199421296296</v>
      </c>
      <c r="W724" t="s">
        <v>742</v>
      </c>
      <c r="X724" t="s">
        <v>743</v>
      </c>
      <c r="Y724" t="s">
        <v>367</v>
      </c>
      <c r="Z724" t="s">
        <v>89</v>
      </c>
      <c r="AA724" t="s">
        <v>90</v>
      </c>
      <c r="AB724" t="s">
        <v>184</v>
      </c>
      <c r="AC724" t="s">
        <v>413</v>
      </c>
      <c r="AD724" t="s">
        <v>74</v>
      </c>
      <c r="AF724" s="1">
        <v>44691.57708333333</v>
      </c>
    </row>
    <row r="725" spans="1:32" x14ac:dyDescent="0.3">
      <c r="A725">
        <v>151437</v>
      </c>
      <c r="B725">
        <v>1569447</v>
      </c>
      <c r="C725" t="s">
        <v>19</v>
      </c>
      <c r="D725" t="s">
        <v>19</v>
      </c>
      <c r="E725" t="s">
        <v>19</v>
      </c>
      <c r="F725" t="s">
        <v>24</v>
      </c>
      <c r="G725" t="s">
        <v>19</v>
      </c>
      <c r="H725" t="s">
        <v>19</v>
      </c>
      <c r="I725" t="s">
        <v>19</v>
      </c>
      <c r="J725" t="s">
        <v>19</v>
      </c>
      <c r="K725" t="s">
        <v>24</v>
      </c>
      <c r="L725">
        <f t="shared" si="11"/>
        <v>7</v>
      </c>
      <c r="P725">
        <v>1</v>
      </c>
      <c r="Q725" t="s">
        <v>2281</v>
      </c>
      <c r="R725" t="s">
        <v>2282</v>
      </c>
      <c r="S725" t="s">
        <v>2283</v>
      </c>
      <c r="T725" t="s">
        <v>608</v>
      </c>
      <c r="U725">
        <v>46204</v>
      </c>
      <c r="V725" s="1">
        <v>44541.199687499997</v>
      </c>
      <c r="W725" t="s">
        <v>742</v>
      </c>
      <c r="X725" t="s">
        <v>743</v>
      </c>
      <c r="Y725" t="s">
        <v>367</v>
      </c>
      <c r="Z725" t="s">
        <v>89</v>
      </c>
      <c r="AA725" t="s">
        <v>90</v>
      </c>
      <c r="AB725" t="s">
        <v>184</v>
      </c>
      <c r="AC725" t="s">
        <v>413</v>
      </c>
      <c r="AD725" t="s">
        <v>74</v>
      </c>
      <c r="AF725" s="1">
        <v>44789.613888888889</v>
      </c>
    </row>
    <row r="726" spans="1:32" x14ac:dyDescent="0.3">
      <c r="A726">
        <v>151438</v>
      </c>
      <c r="B726">
        <v>1571137</v>
      </c>
      <c r="C726" t="s">
        <v>19</v>
      </c>
      <c r="D726" t="s">
        <v>19</v>
      </c>
      <c r="E726" t="s">
        <v>19</v>
      </c>
      <c r="F726" t="s">
        <v>24</v>
      </c>
      <c r="G726" t="s">
        <v>19</v>
      </c>
      <c r="H726" t="s">
        <v>19</v>
      </c>
      <c r="I726" t="s">
        <v>19</v>
      </c>
      <c r="J726" t="s">
        <v>19</v>
      </c>
      <c r="K726" t="s">
        <v>24</v>
      </c>
      <c r="L726">
        <f t="shared" si="11"/>
        <v>7</v>
      </c>
      <c r="P726">
        <v>1</v>
      </c>
      <c r="Q726" t="s">
        <v>2284</v>
      </c>
      <c r="R726" t="s">
        <v>2285</v>
      </c>
      <c r="S726" t="s">
        <v>2286</v>
      </c>
      <c r="T726" t="s">
        <v>608</v>
      </c>
      <c r="U726">
        <v>46072</v>
      </c>
      <c r="V726" s="1">
        <v>44545.199421296296</v>
      </c>
      <c r="W726" t="s">
        <v>742</v>
      </c>
      <c r="X726" t="s">
        <v>743</v>
      </c>
      <c r="Y726" t="s">
        <v>367</v>
      </c>
      <c r="Z726" t="s">
        <v>89</v>
      </c>
      <c r="AA726" t="s">
        <v>90</v>
      </c>
      <c r="AB726" t="s">
        <v>184</v>
      </c>
      <c r="AC726" t="s">
        <v>413</v>
      </c>
      <c r="AD726" t="s">
        <v>74</v>
      </c>
      <c r="AF726" s="1">
        <v>44792.354166666664</v>
      </c>
    </row>
    <row r="727" spans="1:32" x14ac:dyDescent="0.3">
      <c r="A727">
        <v>151445</v>
      </c>
      <c r="B727">
        <v>5675446</v>
      </c>
      <c r="C727" t="s">
        <v>19</v>
      </c>
      <c r="D727" t="s">
        <v>19</v>
      </c>
      <c r="E727" t="s">
        <v>19</v>
      </c>
      <c r="F727" t="s">
        <v>24</v>
      </c>
      <c r="G727" t="s">
        <v>19</v>
      </c>
      <c r="H727" t="s">
        <v>19</v>
      </c>
      <c r="I727" t="s">
        <v>19</v>
      </c>
      <c r="J727" t="s">
        <v>19</v>
      </c>
      <c r="K727" t="s">
        <v>24</v>
      </c>
      <c r="L727">
        <f t="shared" si="11"/>
        <v>7</v>
      </c>
      <c r="P727">
        <v>1</v>
      </c>
      <c r="Q727" t="s">
        <v>2287</v>
      </c>
      <c r="R727" t="s">
        <v>2288</v>
      </c>
      <c r="S727" t="s">
        <v>228</v>
      </c>
      <c r="T727" t="s">
        <v>172</v>
      </c>
      <c r="U727">
        <v>90005</v>
      </c>
      <c r="V727" s="1">
        <v>44516.212812500002</v>
      </c>
      <c r="W727" t="s">
        <v>229</v>
      </c>
      <c r="X727" t="s">
        <v>230</v>
      </c>
      <c r="Y727" t="s">
        <v>173</v>
      </c>
      <c r="Z727" t="s">
        <v>37</v>
      </c>
      <c r="AA727" t="s">
        <v>38</v>
      </c>
      <c r="AB727" t="s">
        <v>174</v>
      </c>
      <c r="AC727" t="s">
        <v>179</v>
      </c>
      <c r="AD727" t="s">
        <v>41</v>
      </c>
      <c r="AF727" s="1">
        <v>44519.576388888891</v>
      </c>
    </row>
    <row r="728" spans="1:32" x14ac:dyDescent="0.3">
      <c r="A728">
        <v>151447</v>
      </c>
      <c r="B728">
        <v>4302890</v>
      </c>
      <c r="C728" t="s">
        <v>19</v>
      </c>
      <c r="D728" t="s">
        <v>19</v>
      </c>
      <c r="E728" t="s">
        <v>19</v>
      </c>
      <c r="F728" t="s">
        <v>24</v>
      </c>
      <c r="G728" t="s">
        <v>19</v>
      </c>
      <c r="H728" t="s">
        <v>20</v>
      </c>
      <c r="I728" t="s">
        <v>19</v>
      </c>
      <c r="J728" t="s">
        <v>19</v>
      </c>
      <c r="K728" t="s">
        <v>24</v>
      </c>
      <c r="L728">
        <f t="shared" si="11"/>
        <v>6</v>
      </c>
      <c r="Q728" t="s">
        <v>2289</v>
      </c>
      <c r="R728" t="s">
        <v>2290</v>
      </c>
      <c r="S728" t="s">
        <v>2291</v>
      </c>
      <c r="T728" t="s">
        <v>86</v>
      </c>
      <c r="U728">
        <v>57567</v>
      </c>
      <c r="V728" s="1">
        <v>42137.070185185185</v>
      </c>
      <c r="W728" t="s">
        <v>34</v>
      </c>
      <c r="X728" t="s">
        <v>87</v>
      </c>
      <c r="Y728" t="s">
        <v>124</v>
      </c>
      <c r="Z728" t="s">
        <v>89</v>
      </c>
      <c r="AA728" t="s">
        <v>90</v>
      </c>
      <c r="AB728" t="s">
        <v>91</v>
      </c>
      <c r="AC728" t="s">
        <v>92</v>
      </c>
      <c r="AD728" t="s">
        <v>93</v>
      </c>
      <c r="AF728" s="1">
        <v>43263.501782407409</v>
      </c>
    </row>
    <row r="729" spans="1:32" x14ac:dyDescent="0.3">
      <c r="A729">
        <v>151450</v>
      </c>
      <c r="B729">
        <v>5675434</v>
      </c>
      <c r="C729" t="s">
        <v>19</v>
      </c>
      <c r="D729" t="s">
        <v>19</v>
      </c>
      <c r="E729" t="s">
        <v>19</v>
      </c>
      <c r="F729" t="s">
        <v>24</v>
      </c>
      <c r="G729" t="s">
        <v>19</v>
      </c>
      <c r="H729" t="s">
        <v>19</v>
      </c>
      <c r="I729" t="s">
        <v>19</v>
      </c>
      <c r="J729" t="s">
        <v>19</v>
      </c>
      <c r="K729" t="s">
        <v>24</v>
      </c>
      <c r="L729">
        <f t="shared" si="11"/>
        <v>7</v>
      </c>
      <c r="P729">
        <v>1</v>
      </c>
      <c r="Q729" t="s">
        <v>2292</v>
      </c>
      <c r="R729" t="s">
        <v>2293</v>
      </c>
      <c r="S729" t="s">
        <v>228</v>
      </c>
      <c r="T729" t="s">
        <v>172</v>
      </c>
      <c r="U729">
        <v>90037</v>
      </c>
      <c r="V729" s="1">
        <v>44516.212812500002</v>
      </c>
      <c r="W729" t="s">
        <v>229</v>
      </c>
      <c r="X729" t="s">
        <v>230</v>
      </c>
      <c r="Y729" t="s">
        <v>173</v>
      </c>
      <c r="Z729" t="s">
        <v>37</v>
      </c>
      <c r="AA729" t="s">
        <v>38</v>
      </c>
      <c r="AB729" t="s">
        <v>174</v>
      </c>
      <c r="AC729" t="s">
        <v>179</v>
      </c>
      <c r="AD729" t="s">
        <v>41</v>
      </c>
      <c r="AF729" s="1">
        <v>44522.597222222219</v>
      </c>
    </row>
    <row r="730" spans="1:32" x14ac:dyDescent="0.3">
      <c r="A730">
        <v>151453</v>
      </c>
      <c r="B730">
        <v>102436</v>
      </c>
      <c r="C730" t="s">
        <v>19</v>
      </c>
      <c r="D730" t="s">
        <v>19</v>
      </c>
      <c r="E730" t="s">
        <v>19</v>
      </c>
      <c r="F730" t="s">
        <v>24</v>
      </c>
      <c r="G730" t="s">
        <v>19</v>
      </c>
      <c r="H730" t="s">
        <v>19</v>
      </c>
      <c r="I730" t="s">
        <v>19</v>
      </c>
      <c r="J730" t="s">
        <v>19</v>
      </c>
      <c r="K730" t="s">
        <v>19</v>
      </c>
      <c r="L730">
        <f t="shared" si="11"/>
        <v>8</v>
      </c>
      <c r="N730">
        <v>1</v>
      </c>
      <c r="Q730" t="s">
        <v>2294</v>
      </c>
      <c r="R730" t="s">
        <v>2295</v>
      </c>
      <c r="S730" t="s">
        <v>2296</v>
      </c>
      <c r="T730" t="s">
        <v>139</v>
      </c>
      <c r="U730">
        <v>35042</v>
      </c>
      <c r="V730" s="1">
        <v>44635.207268518519</v>
      </c>
      <c r="W730" t="s">
        <v>57</v>
      </c>
      <c r="X730" t="s">
        <v>107</v>
      </c>
      <c r="Y730" t="s">
        <v>140</v>
      </c>
      <c r="Z730" t="s">
        <v>89</v>
      </c>
      <c r="AA730" t="s">
        <v>90</v>
      </c>
      <c r="AB730" t="s">
        <v>141</v>
      </c>
      <c r="AC730" t="s">
        <v>142</v>
      </c>
      <c r="AD730" t="s">
        <v>118</v>
      </c>
      <c r="AF730" s="1">
        <v>44753.390972222223</v>
      </c>
    </row>
    <row r="731" spans="1:32" x14ac:dyDescent="0.3">
      <c r="A731">
        <v>151865</v>
      </c>
      <c r="B731">
        <v>5678389</v>
      </c>
      <c r="C731" t="s">
        <v>19</v>
      </c>
      <c r="D731" t="s">
        <v>19</v>
      </c>
      <c r="E731" t="s">
        <v>19</v>
      </c>
      <c r="F731" t="s">
        <v>24</v>
      </c>
      <c r="G731" t="s">
        <v>20</v>
      </c>
      <c r="H731" t="s">
        <v>20</v>
      </c>
      <c r="I731" t="s">
        <v>19</v>
      </c>
      <c r="J731" t="s">
        <v>19</v>
      </c>
      <c r="K731" t="s">
        <v>20</v>
      </c>
      <c r="L731">
        <f t="shared" si="11"/>
        <v>5</v>
      </c>
      <c r="Q731" t="s">
        <v>2297</v>
      </c>
      <c r="R731" t="s">
        <v>2298</v>
      </c>
      <c r="S731" t="s">
        <v>2299</v>
      </c>
      <c r="T731" t="s">
        <v>172</v>
      </c>
      <c r="U731">
        <v>93534</v>
      </c>
      <c r="V731" s="1">
        <v>44979.199386574073</v>
      </c>
      <c r="W731" t="s">
        <v>34</v>
      </c>
      <c r="X731" t="s">
        <v>87</v>
      </c>
      <c r="Y731" t="s">
        <v>173</v>
      </c>
      <c r="Z731" t="s">
        <v>37</v>
      </c>
      <c r="AA731" t="s">
        <v>38</v>
      </c>
      <c r="AB731" t="s">
        <v>174</v>
      </c>
      <c r="AC731" t="s">
        <v>1304</v>
      </c>
      <c r="AD731" t="s">
        <v>41</v>
      </c>
      <c r="AF731" s="1">
        <v>45040.661111111112</v>
      </c>
    </row>
    <row r="732" spans="1:32" x14ac:dyDescent="0.3">
      <c r="A732">
        <v>151873</v>
      </c>
      <c r="B732">
        <v>2123014</v>
      </c>
      <c r="C732" t="s">
        <v>19</v>
      </c>
      <c r="D732" t="s">
        <v>19</v>
      </c>
      <c r="E732" t="s">
        <v>19</v>
      </c>
      <c r="F732" t="s">
        <v>19</v>
      </c>
      <c r="G732" t="s">
        <v>19</v>
      </c>
      <c r="H732" t="s">
        <v>19</v>
      </c>
      <c r="I732" t="s">
        <v>19</v>
      </c>
      <c r="J732" t="s">
        <v>19</v>
      </c>
      <c r="K732" t="s">
        <v>19</v>
      </c>
      <c r="L732">
        <f t="shared" si="11"/>
        <v>9</v>
      </c>
      <c r="M732">
        <v>1</v>
      </c>
      <c r="Q732" t="s">
        <v>2300</v>
      </c>
      <c r="R732" t="s">
        <v>2301</v>
      </c>
      <c r="S732" t="s">
        <v>2302</v>
      </c>
      <c r="T732" t="s">
        <v>66</v>
      </c>
      <c r="U732">
        <v>21228</v>
      </c>
      <c r="V732" s="1">
        <v>45003.199374999997</v>
      </c>
      <c r="W732" t="s">
        <v>67</v>
      </c>
      <c r="X732" t="s">
        <v>1641</v>
      </c>
      <c r="Y732" t="s">
        <v>69</v>
      </c>
      <c r="Z732" t="s">
        <v>70</v>
      </c>
      <c r="AA732" t="s">
        <v>71</v>
      </c>
      <c r="AB732" t="s">
        <v>72</v>
      </c>
      <c r="AC732" t="s">
        <v>73</v>
      </c>
      <c r="AD732" t="s">
        <v>74</v>
      </c>
      <c r="AF732" s="1">
        <v>45034.56527777778</v>
      </c>
    </row>
    <row r="733" spans="1:32" x14ac:dyDescent="0.3">
      <c r="A733">
        <v>151874</v>
      </c>
      <c r="B733">
        <v>2126983</v>
      </c>
      <c r="C733" t="s">
        <v>19</v>
      </c>
      <c r="D733" t="s">
        <v>19</v>
      </c>
      <c r="E733" t="s">
        <v>19</v>
      </c>
      <c r="F733" t="s">
        <v>19</v>
      </c>
      <c r="G733" t="s">
        <v>19</v>
      </c>
      <c r="H733" t="s">
        <v>19</v>
      </c>
      <c r="I733" t="s">
        <v>19</v>
      </c>
      <c r="J733" t="s">
        <v>19</v>
      </c>
      <c r="K733" t="s">
        <v>24</v>
      </c>
      <c r="L733">
        <f t="shared" si="11"/>
        <v>8</v>
      </c>
      <c r="O733">
        <v>1</v>
      </c>
      <c r="Q733" t="s">
        <v>2303</v>
      </c>
      <c r="R733" t="s">
        <v>2304</v>
      </c>
      <c r="S733" t="s">
        <v>2305</v>
      </c>
      <c r="T733" t="s">
        <v>66</v>
      </c>
      <c r="U733">
        <v>21048</v>
      </c>
      <c r="V733" s="1">
        <v>45007.19939814815</v>
      </c>
      <c r="W733" t="s">
        <v>67</v>
      </c>
      <c r="X733" t="s">
        <v>1641</v>
      </c>
      <c r="Y733" t="s">
        <v>69</v>
      </c>
      <c r="Z733" t="s">
        <v>70</v>
      </c>
      <c r="AA733" t="s">
        <v>71</v>
      </c>
      <c r="AB733" t="s">
        <v>72</v>
      </c>
      <c r="AC733" t="s">
        <v>73</v>
      </c>
      <c r="AD733" t="s">
        <v>74</v>
      </c>
      <c r="AF733" s="1">
        <v>45033.634722222225</v>
      </c>
    </row>
    <row r="734" spans="1:32" x14ac:dyDescent="0.3">
      <c r="A734">
        <v>151877</v>
      </c>
      <c r="B734">
        <v>576922</v>
      </c>
      <c r="C734" t="s">
        <v>19</v>
      </c>
      <c r="D734" t="s">
        <v>20</v>
      </c>
      <c r="E734" t="s">
        <v>19</v>
      </c>
      <c r="F734" t="s">
        <v>20</v>
      </c>
      <c r="G734" t="s">
        <v>20</v>
      </c>
      <c r="H734" t="s">
        <v>20</v>
      </c>
      <c r="I734" t="s">
        <v>19</v>
      </c>
      <c r="J734" t="s">
        <v>20</v>
      </c>
      <c r="K734" t="s">
        <v>20</v>
      </c>
      <c r="L734">
        <f t="shared" si="11"/>
        <v>3</v>
      </c>
      <c r="Q734" t="s">
        <v>2306</v>
      </c>
      <c r="R734" t="s">
        <v>2307</v>
      </c>
      <c r="S734" t="s">
        <v>913</v>
      </c>
      <c r="T734" t="s">
        <v>172</v>
      </c>
      <c r="U734">
        <v>90210</v>
      </c>
      <c r="V734" s="1">
        <v>45007.19939814815</v>
      </c>
      <c r="W734" t="s">
        <v>210</v>
      </c>
      <c r="X734" t="s">
        <v>448</v>
      </c>
      <c r="Y734" t="s">
        <v>173</v>
      </c>
      <c r="Z734" t="s">
        <v>37</v>
      </c>
      <c r="AA734" t="s">
        <v>38</v>
      </c>
      <c r="AB734" t="s">
        <v>174</v>
      </c>
      <c r="AC734" t="s">
        <v>179</v>
      </c>
      <c r="AD734" t="s">
        <v>41</v>
      </c>
    </row>
    <row r="735" spans="1:32" x14ac:dyDescent="0.3">
      <c r="A735">
        <v>151998</v>
      </c>
      <c r="B735">
        <v>137376</v>
      </c>
      <c r="C735" t="s">
        <v>19</v>
      </c>
      <c r="D735" t="s">
        <v>19</v>
      </c>
      <c r="E735" t="s">
        <v>19</v>
      </c>
      <c r="F735" t="s">
        <v>24</v>
      </c>
      <c r="G735" t="s">
        <v>19</v>
      </c>
      <c r="H735" t="s">
        <v>19</v>
      </c>
      <c r="I735" t="s">
        <v>19</v>
      </c>
      <c r="J735" t="s">
        <v>19</v>
      </c>
      <c r="K735" t="s">
        <v>24</v>
      </c>
      <c r="L735">
        <f t="shared" si="11"/>
        <v>7</v>
      </c>
      <c r="P735">
        <v>1</v>
      </c>
      <c r="Q735" t="s">
        <v>2308</v>
      </c>
      <c r="R735" t="s">
        <v>2309</v>
      </c>
      <c r="S735" t="s">
        <v>2310</v>
      </c>
      <c r="T735" t="s">
        <v>139</v>
      </c>
      <c r="U735">
        <v>35988</v>
      </c>
      <c r="V735" s="1">
        <v>45141</v>
      </c>
      <c r="W735" t="s">
        <v>57</v>
      </c>
      <c r="X735" t="s">
        <v>58</v>
      </c>
      <c r="Y735" t="s">
        <v>140</v>
      </c>
      <c r="Z735" t="s">
        <v>89</v>
      </c>
      <c r="AA735" t="s">
        <v>90</v>
      </c>
      <c r="AB735" t="s">
        <v>141</v>
      </c>
      <c r="AC735" t="s">
        <v>246</v>
      </c>
      <c r="AD735" t="s">
        <v>118</v>
      </c>
      <c r="AF735" s="1">
        <v>41760.160497685189</v>
      </c>
    </row>
    <row r="736" spans="1:32" x14ac:dyDescent="0.3">
      <c r="A736">
        <v>152015</v>
      </c>
      <c r="B736">
        <v>102397</v>
      </c>
      <c r="C736" t="s">
        <v>19</v>
      </c>
      <c r="D736" t="s">
        <v>19</v>
      </c>
      <c r="E736" t="s">
        <v>19</v>
      </c>
      <c r="F736" t="s">
        <v>24</v>
      </c>
      <c r="G736" t="s">
        <v>19</v>
      </c>
      <c r="H736" t="s">
        <v>19</v>
      </c>
      <c r="I736" t="s">
        <v>19</v>
      </c>
      <c r="J736" t="s">
        <v>19</v>
      </c>
      <c r="K736" t="s">
        <v>24</v>
      </c>
      <c r="L736">
        <f t="shared" si="11"/>
        <v>7</v>
      </c>
      <c r="P736">
        <v>1</v>
      </c>
      <c r="Q736" t="s">
        <v>2311</v>
      </c>
      <c r="R736" t="s">
        <v>2312</v>
      </c>
      <c r="S736" t="s">
        <v>2313</v>
      </c>
      <c r="T736" t="s">
        <v>139</v>
      </c>
      <c r="U736">
        <v>35981</v>
      </c>
      <c r="V736" s="1">
        <v>45141</v>
      </c>
      <c r="W736" t="s">
        <v>57</v>
      </c>
      <c r="X736" t="s">
        <v>58</v>
      </c>
      <c r="Y736" t="s">
        <v>140</v>
      </c>
      <c r="Z736" t="s">
        <v>89</v>
      </c>
      <c r="AA736" t="s">
        <v>90</v>
      </c>
      <c r="AB736" t="s">
        <v>141</v>
      </c>
      <c r="AC736" t="s">
        <v>246</v>
      </c>
      <c r="AD736" t="s">
        <v>118</v>
      </c>
      <c r="AF736" s="1">
        <v>42038.331446759257</v>
      </c>
    </row>
    <row r="737" spans="1:32" x14ac:dyDescent="0.3">
      <c r="A737">
        <v>152040</v>
      </c>
      <c r="B737">
        <v>4570417</v>
      </c>
      <c r="C737" t="s">
        <v>19</v>
      </c>
      <c r="D737" t="s">
        <v>19</v>
      </c>
      <c r="E737" t="s">
        <v>19</v>
      </c>
      <c r="F737" t="s">
        <v>24</v>
      </c>
      <c r="G737" t="s">
        <v>19</v>
      </c>
      <c r="H737" t="s">
        <v>20</v>
      </c>
      <c r="I737" t="s">
        <v>19</v>
      </c>
      <c r="J737" t="s">
        <v>19</v>
      </c>
      <c r="K737" t="s">
        <v>19</v>
      </c>
      <c r="L737">
        <f t="shared" si="11"/>
        <v>7</v>
      </c>
      <c r="Q737" t="s">
        <v>2314</v>
      </c>
      <c r="R737" t="s">
        <v>2315</v>
      </c>
      <c r="S737" t="s">
        <v>2316</v>
      </c>
      <c r="T737" t="s">
        <v>97</v>
      </c>
      <c r="U737">
        <v>75455</v>
      </c>
      <c r="V737" s="1">
        <v>45245.196423611109</v>
      </c>
      <c r="W737" t="s">
        <v>129</v>
      </c>
      <c r="X737" t="s">
        <v>130</v>
      </c>
      <c r="Y737" t="s">
        <v>59</v>
      </c>
      <c r="Z737" t="s">
        <v>37</v>
      </c>
      <c r="AA737" t="s">
        <v>38</v>
      </c>
      <c r="AB737" t="s">
        <v>484</v>
      </c>
      <c r="AC737" t="s">
        <v>490</v>
      </c>
      <c r="AD737" t="s">
        <v>62</v>
      </c>
      <c r="AF737" s="1">
        <v>45259.524305555555</v>
      </c>
    </row>
    <row r="738" spans="1:32" x14ac:dyDescent="0.3">
      <c r="A738">
        <v>152075</v>
      </c>
      <c r="B738">
        <v>628430</v>
      </c>
      <c r="C738" t="s">
        <v>19</v>
      </c>
      <c r="D738" t="s">
        <v>19</v>
      </c>
      <c r="E738" t="s">
        <v>20</v>
      </c>
      <c r="F738" t="s">
        <v>19</v>
      </c>
      <c r="G738" t="s">
        <v>19</v>
      </c>
      <c r="H738" t="s">
        <v>19</v>
      </c>
      <c r="I738" t="s">
        <v>19</v>
      </c>
      <c r="J738" t="s">
        <v>20</v>
      </c>
      <c r="K738" t="s">
        <v>24</v>
      </c>
      <c r="L738">
        <f t="shared" si="11"/>
        <v>6</v>
      </c>
      <c r="Q738" t="s">
        <v>2317</v>
      </c>
      <c r="R738" t="s">
        <v>2318</v>
      </c>
      <c r="S738" t="s">
        <v>2319</v>
      </c>
      <c r="T738" t="s">
        <v>153</v>
      </c>
      <c r="U738">
        <v>80127</v>
      </c>
      <c r="V738" s="1">
        <v>45022.199594907404</v>
      </c>
      <c r="W738" t="s">
        <v>34</v>
      </c>
      <c r="X738" t="s">
        <v>35</v>
      </c>
      <c r="Y738" t="s">
        <v>88</v>
      </c>
      <c r="Z738" t="s">
        <v>37</v>
      </c>
      <c r="AA738" t="s">
        <v>38</v>
      </c>
      <c r="AB738" t="s">
        <v>154</v>
      </c>
      <c r="AC738" t="s">
        <v>155</v>
      </c>
      <c r="AD738" t="s">
        <v>62</v>
      </c>
    </row>
    <row r="739" spans="1:32" x14ac:dyDescent="0.3">
      <c r="A739">
        <v>152110</v>
      </c>
      <c r="B739">
        <v>3617151</v>
      </c>
      <c r="C739" t="s">
        <v>19</v>
      </c>
      <c r="D739" t="s">
        <v>19</v>
      </c>
      <c r="E739" t="s">
        <v>19</v>
      </c>
      <c r="F739" t="s">
        <v>24</v>
      </c>
      <c r="G739" t="s">
        <v>19</v>
      </c>
      <c r="H739" t="s">
        <v>19</v>
      </c>
      <c r="I739" t="s">
        <v>19</v>
      </c>
      <c r="J739" t="s">
        <v>20</v>
      </c>
      <c r="K739" t="s">
        <v>20</v>
      </c>
      <c r="L739">
        <f t="shared" si="11"/>
        <v>6</v>
      </c>
      <c r="Q739" t="s">
        <v>2320</v>
      </c>
      <c r="R739" t="s">
        <v>2321</v>
      </c>
      <c r="S739" t="s">
        <v>2322</v>
      </c>
      <c r="T739" t="s">
        <v>183</v>
      </c>
      <c r="U739">
        <v>45601</v>
      </c>
      <c r="V739" s="1">
        <v>45142.200324074074</v>
      </c>
      <c r="W739" t="s">
        <v>57</v>
      </c>
      <c r="X739" t="s">
        <v>107</v>
      </c>
      <c r="Y739" t="s">
        <v>367</v>
      </c>
      <c r="Z739" t="s">
        <v>89</v>
      </c>
      <c r="AA739" t="s">
        <v>90</v>
      </c>
      <c r="AB739" t="s">
        <v>184</v>
      </c>
      <c r="AC739" t="s">
        <v>413</v>
      </c>
      <c r="AD739" t="s">
        <v>74</v>
      </c>
    </row>
    <row r="740" spans="1:32" x14ac:dyDescent="0.3">
      <c r="A740">
        <v>152123</v>
      </c>
      <c r="B740">
        <v>4903060</v>
      </c>
      <c r="C740" t="s">
        <v>19</v>
      </c>
      <c r="D740" t="s">
        <v>19</v>
      </c>
      <c r="E740" t="s">
        <v>19</v>
      </c>
      <c r="F740" t="s">
        <v>19</v>
      </c>
      <c r="G740" t="s">
        <v>19</v>
      </c>
      <c r="H740" t="s">
        <v>19</v>
      </c>
      <c r="I740" t="s">
        <v>19</v>
      </c>
      <c r="J740" t="s">
        <v>19</v>
      </c>
      <c r="K740" t="s">
        <v>20</v>
      </c>
      <c r="L740">
        <f t="shared" si="11"/>
        <v>8</v>
      </c>
      <c r="Q740" t="s">
        <v>2323</v>
      </c>
      <c r="R740" t="s">
        <v>2324</v>
      </c>
      <c r="S740" t="s">
        <v>2325</v>
      </c>
      <c r="T740" t="s">
        <v>159</v>
      </c>
      <c r="U740">
        <v>99111</v>
      </c>
      <c r="V740" s="1">
        <v>44988</v>
      </c>
      <c r="W740" t="s">
        <v>34</v>
      </c>
      <c r="X740" t="s">
        <v>299</v>
      </c>
      <c r="Y740" t="s">
        <v>160</v>
      </c>
      <c r="Z740" t="s">
        <v>37</v>
      </c>
      <c r="AA740" t="s">
        <v>38</v>
      </c>
      <c r="AB740" t="s">
        <v>39</v>
      </c>
      <c r="AC740" t="s">
        <v>161</v>
      </c>
      <c r="AD740" t="s">
        <v>41</v>
      </c>
      <c r="AF740" s="1">
        <v>45013.634027777778</v>
      </c>
    </row>
    <row r="741" spans="1:32" x14ac:dyDescent="0.3">
      <c r="A741">
        <v>152149</v>
      </c>
      <c r="B741">
        <v>4237865</v>
      </c>
      <c r="C741" t="s">
        <v>19</v>
      </c>
      <c r="D741" t="s">
        <v>19</v>
      </c>
      <c r="E741" t="s">
        <v>19</v>
      </c>
      <c r="F741" t="s">
        <v>24</v>
      </c>
      <c r="G741" t="s">
        <v>19</v>
      </c>
      <c r="H741" t="s">
        <v>19</v>
      </c>
      <c r="I741" t="s">
        <v>19</v>
      </c>
      <c r="J741" t="s">
        <v>20</v>
      </c>
      <c r="K741" t="s">
        <v>24</v>
      </c>
      <c r="L741">
        <f t="shared" si="11"/>
        <v>6</v>
      </c>
      <c r="Q741" t="s">
        <v>2326</v>
      </c>
      <c r="R741" t="s">
        <v>2327</v>
      </c>
      <c r="S741" t="s">
        <v>2328</v>
      </c>
      <c r="T741" t="s">
        <v>553</v>
      </c>
      <c r="U741">
        <v>29536</v>
      </c>
      <c r="V741" s="1">
        <v>45182.196006944447</v>
      </c>
      <c r="W741" t="s">
        <v>57</v>
      </c>
      <c r="X741" t="s">
        <v>58</v>
      </c>
      <c r="Y741" t="s">
        <v>357</v>
      </c>
      <c r="Z741" t="s">
        <v>70</v>
      </c>
      <c r="AA741" t="s">
        <v>71</v>
      </c>
      <c r="AB741" t="s">
        <v>358</v>
      </c>
      <c r="AC741" t="s">
        <v>503</v>
      </c>
      <c r="AD741" t="s">
        <v>82</v>
      </c>
    </row>
    <row r="742" spans="1:32" x14ac:dyDescent="0.3">
      <c r="A742">
        <v>152152</v>
      </c>
      <c r="B742">
        <v>2648218</v>
      </c>
      <c r="C742" t="s">
        <v>19</v>
      </c>
      <c r="D742" t="s">
        <v>19</v>
      </c>
      <c r="E742" t="s">
        <v>19</v>
      </c>
      <c r="F742" t="s">
        <v>19</v>
      </c>
      <c r="G742" t="s">
        <v>19</v>
      </c>
      <c r="H742" t="s">
        <v>19</v>
      </c>
      <c r="I742" t="s">
        <v>19</v>
      </c>
      <c r="J742" t="s">
        <v>19</v>
      </c>
      <c r="K742" t="s">
        <v>24</v>
      </c>
      <c r="L742">
        <f t="shared" si="11"/>
        <v>8</v>
      </c>
      <c r="O742">
        <v>1</v>
      </c>
      <c r="Q742" t="s">
        <v>2329</v>
      </c>
      <c r="R742" t="s">
        <v>2330</v>
      </c>
      <c r="S742" t="s">
        <v>2331</v>
      </c>
      <c r="T742" t="s">
        <v>304</v>
      </c>
      <c r="U742">
        <v>65559</v>
      </c>
      <c r="V742" s="1">
        <v>44978</v>
      </c>
      <c r="W742" t="s">
        <v>57</v>
      </c>
      <c r="X742" t="s">
        <v>58</v>
      </c>
      <c r="Y742" t="s">
        <v>306</v>
      </c>
      <c r="Z742" t="s">
        <v>89</v>
      </c>
      <c r="AA742" t="s">
        <v>90</v>
      </c>
      <c r="AB742" t="s">
        <v>116</v>
      </c>
      <c r="AC742" t="s">
        <v>307</v>
      </c>
      <c r="AD742" t="s">
        <v>118</v>
      </c>
      <c r="AF742" s="1">
        <v>45131.469444444447</v>
      </c>
    </row>
    <row r="743" spans="1:32" x14ac:dyDescent="0.3">
      <c r="A743">
        <v>152160</v>
      </c>
      <c r="B743">
        <v>2648220</v>
      </c>
      <c r="C743" t="s">
        <v>19</v>
      </c>
      <c r="D743" t="s">
        <v>19</v>
      </c>
      <c r="E743" t="s">
        <v>19</v>
      </c>
      <c r="F743" t="s">
        <v>24</v>
      </c>
      <c r="G743" t="s">
        <v>19</v>
      </c>
      <c r="H743" t="s">
        <v>19</v>
      </c>
      <c r="I743" t="s">
        <v>19</v>
      </c>
      <c r="J743" t="s">
        <v>19</v>
      </c>
      <c r="K743" t="s">
        <v>24</v>
      </c>
      <c r="L743">
        <f t="shared" si="11"/>
        <v>7</v>
      </c>
      <c r="P743">
        <v>1</v>
      </c>
      <c r="Q743" t="s">
        <v>2332</v>
      </c>
      <c r="R743" t="s">
        <v>2333</v>
      </c>
      <c r="S743" t="s">
        <v>2331</v>
      </c>
      <c r="T743" t="s">
        <v>304</v>
      </c>
      <c r="U743">
        <v>65559</v>
      </c>
      <c r="V743" s="1">
        <v>44978.205069444448</v>
      </c>
      <c r="W743" t="s">
        <v>57</v>
      </c>
      <c r="X743" t="s">
        <v>58</v>
      </c>
      <c r="Y743" t="s">
        <v>306</v>
      </c>
      <c r="Z743" t="s">
        <v>89</v>
      </c>
      <c r="AA743" t="s">
        <v>90</v>
      </c>
      <c r="AB743" t="s">
        <v>116</v>
      </c>
      <c r="AC743" t="s">
        <v>307</v>
      </c>
      <c r="AD743" t="s">
        <v>118</v>
      </c>
      <c r="AF743" s="1">
        <v>45132.511111111111</v>
      </c>
    </row>
    <row r="744" spans="1:32" x14ac:dyDescent="0.3">
      <c r="A744">
        <v>152161</v>
      </c>
      <c r="B744">
        <v>3728548</v>
      </c>
      <c r="C744" t="s">
        <v>19</v>
      </c>
      <c r="D744" t="s">
        <v>19</v>
      </c>
      <c r="E744" t="s">
        <v>20</v>
      </c>
      <c r="F744" t="s">
        <v>24</v>
      </c>
      <c r="G744" t="s">
        <v>19</v>
      </c>
      <c r="H744" t="s">
        <v>19</v>
      </c>
      <c r="I744" t="s">
        <v>19</v>
      </c>
      <c r="J744" t="s">
        <v>19</v>
      </c>
      <c r="K744" t="s">
        <v>19</v>
      </c>
      <c r="L744">
        <f t="shared" si="11"/>
        <v>7</v>
      </c>
      <c r="Q744" t="s">
        <v>2334</v>
      </c>
      <c r="R744" t="s">
        <v>2335</v>
      </c>
      <c r="S744" t="s">
        <v>2336</v>
      </c>
      <c r="T744" t="s">
        <v>494</v>
      </c>
      <c r="U744">
        <v>74074</v>
      </c>
      <c r="V744" s="1">
        <v>45055</v>
      </c>
      <c r="W744" t="s">
        <v>129</v>
      </c>
      <c r="X744" t="s">
        <v>130</v>
      </c>
      <c r="Y744" t="s">
        <v>489</v>
      </c>
      <c r="Z744" t="s">
        <v>37</v>
      </c>
      <c r="AA744" t="s">
        <v>38</v>
      </c>
      <c r="AB744" t="s">
        <v>484</v>
      </c>
      <c r="AC744" t="s">
        <v>625</v>
      </c>
      <c r="AD744" t="s">
        <v>62</v>
      </c>
      <c r="AF744" s="1">
        <v>44251.434050925927</v>
      </c>
    </row>
    <row r="745" spans="1:32" x14ac:dyDescent="0.3">
      <c r="A745">
        <v>152167</v>
      </c>
      <c r="B745">
        <v>4108747</v>
      </c>
      <c r="C745" t="s">
        <v>19</v>
      </c>
      <c r="D745" t="s">
        <v>20</v>
      </c>
      <c r="E745" t="s">
        <v>19</v>
      </c>
      <c r="F745" t="s">
        <v>24</v>
      </c>
      <c r="G745" t="s">
        <v>19</v>
      </c>
      <c r="H745" t="s">
        <v>19</v>
      </c>
      <c r="I745" t="s">
        <v>19</v>
      </c>
      <c r="J745" t="s">
        <v>20</v>
      </c>
      <c r="K745" t="s">
        <v>20</v>
      </c>
      <c r="L745">
        <f t="shared" si="11"/>
        <v>5</v>
      </c>
      <c r="Q745" t="s">
        <v>2337</v>
      </c>
      <c r="R745" t="s">
        <v>2338</v>
      </c>
      <c r="S745" t="s">
        <v>2339</v>
      </c>
      <c r="T745" t="s">
        <v>2340</v>
      </c>
      <c r="U745">
        <v>2919</v>
      </c>
      <c r="V745" s="1">
        <v>44979.199386574073</v>
      </c>
      <c r="W745" t="s">
        <v>34</v>
      </c>
      <c r="X745" t="s">
        <v>87</v>
      </c>
      <c r="Y745" t="s">
        <v>656</v>
      </c>
      <c r="Z745" t="s">
        <v>70</v>
      </c>
      <c r="AA745" t="s">
        <v>71</v>
      </c>
      <c r="AB745" t="s">
        <v>351</v>
      </c>
      <c r="AC745" t="s">
        <v>747</v>
      </c>
      <c r="AD745" t="s">
        <v>316</v>
      </c>
    </row>
    <row r="746" spans="1:32" x14ac:dyDescent="0.3">
      <c r="A746">
        <v>152188</v>
      </c>
      <c r="B746">
        <v>5679177</v>
      </c>
      <c r="C746" t="s">
        <v>19</v>
      </c>
      <c r="D746" t="s">
        <v>19</v>
      </c>
      <c r="E746" t="s">
        <v>19</v>
      </c>
      <c r="F746" t="s">
        <v>19</v>
      </c>
      <c r="G746" t="s">
        <v>19</v>
      </c>
      <c r="H746" t="s">
        <v>19</v>
      </c>
      <c r="I746" t="s">
        <v>19</v>
      </c>
      <c r="J746" t="s">
        <v>19</v>
      </c>
      <c r="K746" t="s">
        <v>19</v>
      </c>
      <c r="L746">
        <f t="shared" si="11"/>
        <v>9</v>
      </c>
      <c r="M746">
        <v>1</v>
      </c>
      <c r="Q746" t="s">
        <v>2341</v>
      </c>
      <c r="R746" t="s">
        <v>2342</v>
      </c>
      <c r="S746" t="s">
        <v>228</v>
      </c>
      <c r="T746" t="s">
        <v>172</v>
      </c>
      <c r="U746">
        <v>90001</v>
      </c>
      <c r="V746" s="1">
        <v>44964.200925925928</v>
      </c>
      <c r="W746" t="s">
        <v>210</v>
      </c>
      <c r="X746" t="s">
        <v>448</v>
      </c>
      <c r="Y746" t="s">
        <v>173</v>
      </c>
      <c r="Z746" t="s">
        <v>37</v>
      </c>
      <c r="AA746" t="s">
        <v>38</v>
      </c>
      <c r="AB746" t="s">
        <v>174</v>
      </c>
      <c r="AC746" t="s">
        <v>277</v>
      </c>
      <c r="AD746" t="s">
        <v>41</v>
      </c>
      <c r="AF746" s="1">
        <v>45131.301388888889</v>
      </c>
    </row>
    <row r="747" spans="1:32" x14ac:dyDescent="0.3">
      <c r="A747">
        <v>152193</v>
      </c>
      <c r="B747">
        <v>5678935</v>
      </c>
      <c r="C747" t="s">
        <v>19</v>
      </c>
      <c r="D747" t="s">
        <v>19</v>
      </c>
      <c r="E747" t="s">
        <v>19</v>
      </c>
      <c r="F747" t="s">
        <v>24</v>
      </c>
      <c r="G747" t="s">
        <v>19</v>
      </c>
      <c r="H747" t="s">
        <v>19</v>
      </c>
      <c r="I747" t="s">
        <v>20</v>
      </c>
      <c r="J747" t="s">
        <v>19</v>
      </c>
      <c r="K747" t="s">
        <v>19</v>
      </c>
      <c r="L747">
        <f t="shared" si="11"/>
        <v>7</v>
      </c>
      <c r="Q747" t="s">
        <v>2343</v>
      </c>
      <c r="R747" t="s">
        <v>2344</v>
      </c>
      <c r="S747" t="s">
        <v>2345</v>
      </c>
      <c r="T747" t="s">
        <v>172</v>
      </c>
      <c r="U747">
        <v>91302</v>
      </c>
      <c r="V747" s="1">
        <v>44964.200925925928</v>
      </c>
      <c r="W747" t="s">
        <v>210</v>
      </c>
      <c r="X747" t="s">
        <v>448</v>
      </c>
      <c r="Y747" t="s">
        <v>173</v>
      </c>
      <c r="Z747" t="s">
        <v>37</v>
      </c>
      <c r="AA747" t="s">
        <v>38</v>
      </c>
      <c r="AB747" t="s">
        <v>174</v>
      </c>
      <c r="AC747" t="s">
        <v>277</v>
      </c>
      <c r="AD747" t="s">
        <v>41</v>
      </c>
    </row>
    <row r="748" spans="1:32" x14ac:dyDescent="0.3">
      <c r="A748">
        <v>152196</v>
      </c>
      <c r="B748">
        <v>5746346</v>
      </c>
      <c r="C748" t="s">
        <v>19</v>
      </c>
      <c r="D748" t="s">
        <v>19</v>
      </c>
      <c r="E748" t="s">
        <v>19</v>
      </c>
      <c r="F748" t="s">
        <v>20</v>
      </c>
      <c r="G748" t="s">
        <v>19</v>
      </c>
      <c r="H748" t="s">
        <v>20</v>
      </c>
      <c r="I748" t="s">
        <v>19</v>
      </c>
      <c r="J748" t="s">
        <v>20</v>
      </c>
      <c r="K748" t="s">
        <v>19</v>
      </c>
      <c r="L748">
        <f t="shared" si="11"/>
        <v>6</v>
      </c>
      <c r="Q748" t="s">
        <v>2346</v>
      </c>
      <c r="R748" t="s">
        <v>2347</v>
      </c>
      <c r="S748" t="s">
        <v>2348</v>
      </c>
      <c r="T748" t="s">
        <v>78</v>
      </c>
      <c r="U748">
        <v>33334</v>
      </c>
      <c r="V748" s="1">
        <v>44964.200925925928</v>
      </c>
      <c r="W748" t="s">
        <v>210</v>
      </c>
      <c r="X748" t="s">
        <v>448</v>
      </c>
      <c r="Y748" t="s">
        <v>79</v>
      </c>
      <c r="Z748" t="s">
        <v>70</v>
      </c>
      <c r="AA748" t="s">
        <v>71</v>
      </c>
      <c r="AB748" t="s">
        <v>80</v>
      </c>
      <c r="AC748" t="s">
        <v>477</v>
      </c>
      <c r="AD748" t="s">
        <v>82</v>
      </c>
    </row>
    <row r="749" spans="1:32" x14ac:dyDescent="0.3">
      <c r="A749">
        <v>152235</v>
      </c>
      <c r="B749">
        <v>1943871</v>
      </c>
      <c r="C749" t="s">
        <v>19</v>
      </c>
      <c r="D749" t="s">
        <v>20</v>
      </c>
      <c r="E749" t="s">
        <v>20</v>
      </c>
      <c r="F749" t="s">
        <v>24</v>
      </c>
      <c r="G749" t="s">
        <v>19</v>
      </c>
      <c r="H749" t="s">
        <v>19</v>
      </c>
      <c r="I749" t="s">
        <v>19</v>
      </c>
      <c r="J749" t="s">
        <v>20</v>
      </c>
      <c r="K749" t="s">
        <v>20</v>
      </c>
      <c r="L749">
        <f t="shared" si="11"/>
        <v>4</v>
      </c>
      <c r="Q749" t="s">
        <v>2349</v>
      </c>
      <c r="R749" t="s">
        <v>2350</v>
      </c>
      <c r="S749" t="s">
        <v>2351</v>
      </c>
      <c r="T749" t="s">
        <v>56</v>
      </c>
      <c r="U749">
        <v>70072</v>
      </c>
      <c r="V749" s="1">
        <v>45013.199432870373</v>
      </c>
      <c r="W749" t="s">
        <v>636</v>
      </c>
      <c r="X749" t="s">
        <v>2352</v>
      </c>
      <c r="Y749" t="s">
        <v>59</v>
      </c>
      <c r="Z749" t="s">
        <v>37</v>
      </c>
      <c r="AA749" t="s">
        <v>38</v>
      </c>
      <c r="AB749" t="s">
        <v>60</v>
      </c>
      <c r="AC749" t="s">
        <v>103</v>
      </c>
      <c r="AD749" t="s">
        <v>62</v>
      </c>
    </row>
    <row r="750" spans="1:32" x14ac:dyDescent="0.3">
      <c r="A750">
        <v>152257</v>
      </c>
      <c r="B750">
        <v>5935929</v>
      </c>
      <c r="C750" t="s">
        <v>19</v>
      </c>
      <c r="D750" t="s">
        <v>20</v>
      </c>
      <c r="E750" t="s">
        <v>19</v>
      </c>
      <c r="F750" t="s">
        <v>24</v>
      </c>
      <c r="G750" t="s">
        <v>19</v>
      </c>
      <c r="H750" t="s">
        <v>20</v>
      </c>
      <c r="I750" t="s">
        <v>20</v>
      </c>
      <c r="J750" t="s">
        <v>20</v>
      </c>
      <c r="K750" t="s">
        <v>20</v>
      </c>
      <c r="L750">
        <f t="shared" si="11"/>
        <v>3</v>
      </c>
      <c r="Q750" t="s">
        <v>2353</v>
      </c>
      <c r="R750" t="s">
        <v>2354</v>
      </c>
      <c r="S750" t="s">
        <v>1011</v>
      </c>
      <c r="T750" t="s">
        <v>97</v>
      </c>
      <c r="U750">
        <v>75219</v>
      </c>
      <c r="V750" s="1">
        <v>45003.199374999997</v>
      </c>
      <c r="W750" t="s">
        <v>210</v>
      </c>
      <c r="X750" t="s">
        <v>448</v>
      </c>
      <c r="Y750" t="s">
        <v>489</v>
      </c>
      <c r="Z750" t="s">
        <v>37</v>
      </c>
      <c r="AA750" t="s">
        <v>38</v>
      </c>
      <c r="AB750" t="s">
        <v>484</v>
      </c>
      <c r="AC750" t="s">
        <v>490</v>
      </c>
      <c r="AD750" t="s">
        <v>62</v>
      </c>
    </row>
    <row r="751" spans="1:32" x14ac:dyDescent="0.3">
      <c r="A751">
        <v>152289</v>
      </c>
      <c r="B751">
        <v>5708904</v>
      </c>
      <c r="C751" t="s">
        <v>19</v>
      </c>
      <c r="D751" t="s">
        <v>19</v>
      </c>
      <c r="E751" t="s">
        <v>19</v>
      </c>
      <c r="F751" t="s">
        <v>24</v>
      </c>
      <c r="G751" t="s">
        <v>19</v>
      </c>
      <c r="H751" t="s">
        <v>19</v>
      </c>
      <c r="I751" t="s">
        <v>19</v>
      </c>
      <c r="J751" t="s">
        <v>19</v>
      </c>
      <c r="K751" t="s">
        <v>19</v>
      </c>
      <c r="L751">
        <f t="shared" si="11"/>
        <v>8</v>
      </c>
      <c r="N751">
        <v>1</v>
      </c>
      <c r="Q751" t="s">
        <v>2355</v>
      </c>
      <c r="R751" t="s">
        <v>2356</v>
      </c>
      <c r="S751" t="s">
        <v>284</v>
      </c>
      <c r="T751" t="s">
        <v>78</v>
      </c>
      <c r="U751">
        <v>32806</v>
      </c>
      <c r="V751" s="1">
        <v>45056</v>
      </c>
      <c r="W751" t="s">
        <v>57</v>
      </c>
      <c r="X751" t="s">
        <v>58</v>
      </c>
      <c r="Y751" t="s">
        <v>79</v>
      </c>
      <c r="Z751" t="s">
        <v>70</v>
      </c>
      <c r="AA751" t="s">
        <v>71</v>
      </c>
      <c r="AB751" t="s">
        <v>80</v>
      </c>
      <c r="AC751" t="s">
        <v>852</v>
      </c>
      <c r="AD751" t="s">
        <v>82</v>
      </c>
      <c r="AF751" s="1">
        <v>41072</v>
      </c>
    </row>
    <row r="752" spans="1:32" x14ac:dyDescent="0.3">
      <c r="A752">
        <v>152292</v>
      </c>
      <c r="B752">
        <v>5708574</v>
      </c>
      <c r="C752" t="s">
        <v>19</v>
      </c>
      <c r="D752" t="s">
        <v>19</v>
      </c>
      <c r="E752" t="s">
        <v>19</v>
      </c>
      <c r="F752" t="s">
        <v>24</v>
      </c>
      <c r="G752" t="s">
        <v>19</v>
      </c>
      <c r="H752" t="s">
        <v>20</v>
      </c>
      <c r="I752" t="s">
        <v>19</v>
      </c>
      <c r="J752" t="s">
        <v>20</v>
      </c>
      <c r="K752" t="s">
        <v>19</v>
      </c>
      <c r="L752">
        <f t="shared" si="11"/>
        <v>6</v>
      </c>
      <c r="Q752" t="s">
        <v>2357</v>
      </c>
      <c r="R752" t="s">
        <v>2358</v>
      </c>
      <c r="S752" t="s">
        <v>476</v>
      </c>
      <c r="T752" t="s">
        <v>78</v>
      </c>
      <c r="U752">
        <v>33426</v>
      </c>
      <c r="V752" s="1">
        <v>45043.209224537037</v>
      </c>
      <c r="W752" t="s">
        <v>57</v>
      </c>
      <c r="X752" t="s">
        <v>58</v>
      </c>
      <c r="Y752" t="s">
        <v>79</v>
      </c>
      <c r="Z752" t="s">
        <v>70</v>
      </c>
      <c r="AA752" t="s">
        <v>71</v>
      </c>
      <c r="AB752" t="s">
        <v>80</v>
      </c>
      <c r="AC752" t="s">
        <v>477</v>
      </c>
      <c r="AD752" t="s">
        <v>82</v>
      </c>
    </row>
    <row r="753" spans="1:32" x14ac:dyDescent="0.3">
      <c r="A753">
        <v>152299</v>
      </c>
      <c r="B753">
        <v>1040788</v>
      </c>
      <c r="C753" t="s">
        <v>19</v>
      </c>
      <c r="D753" t="s">
        <v>19</v>
      </c>
      <c r="E753" t="s">
        <v>19</v>
      </c>
      <c r="F753" t="s">
        <v>24</v>
      </c>
      <c r="G753" t="s">
        <v>19</v>
      </c>
      <c r="H753" t="s">
        <v>19</v>
      </c>
      <c r="I753" t="s">
        <v>19</v>
      </c>
      <c r="J753" t="s">
        <v>19</v>
      </c>
      <c r="K753" t="s">
        <v>19</v>
      </c>
      <c r="L753">
        <f t="shared" si="11"/>
        <v>8</v>
      </c>
      <c r="N753">
        <v>1</v>
      </c>
      <c r="Q753" t="s">
        <v>2359</v>
      </c>
      <c r="R753" t="s">
        <v>2360</v>
      </c>
      <c r="S753" t="s">
        <v>2361</v>
      </c>
      <c r="T753" t="s">
        <v>78</v>
      </c>
      <c r="U753">
        <v>34471</v>
      </c>
      <c r="V753" s="1">
        <v>45037</v>
      </c>
      <c r="W753" t="s">
        <v>57</v>
      </c>
      <c r="X753" t="s">
        <v>98</v>
      </c>
      <c r="Y753" t="s">
        <v>79</v>
      </c>
      <c r="Z753" t="s">
        <v>70</v>
      </c>
      <c r="AA753" t="s">
        <v>71</v>
      </c>
      <c r="AB753" t="s">
        <v>80</v>
      </c>
      <c r="AC753" t="s">
        <v>81</v>
      </c>
      <c r="AD753" t="s">
        <v>82</v>
      </c>
      <c r="AF753" s="1">
        <v>44641.618750000001</v>
      </c>
    </row>
    <row r="754" spans="1:32" x14ac:dyDescent="0.3">
      <c r="A754">
        <v>152332</v>
      </c>
      <c r="B754">
        <v>2386628</v>
      </c>
      <c r="C754" t="s">
        <v>19</v>
      </c>
      <c r="D754" t="s">
        <v>19</v>
      </c>
      <c r="E754" t="s">
        <v>19</v>
      </c>
      <c r="F754" t="s">
        <v>24</v>
      </c>
      <c r="G754" t="s">
        <v>19</v>
      </c>
      <c r="H754" t="s">
        <v>20</v>
      </c>
      <c r="I754" t="s">
        <v>19</v>
      </c>
      <c r="J754" t="s">
        <v>19</v>
      </c>
      <c r="K754" t="s">
        <v>19</v>
      </c>
      <c r="L754">
        <f t="shared" si="11"/>
        <v>7</v>
      </c>
      <c r="Q754" t="s">
        <v>2362</v>
      </c>
      <c r="R754" t="s">
        <v>2363</v>
      </c>
      <c r="S754" t="s">
        <v>1529</v>
      </c>
      <c r="T754" t="s">
        <v>165</v>
      </c>
      <c r="U754">
        <v>49036</v>
      </c>
      <c r="V754" s="1">
        <v>45072.19939814815</v>
      </c>
      <c r="W754" t="s">
        <v>34</v>
      </c>
      <c r="X754" t="s">
        <v>87</v>
      </c>
      <c r="Y754" t="s">
        <v>166</v>
      </c>
      <c r="Z754" t="s">
        <v>89</v>
      </c>
      <c r="AA754" t="s">
        <v>90</v>
      </c>
      <c r="AB754" t="s">
        <v>167</v>
      </c>
      <c r="AC754" t="s">
        <v>830</v>
      </c>
      <c r="AD754" t="s">
        <v>93</v>
      </c>
      <c r="AF754" s="1">
        <v>45160.490972222222</v>
      </c>
    </row>
    <row r="755" spans="1:32" x14ac:dyDescent="0.3">
      <c r="A755">
        <v>152336</v>
      </c>
      <c r="B755">
        <v>1166188</v>
      </c>
      <c r="C755" t="s">
        <v>19</v>
      </c>
      <c r="D755" t="s">
        <v>19</v>
      </c>
      <c r="E755" t="s">
        <v>19</v>
      </c>
      <c r="F755" t="s">
        <v>24</v>
      </c>
      <c r="G755" t="s">
        <v>19</v>
      </c>
      <c r="H755" t="s">
        <v>20</v>
      </c>
      <c r="I755" t="s">
        <v>19</v>
      </c>
      <c r="J755" t="s">
        <v>19</v>
      </c>
      <c r="K755" t="s">
        <v>19</v>
      </c>
      <c r="L755">
        <f t="shared" si="11"/>
        <v>7</v>
      </c>
      <c r="Q755" t="s">
        <v>2364</v>
      </c>
      <c r="R755" t="s">
        <v>2365</v>
      </c>
      <c r="S755" t="s">
        <v>2366</v>
      </c>
      <c r="T755" t="s">
        <v>356</v>
      </c>
      <c r="U755">
        <v>30701</v>
      </c>
      <c r="V755" s="1">
        <v>44978.205069444448</v>
      </c>
      <c r="W755" t="s">
        <v>57</v>
      </c>
      <c r="X755" t="s">
        <v>107</v>
      </c>
      <c r="Y755" t="s">
        <v>357</v>
      </c>
      <c r="Z755" t="s">
        <v>70</v>
      </c>
      <c r="AA755" t="s">
        <v>71</v>
      </c>
      <c r="AB755" t="s">
        <v>358</v>
      </c>
      <c r="AC755" t="s">
        <v>549</v>
      </c>
      <c r="AD755" t="s">
        <v>82</v>
      </c>
      <c r="AF755" s="1">
        <v>45337.517361111109</v>
      </c>
    </row>
    <row r="756" spans="1:32" x14ac:dyDescent="0.3">
      <c r="A756">
        <v>152352</v>
      </c>
      <c r="B756">
        <v>2359619</v>
      </c>
      <c r="C756" t="s">
        <v>19</v>
      </c>
      <c r="D756" t="s">
        <v>19</v>
      </c>
      <c r="E756" t="s">
        <v>19</v>
      </c>
      <c r="F756" t="s">
        <v>24</v>
      </c>
      <c r="G756" t="s">
        <v>19</v>
      </c>
      <c r="H756" t="s">
        <v>19</v>
      </c>
      <c r="I756" t="s">
        <v>19</v>
      </c>
      <c r="J756" t="s">
        <v>19</v>
      </c>
      <c r="K756" t="s">
        <v>19</v>
      </c>
      <c r="L756">
        <f t="shared" si="11"/>
        <v>8</v>
      </c>
      <c r="N756">
        <v>1</v>
      </c>
      <c r="Q756" t="s">
        <v>2367</v>
      </c>
      <c r="R756" t="s">
        <v>2368</v>
      </c>
      <c r="S756" t="s">
        <v>2369</v>
      </c>
      <c r="T756" t="s">
        <v>165</v>
      </c>
      <c r="U756">
        <v>48867</v>
      </c>
      <c r="V756" s="1">
        <v>41915.072152777779</v>
      </c>
      <c r="W756" t="s">
        <v>34</v>
      </c>
      <c r="X756" t="s">
        <v>87</v>
      </c>
      <c r="Y756" t="s">
        <v>166</v>
      </c>
      <c r="Z756" t="s">
        <v>89</v>
      </c>
      <c r="AA756" t="s">
        <v>90</v>
      </c>
      <c r="AB756" t="s">
        <v>167</v>
      </c>
      <c r="AC756" t="s">
        <v>830</v>
      </c>
      <c r="AD756" t="s">
        <v>93</v>
      </c>
      <c r="AF756" s="1">
        <v>42031.563657407409</v>
      </c>
    </row>
    <row r="757" spans="1:32" x14ac:dyDescent="0.3">
      <c r="A757">
        <v>152513</v>
      </c>
      <c r="B757">
        <v>2358491</v>
      </c>
      <c r="C757" t="s">
        <v>19</v>
      </c>
      <c r="D757" t="s">
        <v>19</v>
      </c>
      <c r="E757" t="s">
        <v>19</v>
      </c>
      <c r="F757" t="s">
        <v>24</v>
      </c>
      <c r="G757" t="s">
        <v>19</v>
      </c>
      <c r="H757" t="s">
        <v>19</v>
      </c>
      <c r="I757" t="s">
        <v>19</v>
      </c>
      <c r="J757" t="s">
        <v>19</v>
      </c>
      <c r="K757" t="s">
        <v>19</v>
      </c>
      <c r="L757">
        <f t="shared" si="11"/>
        <v>8</v>
      </c>
      <c r="N757">
        <v>1</v>
      </c>
      <c r="Q757" t="s">
        <v>2370</v>
      </c>
      <c r="R757" t="s">
        <v>2371</v>
      </c>
      <c r="S757" t="s">
        <v>2372</v>
      </c>
      <c r="T757" t="s">
        <v>165</v>
      </c>
      <c r="U757">
        <v>48872</v>
      </c>
      <c r="V757" s="1">
        <v>41915.072152777779</v>
      </c>
      <c r="W757" t="s">
        <v>34</v>
      </c>
      <c r="X757" t="s">
        <v>87</v>
      </c>
      <c r="Y757" t="s">
        <v>166</v>
      </c>
      <c r="Z757" t="s">
        <v>89</v>
      </c>
      <c r="AA757" t="s">
        <v>90</v>
      </c>
      <c r="AB757" t="s">
        <v>167</v>
      </c>
      <c r="AC757" t="s">
        <v>830</v>
      </c>
      <c r="AD757" t="s">
        <v>93</v>
      </c>
      <c r="AF757" s="1">
        <v>42019.417685185188</v>
      </c>
    </row>
    <row r="758" spans="1:32" x14ac:dyDescent="0.3">
      <c r="A758">
        <v>152785</v>
      </c>
      <c r="B758">
        <v>2216275</v>
      </c>
      <c r="C758" t="s">
        <v>19</v>
      </c>
      <c r="D758" t="s">
        <v>19</v>
      </c>
      <c r="E758" t="s">
        <v>19</v>
      </c>
      <c r="F758" t="s">
        <v>24</v>
      </c>
      <c r="G758" t="s">
        <v>19</v>
      </c>
      <c r="H758" t="s">
        <v>20</v>
      </c>
      <c r="I758" t="s">
        <v>19</v>
      </c>
      <c r="J758" t="s">
        <v>19</v>
      </c>
      <c r="K758" t="s">
        <v>20</v>
      </c>
      <c r="L758">
        <f t="shared" si="11"/>
        <v>6</v>
      </c>
      <c r="Q758" t="s">
        <v>2373</v>
      </c>
      <c r="R758" t="s">
        <v>2374</v>
      </c>
      <c r="S758" t="s">
        <v>655</v>
      </c>
      <c r="T758" t="s">
        <v>643</v>
      </c>
      <c r="U758">
        <v>2568</v>
      </c>
      <c r="V758" s="1">
        <v>38962</v>
      </c>
      <c r="W758" t="s">
        <v>34</v>
      </c>
      <c r="X758" t="s">
        <v>87</v>
      </c>
      <c r="Y758" t="s">
        <v>656</v>
      </c>
      <c r="Z758" t="s">
        <v>70</v>
      </c>
      <c r="AA758" t="s">
        <v>71</v>
      </c>
      <c r="AB758" t="s">
        <v>351</v>
      </c>
      <c r="AC758" t="s">
        <v>657</v>
      </c>
      <c r="AD758" t="s">
        <v>316</v>
      </c>
      <c r="AF758" s="1">
        <v>40736</v>
      </c>
    </row>
    <row r="759" spans="1:32" x14ac:dyDescent="0.3">
      <c r="A759">
        <v>153765</v>
      </c>
      <c r="B759">
        <v>3395109</v>
      </c>
      <c r="C759" t="s">
        <v>19</v>
      </c>
      <c r="D759" t="s">
        <v>19</v>
      </c>
      <c r="E759" t="s">
        <v>19</v>
      </c>
      <c r="F759" t="s">
        <v>24</v>
      </c>
      <c r="G759" t="s">
        <v>19</v>
      </c>
      <c r="H759" t="s">
        <v>19</v>
      </c>
      <c r="I759" t="s">
        <v>19</v>
      </c>
      <c r="J759" t="s">
        <v>19</v>
      </c>
      <c r="K759" t="s">
        <v>19</v>
      </c>
      <c r="L759">
        <f t="shared" si="11"/>
        <v>8</v>
      </c>
      <c r="N759">
        <v>1</v>
      </c>
      <c r="Q759" t="s">
        <v>2375</v>
      </c>
      <c r="R759" t="s">
        <v>2376</v>
      </c>
      <c r="S759" t="s">
        <v>2377</v>
      </c>
      <c r="T759" t="s">
        <v>45</v>
      </c>
      <c r="U759">
        <v>13165</v>
      </c>
      <c r="V759" s="1">
        <v>39762</v>
      </c>
      <c r="W759" t="s">
        <v>34</v>
      </c>
      <c r="X759" t="s">
        <v>87</v>
      </c>
      <c r="Y759" t="s">
        <v>460</v>
      </c>
      <c r="Z759" t="s">
        <v>70</v>
      </c>
      <c r="AA759" t="s">
        <v>71</v>
      </c>
      <c r="AB759" t="s">
        <v>351</v>
      </c>
      <c r="AC759" t="s">
        <v>560</v>
      </c>
      <c r="AD759" t="s">
        <v>316</v>
      </c>
      <c r="AF759" s="1">
        <v>41666.410613425927</v>
      </c>
    </row>
    <row r="760" spans="1:32" x14ac:dyDescent="0.3">
      <c r="A760">
        <v>155010</v>
      </c>
      <c r="B760">
        <v>2508173</v>
      </c>
      <c r="C760" t="s">
        <v>19</v>
      </c>
      <c r="D760" t="s">
        <v>20</v>
      </c>
      <c r="E760" t="s">
        <v>19</v>
      </c>
      <c r="F760" t="s">
        <v>24</v>
      </c>
      <c r="G760" t="s">
        <v>19</v>
      </c>
      <c r="H760" t="s">
        <v>20</v>
      </c>
      <c r="I760" t="s">
        <v>19</v>
      </c>
      <c r="J760" t="s">
        <v>19</v>
      </c>
      <c r="K760" t="s">
        <v>20</v>
      </c>
      <c r="L760">
        <f t="shared" si="11"/>
        <v>5</v>
      </c>
      <c r="Q760" t="s">
        <v>2378</v>
      </c>
      <c r="R760" t="s">
        <v>2379</v>
      </c>
      <c r="S760" t="s">
        <v>739</v>
      </c>
      <c r="T760" t="s">
        <v>114</v>
      </c>
      <c r="U760">
        <v>39429</v>
      </c>
      <c r="V760" s="1">
        <v>38694</v>
      </c>
      <c r="W760" t="s">
        <v>34</v>
      </c>
      <c r="X760" t="s">
        <v>35</v>
      </c>
      <c r="Y760" t="s">
        <v>140</v>
      </c>
      <c r="Z760" t="s">
        <v>89</v>
      </c>
      <c r="AA760" t="s">
        <v>90</v>
      </c>
      <c r="AB760" t="s">
        <v>141</v>
      </c>
      <c r="AC760" t="s">
        <v>937</v>
      </c>
      <c r="AD760" t="s">
        <v>118</v>
      </c>
      <c r="AF760" s="1">
        <v>40428</v>
      </c>
    </row>
    <row r="761" spans="1:32" x14ac:dyDescent="0.3">
      <c r="A761">
        <v>155174</v>
      </c>
      <c r="B761">
        <v>2605624</v>
      </c>
      <c r="C761" t="s">
        <v>19</v>
      </c>
      <c r="D761" t="s">
        <v>20</v>
      </c>
      <c r="E761" t="s">
        <v>19</v>
      </c>
      <c r="F761" t="s">
        <v>24</v>
      </c>
      <c r="G761" t="s">
        <v>20</v>
      </c>
      <c r="H761" t="s">
        <v>20</v>
      </c>
      <c r="I761" t="s">
        <v>19</v>
      </c>
      <c r="J761" t="s">
        <v>19</v>
      </c>
      <c r="K761" t="s">
        <v>20</v>
      </c>
      <c r="L761">
        <f t="shared" si="11"/>
        <v>4</v>
      </c>
      <c r="Q761" t="s">
        <v>2380</v>
      </c>
      <c r="R761" t="s">
        <v>2381</v>
      </c>
      <c r="S761" t="s">
        <v>979</v>
      </c>
      <c r="T761" t="s">
        <v>304</v>
      </c>
      <c r="U761">
        <v>63105</v>
      </c>
      <c r="V761" s="1">
        <v>42516.070023148146</v>
      </c>
      <c r="W761" t="s">
        <v>34</v>
      </c>
      <c r="X761" t="s">
        <v>299</v>
      </c>
      <c r="Y761" t="s">
        <v>306</v>
      </c>
      <c r="Z761" t="s">
        <v>89</v>
      </c>
      <c r="AA761" t="s">
        <v>90</v>
      </c>
      <c r="AB761" t="s">
        <v>116</v>
      </c>
      <c r="AC761" t="s">
        <v>564</v>
      </c>
      <c r="AD761" t="s">
        <v>118</v>
      </c>
      <c r="AF761" s="1">
        <v>42568.1719212963</v>
      </c>
    </row>
    <row r="762" spans="1:32" x14ac:dyDescent="0.3">
      <c r="A762">
        <v>157488</v>
      </c>
      <c r="B762">
        <v>5644530</v>
      </c>
      <c r="C762" t="s">
        <v>19</v>
      </c>
      <c r="D762" t="s">
        <v>19</v>
      </c>
      <c r="E762" t="s">
        <v>19</v>
      </c>
      <c r="F762" t="s">
        <v>24</v>
      </c>
      <c r="G762" t="s">
        <v>19</v>
      </c>
      <c r="H762" t="s">
        <v>19</v>
      </c>
      <c r="I762" t="s">
        <v>19</v>
      </c>
      <c r="J762" t="s">
        <v>19</v>
      </c>
      <c r="K762" t="s">
        <v>19</v>
      </c>
      <c r="L762">
        <f t="shared" si="11"/>
        <v>8</v>
      </c>
      <c r="N762">
        <v>1</v>
      </c>
      <c r="Q762" t="s">
        <v>2382</v>
      </c>
      <c r="R762" t="s">
        <v>2383</v>
      </c>
      <c r="S762" t="s">
        <v>913</v>
      </c>
      <c r="T762" t="s">
        <v>172</v>
      </c>
      <c r="U762">
        <v>90212</v>
      </c>
      <c r="V762" s="1">
        <v>42087.070277777777</v>
      </c>
      <c r="W762" t="s">
        <v>34</v>
      </c>
      <c r="X762" t="s">
        <v>87</v>
      </c>
      <c r="Y762" t="s">
        <v>173</v>
      </c>
      <c r="Z762" t="s">
        <v>37</v>
      </c>
      <c r="AA762" t="s">
        <v>38</v>
      </c>
      <c r="AB762" t="s">
        <v>174</v>
      </c>
      <c r="AC762" t="s">
        <v>179</v>
      </c>
      <c r="AD762" t="s">
        <v>41</v>
      </c>
      <c r="AF762" s="1">
        <v>42095.402372685188</v>
      </c>
    </row>
    <row r="763" spans="1:32" x14ac:dyDescent="0.3">
      <c r="A763">
        <v>157575</v>
      </c>
      <c r="B763">
        <v>2586329</v>
      </c>
      <c r="C763" t="s">
        <v>19</v>
      </c>
      <c r="D763" t="s">
        <v>19</v>
      </c>
      <c r="E763" t="s">
        <v>19</v>
      </c>
      <c r="F763" t="s">
        <v>24</v>
      </c>
      <c r="G763" t="s">
        <v>19</v>
      </c>
      <c r="H763" t="s">
        <v>19</v>
      </c>
      <c r="I763" t="s">
        <v>19</v>
      </c>
      <c r="J763" t="s">
        <v>19</v>
      </c>
      <c r="K763" t="s">
        <v>24</v>
      </c>
      <c r="L763">
        <f t="shared" si="11"/>
        <v>7</v>
      </c>
      <c r="P763">
        <v>1</v>
      </c>
      <c r="Q763" t="s">
        <v>2384</v>
      </c>
      <c r="R763" t="s">
        <v>2385</v>
      </c>
      <c r="S763" t="s">
        <v>1294</v>
      </c>
      <c r="T763" t="s">
        <v>114</v>
      </c>
      <c r="U763">
        <v>38967</v>
      </c>
      <c r="V763" s="1">
        <v>39951</v>
      </c>
      <c r="W763" t="s">
        <v>57</v>
      </c>
      <c r="X763" t="s">
        <v>58</v>
      </c>
      <c r="Y763" t="s">
        <v>140</v>
      </c>
      <c r="Z763" t="s">
        <v>89</v>
      </c>
      <c r="AA763" t="s">
        <v>90</v>
      </c>
      <c r="AB763" t="s">
        <v>141</v>
      </c>
      <c r="AC763" t="s">
        <v>422</v>
      </c>
      <c r="AD763" t="s">
        <v>118</v>
      </c>
      <c r="AF763" s="1">
        <v>40428</v>
      </c>
    </row>
    <row r="764" spans="1:32" x14ac:dyDescent="0.3">
      <c r="A764">
        <v>157784</v>
      </c>
      <c r="B764">
        <v>4602846</v>
      </c>
      <c r="C764" t="s">
        <v>19</v>
      </c>
      <c r="D764" t="s">
        <v>19</v>
      </c>
      <c r="E764" t="s">
        <v>19</v>
      </c>
      <c r="F764" t="s">
        <v>24</v>
      </c>
      <c r="G764" t="s">
        <v>19</v>
      </c>
      <c r="H764" t="s">
        <v>19</v>
      </c>
      <c r="I764" t="s">
        <v>19</v>
      </c>
      <c r="J764" t="s">
        <v>19</v>
      </c>
      <c r="K764" t="s">
        <v>24</v>
      </c>
      <c r="L764">
        <f t="shared" si="11"/>
        <v>7</v>
      </c>
      <c r="P764">
        <v>1</v>
      </c>
      <c r="Q764" t="s">
        <v>2386</v>
      </c>
      <c r="R764" t="s">
        <v>2387</v>
      </c>
      <c r="S764" t="s">
        <v>2388</v>
      </c>
      <c r="T764" t="s">
        <v>576</v>
      </c>
      <c r="U764">
        <v>84770</v>
      </c>
      <c r="V764" s="1">
        <v>39134</v>
      </c>
      <c r="W764" t="s">
        <v>34</v>
      </c>
      <c r="X764" t="s">
        <v>299</v>
      </c>
      <c r="Y764" t="s">
        <v>36</v>
      </c>
      <c r="Z764" t="s">
        <v>37</v>
      </c>
      <c r="AA764" t="s">
        <v>38</v>
      </c>
      <c r="AB764" t="s">
        <v>154</v>
      </c>
      <c r="AC764" t="s">
        <v>1337</v>
      </c>
      <c r="AD764" t="s">
        <v>62</v>
      </c>
      <c r="AF764" s="1">
        <v>40458</v>
      </c>
    </row>
    <row r="765" spans="1:32" x14ac:dyDescent="0.3">
      <c r="A765">
        <v>157810</v>
      </c>
      <c r="B765">
        <v>5629677</v>
      </c>
      <c r="C765" t="s">
        <v>19</v>
      </c>
      <c r="D765" t="s">
        <v>19</v>
      </c>
      <c r="E765" t="s">
        <v>19</v>
      </c>
      <c r="F765" t="s">
        <v>24</v>
      </c>
      <c r="G765" t="s">
        <v>19</v>
      </c>
      <c r="H765" t="s">
        <v>19</v>
      </c>
      <c r="I765" t="s">
        <v>19</v>
      </c>
      <c r="J765" t="s">
        <v>19</v>
      </c>
      <c r="K765" t="s">
        <v>19</v>
      </c>
      <c r="L765">
        <f t="shared" si="11"/>
        <v>8</v>
      </c>
      <c r="N765">
        <v>1</v>
      </c>
      <c r="Q765" t="s">
        <v>2389</v>
      </c>
      <c r="R765" t="s">
        <v>2390</v>
      </c>
      <c r="S765" t="s">
        <v>2391</v>
      </c>
      <c r="T765" t="s">
        <v>172</v>
      </c>
      <c r="U765">
        <v>90272</v>
      </c>
      <c r="V765" s="1">
        <v>42087.070277777777</v>
      </c>
      <c r="W765" t="s">
        <v>34</v>
      </c>
      <c r="X765" t="s">
        <v>87</v>
      </c>
      <c r="Y765" t="s">
        <v>173</v>
      </c>
      <c r="Z765" t="s">
        <v>37</v>
      </c>
      <c r="AA765" t="s">
        <v>38</v>
      </c>
      <c r="AB765" t="s">
        <v>174</v>
      </c>
      <c r="AC765" t="s">
        <v>179</v>
      </c>
      <c r="AD765" t="s">
        <v>41</v>
      </c>
      <c r="AF765" s="1">
        <v>42255.384710648148</v>
      </c>
    </row>
    <row r="766" spans="1:32" x14ac:dyDescent="0.3">
      <c r="A766">
        <v>158022</v>
      </c>
      <c r="B766">
        <v>4600347</v>
      </c>
      <c r="C766" t="s">
        <v>19</v>
      </c>
      <c r="D766" t="s">
        <v>20</v>
      </c>
      <c r="E766" t="s">
        <v>19</v>
      </c>
      <c r="F766" t="s">
        <v>19</v>
      </c>
      <c r="G766" t="s">
        <v>20</v>
      </c>
      <c r="H766" t="s">
        <v>19</v>
      </c>
      <c r="I766" t="s">
        <v>19</v>
      </c>
      <c r="J766" t="s">
        <v>19</v>
      </c>
      <c r="K766" t="s">
        <v>20</v>
      </c>
      <c r="L766">
        <f t="shared" si="11"/>
        <v>6</v>
      </c>
      <c r="Q766" t="s">
        <v>2392</v>
      </c>
      <c r="R766" t="s">
        <v>2393</v>
      </c>
      <c r="S766" t="s">
        <v>2394</v>
      </c>
      <c r="T766" t="s">
        <v>576</v>
      </c>
      <c r="U766">
        <v>84050</v>
      </c>
      <c r="V766" s="1">
        <v>38962</v>
      </c>
      <c r="W766" t="s">
        <v>34</v>
      </c>
      <c r="X766" t="s">
        <v>87</v>
      </c>
      <c r="Y766" t="s">
        <v>36</v>
      </c>
      <c r="Z766" t="s">
        <v>37</v>
      </c>
      <c r="AA766" t="s">
        <v>38</v>
      </c>
      <c r="AB766" t="s">
        <v>154</v>
      </c>
      <c r="AC766" t="s">
        <v>217</v>
      </c>
      <c r="AD766" t="s">
        <v>62</v>
      </c>
      <c r="AF766" s="1">
        <v>40481</v>
      </c>
    </row>
    <row r="767" spans="1:32" x14ac:dyDescent="0.3">
      <c r="A767">
        <v>158039</v>
      </c>
      <c r="B767">
        <v>4204993</v>
      </c>
      <c r="C767" t="s">
        <v>19</v>
      </c>
      <c r="D767" t="s">
        <v>19</v>
      </c>
      <c r="E767" t="s">
        <v>19</v>
      </c>
      <c r="F767" t="s">
        <v>24</v>
      </c>
      <c r="G767" t="s">
        <v>19</v>
      </c>
      <c r="H767" t="s">
        <v>19</v>
      </c>
      <c r="I767" t="s">
        <v>19</v>
      </c>
      <c r="J767" t="s">
        <v>19</v>
      </c>
      <c r="K767" t="s">
        <v>19</v>
      </c>
      <c r="L767">
        <f t="shared" si="11"/>
        <v>8</v>
      </c>
      <c r="N767">
        <v>1</v>
      </c>
      <c r="Q767" t="s">
        <v>2395</v>
      </c>
      <c r="R767" t="s">
        <v>2396</v>
      </c>
      <c r="S767" t="s">
        <v>2397</v>
      </c>
      <c r="T767" t="s">
        <v>553</v>
      </c>
      <c r="U767">
        <v>29351</v>
      </c>
      <c r="V767" s="1">
        <v>42005.069340277776</v>
      </c>
      <c r="W767" t="s">
        <v>57</v>
      </c>
      <c r="X767" t="s">
        <v>98</v>
      </c>
      <c r="Y767" t="s">
        <v>357</v>
      </c>
      <c r="Z767" t="s">
        <v>70</v>
      </c>
      <c r="AA767" t="s">
        <v>71</v>
      </c>
      <c r="AB767" t="s">
        <v>358</v>
      </c>
      <c r="AC767" t="s">
        <v>465</v>
      </c>
      <c r="AD767" t="s">
        <v>82</v>
      </c>
      <c r="AF767" s="1">
        <v>42284.509444444448</v>
      </c>
    </row>
    <row r="768" spans="1:32" x14ac:dyDescent="0.3">
      <c r="A768">
        <v>158595</v>
      </c>
      <c r="B768">
        <v>2381010</v>
      </c>
      <c r="C768" t="s">
        <v>19</v>
      </c>
      <c r="D768" t="s">
        <v>19</v>
      </c>
      <c r="E768" t="s">
        <v>19</v>
      </c>
      <c r="F768" t="s">
        <v>24</v>
      </c>
      <c r="G768" t="s">
        <v>19</v>
      </c>
      <c r="H768" t="s">
        <v>19</v>
      </c>
      <c r="I768" t="s">
        <v>19</v>
      </c>
      <c r="J768" t="s">
        <v>19</v>
      </c>
      <c r="K768" t="s">
        <v>19</v>
      </c>
      <c r="L768">
        <f t="shared" si="11"/>
        <v>8</v>
      </c>
      <c r="N768">
        <v>1</v>
      </c>
      <c r="Q768" t="s">
        <v>2398</v>
      </c>
      <c r="R768" t="s">
        <v>2399</v>
      </c>
      <c r="S768" t="s">
        <v>201</v>
      </c>
      <c r="T768" t="s">
        <v>165</v>
      </c>
      <c r="U768">
        <v>48238</v>
      </c>
      <c r="V768" s="1">
        <v>42314.074201388888</v>
      </c>
      <c r="W768" t="s">
        <v>34</v>
      </c>
      <c r="X768" t="s">
        <v>87</v>
      </c>
      <c r="Y768" t="s">
        <v>166</v>
      </c>
      <c r="Z768" t="s">
        <v>89</v>
      </c>
      <c r="AA768" t="s">
        <v>90</v>
      </c>
      <c r="AB768" t="s">
        <v>167</v>
      </c>
      <c r="AC768" t="s">
        <v>202</v>
      </c>
      <c r="AD768" t="s">
        <v>93</v>
      </c>
      <c r="AF768" s="1">
        <v>42404.576307870368</v>
      </c>
    </row>
    <row r="769" spans="1:32" x14ac:dyDescent="0.3">
      <c r="A769">
        <v>159800</v>
      </c>
      <c r="B769">
        <v>4223943</v>
      </c>
      <c r="C769" t="s">
        <v>19</v>
      </c>
      <c r="D769" t="s">
        <v>19</v>
      </c>
      <c r="E769" t="s">
        <v>19</v>
      </c>
      <c r="F769" t="s">
        <v>24</v>
      </c>
      <c r="G769" t="s">
        <v>19</v>
      </c>
      <c r="H769" t="s">
        <v>19</v>
      </c>
      <c r="I769" t="s">
        <v>19</v>
      </c>
      <c r="J769" t="s">
        <v>19</v>
      </c>
      <c r="K769" t="s">
        <v>19</v>
      </c>
      <c r="L769">
        <f t="shared" si="11"/>
        <v>8</v>
      </c>
      <c r="N769">
        <v>1</v>
      </c>
      <c r="Q769" t="s">
        <v>2400</v>
      </c>
      <c r="R769" t="s">
        <v>2401</v>
      </c>
      <c r="S769" t="s">
        <v>2402</v>
      </c>
      <c r="T769" t="s">
        <v>553</v>
      </c>
      <c r="U769">
        <v>29574</v>
      </c>
      <c r="V769" s="1">
        <v>38838</v>
      </c>
      <c r="W769" t="s">
        <v>501</v>
      </c>
      <c r="X769" t="s">
        <v>502</v>
      </c>
      <c r="Y769" t="s">
        <v>357</v>
      </c>
      <c r="Z769" t="s">
        <v>70</v>
      </c>
      <c r="AA769" t="s">
        <v>71</v>
      </c>
      <c r="AB769" t="s">
        <v>358</v>
      </c>
      <c r="AC769" t="s">
        <v>503</v>
      </c>
      <c r="AD769" t="s">
        <v>82</v>
      </c>
      <c r="AF769" s="1">
        <v>41740.336678240739</v>
      </c>
    </row>
    <row r="770" spans="1:32" x14ac:dyDescent="0.3">
      <c r="A770">
        <v>159883</v>
      </c>
      <c r="B770">
        <v>2380157</v>
      </c>
      <c r="C770" t="s">
        <v>19</v>
      </c>
      <c r="D770" t="s">
        <v>19</v>
      </c>
      <c r="E770" t="s">
        <v>19</v>
      </c>
      <c r="F770" t="s">
        <v>24</v>
      </c>
      <c r="G770" t="s">
        <v>19</v>
      </c>
      <c r="H770" t="s">
        <v>20</v>
      </c>
      <c r="I770" t="s">
        <v>19</v>
      </c>
      <c r="J770" t="s">
        <v>19</v>
      </c>
      <c r="K770" t="s">
        <v>20</v>
      </c>
      <c r="L770">
        <f t="shared" si="11"/>
        <v>6</v>
      </c>
      <c r="Q770" t="s">
        <v>2403</v>
      </c>
      <c r="R770" t="s">
        <v>2404</v>
      </c>
      <c r="S770" t="s">
        <v>2405</v>
      </c>
      <c r="T770" t="s">
        <v>165</v>
      </c>
      <c r="U770">
        <v>49307</v>
      </c>
      <c r="V770" s="1">
        <v>42244.073113425926</v>
      </c>
      <c r="W770" t="s">
        <v>34</v>
      </c>
      <c r="X770" t="s">
        <v>35</v>
      </c>
      <c r="Y770" t="s">
        <v>166</v>
      </c>
      <c r="Z770" t="s">
        <v>89</v>
      </c>
      <c r="AA770" t="s">
        <v>90</v>
      </c>
      <c r="AB770" t="s">
        <v>167</v>
      </c>
      <c r="AC770" t="s">
        <v>341</v>
      </c>
      <c r="AD770" t="s">
        <v>93</v>
      </c>
      <c r="AF770" s="1">
        <v>42278.427002314813</v>
      </c>
    </row>
    <row r="771" spans="1:32" x14ac:dyDescent="0.3">
      <c r="A771">
        <v>160693</v>
      </c>
      <c r="B771">
        <v>550106</v>
      </c>
      <c r="C771" t="s">
        <v>19</v>
      </c>
      <c r="D771" t="s">
        <v>19</v>
      </c>
      <c r="E771" t="s">
        <v>19</v>
      </c>
      <c r="F771" t="s">
        <v>24</v>
      </c>
      <c r="G771" t="s">
        <v>19</v>
      </c>
      <c r="H771" t="s">
        <v>20</v>
      </c>
      <c r="I771" t="s">
        <v>19</v>
      </c>
      <c r="J771" t="s">
        <v>19</v>
      </c>
      <c r="K771" t="s">
        <v>24</v>
      </c>
      <c r="L771">
        <f t="shared" si="11"/>
        <v>6</v>
      </c>
      <c r="Q771" t="s">
        <v>2406</v>
      </c>
      <c r="R771" t="s">
        <v>2407</v>
      </c>
      <c r="S771" t="s">
        <v>2408</v>
      </c>
      <c r="T771" t="s">
        <v>172</v>
      </c>
      <c r="U771">
        <v>95987</v>
      </c>
      <c r="V771" s="1">
        <v>38930</v>
      </c>
      <c r="W771" t="s">
        <v>34</v>
      </c>
      <c r="X771" t="s">
        <v>35</v>
      </c>
      <c r="Y771" t="s">
        <v>194</v>
      </c>
      <c r="Z771" t="s">
        <v>37</v>
      </c>
      <c r="AA771" t="s">
        <v>38</v>
      </c>
      <c r="AB771" t="s">
        <v>174</v>
      </c>
      <c r="AC771" t="s">
        <v>195</v>
      </c>
      <c r="AD771" t="s">
        <v>41</v>
      </c>
      <c r="AF771" s="1">
        <v>41715.798206018517</v>
      </c>
    </row>
    <row r="772" spans="1:32" x14ac:dyDescent="0.3">
      <c r="A772">
        <v>161030</v>
      </c>
      <c r="B772">
        <v>5134426</v>
      </c>
      <c r="C772" t="s">
        <v>19</v>
      </c>
      <c r="D772" t="s">
        <v>19</v>
      </c>
      <c r="E772" t="s">
        <v>19</v>
      </c>
      <c r="F772" t="s">
        <v>24</v>
      </c>
      <c r="G772" t="s">
        <v>19</v>
      </c>
      <c r="H772" t="s">
        <v>19</v>
      </c>
      <c r="I772" t="s">
        <v>19</v>
      </c>
      <c r="J772" t="s">
        <v>19</v>
      </c>
      <c r="K772" t="s">
        <v>24</v>
      </c>
      <c r="L772">
        <f t="shared" si="11"/>
        <v>7</v>
      </c>
      <c r="P772">
        <v>1</v>
      </c>
      <c r="Q772" t="s">
        <v>2409</v>
      </c>
      <c r="R772" t="s">
        <v>2410</v>
      </c>
      <c r="S772" t="s">
        <v>2411</v>
      </c>
      <c r="T772" t="s">
        <v>122</v>
      </c>
      <c r="U772">
        <v>53221</v>
      </c>
      <c r="V772" s="1">
        <v>41941.069456018522</v>
      </c>
      <c r="W772" t="s">
        <v>34</v>
      </c>
      <c r="X772" t="s">
        <v>87</v>
      </c>
      <c r="Y772" t="s">
        <v>789</v>
      </c>
      <c r="Z772" t="s">
        <v>89</v>
      </c>
      <c r="AA772" t="s">
        <v>90</v>
      </c>
      <c r="AB772" t="s">
        <v>167</v>
      </c>
      <c r="AC772" t="s">
        <v>961</v>
      </c>
      <c r="AD772" t="s">
        <v>93</v>
      </c>
      <c r="AF772" s="1">
        <v>44132.440671296295</v>
      </c>
    </row>
    <row r="773" spans="1:32" x14ac:dyDescent="0.3">
      <c r="A773">
        <v>161654</v>
      </c>
      <c r="B773">
        <v>2304739</v>
      </c>
      <c r="C773" t="s">
        <v>19</v>
      </c>
      <c r="D773" t="s">
        <v>19</v>
      </c>
      <c r="E773" t="s">
        <v>19</v>
      </c>
      <c r="F773" t="s">
        <v>24</v>
      </c>
      <c r="G773" t="s">
        <v>19</v>
      </c>
      <c r="H773" t="s">
        <v>19</v>
      </c>
      <c r="I773" t="s">
        <v>19</v>
      </c>
      <c r="J773" t="s">
        <v>19</v>
      </c>
      <c r="K773" t="s">
        <v>19</v>
      </c>
      <c r="L773">
        <f t="shared" si="11"/>
        <v>8</v>
      </c>
      <c r="N773">
        <v>1</v>
      </c>
      <c r="Q773" t="s">
        <v>2412</v>
      </c>
      <c r="R773" t="s">
        <v>2413</v>
      </c>
      <c r="S773" t="s">
        <v>2414</v>
      </c>
      <c r="T773" t="s">
        <v>165</v>
      </c>
      <c r="U773">
        <v>48616</v>
      </c>
      <c r="V773" s="1">
        <v>42251.075925925928</v>
      </c>
      <c r="W773" t="s">
        <v>34</v>
      </c>
      <c r="X773" t="s">
        <v>87</v>
      </c>
      <c r="Y773" t="s">
        <v>166</v>
      </c>
      <c r="Z773" t="s">
        <v>89</v>
      </c>
      <c r="AA773" t="s">
        <v>90</v>
      </c>
      <c r="AB773" t="s">
        <v>167</v>
      </c>
      <c r="AC773" t="s">
        <v>830</v>
      </c>
      <c r="AD773" t="s">
        <v>93</v>
      </c>
      <c r="AF773" s="1">
        <v>42298.351122685184</v>
      </c>
    </row>
    <row r="774" spans="1:32" x14ac:dyDescent="0.3">
      <c r="A774">
        <v>161733</v>
      </c>
      <c r="B774">
        <v>3723219</v>
      </c>
      <c r="C774" t="s">
        <v>19</v>
      </c>
      <c r="D774" t="s">
        <v>19</v>
      </c>
      <c r="E774" t="s">
        <v>20</v>
      </c>
      <c r="F774" t="s">
        <v>24</v>
      </c>
      <c r="G774" t="s">
        <v>20</v>
      </c>
      <c r="H774" t="s">
        <v>19</v>
      </c>
      <c r="I774" t="s">
        <v>19</v>
      </c>
      <c r="J774" t="s">
        <v>19</v>
      </c>
      <c r="K774" t="s">
        <v>20</v>
      </c>
      <c r="L774">
        <f t="shared" si="11"/>
        <v>5</v>
      </c>
      <c r="Q774" t="s">
        <v>2415</v>
      </c>
      <c r="R774" t="s">
        <v>2416</v>
      </c>
      <c r="S774" t="s">
        <v>2417</v>
      </c>
      <c r="T774" t="s">
        <v>494</v>
      </c>
      <c r="U774">
        <v>73501</v>
      </c>
      <c r="V774" s="1">
        <v>40290</v>
      </c>
      <c r="W774" t="s">
        <v>495</v>
      </c>
      <c r="X774" t="s">
        <v>496</v>
      </c>
      <c r="Y774" t="s">
        <v>489</v>
      </c>
      <c r="Z774" t="s">
        <v>37</v>
      </c>
      <c r="AA774" t="s">
        <v>38</v>
      </c>
      <c r="AB774" t="s">
        <v>484</v>
      </c>
      <c r="AC774" t="s">
        <v>497</v>
      </c>
      <c r="AD774" t="s">
        <v>62</v>
      </c>
      <c r="AF774" s="1">
        <v>40637</v>
      </c>
    </row>
    <row r="775" spans="1:32" x14ac:dyDescent="0.3">
      <c r="A775">
        <v>161865</v>
      </c>
      <c r="B775">
        <v>5653503</v>
      </c>
      <c r="C775" t="s">
        <v>19</v>
      </c>
      <c r="D775" t="s">
        <v>19</v>
      </c>
      <c r="E775" t="s">
        <v>19</v>
      </c>
      <c r="F775" t="s">
        <v>19</v>
      </c>
      <c r="G775" t="s">
        <v>19</v>
      </c>
      <c r="H775" t="s">
        <v>19</v>
      </c>
      <c r="I775" t="s">
        <v>19</v>
      </c>
      <c r="J775" t="s">
        <v>19</v>
      </c>
      <c r="K775" t="s">
        <v>19</v>
      </c>
      <c r="L775">
        <f t="shared" ref="L775:L838" si="12">COUNTIF(C775:K775,"Y")</f>
        <v>9</v>
      </c>
      <c r="M775">
        <v>1</v>
      </c>
      <c r="Q775" t="s">
        <v>2418</v>
      </c>
      <c r="R775" t="s">
        <v>2419</v>
      </c>
      <c r="S775" t="s">
        <v>2420</v>
      </c>
      <c r="T775" t="s">
        <v>172</v>
      </c>
      <c r="U775">
        <v>92586</v>
      </c>
      <c r="V775" s="1">
        <v>42082.070844907408</v>
      </c>
      <c r="W775" t="s">
        <v>34</v>
      </c>
      <c r="X775" t="s">
        <v>123</v>
      </c>
      <c r="Y775" t="s">
        <v>173</v>
      </c>
      <c r="Z775" t="s">
        <v>37</v>
      </c>
      <c r="AA775" t="s">
        <v>38</v>
      </c>
      <c r="AB775" t="s">
        <v>174</v>
      </c>
      <c r="AC775" t="s">
        <v>175</v>
      </c>
      <c r="AD775" t="s">
        <v>41</v>
      </c>
      <c r="AF775" s="1">
        <v>43357.451701388891</v>
      </c>
    </row>
    <row r="776" spans="1:32" x14ac:dyDescent="0.3">
      <c r="A776">
        <v>162157</v>
      </c>
      <c r="B776">
        <v>2379356</v>
      </c>
      <c r="C776" t="s">
        <v>19</v>
      </c>
      <c r="D776" t="s">
        <v>19</v>
      </c>
      <c r="E776" t="s">
        <v>19</v>
      </c>
      <c r="F776" t="s">
        <v>19</v>
      </c>
      <c r="G776" t="s">
        <v>19</v>
      </c>
      <c r="H776" t="s">
        <v>19</v>
      </c>
      <c r="I776" t="s">
        <v>19</v>
      </c>
      <c r="J776" t="s">
        <v>19</v>
      </c>
      <c r="K776" t="s">
        <v>19</v>
      </c>
      <c r="L776">
        <f t="shared" si="12"/>
        <v>9</v>
      </c>
      <c r="M776">
        <v>1</v>
      </c>
      <c r="Q776" t="s">
        <v>2421</v>
      </c>
      <c r="R776" t="s">
        <v>2422</v>
      </c>
      <c r="S776" t="s">
        <v>2423</v>
      </c>
      <c r="T776" t="s">
        <v>165</v>
      </c>
      <c r="U776">
        <v>48152</v>
      </c>
      <c r="V776" s="1">
        <v>42272.073773148149</v>
      </c>
      <c r="W776" t="s">
        <v>34</v>
      </c>
      <c r="X776" t="s">
        <v>87</v>
      </c>
      <c r="Y776" t="s">
        <v>166</v>
      </c>
      <c r="Z776" t="s">
        <v>89</v>
      </c>
      <c r="AA776" t="s">
        <v>90</v>
      </c>
      <c r="AB776" t="s">
        <v>167</v>
      </c>
      <c r="AC776" t="s">
        <v>202</v>
      </c>
      <c r="AD776" t="s">
        <v>93</v>
      </c>
      <c r="AF776" s="1">
        <v>42426.389074074075</v>
      </c>
    </row>
    <row r="777" spans="1:32" x14ac:dyDescent="0.3">
      <c r="A777">
        <v>163101</v>
      </c>
      <c r="B777">
        <v>3717329</v>
      </c>
      <c r="C777" t="s">
        <v>19</v>
      </c>
      <c r="D777" t="s">
        <v>19</v>
      </c>
      <c r="E777" t="s">
        <v>19</v>
      </c>
      <c r="F777" t="s">
        <v>24</v>
      </c>
      <c r="G777" t="s">
        <v>20</v>
      </c>
      <c r="H777" t="s">
        <v>19</v>
      </c>
      <c r="I777" t="s">
        <v>19</v>
      </c>
      <c r="J777" t="s">
        <v>19</v>
      </c>
      <c r="K777" t="s">
        <v>19</v>
      </c>
      <c r="L777">
        <f t="shared" si="12"/>
        <v>7</v>
      </c>
      <c r="Q777" t="s">
        <v>2424</v>
      </c>
      <c r="R777" t="s">
        <v>2425</v>
      </c>
      <c r="S777" t="s">
        <v>2426</v>
      </c>
      <c r="T777" t="s">
        <v>494</v>
      </c>
      <c r="U777">
        <v>73644</v>
      </c>
      <c r="V777" s="1">
        <v>42123.071539351855</v>
      </c>
      <c r="W777" t="s">
        <v>495</v>
      </c>
      <c r="X777" t="s">
        <v>496</v>
      </c>
      <c r="Y777" t="s">
        <v>489</v>
      </c>
      <c r="Z777" t="s">
        <v>37</v>
      </c>
      <c r="AA777" t="s">
        <v>38</v>
      </c>
      <c r="AB777" t="s">
        <v>484</v>
      </c>
      <c r="AC777" t="s">
        <v>625</v>
      </c>
      <c r="AD777" t="s">
        <v>62</v>
      </c>
      <c r="AF777" s="1">
        <v>43091.488599537035</v>
      </c>
    </row>
    <row r="778" spans="1:32" x14ac:dyDescent="0.3">
      <c r="A778">
        <v>163153</v>
      </c>
      <c r="B778">
        <v>5654353</v>
      </c>
      <c r="C778" t="s">
        <v>19</v>
      </c>
      <c r="D778" t="s">
        <v>19</v>
      </c>
      <c r="E778" t="s">
        <v>19</v>
      </c>
      <c r="F778" t="s">
        <v>24</v>
      </c>
      <c r="G778" t="s">
        <v>19</v>
      </c>
      <c r="H778" t="s">
        <v>19</v>
      </c>
      <c r="I778" t="s">
        <v>19</v>
      </c>
      <c r="J778" t="s">
        <v>19</v>
      </c>
      <c r="K778" t="s">
        <v>19</v>
      </c>
      <c r="L778">
        <f t="shared" si="12"/>
        <v>8</v>
      </c>
      <c r="N778">
        <v>1</v>
      </c>
      <c r="Q778" t="s">
        <v>2427</v>
      </c>
      <c r="R778" t="s">
        <v>2428</v>
      </c>
      <c r="S778" t="s">
        <v>2429</v>
      </c>
      <c r="T778" t="s">
        <v>172</v>
      </c>
      <c r="U778">
        <v>91942</v>
      </c>
      <c r="V778" s="1">
        <v>42147.069907407407</v>
      </c>
      <c r="W778" t="s">
        <v>34</v>
      </c>
      <c r="X778" t="s">
        <v>87</v>
      </c>
      <c r="Y778" t="s">
        <v>173</v>
      </c>
      <c r="Z778" t="s">
        <v>37</v>
      </c>
      <c r="AA778" t="s">
        <v>38</v>
      </c>
      <c r="AB778" t="s">
        <v>174</v>
      </c>
      <c r="AC778" t="s">
        <v>175</v>
      </c>
      <c r="AD778" t="s">
        <v>41</v>
      </c>
      <c r="AF778" s="1">
        <v>42206.379930555559</v>
      </c>
    </row>
    <row r="779" spans="1:32" x14ac:dyDescent="0.3">
      <c r="A779">
        <v>163690</v>
      </c>
      <c r="B779">
        <v>5653438</v>
      </c>
      <c r="C779" t="s">
        <v>19</v>
      </c>
      <c r="D779" t="s">
        <v>20</v>
      </c>
      <c r="E779" t="s">
        <v>19</v>
      </c>
      <c r="F779" t="s">
        <v>24</v>
      </c>
      <c r="G779" t="s">
        <v>20</v>
      </c>
      <c r="H779" t="s">
        <v>20</v>
      </c>
      <c r="I779" t="s">
        <v>19</v>
      </c>
      <c r="J779" t="s">
        <v>19</v>
      </c>
      <c r="K779" t="s">
        <v>20</v>
      </c>
      <c r="L779">
        <f t="shared" si="12"/>
        <v>4</v>
      </c>
      <c r="Q779" t="s">
        <v>2430</v>
      </c>
      <c r="R779" t="s">
        <v>2431</v>
      </c>
      <c r="S779" t="s">
        <v>2432</v>
      </c>
      <c r="T779" t="s">
        <v>172</v>
      </c>
      <c r="U779">
        <v>93654</v>
      </c>
      <c r="V779" s="1">
        <v>42445.070289351854</v>
      </c>
      <c r="W779" t="s">
        <v>210</v>
      </c>
      <c r="X779" t="s">
        <v>448</v>
      </c>
      <c r="Y779" t="s">
        <v>194</v>
      </c>
      <c r="Z779" t="s">
        <v>37</v>
      </c>
      <c r="AA779" t="s">
        <v>38</v>
      </c>
      <c r="AB779" t="s">
        <v>174</v>
      </c>
      <c r="AC779" t="s">
        <v>1304</v>
      </c>
      <c r="AD779" t="s">
        <v>41</v>
      </c>
      <c r="AF779" s="1">
        <v>44533.334722222222</v>
      </c>
    </row>
    <row r="780" spans="1:32" x14ac:dyDescent="0.3">
      <c r="A780">
        <v>163797</v>
      </c>
      <c r="B780">
        <v>5654822</v>
      </c>
      <c r="C780" t="s">
        <v>19</v>
      </c>
      <c r="D780" t="s">
        <v>19</v>
      </c>
      <c r="E780" t="s">
        <v>19</v>
      </c>
      <c r="F780" t="s">
        <v>24</v>
      </c>
      <c r="G780" t="s">
        <v>19</v>
      </c>
      <c r="H780" t="s">
        <v>19</v>
      </c>
      <c r="I780" t="s">
        <v>19</v>
      </c>
      <c r="J780" t="s">
        <v>19</v>
      </c>
      <c r="K780" t="s">
        <v>19</v>
      </c>
      <c r="L780">
        <f t="shared" si="12"/>
        <v>8</v>
      </c>
      <c r="N780">
        <v>1</v>
      </c>
      <c r="Q780" t="s">
        <v>2433</v>
      </c>
      <c r="R780" t="s">
        <v>2434</v>
      </c>
      <c r="S780" t="s">
        <v>1274</v>
      </c>
      <c r="T780" t="s">
        <v>172</v>
      </c>
      <c r="U780">
        <v>91364</v>
      </c>
      <c r="V780" s="1">
        <v>42123.071539351855</v>
      </c>
      <c r="W780" t="s">
        <v>229</v>
      </c>
      <c r="X780" t="s">
        <v>230</v>
      </c>
      <c r="Y780" t="s">
        <v>173</v>
      </c>
      <c r="Z780" t="s">
        <v>37</v>
      </c>
      <c r="AA780" t="s">
        <v>38</v>
      </c>
      <c r="AB780" t="s">
        <v>174</v>
      </c>
      <c r="AC780" t="s">
        <v>277</v>
      </c>
      <c r="AD780" t="s">
        <v>41</v>
      </c>
      <c r="AF780" s="1">
        <v>44461.413194444445</v>
      </c>
    </row>
    <row r="781" spans="1:32" x14ac:dyDescent="0.3">
      <c r="A781">
        <v>163851</v>
      </c>
      <c r="B781">
        <v>5654531</v>
      </c>
      <c r="C781" t="s">
        <v>19</v>
      </c>
      <c r="D781" t="s">
        <v>19</v>
      </c>
      <c r="E781" t="s">
        <v>19</v>
      </c>
      <c r="F781" t="s">
        <v>24</v>
      </c>
      <c r="G781" t="s">
        <v>19</v>
      </c>
      <c r="H781" t="s">
        <v>19</v>
      </c>
      <c r="I781" t="s">
        <v>19</v>
      </c>
      <c r="J781" t="s">
        <v>19</v>
      </c>
      <c r="K781" t="s">
        <v>19</v>
      </c>
      <c r="L781">
        <f t="shared" si="12"/>
        <v>8</v>
      </c>
      <c r="N781">
        <v>1</v>
      </c>
      <c r="Q781" t="s">
        <v>2435</v>
      </c>
      <c r="R781" t="s">
        <v>2436</v>
      </c>
      <c r="S781" t="s">
        <v>2437</v>
      </c>
      <c r="T781" t="s">
        <v>172</v>
      </c>
      <c r="U781">
        <v>93618</v>
      </c>
      <c r="V781" s="1">
        <v>42124.070844907408</v>
      </c>
      <c r="W781" t="s">
        <v>34</v>
      </c>
      <c r="X781" t="s">
        <v>87</v>
      </c>
      <c r="Y781" t="s">
        <v>194</v>
      </c>
      <c r="Z781" t="s">
        <v>37</v>
      </c>
      <c r="AA781" t="s">
        <v>38</v>
      </c>
      <c r="AB781" t="s">
        <v>174</v>
      </c>
      <c r="AC781" t="s">
        <v>1304</v>
      </c>
      <c r="AD781" t="s">
        <v>41</v>
      </c>
      <c r="AF781" s="1">
        <v>42992.430868055555</v>
      </c>
    </row>
    <row r="782" spans="1:32" x14ac:dyDescent="0.3">
      <c r="A782">
        <v>163906</v>
      </c>
      <c r="B782">
        <v>3719587</v>
      </c>
      <c r="C782" t="s">
        <v>19</v>
      </c>
      <c r="D782" t="s">
        <v>19</v>
      </c>
      <c r="E782" t="s">
        <v>19</v>
      </c>
      <c r="F782" t="s">
        <v>24</v>
      </c>
      <c r="G782" t="s">
        <v>19</v>
      </c>
      <c r="H782" t="s">
        <v>20</v>
      </c>
      <c r="I782" t="s">
        <v>19</v>
      </c>
      <c r="J782" t="s">
        <v>19</v>
      </c>
      <c r="K782" t="s">
        <v>19</v>
      </c>
      <c r="L782">
        <f t="shared" si="12"/>
        <v>7</v>
      </c>
      <c r="Q782" t="s">
        <v>2438</v>
      </c>
      <c r="R782" t="s">
        <v>2439</v>
      </c>
      <c r="S782" t="s">
        <v>2186</v>
      </c>
      <c r="T782" t="s">
        <v>494</v>
      </c>
      <c r="U782">
        <v>73047</v>
      </c>
      <c r="V782" s="1">
        <v>42145.070393518516</v>
      </c>
      <c r="W782" t="s">
        <v>495</v>
      </c>
      <c r="X782" t="s">
        <v>496</v>
      </c>
      <c r="Y782" t="s">
        <v>489</v>
      </c>
      <c r="Z782" t="s">
        <v>37</v>
      </c>
      <c r="AA782" t="s">
        <v>38</v>
      </c>
      <c r="AB782" t="s">
        <v>484</v>
      </c>
      <c r="AC782" t="s">
        <v>497</v>
      </c>
      <c r="AD782" t="s">
        <v>62</v>
      </c>
      <c r="AF782" s="1">
        <v>43749.357638888891</v>
      </c>
    </row>
    <row r="783" spans="1:32" x14ac:dyDescent="0.3">
      <c r="A783">
        <v>164656</v>
      </c>
      <c r="B783">
        <v>5653870</v>
      </c>
      <c r="C783" t="s">
        <v>19</v>
      </c>
      <c r="D783" t="s">
        <v>19</v>
      </c>
      <c r="E783" t="s">
        <v>19</v>
      </c>
      <c r="F783" t="s">
        <v>24</v>
      </c>
      <c r="G783" t="s">
        <v>19</v>
      </c>
      <c r="H783" t="s">
        <v>19</v>
      </c>
      <c r="I783" t="s">
        <v>19</v>
      </c>
      <c r="J783" t="s">
        <v>19</v>
      </c>
      <c r="K783" t="s">
        <v>19</v>
      </c>
      <c r="L783">
        <f t="shared" si="12"/>
        <v>8</v>
      </c>
      <c r="N783">
        <v>1</v>
      </c>
      <c r="Q783" t="s">
        <v>2440</v>
      </c>
      <c r="R783" t="s">
        <v>2441</v>
      </c>
      <c r="S783" t="s">
        <v>2442</v>
      </c>
      <c r="T783" t="s">
        <v>172</v>
      </c>
      <c r="U783">
        <v>95240</v>
      </c>
      <c r="V783" s="1">
        <v>43999.200162037036</v>
      </c>
      <c r="W783" t="s">
        <v>34</v>
      </c>
      <c r="X783" t="s">
        <v>87</v>
      </c>
      <c r="Y783" t="s">
        <v>194</v>
      </c>
      <c r="Z783" t="s">
        <v>37</v>
      </c>
      <c r="AA783" t="s">
        <v>38</v>
      </c>
      <c r="AB783" t="s">
        <v>174</v>
      </c>
      <c r="AC783" t="s">
        <v>1304</v>
      </c>
      <c r="AD783" t="s">
        <v>41</v>
      </c>
      <c r="AF783" s="1">
        <v>44545.705555555556</v>
      </c>
    </row>
    <row r="784" spans="1:32" x14ac:dyDescent="0.3">
      <c r="A784">
        <v>165033</v>
      </c>
      <c r="B784">
        <v>3704081</v>
      </c>
      <c r="C784" t="s">
        <v>19</v>
      </c>
      <c r="D784" t="s">
        <v>19</v>
      </c>
      <c r="E784" t="s">
        <v>19</v>
      </c>
      <c r="F784" t="s">
        <v>24</v>
      </c>
      <c r="G784" t="s">
        <v>20</v>
      </c>
      <c r="H784" t="s">
        <v>19</v>
      </c>
      <c r="I784" t="s">
        <v>19</v>
      </c>
      <c r="J784" t="s">
        <v>19</v>
      </c>
      <c r="K784" t="s">
        <v>19</v>
      </c>
      <c r="L784">
        <f t="shared" si="12"/>
        <v>7</v>
      </c>
      <c r="Q784" t="s">
        <v>2443</v>
      </c>
      <c r="R784" t="s">
        <v>2444</v>
      </c>
      <c r="S784" t="s">
        <v>2445</v>
      </c>
      <c r="T784" t="s">
        <v>494</v>
      </c>
      <c r="U784">
        <v>73015</v>
      </c>
      <c r="V784" s="1">
        <v>42123.071539351855</v>
      </c>
      <c r="W784" t="s">
        <v>495</v>
      </c>
      <c r="X784" t="s">
        <v>496</v>
      </c>
      <c r="Y784" t="s">
        <v>489</v>
      </c>
      <c r="Z784" t="s">
        <v>37</v>
      </c>
      <c r="AA784" t="s">
        <v>38</v>
      </c>
      <c r="AB784" t="s">
        <v>484</v>
      </c>
      <c r="AC784" t="s">
        <v>497</v>
      </c>
      <c r="AD784" t="s">
        <v>62</v>
      </c>
      <c r="AF784" s="1">
        <v>44193.623217592591</v>
      </c>
    </row>
    <row r="785" spans="1:32" x14ac:dyDescent="0.3">
      <c r="A785">
        <v>165194</v>
      </c>
      <c r="B785">
        <v>3708635</v>
      </c>
      <c r="C785" t="s">
        <v>19</v>
      </c>
      <c r="D785" t="s">
        <v>19</v>
      </c>
      <c r="E785" t="s">
        <v>19</v>
      </c>
      <c r="F785" t="s">
        <v>24</v>
      </c>
      <c r="G785" t="s">
        <v>19</v>
      </c>
      <c r="H785" t="s">
        <v>20</v>
      </c>
      <c r="I785" t="s">
        <v>19</v>
      </c>
      <c r="J785" t="s">
        <v>19</v>
      </c>
      <c r="K785" t="s">
        <v>19</v>
      </c>
      <c r="L785">
        <f t="shared" si="12"/>
        <v>7</v>
      </c>
      <c r="Q785" t="s">
        <v>2446</v>
      </c>
      <c r="R785" t="s">
        <v>2447</v>
      </c>
      <c r="S785" t="s">
        <v>2448</v>
      </c>
      <c r="T785" t="s">
        <v>494</v>
      </c>
      <c r="U785">
        <v>73096</v>
      </c>
      <c r="V785" s="1">
        <v>42123.071539351855</v>
      </c>
      <c r="W785" t="s">
        <v>495</v>
      </c>
      <c r="X785" t="s">
        <v>496</v>
      </c>
      <c r="Y785" t="s">
        <v>489</v>
      </c>
      <c r="Z785" t="s">
        <v>37</v>
      </c>
      <c r="AA785" t="s">
        <v>38</v>
      </c>
      <c r="AB785" t="s">
        <v>484</v>
      </c>
      <c r="AC785" t="s">
        <v>625</v>
      </c>
      <c r="AD785" t="s">
        <v>62</v>
      </c>
      <c r="AF785" s="1">
        <v>43314.625694444447</v>
      </c>
    </row>
    <row r="786" spans="1:32" x14ac:dyDescent="0.3">
      <c r="A786">
        <v>165355</v>
      </c>
      <c r="B786">
        <v>3725566</v>
      </c>
      <c r="C786" t="s">
        <v>19</v>
      </c>
      <c r="D786" t="s">
        <v>19</v>
      </c>
      <c r="E786" t="s">
        <v>19</v>
      </c>
      <c r="F786" t="s">
        <v>24</v>
      </c>
      <c r="G786" t="s">
        <v>19</v>
      </c>
      <c r="H786" t="s">
        <v>19</v>
      </c>
      <c r="I786" t="s">
        <v>19</v>
      </c>
      <c r="J786" t="s">
        <v>19</v>
      </c>
      <c r="K786" t="s">
        <v>19</v>
      </c>
      <c r="L786">
        <f t="shared" si="12"/>
        <v>8</v>
      </c>
      <c r="N786">
        <v>1</v>
      </c>
      <c r="Q786" t="s">
        <v>2449</v>
      </c>
      <c r="R786" t="s">
        <v>2450</v>
      </c>
      <c r="S786" t="s">
        <v>2451</v>
      </c>
      <c r="T786" t="s">
        <v>494</v>
      </c>
      <c r="U786">
        <v>73078</v>
      </c>
      <c r="V786" s="1">
        <v>42123.071539351855</v>
      </c>
      <c r="W786" t="s">
        <v>495</v>
      </c>
      <c r="X786" t="s">
        <v>496</v>
      </c>
      <c r="Y786" t="s">
        <v>489</v>
      </c>
      <c r="Z786" t="s">
        <v>37</v>
      </c>
      <c r="AA786" t="s">
        <v>38</v>
      </c>
      <c r="AB786" t="s">
        <v>484</v>
      </c>
      <c r="AC786" t="s">
        <v>625</v>
      </c>
      <c r="AD786" t="s">
        <v>62</v>
      </c>
      <c r="AF786" s="1">
        <v>42214.460324074076</v>
      </c>
    </row>
    <row r="787" spans="1:32" x14ac:dyDescent="0.3">
      <c r="A787">
        <v>166021</v>
      </c>
      <c r="B787">
        <v>1118834</v>
      </c>
      <c r="C787" t="s">
        <v>19</v>
      </c>
      <c r="D787" t="s">
        <v>19</v>
      </c>
      <c r="E787" t="s">
        <v>19</v>
      </c>
      <c r="F787" t="s">
        <v>24</v>
      </c>
      <c r="G787" t="s">
        <v>20</v>
      </c>
      <c r="H787" t="s">
        <v>19</v>
      </c>
      <c r="I787" t="s">
        <v>19</v>
      </c>
      <c r="J787" t="s">
        <v>19</v>
      </c>
      <c r="K787" t="s">
        <v>19</v>
      </c>
      <c r="L787">
        <f t="shared" si="12"/>
        <v>7</v>
      </c>
      <c r="Q787" t="s">
        <v>2452</v>
      </c>
      <c r="R787" t="s">
        <v>2453</v>
      </c>
      <c r="S787" t="s">
        <v>2454</v>
      </c>
      <c r="T787" t="s">
        <v>356</v>
      </c>
      <c r="U787">
        <v>31714</v>
      </c>
      <c r="V787" s="1">
        <v>41831.069282407407</v>
      </c>
      <c r="W787" t="s">
        <v>57</v>
      </c>
      <c r="X787" t="s">
        <v>58</v>
      </c>
      <c r="Y787" t="s">
        <v>357</v>
      </c>
      <c r="Z787" t="s">
        <v>70</v>
      </c>
      <c r="AA787" t="s">
        <v>71</v>
      </c>
      <c r="AB787" t="s">
        <v>358</v>
      </c>
      <c r="AC787" t="s">
        <v>1032</v>
      </c>
      <c r="AD787" t="s">
        <v>82</v>
      </c>
      <c r="AF787" s="1">
        <v>41991.526886574073</v>
      </c>
    </row>
    <row r="788" spans="1:32" x14ac:dyDescent="0.3">
      <c r="A788">
        <v>166429</v>
      </c>
      <c r="B788">
        <v>145842</v>
      </c>
      <c r="C788" t="s">
        <v>19</v>
      </c>
      <c r="D788" t="s">
        <v>19</v>
      </c>
      <c r="E788" t="s">
        <v>19</v>
      </c>
      <c r="F788" t="s">
        <v>19</v>
      </c>
      <c r="G788" t="s">
        <v>20</v>
      </c>
      <c r="H788" t="s">
        <v>19</v>
      </c>
      <c r="I788" t="s">
        <v>19</v>
      </c>
      <c r="J788" t="s">
        <v>19</v>
      </c>
      <c r="K788" t="s">
        <v>19</v>
      </c>
      <c r="L788">
        <f t="shared" si="12"/>
        <v>8</v>
      </c>
      <c r="Q788" t="s">
        <v>2455</v>
      </c>
      <c r="R788" t="s">
        <v>2456</v>
      </c>
      <c r="S788" t="s">
        <v>2457</v>
      </c>
      <c r="T788" t="s">
        <v>139</v>
      </c>
      <c r="U788">
        <v>35763</v>
      </c>
      <c r="V788" s="1">
        <v>45072.19939814815</v>
      </c>
      <c r="W788" t="s">
        <v>57</v>
      </c>
      <c r="X788" t="s">
        <v>58</v>
      </c>
      <c r="Y788" t="s">
        <v>140</v>
      </c>
      <c r="Z788" t="s">
        <v>89</v>
      </c>
      <c r="AA788" t="s">
        <v>90</v>
      </c>
      <c r="AB788" t="s">
        <v>141</v>
      </c>
      <c r="AC788" t="s">
        <v>206</v>
      </c>
      <c r="AD788" t="s">
        <v>118</v>
      </c>
      <c r="AE788" s="2">
        <v>45208</v>
      </c>
      <c r="AF788" s="1">
        <v>45139.620138888888</v>
      </c>
    </row>
    <row r="789" spans="1:32" x14ac:dyDescent="0.3">
      <c r="A789">
        <v>166431</v>
      </c>
      <c r="B789">
        <v>4433520</v>
      </c>
      <c r="C789" t="s">
        <v>19</v>
      </c>
      <c r="D789" t="s">
        <v>19</v>
      </c>
      <c r="E789" t="s">
        <v>19</v>
      </c>
      <c r="F789" t="s">
        <v>24</v>
      </c>
      <c r="G789" t="s">
        <v>19</v>
      </c>
      <c r="H789" t="s">
        <v>19</v>
      </c>
      <c r="I789" t="s">
        <v>19</v>
      </c>
      <c r="J789" t="s">
        <v>19</v>
      </c>
      <c r="K789" t="s">
        <v>24</v>
      </c>
      <c r="L789">
        <f t="shared" si="12"/>
        <v>7</v>
      </c>
      <c r="P789">
        <v>1</v>
      </c>
      <c r="Q789" t="s">
        <v>2458</v>
      </c>
      <c r="R789" t="s">
        <v>2459</v>
      </c>
      <c r="S789" t="s">
        <v>2460</v>
      </c>
      <c r="T789" t="s">
        <v>281</v>
      </c>
      <c r="U789">
        <v>37774</v>
      </c>
      <c r="V789" s="1">
        <v>45154.194895833331</v>
      </c>
      <c r="W789" t="s">
        <v>57</v>
      </c>
      <c r="X789" t="s">
        <v>58</v>
      </c>
      <c r="Y789" t="s">
        <v>357</v>
      </c>
      <c r="Z789" t="s">
        <v>70</v>
      </c>
      <c r="AA789" t="s">
        <v>71</v>
      </c>
      <c r="AB789" t="s">
        <v>358</v>
      </c>
      <c r="AC789" t="s">
        <v>793</v>
      </c>
      <c r="AD789" t="s">
        <v>82</v>
      </c>
      <c r="AF789" s="1">
        <v>45183.289583333331</v>
      </c>
    </row>
    <row r="790" spans="1:32" x14ac:dyDescent="0.3">
      <c r="A790">
        <v>166435</v>
      </c>
      <c r="B790">
        <v>3732319</v>
      </c>
      <c r="C790" t="s">
        <v>19</v>
      </c>
      <c r="D790" t="s">
        <v>19</v>
      </c>
      <c r="E790" t="s">
        <v>19</v>
      </c>
      <c r="F790" t="s">
        <v>24</v>
      </c>
      <c r="G790" t="s">
        <v>19</v>
      </c>
      <c r="H790" t="s">
        <v>19</v>
      </c>
      <c r="I790" t="s">
        <v>19</v>
      </c>
      <c r="J790" t="s">
        <v>24</v>
      </c>
      <c r="K790" t="s">
        <v>19</v>
      </c>
      <c r="L790">
        <f t="shared" si="12"/>
        <v>7</v>
      </c>
      <c r="Q790" t="s">
        <v>2461</v>
      </c>
      <c r="R790" t="s">
        <v>2462</v>
      </c>
      <c r="S790" t="s">
        <v>2463</v>
      </c>
      <c r="T790" t="s">
        <v>494</v>
      </c>
      <c r="U790">
        <v>74030</v>
      </c>
      <c r="V790" s="1">
        <v>45344.196319444447</v>
      </c>
      <c r="W790" t="s">
        <v>495</v>
      </c>
      <c r="X790" t="s">
        <v>496</v>
      </c>
      <c r="Y790" t="s">
        <v>489</v>
      </c>
      <c r="Z790" t="s">
        <v>37</v>
      </c>
      <c r="AA790" t="s">
        <v>38</v>
      </c>
      <c r="AB790" t="s">
        <v>484</v>
      </c>
      <c r="AC790" t="s">
        <v>625</v>
      </c>
      <c r="AD790" t="s">
        <v>62</v>
      </c>
    </row>
    <row r="791" spans="1:32" x14ac:dyDescent="0.3">
      <c r="A791">
        <v>166437</v>
      </c>
      <c r="B791">
        <v>3708546</v>
      </c>
      <c r="C791" t="s">
        <v>19</v>
      </c>
      <c r="D791" t="s">
        <v>19</v>
      </c>
      <c r="E791" t="s">
        <v>19</v>
      </c>
      <c r="F791" t="s">
        <v>24</v>
      </c>
      <c r="G791" t="s">
        <v>19</v>
      </c>
      <c r="H791" t="s">
        <v>19</v>
      </c>
      <c r="I791" t="s">
        <v>19</v>
      </c>
      <c r="J791" t="s">
        <v>19</v>
      </c>
      <c r="K791" t="s">
        <v>19</v>
      </c>
      <c r="L791">
        <f t="shared" si="12"/>
        <v>8</v>
      </c>
      <c r="N791">
        <v>1</v>
      </c>
      <c r="Q791" t="s">
        <v>2464</v>
      </c>
      <c r="R791" t="s">
        <v>2465</v>
      </c>
      <c r="S791" t="s">
        <v>2466</v>
      </c>
      <c r="T791" t="s">
        <v>494</v>
      </c>
      <c r="U791">
        <v>73772</v>
      </c>
      <c r="V791" s="1">
        <v>45363</v>
      </c>
      <c r="W791" t="s">
        <v>495</v>
      </c>
      <c r="X791" t="s">
        <v>496</v>
      </c>
      <c r="Y791" t="s">
        <v>489</v>
      </c>
      <c r="Z791" t="s">
        <v>37</v>
      </c>
      <c r="AA791" t="s">
        <v>38</v>
      </c>
      <c r="AB791" t="s">
        <v>484</v>
      </c>
      <c r="AC791" t="s">
        <v>625</v>
      </c>
      <c r="AD791" t="s">
        <v>62</v>
      </c>
      <c r="AF791" s="1">
        <v>44336.572916666664</v>
      </c>
    </row>
    <row r="792" spans="1:32" x14ac:dyDescent="0.3">
      <c r="A792">
        <v>166469</v>
      </c>
      <c r="B792">
        <v>3374369</v>
      </c>
      <c r="C792" t="s">
        <v>19</v>
      </c>
      <c r="D792" t="s">
        <v>20</v>
      </c>
      <c r="E792" t="s">
        <v>19</v>
      </c>
      <c r="F792" t="s">
        <v>20</v>
      </c>
      <c r="G792" t="s">
        <v>20</v>
      </c>
      <c r="H792" t="s">
        <v>19</v>
      </c>
      <c r="I792" t="s">
        <v>19</v>
      </c>
      <c r="J792" t="s">
        <v>20</v>
      </c>
      <c r="K792" t="s">
        <v>20</v>
      </c>
      <c r="L792">
        <f t="shared" si="12"/>
        <v>4</v>
      </c>
      <c r="Q792" t="s">
        <v>2467</v>
      </c>
      <c r="R792" t="s">
        <v>2468</v>
      </c>
      <c r="S792" t="s">
        <v>855</v>
      </c>
      <c r="T792" t="s">
        <v>45</v>
      </c>
      <c r="U792">
        <v>11206</v>
      </c>
      <c r="V792" s="1">
        <v>45118.199583333335</v>
      </c>
      <c r="W792" t="s">
        <v>67</v>
      </c>
      <c r="X792" t="s">
        <v>68</v>
      </c>
      <c r="Y792" t="s">
        <v>48</v>
      </c>
      <c r="Z792" t="s">
        <v>70</v>
      </c>
      <c r="AA792" t="s">
        <v>71</v>
      </c>
      <c r="AB792" t="s">
        <v>351</v>
      </c>
      <c r="AC792" t="s">
        <v>747</v>
      </c>
      <c r="AD792" t="s">
        <v>316</v>
      </c>
    </row>
    <row r="793" spans="1:32" x14ac:dyDescent="0.3">
      <c r="A793">
        <v>166514</v>
      </c>
      <c r="B793">
        <v>3159705</v>
      </c>
      <c r="C793" t="s">
        <v>19</v>
      </c>
      <c r="D793" t="s">
        <v>19</v>
      </c>
      <c r="E793" t="s">
        <v>19</v>
      </c>
      <c r="F793" t="s">
        <v>24</v>
      </c>
      <c r="G793" t="s">
        <v>19</v>
      </c>
      <c r="H793" t="s">
        <v>19</v>
      </c>
      <c r="I793" t="s">
        <v>19</v>
      </c>
      <c r="J793" t="s">
        <v>20</v>
      </c>
      <c r="K793" t="s">
        <v>19</v>
      </c>
      <c r="L793">
        <f t="shared" si="12"/>
        <v>7</v>
      </c>
      <c r="Q793" t="s">
        <v>2469</v>
      </c>
      <c r="R793" t="s">
        <v>2470</v>
      </c>
      <c r="S793" t="s">
        <v>1213</v>
      </c>
      <c r="T793" t="s">
        <v>311</v>
      </c>
      <c r="U793">
        <v>7503</v>
      </c>
      <c r="V793" s="1">
        <v>45219.195173611108</v>
      </c>
      <c r="W793" t="s">
        <v>34</v>
      </c>
      <c r="X793" t="s">
        <v>87</v>
      </c>
      <c r="Y793" t="s">
        <v>48</v>
      </c>
      <c r="Z793" t="s">
        <v>70</v>
      </c>
      <c r="AA793" t="s">
        <v>71</v>
      </c>
      <c r="AB793" t="s">
        <v>314</v>
      </c>
      <c r="AC793" t="s">
        <v>663</v>
      </c>
      <c r="AD793" t="s">
        <v>316</v>
      </c>
    </row>
    <row r="794" spans="1:32" x14ac:dyDescent="0.3">
      <c r="A794">
        <v>166552</v>
      </c>
      <c r="B794">
        <v>5752678</v>
      </c>
      <c r="C794" t="s">
        <v>19</v>
      </c>
      <c r="D794" t="s">
        <v>19</v>
      </c>
      <c r="E794" t="s">
        <v>19</v>
      </c>
      <c r="F794" t="s">
        <v>24</v>
      </c>
      <c r="G794" t="s">
        <v>20</v>
      </c>
      <c r="H794" t="s">
        <v>19</v>
      </c>
      <c r="I794" t="s">
        <v>19</v>
      </c>
      <c r="J794" t="s">
        <v>19</v>
      </c>
      <c r="K794" t="s">
        <v>19</v>
      </c>
      <c r="L794">
        <f t="shared" si="12"/>
        <v>7</v>
      </c>
      <c r="Q794" t="s">
        <v>2471</v>
      </c>
      <c r="R794" t="s">
        <v>2472</v>
      </c>
      <c r="S794" t="s">
        <v>476</v>
      </c>
      <c r="T794" t="s">
        <v>78</v>
      </c>
      <c r="U794">
        <v>33436</v>
      </c>
      <c r="V794" s="1">
        <v>45070.199363425927</v>
      </c>
      <c r="W794" t="s">
        <v>67</v>
      </c>
      <c r="X794" t="s">
        <v>68</v>
      </c>
      <c r="Y794" t="s">
        <v>79</v>
      </c>
      <c r="Z794" t="s">
        <v>70</v>
      </c>
      <c r="AA794" t="s">
        <v>71</v>
      </c>
      <c r="AB794" t="s">
        <v>80</v>
      </c>
      <c r="AC794" t="s">
        <v>477</v>
      </c>
      <c r="AD794" t="s">
        <v>82</v>
      </c>
      <c r="AF794" s="1">
        <v>45145.447222222225</v>
      </c>
    </row>
    <row r="795" spans="1:32" x14ac:dyDescent="0.3">
      <c r="A795">
        <v>166571</v>
      </c>
      <c r="B795">
        <v>1179440</v>
      </c>
      <c r="C795" t="s">
        <v>19</v>
      </c>
      <c r="D795" t="s">
        <v>19</v>
      </c>
      <c r="E795" t="s">
        <v>19</v>
      </c>
      <c r="F795" t="s">
        <v>24</v>
      </c>
      <c r="G795" t="s">
        <v>19</v>
      </c>
      <c r="H795" t="s">
        <v>20</v>
      </c>
      <c r="I795" t="s">
        <v>19</v>
      </c>
      <c r="J795" t="s">
        <v>19</v>
      </c>
      <c r="K795" t="s">
        <v>19</v>
      </c>
      <c r="L795">
        <f t="shared" si="12"/>
        <v>7</v>
      </c>
      <c r="Q795" t="s">
        <v>2473</v>
      </c>
      <c r="R795" t="s">
        <v>2474</v>
      </c>
      <c r="S795" t="s">
        <v>2475</v>
      </c>
      <c r="T795" t="s">
        <v>356</v>
      </c>
      <c r="U795">
        <v>30121</v>
      </c>
      <c r="V795" s="1">
        <v>45105.199305555558</v>
      </c>
      <c r="W795" t="s">
        <v>57</v>
      </c>
      <c r="X795" t="s">
        <v>98</v>
      </c>
      <c r="Y795" t="s">
        <v>357</v>
      </c>
      <c r="Z795" t="s">
        <v>70</v>
      </c>
      <c r="AA795" t="s">
        <v>71</v>
      </c>
      <c r="AB795" t="s">
        <v>358</v>
      </c>
      <c r="AC795" t="s">
        <v>549</v>
      </c>
      <c r="AD795" t="s">
        <v>82</v>
      </c>
      <c r="AF795" s="1">
        <v>45337.556944444441</v>
      </c>
    </row>
    <row r="796" spans="1:32" x14ac:dyDescent="0.3">
      <c r="A796">
        <v>166573</v>
      </c>
      <c r="B796">
        <v>5679848</v>
      </c>
      <c r="C796" t="s">
        <v>19</v>
      </c>
      <c r="D796" t="s">
        <v>19</v>
      </c>
      <c r="E796" t="s">
        <v>19</v>
      </c>
      <c r="F796" t="s">
        <v>24</v>
      </c>
      <c r="G796" t="s">
        <v>20</v>
      </c>
      <c r="H796" t="s">
        <v>19</v>
      </c>
      <c r="I796" t="s">
        <v>19</v>
      </c>
      <c r="J796" t="s">
        <v>19</v>
      </c>
      <c r="K796" t="s">
        <v>19</v>
      </c>
      <c r="L796">
        <f t="shared" si="12"/>
        <v>7</v>
      </c>
      <c r="Q796" t="s">
        <v>2476</v>
      </c>
      <c r="R796" t="s">
        <v>2477</v>
      </c>
      <c r="S796" t="s">
        <v>2478</v>
      </c>
      <c r="T796" t="s">
        <v>172</v>
      </c>
      <c r="U796">
        <v>91342</v>
      </c>
      <c r="V796" s="1">
        <v>45065.20003472222</v>
      </c>
      <c r="W796" t="s">
        <v>210</v>
      </c>
      <c r="X796" t="s">
        <v>448</v>
      </c>
      <c r="Y796" t="s">
        <v>173</v>
      </c>
      <c r="Z796" t="s">
        <v>37</v>
      </c>
      <c r="AA796" t="s">
        <v>38</v>
      </c>
      <c r="AB796" t="s">
        <v>174</v>
      </c>
      <c r="AC796" t="s">
        <v>277</v>
      </c>
      <c r="AD796" t="s">
        <v>41</v>
      </c>
      <c r="AF796" s="1">
        <v>45316.662499999999</v>
      </c>
    </row>
    <row r="797" spans="1:32" x14ac:dyDescent="0.3">
      <c r="A797">
        <v>166575</v>
      </c>
      <c r="B797">
        <v>1129421</v>
      </c>
      <c r="C797" t="s">
        <v>19</v>
      </c>
      <c r="D797" t="s">
        <v>19</v>
      </c>
      <c r="E797" t="s">
        <v>19</v>
      </c>
      <c r="F797" t="s">
        <v>24</v>
      </c>
      <c r="G797" t="s">
        <v>19</v>
      </c>
      <c r="H797" t="s">
        <v>19</v>
      </c>
      <c r="I797" t="s">
        <v>19</v>
      </c>
      <c r="J797" t="s">
        <v>19</v>
      </c>
      <c r="K797" t="s">
        <v>19</v>
      </c>
      <c r="L797">
        <f t="shared" si="12"/>
        <v>8</v>
      </c>
      <c r="N797">
        <v>1</v>
      </c>
      <c r="Q797" t="s">
        <v>2479</v>
      </c>
      <c r="R797" t="s">
        <v>2480</v>
      </c>
      <c r="S797" t="s">
        <v>1884</v>
      </c>
      <c r="T797" t="s">
        <v>356</v>
      </c>
      <c r="U797">
        <v>31204</v>
      </c>
      <c r="V797" s="1">
        <v>45275.1953125</v>
      </c>
      <c r="W797" t="s">
        <v>57</v>
      </c>
      <c r="X797" t="s">
        <v>58</v>
      </c>
      <c r="Y797" t="s">
        <v>357</v>
      </c>
      <c r="Z797" t="s">
        <v>70</v>
      </c>
      <c r="AA797" t="s">
        <v>71</v>
      </c>
      <c r="AB797" t="s">
        <v>358</v>
      </c>
      <c r="AC797" t="s">
        <v>1032</v>
      </c>
      <c r="AD797" t="s">
        <v>82</v>
      </c>
    </row>
    <row r="798" spans="1:32" x14ac:dyDescent="0.3">
      <c r="A798">
        <v>166580</v>
      </c>
      <c r="B798">
        <v>5737777</v>
      </c>
      <c r="C798" t="s">
        <v>19</v>
      </c>
      <c r="D798" t="s">
        <v>19</v>
      </c>
      <c r="E798" t="s">
        <v>19</v>
      </c>
      <c r="F798" t="s">
        <v>24</v>
      </c>
      <c r="G798" t="s">
        <v>20</v>
      </c>
      <c r="H798" t="s">
        <v>19</v>
      </c>
      <c r="I798" t="s">
        <v>19</v>
      </c>
      <c r="J798" t="s">
        <v>19</v>
      </c>
      <c r="K798" t="s">
        <v>24</v>
      </c>
      <c r="L798">
        <f t="shared" si="12"/>
        <v>6</v>
      </c>
      <c r="Q798" t="s">
        <v>2481</v>
      </c>
      <c r="R798" t="s">
        <v>2482</v>
      </c>
      <c r="S798" t="s">
        <v>1066</v>
      </c>
      <c r="T798" t="s">
        <v>78</v>
      </c>
      <c r="U798">
        <v>33406</v>
      </c>
      <c r="V798" s="1">
        <v>45129.201249999998</v>
      </c>
      <c r="W798" t="s">
        <v>57</v>
      </c>
      <c r="X798" t="s">
        <v>58</v>
      </c>
      <c r="Y798" t="s">
        <v>79</v>
      </c>
      <c r="Z798" t="s">
        <v>70</v>
      </c>
      <c r="AA798" t="s">
        <v>71</v>
      </c>
      <c r="AB798" t="s">
        <v>80</v>
      </c>
      <c r="AC798" t="s">
        <v>477</v>
      </c>
      <c r="AD798" t="s">
        <v>82</v>
      </c>
      <c r="AF798" s="1">
        <v>45237.604166666664</v>
      </c>
    </row>
    <row r="799" spans="1:32" x14ac:dyDescent="0.3">
      <c r="A799">
        <v>166582</v>
      </c>
      <c r="B799">
        <v>1944114</v>
      </c>
      <c r="C799" t="s">
        <v>19</v>
      </c>
      <c r="D799" t="s">
        <v>19</v>
      </c>
      <c r="E799" t="s">
        <v>19</v>
      </c>
      <c r="F799" t="s">
        <v>24</v>
      </c>
      <c r="G799" t="s">
        <v>19</v>
      </c>
      <c r="H799" t="s">
        <v>20</v>
      </c>
      <c r="I799" t="s">
        <v>19</v>
      </c>
      <c r="J799" t="s">
        <v>20</v>
      </c>
      <c r="K799" t="s">
        <v>19</v>
      </c>
      <c r="L799">
        <f t="shared" si="12"/>
        <v>6</v>
      </c>
      <c r="Q799" t="s">
        <v>2483</v>
      </c>
      <c r="R799" t="s">
        <v>2484</v>
      </c>
      <c r="S799" t="s">
        <v>2485</v>
      </c>
      <c r="T799" t="s">
        <v>56</v>
      </c>
      <c r="U799">
        <v>70655</v>
      </c>
      <c r="V799" s="1">
        <v>45219.195173611108</v>
      </c>
      <c r="W799" t="s">
        <v>57</v>
      </c>
      <c r="X799" t="s">
        <v>58</v>
      </c>
      <c r="Y799" t="s">
        <v>59</v>
      </c>
      <c r="Z799" t="s">
        <v>37</v>
      </c>
      <c r="AA799" t="s">
        <v>38</v>
      </c>
      <c r="AB799" t="s">
        <v>60</v>
      </c>
      <c r="AC799" t="s">
        <v>61</v>
      </c>
      <c r="AD799" t="s">
        <v>62</v>
      </c>
    </row>
    <row r="800" spans="1:32" x14ac:dyDescent="0.3">
      <c r="A800">
        <v>166601</v>
      </c>
      <c r="B800">
        <v>3690852</v>
      </c>
      <c r="C800" t="s">
        <v>19</v>
      </c>
      <c r="D800" t="s">
        <v>19</v>
      </c>
      <c r="E800" t="s">
        <v>19</v>
      </c>
      <c r="F800" t="s">
        <v>24</v>
      </c>
      <c r="G800" t="s">
        <v>19</v>
      </c>
      <c r="H800" t="s">
        <v>19</v>
      </c>
      <c r="I800" t="s">
        <v>19</v>
      </c>
      <c r="J800" t="s">
        <v>20</v>
      </c>
      <c r="K800" t="s">
        <v>24</v>
      </c>
      <c r="L800">
        <f t="shared" si="12"/>
        <v>6</v>
      </c>
      <c r="Q800" t="s">
        <v>2486</v>
      </c>
      <c r="R800" t="s">
        <v>2487</v>
      </c>
      <c r="S800" t="s">
        <v>2488</v>
      </c>
      <c r="T800" t="s">
        <v>183</v>
      </c>
      <c r="U800">
        <v>45714</v>
      </c>
      <c r="V800" s="1">
        <v>45163.197291666664</v>
      </c>
      <c r="W800" t="s">
        <v>34</v>
      </c>
      <c r="X800" t="s">
        <v>87</v>
      </c>
      <c r="Y800" t="s">
        <v>367</v>
      </c>
      <c r="Z800" t="s">
        <v>89</v>
      </c>
      <c r="AA800" t="s">
        <v>90</v>
      </c>
      <c r="AB800" t="s">
        <v>184</v>
      </c>
      <c r="AC800" t="s">
        <v>413</v>
      </c>
      <c r="AD800" t="s">
        <v>74</v>
      </c>
    </row>
    <row r="801" spans="1:32" x14ac:dyDescent="0.3">
      <c r="A801">
        <v>166604</v>
      </c>
      <c r="B801">
        <v>3714967</v>
      </c>
      <c r="C801" t="s">
        <v>19</v>
      </c>
      <c r="D801" t="s">
        <v>19</v>
      </c>
      <c r="E801" t="s">
        <v>19</v>
      </c>
      <c r="F801" t="s">
        <v>24</v>
      </c>
      <c r="G801" t="s">
        <v>19</v>
      </c>
      <c r="H801" t="s">
        <v>19</v>
      </c>
      <c r="I801" t="s">
        <v>19</v>
      </c>
      <c r="J801" t="s">
        <v>19</v>
      </c>
      <c r="K801" t="s">
        <v>19</v>
      </c>
      <c r="L801">
        <f t="shared" si="12"/>
        <v>8</v>
      </c>
      <c r="N801">
        <v>1</v>
      </c>
      <c r="Q801" t="s">
        <v>2489</v>
      </c>
      <c r="R801" t="s">
        <v>2490</v>
      </c>
      <c r="S801" t="s">
        <v>1028</v>
      </c>
      <c r="T801" t="s">
        <v>494</v>
      </c>
      <c r="U801">
        <v>73724</v>
      </c>
      <c r="V801" s="1">
        <v>45309</v>
      </c>
      <c r="W801" t="s">
        <v>495</v>
      </c>
      <c r="X801" t="s">
        <v>496</v>
      </c>
      <c r="Y801" t="s">
        <v>489</v>
      </c>
      <c r="Z801" t="s">
        <v>37</v>
      </c>
      <c r="AA801" t="s">
        <v>38</v>
      </c>
      <c r="AB801" t="s">
        <v>484</v>
      </c>
      <c r="AC801" t="s">
        <v>625</v>
      </c>
      <c r="AD801" t="s">
        <v>62</v>
      </c>
      <c r="AF801" s="1">
        <v>44613.59652777778</v>
      </c>
    </row>
    <row r="802" spans="1:32" x14ac:dyDescent="0.3">
      <c r="A802">
        <v>166606</v>
      </c>
      <c r="B802">
        <v>3505483</v>
      </c>
      <c r="C802" t="s">
        <v>19</v>
      </c>
      <c r="D802" t="s">
        <v>19</v>
      </c>
      <c r="E802" t="s">
        <v>19</v>
      </c>
      <c r="F802" t="s">
        <v>24</v>
      </c>
      <c r="G802" t="s">
        <v>19</v>
      </c>
      <c r="H802" t="s">
        <v>20</v>
      </c>
      <c r="I802" t="s">
        <v>19</v>
      </c>
      <c r="J802" t="s">
        <v>20</v>
      </c>
      <c r="K802" t="s">
        <v>24</v>
      </c>
      <c r="L802">
        <f t="shared" si="12"/>
        <v>5</v>
      </c>
      <c r="Q802" t="s">
        <v>2491</v>
      </c>
      <c r="R802" t="s">
        <v>2492</v>
      </c>
      <c r="S802" t="s">
        <v>2493</v>
      </c>
      <c r="T802" t="s">
        <v>134</v>
      </c>
      <c r="U802">
        <v>58545</v>
      </c>
      <c r="V802" s="1">
        <v>45140.249988425923</v>
      </c>
      <c r="W802" t="s">
        <v>34</v>
      </c>
      <c r="X802" t="s">
        <v>135</v>
      </c>
      <c r="Y802" t="s">
        <v>124</v>
      </c>
      <c r="Z802" t="s">
        <v>89</v>
      </c>
      <c r="AA802" t="s">
        <v>90</v>
      </c>
      <c r="AB802" t="s">
        <v>91</v>
      </c>
      <c r="AC802" t="s">
        <v>92</v>
      </c>
      <c r="AD802" t="s">
        <v>93</v>
      </c>
    </row>
    <row r="803" spans="1:32" x14ac:dyDescent="0.3">
      <c r="A803">
        <v>166610</v>
      </c>
      <c r="B803">
        <v>5663996</v>
      </c>
      <c r="C803" t="s">
        <v>19</v>
      </c>
      <c r="D803" t="s">
        <v>19</v>
      </c>
      <c r="E803" t="s">
        <v>19</v>
      </c>
      <c r="F803" t="s">
        <v>24</v>
      </c>
      <c r="G803" t="s">
        <v>19</v>
      </c>
      <c r="H803" t="s">
        <v>19</v>
      </c>
      <c r="I803" t="s">
        <v>19</v>
      </c>
      <c r="J803" t="s">
        <v>19</v>
      </c>
      <c r="K803" t="s">
        <v>19</v>
      </c>
      <c r="L803">
        <f t="shared" si="12"/>
        <v>8</v>
      </c>
      <c r="N803">
        <v>1</v>
      </c>
      <c r="Q803" t="s">
        <v>2494</v>
      </c>
      <c r="R803" t="s">
        <v>2495</v>
      </c>
      <c r="S803" t="s">
        <v>2038</v>
      </c>
      <c r="T803" t="s">
        <v>172</v>
      </c>
      <c r="U803">
        <v>91362</v>
      </c>
      <c r="V803" s="1">
        <v>45065.20003472222</v>
      </c>
      <c r="W803" t="s">
        <v>210</v>
      </c>
      <c r="X803" t="s">
        <v>448</v>
      </c>
      <c r="Y803" t="s">
        <v>173</v>
      </c>
      <c r="Z803" t="s">
        <v>37</v>
      </c>
      <c r="AA803" t="s">
        <v>38</v>
      </c>
      <c r="AB803" t="s">
        <v>174</v>
      </c>
      <c r="AC803" t="s">
        <v>277</v>
      </c>
      <c r="AD803" t="s">
        <v>41</v>
      </c>
      <c r="AF803" s="1">
        <v>45316.666666666664</v>
      </c>
    </row>
    <row r="804" spans="1:32" x14ac:dyDescent="0.3">
      <c r="A804">
        <v>166630</v>
      </c>
      <c r="B804">
        <v>5838909</v>
      </c>
      <c r="C804" t="s">
        <v>19</v>
      </c>
      <c r="D804" t="s">
        <v>19</v>
      </c>
      <c r="E804" t="s">
        <v>19</v>
      </c>
      <c r="F804" t="s">
        <v>24</v>
      </c>
      <c r="G804" t="s">
        <v>19</v>
      </c>
      <c r="H804" t="s">
        <v>20</v>
      </c>
      <c r="I804" t="s">
        <v>19</v>
      </c>
      <c r="J804" t="s">
        <v>19</v>
      </c>
      <c r="K804" t="s">
        <v>19</v>
      </c>
      <c r="L804">
        <f t="shared" si="12"/>
        <v>7</v>
      </c>
      <c r="Q804" t="s">
        <v>2496</v>
      </c>
      <c r="R804" t="s">
        <v>2497</v>
      </c>
      <c r="S804" t="s">
        <v>855</v>
      </c>
      <c r="T804" t="s">
        <v>45</v>
      </c>
      <c r="U804">
        <v>11229</v>
      </c>
      <c r="V804" s="1">
        <v>45106.199884259258</v>
      </c>
      <c r="W804" t="s">
        <v>661</v>
      </c>
      <c r="X804" t="s">
        <v>1416</v>
      </c>
      <c r="Y804" t="s">
        <v>48</v>
      </c>
      <c r="Z804" t="s">
        <v>70</v>
      </c>
      <c r="AA804" t="s">
        <v>71</v>
      </c>
      <c r="AB804" t="s">
        <v>314</v>
      </c>
      <c r="AC804" t="s">
        <v>856</v>
      </c>
      <c r="AD804" t="s">
        <v>316</v>
      </c>
    </row>
    <row r="805" spans="1:32" x14ac:dyDescent="0.3">
      <c r="A805">
        <v>166647</v>
      </c>
      <c r="B805">
        <v>5838555</v>
      </c>
      <c r="C805" t="s">
        <v>19</v>
      </c>
      <c r="D805" t="s">
        <v>19</v>
      </c>
      <c r="E805" t="s">
        <v>19</v>
      </c>
      <c r="F805" t="s">
        <v>24</v>
      </c>
      <c r="G805" t="s">
        <v>19</v>
      </c>
      <c r="H805" t="s">
        <v>19</v>
      </c>
      <c r="I805" t="s">
        <v>19</v>
      </c>
      <c r="J805" t="s">
        <v>19</v>
      </c>
      <c r="K805" t="s">
        <v>20</v>
      </c>
      <c r="L805">
        <f t="shared" si="12"/>
        <v>7</v>
      </c>
      <c r="Q805" t="s">
        <v>2498</v>
      </c>
      <c r="R805" t="s">
        <v>2499</v>
      </c>
      <c r="S805" t="s">
        <v>2500</v>
      </c>
      <c r="T805" t="s">
        <v>45</v>
      </c>
      <c r="U805">
        <v>11103</v>
      </c>
      <c r="V805" s="1">
        <v>45146.19971064815</v>
      </c>
      <c r="W805" t="s">
        <v>661</v>
      </c>
      <c r="X805" t="s">
        <v>757</v>
      </c>
      <c r="Y805" t="s">
        <v>48</v>
      </c>
      <c r="Z805" t="s">
        <v>70</v>
      </c>
      <c r="AA805" t="s">
        <v>71</v>
      </c>
      <c r="AB805" t="s">
        <v>314</v>
      </c>
      <c r="AC805" t="s">
        <v>1729</v>
      </c>
      <c r="AD805" t="s">
        <v>316</v>
      </c>
      <c r="AF805" s="1">
        <v>45231.426388888889</v>
      </c>
    </row>
    <row r="806" spans="1:32" x14ac:dyDescent="0.3">
      <c r="A806">
        <v>166666</v>
      </c>
      <c r="B806">
        <v>427977</v>
      </c>
      <c r="C806" t="s">
        <v>19</v>
      </c>
      <c r="D806" t="s">
        <v>19</v>
      </c>
      <c r="E806" t="s">
        <v>19</v>
      </c>
      <c r="F806" t="s">
        <v>24</v>
      </c>
      <c r="G806" t="s">
        <v>19</v>
      </c>
      <c r="H806" t="s">
        <v>19</v>
      </c>
      <c r="I806" t="s">
        <v>19</v>
      </c>
      <c r="J806" t="s">
        <v>20</v>
      </c>
      <c r="K806" t="s">
        <v>20</v>
      </c>
      <c r="L806">
        <f t="shared" si="12"/>
        <v>6</v>
      </c>
      <c r="Q806" t="s">
        <v>2501</v>
      </c>
      <c r="R806" t="s">
        <v>2502</v>
      </c>
      <c r="S806" t="s">
        <v>2503</v>
      </c>
      <c r="T806" t="s">
        <v>189</v>
      </c>
      <c r="U806">
        <v>71646</v>
      </c>
      <c r="V806" s="1">
        <v>45164.198958333334</v>
      </c>
      <c r="W806" t="s">
        <v>57</v>
      </c>
      <c r="X806" t="s">
        <v>58</v>
      </c>
      <c r="Y806" t="s">
        <v>115</v>
      </c>
      <c r="Z806" t="s">
        <v>89</v>
      </c>
      <c r="AA806" t="s">
        <v>90</v>
      </c>
      <c r="AB806" t="s">
        <v>116</v>
      </c>
      <c r="AC806" t="s">
        <v>434</v>
      </c>
      <c r="AD806" t="s">
        <v>118</v>
      </c>
    </row>
    <row r="807" spans="1:32" x14ac:dyDescent="0.3">
      <c r="A807">
        <v>166674</v>
      </c>
      <c r="B807">
        <v>2819297</v>
      </c>
      <c r="C807" t="s">
        <v>19</v>
      </c>
      <c r="D807" t="s">
        <v>19</v>
      </c>
      <c r="E807" t="s">
        <v>20</v>
      </c>
      <c r="F807" t="s">
        <v>24</v>
      </c>
      <c r="G807" t="s">
        <v>20</v>
      </c>
      <c r="H807" t="s">
        <v>19</v>
      </c>
      <c r="I807" t="s">
        <v>19</v>
      </c>
      <c r="J807" t="s">
        <v>20</v>
      </c>
      <c r="K807" t="s">
        <v>19</v>
      </c>
      <c r="L807">
        <f t="shared" si="12"/>
        <v>5</v>
      </c>
      <c r="Q807" t="s">
        <v>2504</v>
      </c>
      <c r="R807" t="s">
        <v>2505</v>
      </c>
      <c r="S807" t="s">
        <v>2506</v>
      </c>
      <c r="T807" t="s">
        <v>452</v>
      </c>
      <c r="U807">
        <v>69201</v>
      </c>
      <c r="V807" s="1">
        <v>45129.201249999998</v>
      </c>
      <c r="W807" t="s">
        <v>34</v>
      </c>
      <c r="X807" t="s">
        <v>87</v>
      </c>
      <c r="Y807" t="s">
        <v>124</v>
      </c>
      <c r="Z807" t="s">
        <v>89</v>
      </c>
      <c r="AA807" t="s">
        <v>90</v>
      </c>
      <c r="AB807" t="s">
        <v>91</v>
      </c>
      <c r="AC807" t="s">
        <v>613</v>
      </c>
      <c r="AD807" t="s">
        <v>93</v>
      </c>
    </row>
    <row r="808" spans="1:32" x14ac:dyDescent="0.3">
      <c r="A808">
        <v>166675</v>
      </c>
      <c r="B808">
        <v>5840764</v>
      </c>
      <c r="C808" t="s">
        <v>19</v>
      </c>
      <c r="D808" t="s">
        <v>19</v>
      </c>
      <c r="E808" t="s">
        <v>19</v>
      </c>
      <c r="F808" t="s">
        <v>24</v>
      </c>
      <c r="G808" t="s">
        <v>19</v>
      </c>
      <c r="H808" t="s">
        <v>20</v>
      </c>
      <c r="I808" t="s">
        <v>20</v>
      </c>
      <c r="J808" t="s">
        <v>19</v>
      </c>
      <c r="K808" t="s">
        <v>19</v>
      </c>
      <c r="L808">
        <f t="shared" si="12"/>
        <v>6</v>
      </c>
      <c r="Q808" t="s">
        <v>2507</v>
      </c>
      <c r="R808" t="s">
        <v>2508</v>
      </c>
      <c r="S808" t="s">
        <v>2509</v>
      </c>
      <c r="T808" t="s">
        <v>45</v>
      </c>
      <c r="U808">
        <v>10940</v>
      </c>
      <c r="V808" s="1">
        <v>45142.200324074074</v>
      </c>
      <c r="W808" t="s">
        <v>661</v>
      </c>
      <c r="X808" t="s">
        <v>2510</v>
      </c>
      <c r="Y808" t="s">
        <v>48</v>
      </c>
      <c r="Z808" t="s">
        <v>70</v>
      </c>
      <c r="AA808" t="s">
        <v>71</v>
      </c>
      <c r="AB808" t="s">
        <v>351</v>
      </c>
      <c r="AC808" t="s">
        <v>352</v>
      </c>
      <c r="AD808" t="s">
        <v>316</v>
      </c>
      <c r="AF808" s="1">
        <v>45338.479861111111</v>
      </c>
    </row>
    <row r="809" spans="1:32" x14ac:dyDescent="0.3">
      <c r="A809">
        <v>166680</v>
      </c>
      <c r="B809">
        <v>3690864</v>
      </c>
      <c r="C809" t="s">
        <v>19</v>
      </c>
      <c r="D809" t="s">
        <v>20</v>
      </c>
      <c r="E809" t="s">
        <v>19</v>
      </c>
      <c r="F809" t="s">
        <v>24</v>
      </c>
      <c r="G809" t="s">
        <v>20</v>
      </c>
      <c r="H809" t="s">
        <v>19</v>
      </c>
      <c r="I809" t="s">
        <v>19</v>
      </c>
      <c r="J809" t="s">
        <v>19</v>
      </c>
      <c r="K809" t="s">
        <v>20</v>
      </c>
      <c r="L809">
        <f t="shared" si="12"/>
        <v>5</v>
      </c>
      <c r="Q809" t="s">
        <v>2511</v>
      </c>
      <c r="R809" t="s">
        <v>2512</v>
      </c>
      <c r="S809" t="s">
        <v>182</v>
      </c>
      <c r="T809" t="s">
        <v>183</v>
      </c>
      <c r="U809">
        <v>43608</v>
      </c>
      <c r="V809" s="1">
        <v>45148.199907407405</v>
      </c>
      <c r="W809" t="s">
        <v>34</v>
      </c>
      <c r="X809" t="s">
        <v>87</v>
      </c>
      <c r="Y809" t="s">
        <v>166</v>
      </c>
      <c r="Z809" t="s">
        <v>89</v>
      </c>
      <c r="AA809" t="s">
        <v>90</v>
      </c>
      <c r="AB809" t="s">
        <v>184</v>
      </c>
      <c r="AC809" t="s">
        <v>185</v>
      </c>
      <c r="AD809" t="s">
        <v>74</v>
      </c>
      <c r="AF809" s="1">
        <v>45203.461111111108</v>
      </c>
    </row>
    <row r="810" spans="1:32" x14ac:dyDescent="0.3">
      <c r="A810">
        <v>166693</v>
      </c>
      <c r="B810">
        <v>2138976</v>
      </c>
      <c r="C810" t="s">
        <v>19</v>
      </c>
      <c r="D810" t="s">
        <v>19</v>
      </c>
      <c r="E810" t="s">
        <v>19</v>
      </c>
      <c r="F810" t="s">
        <v>24</v>
      </c>
      <c r="G810" t="s">
        <v>19</v>
      </c>
      <c r="H810" t="s">
        <v>19</v>
      </c>
      <c r="I810" t="s">
        <v>19</v>
      </c>
      <c r="J810" t="s">
        <v>19</v>
      </c>
      <c r="K810" t="s">
        <v>19</v>
      </c>
      <c r="L810">
        <f t="shared" si="12"/>
        <v>8</v>
      </c>
      <c r="N810">
        <v>1</v>
      </c>
      <c r="Q810" t="s">
        <v>2513</v>
      </c>
      <c r="R810" t="s">
        <v>2514</v>
      </c>
      <c r="S810" t="s">
        <v>2515</v>
      </c>
      <c r="T810" t="s">
        <v>66</v>
      </c>
      <c r="U810">
        <v>21811</v>
      </c>
      <c r="V810" s="1">
        <v>42074.070162037038</v>
      </c>
      <c r="W810" t="s">
        <v>67</v>
      </c>
      <c r="X810" t="s">
        <v>68</v>
      </c>
      <c r="Y810" t="s">
        <v>69</v>
      </c>
      <c r="Z810" t="s">
        <v>70</v>
      </c>
      <c r="AA810" t="s">
        <v>71</v>
      </c>
      <c r="AB810" t="s">
        <v>72</v>
      </c>
      <c r="AC810" t="s">
        <v>824</v>
      </c>
      <c r="AD810" t="s">
        <v>74</v>
      </c>
      <c r="AF810" s="1">
        <v>42118.475324074076</v>
      </c>
    </row>
    <row r="811" spans="1:32" x14ac:dyDescent="0.3">
      <c r="A811">
        <v>166698</v>
      </c>
      <c r="B811">
        <v>5938709</v>
      </c>
      <c r="C811" t="s">
        <v>19</v>
      </c>
      <c r="D811" t="s">
        <v>19</v>
      </c>
      <c r="E811" t="s">
        <v>19</v>
      </c>
      <c r="F811" t="s">
        <v>24</v>
      </c>
      <c r="G811" t="s">
        <v>19</v>
      </c>
      <c r="H811" t="s">
        <v>19</v>
      </c>
      <c r="I811" t="s">
        <v>19</v>
      </c>
      <c r="J811" t="s">
        <v>20</v>
      </c>
      <c r="K811" t="s">
        <v>24</v>
      </c>
      <c r="L811">
        <f t="shared" si="12"/>
        <v>6</v>
      </c>
      <c r="Q811" t="s">
        <v>2516</v>
      </c>
      <c r="R811" t="s">
        <v>2517</v>
      </c>
      <c r="S811" t="s">
        <v>735</v>
      </c>
      <c r="T811" t="s">
        <v>97</v>
      </c>
      <c r="U811">
        <v>77083</v>
      </c>
      <c r="V811" s="1">
        <v>45098.199594907404</v>
      </c>
      <c r="W811" t="s">
        <v>210</v>
      </c>
      <c r="X811" t="s">
        <v>448</v>
      </c>
      <c r="Y811" t="s">
        <v>59</v>
      </c>
      <c r="Z811" t="s">
        <v>37</v>
      </c>
      <c r="AA811" t="s">
        <v>38</v>
      </c>
      <c r="AB811" t="s">
        <v>60</v>
      </c>
      <c r="AC811" t="s">
        <v>736</v>
      </c>
      <c r="AD811" t="s">
        <v>62</v>
      </c>
    </row>
    <row r="812" spans="1:32" x14ac:dyDescent="0.3">
      <c r="A812">
        <v>166701</v>
      </c>
      <c r="B812">
        <v>4407195</v>
      </c>
      <c r="C812" t="s">
        <v>19</v>
      </c>
      <c r="D812" t="s">
        <v>19</v>
      </c>
      <c r="E812" t="s">
        <v>19</v>
      </c>
      <c r="F812" t="s">
        <v>19</v>
      </c>
      <c r="G812" t="s">
        <v>19</v>
      </c>
      <c r="H812" t="s">
        <v>19</v>
      </c>
      <c r="I812" t="s">
        <v>19</v>
      </c>
      <c r="J812" t="s">
        <v>19</v>
      </c>
      <c r="K812" t="s">
        <v>19</v>
      </c>
      <c r="L812">
        <f t="shared" si="12"/>
        <v>9</v>
      </c>
      <c r="M812">
        <v>1</v>
      </c>
      <c r="Q812" t="s">
        <v>2518</v>
      </c>
      <c r="R812" t="s">
        <v>2519</v>
      </c>
      <c r="S812" t="s">
        <v>2520</v>
      </c>
      <c r="T812" t="s">
        <v>281</v>
      </c>
      <c r="U812">
        <v>37760</v>
      </c>
      <c r="V812" s="1">
        <v>45297.200868055559</v>
      </c>
      <c r="W812" t="s">
        <v>742</v>
      </c>
      <c r="X812" t="s">
        <v>743</v>
      </c>
      <c r="Y812" t="s">
        <v>357</v>
      </c>
      <c r="Z812" t="s">
        <v>70</v>
      </c>
      <c r="AA812" t="s">
        <v>71</v>
      </c>
      <c r="AB812" t="s">
        <v>358</v>
      </c>
      <c r="AC812" t="s">
        <v>793</v>
      </c>
      <c r="AD812" t="s">
        <v>82</v>
      </c>
    </row>
    <row r="813" spans="1:32" x14ac:dyDescent="0.3">
      <c r="A813">
        <v>166705</v>
      </c>
      <c r="B813">
        <v>5839038</v>
      </c>
      <c r="C813" t="s">
        <v>19</v>
      </c>
      <c r="D813" t="s">
        <v>20</v>
      </c>
      <c r="E813" t="s">
        <v>19</v>
      </c>
      <c r="F813" t="s">
        <v>19</v>
      </c>
      <c r="G813" t="s">
        <v>20</v>
      </c>
      <c r="H813" t="s">
        <v>20</v>
      </c>
      <c r="I813" t="s">
        <v>19</v>
      </c>
      <c r="J813" t="s">
        <v>20</v>
      </c>
      <c r="K813" t="s">
        <v>20</v>
      </c>
      <c r="L813">
        <f t="shared" si="12"/>
        <v>4</v>
      </c>
      <c r="Q813" t="s">
        <v>2521</v>
      </c>
      <c r="R813" t="s">
        <v>2522</v>
      </c>
      <c r="S813" t="s">
        <v>855</v>
      </c>
      <c r="T813" t="s">
        <v>45</v>
      </c>
      <c r="U813">
        <v>11206</v>
      </c>
      <c r="V813" s="1">
        <v>45105.199305555558</v>
      </c>
      <c r="W813" t="s">
        <v>34</v>
      </c>
      <c r="X813" t="s">
        <v>87</v>
      </c>
      <c r="Y813" t="s">
        <v>48</v>
      </c>
      <c r="Z813" t="s">
        <v>70</v>
      </c>
      <c r="AA813" t="s">
        <v>71</v>
      </c>
      <c r="AB813" t="s">
        <v>351</v>
      </c>
      <c r="AC813" t="s">
        <v>747</v>
      </c>
      <c r="AD813" t="s">
        <v>316</v>
      </c>
    </row>
    <row r="814" spans="1:32" x14ac:dyDescent="0.3">
      <c r="A814">
        <v>166706</v>
      </c>
      <c r="B814">
        <v>146135</v>
      </c>
      <c r="C814" t="s">
        <v>19</v>
      </c>
      <c r="D814" t="s">
        <v>19</v>
      </c>
      <c r="E814" t="s">
        <v>19</v>
      </c>
      <c r="F814" t="s">
        <v>24</v>
      </c>
      <c r="G814" t="s">
        <v>19</v>
      </c>
      <c r="H814" t="s">
        <v>19</v>
      </c>
      <c r="I814" t="s">
        <v>19</v>
      </c>
      <c r="J814" t="s">
        <v>19</v>
      </c>
      <c r="K814" t="s">
        <v>20</v>
      </c>
      <c r="L814">
        <f t="shared" si="12"/>
        <v>7</v>
      </c>
      <c r="Q814" t="s">
        <v>2523</v>
      </c>
      <c r="R814" t="s">
        <v>2524</v>
      </c>
      <c r="S814" t="s">
        <v>2195</v>
      </c>
      <c r="T814" t="s">
        <v>139</v>
      </c>
      <c r="U814">
        <v>36532</v>
      </c>
      <c r="V814" s="1">
        <v>45245.196423611109</v>
      </c>
      <c r="W814" t="s">
        <v>57</v>
      </c>
      <c r="X814" t="s">
        <v>234</v>
      </c>
      <c r="Y814" t="s">
        <v>140</v>
      </c>
      <c r="Z814" t="s">
        <v>89</v>
      </c>
      <c r="AA814" t="s">
        <v>90</v>
      </c>
      <c r="AB814" t="s">
        <v>141</v>
      </c>
      <c r="AC814" t="s">
        <v>937</v>
      </c>
      <c r="AD814" t="s">
        <v>118</v>
      </c>
      <c r="AF814" s="1">
        <v>45331.390972222223</v>
      </c>
    </row>
    <row r="815" spans="1:32" x14ac:dyDescent="0.3">
      <c r="A815">
        <v>166724</v>
      </c>
      <c r="B815">
        <v>1534761</v>
      </c>
      <c r="C815" t="s">
        <v>19</v>
      </c>
      <c r="D815" t="s">
        <v>19</v>
      </c>
      <c r="E815" t="s">
        <v>24</v>
      </c>
      <c r="F815" t="s">
        <v>24</v>
      </c>
      <c r="G815" t="s">
        <v>19</v>
      </c>
      <c r="H815" t="s">
        <v>19</v>
      </c>
      <c r="I815" t="s">
        <v>19</v>
      </c>
      <c r="J815" t="s">
        <v>24</v>
      </c>
      <c r="K815" t="s">
        <v>20</v>
      </c>
      <c r="L815">
        <f t="shared" si="12"/>
        <v>5</v>
      </c>
      <c r="Q815" t="s">
        <v>2525</v>
      </c>
      <c r="R815" t="s">
        <v>2526</v>
      </c>
      <c r="S815" t="s">
        <v>2527</v>
      </c>
      <c r="T815" t="s">
        <v>608</v>
      </c>
      <c r="U815">
        <v>47421</v>
      </c>
      <c r="V815" s="1">
        <v>45359.194814814815</v>
      </c>
      <c r="W815" t="s">
        <v>636</v>
      </c>
      <c r="X815" t="s">
        <v>2352</v>
      </c>
      <c r="Y815" t="s">
        <v>367</v>
      </c>
      <c r="Z815" t="s">
        <v>89</v>
      </c>
      <c r="AA815" t="s">
        <v>90</v>
      </c>
      <c r="AB815" t="s">
        <v>184</v>
      </c>
      <c r="AC815" t="s">
        <v>609</v>
      </c>
      <c r="AD815" t="s">
        <v>74</v>
      </c>
    </row>
    <row r="816" spans="1:32" x14ac:dyDescent="0.3">
      <c r="A816">
        <v>166741</v>
      </c>
      <c r="B816">
        <v>5941198</v>
      </c>
      <c r="C816" t="s">
        <v>19</v>
      </c>
      <c r="D816" t="s">
        <v>19</v>
      </c>
      <c r="E816" t="s">
        <v>19</v>
      </c>
      <c r="F816" t="s">
        <v>24</v>
      </c>
      <c r="G816" t="s">
        <v>19</v>
      </c>
      <c r="H816" t="s">
        <v>20</v>
      </c>
      <c r="I816" t="s">
        <v>19</v>
      </c>
      <c r="J816" t="s">
        <v>24</v>
      </c>
      <c r="K816" t="s">
        <v>19</v>
      </c>
      <c r="L816">
        <f t="shared" si="12"/>
        <v>6</v>
      </c>
      <c r="Q816" t="s">
        <v>2528</v>
      </c>
      <c r="R816" t="s">
        <v>2529</v>
      </c>
      <c r="S816" t="s">
        <v>2530</v>
      </c>
      <c r="T816" t="s">
        <v>97</v>
      </c>
      <c r="U816">
        <v>75090</v>
      </c>
      <c r="V816" s="1">
        <v>45377.257071759261</v>
      </c>
      <c r="W816" t="s">
        <v>57</v>
      </c>
      <c r="X816" t="s">
        <v>58</v>
      </c>
      <c r="Y816" t="s">
        <v>489</v>
      </c>
      <c r="Z816" t="s">
        <v>37</v>
      </c>
      <c r="AA816" t="s">
        <v>38</v>
      </c>
      <c r="AB816" t="s">
        <v>484</v>
      </c>
      <c r="AC816" t="s">
        <v>717</v>
      </c>
      <c r="AD816" t="s">
        <v>62</v>
      </c>
    </row>
    <row r="817" spans="1:32" x14ac:dyDescent="0.3">
      <c r="A817">
        <v>166759</v>
      </c>
      <c r="B817">
        <v>4516069</v>
      </c>
      <c r="C817" t="s">
        <v>19</v>
      </c>
      <c r="D817" t="s">
        <v>19</v>
      </c>
      <c r="E817" t="s">
        <v>19</v>
      </c>
      <c r="F817" t="s">
        <v>24</v>
      </c>
      <c r="G817" t="s">
        <v>19</v>
      </c>
      <c r="H817" t="s">
        <v>19</v>
      </c>
      <c r="I817" t="s">
        <v>19</v>
      </c>
      <c r="J817" t="s">
        <v>19</v>
      </c>
      <c r="K817" t="s">
        <v>20</v>
      </c>
      <c r="L817">
        <f t="shared" si="12"/>
        <v>7</v>
      </c>
      <c r="Q817" t="s">
        <v>2531</v>
      </c>
      <c r="R817" t="s">
        <v>2532</v>
      </c>
      <c r="S817" t="s">
        <v>2533</v>
      </c>
      <c r="T817" t="s">
        <v>97</v>
      </c>
      <c r="U817">
        <v>79322</v>
      </c>
      <c r="V817" s="1">
        <v>45327</v>
      </c>
      <c r="W817" t="s">
        <v>636</v>
      </c>
      <c r="X817" t="s">
        <v>636</v>
      </c>
      <c r="Y817" t="s">
        <v>489</v>
      </c>
      <c r="Z817" t="s">
        <v>37</v>
      </c>
      <c r="AA817" t="s">
        <v>38</v>
      </c>
      <c r="AB817" t="s">
        <v>484</v>
      </c>
      <c r="AC817" t="s">
        <v>508</v>
      </c>
      <c r="AD817" t="s">
        <v>62</v>
      </c>
      <c r="AF817" s="1">
        <v>41806.30190972222</v>
      </c>
    </row>
    <row r="818" spans="1:32" x14ac:dyDescent="0.3">
      <c r="A818">
        <v>166818</v>
      </c>
      <c r="B818">
        <v>5836119</v>
      </c>
      <c r="C818" t="s">
        <v>19</v>
      </c>
      <c r="D818" t="s">
        <v>19</v>
      </c>
      <c r="E818" t="s">
        <v>19</v>
      </c>
      <c r="F818" t="s">
        <v>24</v>
      </c>
      <c r="G818" t="s">
        <v>19</v>
      </c>
      <c r="H818" t="s">
        <v>19</v>
      </c>
      <c r="I818" t="s">
        <v>19</v>
      </c>
      <c r="J818" t="s">
        <v>20</v>
      </c>
      <c r="K818" t="s">
        <v>24</v>
      </c>
      <c r="L818">
        <f t="shared" si="12"/>
        <v>6</v>
      </c>
      <c r="Q818" t="s">
        <v>2534</v>
      </c>
      <c r="R818" t="s">
        <v>2535</v>
      </c>
      <c r="S818" t="s">
        <v>2210</v>
      </c>
      <c r="T818" t="s">
        <v>45</v>
      </c>
      <c r="U818">
        <v>11803</v>
      </c>
      <c r="V818" s="1">
        <v>45080.19976851852</v>
      </c>
      <c r="W818" t="s">
        <v>661</v>
      </c>
      <c r="X818" t="s">
        <v>757</v>
      </c>
      <c r="Y818" t="s">
        <v>48</v>
      </c>
      <c r="Z818" t="s">
        <v>70</v>
      </c>
      <c r="AA818" t="s">
        <v>71</v>
      </c>
      <c r="AB818" t="s">
        <v>351</v>
      </c>
      <c r="AC818" t="s">
        <v>747</v>
      </c>
      <c r="AD818" t="s">
        <v>316</v>
      </c>
    </row>
    <row r="819" spans="1:32" x14ac:dyDescent="0.3">
      <c r="A819">
        <v>166899</v>
      </c>
      <c r="B819">
        <v>1572545</v>
      </c>
      <c r="C819" t="s">
        <v>19</v>
      </c>
      <c r="D819" t="s">
        <v>19</v>
      </c>
      <c r="E819" t="s">
        <v>19</v>
      </c>
      <c r="F819" t="s">
        <v>24</v>
      </c>
      <c r="G819" t="s">
        <v>19</v>
      </c>
      <c r="H819" t="s">
        <v>19</v>
      </c>
      <c r="I819" t="s">
        <v>19</v>
      </c>
      <c r="J819" t="s">
        <v>20</v>
      </c>
      <c r="K819" t="s">
        <v>24</v>
      </c>
      <c r="L819">
        <f t="shared" si="12"/>
        <v>6</v>
      </c>
      <c r="Q819" t="s">
        <v>2536</v>
      </c>
      <c r="R819" t="s">
        <v>2537</v>
      </c>
      <c r="S819" t="s">
        <v>2283</v>
      </c>
      <c r="T819" t="s">
        <v>608</v>
      </c>
      <c r="U819">
        <v>46218</v>
      </c>
      <c r="V819" s="1">
        <v>45198.197025462963</v>
      </c>
      <c r="W819" t="s">
        <v>210</v>
      </c>
      <c r="X819" t="s">
        <v>448</v>
      </c>
      <c r="Y819" t="s">
        <v>367</v>
      </c>
      <c r="Z819" t="s">
        <v>89</v>
      </c>
      <c r="AA819" t="s">
        <v>90</v>
      </c>
      <c r="AB819" t="s">
        <v>184</v>
      </c>
      <c r="AC819" t="s">
        <v>609</v>
      </c>
      <c r="AD819" t="s">
        <v>74</v>
      </c>
    </row>
    <row r="820" spans="1:32" x14ac:dyDescent="0.3">
      <c r="A820">
        <v>166949</v>
      </c>
      <c r="B820">
        <v>5839444</v>
      </c>
      <c r="C820" t="s">
        <v>19</v>
      </c>
      <c r="D820" t="s">
        <v>20</v>
      </c>
      <c r="E820" t="s">
        <v>19</v>
      </c>
      <c r="F820" t="s">
        <v>24</v>
      </c>
      <c r="G820" t="s">
        <v>20</v>
      </c>
      <c r="H820" t="s">
        <v>19</v>
      </c>
      <c r="I820" t="s">
        <v>20</v>
      </c>
      <c r="J820" t="s">
        <v>19</v>
      </c>
      <c r="K820" t="s">
        <v>24</v>
      </c>
      <c r="L820">
        <f t="shared" si="12"/>
        <v>4</v>
      </c>
      <c r="Q820" t="s">
        <v>2538</v>
      </c>
      <c r="R820" t="s">
        <v>2539</v>
      </c>
      <c r="S820" t="s">
        <v>2540</v>
      </c>
      <c r="T820" t="s">
        <v>45</v>
      </c>
      <c r="U820">
        <v>11010</v>
      </c>
      <c r="V820" s="1">
        <v>45163.197291666664</v>
      </c>
      <c r="W820" t="s">
        <v>34</v>
      </c>
      <c r="X820" t="s">
        <v>87</v>
      </c>
      <c r="Y820" t="s">
        <v>48</v>
      </c>
      <c r="Z820" t="s">
        <v>70</v>
      </c>
      <c r="AA820" t="s">
        <v>71</v>
      </c>
      <c r="AB820" t="s">
        <v>351</v>
      </c>
      <c r="AC820" t="s">
        <v>747</v>
      </c>
      <c r="AD820" t="s">
        <v>316</v>
      </c>
      <c r="AF820" s="1">
        <v>45203.277083333334</v>
      </c>
    </row>
    <row r="821" spans="1:32" x14ac:dyDescent="0.3">
      <c r="A821">
        <v>166987</v>
      </c>
      <c r="B821">
        <v>139546</v>
      </c>
      <c r="C821" t="s">
        <v>19</v>
      </c>
      <c r="D821" t="s">
        <v>19</v>
      </c>
      <c r="E821" t="s">
        <v>19</v>
      </c>
      <c r="F821" t="s">
        <v>24</v>
      </c>
      <c r="G821" t="s">
        <v>19</v>
      </c>
      <c r="H821" t="s">
        <v>19</v>
      </c>
      <c r="I821" t="s">
        <v>19</v>
      </c>
      <c r="J821" t="s">
        <v>19</v>
      </c>
      <c r="K821" t="s">
        <v>19</v>
      </c>
      <c r="L821">
        <f t="shared" si="12"/>
        <v>8</v>
      </c>
      <c r="N821">
        <v>1</v>
      </c>
      <c r="Q821" t="s">
        <v>2541</v>
      </c>
      <c r="R821" t="s">
        <v>2542</v>
      </c>
      <c r="S821" t="s">
        <v>2543</v>
      </c>
      <c r="T821" t="s">
        <v>139</v>
      </c>
      <c r="U821">
        <v>35125</v>
      </c>
      <c r="V821" s="1">
        <v>41779</v>
      </c>
      <c r="W821" t="s">
        <v>57</v>
      </c>
      <c r="X821" t="s">
        <v>107</v>
      </c>
      <c r="Y821" t="s">
        <v>140</v>
      </c>
      <c r="Z821" t="s">
        <v>89</v>
      </c>
      <c r="AA821" t="s">
        <v>90</v>
      </c>
      <c r="AB821" t="s">
        <v>141</v>
      </c>
      <c r="AC821" t="s">
        <v>142</v>
      </c>
      <c r="AD821" t="s">
        <v>118</v>
      </c>
      <c r="AF821" s="1">
        <v>41834.532835648148</v>
      </c>
    </row>
    <row r="822" spans="1:32" x14ac:dyDescent="0.3">
      <c r="A822">
        <v>167685</v>
      </c>
      <c r="B822">
        <v>3845217</v>
      </c>
      <c r="C822" t="s">
        <v>19</v>
      </c>
      <c r="D822" t="s">
        <v>19</v>
      </c>
      <c r="E822" t="s">
        <v>19</v>
      </c>
      <c r="F822" t="s">
        <v>24</v>
      </c>
      <c r="G822" t="s">
        <v>19</v>
      </c>
      <c r="H822" t="s">
        <v>19</v>
      </c>
      <c r="I822" t="s">
        <v>19</v>
      </c>
      <c r="J822" t="s">
        <v>19</v>
      </c>
      <c r="K822" t="s">
        <v>19</v>
      </c>
      <c r="L822">
        <f t="shared" si="12"/>
        <v>8</v>
      </c>
      <c r="N822">
        <v>1</v>
      </c>
      <c r="Q822" t="s">
        <v>2544</v>
      </c>
      <c r="R822" t="s">
        <v>2545</v>
      </c>
      <c r="S822" t="s">
        <v>2084</v>
      </c>
      <c r="T822" t="s">
        <v>320</v>
      </c>
      <c r="U822">
        <v>97601</v>
      </c>
      <c r="V822" s="1">
        <v>45023.199895833335</v>
      </c>
      <c r="W822" t="s">
        <v>34</v>
      </c>
      <c r="X822" t="s">
        <v>35</v>
      </c>
      <c r="Y822" t="s">
        <v>160</v>
      </c>
      <c r="Z822" t="s">
        <v>37</v>
      </c>
      <c r="AA822" t="s">
        <v>38</v>
      </c>
      <c r="AB822" t="s">
        <v>39</v>
      </c>
      <c r="AC822" t="s">
        <v>321</v>
      </c>
      <c r="AD822" t="s">
        <v>41</v>
      </c>
      <c r="AF822" s="1">
        <v>45154.647916666669</v>
      </c>
    </row>
    <row r="823" spans="1:32" x14ac:dyDescent="0.3">
      <c r="A823">
        <v>167783</v>
      </c>
      <c r="B823">
        <v>1111551</v>
      </c>
      <c r="C823" t="s">
        <v>19</v>
      </c>
      <c r="D823" t="s">
        <v>19</v>
      </c>
      <c r="E823" t="s">
        <v>19</v>
      </c>
      <c r="F823" t="s">
        <v>24</v>
      </c>
      <c r="G823" t="s">
        <v>19</v>
      </c>
      <c r="H823" t="s">
        <v>19</v>
      </c>
      <c r="I823" t="s">
        <v>19</v>
      </c>
      <c r="J823" t="s">
        <v>19</v>
      </c>
      <c r="K823" t="s">
        <v>19</v>
      </c>
      <c r="L823">
        <f t="shared" si="12"/>
        <v>8</v>
      </c>
      <c r="N823">
        <v>1</v>
      </c>
      <c r="Q823" t="s">
        <v>2546</v>
      </c>
      <c r="R823" t="s">
        <v>2547</v>
      </c>
      <c r="S823" t="s">
        <v>2548</v>
      </c>
      <c r="T823" t="s">
        <v>356</v>
      </c>
      <c r="U823">
        <v>30126</v>
      </c>
      <c r="V823" s="1">
        <v>41292</v>
      </c>
      <c r="W823" t="s">
        <v>57</v>
      </c>
      <c r="X823" t="s">
        <v>58</v>
      </c>
      <c r="Y823" t="s">
        <v>357</v>
      </c>
      <c r="Z823" t="s">
        <v>70</v>
      </c>
      <c r="AA823" t="s">
        <v>71</v>
      </c>
      <c r="AB823" t="s">
        <v>358</v>
      </c>
      <c r="AC823" t="s">
        <v>549</v>
      </c>
      <c r="AD823" t="s">
        <v>82</v>
      </c>
      <c r="AE823" s="2">
        <v>45113</v>
      </c>
      <c r="AF823" s="1">
        <v>40428</v>
      </c>
    </row>
    <row r="824" spans="1:32" x14ac:dyDescent="0.3">
      <c r="A824">
        <v>167809</v>
      </c>
      <c r="B824">
        <v>5000865</v>
      </c>
      <c r="C824" t="s">
        <v>19</v>
      </c>
      <c r="D824" t="s">
        <v>19</v>
      </c>
      <c r="E824" t="s">
        <v>19</v>
      </c>
      <c r="F824" t="s">
        <v>24</v>
      </c>
      <c r="G824" t="s">
        <v>19</v>
      </c>
      <c r="H824" t="s">
        <v>19</v>
      </c>
      <c r="I824" t="s">
        <v>19</v>
      </c>
      <c r="J824" t="s">
        <v>19</v>
      </c>
      <c r="K824" t="s">
        <v>24</v>
      </c>
      <c r="L824">
        <f t="shared" si="12"/>
        <v>7</v>
      </c>
      <c r="P824">
        <v>1</v>
      </c>
      <c r="Q824" t="s">
        <v>2549</v>
      </c>
      <c r="R824" t="s">
        <v>2550</v>
      </c>
      <c r="S824" t="s">
        <v>404</v>
      </c>
      <c r="T824" t="s">
        <v>366</v>
      </c>
      <c r="U824">
        <v>26847</v>
      </c>
      <c r="V824" s="1">
        <v>39862</v>
      </c>
      <c r="W824" t="s">
        <v>67</v>
      </c>
      <c r="X824" t="s">
        <v>68</v>
      </c>
      <c r="Y824" t="s">
        <v>69</v>
      </c>
      <c r="Z824" t="s">
        <v>70</v>
      </c>
      <c r="AA824" t="s">
        <v>71</v>
      </c>
      <c r="AB824" t="s">
        <v>72</v>
      </c>
      <c r="AC824" t="s">
        <v>824</v>
      </c>
      <c r="AD824" t="s">
        <v>74</v>
      </c>
      <c r="AF824" s="1">
        <v>40428</v>
      </c>
    </row>
    <row r="825" spans="1:32" x14ac:dyDescent="0.3">
      <c r="A825">
        <v>168419</v>
      </c>
      <c r="B825">
        <v>3701201</v>
      </c>
      <c r="C825" t="s">
        <v>19</v>
      </c>
      <c r="D825" t="s">
        <v>19</v>
      </c>
      <c r="E825" t="s">
        <v>20</v>
      </c>
      <c r="F825" t="s">
        <v>24</v>
      </c>
      <c r="G825" t="s">
        <v>19</v>
      </c>
      <c r="H825" t="s">
        <v>20</v>
      </c>
      <c r="I825" t="s">
        <v>19</v>
      </c>
      <c r="J825" t="s">
        <v>19</v>
      </c>
      <c r="K825" t="s">
        <v>19</v>
      </c>
      <c r="L825">
        <f t="shared" si="12"/>
        <v>6</v>
      </c>
      <c r="Q825" t="s">
        <v>2551</v>
      </c>
      <c r="R825" t="s">
        <v>2552</v>
      </c>
      <c r="S825" t="s">
        <v>2553</v>
      </c>
      <c r="T825" t="s">
        <v>494</v>
      </c>
      <c r="U825">
        <v>74345</v>
      </c>
      <c r="V825" s="1">
        <v>39134</v>
      </c>
      <c r="W825" t="s">
        <v>636</v>
      </c>
      <c r="X825" t="s">
        <v>636</v>
      </c>
      <c r="Y825" t="s">
        <v>489</v>
      </c>
      <c r="Z825" t="s">
        <v>37</v>
      </c>
      <c r="AA825" t="s">
        <v>38</v>
      </c>
      <c r="AB825" t="s">
        <v>484</v>
      </c>
      <c r="AC825" t="s">
        <v>625</v>
      </c>
      <c r="AD825" t="s">
        <v>62</v>
      </c>
      <c r="AF825" s="1">
        <v>41759.673495370371</v>
      </c>
    </row>
    <row r="826" spans="1:32" x14ac:dyDescent="0.3">
      <c r="A826">
        <v>168558</v>
      </c>
      <c r="B826">
        <v>1117185</v>
      </c>
      <c r="C826" t="s">
        <v>19</v>
      </c>
      <c r="D826" t="s">
        <v>19</v>
      </c>
      <c r="E826" t="s">
        <v>19</v>
      </c>
      <c r="F826" t="s">
        <v>24</v>
      </c>
      <c r="G826" t="s">
        <v>19</v>
      </c>
      <c r="H826" t="s">
        <v>19</v>
      </c>
      <c r="I826" t="s">
        <v>19</v>
      </c>
      <c r="J826" t="s">
        <v>19</v>
      </c>
      <c r="K826" t="s">
        <v>24</v>
      </c>
      <c r="L826">
        <f t="shared" si="12"/>
        <v>7</v>
      </c>
      <c r="P826">
        <v>1</v>
      </c>
      <c r="Q826" t="s">
        <v>2554</v>
      </c>
      <c r="R826" t="s">
        <v>2555</v>
      </c>
      <c r="S826" t="s">
        <v>2556</v>
      </c>
      <c r="T826" t="s">
        <v>356</v>
      </c>
      <c r="U826">
        <v>30168</v>
      </c>
      <c r="V826" s="1">
        <v>42083.0705787037</v>
      </c>
      <c r="W826" t="s">
        <v>57</v>
      </c>
      <c r="X826" t="s">
        <v>98</v>
      </c>
      <c r="Y826" t="s">
        <v>357</v>
      </c>
      <c r="Z826" t="s">
        <v>70</v>
      </c>
      <c r="AA826" t="s">
        <v>71</v>
      </c>
      <c r="AB826" t="s">
        <v>358</v>
      </c>
      <c r="AC826" t="s">
        <v>549</v>
      </c>
      <c r="AD826" t="s">
        <v>82</v>
      </c>
      <c r="AF826" s="1">
        <v>42110.719548611109</v>
      </c>
    </row>
    <row r="827" spans="1:32" x14ac:dyDescent="0.3">
      <c r="A827">
        <v>168719</v>
      </c>
      <c r="B827">
        <v>3403259</v>
      </c>
      <c r="C827" t="s">
        <v>19</v>
      </c>
      <c r="D827" t="s">
        <v>19</v>
      </c>
      <c r="E827" t="s">
        <v>19</v>
      </c>
      <c r="F827" t="s">
        <v>24</v>
      </c>
      <c r="G827" t="s">
        <v>19</v>
      </c>
      <c r="H827" t="s">
        <v>19</v>
      </c>
      <c r="I827" t="s">
        <v>19</v>
      </c>
      <c r="J827" t="s">
        <v>19</v>
      </c>
      <c r="K827" t="s">
        <v>19</v>
      </c>
      <c r="L827">
        <f t="shared" si="12"/>
        <v>8</v>
      </c>
      <c r="N827">
        <v>1</v>
      </c>
      <c r="Q827" t="s">
        <v>2557</v>
      </c>
      <c r="R827" t="s">
        <v>2558</v>
      </c>
      <c r="S827" t="s">
        <v>2559</v>
      </c>
      <c r="T827" t="s">
        <v>224</v>
      </c>
      <c r="U827">
        <v>28001</v>
      </c>
      <c r="V827" s="1">
        <v>42104.070972222224</v>
      </c>
      <c r="W827" t="s">
        <v>501</v>
      </c>
      <c r="X827" t="s">
        <v>502</v>
      </c>
      <c r="Y827" t="s">
        <v>357</v>
      </c>
      <c r="Z827" t="s">
        <v>70</v>
      </c>
      <c r="AA827" t="s">
        <v>71</v>
      </c>
      <c r="AB827" t="s">
        <v>358</v>
      </c>
      <c r="AC827" t="s">
        <v>503</v>
      </c>
      <c r="AD827" t="s">
        <v>82</v>
      </c>
      <c r="AF827" s="1">
        <v>42564.571203703701</v>
      </c>
    </row>
    <row r="828" spans="1:32" x14ac:dyDescent="0.3">
      <c r="A828">
        <v>168879</v>
      </c>
      <c r="B828">
        <v>2639586</v>
      </c>
      <c r="C828" t="s">
        <v>19</v>
      </c>
      <c r="D828" t="s">
        <v>19</v>
      </c>
      <c r="E828" t="s">
        <v>19</v>
      </c>
      <c r="F828" t="s">
        <v>24</v>
      </c>
      <c r="G828" t="s">
        <v>19</v>
      </c>
      <c r="H828" t="s">
        <v>19</v>
      </c>
      <c r="I828" t="s">
        <v>19</v>
      </c>
      <c r="J828" t="s">
        <v>19</v>
      </c>
      <c r="K828" t="s">
        <v>20</v>
      </c>
      <c r="L828">
        <f t="shared" si="12"/>
        <v>7</v>
      </c>
      <c r="Q828" t="s">
        <v>2560</v>
      </c>
      <c r="R828" t="s">
        <v>2561</v>
      </c>
      <c r="S828" t="s">
        <v>2562</v>
      </c>
      <c r="T828" t="s">
        <v>304</v>
      </c>
      <c r="U828">
        <v>65270</v>
      </c>
      <c r="V828" s="1">
        <v>40661</v>
      </c>
      <c r="W828" t="s">
        <v>57</v>
      </c>
      <c r="X828" t="s">
        <v>58</v>
      </c>
      <c r="Y828" t="s">
        <v>306</v>
      </c>
      <c r="Z828" t="s">
        <v>89</v>
      </c>
      <c r="AA828" t="s">
        <v>90</v>
      </c>
      <c r="AB828" t="s">
        <v>116</v>
      </c>
      <c r="AC828" t="s">
        <v>190</v>
      </c>
      <c r="AD828" t="s">
        <v>118</v>
      </c>
      <c r="AF828" s="1">
        <v>40911</v>
      </c>
    </row>
    <row r="829" spans="1:32" x14ac:dyDescent="0.3">
      <c r="A829">
        <v>168919</v>
      </c>
      <c r="B829">
        <v>723610</v>
      </c>
      <c r="C829" t="s">
        <v>19</v>
      </c>
      <c r="D829" t="s">
        <v>19</v>
      </c>
      <c r="E829" t="s">
        <v>19</v>
      </c>
      <c r="F829" t="s">
        <v>24</v>
      </c>
      <c r="G829" t="s">
        <v>19</v>
      </c>
      <c r="H829" t="s">
        <v>19</v>
      </c>
      <c r="I829" t="s">
        <v>19</v>
      </c>
      <c r="J829" t="s">
        <v>19</v>
      </c>
      <c r="K829" t="s">
        <v>20</v>
      </c>
      <c r="L829">
        <f t="shared" si="12"/>
        <v>7</v>
      </c>
      <c r="Q829" t="s">
        <v>2563</v>
      </c>
      <c r="R829" t="s">
        <v>2564</v>
      </c>
      <c r="S829" t="s">
        <v>2565</v>
      </c>
      <c r="T829" t="s">
        <v>350</v>
      </c>
      <c r="U829">
        <v>6067</v>
      </c>
      <c r="V829" s="1">
        <v>41969.069467592592</v>
      </c>
      <c r="W829" t="s">
        <v>34</v>
      </c>
      <c r="X829" t="s">
        <v>87</v>
      </c>
      <c r="Y829" t="s">
        <v>48</v>
      </c>
      <c r="Z829" t="s">
        <v>70</v>
      </c>
      <c r="AA829" t="s">
        <v>71</v>
      </c>
      <c r="AB829" t="s">
        <v>351</v>
      </c>
      <c r="AC829" t="s">
        <v>747</v>
      </c>
      <c r="AD829" t="s">
        <v>316</v>
      </c>
      <c r="AF829" s="1">
        <v>42041.727152777778</v>
      </c>
    </row>
    <row r="830" spans="1:32" x14ac:dyDescent="0.3">
      <c r="A830">
        <v>168984</v>
      </c>
      <c r="B830">
        <v>5724629</v>
      </c>
      <c r="C830" t="s">
        <v>19</v>
      </c>
      <c r="D830" t="s">
        <v>19</v>
      </c>
      <c r="E830" t="s">
        <v>19</v>
      </c>
      <c r="F830" t="s">
        <v>24</v>
      </c>
      <c r="G830" t="s">
        <v>19</v>
      </c>
      <c r="H830" t="s">
        <v>19</v>
      </c>
      <c r="I830" t="s">
        <v>19</v>
      </c>
      <c r="J830" t="s">
        <v>19</v>
      </c>
      <c r="K830" t="s">
        <v>20</v>
      </c>
      <c r="L830">
        <f t="shared" si="12"/>
        <v>7</v>
      </c>
      <c r="Q830" t="s">
        <v>2566</v>
      </c>
      <c r="R830" t="s">
        <v>2567</v>
      </c>
      <c r="S830" t="s">
        <v>256</v>
      </c>
      <c r="T830" t="s">
        <v>78</v>
      </c>
      <c r="U830">
        <v>33134</v>
      </c>
      <c r="V830" s="1">
        <v>42104.070972222224</v>
      </c>
      <c r="W830" t="s">
        <v>57</v>
      </c>
      <c r="X830" t="s">
        <v>107</v>
      </c>
      <c r="Y830" t="s">
        <v>79</v>
      </c>
      <c r="Z830" t="s">
        <v>70</v>
      </c>
      <c r="AA830" t="s">
        <v>71</v>
      </c>
      <c r="AB830" t="s">
        <v>80</v>
      </c>
      <c r="AC830" t="s">
        <v>285</v>
      </c>
      <c r="AD830" t="s">
        <v>82</v>
      </c>
      <c r="AF830" s="1">
        <v>42150.630497685182</v>
      </c>
    </row>
    <row r="831" spans="1:32" x14ac:dyDescent="0.3">
      <c r="A831">
        <v>169041</v>
      </c>
      <c r="B831">
        <v>3407853</v>
      </c>
      <c r="C831" t="s">
        <v>19</v>
      </c>
      <c r="D831" t="s">
        <v>19</v>
      </c>
      <c r="E831" t="s">
        <v>19</v>
      </c>
      <c r="F831" t="s">
        <v>24</v>
      </c>
      <c r="G831" t="s">
        <v>20</v>
      </c>
      <c r="H831" t="s">
        <v>19</v>
      </c>
      <c r="I831" t="s">
        <v>19</v>
      </c>
      <c r="J831" t="s">
        <v>19</v>
      </c>
      <c r="K831" t="s">
        <v>19</v>
      </c>
      <c r="L831">
        <f t="shared" si="12"/>
        <v>7</v>
      </c>
      <c r="Q831" t="s">
        <v>2568</v>
      </c>
      <c r="R831" t="s">
        <v>2569</v>
      </c>
      <c r="S831" t="s">
        <v>2570</v>
      </c>
      <c r="T831" t="s">
        <v>224</v>
      </c>
      <c r="U831">
        <v>28097</v>
      </c>
      <c r="V831" s="1">
        <v>42103.070868055554</v>
      </c>
      <c r="W831" t="s">
        <v>501</v>
      </c>
      <c r="X831" t="s">
        <v>502</v>
      </c>
      <c r="Y831" t="s">
        <v>357</v>
      </c>
      <c r="Z831" t="s">
        <v>70</v>
      </c>
      <c r="AA831" t="s">
        <v>71</v>
      </c>
      <c r="AB831" t="s">
        <v>358</v>
      </c>
      <c r="AC831" t="s">
        <v>503</v>
      </c>
      <c r="AD831" t="s">
        <v>82</v>
      </c>
      <c r="AF831" s="1">
        <v>42440.416134259256</v>
      </c>
    </row>
    <row r="832" spans="1:32" x14ac:dyDescent="0.3">
      <c r="A832">
        <v>169202</v>
      </c>
      <c r="B832">
        <v>3461352</v>
      </c>
      <c r="C832" t="s">
        <v>19</v>
      </c>
      <c r="D832" t="s">
        <v>19</v>
      </c>
      <c r="E832" t="s">
        <v>19</v>
      </c>
      <c r="F832" t="s">
        <v>24</v>
      </c>
      <c r="G832" t="s">
        <v>19</v>
      </c>
      <c r="H832" t="s">
        <v>19</v>
      </c>
      <c r="I832" t="s">
        <v>19</v>
      </c>
      <c r="J832" t="s">
        <v>19</v>
      </c>
      <c r="K832" t="s">
        <v>19</v>
      </c>
      <c r="L832">
        <f t="shared" si="12"/>
        <v>8</v>
      </c>
      <c r="N832">
        <v>1</v>
      </c>
      <c r="Q832" t="s">
        <v>2571</v>
      </c>
      <c r="R832" t="s">
        <v>2572</v>
      </c>
      <c r="S832" t="s">
        <v>2559</v>
      </c>
      <c r="T832" t="s">
        <v>224</v>
      </c>
      <c r="U832">
        <v>28001</v>
      </c>
      <c r="V832" s="1">
        <v>42104.070972222224</v>
      </c>
      <c r="W832" t="s">
        <v>501</v>
      </c>
      <c r="X832" t="s">
        <v>502</v>
      </c>
      <c r="Y832" t="s">
        <v>357</v>
      </c>
      <c r="Z832" t="s">
        <v>70</v>
      </c>
      <c r="AA832" t="s">
        <v>71</v>
      </c>
      <c r="AB832" t="s">
        <v>358</v>
      </c>
      <c r="AC832" t="s">
        <v>503</v>
      </c>
      <c r="AD832" t="s">
        <v>82</v>
      </c>
      <c r="AF832" s="1">
        <v>42565.293599537035</v>
      </c>
    </row>
    <row r="833" spans="1:32" x14ac:dyDescent="0.3">
      <c r="A833">
        <v>169252</v>
      </c>
      <c r="B833">
        <v>5703093</v>
      </c>
      <c r="C833" t="s">
        <v>19</v>
      </c>
      <c r="D833" t="s">
        <v>19</v>
      </c>
      <c r="E833" t="s">
        <v>19</v>
      </c>
      <c r="F833" t="s">
        <v>24</v>
      </c>
      <c r="G833" t="s">
        <v>19</v>
      </c>
      <c r="H833" t="s">
        <v>19</v>
      </c>
      <c r="I833" t="s">
        <v>19</v>
      </c>
      <c r="J833" t="s">
        <v>19</v>
      </c>
      <c r="K833" t="s">
        <v>24</v>
      </c>
      <c r="L833">
        <f t="shared" si="12"/>
        <v>7</v>
      </c>
      <c r="P833">
        <v>1</v>
      </c>
      <c r="Q833" t="s">
        <v>2573</v>
      </c>
      <c r="R833" t="s">
        <v>2574</v>
      </c>
      <c r="S833" t="s">
        <v>2575</v>
      </c>
      <c r="T833" t="s">
        <v>78</v>
      </c>
      <c r="U833">
        <v>33710</v>
      </c>
      <c r="V833" s="1">
        <v>40534</v>
      </c>
      <c r="W833" t="s">
        <v>34</v>
      </c>
      <c r="X833" t="s">
        <v>299</v>
      </c>
      <c r="Y833" t="s">
        <v>79</v>
      </c>
      <c r="Z833" t="s">
        <v>70</v>
      </c>
      <c r="AA833" t="s">
        <v>71</v>
      </c>
      <c r="AB833" t="s">
        <v>80</v>
      </c>
      <c r="AC833" t="s">
        <v>527</v>
      </c>
      <c r="AD833" t="s">
        <v>82</v>
      </c>
      <c r="AF833" s="1">
        <v>40700</v>
      </c>
    </row>
    <row r="834" spans="1:32" x14ac:dyDescent="0.3">
      <c r="A834">
        <v>169275</v>
      </c>
      <c r="B834">
        <v>2380791</v>
      </c>
      <c r="C834" t="s">
        <v>19</v>
      </c>
      <c r="D834" t="s">
        <v>19</v>
      </c>
      <c r="E834" t="s">
        <v>19</v>
      </c>
      <c r="F834" t="s">
        <v>24</v>
      </c>
      <c r="G834" t="s">
        <v>19</v>
      </c>
      <c r="H834" t="s">
        <v>20</v>
      </c>
      <c r="I834" t="s">
        <v>20</v>
      </c>
      <c r="J834" t="s">
        <v>20</v>
      </c>
      <c r="K834" t="s">
        <v>24</v>
      </c>
      <c r="L834">
        <f t="shared" si="12"/>
        <v>4</v>
      </c>
      <c r="Q834" t="s">
        <v>2576</v>
      </c>
      <c r="R834" t="s">
        <v>2577</v>
      </c>
      <c r="S834" t="s">
        <v>2423</v>
      </c>
      <c r="T834" t="s">
        <v>165</v>
      </c>
      <c r="U834">
        <v>48150</v>
      </c>
      <c r="V834" s="1">
        <v>45219.195173611108</v>
      </c>
      <c r="W834" t="s">
        <v>34</v>
      </c>
      <c r="X834" t="s">
        <v>87</v>
      </c>
      <c r="Y834" t="s">
        <v>166</v>
      </c>
      <c r="Z834" t="s">
        <v>89</v>
      </c>
      <c r="AA834" t="s">
        <v>90</v>
      </c>
      <c r="AB834" t="s">
        <v>167</v>
      </c>
      <c r="AC834" t="s">
        <v>1669</v>
      </c>
      <c r="AD834" t="s">
        <v>93</v>
      </c>
    </row>
    <row r="835" spans="1:32" x14ac:dyDescent="0.3">
      <c r="A835">
        <v>169318</v>
      </c>
      <c r="B835">
        <v>4570948</v>
      </c>
      <c r="C835" t="s">
        <v>19</v>
      </c>
      <c r="D835" t="s">
        <v>19</v>
      </c>
      <c r="E835" t="s">
        <v>19</v>
      </c>
      <c r="F835" t="s">
        <v>24</v>
      </c>
      <c r="G835" t="s">
        <v>19</v>
      </c>
      <c r="H835" t="s">
        <v>19</v>
      </c>
      <c r="I835" t="s">
        <v>19</v>
      </c>
      <c r="J835" t="s">
        <v>19</v>
      </c>
      <c r="K835" t="s">
        <v>19</v>
      </c>
      <c r="L835">
        <f t="shared" si="12"/>
        <v>8</v>
      </c>
      <c r="N835">
        <v>1</v>
      </c>
      <c r="Q835" t="s">
        <v>2578</v>
      </c>
      <c r="R835" t="s">
        <v>2579</v>
      </c>
      <c r="S835" t="s">
        <v>2580</v>
      </c>
      <c r="T835" t="s">
        <v>97</v>
      </c>
      <c r="U835">
        <v>78040</v>
      </c>
      <c r="V835" s="1">
        <v>39360</v>
      </c>
      <c r="W835" t="s">
        <v>34</v>
      </c>
      <c r="X835" t="s">
        <v>35</v>
      </c>
      <c r="Y835" t="s">
        <v>59</v>
      </c>
      <c r="Z835" t="s">
        <v>37</v>
      </c>
      <c r="AA835" t="s">
        <v>38</v>
      </c>
      <c r="AB835" t="s">
        <v>60</v>
      </c>
      <c r="AC835" t="s">
        <v>580</v>
      </c>
      <c r="AD835" t="s">
        <v>62</v>
      </c>
      <c r="AF835" s="1">
        <v>42744.361446759256</v>
      </c>
    </row>
    <row r="836" spans="1:32" x14ac:dyDescent="0.3">
      <c r="A836">
        <v>169919</v>
      </c>
      <c r="B836">
        <v>2380892</v>
      </c>
      <c r="C836" t="s">
        <v>19</v>
      </c>
      <c r="D836" t="s">
        <v>19</v>
      </c>
      <c r="E836" t="s">
        <v>19</v>
      </c>
      <c r="F836" t="s">
        <v>24</v>
      </c>
      <c r="G836" t="s">
        <v>19</v>
      </c>
      <c r="H836" t="s">
        <v>20</v>
      </c>
      <c r="I836" t="s">
        <v>19</v>
      </c>
      <c r="J836" t="s">
        <v>19</v>
      </c>
      <c r="K836" t="s">
        <v>20</v>
      </c>
      <c r="L836">
        <f t="shared" si="12"/>
        <v>6</v>
      </c>
      <c r="Q836" t="s">
        <v>2581</v>
      </c>
      <c r="R836" t="s">
        <v>2582</v>
      </c>
      <c r="S836" t="s">
        <v>2583</v>
      </c>
      <c r="T836" t="s">
        <v>165</v>
      </c>
      <c r="U836">
        <v>48327</v>
      </c>
      <c r="V836" s="1">
        <v>42286.073437500003</v>
      </c>
      <c r="W836" t="s">
        <v>34</v>
      </c>
      <c r="X836" t="s">
        <v>87</v>
      </c>
      <c r="Y836" t="s">
        <v>166</v>
      </c>
      <c r="Z836" t="s">
        <v>89</v>
      </c>
      <c r="AA836" t="s">
        <v>90</v>
      </c>
      <c r="AB836" t="s">
        <v>167</v>
      </c>
      <c r="AC836" t="s">
        <v>341</v>
      </c>
      <c r="AD836" t="s">
        <v>93</v>
      </c>
      <c r="AF836" s="1">
        <v>42751.359872685185</v>
      </c>
    </row>
    <row r="837" spans="1:32" x14ac:dyDescent="0.3">
      <c r="A837">
        <v>169920</v>
      </c>
      <c r="B837">
        <v>4551710</v>
      </c>
      <c r="C837" t="s">
        <v>19</v>
      </c>
      <c r="D837" t="s">
        <v>19</v>
      </c>
      <c r="E837" t="s">
        <v>19</v>
      </c>
      <c r="F837" t="s">
        <v>24</v>
      </c>
      <c r="G837" t="s">
        <v>19</v>
      </c>
      <c r="H837" t="s">
        <v>20</v>
      </c>
      <c r="I837" t="s">
        <v>19</v>
      </c>
      <c r="J837" t="s">
        <v>19</v>
      </c>
      <c r="K837" t="s">
        <v>24</v>
      </c>
      <c r="L837">
        <f t="shared" si="12"/>
        <v>6</v>
      </c>
      <c r="Q837" t="s">
        <v>2584</v>
      </c>
      <c r="R837" t="s">
        <v>2585</v>
      </c>
      <c r="S837" t="s">
        <v>2586</v>
      </c>
      <c r="T837" t="s">
        <v>97</v>
      </c>
      <c r="U837">
        <v>79036</v>
      </c>
      <c r="V837" s="1">
        <v>39259</v>
      </c>
      <c r="W837" t="s">
        <v>34</v>
      </c>
      <c r="X837" t="s">
        <v>35</v>
      </c>
      <c r="Y837" t="s">
        <v>489</v>
      </c>
      <c r="Z837" t="s">
        <v>37</v>
      </c>
      <c r="AA837" t="s">
        <v>38</v>
      </c>
      <c r="AB837" t="s">
        <v>484</v>
      </c>
      <c r="AC837" t="s">
        <v>508</v>
      </c>
      <c r="AD837" t="s">
        <v>62</v>
      </c>
      <c r="AF837" s="1">
        <v>40428</v>
      </c>
    </row>
    <row r="838" spans="1:32" x14ac:dyDescent="0.3">
      <c r="A838">
        <v>169939</v>
      </c>
      <c r="B838">
        <v>4936324</v>
      </c>
      <c r="C838" t="s">
        <v>19</v>
      </c>
      <c r="D838" t="s">
        <v>19</v>
      </c>
      <c r="E838" t="s">
        <v>19</v>
      </c>
      <c r="F838" t="s">
        <v>24</v>
      </c>
      <c r="G838" t="s">
        <v>19</v>
      </c>
      <c r="H838" t="s">
        <v>19</v>
      </c>
      <c r="I838" t="s">
        <v>19</v>
      </c>
      <c r="J838" t="s">
        <v>19</v>
      </c>
      <c r="K838" t="s">
        <v>24</v>
      </c>
      <c r="L838">
        <f t="shared" si="12"/>
        <v>7</v>
      </c>
      <c r="P838">
        <v>1</v>
      </c>
      <c r="Q838" t="s">
        <v>2587</v>
      </c>
      <c r="R838" t="s">
        <v>2588</v>
      </c>
      <c r="S838" t="s">
        <v>2589</v>
      </c>
      <c r="T838" t="s">
        <v>159</v>
      </c>
      <c r="U838">
        <v>98225</v>
      </c>
      <c r="V838" s="1">
        <v>44712.198946759258</v>
      </c>
      <c r="W838" t="s">
        <v>34</v>
      </c>
      <c r="X838" t="s">
        <v>35</v>
      </c>
      <c r="Y838" t="s">
        <v>252</v>
      </c>
      <c r="Z838" t="s">
        <v>37</v>
      </c>
      <c r="AA838" t="s">
        <v>38</v>
      </c>
      <c r="AB838" t="s">
        <v>39</v>
      </c>
      <c r="AC838" t="s">
        <v>700</v>
      </c>
      <c r="AD838" t="s">
        <v>41</v>
      </c>
      <c r="AF838" s="1">
        <v>44781.777083333334</v>
      </c>
    </row>
    <row r="839" spans="1:32" x14ac:dyDescent="0.3">
      <c r="A839">
        <v>170480</v>
      </c>
      <c r="B839">
        <v>4567129</v>
      </c>
      <c r="C839" t="s">
        <v>19</v>
      </c>
      <c r="D839" t="s">
        <v>19</v>
      </c>
      <c r="E839" t="s">
        <v>19</v>
      </c>
      <c r="F839" t="s">
        <v>24</v>
      </c>
      <c r="G839" t="s">
        <v>19</v>
      </c>
      <c r="H839" t="s">
        <v>19</v>
      </c>
      <c r="I839" t="s">
        <v>19</v>
      </c>
      <c r="J839" t="s">
        <v>19</v>
      </c>
      <c r="K839" t="s">
        <v>20</v>
      </c>
      <c r="L839">
        <f t="shared" ref="L839:L902" si="13">COUNTIF(C839:K839,"Y")</f>
        <v>7</v>
      </c>
      <c r="Q839" t="s">
        <v>2590</v>
      </c>
      <c r="R839" t="s">
        <v>2591</v>
      </c>
      <c r="S839" t="s">
        <v>2592</v>
      </c>
      <c r="T839" t="s">
        <v>97</v>
      </c>
      <c r="U839">
        <v>79536</v>
      </c>
      <c r="V839" s="1">
        <v>40077</v>
      </c>
      <c r="W839" t="s">
        <v>34</v>
      </c>
      <c r="X839" t="s">
        <v>299</v>
      </c>
      <c r="Y839" t="s">
        <v>489</v>
      </c>
      <c r="Z839" t="s">
        <v>37</v>
      </c>
      <c r="AA839" t="s">
        <v>38</v>
      </c>
      <c r="AB839" t="s">
        <v>484</v>
      </c>
      <c r="AC839" t="s">
        <v>508</v>
      </c>
      <c r="AD839" t="s">
        <v>62</v>
      </c>
      <c r="AF839" s="1">
        <v>40428</v>
      </c>
    </row>
    <row r="840" spans="1:32" x14ac:dyDescent="0.3">
      <c r="A840">
        <v>170689</v>
      </c>
      <c r="B840">
        <v>5715149</v>
      </c>
      <c r="C840" t="s">
        <v>19</v>
      </c>
      <c r="D840" t="s">
        <v>19</v>
      </c>
      <c r="E840" t="s">
        <v>19</v>
      </c>
      <c r="F840" t="s">
        <v>24</v>
      </c>
      <c r="G840" t="s">
        <v>19</v>
      </c>
      <c r="H840" t="s">
        <v>19</v>
      </c>
      <c r="I840" t="s">
        <v>19</v>
      </c>
      <c r="J840" t="s">
        <v>19</v>
      </c>
      <c r="K840" t="s">
        <v>24</v>
      </c>
      <c r="L840">
        <f t="shared" si="13"/>
        <v>7</v>
      </c>
      <c r="P840">
        <v>1</v>
      </c>
      <c r="Q840" t="s">
        <v>2593</v>
      </c>
      <c r="R840" t="s">
        <v>2594</v>
      </c>
      <c r="S840" t="s">
        <v>2231</v>
      </c>
      <c r="T840" t="s">
        <v>78</v>
      </c>
      <c r="U840">
        <v>33029</v>
      </c>
      <c r="V840" s="1">
        <v>41478</v>
      </c>
      <c r="W840" t="s">
        <v>57</v>
      </c>
      <c r="X840" t="s">
        <v>370</v>
      </c>
      <c r="Y840" t="s">
        <v>79</v>
      </c>
      <c r="Z840" t="s">
        <v>70</v>
      </c>
      <c r="AA840" t="s">
        <v>71</v>
      </c>
      <c r="AB840" t="s">
        <v>80</v>
      </c>
      <c r="AC840" t="s">
        <v>477</v>
      </c>
      <c r="AD840" t="s">
        <v>82</v>
      </c>
      <c r="AF840" s="1">
        <v>43742.29515046296</v>
      </c>
    </row>
    <row r="841" spans="1:32" x14ac:dyDescent="0.3">
      <c r="A841">
        <v>170744</v>
      </c>
      <c r="B841">
        <v>2642076</v>
      </c>
      <c r="C841" t="s">
        <v>19</v>
      </c>
      <c r="D841" t="s">
        <v>20</v>
      </c>
      <c r="E841" t="s">
        <v>19</v>
      </c>
      <c r="F841" t="s">
        <v>24</v>
      </c>
      <c r="G841" t="s">
        <v>19</v>
      </c>
      <c r="H841" t="s">
        <v>20</v>
      </c>
      <c r="I841" t="s">
        <v>19</v>
      </c>
      <c r="J841" t="s">
        <v>19</v>
      </c>
      <c r="K841" t="s">
        <v>20</v>
      </c>
      <c r="L841">
        <f t="shared" si="13"/>
        <v>5</v>
      </c>
      <c r="Q841" t="s">
        <v>2595</v>
      </c>
      <c r="R841" t="s">
        <v>2596</v>
      </c>
      <c r="S841" t="s">
        <v>2597</v>
      </c>
      <c r="T841" t="s">
        <v>304</v>
      </c>
      <c r="U841">
        <v>63556</v>
      </c>
      <c r="V841" s="1">
        <v>41916.069374999999</v>
      </c>
      <c r="W841" t="s">
        <v>34</v>
      </c>
      <c r="X841" t="s">
        <v>87</v>
      </c>
      <c r="Y841" t="s">
        <v>306</v>
      </c>
      <c r="Z841" t="s">
        <v>89</v>
      </c>
      <c r="AA841" t="s">
        <v>90</v>
      </c>
      <c r="AB841" t="s">
        <v>116</v>
      </c>
      <c r="AC841" t="s">
        <v>52</v>
      </c>
      <c r="AD841" t="s">
        <v>118</v>
      </c>
      <c r="AF841" s="1">
        <v>41932.787662037037</v>
      </c>
    </row>
    <row r="842" spans="1:32" x14ac:dyDescent="0.3">
      <c r="A842">
        <v>170883</v>
      </c>
      <c r="B842">
        <v>1081645</v>
      </c>
      <c r="C842" t="s">
        <v>19</v>
      </c>
      <c r="D842" t="s">
        <v>19</v>
      </c>
      <c r="E842" t="s">
        <v>19</v>
      </c>
      <c r="F842" t="s">
        <v>24</v>
      </c>
      <c r="G842" t="s">
        <v>19</v>
      </c>
      <c r="H842" t="s">
        <v>19</v>
      </c>
      <c r="I842" t="s">
        <v>19</v>
      </c>
      <c r="J842" t="s">
        <v>19</v>
      </c>
      <c r="K842" t="s">
        <v>24</v>
      </c>
      <c r="L842">
        <f t="shared" si="13"/>
        <v>7</v>
      </c>
      <c r="P842">
        <v>1</v>
      </c>
      <c r="Q842" t="s">
        <v>2598</v>
      </c>
      <c r="R842" t="s">
        <v>2599</v>
      </c>
      <c r="S842" t="s">
        <v>2600</v>
      </c>
      <c r="T842" t="s">
        <v>78</v>
      </c>
      <c r="U842">
        <v>33326</v>
      </c>
      <c r="V842" s="1">
        <v>39057</v>
      </c>
      <c r="W842" t="s">
        <v>34</v>
      </c>
      <c r="X842" t="s">
        <v>299</v>
      </c>
      <c r="Y842" t="s">
        <v>79</v>
      </c>
      <c r="Z842" t="s">
        <v>70</v>
      </c>
      <c r="AA842" t="s">
        <v>71</v>
      </c>
      <c r="AB842" t="s">
        <v>80</v>
      </c>
      <c r="AC842" t="s">
        <v>477</v>
      </c>
      <c r="AD842" t="s">
        <v>82</v>
      </c>
      <c r="AF842" s="1">
        <v>43766.349930555552</v>
      </c>
    </row>
    <row r="843" spans="1:32" x14ac:dyDescent="0.3">
      <c r="A843">
        <v>171368</v>
      </c>
      <c r="B843">
        <v>2380917</v>
      </c>
      <c r="C843" t="s">
        <v>19</v>
      </c>
      <c r="D843" t="s">
        <v>19</v>
      </c>
      <c r="E843" t="s">
        <v>19</v>
      </c>
      <c r="F843" t="s">
        <v>19</v>
      </c>
      <c r="G843" t="s">
        <v>19</v>
      </c>
      <c r="H843" t="s">
        <v>20</v>
      </c>
      <c r="I843" t="s">
        <v>19</v>
      </c>
      <c r="J843" t="s">
        <v>19</v>
      </c>
      <c r="K843" t="s">
        <v>19</v>
      </c>
      <c r="L843">
        <f t="shared" si="13"/>
        <v>8</v>
      </c>
      <c r="Q843" t="s">
        <v>2601</v>
      </c>
      <c r="R843" t="s">
        <v>2602</v>
      </c>
      <c r="S843" t="s">
        <v>201</v>
      </c>
      <c r="T843" t="s">
        <v>165</v>
      </c>
      <c r="U843">
        <v>48228</v>
      </c>
      <c r="V843" s="1">
        <v>42301.073252314818</v>
      </c>
      <c r="W843" t="s">
        <v>34</v>
      </c>
      <c r="X843" t="s">
        <v>87</v>
      </c>
      <c r="Y843" t="s">
        <v>166</v>
      </c>
      <c r="Z843" t="s">
        <v>89</v>
      </c>
      <c r="AA843" t="s">
        <v>90</v>
      </c>
      <c r="AB843" t="s">
        <v>167</v>
      </c>
      <c r="AC843" t="s">
        <v>1669</v>
      </c>
      <c r="AD843" t="s">
        <v>93</v>
      </c>
      <c r="AF843" s="1">
        <v>42303.449814814812</v>
      </c>
    </row>
    <row r="844" spans="1:32" x14ac:dyDescent="0.3">
      <c r="A844">
        <v>171579</v>
      </c>
      <c r="B844">
        <v>4525068</v>
      </c>
      <c r="C844" t="s">
        <v>19</v>
      </c>
      <c r="D844" t="s">
        <v>19</v>
      </c>
      <c r="E844" t="s">
        <v>19</v>
      </c>
      <c r="F844" t="s">
        <v>24</v>
      </c>
      <c r="G844" t="s">
        <v>19</v>
      </c>
      <c r="H844" t="s">
        <v>19</v>
      </c>
      <c r="I844" t="s">
        <v>19</v>
      </c>
      <c r="J844" t="s">
        <v>19</v>
      </c>
      <c r="K844" t="s">
        <v>20</v>
      </c>
      <c r="L844">
        <f t="shared" si="13"/>
        <v>7</v>
      </c>
      <c r="Q844" t="s">
        <v>2603</v>
      </c>
      <c r="R844" t="s">
        <v>2604</v>
      </c>
      <c r="S844" t="s">
        <v>2605</v>
      </c>
      <c r="T844" t="s">
        <v>97</v>
      </c>
      <c r="U844">
        <v>79331</v>
      </c>
      <c r="V844" s="1">
        <v>39254</v>
      </c>
      <c r="W844" t="s">
        <v>34</v>
      </c>
      <c r="X844" t="s">
        <v>299</v>
      </c>
      <c r="Y844" t="s">
        <v>489</v>
      </c>
      <c r="Z844" t="s">
        <v>37</v>
      </c>
      <c r="AA844" t="s">
        <v>38</v>
      </c>
      <c r="AB844" t="s">
        <v>484</v>
      </c>
      <c r="AC844" t="s">
        <v>508</v>
      </c>
      <c r="AD844" t="s">
        <v>62</v>
      </c>
      <c r="AF844" s="1">
        <v>41461</v>
      </c>
    </row>
    <row r="845" spans="1:32" x14ac:dyDescent="0.3">
      <c r="A845">
        <v>171690</v>
      </c>
      <c r="B845">
        <v>2380727</v>
      </c>
      <c r="C845" t="s">
        <v>19</v>
      </c>
      <c r="D845" t="s">
        <v>19</v>
      </c>
      <c r="E845" t="s">
        <v>19</v>
      </c>
      <c r="F845" t="s">
        <v>24</v>
      </c>
      <c r="G845" t="s">
        <v>19</v>
      </c>
      <c r="H845" t="s">
        <v>20</v>
      </c>
      <c r="I845" t="s">
        <v>19</v>
      </c>
      <c r="J845" t="s">
        <v>19</v>
      </c>
      <c r="K845" t="s">
        <v>19</v>
      </c>
      <c r="L845">
        <f t="shared" si="13"/>
        <v>7</v>
      </c>
      <c r="Q845" t="s">
        <v>2606</v>
      </c>
      <c r="R845" t="s">
        <v>2607</v>
      </c>
      <c r="S845" t="s">
        <v>334</v>
      </c>
      <c r="T845" t="s">
        <v>165</v>
      </c>
      <c r="U845">
        <v>48126</v>
      </c>
      <c r="V845" s="1">
        <v>42354.072905092595</v>
      </c>
      <c r="W845" t="s">
        <v>34</v>
      </c>
      <c r="X845" t="s">
        <v>87</v>
      </c>
      <c r="Y845" t="s">
        <v>166</v>
      </c>
      <c r="Z845" t="s">
        <v>89</v>
      </c>
      <c r="AA845" t="s">
        <v>90</v>
      </c>
      <c r="AB845" t="s">
        <v>167</v>
      </c>
      <c r="AC845" t="s">
        <v>341</v>
      </c>
      <c r="AD845" t="s">
        <v>93</v>
      </c>
      <c r="AF845" s="1">
        <v>42436.432291666664</v>
      </c>
    </row>
    <row r="846" spans="1:32" x14ac:dyDescent="0.3">
      <c r="A846">
        <v>172328</v>
      </c>
      <c r="B846">
        <v>5719832</v>
      </c>
      <c r="C846" t="s">
        <v>19</v>
      </c>
      <c r="D846" t="s">
        <v>19</v>
      </c>
      <c r="E846" t="s">
        <v>19</v>
      </c>
      <c r="F846" t="s">
        <v>19</v>
      </c>
      <c r="G846" t="s">
        <v>20</v>
      </c>
      <c r="H846" t="s">
        <v>20</v>
      </c>
      <c r="I846" t="s">
        <v>19</v>
      </c>
      <c r="J846" t="s">
        <v>19</v>
      </c>
      <c r="K846" t="s">
        <v>19</v>
      </c>
      <c r="L846">
        <f t="shared" si="13"/>
        <v>7</v>
      </c>
      <c r="Q846" t="s">
        <v>2608</v>
      </c>
      <c r="R846" t="s">
        <v>2609</v>
      </c>
      <c r="S846" t="s">
        <v>2610</v>
      </c>
      <c r="T846" t="s">
        <v>78</v>
      </c>
      <c r="U846">
        <v>33756</v>
      </c>
      <c r="V846" s="1">
        <v>42069.070532407408</v>
      </c>
      <c r="W846" t="s">
        <v>57</v>
      </c>
      <c r="X846" t="s">
        <v>370</v>
      </c>
      <c r="Y846" t="s">
        <v>79</v>
      </c>
      <c r="Z846" t="s">
        <v>70</v>
      </c>
      <c r="AA846" t="s">
        <v>71</v>
      </c>
      <c r="AB846" t="s">
        <v>80</v>
      </c>
      <c r="AC846" t="s">
        <v>852</v>
      </c>
      <c r="AD846" t="s">
        <v>82</v>
      </c>
      <c r="AF846" s="1">
        <v>42150.458252314813</v>
      </c>
    </row>
    <row r="847" spans="1:32" x14ac:dyDescent="0.3">
      <c r="A847">
        <v>172460</v>
      </c>
      <c r="B847">
        <v>568963</v>
      </c>
      <c r="C847" t="s">
        <v>19</v>
      </c>
      <c r="D847" t="s">
        <v>19</v>
      </c>
      <c r="E847" t="s">
        <v>19</v>
      </c>
      <c r="F847" t="s">
        <v>24</v>
      </c>
      <c r="G847" t="s">
        <v>19</v>
      </c>
      <c r="H847" t="s">
        <v>20</v>
      </c>
      <c r="I847" t="s">
        <v>19</v>
      </c>
      <c r="J847" t="s">
        <v>19</v>
      </c>
      <c r="K847" t="s">
        <v>24</v>
      </c>
      <c r="L847">
        <f t="shared" si="13"/>
        <v>6</v>
      </c>
      <c r="Q847" t="s">
        <v>2611</v>
      </c>
      <c r="R847" t="s">
        <v>2612</v>
      </c>
      <c r="S847" t="s">
        <v>2613</v>
      </c>
      <c r="T847" t="s">
        <v>172</v>
      </c>
      <c r="U847">
        <v>90220</v>
      </c>
      <c r="V847" s="1">
        <v>40240</v>
      </c>
      <c r="W847" t="s">
        <v>34</v>
      </c>
      <c r="X847" t="s">
        <v>123</v>
      </c>
      <c r="Y847" t="s">
        <v>173</v>
      </c>
      <c r="Z847" t="s">
        <v>37</v>
      </c>
      <c r="AA847" t="s">
        <v>38</v>
      </c>
      <c r="AB847" t="s">
        <v>174</v>
      </c>
      <c r="AC847" t="s">
        <v>179</v>
      </c>
      <c r="AD847" t="s">
        <v>41</v>
      </c>
      <c r="AF847" s="1">
        <v>40579</v>
      </c>
    </row>
    <row r="848" spans="1:32" x14ac:dyDescent="0.3">
      <c r="A848">
        <v>172520</v>
      </c>
      <c r="B848">
        <v>124230</v>
      </c>
      <c r="C848" t="s">
        <v>19</v>
      </c>
      <c r="D848" t="s">
        <v>19</v>
      </c>
      <c r="E848" t="s">
        <v>19</v>
      </c>
      <c r="F848" t="s">
        <v>24</v>
      </c>
      <c r="G848" t="s">
        <v>19</v>
      </c>
      <c r="H848" t="s">
        <v>19</v>
      </c>
      <c r="I848" t="s">
        <v>19</v>
      </c>
      <c r="J848" t="s">
        <v>19</v>
      </c>
      <c r="K848" t="s">
        <v>19</v>
      </c>
      <c r="L848">
        <f t="shared" si="13"/>
        <v>8</v>
      </c>
      <c r="N848">
        <v>1</v>
      </c>
      <c r="Q848" t="s">
        <v>2614</v>
      </c>
      <c r="R848" t="s">
        <v>2615</v>
      </c>
      <c r="S848" t="s">
        <v>2616</v>
      </c>
      <c r="T848" t="s">
        <v>139</v>
      </c>
      <c r="U848">
        <v>35062</v>
      </c>
      <c r="V848" s="1">
        <v>39303</v>
      </c>
      <c r="W848" t="s">
        <v>57</v>
      </c>
      <c r="X848" t="s">
        <v>98</v>
      </c>
      <c r="Y848" t="s">
        <v>140</v>
      </c>
      <c r="Z848" t="s">
        <v>89</v>
      </c>
      <c r="AA848" t="s">
        <v>90</v>
      </c>
      <c r="AB848" t="s">
        <v>141</v>
      </c>
      <c r="AC848" t="s">
        <v>142</v>
      </c>
      <c r="AD848" t="s">
        <v>118</v>
      </c>
      <c r="AF848" s="1">
        <v>40428</v>
      </c>
    </row>
    <row r="849" spans="1:32" x14ac:dyDescent="0.3">
      <c r="A849">
        <v>173642</v>
      </c>
      <c r="B849">
        <v>2135413</v>
      </c>
      <c r="C849" t="s">
        <v>19</v>
      </c>
      <c r="D849" t="s">
        <v>19</v>
      </c>
      <c r="E849" t="s">
        <v>19</v>
      </c>
      <c r="F849" t="s">
        <v>24</v>
      </c>
      <c r="G849" t="s">
        <v>19</v>
      </c>
      <c r="H849" t="s">
        <v>19</v>
      </c>
      <c r="I849" t="s">
        <v>19</v>
      </c>
      <c r="J849" t="s">
        <v>19</v>
      </c>
      <c r="K849" t="s">
        <v>19</v>
      </c>
      <c r="L849">
        <f t="shared" si="13"/>
        <v>8</v>
      </c>
      <c r="N849">
        <v>1</v>
      </c>
      <c r="Q849" t="s">
        <v>2617</v>
      </c>
      <c r="R849" t="s">
        <v>2618</v>
      </c>
      <c r="S849" t="s">
        <v>1228</v>
      </c>
      <c r="T849" t="s">
        <v>66</v>
      </c>
      <c r="U849">
        <v>21202</v>
      </c>
      <c r="V849" s="1">
        <v>44818.206956018519</v>
      </c>
      <c r="W849" t="s">
        <v>67</v>
      </c>
      <c r="X849" t="s">
        <v>305</v>
      </c>
      <c r="Y849" t="s">
        <v>69</v>
      </c>
      <c r="Z849" t="s">
        <v>70</v>
      </c>
      <c r="AA849" t="s">
        <v>71</v>
      </c>
      <c r="AB849" t="s">
        <v>72</v>
      </c>
      <c r="AC849" t="s">
        <v>824</v>
      </c>
      <c r="AD849" t="s">
        <v>74</v>
      </c>
      <c r="AF849" s="1">
        <v>44952.538888888892</v>
      </c>
    </row>
    <row r="850" spans="1:32" x14ac:dyDescent="0.3">
      <c r="A850">
        <v>173716</v>
      </c>
      <c r="B850">
        <v>405743</v>
      </c>
      <c r="C850" t="s">
        <v>19</v>
      </c>
      <c r="D850" t="s">
        <v>19</v>
      </c>
      <c r="E850" t="s">
        <v>19</v>
      </c>
      <c r="F850" t="s">
        <v>24</v>
      </c>
      <c r="G850" t="s">
        <v>19</v>
      </c>
      <c r="H850" t="s">
        <v>19</v>
      </c>
      <c r="I850" t="s">
        <v>19</v>
      </c>
      <c r="J850" t="s">
        <v>19</v>
      </c>
      <c r="K850" t="s">
        <v>19</v>
      </c>
      <c r="L850">
        <f t="shared" si="13"/>
        <v>8</v>
      </c>
      <c r="N850">
        <v>1</v>
      </c>
      <c r="Q850" t="s">
        <v>2619</v>
      </c>
      <c r="R850" t="s">
        <v>2620</v>
      </c>
      <c r="S850" t="s">
        <v>2621</v>
      </c>
      <c r="T850" t="s">
        <v>189</v>
      </c>
      <c r="U850">
        <v>72455</v>
      </c>
      <c r="V850" s="1">
        <v>38694</v>
      </c>
      <c r="W850" t="s">
        <v>57</v>
      </c>
      <c r="X850" t="s">
        <v>58</v>
      </c>
      <c r="Y850" t="s">
        <v>115</v>
      </c>
      <c r="Z850" t="s">
        <v>89</v>
      </c>
      <c r="AA850" t="s">
        <v>90</v>
      </c>
      <c r="AB850" t="s">
        <v>116</v>
      </c>
      <c r="AC850" t="s">
        <v>117</v>
      </c>
      <c r="AD850" t="s">
        <v>118</v>
      </c>
      <c r="AF850" s="1">
        <v>40481</v>
      </c>
    </row>
    <row r="851" spans="1:32" x14ac:dyDescent="0.3">
      <c r="A851">
        <v>173744</v>
      </c>
      <c r="B851">
        <v>4545729</v>
      </c>
      <c r="C851" t="s">
        <v>19</v>
      </c>
      <c r="D851" t="s">
        <v>19</v>
      </c>
      <c r="E851" t="s">
        <v>19</v>
      </c>
      <c r="F851" t="s">
        <v>24</v>
      </c>
      <c r="G851" t="s">
        <v>19</v>
      </c>
      <c r="H851" t="s">
        <v>19</v>
      </c>
      <c r="I851" t="s">
        <v>19</v>
      </c>
      <c r="J851" t="s">
        <v>19</v>
      </c>
      <c r="K851" t="s">
        <v>24</v>
      </c>
      <c r="L851">
        <f t="shared" si="13"/>
        <v>7</v>
      </c>
      <c r="P851">
        <v>1</v>
      </c>
      <c r="Q851" t="s">
        <v>2622</v>
      </c>
      <c r="R851" t="s">
        <v>2623</v>
      </c>
      <c r="S851" t="s">
        <v>2246</v>
      </c>
      <c r="T851" t="s">
        <v>97</v>
      </c>
      <c r="U851">
        <v>78582</v>
      </c>
      <c r="V851" s="1">
        <v>42166.071273148147</v>
      </c>
      <c r="W851" t="s">
        <v>57</v>
      </c>
      <c r="X851" t="s">
        <v>58</v>
      </c>
      <c r="Y851" t="s">
        <v>59</v>
      </c>
      <c r="Z851" t="s">
        <v>37</v>
      </c>
      <c r="AA851" t="s">
        <v>38</v>
      </c>
      <c r="AB851" t="s">
        <v>60</v>
      </c>
      <c r="AC851" t="s">
        <v>580</v>
      </c>
      <c r="AD851" t="s">
        <v>62</v>
      </c>
      <c r="AF851" s="1">
        <v>40428</v>
      </c>
    </row>
    <row r="852" spans="1:32" x14ac:dyDescent="0.3">
      <c r="A852">
        <v>174264</v>
      </c>
      <c r="B852">
        <v>1717961</v>
      </c>
      <c r="C852" t="s">
        <v>19</v>
      </c>
      <c r="D852" t="s">
        <v>19</v>
      </c>
      <c r="E852" t="s">
        <v>19</v>
      </c>
      <c r="F852" t="s">
        <v>24</v>
      </c>
      <c r="G852" t="s">
        <v>19</v>
      </c>
      <c r="H852" t="s">
        <v>19</v>
      </c>
      <c r="I852" t="s">
        <v>19</v>
      </c>
      <c r="J852" t="s">
        <v>19</v>
      </c>
      <c r="K852" t="s">
        <v>20</v>
      </c>
      <c r="L852">
        <f t="shared" si="13"/>
        <v>7</v>
      </c>
      <c r="Q852" t="s">
        <v>2624</v>
      </c>
      <c r="R852" t="s">
        <v>2625</v>
      </c>
      <c r="S852" t="s">
        <v>2626</v>
      </c>
      <c r="T852" t="s">
        <v>298</v>
      </c>
      <c r="U852">
        <v>67208</v>
      </c>
      <c r="V852" s="1">
        <v>42094.075729166667</v>
      </c>
      <c r="W852" t="s">
        <v>129</v>
      </c>
      <c r="X852" t="s">
        <v>130</v>
      </c>
      <c r="Y852" t="s">
        <v>489</v>
      </c>
      <c r="Z852" t="s">
        <v>37</v>
      </c>
      <c r="AA852" t="s">
        <v>38</v>
      </c>
      <c r="AB852" t="s">
        <v>154</v>
      </c>
      <c r="AC852" t="s">
        <v>300</v>
      </c>
      <c r="AD852" t="s">
        <v>62</v>
      </c>
      <c r="AF852" s="1">
        <v>43935.707777777781</v>
      </c>
    </row>
    <row r="853" spans="1:32" x14ac:dyDescent="0.3">
      <c r="A853">
        <v>174780</v>
      </c>
      <c r="B853">
        <v>105735</v>
      </c>
      <c r="C853" t="s">
        <v>20</v>
      </c>
      <c r="D853" t="s">
        <v>20</v>
      </c>
      <c r="E853" t="s">
        <v>19</v>
      </c>
      <c r="F853" t="s">
        <v>24</v>
      </c>
      <c r="G853" t="s">
        <v>20</v>
      </c>
      <c r="H853" t="s">
        <v>19</v>
      </c>
      <c r="I853" t="s">
        <v>19</v>
      </c>
      <c r="J853" t="s">
        <v>19</v>
      </c>
      <c r="K853" t="s">
        <v>19</v>
      </c>
      <c r="L853">
        <f t="shared" si="13"/>
        <v>5</v>
      </c>
      <c r="Q853" t="s">
        <v>2627</v>
      </c>
      <c r="R853" t="s">
        <v>2628</v>
      </c>
      <c r="S853" t="s">
        <v>2629</v>
      </c>
      <c r="T853" t="s">
        <v>139</v>
      </c>
      <c r="U853">
        <v>35550</v>
      </c>
      <c r="V853" s="1">
        <v>39303</v>
      </c>
      <c r="W853" t="s">
        <v>57</v>
      </c>
      <c r="X853" t="s">
        <v>98</v>
      </c>
      <c r="Y853" t="s">
        <v>140</v>
      </c>
      <c r="Z853" t="s">
        <v>89</v>
      </c>
      <c r="AA853" t="s">
        <v>90</v>
      </c>
      <c r="AB853" t="s">
        <v>141</v>
      </c>
      <c r="AC853" t="s">
        <v>142</v>
      </c>
      <c r="AD853" t="s">
        <v>118</v>
      </c>
      <c r="AF853" s="1">
        <v>40481</v>
      </c>
    </row>
    <row r="854" spans="1:32" x14ac:dyDescent="0.3">
      <c r="A854">
        <v>175069</v>
      </c>
      <c r="B854">
        <v>1721453</v>
      </c>
      <c r="C854" t="s">
        <v>19</v>
      </c>
      <c r="D854" t="s">
        <v>19</v>
      </c>
      <c r="E854" t="s">
        <v>19</v>
      </c>
      <c r="F854" t="s">
        <v>24</v>
      </c>
      <c r="G854" t="s">
        <v>19</v>
      </c>
      <c r="H854" t="s">
        <v>19</v>
      </c>
      <c r="I854" t="s">
        <v>19</v>
      </c>
      <c r="J854" t="s">
        <v>19</v>
      </c>
      <c r="K854" t="s">
        <v>19</v>
      </c>
      <c r="L854">
        <f t="shared" si="13"/>
        <v>8</v>
      </c>
      <c r="N854">
        <v>1</v>
      </c>
      <c r="Q854" t="s">
        <v>2630</v>
      </c>
      <c r="R854" t="s">
        <v>2631</v>
      </c>
      <c r="S854" t="s">
        <v>2632</v>
      </c>
      <c r="T854" t="s">
        <v>298</v>
      </c>
      <c r="U854">
        <v>67951</v>
      </c>
      <c r="V854" s="1">
        <v>42094.075729166667</v>
      </c>
      <c r="W854" t="s">
        <v>34</v>
      </c>
      <c r="X854" t="s">
        <v>299</v>
      </c>
      <c r="Y854" t="s">
        <v>489</v>
      </c>
      <c r="Z854" t="s">
        <v>37</v>
      </c>
      <c r="AA854" t="s">
        <v>38</v>
      </c>
      <c r="AB854" t="s">
        <v>154</v>
      </c>
      <c r="AC854" t="s">
        <v>508</v>
      </c>
      <c r="AD854" t="s">
        <v>62</v>
      </c>
      <c r="AF854" s="1">
        <v>42226.646562499998</v>
      </c>
    </row>
    <row r="855" spans="1:32" x14ac:dyDescent="0.3">
      <c r="A855">
        <v>175127</v>
      </c>
      <c r="B855">
        <v>1411583</v>
      </c>
      <c r="C855" t="s">
        <v>19</v>
      </c>
      <c r="D855" t="s">
        <v>19</v>
      </c>
      <c r="E855" t="s">
        <v>19</v>
      </c>
      <c r="F855" t="s">
        <v>19</v>
      </c>
      <c r="G855" t="s">
        <v>19</v>
      </c>
      <c r="H855" t="s">
        <v>19</v>
      </c>
      <c r="I855" t="s">
        <v>19</v>
      </c>
      <c r="J855" t="s">
        <v>19</v>
      </c>
      <c r="K855" t="s">
        <v>24</v>
      </c>
      <c r="L855">
        <f t="shared" si="13"/>
        <v>8</v>
      </c>
      <c r="O855">
        <v>1</v>
      </c>
      <c r="Q855" t="s">
        <v>2633</v>
      </c>
      <c r="R855" t="s">
        <v>2634</v>
      </c>
      <c r="S855" t="s">
        <v>2635</v>
      </c>
      <c r="T855" t="s">
        <v>704</v>
      </c>
      <c r="U855">
        <v>61529</v>
      </c>
      <c r="V855" s="1">
        <v>42314.074201388888</v>
      </c>
      <c r="W855" t="s">
        <v>636</v>
      </c>
      <c r="X855" t="s">
        <v>636</v>
      </c>
      <c r="Y855" t="s">
        <v>789</v>
      </c>
      <c r="Z855" t="s">
        <v>89</v>
      </c>
      <c r="AA855" t="s">
        <v>90</v>
      </c>
      <c r="AB855" t="s">
        <v>167</v>
      </c>
      <c r="AC855" t="s">
        <v>52</v>
      </c>
      <c r="AD855" t="s">
        <v>93</v>
      </c>
      <c r="AF855" s="1">
        <v>42879.524571759262</v>
      </c>
    </row>
    <row r="856" spans="1:32" x14ac:dyDescent="0.3">
      <c r="A856">
        <v>175773</v>
      </c>
      <c r="B856">
        <v>5204603</v>
      </c>
      <c r="C856" t="s">
        <v>19</v>
      </c>
      <c r="D856" t="s">
        <v>19</v>
      </c>
      <c r="E856" t="s">
        <v>20</v>
      </c>
      <c r="F856" t="s">
        <v>24</v>
      </c>
      <c r="G856" t="s">
        <v>19</v>
      </c>
      <c r="H856" t="s">
        <v>20</v>
      </c>
      <c r="I856" t="s">
        <v>19</v>
      </c>
      <c r="J856" t="s">
        <v>19</v>
      </c>
      <c r="K856" t="s">
        <v>19</v>
      </c>
      <c r="L856">
        <f t="shared" si="13"/>
        <v>6</v>
      </c>
      <c r="Q856" t="s">
        <v>2636</v>
      </c>
      <c r="R856" t="s">
        <v>2637</v>
      </c>
      <c r="S856" t="s">
        <v>2638</v>
      </c>
      <c r="T856" t="s">
        <v>33</v>
      </c>
      <c r="U856">
        <v>82729</v>
      </c>
      <c r="V856" s="1">
        <v>42147.069907407407</v>
      </c>
      <c r="W856" t="s">
        <v>34</v>
      </c>
      <c r="X856" t="s">
        <v>87</v>
      </c>
      <c r="Y856" t="s">
        <v>88</v>
      </c>
      <c r="Z856" t="s">
        <v>37</v>
      </c>
      <c r="AA856" t="s">
        <v>38</v>
      </c>
      <c r="AB856" t="s">
        <v>39</v>
      </c>
      <c r="AC856" t="s">
        <v>40</v>
      </c>
      <c r="AD856" t="s">
        <v>41</v>
      </c>
      <c r="AF856" s="1">
        <v>42823.553437499999</v>
      </c>
    </row>
    <row r="857" spans="1:32" x14ac:dyDescent="0.3">
      <c r="A857">
        <v>175812</v>
      </c>
      <c r="B857">
        <v>1721302</v>
      </c>
      <c r="C857" t="s">
        <v>19</v>
      </c>
      <c r="D857" t="s">
        <v>19</v>
      </c>
      <c r="E857" t="s">
        <v>19</v>
      </c>
      <c r="F857" t="s">
        <v>24</v>
      </c>
      <c r="G857" t="s">
        <v>19</v>
      </c>
      <c r="H857" t="s">
        <v>19</v>
      </c>
      <c r="I857" t="s">
        <v>19</v>
      </c>
      <c r="J857" t="s">
        <v>19</v>
      </c>
      <c r="K857" t="s">
        <v>19</v>
      </c>
      <c r="L857">
        <f t="shared" si="13"/>
        <v>8</v>
      </c>
      <c r="N857">
        <v>1</v>
      </c>
      <c r="Q857" t="s">
        <v>2639</v>
      </c>
      <c r="R857" t="s">
        <v>2640</v>
      </c>
      <c r="S857" t="s">
        <v>2641</v>
      </c>
      <c r="T857" t="s">
        <v>298</v>
      </c>
      <c r="U857">
        <v>66967</v>
      </c>
      <c r="V857" s="1">
        <v>41984.069027777776</v>
      </c>
      <c r="W857" t="s">
        <v>34</v>
      </c>
      <c r="X857" t="s">
        <v>87</v>
      </c>
      <c r="Y857" t="s">
        <v>489</v>
      </c>
      <c r="Z857" t="s">
        <v>37</v>
      </c>
      <c r="AA857" t="s">
        <v>38</v>
      </c>
      <c r="AB857" t="s">
        <v>154</v>
      </c>
      <c r="AC857" t="s">
        <v>300</v>
      </c>
      <c r="AD857" t="s">
        <v>62</v>
      </c>
      <c r="AF857" s="1">
        <v>42006.443530092591</v>
      </c>
    </row>
    <row r="858" spans="1:32" x14ac:dyDescent="0.3">
      <c r="A858">
        <v>175819</v>
      </c>
      <c r="B858">
        <v>2813029</v>
      </c>
      <c r="C858" t="s">
        <v>19</v>
      </c>
      <c r="D858" t="s">
        <v>19</v>
      </c>
      <c r="E858" t="s">
        <v>19</v>
      </c>
      <c r="F858" t="s">
        <v>24</v>
      </c>
      <c r="G858" t="s">
        <v>19</v>
      </c>
      <c r="H858" t="s">
        <v>19</v>
      </c>
      <c r="I858" t="s">
        <v>19</v>
      </c>
      <c r="J858" t="s">
        <v>19</v>
      </c>
      <c r="K858" t="s">
        <v>20</v>
      </c>
      <c r="L858">
        <f t="shared" si="13"/>
        <v>7</v>
      </c>
      <c r="Q858" t="s">
        <v>2642</v>
      </c>
      <c r="R858" t="s">
        <v>2643</v>
      </c>
      <c r="S858" t="s">
        <v>2644</v>
      </c>
      <c r="T858" t="s">
        <v>452</v>
      </c>
      <c r="U858">
        <v>68638</v>
      </c>
      <c r="V858" s="1">
        <v>42040.069178240738</v>
      </c>
      <c r="W858" t="s">
        <v>34</v>
      </c>
      <c r="X858" t="s">
        <v>87</v>
      </c>
      <c r="Y858" t="s">
        <v>124</v>
      </c>
      <c r="Z858" t="s">
        <v>89</v>
      </c>
      <c r="AA858" t="s">
        <v>90</v>
      </c>
      <c r="AB858" t="s">
        <v>91</v>
      </c>
      <c r="AC858" t="s">
        <v>273</v>
      </c>
      <c r="AD858" t="s">
        <v>93</v>
      </c>
      <c r="AF858" s="1">
        <v>42075.633750000001</v>
      </c>
    </row>
    <row r="859" spans="1:32" x14ac:dyDescent="0.3">
      <c r="A859">
        <v>175821</v>
      </c>
      <c r="B859">
        <v>2809688</v>
      </c>
      <c r="C859" t="s">
        <v>19</v>
      </c>
      <c r="D859" t="s">
        <v>19</v>
      </c>
      <c r="E859" t="s">
        <v>19</v>
      </c>
      <c r="F859" t="s">
        <v>24</v>
      </c>
      <c r="G859" t="s">
        <v>19</v>
      </c>
      <c r="H859" t="s">
        <v>19</v>
      </c>
      <c r="I859" t="s">
        <v>19</v>
      </c>
      <c r="J859" t="s">
        <v>19</v>
      </c>
      <c r="K859" t="s">
        <v>20</v>
      </c>
      <c r="L859">
        <f t="shared" si="13"/>
        <v>7</v>
      </c>
      <c r="Q859" t="s">
        <v>2645</v>
      </c>
      <c r="R859" t="s">
        <v>2646</v>
      </c>
      <c r="S859" t="s">
        <v>2647</v>
      </c>
      <c r="T859" t="s">
        <v>452</v>
      </c>
      <c r="U859">
        <v>69138</v>
      </c>
      <c r="V859" s="1">
        <v>42081.070104166669</v>
      </c>
      <c r="W859" t="s">
        <v>34</v>
      </c>
      <c r="X859" t="s">
        <v>87</v>
      </c>
      <c r="Y859" t="s">
        <v>124</v>
      </c>
      <c r="Z859" t="s">
        <v>89</v>
      </c>
      <c r="AA859" t="s">
        <v>90</v>
      </c>
      <c r="AB859" t="s">
        <v>91</v>
      </c>
      <c r="AC859" t="s">
        <v>273</v>
      </c>
      <c r="AD859" t="s">
        <v>93</v>
      </c>
      <c r="AF859" s="1">
        <v>42100.676874999997</v>
      </c>
    </row>
    <row r="860" spans="1:32" x14ac:dyDescent="0.3">
      <c r="A860">
        <v>175869</v>
      </c>
      <c r="B860">
        <v>1136692</v>
      </c>
      <c r="C860" t="s">
        <v>19</v>
      </c>
      <c r="D860" t="s">
        <v>19</v>
      </c>
      <c r="E860" t="s">
        <v>19</v>
      </c>
      <c r="F860" t="s">
        <v>24</v>
      </c>
      <c r="G860" t="s">
        <v>19</v>
      </c>
      <c r="H860" t="s">
        <v>19</v>
      </c>
      <c r="I860" t="s">
        <v>19</v>
      </c>
      <c r="J860" t="s">
        <v>19</v>
      </c>
      <c r="K860" t="s">
        <v>24</v>
      </c>
      <c r="L860">
        <f t="shared" si="13"/>
        <v>7</v>
      </c>
      <c r="P860">
        <v>1</v>
      </c>
      <c r="Q860" t="s">
        <v>2648</v>
      </c>
      <c r="R860" t="s">
        <v>2649</v>
      </c>
      <c r="S860" t="s">
        <v>2650</v>
      </c>
      <c r="T860" t="s">
        <v>356</v>
      </c>
      <c r="U860">
        <v>30019</v>
      </c>
      <c r="V860" s="1">
        <v>38694</v>
      </c>
      <c r="W860" t="s">
        <v>34</v>
      </c>
      <c r="X860" t="s">
        <v>35</v>
      </c>
      <c r="Y860" t="s">
        <v>357</v>
      </c>
      <c r="Z860" t="s">
        <v>70</v>
      </c>
      <c r="AA860" t="s">
        <v>71</v>
      </c>
      <c r="AB860" t="s">
        <v>358</v>
      </c>
      <c r="AC860" t="s">
        <v>359</v>
      </c>
      <c r="AD860" t="s">
        <v>82</v>
      </c>
      <c r="AF860" s="1">
        <v>40458</v>
      </c>
    </row>
    <row r="861" spans="1:32" x14ac:dyDescent="0.3">
      <c r="A861">
        <v>176246</v>
      </c>
      <c r="B861">
        <v>5814339</v>
      </c>
      <c r="C861" t="s">
        <v>19</v>
      </c>
      <c r="D861" t="s">
        <v>19</v>
      </c>
      <c r="E861" t="s">
        <v>19</v>
      </c>
      <c r="F861" t="s">
        <v>24</v>
      </c>
      <c r="G861" t="s">
        <v>19</v>
      </c>
      <c r="H861" t="s">
        <v>19</v>
      </c>
      <c r="I861" t="s">
        <v>19</v>
      </c>
      <c r="J861" t="s">
        <v>19</v>
      </c>
      <c r="K861" t="s">
        <v>19</v>
      </c>
      <c r="L861">
        <f t="shared" si="13"/>
        <v>8</v>
      </c>
      <c r="N861">
        <v>1</v>
      </c>
      <c r="Q861" t="s">
        <v>2651</v>
      </c>
      <c r="R861" t="s">
        <v>2652</v>
      </c>
      <c r="S861" t="s">
        <v>2331</v>
      </c>
      <c r="T861" t="s">
        <v>45</v>
      </c>
      <c r="U861">
        <v>11780</v>
      </c>
      <c r="V861" s="1">
        <v>42857.069247685184</v>
      </c>
      <c r="W861" t="s">
        <v>67</v>
      </c>
      <c r="X861" t="s">
        <v>1381</v>
      </c>
      <c r="Y861" t="s">
        <v>48</v>
      </c>
      <c r="Z861" t="s">
        <v>70</v>
      </c>
      <c r="AA861" t="s">
        <v>71</v>
      </c>
      <c r="AB861" t="s">
        <v>351</v>
      </c>
      <c r="AC861" t="s">
        <v>747</v>
      </c>
      <c r="AD861" t="s">
        <v>316</v>
      </c>
      <c r="AF861" s="1">
        <v>43021.350081018521</v>
      </c>
    </row>
    <row r="862" spans="1:32" x14ac:dyDescent="0.3">
      <c r="A862">
        <v>176446</v>
      </c>
      <c r="B862">
        <v>3503302</v>
      </c>
      <c r="C862" t="s">
        <v>19</v>
      </c>
      <c r="D862" t="s">
        <v>19</v>
      </c>
      <c r="E862" t="s">
        <v>19</v>
      </c>
      <c r="F862" t="s">
        <v>24</v>
      </c>
      <c r="G862" t="s">
        <v>19</v>
      </c>
      <c r="H862" t="s">
        <v>19</v>
      </c>
      <c r="I862" t="s">
        <v>19</v>
      </c>
      <c r="J862" t="s">
        <v>19</v>
      </c>
      <c r="K862" t="s">
        <v>24</v>
      </c>
      <c r="L862">
        <f t="shared" si="13"/>
        <v>7</v>
      </c>
      <c r="P862">
        <v>1</v>
      </c>
      <c r="Q862" t="s">
        <v>2653</v>
      </c>
      <c r="R862" t="s">
        <v>2654</v>
      </c>
      <c r="S862" t="s">
        <v>2655</v>
      </c>
      <c r="T862" t="s">
        <v>134</v>
      </c>
      <c r="U862">
        <v>58301</v>
      </c>
      <c r="V862" s="1">
        <v>39581</v>
      </c>
      <c r="W862" t="s">
        <v>34</v>
      </c>
      <c r="X862" t="s">
        <v>87</v>
      </c>
      <c r="Y862" t="s">
        <v>124</v>
      </c>
      <c r="Z862" t="s">
        <v>89</v>
      </c>
      <c r="AA862" t="s">
        <v>90</v>
      </c>
      <c r="AB862" t="s">
        <v>91</v>
      </c>
      <c r="AC862" t="s">
        <v>92</v>
      </c>
      <c r="AD862" t="s">
        <v>93</v>
      </c>
      <c r="AF862" s="1">
        <v>40481</v>
      </c>
    </row>
    <row r="863" spans="1:32" x14ac:dyDescent="0.3">
      <c r="A863">
        <v>176750</v>
      </c>
      <c r="B863">
        <v>3714727</v>
      </c>
      <c r="C863" t="s">
        <v>19</v>
      </c>
      <c r="D863" t="s">
        <v>19</v>
      </c>
      <c r="E863" t="s">
        <v>20</v>
      </c>
      <c r="F863" t="s">
        <v>24</v>
      </c>
      <c r="G863" t="s">
        <v>19</v>
      </c>
      <c r="H863" t="s">
        <v>19</v>
      </c>
      <c r="I863" t="s">
        <v>19</v>
      </c>
      <c r="J863" t="s">
        <v>19</v>
      </c>
      <c r="K863" t="s">
        <v>24</v>
      </c>
      <c r="L863">
        <f t="shared" si="13"/>
        <v>6</v>
      </c>
      <c r="Q863" t="s">
        <v>2656</v>
      </c>
      <c r="R863" t="s">
        <v>2657</v>
      </c>
      <c r="S863" t="s">
        <v>2658</v>
      </c>
      <c r="T863" t="s">
        <v>494</v>
      </c>
      <c r="U863">
        <v>73521</v>
      </c>
      <c r="V863" s="1">
        <v>40310</v>
      </c>
      <c r="W863" t="s">
        <v>495</v>
      </c>
      <c r="X863" t="s">
        <v>496</v>
      </c>
      <c r="Y863" t="s">
        <v>489</v>
      </c>
      <c r="Z863" t="s">
        <v>37</v>
      </c>
      <c r="AA863" t="s">
        <v>38</v>
      </c>
      <c r="AB863" t="s">
        <v>484</v>
      </c>
      <c r="AC863" t="s">
        <v>497</v>
      </c>
      <c r="AD863" t="s">
        <v>62</v>
      </c>
      <c r="AF863" s="1">
        <v>40498</v>
      </c>
    </row>
    <row r="864" spans="1:32" x14ac:dyDescent="0.3">
      <c r="A864">
        <v>176840</v>
      </c>
      <c r="B864">
        <v>5915511</v>
      </c>
      <c r="C864" t="s">
        <v>19</v>
      </c>
      <c r="D864" t="s">
        <v>20</v>
      </c>
      <c r="E864" t="s">
        <v>19</v>
      </c>
      <c r="F864" t="s">
        <v>24</v>
      </c>
      <c r="G864" t="s">
        <v>19</v>
      </c>
      <c r="H864" t="s">
        <v>20</v>
      </c>
      <c r="I864" t="s">
        <v>19</v>
      </c>
      <c r="J864" t="s">
        <v>19</v>
      </c>
      <c r="K864" t="s">
        <v>20</v>
      </c>
      <c r="L864">
        <f t="shared" si="13"/>
        <v>5</v>
      </c>
      <c r="Q864" t="s">
        <v>2659</v>
      </c>
      <c r="R864" t="s">
        <v>2660</v>
      </c>
      <c r="S864" t="s">
        <v>735</v>
      </c>
      <c r="T864" t="s">
        <v>97</v>
      </c>
      <c r="U864">
        <v>77069</v>
      </c>
      <c r="V864" s="1">
        <v>42454.081076388888</v>
      </c>
      <c r="W864" t="s">
        <v>1929</v>
      </c>
      <c r="X864" t="s">
        <v>1930</v>
      </c>
      <c r="Y864" t="s">
        <v>59</v>
      </c>
      <c r="Z864" t="s">
        <v>37</v>
      </c>
      <c r="AA864" t="s">
        <v>38</v>
      </c>
      <c r="AB864" t="s">
        <v>60</v>
      </c>
      <c r="AC864" t="s">
        <v>732</v>
      </c>
      <c r="AD864" t="s">
        <v>62</v>
      </c>
      <c r="AF864" s="1">
        <v>42531.271273148152</v>
      </c>
    </row>
    <row r="865" spans="1:32" x14ac:dyDescent="0.3">
      <c r="A865">
        <v>177505</v>
      </c>
      <c r="B865">
        <v>5709425</v>
      </c>
      <c r="C865" t="s">
        <v>19</v>
      </c>
      <c r="D865" t="s">
        <v>19</v>
      </c>
      <c r="E865" t="s">
        <v>19</v>
      </c>
      <c r="F865" t="s">
        <v>24</v>
      </c>
      <c r="G865" t="s">
        <v>19</v>
      </c>
      <c r="H865" t="s">
        <v>19</v>
      </c>
      <c r="I865" t="s">
        <v>19</v>
      </c>
      <c r="J865" t="s">
        <v>19</v>
      </c>
      <c r="K865" t="s">
        <v>24</v>
      </c>
      <c r="L865">
        <f t="shared" si="13"/>
        <v>7</v>
      </c>
      <c r="P865">
        <v>1</v>
      </c>
      <c r="Q865" t="s">
        <v>2661</v>
      </c>
      <c r="R865" t="s">
        <v>2662</v>
      </c>
      <c r="S865" t="s">
        <v>526</v>
      </c>
      <c r="T865" t="s">
        <v>78</v>
      </c>
      <c r="U865">
        <v>32210</v>
      </c>
      <c r="V865" s="1">
        <v>41134</v>
      </c>
      <c r="W865" t="s">
        <v>57</v>
      </c>
      <c r="X865" t="s">
        <v>234</v>
      </c>
      <c r="Y865" t="s">
        <v>79</v>
      </c>
      <c r="Z865" t="s">
        <v>70</v>
      </c>
      <c r="AA865" t="s">
        <v>71</v>
      </c>
      <c r="AB865" t="s">
        <v>80</v>
      </c>
      <c r="AC865" t="s">
        <v>527</v>
      </c>
      <c r="AD865" t="s">
        <v>82</v>
      </c>
      <c r="AF865" s="1">
        <v>41758.376967592594</v>
      </c>
    </row>
    <row r="866" spans="1:32" x14ac:dyDescent="0.3">
      <c r="A866">
        <v>177642</v>
      </c>
      <c r="B866">
        <v>532247</v>
      </c>
      <c r="C866" t="s">
        <v>19</v>
      </c>
      <c r="D866" t="s">
        <v>19</v>
      </c>
      <c r="E866" t="s">
        <v>19</v>
      </c>
      <c r="F866" t="s">
        <v>24</v>
      </c>
      <c r="G866" t="s">
        <v>20</v>
      </c>
      <c r="H866" t="s">
        <v>20</v>
      </c>
      <c r="I866" t="s">
        <v>19</v>
      </c>
      <c r="J866" t="s">
        <v>19</v>
      </c>
      <c r="K866" t="s">
        <v>20</v>
      </c>
      <c r="L866">
        <f t="shared" si="13"/>
        <v>5</v>
      </c>
      <c r="Q866" t="s">
        <v>2663</v>
      </c>
      <c r="R866" t="s">
        <v>2664</v>
      </c>
      <c r="S866" t="s">
        <v>2665</v>
      </c>
      <c r="T866" t="s">
        <v>172</v>
      </c>
      <c r="U866">
        <v>95536</v>
      </c>
      <c r="V866" s="1">
        <v>42663.070092592592</v>
      </c>
      <c r="W866" t="s">
        <v>34</v>
      </c>
      <c r="X866" t="s">
        <v>299</v>
      </c>
      <c r="Y866" t="s">
        <v>194</v>
      </c>
      <c r="Z866" t="s">
        <v>37</v>
      </c>
      <c r="AA866" t="s">
        <v>38</v>
      </c>
      <c r="AB866" t="s">
        <v>174</v>
      </c>
      <c r="AC866" t="s">
        <v>195</v>
      </c>
      <c r="AD866" t="s">
        <v>41</v>
      </c>
      <c r="AF866" s="1">
        <v>44567.65902777778</v>
      </c>
    </row>
    <row r="867" spans="1:32" x14ac:dyDescent="0.3">
      <c r="A867">
        <v>177930</v>
      </c>
      <c r="B867">
        <v>3158967</v>
      </c>
      <c r="C867" t="s">
        <v>19</v>
      </c>
      <c r="D867" t="s">
        <v>19</v>
      </c>
      <c r="E867" t="s">
        <v>19</v>
      </c>
      <c r="F867" t="s">
        <v>19</v>
      </c>
      <c r="G867" t="s">
        <v>19</v>
      </c>
      <c r="H867" t="s">
        <v>19</v>
      </c>
      <c r="I867" t="s">
        <v>19</v>
      </c>
      <c r="J867" t="s">
        <v>19</v>
      </c>
      <c r="K867" t="s">
        <v>24</v>
      </c>
      <c r="L867">
        <f t="shared" si="13"/>
        <v>8</v>
      </c>
      <c r="O867">
        <v>1</v>
      </c>
      <c r="Q867" t="s">
        <v>2666</v>
      </c>
      <c r="R867" t="s">
        <v>2667</v>
      </c>
      <c r="S867" t="s">
        <v>2668</v>
      </c>
      <c r="T867" t="s">
        <v>311</v>
      </c>
      <c r="U867">
        <v>7866</v>
      </c>
      <c r="V867" s="1">
        <v>44875.198969907404</v>
      </c>
      <c r="W867" t="s">
        <v>312</v>
      </c>
      <c r="X867" t="s">
        <v>782</v>
      </c>
      <c r="Y867" t="s">
        <v>48</v>
      </c>
      <c r="Z867" t="s">
        <v>70</v>
      </c>
      <c r="AA867" t="s">
        <v>71</v>
      </c>
      <c r="AB867" t="s">
        <v>314</v>
      </c>
      <c r="AC867" t="s">
        <v>890</v>
      </c>
      <c r="AD867" t="s">
        <v>316</v>
      </c>
      <c r="AF867" s="1">
        <v>44900.6</v>
      </c>
    </row>
    <row r="868" spans="1:32" x14ac:dyDescent="0.3">
      <c r="A868">
        <v>177945</v>
      </c>
      <c r="B868">
        <v>5751094</v>
      </c>
      <c r="C868" t="s">
        <v>19</v>
      </c>
      <c r="D868" t="s">
        <v>19</v>
      </c>
      <c r="E868" t="s">
        <v>19</v>
      </c>
      <c r="F868" t="s">
        <v>19</v>
      </c>
      <c r="G868" t="s">
        <v>20</v>
      </c>
      <c r="H868" t="s">
        <v>19</v>
      </c>
      <c r="I868" t="s">
        <v>19</v>
      </c>
      <c r="J868" t="s">
        <v>19</v>
      </c>
      <c r="K868" t="s">
        <v>19</v>
      </c>
      <c r="L868">
        <f t="shared" si="13"/>
        <v>8</v>
      </c>
      <c r="Q868" t="s">
        <v>2669</v>
      </c>
      <c r="R868" t="s">
        <v>2670</v>
      </c>
      <c r="S868" t="s">
        <v>993</v>
      </c>
      <c r="T868" t="s">
        <v>78</v>
      </c>
      <c r="U868">
        <v>33614</v>
      </c>
      <c r="V868" s="1">
        <v>44875.198969907404</v>
      </c>
      <c r="W868" t="s">
        <v>67</v>
      </c>
      <c r="X868" t="s">
        <v>68</v>
      </c>
      <c r="Y868" t="s">
        <v>79</v>
      </c>
      <c r="Z868" t="s">
        <v>70</v>
      </c>
      <c r="AA868" t="s">
        <v>71</v>
      </c>
      <c r="AB868" t="s">
        <v>80</v>
      </c>
      <c r="AC868" t="s">
        <v>81</v>
      </c>
      <c r="AD868" t="s">
        <v>82</v>
      </c>
      <c r="AF868" s="1">
        <v>45026.475694444445</v>
      </c>
    </row>
    <row r="869" spans="1:32" x14ac:dyDescent="0.3">
      <c r="A869">
        <v>177946</v>
      </c>
      <c r="B869">
        <v>4455146</v>
      </c>
      <c r="C869" t="s">
        <v>19</v>
      </c>
      <c r="D869" t="s">
        <v>19</v>
      </c>
      <c r="E869" t="s">
        <v>19</v>
      </c>
      <c r="F869" t="s">
        <v>24</v>
      </c>
      <c r="G869" t="s">
        <v>19</v>
      </c>
      <c r="H869" t="s">
        <v>19</v>
      </c>
      <c r="I869" t="s">
        <v>19</v>
      </c>
      <c r="J869" t="s">
        <v>19</v>
      </c>
      <c r="K869" t="s">
        <v>20</v>
      </c>
      <c r="L869">
        <f t="shared" si="13"/>
        <v>7</v>
      </c>
      <c r="Q869" t="s">
        <v>2671</v>
      </c>
      <c r="R869" t="s">
        <v>2672</v>
      </c>
      <c r="S869" t="s">
        <v>2673</v>
      </c>
      <c r="T869" t="s">
        <v>281</v>
      </c>
      <c r="U869">
        <v>37122</v>
      </c>
      <c r="V869" s="1">
        <v>44979.199386574073</v>
      </c>
      <c r="W869" t="s">
        <v>742</v>
      </c>
      <c r="X869" t="s">
        <v>743</v>
      </c>
      <c r="Y869" t="s">
        <v>140</v>
      </c>
      <c r="Z869" t="s">
        <v>89</v>
      </c>
      <c r="AA869" t="s">
        <v>90</v>
      </c>
      <c r="AB869" t="s">
        <v>141</v>
      </c>
      <c r="AC869" t="s">
        <v>285</v>
      </c>
      <c r="AD869" t="s">
        <v>118</v>
      </c>
      <c r="AF869" s="1">
        <v>45012.539583333331</v>
      </c>
    </row>
    <row r="870" spans="1:32" x14ac:dyDescent="0.3">
      <c r="A870">
        <v>177975</v>
      </c>
      <c r="B870">
        <v>5751866</v>
      </c>
      <c r="C870" t="s">
        <v>19</v>
      </c>
      <c r="D870" t="s">
        <v>19</v>
      </c>
      <c r="E870" t="s">
        <v>19</v>
      </c>
      <c r="F870" t="s">
        <v>19</v>
      </c>
      <c r="G870" t="s">
        <v>19</v>
      </c>
      <c r="H870" t="s">
        <v>20</v>
      </c>
      <c r="I870" t="s">
        <v>20</v>
      </c>
      <c r="J870" t="s">
        <v>19</v>
      </c>
      <c r="K870" t="s">
        <v>19</v>
      </c>
      <c r="L870">
        <f t="shared" si="13"/>
        <v>7</v>
      </c>
      <c r="Q870" t="s">
        <v>2674</v>
      </c>
      <c r="R870" t="s">
        <v>2675</v>
      </c>
      <c r="S870" t="s">
        <v>993</v>
      </c>
      <c r="T870" t="s">
        <v>78</v>
      </c>
      <c r="U870">
        <v>33626</v>
      </c>
      <c r="V870" s="1">
        <v>44904.207662037035</v>
      </c>
      <c r="W870" t="s">
        <v>34</v>
      </c>
      <c r="X870" t="s">
        <v>35</v>
      </c>
      <c r="Y870" t="s">
        <v>79</v>
      </c>
      <c r="Z870" t="s">
        <v>70</v>
      </c>
      <c r="AA870" t="s">
        <v>71</v>
      </c>
      <c r="AB870" t="s">
        <v>80</v>
      </c>
      <c r="AC870" t="s">
        <v>285</v>
      </c>
      <c r="AD870" t="s">
        <v>82</v>
      </c>
      <c r="AF870" s="1">
        <v>45022.643750000003</v>
      </c>
    </row>
    <row r="871" spans="1:32" x14ac:dyDescent="0.3">
      <c r="A871">
        <v>177986</v>
      </c>
      <c r="B871">
        <v>1495301</v>
      </c>
      <c r="C871" t="s">
        <v>19</v>
      </c>
      <c r="D871" t="s">
        <v>20</v>
      </c>
      <c r="E871" t="s">
        <v>19</v>
      </c>
      <c r="F871" t="s">
        <v>24</v>
      </c>
      <c r="G871" t="s">
        <v>19</v>
      </c>
      <c r="H871" t="s">
        <v>19</v>
      </c>
      <c r="I871" t="s">
        <v>19</v>
      </c>
      <c r="J871" t="s">
        <v>19</v>
      </c>
      <c r="K871" t="s">
        <v>20</v>
      </c>
      <c r="L871">
        <f t="shared" si="13"/>
        <v>6</v>
      </c>
      <c r="Q871" t="s">
        <v>2676</v>
      </c>
      <c r="R871" t="s">
        <v>2677</v>
      </c>
      <c r="S871" t="s">
        <v>2678</v>
      </c>
      <c r="T871" t="s">
        <v>704</v>
      </c>
      <c r="U871">
        <v>60076</v>
      </c>
      <c r="V871" s="1">
        <v>45022.199594907404</v>
      </c>
      <c r="W871" t="s">
        <v>67</v>
      </c>
      <c r="X871" t="s">
        <v>68</v>
      </c>
      <c r="Y871" t="s">
        <v>789</v>
      </c>
      <c r="Z871" t="s">
        <v>89</v>
      </c>
      <c r="AA871" t="s">
        <v>90</v>
      </c>
      <c r="AB871" t="s">
        <v>167</v>
      </c>
      <c r="AC871" t="s">
        <v>790</v>
      </c>
      <c r="AD871" t="s">
        <v>93</v>
      </c>
      <c r="AF871" s="1">
        <v>45043.352083333331</v>
      </c>
    </row>
    <row r="872" spans="1:32" x14ac:dyDescent="0.3">
      <c r="A872">
        <v>177990</v>
      </c>
      <c r="B872">
        <v>4803828</v>
      </c>
      <c r="C872" t="s">
        <v>19</v>
      </c>
      <c r="D872" t="s">
        <v>19</v>
      </c>
      <c r="E872" t="s">
        <v>19</v>
      </c>
      <c r="F872" t="s">
        <v>19</v>
      </c>
      <c r="G872" t="s">
        <v>19</v>
      </c>
      <c r="H872" t="s">
        <v>19</v>
      </c>
      <c r="I872" t="s">
        <v>19</v>
      </c>
      <c r="J872" t="s">
        <v>19</v>
      </c>
      <c r="K872" t="s">
        <v>24</v>
      </c>
      <c r="L872">
        <f t="shared" si="13"/>
        <v>8</v>
      </c>
      <c r="O872">
        <v>1</v>
      </c>
      <c r="Q872" t="s">
        <v>2679</v>
      </c>
      <c r="R872" t="s">
        <v>2680</v>
      </c>
      <c r="S872" t="s">
        <v>2681</v>
      </c>
      <c r="T872" t="s">
        <v>1205</v>
      </c>
      <c r="U872">
        <v>23336</v>
      </c>
      <c r="V872" s="1">
        <v>44957.207094907404</v>
      </c>
      <c r="W872" t="s">
        <v>67</v>
      </c>
      <c r="X872" t="s">
        <v>68</v>
      </c>
      <c r="Y872" t="s">
        <v>69</v>
      </c>
      <c r="Z872" t="s">
        <v>70</v>
      </c>
      <c r="AA872" t="s">
        <v>71</v>
      </c>
      <c r="AB872" t="s">
        <v>72</v>
      </c>
      <c r="AC872" t="s">
        <v>824</v>
      </c>
      <c r="AD872" t="s">
        <v>74</v>
      </c>
      <c r="AF872" s="1">
        <v>45201.599305555559</v>
      </c>
    </row>
    <row r="873" spans="1:32" x14ac:dyDescent="0.3">
      <c r="A873">
        <v>178015</v>
      </c>
      <c r="B873">
        <v>1034987</v>
      </c>
      <c r="C873" t="s">
        <v>19</v>
      </c>
      <c r="D873" t="s">
        <v>19</v>
      </c>
      <c r="E873" t="s">
        <v>19</v>
      </c>
      <c r="F873" t="s">
        <v>24</v>
      </c>
      <c r="G873" t="s">
        <v>19</v>
      </c>
      <c r="H873" t="s">
        <v>19</v>
      </c>
      <c r="I873" t="s">
        <v>19</v>
      </c>
      <c r="J873" t="s">
        <v>19</v>
      </c>
      <c r="K873" t="s">
        <v>24</v>
      </c>
      <c r="L873">
        <f t="shared" si="13"/>
        <v>7</v>
      </c>
      <c r="P873">
        <v>1</v>
      </c>
      <c r="Q873" t="s">
        <v>2682</v>
      </c>
      <c r="R873" t="s">
        <v>2683</v>
      </c>
      <c r="S873" t="s">
        <v>2684</v>
      </c>
      <c r="T873" t="s">
        <v>78</v>
      </c>
      <c r="U873">
        <v>33009</v>
      </c>
      <c r="V873" s="1">
        <v>38694</v>
      </c>
      <c r="W873" t="s">
        <v>57</v>
      </c>
      <c r="X873" t="s">
        <v>58</v>
      </c>
      <c r="Y873" t="s">
        <v>79</v>
      </c>
      <c r="Z873" t="s">
        <v>70</v>
      </c>
      <c r="AA873" t="s">
        <v>71</v>
      </c>
      <c r="AB873" t="s">
        <v>80</v>
      </c>
      <c r="AC873" t="s">
        <v>477</v>
      </c>
      <c r="AD873" t="s">
        <v>82</v>
      </c>
      <c r="AF873" s="1">
        <v>40428</v>
      </c>
    </row>
    <row r="874" spans="1:32" x14ac:dyDescent="0.3">
      <c r="A874">
        <v>178030</v>
      </c>
      <c r="B874">
        <v>1053886</v>
      </c>
      <c r="C874" t="s">
        <v>19</v>
      </c>
      <c r="D874" t="s">
        <v>19</v>
      </c>
      <c r="E874" t="s">
        <v>19</v>
      </c>
      <c r="F874" t="s">
        <v>24</v>
      </c>
      <c r="G874" t="s">
        <v>19</v>
      </c>
      <c r="H874" t="s">
        <v>19</v>
      </c>
      <c r="I874" t="s">
        <v>19</v>
      </c>
      <c r="J874" t="s">
        <v>19</v>
      </c>
      <c r="K874" t="s">
        <v>19</v>
      </c>
      <c r="L874">
        <f t="shared" si="13"/>
        <v>8</v>
      </c>
      <c r="N874">
        <v>1</v>
      </c>
      <c r="Q874" t="s">
        <v>2685</v>
      </c>
      <c r="R874" t="s">
        <v>2686</v>
      </c>
      <c r="S874" t="s">
        <v>2687</v>
      </c>
      <c r="T874" t="s">
        <v>78</v>
      </c>
      <c r="U874">
        <v>32435</v>
      </c>
      <c r="V874" s="1">
        <v>44957.207094907404</v>
      </c>
      <c r="W874" t="s">
        <v>67</v>
      </c>
      <c r="X874" t="s">
        <v>68</v>
      </c>
      <c r="Y874" t="s">
        <v>79</v>
      </c>
      <c r="Z874" t="s">
        <v>70</v>
      </c>
      <c r="AA874" t="s">
        <v>71</v>
      </c>
      <c r="AB874" t="s">
        <v>80</v>
      </c>
      <c r="AC874" t="s">
        <v>527</v>
      </c>
      <c r="AD874" t="s">
        <v>82</v>
      </c>
      <c r="AF874" s="1">
        <v>45162.59652777778</v>
      </c>
    </row>
    <row r="875" spans="1:32" x14ac:dyDescent="0.3">
      <c r="A875">
        <v>178033</v>
      </c>
      <c r="B875">
        <v>5837109</v>
      </c>
      <c r="C875" t="s">
        <v>19</v>
      </c>
      <c r="D875" t="s">
        <v>19</v>
      </c>
      <c r="E875" t="s">
        <v>19</v>
      </c>
      <c r="F875" t="s">
        <v>24</v>
      </c>
      <c r="G875" t="s">
        <v>19</v>
      </c>
      <c r="H875" t="s">
        <v>19</v>
      </c>
      <c r="I875" t="s">
        <v>19</v>
      </c>
      <c r="J875" t="s">
        <v>19</v>
      </c>
      <c r="K875" t="s">
        <v>19</v>
      </c>
      <c r="L875">
        <f t="shared" si="13"/>
        <v>8</v>
      </c>
      <c r="N875">
        <v>1</v>
      </c>
      <c r="Q875" t="s">
        <v>2688</v>
      </c>
      <c r="R875" t="s">
        <v>2689</v>
      </c>
      <c r="S875" t="s">
        <v>1864</v>
      </c>
      <c r="T875" t="s">
        <v>45</v>
      </c>
      <c r="U875">
        <v>10970</v>
      </c>
      <c r="V875" s="1">
        <v>44910.199016203704</v>
      </c>
      <c r="W875" t="s">
        <v>661</v>
      </c>
      <c r="X875" t="s">
        <v>2510</v>
      </c>
      <c r="Y875" t="s">
        <v>48</v>
      </c>
      <c r="Z875" t="s">
        <v>70</v>
      </c>
      <c r="AA875" t="s">
        <v>71</v>
      </c>
      <c r="AB875" t="s">
        <v>351</v>
      </c>
      <c r="AC875" t="s">
        <v>352</v>
      </c>
      <c r="AD875" t="s">
        <v>316</v>
      </c>
      <c r="AF875" s="1">
        <v>45040.263194444444</v>
      </c>
    </row>
    <row r="876" spans="1:32" x14ac:dyDescent="0.3">
      <c r="A876">
        <v>178204</v>
      </c>
      <c r="B876">
        <v>5647461</v>
      </c>
      <c r="C876" t="s">
        <v>19</v>
      </c>
      <c r="D876" t="s">
        <v>19</v>
      </c>
      <c r="E876" t="s">
        <v>19</v>
      </c>
      <c r="F876" t="s">
        <v>24</v>
      </c>
      <c r="G876" t="s">
        <v>19</v>
      </c>
      <c r="H876" t="s">
        <v>19</v>
      </c>
      <c r="I876" t="s">
        <v>19</v>
      </c>
      <c r="J876" t="s">
        <v>19</v>
      </c>
      <c r="K876" t="s">
        <v>24</v>
      </c>
      <c r="L876">
        <f t="shared" si="13"/>
        <v>7</v>
      </c>
      <c r="P876">
        <v>1</v>
      </c>
      <c r="Q876" t="s">
        <v>2690</v>
      </c>
      <c r="R876" t="s">
        <v>2691</v>
      </c>
      <c r="S876" t="s">
        <v>2692</v>
      </c>
      <c r="T876" t="s">
        <v>172</v>
      </c>
      <c r="U876">
        <v>92284</v>
      </c>
      <c r="V876" s="1">
        <v>42083.0705787037</v>
      </c>
      <c r="W876" t="s">
        <v>34</v>
      </c>
      <c r="X876" t="s">
        <v>87</v>
      </c>
      <c r="Y876" t="s">
        <v>173</v>
      </c>
      <c r="Z876" t="s">
        <v>37</v>
      </c>
      <c r="AA876" t="s">
        <v>38</v>
      </c>
      <c r="AB876" t="s">
        <v>174</v>
      </c>
      <c r="AC876" t="s">
        <v>212</v>
      </c>
      <c r="AD876" t="s">
        <v>41</v>
      </c>
      <c r="AF876" s="1">
        <v>42187.702638888892</v>
      </c>
    </row>
    <row r="877" spans="1:32" x14ac:dyDescent="0.3">
      <c r="A877">
        <v>178285</v>
      </c>
      <c r="B877">
        <v>3703712</v>
      </c>
      <c r="C877" t="s">
        <v>19</v>
      </c>
      <c r="D877" t="s">
        <v>19</v>
      </c>
      <c r="E877" t="s">
        <v>20</v>
      </c>
      <c r="F877" t="s">
        <v>24</v>
      </c>
      <c r="G877" t="s">
        <v>20</v>
      </c>
      <c r="H877" t="s">
        <v>20</v>
      </c>
      <c r="I877" t="s">
        <v>19</v>
      </c>
      <c r="J877" t="s">
        <v>19</v>
      </c>
      <c r="K877" t="s">
        <v>20</v>
      </c>
      <c r="L877">
        <f t="shared" si="13"/>
        <v>4</v>
      </c>
      <c r="Q877" t="s">
        <v>2693</v>
      </c>
      <c r="R877" t="s">
        <v>2694</v>
      </c>
      <c r="S877" t="s">
        <v>1893</v>
      </c>
      <c r="T877" t="s">
        <v>494</v>
      </c>
      <c r="U877">
        <v>73401</v>
      </c>
      <c r="V877" s="1">
        <v>42034.070115740738</v>
      </c>
      <c r="W877" t="s">
        <v>620</v>
      </c>
      <c r="X877" t="s">
        <v>621</v>
      </c>
      <c r="Y877" t="s">
        <v>489</v>
      </c>
      <c r="Z877" t="s">
        <v>37</v>
      </c>
      <c r="AA877" t="s">
        <v>38</v>
      </c>
      <c r="AB877" t="s">
        <v>484</v>
      </c>
      <c r="AC877" t="s">
        <v>497</v>
      </c>
      <c r="AD877" t="s">
        <v>62</v>
      </c>
      <c r="AF877" s="1">
        <v>44510.37222222222</v>
      </c>
    </row>
    <row r="878" spans="1:32" x14ac:dyDescent="0.3">
      <c r="A878">
        <v>179170</v>
      </c>
      <c r="B878">
        <v>3200627</v>
      </c>
      <c r="C878" t="s">
        <v>19</v>
      </c>
      <c r="D878" t="s">
        <v>19</v>
      </c>
      <c r="E878" t="s">
        <v>19</v>
      </c>
      <c r="F878" t="s">
        <v>24</v>
      </c>
      <c r="G878" t="s">
        <v>20</v>
      </c>
      <c r="H878" t="s">
        <v>19</v>
      </c>
      <c r="I878" t="s">
        <v>19</v>
      </c>
      <c r="J878" t="s">
        <v>19</v>
      </c>
      <c r="K878" t="s">
        <v>20</v>
      </c>
      <c r="L878">
        <f t="shared" si="13"/>
        <v>6</v>
      </c>
      <c r="Q878" t="s">
        <v>2695</v>
      </c>
      <c r="R878" t="s">
        <v>2696</v>
      </c>
      <c r="S878" t="s">
        <v>2697</v>
      </c>
      <c r="T878" t="s">
        <v>507</v>
      </c>
      <c r="U878">
        <v>87004</v>
      </c>
      <c r="V878" s="1">
        <v>41899.069641203707</v>
      </c>
      <c r="W878" t="s">
        <v>34</v>
      </c>
      <c r="X878" t="s">
        <v>87</v>
      </c>
      <c r="Y878" t="s">
        <v>1336</v>
      </c>
      <c r="Z878" t="s">
        <v>37</v>
      </c>
      <c r="AA878" t="s">
        <v>38</v>
      </c>
      <c r="AB878" t="s">
        <v>154</v>
      </c>
      <c r="AC878" t="s">
        <v>2698</v>
      </c>
      <c r="AD878" t="s">
        <v>62</v>
      </c>
      <c r="AF878" s="1">
        <v>41932.790729166663</v>
      </c>
    </row>
    <row r="879" spans="1:32" x14ac:dyDescent="0.3">
      <c r="A879">
        <v>179190</v>
      </c>
      <c r="B879">
        <v>116726</v>
      </c>
      <c r="C879" t="s">
        <v>19</v>
      </c>
      <c r="D879" t="s">
        <v>19</v>
      </c>
      <c r="E879" t="s">
        <v>19</v>
      </c>
      <c r="F879" t="s">
        <v>24</v>
      </c>
      <c r="G879" t="s">
        <v>19</v>
      </c>
      <c r="H879" t="s">
        <v>19</v>
      </c>
      <c r="I879" t="s">
        <v>19</v>
      </c>
      <c r="J879" t="s">
        <v>19</v>
      </c>
      <c r="K879" t="s">
        <v>19</v>
      </c>
      <c r="L879">
        <f t="shared" si="13"/>
        <v>8</v>
      </c>
      <c r="N879">
        <v>1</v>
      </c>
      <c r="Q879" t="s">
        <v>2699</v>
      </c>
      <c r="R879" t="s">
        <v>2700</v>
      </c>
      <c r="S879" t="s">
        <v>729</v>
      </c>
      <c r="T879" t="s">
        <v>139</v>
      </c>
      <c r="U879">
        <v>35501</v>
      </c>
      <c r="V879" s="1">
        <v>39813</v>
      </c>
      <c r="W879" t="s">
        <v>57</v>
      </c>
      <c r="X879" t="s">
        <v>98</v>
      </c>
      <c r="Y879" t="s">
        <v>140</v>
      </c>
      <c r="Z879" t="s">
        <v>89</v>
      </c>
      <c r="AA879" t="s">
        <v>90</v>
      </c>
      <c r="AB879" t="s">
        <v>141</v>
      </c>
      <c r="AC879" t="s">
        <v>235</v>
      </c>
      <c r="AD879" t="s">
        <v>118</v>
      </c>
      <c r="AF879" s="1">
        <v>40428</v>
      </c>
    </row>
    <row r="880" spans="1:32" x14ac:dyDescent="0.3">
      <c r="A880">
        <v>179277</v>
      </c>
      <c r="B880">
        <v>4520993</v>
      </c>
      <c r="C880" t="s">
        <v>19</v>
      </c>
      <c r="D880" t="s">
        <v>19</v>
      </c>
      <c r="E880" t="s">
        <v>19</v>
      </c>
      <c r="F880" t="s">
        <v>24</v>
      </c>
      <c r="G880" t="s">
        <v>19</v>
      </c>
      <c r="H880" t="s">
        <v>19</v>
      </c>
      <c r="I880" t="s">
        <v>19</v>
      </c>
      <c r="J880" t="s">
        <v>19</v>
      </c>
      <c r="K880" t="s">
        <v>19</v>
      </c>
      <c r="L880">
        <f t="shared" si="13"/>
        <v>8</v>
      </c>
      <c r="N880">
        <v>1</v>
      </c>
      <c r="Q880" t="s">
        <v>2701</v>
      </c>
      <c r="R880" t="s">
        <v>2702</v>
      </c>
      <c r="S880" t="s">
        <v>2703</v>
      </c>
      <c r="T880" t="s">
        <v>97</v>
      </c>
      <c r="U880">
        <v>78626</v>
      </c>
      <c r="V880" s="1">
        <v>41836.069074074076</v>
      </c>
      <c r="W880" t="s">
        <v>129</v>
      </c>
      <c r="X880" t="s">
        <v>130</v>
      </c>
      <c r="Y880" t="s">
        <v>59</v>
      </c>
      <c r="Z880" t="s">
        <v>37</v>
      </c>
      <c r="AA880" t="s">
        <v>38</v>
      </c>
      <c r="AB880" t="s">
        <v>60</v>
      </c>
      <c r="AC880" t="s">
        <v>736</v>
      </c>
      <c r="AD880" t="s">
        <v>62</v>
      </c>
      <c r="AF880" s="1">
        <v>40819</v>
      </c>
    </row>
    <row r="881" spans="1:32" x14ac:dyDescent="0.3">
      <c r="A881">
        <v>179341</v>
      </c>
      <c r="B881">
        <v>1130842</v>
      </c>
      <c r="C881" t="s">
        <v>19</v>
      </c>
      <c r="D881" t="s">
        <v>19</v>
      </c>
      <c r="E881" t="s">
        <v>19</v>
      </c>
      <c r="F881" t="s">
        <v>24</v>
      </c>
      <c r="G881" t="s">
        <v>19</v>
      </c>
      <c r="H881" t="s">
        <v>19</v>
      </c>
      <c r="I881" t="s">
        <v>19</v>
      </c>
      <c r="J881" t="s">
        <v>19</v>
      </c>
      <c r="K881" t="s">
        <v>19</v>
      </c>
      <c r="L881">
        <f t="shared" si="13"/>
        <v>8</v>
      </c>
      <c r="N881">
        <v>1</v>
      </c>
      <c r="Q881" t="s">
        <v>2704</v>
      </c>
      <c r="R881" t="s">
        <v>2705</v>
      </c>
      <c r="S881" t="s">
        <v>2706</v>
      </c>
      <c r="T881" t="s">
        <v>356</v>
      </c>
      <c r="U881">
        <v>30228</v>
      </c>
      <c r="V881" s="1">
        <v>38694</v>
      </c>
      <c r="W881" t="s">
        <v>34</v>
      </c>
      <c r="X881" t="s">
        <v>299</v>
      </c>
      <c r="Y881" t="s">
        <v>357</v>
      </c>
      <c r="Z881" t="s">
        <v>70</v>
      </c>
      <c r="AA881" t="s">
        <v>71</v>
      </c>
      <c r="AB881" t="s">
        <v>358</v>
      </c>
      <c r="AC881" t="s">
        <v>549</v>
      </c>
      <c r="AD881" t="s">
        <v>82</v>
      </c>
      <c r="AF881" s="1">
        <v>40579</v>
      </c>
    </row>
    <row r="882" spans="1:32" x14ac:dyDescent="0.3">
      <c r="A882">
        <v>179399</v>
      </c>
      <c r="B882">
        <v>4203268</v>
      </c>
      <c r="C882" t="s">
        <v>19</v>
      </c>
      <c r="D882" t="s">
        <v>19</v>
      </c>
      <c r="E882" t="s">
        <v>19</v>
      </c>
      <c r="F882" t="s">
        <v>24</v>
      </c>
      <c r="G882" t="s">
        <v>19</v>
      </c>
      <c r="H882" t="s">
        <v>19</v>
      </c>
      <c r="I882" t="s">
        <v>19</v>
      </c>
      <c r="J882" t="s">
        <v>19</v>
      </c>
      <c r="K882" t="s">
        <v>24</v>
      </c>
      <c r="L882">
        <f t="shared" si="13"/>
        <v>7</v>
      </c>
      <c r="P882">
        <v>1</v>
      </c>
      <c r="Q882" t="s">
        <v>2707</v>
      </c>
      <c r="R882" t="s">
        <v>2708</v>
      </c>
      <c r="S882" t="s">
        <v>919</v>
      </c>
      <c r="T882" t="s">
        <v>553</v>
      </c>
      <c r="U882">
        <v>29325</v>
      </c>
      <c r="V882" s="1">
        <v>42014.069178240738</v>
      </c>
      <c r="W882" t="s">
        <v>57</v>
      </c>
      <c r="X882" t="s">
        <v>98</v>
      </c>
      <c r="Y882" t="s">
        <v>357</v>
      </c>
      <c r="Z882" t="s">
        <v>70</v>
      </c>
      <c r="AA882" t="s">
        <v>71</v>
      </c>
      <c r="AB882" t="s">
        <v>358</v>
      </c>
      <c r="AC882" t="s">
        <v>465</v>
      </c>
      <c r="AD882" t="s">
        <v>82</v>
      </c>
      <c r="AF882" s="1">
        <v>42089.341550925928</v>
      </c>
    </row>
    <row r="883" spans="1:32" x14ac:dyDescent="0.3">
      <c r="A883">
        <v>180043</v>
      </c>
      <c r="B883">
        <v>4222600</v>
      </c>
      <c r="C883" t="s">
        <v>19</v>
      </c>
      <c r="D883" t="s">
        <v>19</v>
      </c>
      <c r="E883" t="s">
        <v>19</v>
      </c>
      <c r="F883" t="s">
        <v>24</v>
      </c>
      <c r="G883" t="s">
        <v>19</v>
      </c>
      <c r="H883" t="s">
        <v>19</v>
      </c>
      <c r="I883" t="s">
        <v>19</v>
      </c>
      <c r="J883" t="s">
        <v>19</v>
      </c>
      <c r="K883" t="s">
        <v>24</v>
      </c>
      <c r="L883">
        <f t="shared" si="13"/>
        <v>7</v>
      </c>
      <c r="P883">
        <v>1</v>
      </c>
      <c r="Q883" t="s">
        <v>2709</v>
      </c>
      <c r="R883" t="s">
        <v>2710</v>
      </c>
      <c r="S883" t="s">
        <v>2711</v>
      </c>
      <c r="T883" t="s">
        <v>553</v>
      </c>
      <c r="U883">
        <v>29108</v>
      </c>
      <c r="V883" s="1">
        <v>41997.06958333333</v>
      </c>
      <c r="W883" t="s">
        <v>57</v>
      </c>
      <c r="X883" t="s">
        <v>98</v>
      </c>
      <c r="Y883" t="s">
        <v>357</v>
      </c>
      <c r="Z883" t="s">
        <v>70</v>
      </c>
      <c r="AA883" t="s">
        <v>71</v>
      </c>
      <c r="AB883" t="s">
        <v>358</v>
      </c>
      <c r="AC883" t="s">
        <v>465</v>
      </c>
      <c r="AD883" t="s">
        <v>82</v>
      </c>
      <c r="AF883" s="1">
        <v>43490.596597222226</v>
      </c>
    </row>
    <row r="884" spans="1:32" x14ac:dyDescent="0.3">
      <c r="A884">
        <v>180438</v>
      </c>
      <c r="B884">
        <v>2381060</v>
      </c>
      <c r="C884" t="s">
        <v>19</v>
      </c>
      <c r="D884" t="s">
        <v>19</v>
      </c>
      <c r="E884" t="s">
        <v>19</v>
      </c>
      <c r="F884" t="s">
        <v>24</v>
      </c>
      <c r="G884" t="s">
        <v>19</v>
      </c>
      <c r="H884" t="s">
        <v>19</v>
      </c>
      <c r="I884" t="s">
        <v>19</v>
      </c>
      <c r="J884" t="s">
        <v>19</v>
      </c>
      <c r="K884" t="s">
        <v>19</v>
      </c>
      <c r="L884">
        <f t="shared" si="13"/>
        <v>8</v>
      </c>
      <c r="N884">
        <v>1</v>
      </c>
      <c r="Q884" t="s">
        <v>2712</v>
      </c>
      <c r="R884" t="s">
        <v>2713</v>
      </c>
      <c r="S884" t="s">
        <v>1060</v>
      </c>
      <c r="T884" t="s">
        <v>165</v>
      </c>
      <c r="U884">
        <v>48910</v>
      </c>
      <c r="V884" s="1">
        <v>42341.07366898148</v>
      </c>
      <c r="W884" t="s">
        <v>34</v>
      </c>
      <c r="X884" t="s">
        <v>87</v>
      </c>
      <c r="Y884" t="s">
        <v>166</v>
      </c>
      <c r="Z884" t="s">
        <v>89</v>
      </c>
      <c r="AA884" t="s">
        <v>90</v>
      </c>
      <c r="AB884" t="s">
        <v>167</v>
      </c>
      <c r="AC884" t="s">
        <v>830</v>
      </c>
      <c r="AD884" t="s">
        <v>93</v>
      </c>
      <c r="AF884" s="1">
        <v>42355.903819444444</v>
      </c>
    </row>
    <row r="885" spans="1:32" x14ac:dyDescent="0.3">
      <c r="A885">
        <v>180470</v>
      </c>
      <c r="B885">
        <v>3149172</v>
      </c>
      <c r="C885" t="s">
        <v>19</v>
      </c>
      <c r="D885" t="s">
        <v>19</v>
      </c>
      <c r="E885" t="s">
        <v>19</v>
      </c>
      <c r="F885" t="s">
        <v>24</v>
      </c>
      <c r="G885" t="s">
        <v>20</v>
      </c>
      <c r="H885" t="s">
        <v>19</v>
      </c>
      <c r="I885" t="s">
        <v>19</v>
      </c>
      <c r="J885" t="s">
        <v>19</v>
      </c>
      <c r="K885" t="s">
        <v>19</v>
      </c>
      <c r="L885">
        <f t="shared" si="13"/>
        <v>7</v>
      </c>
      <c r="Q885" t="s">
        <v>2714</v>
      </c>
      <c r="R885" t="s">
        <v>2715</v>
      </c>
      <c r="S885" t="s">
        <v>2716</v>
      </c>
      <c r="T885" t="s">
        <v>311</v>
      </c>
      <c r="U885">
        <v>7002</v>
      </c>
      <c r="V885" s="1">
        <v>42023.070300925923</v>
      </c>
      <c r="W885" t="s">
        <v>312</v>
      </c>
      <c r="X885" t="s">
        <v>782</v>
      </c>
      <c r="Y885" t="s">
        <v>48</v>
      </c>
      <c r="Z885" t="s">
        <v>70</v>
      </c>
      <c r="AA885" t="s">
        <v>71</v>
      </c>
      <c r="AB885" t="s">
        <v>72</v>
      </c>
      <c r="AC885" t="s">
        <v>758</v>
      </c>
      <c r="AD885" t="s">
        <v>74</v>
      </c>
      <c r="AF885" s="1">
        <v>42104.356377314813</v>
      </c>
    </row>
    <row r="886" spans="1:32" x14ac:dyDescent="0.3">
      <c r="A886">
        <v>180921</v>
      </c>
      <c r="B886">
        <v>2381387</v>
      </c>
      <c r="C886" t="s">
        <v>19</v>
      </c>
      <c r="D886" t="s">
        <v>19</v>
      </c>
      <c r="E886" t="s">
        <v>19</v>
      </c>
      <c r="F886" t="s">
        <v>24</v>
      </c>
      <c r="G886" t="s">
        <v>19</v>
      </c>
      <c r="H886" t="s">
        <v>19</v>
      </c>
      <c r="I886" t="s">
        <v>19</v>
      </c>
      <c r="J886" t="s">
        <v>19</v>
      </c>
      <c r="K886" t="s">
        <v>19</v>
      </c>
      <c r="L886">
        <f t="shared" si="13"/>
        <v>8</v>
      </c>
      <c r="N886">
        <v>1</v>
      </c>
      <c r="Q886" t="s">
        <v>2717</v>
      </c>
      <c r="R886" t="s">
        <v>2718</v>
      </c>
      <c r="S886" t="s">
        <v>2719</v>
      </c>
      <c r="T886" t="s">
        <v>165</v>
      </c>
      <c r="U886">
        <v>48823</v>
      </c>
      <c r="V886" s="1">
        <v>42369.072858796295</v>
      </c>
      <c r="W886" t="s">
        <v>34</v>
      </c>
      <c r="X886" t="s">
        <v>87</v>
      </c>
      <c r="Y886" t="s">
        <v>166</v>
      </c>
      <c r="Z886" t="s">
        <v>89</v>
      </c>
      <c r="AA886" t="s">
        <v>90</v>
      </c>
      <c r="AB886" t="s">
        <v>167</v>
      </c>
      <c r="AC886" t="s">
        <v>830</v>
      </c>
      <c r="AD886" t="s">
        <v>93</v>
      </c>
      <c r="AF886" s="1">
        <v>42712.772951388892</v>
      </c>
    </row>
    <row r="887" spans="1:32" x14ac:dyDescent="0.3">
      <c r="A887">
        <v>181954</v>
      </c>
      <c r="B887">
        <v>2367616</v>
      </c>
      <c r="C887" t="s">
        <v>19</v>
      </c>
      <c r="D887" t="s">
        <v>19</v>
      </c>
      <c r="E887" t="s">
        <v>19</v>
      </c>
      <c r="F887" t="s">
        <v>24</v>
      </c>
      <c r="G887" t="s">
        <v>19</v>
      </c>
      <c r="H887" t="s">
        <v>19</v>
      </c>
      <c r="I887" t="s">
        <v>19</v>
      </c>
      <c r="J887" t="s">
        <v>19</v>
      </c>
      <c r="K887" t="s">
        <v>19</v>
      </c>
      <c r="L887">
        <f t="shared" si="13"/>
        <v>8</v>
      </c>
      <c r="N887">
        <v>1</v>
      </c>
      <c r="Q887" t="s">
        <v>2720</v>
      </c>
      <c r="R887" t="s">
        <v>2721</v>
      </c>
      <c r="S887" t="s">
        <v>1538</v>
      </c>
      <c r="T887" t="s">
        <v>165</v>
      </c>
      <c r="U887">
        <v>48195</v>
      </c>
      <c r="V887" s="1">
        <v>43014.070590277777</v>
      </c>
      <c r="W887" t="s">
        <v>34</v>
      </c>
      <c r="X887" t="s">
        <v>87</v>
      </c>
      <c r="Y887" t="s">
        <v>166</v>
      </c>
      <c r="Z887" t="s">
        <v>89</v>
      </c>
      <c r="AA887" t="s">
        <v>90</v>
      </c>
      <c r="AB887" t="s">
        <v>167</v>
      </c>
      <c r="AC887" t="s">
        <v>1669</v>
      </c>
      <c r="AD887" t="s">
        <v>93</v>
      </c>
      <c r="AF887" s="1">
        <v>44545.484027777777</v>
      </c>
    </row>
    <row r="888" spans="1:32" x14ac:dyDescent="0.3">
      <c r="A888">
        <v>182022</v>
      </c>
      <c r="B888">
        <v>5105273</v>
      </c>
      <c r="C888" t="s">
        <v>19</v>
      </c>
      <c r="D888" t="s">
        <v>19</v>
      </c>
      <c r="E888" t="s">
        <v>19</v>
      </c>
      <c r="F888" t="s">
        <v>24</v>
      </c>
      <c r="G888" t="s">
        <v>19</v>
      </c>
      <c r="H888" t="s">
        <v>20</v>
      </c>
      <c r="I888" t="s">
        <v>19</v>
      </c>
      <c r="J888" t="s">
        <v>19</v>
      </c>
      <c r="K888" t="s">
        <v>20</v>
      </c>
      <c r="L888">
        <f t="shared" si="13"/>
        <v>6</v>
      </c>
      <c r="Q888" t="s">
        <v>2722</v>
      </c>
      <c r="R888" t="s">
        <v>2723</v>
      </c>
      <c r="S888" t="s">
        <v>2724</v>
      </c>
      <c r="T888" t="s">
        <v>122</v>
      </c>
      <c r="U888">
        <v>54615</v>
      </c>
      <c r="V888" s="1">
        <v>39615</v>
      </c>
      <c r="W888" t="s">
        <v>34</v>
      </c>
      <c r="X888" t="s">
        <v>299</v>
      </c>
      <c r="Y888" t="s">
        <v>124</v>
      </c>
      <c r="Z888" t="s">
        <v>89</v>
      </c>
      <c r="AA888" t="s">
        <v>90</v>
      </c>
      <c r="AB888" t="s">
        <v>91</v>
      </c>
      <c r="AC888" t="s">
        <v>146</v>
      </c>
      <c r="AD888" t="s">
        <v>93</v>
      </c>
      <c r="AF888" s="1">
        <v>41771.467129629629</v>
      </c>
    </row>
    <row r="889" spans="1:32" x14ac:dyDescent="0.3">
      <c r="A889">
        <v>182310</v>
      </c>
      <c r="B889">
        <v>4427438</v>
      </c>
      <c r="C889" t="s">
        <v>19</v>
      </c>
      <c r="D889" t="s">
        <v>19</v>
      </c>
      <c r="E889" t="s">
        <v>19</v>
      </c>
      <c r="F889" t="s">
        <v>24</v>
      </c>
      <c r="G889" t="s">
        <v>20</v>
      </c>
      <c r="H889" t="s">
        <v>19</v>
      </c>
      <c r="I889" t="s">
        <v>19</v>
      </c>
      <c r="J889" t="s">
        <v>19</v>
      </c>
      <c r="K889" t="s">
        <v>19</v>
      </c>
      <c r="L889">
        <f t="shared" si="13"/>
        <v>7</v>
      </c>
      <c r="Q889" t="s">
        <v>2725</v>
      </c>
      <c r="R889" t="s">
        <v>2726</v>
      </c>
      <c r="S889" t="s">
        <v>2727</v>
      </c>
      <c r="T889" t="s">
        <v>281</v>
      </c>
      <c r="U889">
        <v>37934</v>
      </c>
      <c r="V889" s="1">
        <v>42158.073981481481</v>
      </c>
      <c r="W889" t="s">
        <v>57</v>
      </c>
      <c r="X889" t="s">
        <v>107</v>
      </c>
      <c r="Y889" t="s">
        <v>357</v>
      </c>
      <c r="Z889" t="s">
        <v>70</v>
      </c>
      <c r="AA889" t="s">
        <v>71</v>
      </c>
      <c r="AB889" t="s">
        <v>358</v>
      </c>
      <c r="AC889" t="s">
        <v>793</v>
      </c>
      <c r="AD889" t="s">
        <v>82</v>
      </c>
      <c r="AF889" s="1">
        <v>42193.330972222226</v>
      </c>
    </row>
    <row r="890" spans="1:32" x14ac:dyDescent="0.3">
      <c r="A890">
        <v>182531</v>
      </c>
      <c r="B890">
        <v>2381337</v>
      </c>
      <c r="C890" t="s">
        <v>19</v>
      </c>
      <c r="D890" t="s">
        <v>20</v>
      </c>
      <c r="E890" t="s">
        <v>19</v>
      </c>
      <c r="F890" t="s">
        <v>24</v>
      </c>
      <c r="G890" t="s">
        <v>19</v>
      </c>
      <c r="H890" t="s">
        <v>20</v>
      </c>
      <c r="I890" t="s">
        <v>19</v>
      </c>
      <c r="J890" t="s">
        <v>19</v>
      </c>
      <c r="K890" t="s">
        <v>20</v>
      </c>
      <c r="L890">
        <f t="shared" si="13"/>
        <v>5</v>
      </c>
      <c r="Q890" t="s">
        <v>2728</v>
      </c>
      <c r="R890" t="s">
        <v>2729</v>
      </c>
      <c r="S890" t="s">
        <v>201</v>
      </c>
      <c r="T890" t="s">
        <v>165</v>
      </c>
      <c r="U890">
        <v>48228</v>
      </c>
      <c r="V890" s="1">
        <v>42424.070474537039</v>
      </c>
      <c r="W890" t="s">
        <v>34</v>
      </c>
      <c r="X890" t="s">
        <v>87</v>
      </c>
      <c r="Y890" t="s">
        <v>166</v>
      </c>
      <c r="Z890" t="s">
        <v>89</v>
      </c>
      <c r="AA890" t="s">
        <v>90</v>
      </c>
      <c r="AB890" t="s">
        <v>167</v>
      </c>
      <c r="AC890" t="s">
        <v>202</v>
      </c>
      <c r="AD890" t="s">
        <v>93</v>
      </c>
      <c r="AF890" s="1">
        <v>42751.378807870373</v>
      </c>
    </row>
    <row r="891" spans="1:32" x14ac:dyDescent="0.3">
      <c r="A891">
        <v>182632</v>
      </c>
      <c r="B891">
        <v>138986</v>
      </c>
      <c r="C891" t="s">
        <v>19</v>
      </c>
      <c r="D891" t="s">
        <v>19</v>
      </c>
      <c r="E891" t="s">
        <v>19</v>
      </c>
      <c r="F891" t="s">
        <v>19</v>
      </c>
      <c r="G891" t="s">
        <v>19</v>
      </c>
      <c r="H891" t="s">
        <v>19</v>
      </c>
      <c r="I891" t="s">
        <v>19</v>
      </c>
      <c r="J891" t="s">
        <v>19</v>
      </c>
      <c r="K891" t="s">
        <v>19</v>
      </c>
      <c r="L891">
        <f t="shared" si="13"/>
        <v>9</v>
      </c>
      <c r="M891">
        <v>1</v>
      </c>
      <c r="Q891" t="s">
        <v>2730</v>
      </c>
      <c r="R891" t="s">
        <v>2731</v>
      </c>
      <c r="S891" t="s">
        <v>2732</v>
      </c>
      <c r="T891" t="s">
        <v>139</v>
      </c>
      <c r="U891">
        <v>35661</v>
      </c>
      <c r="V891" s="1">
        <v>42200.069953703707</v>
      </c>
      <c r="W891" t="s">
        <v>57</v>
      </c>
      <c r="X891" t="s">
        <v>107</v>
      </c>
      <c r="Y891" t="s">
        <v>140</v>
      </c>
      <c r="Z891" t="s">
        <v>89</v>
      </c>
      <c r="AA891" t="s">
        <v>90</v>
      </c>
      <c r="AB891" t="s">
        <v>141</v>
      </c>
      <c r="AC891" t="s">
        <v>235</v>
      </c>
      <c r="AD891" t="s">
        <v>118</v>
      </c>
      <c r="AF891" s="1">
        <v>42200.422314814816</v>
      </c>
    </row>
    <row r="892" spans="1:32" x14ac:dyDescent="0.3">
      <c r="A892">
        <v>182682</v>
      </c>
      <c r="B892">
        <v>3336763</v>
      </c>
      <c r="C892" t="s">
        <v>19</v>
      </c>
      <c r="D892" t="s">
        <v>19</v>
      </c>
      <c r="E892" t="s">
        <v>19</v>
      </c>
      <c r="F892" t="s">
        <v>24</v>
      </c>
      <c r="G892" t="s">
        <v>19</v>
      </c>
      <c r="H892" t="s">
        <v>19</v>
      </c>
      <c r="I892" t="s">
        <v>19</v>
      </c>
      <c r="J892" t="s">
        <v>19</v>
      </c>
      <c r="K892" t="s">
        <v>19</v>
      </c>
      <c r="L892">
        <f t="shared" si="13"/>
        <v>8</v>
      </c>
      <c r="N892">
        <v>1</v>
      </c>
      <c r="Q892" t="s">
        <v>2733</v>
      </c>
      <c r="R892" t="s">
        <v>2734</v>
      </c>
      <c r="S892" t="s">
        <v>44</v>
      </c>
      <c r="T892" t="s">
        <v>45</v>
      </c>
      <c r="U892">
        <v>10468</v>
      </c>
      <c r="V892" s="1">
        <v>44840.216192129628</v>
      </c>
      <c r="W892" t="s">
        <v>312</v>
      </c>
      <c r="X892" t="s">
        <v>313</v>
      </c>
      <c r="Y892" t="s">
        <v>48</v>
      </c>
      <c r="Z892" t="s">
        <v>70</v>
      </c>
      <c r="AA892" t="s">
        <v>71</v>
      </c>
      <c r="AB892" t="s">
        <v>314</v>
      </c>
      <c r="AC892" t="s">
        <v>1722</v>
      </c>
      <c r="AD892" t="s">
        <v>316</v>
      </c>
      <c r="AF892" s="1">
        <v>44903.543055555558</v>
      </c>
    </row>
    <row r="893" spans="1:32" x14ac:dyDescent="0.3">
      <c r="A893">
        <v>182712</v>
      </c>
      <c r="B893">
        <v>2432653</v>
      </c>
      <c r="C893" t="s">
        <v>19</v>
      </c>
      <c r="D893" t="s">
        <v>19</v>
      </c>
      <c r="E893" t="s">
        <v>19</v>
      </c>
      <c r="F893" t="s">
        <v>24</v>
      </c>
      <c r="G893" t="s">
        <v>19</v>
      </c>
      <c r="H893" t="s">
        <v>20</v>
      </c>
      <c r="I893" t="s">
        <v>19</v>
      </c>
      <c r="J893" t="s">
        <v>19</v>
      </c>
      <c r="K893" t="s">
        <v>20</v>
      </c>
      <c r="L893">
        <f t="shared" si="13"/>
        <v>6</v>
      </c>
      <c r="Q893" t="s">
        <v>2735</v>
      </c>
      <c r="R893" t="s">
        <v>2736</v>
      </c>
      <c r="S893" t="s">
        <v>2737</v>
      </c>
      <c r="T893" t="s">
        <v>811</v>
      </c>
      <c r="U893">
        <v>55103</v>
      </c>
      <c r="V893" s="1">
        <v>42258.073854166665</v>
      </c>
      <c r="W893" t="s">
        <v>34</v>
      </c>
      <c r="X893" t="s">
        <v>87</v>
      </c>
      <c r="Y893" t="s">
        <v>124</v>
      </c>
      <c r="Z893" t="s">
        <v>89</v>
      </c>
      <c r="AA893" t="s">
        <v>90</v>
      </c>
      <c r="AB893" t="s">
        <v>91</v>
      </c>
      <c r="AC893" t="s">
        <v>125</v>
      </c>
      <c r="AD893" t="s">
        <v>93</v>
      </c>
      <c r="AF893" s="1">
        <v>44124.57980324074</v>
      </c>
    </row>
    <row r="894" spans="1:32" x14ac:dyDescent="0.3">
      <c r="A894">
        <v>182853</v>
      </c>
      <c r="B894">
        <v>2381212</v>
      </c>
      <c r="C894" t="s">
        <v>19</v>
      </c>
      <c r="D894" t="s">
        <v>19</v>
      </c>
      <c r="E894" t="s">
        <v>19</v>
      </c>
      <c r="F894" t="s">
        <v>24</v>
      </c>
      <c r="G894" t="s">
        <v>19</v>
      </c>
      <c r="H894" t="s">
        <v>20</v>
      </c>
      <c r="I894" t="s">
        <v>19</v>
      </c>
      <c r="J894" t="s">
        <v>19</v>
      </c>
      <c r="K894" t="s">
        <v>20</v>
      </c>
      <c r="L894">
        <f t="shared" si="13"/>
        <v>6</v>
      </c>
      <c r="Q894" t="s">
        <v>2738</v>
      </c>
      <c r="R894" t="s">
        <v>2739</v>
      </c>
      <c r="S894" t="s">
        <v>785</v>
      </c>
      <c r="T894" t="s">
        <v>165</v>
      </c>
      <c r="U894">
        <v>48183</v>
      </c>
      <c r="V894" s="1">
        <v>42454.081076388888</v>
      </c>
      <c r="W894" t="s">
        <v>67</v>
      </c>
      <c r="X894" t="s">
        <v>68</v>
      </c>
      <c r="Y894" t="s">
        <v>166</v>
      </c>
      <c r="Z894" t="s">
        <v>89</v>
      </c>
      <c r="AA894" t="s">
        <v>90</v>
      </c>
      <c r="AB894" t="s">
        <v>167</v>
      </c>
      <c r="AC894" t="s">
        <v>168</v>
      </c>
      <c r="AD894" t="s">
        <v>93</v>
      </c>
      <c r="AF894" s="1">
        <v>44540.529861111114</v>
      </c>
    </row>
    <row r="895" spans="1:32" x14ac:dyDescent="0.3">
      <c r="A895">
        <v>183169</v>
      </c>
      <c r="B895">
        <v>5723704</v>
      </c>
      <c r="C895" t="s">
        <v>19</v>
      </c>
      <c r="D895" t="s">
        <v>19</v>
      </c>
      <c r="E895" t="s">
        <v>19</v>
      </c>
      <c r="F895" t="s">
        <v>24</v>
      </c>
      <c r="G895" t="s">
        <v>20</v>
      </c>
      <c r="H895" t="s">
        <v>19</v>
      </c>
      <c r="I895" t="s">
        <v>19</v>
      </c>
      <c r="J895" t="s">
        <v>19</v>
      </c>
      <c r="K895" t="s">
        <v>24</v>
      </c>
      <c r="L895">
        <f t="shared" si="13"/>
        <v>6</v>
      </c>
      <c r="Q895" t="s">
        <v>2740</v>
      </c>
      <c r="R895" t="s">
        <v>2741</v>
      </c>
      <c r="S895" t="s">
        <v>2742</v>
      </c>
      <c r="T895" t="s">
        <v>78</v>
      </c>
      <c r="U895">
        <v>34950</v>
      </c>
      <c r="V895" s="1">
        <v>42069.070532407408</v>
      </c>
      <c r="W895" t="s">
        <v>34</v>
      </c>
      <c r="X895" t="s">
        <v>35</v>
      </c>
      <c r="Y895" t="s">
        <v>79</v>
      </c>
      <c r="Z895" t="s">
        <v>70</v>
      </c>
      <c r="AA895" t="s">
        <v>71</v>
      </c>
      <c r="AB895" t="s">
        <v>80</v>
      </c>
      <c r="AC895" t="s">
        <v>477</v>
      </c>
      <c r="AD895" t="s">
        <v>82</v>
      </c>
      <c r="AF895" s="1">
        <v>43791.462326388886</v>
      </c>
    </row>
    <row r="896" spans="1:32" x14ac:dyDescent="0.3">
      <c r="A896">
        <v>183330</v>
      </c>
      <c r="B896">
        <v>5724744</v>
      </c>
      <c r="C896" t="s">
        <v>19</v>
      </c>
      <c r="D896" t="s">
        <v>19</v>
      </c>
      <c r="E896" t="s">
        <v>19</v>
      </c>
      <c r="F896" t="s">
        <v>24</v>
      </c>
      <c r="G896" t="s">
        <v>20</v>
      </c>
      <c r="H896" t="s">
        <v>20</v>
      </c>
      <c r="I896" t="s">
        <v>19</v>
      </c>
      <c r="J896" t="s">
        <v>19</v>
      </c>
      <c r="K896" t="s">
        <v>20</v>
      </c>
      <c r="L896">
        <f t="shared" si="13"/>
        <v>5</v>
      </c>
      <c r="Q896" t="s">
        <v>2743</v>
      </c>
      <c r="R896" t="s">
        <v>2744</v>
      </c>
      <c r="S896" t="s">
        <v>2745</v>
      </c>
      <c r="T896" t="s">
        <v>78</v>
      </c>
      <c r="U896">
        <v>33844</v>
      </c>
      <c r="V896" s="1">
        <v>42080.07167824074</v>
      </c>
      <c r="W896" t="s">
        <v>57</v>
      </c>
      <c r="X896" t="s">
        <v>234</v>
      </c>
      <c r="Y896" t="s">
        <v>79</v>
      </c>
      <c r="Z896" t="s">
        <v>70</v>
      </c>
      <c r="AA896" t="s">
        <v>71</v>
      </c>
      <c r="AB896" t="s">
        <v>80</v>
      </c>
      <c r="AC896" t="s">
        <v>285</v>
      </c>
      <c r="AD896" t="s">
        <v>82</v>
      </c>
      <c r="AF896" s="1">
        <v>42306.301539351851</v>
      </c>
    </row>
    <row r="897" spans="1:32" x14ac:dyDescent="0.3">
      <c r="A897">
        <v>183749</v>
      </c>
      <c r="B897">
        <v>3329578</v>
      </c>
      <c r="C897" t="s">
        <v>19</v>
      </c>
      <c r="D897" t="s">
        <v>19</v>
      </c>
      <c r="E897" t="s">
        <v>19</v>
      </c>
      <c r="F897" t="s">
        <v>24</v>
      </c>
      <c r="G897" t="s">
        <v>19</v>
      </c>
      <c r="H897" t="s">
        <v>20</v>
      </c>
      <c r="I897" t="s">
        <v>19</v>
      </c>
      <c r="J897" t="s">
        <v>19</v>
      </c>
      <c r="K897" t="s">
        <v>19</v>
      </c>
      <c r="L897">
        <f t="shared" si="13"/>
        <v>7</v>
      </c>
      <c r="Q897" t="s">
        <v>2746</v>
      </c>
      <c r="R897" t="s">
        <v>2747</v>
      </c>
      <c r="S897" t="s">
        <v>2748</v>
      </c>
      <c r="T897" t="s">
        <v>45</v>
      </c>
      <c r="U897">
        <v>13760</v>
      </c>
      <c r="V897" s="1">
        <v>39314</v>
      </c>
      <c r="W897" t="s">
        <v>34</v>
      </c>
      <c r="X897" t="s">
        <v>35</v>
      </c>
      <c r="Y897" t="s">
        <v>460</v>
      </c>
      <c r="Z897" t="s">
        <v>70</v>
      </c>
      <c r="AA897" t="s">
        <v>71</v>
      </c>
      <c r="AB897" t="s">
        <v>351</v>
      </c>
      <c r="AC897" t="s">
        <v>560</v>
      </c>
      <c r="AD897" t="s">
        <v>316</v>
      </c>
      <c r="AF897" s="1">
        <v>40458</v>
      </c>
    </row>
    <row r="898" spans="1:32" x14ac:dyDescent="0.3">
      <c r="A898">
        <v>184960</v>
      </c>
      <c r="B898">
        <v>3378090</v>
      </c>
      <c r="C898" t="s">
        <v>19</v>
      </c>
      <c r="D898" t="s">
        <v>19</v>
      </c>
      <c r="E898" t="s">
        <v>19</v>
      </c>
      <c r="F898" t="s">
        <v>24</v>
      </c>
      <c r="G898" t="s">
        <v>19</v>
      </c>
      <c r="H898" t="s">
        <v>20</v>
      </c>
      <c r="I898" t="s">
        <v>19</v>
      </c>
      <c r="J898" t="s">
        <v>19</v>
      </c>
      <c r="K898" t="s">
        <v>19</v>
      </c>
      <c r="L898">
        <f t="shared" si="13"/>
        <v>7</v>
      </c>
      <c r="Q898" t="s">
        <v>2749</v>
      </c>
      <c r="R898" t="s">
        <v>2750</v>
      </c>
      <c r="S898" t="s">
        <v>2751</v>
      </c>
      <c r="T898" t="s">
        <v>45</v>
      </c>
      <c r="U898">
        <v>14138</v>
      </c>
      <c r="V898" s="1">
        <v>41768.070787037039</v>
      </c>
      <c r="W898" t="s">
        <v>57</v>
      </c>
      <c r="X898" t="s">
        <v>234</v>
      </c>
      <c r="Y898" t="s">
        <v>460</v>
      </c>
      <c r="Z898" t="s">
        <v>70</v>
      </c>
      <c r="AA898" t="s">
        <v>71</v>
      </c>
      <c r="AB898" t="s">
        <v>351</v>
      </c>
      <c r="AC898" t="s">
        <v>560</v>
      </c>
      <c r="AD898" t="s">
        <v>316</v>
      </c>
      <c r="AF898" s="1">
        <v>41806.376388888886</v>
      </c>
    </row>
    <row r="899" spans="1:32" x14ac:dyDescent="0.3">
      <c r="A899">
        <v>185162</v>
      </c>
      <c r="B899">
        <v>5936604</v>
      </c>
      <c r="C899" t="s">
        <v>19</v>
      </c>
      <c r="D899" t="s">
        <v>20</v>
      </c>
      <c r="E899" t="s">
        <v>19</v>
      </c>
      <c r="F899" t="s">
        <v>24</v>
      </c>
      <c r="G899" t="s">
        <v>20</v>
      </c>
      <c r="H899" t="s">
        <v>20</v>
      </c>
      <c r="I899" t="s">
        <v>20</v>
      </c>
      <c r="J899" t="s">
        <v>19</v>
      </c>
      <c r="K899" t="s">
        <v>20</v>
      </c>
      <c r="L899">
        <f t="shared" si="13"/>
        <v>3</v>
      </c>
      <c r="Q899" t="s">
        <v>2752</v>
      </c>
      <c r="R899" t="s">
        <v>2753</v>
      </c>
      <c r="S899" t="s">
        <v>671</v>
      </c>
      <c r="T899" t="s">
        <v>97</v>
      </c>
      <c r="U899">
        <v>76110</v>
      </c>
      <c r="V899" s="1">
        <v>44891.206087962964</v>
      </c>
      <c r="W899" t="s">
        <v>636</v>
      </c>
      <c r="X899" t="s">
        <v>636</v>
      </c>
      <c r="Y899" t="s">
        <v>489</v>
      </c>
      <c r="Z899" t="s">
        <v>37</v>
      </c>
      <c r="AA899" t="s">
        <v>38</v>
      </c>
      <c r="AB899" t="s">
        <v>484</v>
      </c>
      <c r="AC899" t="s">
        <v>508</v>
      </c>
      <c r="AD899" t="s">
        <v>62</v>
      </c>
      <c r="AF899" s="1">
        <v>44902.308333333334</v>
      </c>
    </row>
    <row r="900" spans="1:32" x14ac:dyDescent="0.3">
      <c r="A900">
        <v>185170</v>
      </c>
      <c r="B900">
        <v>1827281</v>
      </c>
      <c r="C900" t="s">
        <v>19</v>
      </c>
      <c r="D900" t="s">
        <v>20</v>
      </c>
      <c r="E900" t="s">
        <v>19</v>
      </c>
      <c r="F900" t="s">
        <v>24</v>
      </c>
      <c r="G900" t="s">
        <v>19</v>
      </c>
      <c r="H900" t="s">
        <v>19</v>
      </c>
      <c r="I900" t="s">
        <v>19</v>
      </c>
      <c r="J900" t="s">
        <v>19</v>
      </c>
      <c r="K900" t="s">
        <v>20</v>
      </c>
      <c r="L900">
        <f t="shared" si="13"/>
        <v>6</v>
      </c>
      <c r="Q900" t="s">
        <v>2754</v>
      </c>
      <c r="R900" t="s">
        <v>2755</v>
      </c>
      <c r="S900" t="s">
        <v>2756</v>
      </c>
      <c r="T900" t="s">
        <v>590</v>
      </c>
      <c r="U900">
        <v>40484</v>
      </c>
      <c r="V900" s="1">
        <v>39289</v>
      </c>
      <c r="W900" t="s">
        <v>742</v>
      </c>
      <c r="X900" t="s">
        <v>743</v>
      </c>
      <c r="Y900" t="s">
        <v>367</v>
      </c>
      <c r="Z900" t="s">
        <v>89</v>
      </c>
      <c r="AA900" t="s">
        <v>90</v>
      </c>
      <c r="AB900" t="s">
        <v>184</v>
      </c>
      <c r="AC900" t="s">
        <v>592</v>
      </c>
      <c r="AD900" t="s">
        <v>74</v>
      </c>
      <c r="AF900" s="1">
        <v>40481</v>
      </c>
    </row>
    <row r="901" spans="1:32" x14ac:dyDescent="0.3">
      <c r="A901">
        <v>185188</v>
      </c>
      <c r="B901">
        <v>5500118</v>
      </c>
      <c r="C901" t="s">
        <v>19</v>
      </c>
      <c r="D901" t="s">
        <v>19</v>
      </c>
      <c r="E901" t="s">
        <v>19</v>
      </c>
      <c r="F901" t="s">
        <v>24</v>
      </c>
      <c r="G901" t="s">
        <v>19</v>
      </c>
      <c r="H901" t="s">
        <v>19</v>
      </c>
      <c r="I901" t="s">
        <v>19</v>
      </c>
      <c r="J901" t="s">
        <v>19</v>
      </c>
      <c r="K901" t="s">
        <v>20</v>
      </c>
      <c r="L901">
        <f t="shared" si="13"/>
        <v>7</v>
      </c>
      <c r="Q901" t="s">
        <v>2757</v>
      </c>
      <c r="R901" t="s">
        <v>2758</v>
      </c>
      <c r="S901" t="s">
        <v>1657</v>
      </c>
      <c r="T901" t="s">
        <v>1658</v>
      </c>
      <c r="U901">
        <v>96950</v>
      </c>
      <c r="V901" s="1">
        <v>45219.195173611108</v>
      </c>
      <c r="W901" t="s">
        <v>210</v>
      </c>
      <c r="X901" t="s">
        <v>211</v>
      </c>
      <c r="Y901" t="s">
        <v>397</v>
      </c>
      <c r="Z901" t="s">
        <v>37</v>
      </c>
      <c r="AA901" t="s">
        <v>38</v>
      </c>
      <c r="AB901" t="s">
        <v>39</v>
      </c>
      <c r="AC901" t="s">
        <v>398</v>
      </c>
      <c r="AD901" t="s">
        <v>41</v>
      </c>
      <c r="AF901" s="1">
        <v>45223.53402777778</v>
      </c>
    </row>
    <row r="902" spans="1:32" x14ac:dyDescent="0.3">
      <c r="A902">
        <v>185192</v>
      </c>
      <c r="B902">
        <v>1059890</v>
      </c>
      <c r="C902" t="s">
        <v>19</v>
      </c>
      <c r="D902" t="s">
        <v>19</v>
      </c>
      <c r="E902" t="s">
        <v>19</v>
      </c>
      <c r="F902" t="s">
        <v>24</v>
      </c>
      <c r="G902" t="s">
        <v>19</v>
      </c>
      <c r="H902" t="s">
        <v>20</v>
      </c>
      <c r="I902" t="s">
        <v>19</v>
      </c>
      <c r="J902" t="s">
        <v>19</v>
      </c>
      <c r="K902" t="s">
        <v>19</v>
      </c>
      <c r="L902">
        <f t="shared" si="13"/>
        <v>7</v>
      </c>
      <c r="Q902" t="s">
        <v>2759</v>
      </c>
      <c r="R902" t="s">
        <v>2760</v>
      </c>
      <c r="S902" t="s">
        <v>2761</v>
      </c>
      <c r="T902" t="s">
        <v>78</v>
      </c>
      <c r="U902">
        <v>33476</v>
      </c>
      <c r="V902" s="1">
        <v>44660.211342592593</v>
      </c>
      <c r="W902" t="s">
        <v>34</v>
      </c>
      <c r="X902" t="s">
        <v>35</v>
      </c>
      <c r="Y902" t="s">
        <v>79</v>
      </c>
      <c r="Z902" t="s">
        <v>70</v>
      </c>
      <c r="AA902" t="s">
        <v>71</v>
      </c>
      <c r="AB902" t="s">
        <v>80</v>
      </c>
      <c r="AC902" t="s">
        <v>477</v>
      </c>
      <c r="AD902" t="s">
        <v>82</v>
      </c>
      <c r="AF902" s="1">
        <v>45000.480555555558</v>
      </c>
    </row>
    <row r="903" spans="1:32" x14ac:dyDescent="0.3">
      <c r="A903">
        <v>185201</v>
      </c>
      <c r="B903">
        <v>1017789</v>
      </c>
      <c r="C903" t="s">
        <v>19</v>
      </c>
      <c r="D903" t="s">
        <v>19</v>
      </c>
      <c r="E903" t="s">
        <v>19</v>
      </c>
      <c r="F903" t="s">
        <v>24</v>
      </c>
      <c r="G903" t="s">
        <v>19</v>
      </c>
      <c r="H903" t="s">
        <v>19</v>
      </c>
      <c r="I903" t="s">
        <v>19</v>
      </c>
      <c r="J903" t="s">
        <v>19</v>
      </c>
      <c r="K903" t="s">
        <v>19</v>
      </c>
      <c r="L903">
        <f t="shared" ref="L903:L966" si="14">COUNTIF(C903:K903,"Y")</f>
        <v>8</v>
      </c>
      <c r="N903">
        <v>1</v>
      </c>
      <c r="Q903" t="s">
        <v>2762</v>
      </c>
      <c r="R903" t="s">
        <v>2763</v>
      </c>
      <c r="S903" t="s">
        <v>1881</v>
      </c>
      <c r="T903" t="s">
        <v>78</v>
      </c>
      <c r="U903">
        <v>34613</v>
      </c>
      <c r="V903" s="1">
        <v>44655.217650462961</v>
      </c>
      <c r="W903" t="s">
        <v>57</v>
      </c>
      <c r="X903" t="s">
        <v>58</v>
      </c>
      <c r="Y903" t="s">
        <v>79</v>
      </c>
      <c r="Z903" t="s">
        <v>70</v>
      </c>
      <c r="AA903" t="s">
        <v>71</v>
      </c>
      <c r="AB903" t="s">
        <v>80</v>
      </c>
      <c r="AC903" t="s">
        <v>81</v>
      </c>
      <c r="AD903" t="s">
        <v>82</v>
      </c>
      <c r="AF903" s="1">
        <v>44846.487500000003</v>
      </c>
    </row>
    <row r="904" spans="1:32" x14ac:dyDescent="0.3">
      <c r="A904">
        <v>185237</v>
      </c>
      <c r="B904">
        <v>5931781</v>
      </c>
      <c r="C904" t="s">
        <v>19</v>
      </c>
      <c r="D904" t="s">
        <v>19</v>
      </c>
      <c r="E904" t="s">
        <v>19</v>
      </c>
      <c r="F904" t="s">
        <v>24</v>
      </c>
      <c r="G904" t="s">
        <v>19</v>
      </c>
      <c r="H904" t="s">
        <v>20</v>
      </c>
      <c r="I904" t="s">
        <v>19</v>
      </c>
      <c r="J904" t="s">
        <v>19</v>
      </c>
      <c r="K904" t="s">
        <v>20</v>
      </c>
      <c r="L904">
        <f t="shared" si="14"/>
        <v>6</v>
      </c>
      <c r="Q904" t="s">
        <v>637</v>
      </c>
      <c r="R904" t="s">
        <v>2764</v>
      </c>
      <c r="S904" t="s">
        <v>639</v>
      </c>
      <c r="T904" t="s">
        <v>97</v>
      </c>
      <c r="U904">
        <v>78258</v>
      </c>
      <c r="V904" s="1">
        <v>44981</v>
      </c>
      <c r="W904" t="s">
        <v>210</v>
      </c>
      <c r="X904" t="s">
        <v>448</v>
      </c>
      <c r="Y904" t="s">
        <v>59</v>
      </c>
      <c r="Z904" t="s">
        <v>37</v>
      </c>
      <c r="AA904" t="s">
        <v>38</v>
      </c>
      <c r="AB904" t="s">
        <v>60</v>
      </c>
      <c r="AC904" t="s">
        <v>99</v>
      </c>
      <c r="AD904" t="s">
        <v>62</v>
      </c>
      <c r="AF904" s="1">
        <v>44517.612500000003</v>
      </c>
    </row>
    <row r="905" spans="1:32" x14ac:dyDescent="0.3">
      <c r="A905">
        <v>185252</v>
      </c>
      <c r="B905">
        <v>5662223</v>
      </c>
      <c r="C905" t="s">
        <v>19</v>
      </c>
      <c r="D905" t="s">
        <v>19</v>
      </c>
      <c r="E905" t="s">
        <v>19</v>
      </c>
      <c r="F905" t="s">
        <v>24</v>
      </c>
      <c r="G905" t="s">
        <v>19</v>
      </c>
      <c r="H905" t="s">
        <v>19</v>
      </c>
      <c r="I905" t="s">
        <v>19</v>
      </c>
      <c r="J905" t="s">
        <v>19</v>
      </c>
      <c r="K905" t="s">
        <v>19</v>
      </c>
      <c r="L905">
        <f t="shared" si="14"/>
        <v>8</v>
      </c>
      <c r="N905">
        <v>1</v>
      </c>
      <c r="Q905" t="s">
        <v>2765</v>
      </c>
      <c r="R905" t="s">
        <v>2766</v>
      </c>
      <c r="S905" t="s">
        <v>1631</v>
      </c>
      <c r="T905" t="s">
        <v>172</v>
      </c>
      <c r="U905">
        <v>93301</v>
      </c>
      <c r="V905" s="1">
        <v>44656.222962962966</v>
      </c>
      <c r="W905" t="s">
        <v>34</v>
      </c>
      <c r="X905" t="s">
        <v>87</v>
      </c>
      <c r="Y905" t="s">
        <v>173</v>
      </c>
      <c r="Z905" t="s">
        <v>37</v>
      </c>
      <c r="AA905" t="s">
        <v>38</v>
      </c>
      <c r="AB905" t="s">
        <v>174</v>
      </c>
      <c r="AC905" t="s">
        <v>1304</v>
      </c>
      <c r="AD905" t="s">
        <v>41</v>
      </c>
      <c r="AF905" s="1">
        <v>44858.61041666667</v>
      </c>
    </row>
    <row r="906" spans="1:32" x14ac:dyDescent="0.3">
      <c r="A906">
        <v>185255</v>
      </c>
      <c r="B906">
        <v>5929851</v>
      </c>
      <c r="C906" t="s">
        <v>19</v>
      </c>
      <c r="D906" t="s">
        <v>19</v>
      </c>
      <c r="E906" t="s">
        <v>19</v>
      </c>
      <c r="F906" t="s">
        <v>24</v>
      </c>
      <c r="G906" t="s">
        <v>19</v>
      </c>
      <c r="H906" t="s">
        <v>19</v>
      </c>
      <c r="I906" t="s">
        <v>19</v>
      </c>
      <c r="J906" t="s">
        <v>19</v>
      </c>
      <c r="K906" t="s">
        <v>19</v>
      </c>
      <c r="L906">
        <f t="shared" si="14"/>
        <v>8</v>
      </c>
      <c r="N906">
        <v>1</v>
      </c>
      <c r="Q906" t="s">
        <v>2767</v>
      </c>
      <c r="R906" t="s">
        <v>2768</v>
      </c>
      <c r="S906" t="s">
        <v>2769</v>
      </c>
      <c r="T906" t="s">
        <v>97</v>
      </c>
      <c r="U906">
        <v>75013</v>
      </c>
      <c r="V906" s="1">
        <v>44999</v>
      </c>
      <c r="W906" t="s">
        <v>57</v>
      </c>
      <c r="X906" t="s">
        <v>58</v>
      </c>
      <c r="Y906" t="s">
        <v>489</v>
      </c>
      <c r="Z906" t="s">
        <v>37</v>
      </c>
      <c r="AA906" t="s">
        <v>38</v>
      </c>
      <c r="AB906" t="s">
        <v>484</v>
      </c>
      <c r="AC906" t="s">
        <v>717</v>
      </c>
      <c r="AD906" t="s">
        <v>62</v>
      </c>
      <c r="AF906" s="1">
        <v>45062.681250000001</v>
      </c>
    </row>
    <row r="907" spans="1:32" x14ac:dyDescent="0.3">
      <c r="A907">
        <v>185258</v>
      </c>
      <c r="B907">
        <v>138695</v>
      </c>
      <c r="C907" t="s">
        <v>19</v>
      </c>
      <c r="D907" t="s">
        <v>19</v>
      </c>
      <c r="E907" t="s">
        <v>19</v>
      </c>
      <c r="F907" t="s">
        <v>24</v>
      </c>
      <c r="G907" t="s">
        <v>19</v>
      </c>
      <c r="H907" t="s">
        <v>19</v>
      </c>
      <c r="I907" t="s">
        <v>19</v>
      </c>
      <c r="J907" t="s">
        <v>19</v>
      </c>
      <c r="K907" t="s">
        <v>19</v>
      </c>
      <c r="L907">
        <f t="shared" si="14"/>
        <v>8</v>
      </c>
      <c r="N907">
        <v>1</v>
      </c>
      <c r="Q907" t="s">
        <v>2770</v>
      </c>
      <c r="R907" t="s">
        <v>2771</v>
      </c>
      <c r="S907" t="s">
        <v>327</v>
      </c>
      <c r="T907" t="s">
        <v>139</v>
      </c>
      <c r="U907">
        <v>35173</v>
      </c>
      <c r="V907" s="1">
        <v>44862.199513888889</v>
      </c>
      <c r="W907" t="s">
        <v>57</v>
      </c>
      <c r="X907" t="s">
        <v>107</v>
      </c>
      <c r="Y907" t="s">
        <v>140</v>
      </c>
      <c r="Z907" t="s">
        <v>89</v>
      </c>
      <c r="AA907" t="s">
        <v>90</v>
      </c>
      <c r="AB907" t="s">
        <v>141</v>
      </c>
      <c r="AC907" t="s">
        <v>206</v>
      </c>
      <c r="AD907" t="s">
        <v>118</v>
      </c>
      <c r="AF907" s="1">
        <v>44998.617361111108</v>
      </c>
    </row>
    <row r="908" spans="1:32" x14ac:dyDescent="0.3">
      <c r="A908">
        <v>185269</v>
      </c>
      <c r="B908">
        <v>5124653</v>
      </c>
      <c r="C908" t="s">
        <v>19</v>
      </c>
      <c r="D908" t="s">
        <v>19</v>
      </c>
      <c r="E908" t="s">
        <v>19</v>
      </c>
      <c r="F908" t="s">
        <v>24</v>
      </c>
      <c r="G908" t="s">
        <v>19</v>
      </c>
      <c r="H908" t="s">
        <v>19</v>
      </c>
      <c r="I908" t="s">
        <v>19</v>
      </c>
      <c r="J908" t="s">
        <v>19</v>
      </c>
      <c r="K908" t="s">
        <v>20</v>
      </c>
      <c r="L908">
        <f t="shared" si="14"/>
        <v>7</v>
      </c>
      <c r="Q908" t="s">
        <v>2772</v>
      </c>
      <c r="R908" t="s">
        <v>2773</v>
      </c>
      <c r="S908" t="s">
        <v>2774</v>
      </c>
      <c r="T908" t="s">
        <v>122</v>
      </c>
      <c r="U908">
        <v>53012</v>
      </c>
      <c r="V908" s="1">
        <v>44676</v>
      </c>
      <c r="W908" t="s">
        <v>34</v>
      </c>
      <c r="X908" t="s">
        <v>87</v>
      </c>
      <c r="Y908" t="s">
        <v>789</v>
      </c>
      <c r="Z908" t="s">
        <v>89</v>
      </c>
      <c r="AA908" t="s">
        <v>90</v>
      </c>
      <c r="AB908" t="s">
        <v>167</v>
      </c>
      <c r="AC908" t="s">
        <v>961</v>
      </c>
      <c r="AD908" t="s">
        <v>93</v>
      </c>
      <c r="AF908" s="1">
        <v>40428</v>
      </c>
    </row>
    <row r="909" spans="1:32" x14ac:dyDescent="0.3">
      <c r="A909">
        <v>185297</v>
      </c>
      <c r="B909">
        <v>2139384</v>
      </c>
      <c r="C909" t="s">
        <v>19</v>
      </c>
      <c r="D909" t="s">
        <v>19</v>
      </c>
      <c r="E909" t="s">
        <v>19</v>
      </c>
      <c r="F909" t="s">
        <v>24</v>
      </c>
      <c r="G909" t="s">
        <v>20</v>
      </c>
      <c r="H909" t="s">
        <v>19</v>
      </c>
      <c r="I909" t="s">
        <v>19</v>
      </c>
      <c r="J909" t="s">
        <v>19</v>
      </c>
      <c r="K909" t="s">
        <v>24</v>
      </c>
      <c r="L909">
        <f t="shared" si="14"/>
        <v>6</v>
      </c>
      <c r="Q909" t="s">
        <v>2775</v>
      </c>
      <c r="R909" t="s">
        <v>2776</v>
      </c>
      <c r="S909" t="s">
        <v>1228</v>
      </c>
      <c r="T909" t="s">
        <v>66</v>
      </c>
      <c r="U909">
        <v>21230</v>
      </c>
      <c r="V909" s="1">
        <v>45080.19976851852</v>
      </c>
      <c r="W909" t="s">
        <v>67</v>
      </c>
      <c r="X909" t="s">
        <v>68</v>
      </c>
      <c r="Y909" t="s">
        <v>69</v>
      </c>
      <c r="Z909" t="s">
        <v>70</v>
      </c>
      <c r="AA909" t="s">
        <v>71</v>
      </c>
      <c r="AB909" t="s">
        <v>72</v>
      </c>
      <c r="AC909" t="s">
        <v>927</v>
      </c>
      <c r="AD909" t="s">
        <v>74</v>
      </c>
      <c r="AF909" s="1">
        <v>45244.408333333333</v>
      </c>
    </row>
    <row r="910" spans="1:32" x14ac:dyDescent="0.3">
      <c r="A910">
        <v>185299</v>
      </c>
      <c r="B910">
        <v>5648437</v>
      </c>
      <c r="C910" t="s">
        <v>19</v>
      </c>
      <c r="D910" t="s">
        <v>19</v>
      </c>
      <c r="E910" t="s">
        <v>19</v>
      </c>
      <c r="F910" t="s">
        <v>19</v>
      </c>
      <c r="G910" t="s">
        <v>19</v>
      </c>
      <c r="H910" t="s">
        <v>20</v>
      </c>
      <c r="I910" t="s">
        <v>19</v>
      </c>
      <c r="J910" t="s">
        <v>19</v>
      </c>
      <c r="K910" t="s">
        <v>24</v>
      </c>
      <c r="L910">
        <f t="shared" si="14"/>
        <v>7</v>
      </c>
      <c r="Q910" t="s">
        <v>2777</v>
      </c>
      <c r="R910" t="s">
        <v>2778</v>
      </c>
      <c r="S910" t="s">
        <v>2779</v>
      </c>
      <c r="T910" t="s">
        <v>172</v>
      </c>
      <c r="U910">
        <v>92882</v>
      </c>
      <c r="V910" s="1">
        <v>44714</v>
      </c>
      <c r="W910" t="s">
        <v>34</v>
      </c>
      <c r="X910" t="s">
        <v>123</v>
      </c>
      <c r="Y910" t="s">
        <v>173</v>
      </c>
      <c r="Z910" t="s">
        <v>37</v>
      </c>
      <c r="AA910" t="s">
        <v>38</v>
      </c>
      <c r="AB910" t="s">
        <v>174</v>
      </c>
      <c r="AC910" t="s">
        <v>212</v>
      </c>
      <c r="AD910" t="s">
        <v>41</v>
      </c>
      <c r="AF910" s="1">
        <v>41661.432002314818</v>
      </c>
    </row>
    <row r="911" spans="1:32" x14ac:dyDescent="0.3">
      <c r="A911">
        <v>185315</v>
      </c>
      <c r="B911">
        <v>145361</v>
      </c>
      <c r="C911" t="s">
        <v>19</v>
      </c>
      <c r="D911" t="s">
        <v>19</v>
      </c>
      <c r="E911" t="s">
        <v>19</v>
      </c>
      <c r="F911" t="s">
        <v>24</v>
      </c>
      <c r="G911" t="s">
        <v>19</v>
      </c>
      <c r="H911" t="s">
        <v>20</v>
      </c>
      <c r="I911" t="s">
        <v>19</v>
      </c>
      <c r="J911" t="s">
        <v>19</v>
      </c>
      <c r="K911" t="s">
        <v>24</v>
      </c>
      <c r="L911">
        <f t="shared" si="14"/>
        <v>6</v>
      </c>
      <c r="Q911" t="s">
        <v>2780</v>
      </c>
      <c r="R911" t="s">
        <v>2781</v>
      </c>
      <c r="S911" t="s">
        <v>2782</v>
      </c>
      <c r="T911" t="s">
        <v>139</v>
      </c>
      <c r="U911">
        <v>36477</v>
      </c>
      <c r="V911" s="1">
        <v>44735.211805555555</v>
      </c>
      <c r="W911" t="s">
        <v>57</v>
      </c>
      <c r="X911" t="s">
        <v>98</v>
      </c>
      <c r="Y911" t="s">
        <v>140</v>
      </c>
      <c r="Z911" t="s">
        <v>89</v>
      </c>
      <c r="AA911" t="s">
        <v>90</v>
      </c>
      <c r="AB911" t="s">
        <v>141</v>
      </c>
      <c r="AC911" t="s">
        <v>523</v>
      </c>
      <c r="AD911" t="s">
        <v>118</v>
      </c>
      <c r="AF911" s="1">
        <v>44951.607638888891</v>
      </c>
    </row>
    <row r="912" spans="1:32" x14ac:dyDescent="0.3">
      <c r="A912">
        <v>185319</v>
      </c>
      <c r="B912">
        <v>145373</v>
      </c>
      <c r="C912" t="s">
        <v>19</v>
      </c>
      <c r="D912" t="s">
        <v>19</v>
      </c>
      <c r="E912" t="s">
        <v>19</v>
      </c>
      <c r="F912" t="s">
        <v>24</v>
      </c>
      <c r="G912" t="s">
        <v>19</v>
      </c>
      <c r="H912" t="s">
        <v>19</v>
      </c>
      <c r="I912" t="s">
        <v>19</v>
      </c>
      <c r="J912" t="s">
        <v>19</v>
      </c>
      <c r="K912" t="s">
        <v>20</v>
      </c>
      <c r="L912">
        <f t="shared" si="14"/>
        <v>7</v>
      </c>
      <c r="Q912" t="s">
        <v>2783</v>
      </c>
      <c r="R912" t="s">
        <v>2784</v>
      </c>
      <c r="S912" t="s">
        <v>1349</v>
      </c>
      <c r="T912" t="s">
        <v>139</v>
      </c>
      <c r="U912">
        <v>36037</v>
      </c>
      <c r="V912" s="1">
        <v>44680.208599537036</v>
      </c>
      <c r="W912" t="s">
        <v>57</v>
      </c>
      <c r="X912" t="s">
        <v>107</v>
      </c>
      <c r="Y912" t="s">
        <v>140</v>
      </c>
      <c r="Z912" t="s">
        <v>89</v>
      </c>
      <c r="AA912" t="s">
        <v>90</v>
      </c>
      <c r="AB912" t="s">
        <v>141</v>
      </c>
      <c r="AC912" t="s">
        <v>937</v>
      </c>
      <c r="AD912" t="s">
        <v>118</v>
      </c>
      <c r="AF912" s="1">
        <v>44840.7</v>
      </c>
    </row>
    <row r="913" spans="1:32" x14ac:dyDescent="0.3">
      <c r="A913">
        <v>185329</v>
      </c>
      <c r="B913">
        <v>3156355</v>
      </c>
      <c r="C913" t="s">
        <v>19</v>
      </c>
      <c r="D913" t="s">
        <v>19</v>
      </c>
      <c r="E913" t="s">
        <v>19</v>
      </c>
      <c r="F913" t="s">
        <v>24</v>
      </c>
      <c r="G913" t="s">
        <v>20</v>
      </c>
      <c r="H913" t="s">
        <v>19</v>
      </c>
      <c r="I913" t="s">
        <v>19</v>
      </c>
      <c r="J913" t="s">
        <v>19</v>
      </c>
      <c r="K913" t="s">
        <v>19</v>
      </c>
      <c r="L913">
        <f t="shared" si="14"/>
        <v>7</v>
      </c>
      <c r="Q913" t="s">
        <v>2785</v>
      </c>
      <c r="R913" t="s">
        <v>2786</v>
      </c>
      <c r="S913" t="s">
        <v>2787</v>
      </c>
      <c r="T913" t="s">
        <v>311</v>
      </c>
      <c r="U913">
        <v>7755</v>
      </c>
      <c r="V913" s="1">
        <v>44687.207557870373</v>
      </c>
      <c r="W913" t="s">
        <v>210</v>
      </c>
      <c r="X913" t="s">
        <v>448</v>
      </c>
      <c r="Y913" t="s">
        <v>48</v>
      </c>
      <c r="Z913" t="s">
        <v>70</v>
      </c>
      <c r="AA913" t="s">
        <v>71</v>
      </c>
      <c r="AB913" t="s">
        <v>72</v>
      </c>
      <c r="AC913" t="s">
        <v>758</v>
      </c>
      <c r="AD913" t="s">
        <v>74</v>
      </c>
      <c r="AF913" s="1">
        <v>44739.44027777778</v>
      </c>
    </row>
    <row r="914" spans="1:32" x14ac:dyDescent="0.3">
      <c r="A914">
        <v>185333</v>
      </c>
      <c r="B914">
        <v>5834949</v>
      </c>
      <c r="C914" t="s">
        <v>19</v>
      </c>
      <c r="D914" t="s">
        <v>19</v>
      </c>
      <c r="E914" t="s">
        <v>20</v>
      </c>
      <c r="F914" t="s">
        <v>24</v>
      </c>
      <c r="G914" t="s">
        <v>19</v>
      </c>
      <c r="H914" t="s">
        <v>20</v>
      </c>
      <c r="I914" t="s">
        <v>19</v>
      </c>
      <c r="J914" t="s">
        <v>19</v>
      </c>
      <c r="K914" t="s">
        <v>19</v>
      </c>
      <c r="L914">
        <f t="shared" si="14"/>
        <v>6</v>
      </c>
      <c r="Q914" t="s">
        <v>2788</v>
      </c>
      <c r="R914" t="s">
        <v>2789</v>
      </c>
      <c r="S914" t="s">
        <v>2779</v>
      </c>
      <c r="T914" t="s">
        <v>45</v>
      </c>
      <c r="U914">
        <v>11368</v>
      </c>
      <c r="V914" s="1">
        <v>44687.207557870373</v>
      </c>
      <c r="W914" t="s">
        <v>67</v>
      </c>
      <c r="X914" t="s">
        <v>1381</v>
      </c>
      <c r="Y914" t="s">
        <v>48</v>
      </c>
      <c r="Z914" t="s">
        <v>70</v>
      </c>
      <c r="AA914" t="s">
        <v>71</v>
      </c>
      <c r="AB914" t="s">
        <v>351</v>
      </c>
      <c r="AC914" t="s">
        <v>352</v>
      </c>
      <c r="AD914" t="s">
        <v>316</v>
      </c>
      <c r="AF914" s="1">
        <v>44984.588194444441</v>
      </c>
    </row>
    <row r="915" spans="1:32" x14ac:dyDescent="0.3">
      <c r="A915">
        <v>185349</v>
      </c>
      <c r="B915">
        <v>5834761</v>
      </c>
      <c r="C915" t="s">
        <v>19</v>
      </c>
      <c r="D915" t="s">
        <v>19</v>
      </c>
      <c r="E915" t="s">
        <v>19</v>
      </c>
      <c r="F915" t="s">
        <v>24</v>
      </c>
      <c r="G915" t="s">
        <v>19</v>
      </c>
      <c r="H915" t="s">
        <v>20</v>
      </c>
      <c r="I915" t="s">
        <v>19</v>
      </c>
      <c r="J915" t="s">
        <v>19</v>
      </c>
      <c r="K915" t="s">
        <v>19</v>
      </c>
      <c r="L915">
        <f t="shared" si="14"/>
        <v>7</v>
      </c>
      <c r="Q915" t="s">
        <v>2790</v>
      </c>
      <c r="R915" t="s">
        <v>2791</v>
      </c>
      <c r="S915" t="s">
        <v>2792</v>
      </c>
      <c r="T915" t="s">
        <v>45</v>
      </c>
      <c r="U915">
        <v>11372</v>
      </c>
      <c r="V915" s="1">
        <v>44653.267638888887</v>
      </c>
      <c r="W915" t="s">
        <v>661</v>
      </c>
      <c r="X915" t="s">
        <v>2793</v>
      </c>
      <c r="Y915" t="s">
        <v>48</v>
      </c>
      <c r="Z915" t="s">
        <v>70</v>
      </c>
      <c r="AA915" t="s">
        <v>71</v>
      </c>
      <c r="AB915" t="s">
        <v>314</v>
      </c>
      <c r="AC915" t="s">
        <v>1103</v>
      </c>
      <c r="AD915" t="s">
        <v>316</v>
      </c>
      <c r="AF915" s="1">
        <v>44732.337500000001</v>
      </c>
    </row>
    <row r="916" spans="1:32" x14ac:dyDescent="0.3">
      <c r="A916">
        <v>185365</v>
      </c>
      <c r="B916">
        <v>2373431</v>
      </c>
      <c r="C916" t="s">
        <v>19</v>
      </c>
      <c r="D916" t="s">
        <v>19</v>
      </c>
      <c r="E916" t="s">
        <v>19</v>
      </c>
      <c r="F916" t="s">
        <v>24</v>
      </c>
      <c r="G916" t="s">
        <v>19</v>
      </c>
      <c r="H916" t="s">
        <v>19</v>
      </c>
      <c r="I916" t="s">
        <v>19</v>
      </c>
      <c r="J916" t="s">
        <v>19</v>
      </c>
      <c r="K916" t="s">
        <v>19</v>
      </c>
      <c r="L916">
        <f t="shared" si="14"/>
        <v>8</v>
      </c>
      <c r="N916">
        <v>1</v>
      </c>
      <c r="Q916" t="s">
        <v>2794</v>
      </c>
      <c r="R916" t="s">
        <v>2795</v>
      </c>
      <c r="S916" t="s">
        <v>2423</v>
      </c>
      <c r="T916" t="s">
        <v>165</v>
      </c>
      <c r="U916">
        <v>48152</v>
      </c>
      <c r="V916" s="1">
        <v>44674.208113425928</v>
      </c>
      <c r="W916" t="s">
        <v>34</v>
      </c>
      <c r="X916" t="s">
        <v>87</v>
      </c>
      <c r="Y916" t="s">
        <v>166</v>
      </c>
      <c r="Z916" t="s">
        <v>89</v>
      </c>
      <c r="AA916" t="s">
        <v>90</v>
      </c>
      <c r="AB916" t="s">
        <v>167</v>
      </c>
      <c r="AC916" t="s">
        <v>202</v>
      </c>
      <c r="AD916" t="s">
        <v>93</v>
      </c>
      <c r="AF916" s="1">
        <v>44909.659722222219</v>
      </c>
    </row>
    <row r="917" spans="1:32" x14ac:dyDescent="0.3">
      <c r="A917">
        <v>185379</v>
      </c>
      <c r="B917">
        <v>5936224</v>
      </c>
      <c r="C917" t="s">
        <v>19</v>
      </c>
      <c r="D917" t="s">
        <v>19</v>
      </c>
      <c r="E917" t="s">
        <v>19</v>
      </c>
      <c r="F917" t="s">
        <v>24</v>
      </c>
      <c r="G917" t="s">
        <v>19</v>
      </c>
      <c r="H917" t="s">
        <v>19</v>
      </c>
      <c r="I917" t="s">
        <v>19</v>
      </c>
      <c r="J917" t="s">
        <v>19</v>
      </c>
      <c r="K917" t="s">
        <v>19</v>
      </c>
      <c r="L917">
        <f t="shared" si="14"/>
        <v>8</v>
      </c>
      <c r="N917">
        <v>1</v>
      </c>
      <c r="Q917" t="s">
        <v>2796</v>
      </c>
      <c r="R917" t="s">
        <v>2797</v>
      </c>
      <c r="S917" t="s">
        <v>2798</v>
      </c>
      <c r="T917" t="s">
        <v>97</v>
      </c>
      <c r="U917">
        <v>75440</v>
      </c>
      <c r="V917" s="1">
        <v>44799.207615740743</v>
      </c>
      <c r="W917" t="s">
        <v>129</v>
      </c>
      <c r="X917" t="s">
        <v>130</v>
      </c>
      <c r="Y917" t="s">
        <v>489</v>
      </c>
      <c r="Z917" t="s">
        <v>37</v>
      </c>
      <c r="AA917" t="s">
        <v>38</v>
      </c>
      <c r="AB917" t="s">
        <v>484</v>
      </c>
      <c r="AC917" t="s">
        <v>490</v>
      </c>
      <c r="AD917" t="s">
        <v>62</v>
      </c>
      <c r="AF917" s="1">
        <v>44826.70416666667</v>
      </c>
    </row>
    <row r="918" spans="1:32" x14ac:dyDescent="0.3">
      <c r="A918">
        <v>185390</v>
      </c>
      <c r="B918">
        <v>5679038</v>
      </c>
      <c r="C918" t="s">
        <v>19</v>
      </c>
      <c r="D918" t="s">
        <v>20</v>
      </c>
      <c r="E918" t="s">
        <v>19</v>
      </c>
      <c r="F918" t="s">
        <v>24</v>
      </c>
      <c r="G918" t="s">
        <v>19</v>
      </c>
      <c r="H918" t="s">
        <v>20</v>
      </c>
      <c r="I918" t="s">
        <v>19</v>
      </c>
      <c r="J918" t="s">
        <v>19</v>
      </c>
      <c r="K918" t="s">
        <v>20</v>
      </c>
      <c r="L918">
        <f t="shared" si="14"/>
        <v>5</v>
      </c>
      <c r="Q918" t="s">
        <v>2799</v>
      </c>
      <c r="R918" t="s">
        <v>2800</v>
      </c>
      <c r="S918" t="s">
        <v>2801</v>
      </c>
      <c r="T918" t="s">
        <v>172</v>
      </c>
      <c r="U918">
        <v>92677</v>
      </c>
      <c r="V918" s="1">
        <v>44968.225810185184</v>
      </c>
      <c r="W918" t="s">
        <v>210</v>
      </c>
      <c r="X918" t="s">
        <v>448</v>
      </c>
      <c r="Y918" t="s">
        <v>173</v>
      </c>
      <c r="Z918" t="s">
        <v>37</v>
      </c>
      <c r="AA918" t="s">
        <v>38</v>
      </c>
      <c r="AB918" t="s">
        <v>174</v>
      </c>
      <c r="AC918" t="s">
        <v>175</v>
      </c>
      <c r="AD918" t="s">
        <v>41</v>
      </c>
      <c r="AF918" s="1">
        <v>45194.53125</v>
      </c>
    </row>
    <row r="919" spans="1:32" x14ac:dyDescent="0.3">
      <c r="A919">
        <v>185400</v>
      </c>
      <c r="B919">
        <v>1801085</v>
      </c>
      <c r="C919" t="s">
        <v>19</v>
      </c>
      <c r="D919" t="s">
        <v>19</v>
      </c>
      <c r="E919" t="s">
        <v>19</v>
      </c>
      <c r="F919" t="s">
        <v>24</v>
      </c>
      <c r="G919" t="s">
        <v>19</v>
      </c>
      <c r="H919" t="s">
        <v>19</v>
      </c>
      <c r="I919" t="s">
        <v>19</v>
      </c>
      <c r="J919" t="s">
        <v>19</v>
      </c>
      <c r="K919" t="s">
        <v>19</v>
      </c>
      <c r="L919">
        <f t="shared" si="14"/>
        <v>8</v>
      </c>
      <c r="N919">
        <v>1</v>
      </c>
      <c r="Q919" t="s">
        <v>2802</v>
      </c>
      <c r="R919" t="s">
        <v>2803</v>
      </c>
      <c r="S919" t="s">
        <v>919</v>
      </c>
      <c r="T919" t="s">
        <v>590</v>
      </c>
      <c r="U919">
        <v>42031</v>
      </c>
      <c r="V919" s="1">
        <v>44691.218958333331</v>
      </c>
      <c r="W919" t="s">
        <v>57</v>
      </c>
      <c r="X919" t="s">
        <v>58</v>
      </c>
      <c r="Y919" t="s">
        <v>367</v>
      </c>
      <c r="Z919" t="s">
        <v>89</v>
      </c>
      <c r="AA919" t="s">
        <v>90</v>
      </c>
      <c r="AB919" t="s">
        <v>116</v>
      </c>
      <c r="AC919" t="s">
        <v>632</v>
      </c>
      <c r="AD919" t="s">
        <v>118</v>
      </c>
      <c r="AF919" s="1">
        <v>44769.431944444441</v>
      </c>
    </row>
    <row r="920" spans="1:32" x14ac:dyDescent="0.3">
      <c r="A920">
        <v>185610</v>
      </c>
      <c r="B920">
        <v>5709689</v>
      </c>
      <c r="C920" t="s">
        <v>19</v>
      </c>
      <c r="D920" t="s">
        <v>19</v>
      </c>
      <c r="E920" t="s">
        <v>19</v>
      </c>
      <c r="F920" t="s">
        <v>24</v>
      </c>
      <c r="G920" t="s">
        <v>19</v>
      </c>
      <c r="H920" t="s">
        <v>19</v>
      </c>
      <c r="I920" t="s">
        <v>19</v>
      </c>
      <c r="J920" t="s">
        <v>19</v>
      </c>
      <c r="K920" t="s">
        <v>24</v>
      </c>
      <c r="L920">
        <f t="shared" si="14"/>
        <v>7</v>
      </c>
      <c r="P920">
        <v>1</v>
      </c>
      <c r="Q920" t="s">
        <v>2804</v>
      </c>
      <c r="R920" t="s">
        <v>2805</v>
      </c>
      <c r="S920" t="s">
        <v>2806</v>
      </c>
      <c r="T920" t="s">
        <v>78</v>
      </c>
      <c r="U920">
        <v>33328</v>
      </c>
      <c r="V920" s="1">
        <v>41906.069675925923</v>
      </c>
      <c r="W920" t="s">
        <v>57</v>
      </c>
      <c r="X920" t="s">
        <v>370</v>
      </c>
      <c r="Y920" t="s">
        <v>79</v>
      </c>
      <c r="Z920" t="s">
        <v>70</v>
      </c>
      <c r="AA920" t="s">
        <v>71</v>
      </c>
      <c r="AB920" t="s">
        <v>80</v>
      </c>
      <c r="AC920" t="s">
        <v>477</v>
      </c>
      <c r="AD920" t="s">
        <v>82</v>
      </c>
      <c r="AF920" s="1">
        <v>43703.527708333335</v>
      </c>
    </row>
    <row r="921" spans="1:32" x14ac:dyDescent="0.3">
      <c r="A921">
        <v>185749</v>
      </c>
      <c r="B921">
        <v>3728877</v>
      </c>
      <c r="C921" t="s">
        <v>19</v>
      </c>
      <c r="D921" t="s">
        <v>19</v>
      </c>
      <c r="E921" t="s">
        <v>20</v>
      </c>
      <c r="F921" t="s">
        <v>24</v>
      </c>
      <c r="G921" t="s">
        <v>19</v>
      </c>
      <c r="H921" t="s">
        <v>19</v>
      </c>
      <c r="I921" t="s">
        <v>19</v>
      </c>
      <c r="J921" t="s">
        <v>19</v>
      </c>
      <c r="K921" t="s">
        <v>20</v>
      </c>
      <c r="L921">
        <f t="shared" si="14"/>
        <v>6</v>
      </c>
      <c r="Q921" t="s">
        <v>2807</v>
      </c>
      <c r="R921" t="s">
        <v>2808</v>
      </c>
      <c r="S921" t="s">
        <v>548</v>
      </c>
      <c r="T921" t="s">
        <v>494</v>
      </c>
      <c r="U921">
        <v>73448</v>
      </c>
      <c r="V921" s="1">
        <v>42125.070532407408</v>
      </c>
      <c r="W921" t="s">
        <v>620</v>
      </c>
      <c r="X921" t="s">
        <v>621</v>
      </c>
      <c r="Y921" t="s">
        <v>489</v>
      </c>
      <c r="Z921" t="s">
        <v>37</v>
      </c>
      <c r="AA921" t="s">
        <v>38</v>
      </c>
      <c r="AB921" t="s">
        <v>484</v>
      </c>
      <c r="AC921" t="s">
        <v>497</v>
      </c>
      <c r="AD921" t="s">
        <v>62</v>
      </c>
      <c r="AF921" s="1">
        <v>42515.642523148148</v>
      </c>
    </row>
    <row r="922" spans="1:32" x14ac:dyDescent="0.3">
      <c r="A922">
        <v>186016</v>
      </c>
      <c r="B922">
        <v>552403</v>
      </c>
      <c r="C922" t="s">
        <v>19</v>
      </c>
      <c r="D922" t="s">
        <v>19</v>
      </c>
      <c r="E922" t="s">
        <v>19</v>
      </c>
      <c r="F922" t="s">
        <v>24</v>
      </c>
      <c r="G922" t="s">
        <v>19</v>
      </c>
      <c r="H922" t="s">
        <v>20</v>
      </c>
      <c r="I922" t="s">
        <v>19</v>
      </c>
      <c r="J922" t="s">
        <v>19</v>
      </c>
      <c r="K922" t="s">
        <v>20</v>
      </c>
      <c r="L922">
        <f t="shared" si="14"/>
        <v>6</v>
      </c>
      <c r="Q922" t="s">
        <v>2809</v>
      </c>
      <c r="R922" t="s">
        <v>2810</v>
      </c>
      <c r="S922" t="s">
        <v>2811</v>
      </c>
      <c r="T922" t="s">
        <v>172</v>
      </c>
      <c r="U922">
        <v>94107</v>
      </c>
      <c r="V922" s="1">
        <v>43526.110127314816</v>
      </c>
      <c r="W922" t="s">
        <v>2211</v>
      </c>
      <c r="X922" t="s">
        <v>2212</v>
      </c>
      <c r="Y922" t="s">
        <v>194</v>
      </c>
      <c r="Z922" t="s">
        <v>49</v>
      </c>
      <c r="AA922" t="s">
        <v>2213</v>
      </c>
      <c r="AB922" t="s">
        <v>2213</v>
      </c>
      <c r="AC922" t="s">
        <v>2214</v>
      </c>
      <c r="AF922" s="1">
        <v>44312.356215277781</v>
      </c>
    </row>
    <row r="923" spans="1:32" x14ac:dyDescent="0.3">
      <c r="A923">
        <v>186129</v>
      </c>
      <c r="B923">
        <v>5135048</v>
      </c>
      <c r="C923" t="s">
        <v>19</v>
      </c>
      <c r="D923" t="s">
        <v>19</v>
      </c>
      <c r="E923" t="s">
        <v>19</v>
      </c>
      <c r="F923" t="s">
        <v>24</v>
      </c>
      <c r="G923" t="s">
        <v>19</v>
      </c>
      <c r="H923" t="s">
        <v>19</v>
      </c>
      <c r="I923" t="s">
        <v>19</v>
      </c>
      <c r="J923" t="s">
        <v>19</v>
      </c>
      <c r="K923" t="s">
        <v>24</v>
      </c>
      <c r="L923">
        <f t="shared" si="14"/>
        <v>7</v>
      </c>
      <c r="P923">
        <v>1</v>
      </c>
      <c r="Q923" t="s">
        <v>2812</v>
      </c>
      <c r="R923" t="s">
        <v>2813</v>
      </c>
      <c r="S923" t="s">
        <v>964</v>
      </c>
      <c r="T923" t="s">
        <v>122</v>
      </c>
      <c r="U923">
        <v>53218</v>
      </c>
      <c r="V923" s="1">
        <v>42327.073946759258</v>
      </c>
      <c r="W923" t="s">
        <v>34</v>
      </c>
      <c r="X923" t="s">
        <v>87</v>
      </c>
      <c r="Y923" t="s">
        <v>789</v>
      </c>
      <c r="Z923" t="s">
        <v>89</v>
      </c>
      <c r="AA923" t="s">
        <v>90</v>
      </c>
      <c r="AB923" t="s">
        <v>167</v>
      </c>
      <c r="AC923" t="s">
        <v>961</v>
      </c>
      <c r="AD923" t="s">
        <v>93</v>
      </c>
      <c r="AF923" s="1">
        <v>44147.671932870369</v>
      </c>
    </row>
    <row r="924" spans="1:32" x14ac:dyDescent="0.3">
      <c r="A924">
        <v>186451</v>
      </c>
      <c r="B924">
        <v>1491947</v>
      </c>
      <c r="C924" t="s">
        <v>19</v>
      </c>
      <c r="D924" t="s">
        <v>19</v>
      </c>
      <c r="E924" t="s">
        <v>19</v>
      </c>
      <c r="F924" t="s">
        <v>24</v>
      </c>
      <c r="G924" t="s">
        <v>19</v>
      </c>
      <c r="H924" t="s">
        <v>19</v>
      </c>
      <c r="I924" t="s">
        <v>19</v>
      </c>
      <c r="J924" t="s">
        <v>19</v>
      </c>
      <c r="K924" t="s">
        <v>19</v>
      </c>
      <c r="L924">
        <f t="shared" si="14"/>
        <v>8</v>
      </c>
      <c r="N924">
        <v>1</v>
      </c>
      <c r="Q924" t="s">
        <v>2814</v>
      </c>
      <c r="R924" t="s">
        <v>2815</v>
      </c>
      <c r="S924" t="s">
        <v>2816</v>
      </c>
      <c r="T924" t="s">
        <v>704</v>
      </c>
      <c r="U924">
        <v>60453</v>
      </c>
      <c r="V924" s="1">
        <v>42440.070775462962</v>
      </c>
      <c r="W924" t="s">
        <v>34</v>
      </c>
      <c r="X924" t="s">
        <v>35</v>
      </c>
      <c r="Y924" t="s">
        <v>789</v>
      </c>
      <c r="Z924" t="s">
        <v>89</v>
      </c>
      <c r="AA924" t="s">
        <v>90</v>
      </c>
      <c r="AB924" t="s">
        <v>167</v>
      </c>
      <c r="AC924" t="s">
        <v>790</v>
      </c>
      <c r="AD924" t="s">
        <v>93</v>
      </c>
      <c r="AF924" s="1">
        <v>42445.700324074074</v>
      </c>
    </row>
    <row r="925" spans="1:32" x14ac:dyDescent="0.3">
      <c r="A925">
        <v>187220</v>
      </c>
      <c r="B925">
        <v>2517627</v>
      </c>
      <c r="C925" t="s">
        <v>19</v>
      </c>
      <c r="D925" t="s">
        <v>19</v>
      </c>
      <c r="E925" t="s">
        <v>19</v>
      </c>
      <c r="F925" t="s">
        <v>24</v>
      </c>
      <c r="G925" t="s">
        <v>20</v>
      </c>
      <c r="H925" t="s">
        <v>19</v>
      </c>
      <c r="I925" t="s">
        <v>19</v>
      </c>
      <c r="J925" t="s">
        <v>19</v>
      </c>
      <c r="K925" t="s">
        <v>24</v>
      </c>
      <c r="L925">
        <f t="shared" si="14"/>
        <v>6</v>
      </c>
      <c r="Q925" t="s">
        <v>633</v>
      </c>
      <c r="R925" t="s">
        <v>2817</v>
      </c>
      <c r="S925" t="s">
        <v>919</v>
      </c>
      <c r="T925" t="s">
        <v>114</v>
      </c>
      <c r="U925">
        <v>39056</v>
      </c>
      <c r="V925" s="1">
        <v>41876.068935185183</v>
      </c>
      <c r="W925" t="s">
        <v>57</v>
      </c>
      <c r="X925" t="s">
        <v>58</v>
      </c>
      <c r="Y925" t="s">
        <v>140</v>
      </c>
      <c r="Z925" t="s">
        <v>89</v>
      </c>
      <c r="AA925" t="s">
        <v>90</v>
      </c>
      <c r="AB925" t="s">
        <v>141</v>
      </c>
      <c r="AC925" t="s">
        <v>422</v>
      </c>
      <c r="AD925" t="s">
        <v>118</v>
      </c>
      <c r="AF925" s="1">
        <v>41907.672523148147</v>
      </c>
    </row>
    <row r="926" spans="1:32" x14ac:dyDescent="0.3">
      <c r="A926">
        <v>187465</v>
      </c>
      <c r="B926">
        <v>5659048</v>
      </c>
      <c r="C926" t="s">
        <v>19</v>
      </c>
      <c r="D926" t="s">
        <v>19</v>
      </c>
      <c r="E926" t="s">
        <v>19</v>
      </c>
      <c r="F926" t="s">
        <v>24</v>
      </c>
      <c r="G926" t="s">
        <v>19</v>
      </c>
      <c r="H926" t="s">
        <v>19</v>
      </c>
      <c r="I926" t="s">
        <v>19</v>
      </c>
      <c r="J926" t="s">
        <v>19</v>
      </c>
      <c r="K926" t="s">
        <v>24</v>
      </c>
      <c r="L926">
        <f t="shared" si="14"/>
        <v>7</v>
      </c>
      <c r="P926">
        <v>1</v>
      </c>
      <c r="Q926" t="s">
        <v>2818</v>
      </c>
      <c r="R926" t="s">
        <v>2819</v>
      </c>
      <c r="S926" t="s">
        <v>2820</v>
      </c>
      <c r="T926" t="s">
        <v>172</v>
      </c>
      <c r="U926">
        <v>95122</v>
      </c>
      <c r="V926" s="1">
        <v>42481</v>
      </c>
      <c r="W926" t="s">
        <v>34</v>
      </c>
      <c r="X926" t="s">
        <v>87</v>
      </c>
      <c r="Y926" t="s">
        <v>194</v>
      </c>
      <c r="Z926" t="s">
        <v>37</v>
      </c>
      <c r="AA926" t="s">
        <v>38</v>
      </c>
      <c r="AB926" t="s">
        <v>174</v>
      </c>
      <c r="AC926" t="s">
        <v>195</v>
      </c>
      <c r="AD926" t="s">
        <v>41</v>
      </c>
      <c r="AF926" s="1">
        <v>42769.419363425928</v>
      </c>
    </row>
    <row r="927" spans="1:32" x14ac:dyDescent="0.3">
      <c r="A927">
        <v>187570</v>
      </c>
      <c r="B927">
        <v>5809504</v>
      </c>
      <c r="C927" t="s">
        <v>19</v>
      </c>
      <c r="D927" t="s">
        <v>19</v>
      </c>
      <c r="E927" t="s">
        <v>19</v>
      </c>
      <c r="F927" t="s">
        <v>19</v>
      </c>
      <c r="G927" t="s">
        <v>19</v>
      </c>
      <c r="H927" t="s">
        <v>19</v>
      </c>
      <c r="I927" t="s">
        <v>19</v>
      </c>
      <c r="J927" t="s">
        <v>19</v>
      </c>
      <c r="K927" t="s">
        <v>19</v>
      </c>
      <c r="L927">
        <f t="shared" si="14"/>
        <v>9</v>
      </c>
      <c r="M927">
        <v>1</v>
      </c>
      <c r="Q927" t="s">
        <v>2821</v>
      </c>
      <c r="R927" t="s">
        <v>2822</v>
      </c>
      <c r="S927" t="s">
        <v>855</v>
      </c>
      <c r="T927" t="s">
        <v>45</v>
      </c>
      <c r="U927">
        <v>11216</v>
      </c>
      <c r="V927" s="1">
        <v>42138.070613425924</v>
      </c>
      <c r="W927" t="s">
        <v>661</v>
      </c>
      <c r="X927" t="s">
        <v>757</v>
      </c>
      <c r="Y927" t="s">
        <v>48</v>
      </c>
      <c r="Z927" t="s">
        <v>70</v>
      </c>
      <c r="AA927" t="s">
        <v>71</v>
      </c>
      <c r="AB927" t="s">
        <v>314</v>
      </c>
      <c r="AC927" t="s">
        <v>890</v>
      </c>
      <c r="AD927" t="s">
        <v>316</v>
      </c>
      <c r="AF927" s="1">
        <v>42166.465995370374</v>
      </c>
    </row>
    <row r="928" spans="1:32" x14ac:dyDescent="0.3">
      <c r="A928">
        <v>187681</v>
      </c>
      <c r="B928">
        <v>1909918</v>
      </c>
      <c r="C928" t="s">
        <v>19</v>
      </c>
      <c r="D928" t="s">
        <v>19</v>
      </c>
      <c r="E928" t="s">
        <v>19</v>
      </c>
      <c r="F928" t="s">
        <v>24</v>
      </c>
      <c r="G928" t="s">
        <v>19</v>
      </c>
      <c r="H928" t="s">
        <v>20</v>
      </c>
      <c r="I928" t="s">
        <v>19</v>
      </c>
      <c r="J928" t="s">
        <v>19</v>
      </c>
      <c r="K928" t="s">
        <v>19</v>
      </c>
      <c r="L928">
        <f t="shared" si="14"/>
        <v>7</v>
      </c>
      <c r="Q928" t="s">
        <v>2823</v>
      </c>
      <c r="R928" t="s">
        <v>2824</v>
      </c>
      <c r="S928" t="s">
        <v>2825</v>
      </c>
      <c r="T928" t="s">
        <v>56</v>
      </c>
      <c r="U928">
        <v>71463</v>
      </c>
      <c r="V928" s="1">
        <v>42222.070740740739</v>
      </c>
      <c r="W928" t="s">
        <v>57</v>
      </c>
      <c r="X928" t="s">
        <v>58</v>
      </c>
      <c r="Y928" t="s">
        <v>59</v>
      </c>
      <c r="Z928" t="s">
        <v>37</v>
      </c>
      <c r="AA928" t="s">
        <v>38</v>
      </c>
      <c r="AB928" t="s">
        <v>60</v>
      </c>
      <c r="AC928" t="s">
        <v>61</v>
      </c>
      <c r="AD928" t="s">
        <v>62</v>
      </c>
      <c r="AF928" s="1">
        <v>44582.370138888888</v>
      </c>
    </row>
    <row r="929" spans="1:32" x14ac:dyDescent="0.3">
      <c r="A929">
        <v>187703</v>
      </c>
      <c r="B929">
        <v>1106423</v>
      </c>
      <c r="C929" t="s">
        <v>19</v>
      </c>
      <c r="D929" t="s">
        <v>19</v>
      </c>
      <c r="E929" t="s">
        <v>19</v>
      </c>
      <c r="F929" t="s">
        <v>24</v>
      </c>
      <c r="G929" t="s">
        <v>20</v>
      </c>
      <c r="H929" t="s">
        <v>19</v>
      </c>
      <c r="I929" t="s">
        <v>19</v>
      </c>
      <c r="J929" t="s">
        <v>19</v>
      </c>
      <c r="K929" t="s">
        <v>19</v>
      </c>
      <c r="L929">
        <f t="shared" si="14"/>
        <v>7</v>
      </c>
      <c r="Q929" t="s">
        <v>2826</v>
      </c>
      <c r="R929" t="s">
        <v>2827</v>
      </c>
      <c r="S929" t="s">
        <v>464</v>
      </c>
      <c r="T929" t="s">
        <v>356</v>
      </c>
      <c r="U929">
        <v>30909</v>
      </c>
      <c r="V929" s="1">
        <v>41831.069282407407</v>
      </c>
      <c r="W929" t="s">
        <v>34</v>
      </c>
      <c r="X929" t="s">
        <v>35</v>
      </c>
      <c r="Y929" t="s">
        <v>357</v>
      </c>
      <c r="Z929" t="s">
        <v>70</v>
      </c>
      <c r="AA929" t="s">
        <v>71</v>
      </c>
      <c r="AB929" t="s">
        <v>358</v>
      </c>
      <c r="AC929" t="s">
        <v>465</v>
      </c>
      <c r="AD929" t="s">
        <v>82</v>
      </c>
      <c r="AF929" s="1">
        <v>41362</v>
      </c>
    </row>
    <row r="930" spans="1:32" x14ac:dyDescent="0.3">
      <c r="A930">
        <v>188019</v>
      </c>
      <c r="B930">
        <v>1717884</v>
      </c>
      <c r="C930" t="s">
        <v>19</v>
      </c>
      <c r="D930" t="s">
        <v>19</v>
      </c>
      <c r="E930" t="s">
        <v>19</v>
      </c>
      <c r="F930" t="s">
        <v>24</v>
      </c>
      <c r="G930" t="s">
        <v>19</v>
      </c>
      <c r="H930" t="s">
        <v>20</v>
      </c>
      <c r="I930" t="s">
        <v>19</v>
      </c>
      <c r="J930" t="s">
        <v>19</v>
      </c>
      <c r="K930" t="s">
        <v>20</v>
      </c>
      <c r="L930">
        <f t="shared" si="14"/>
        <v>6</v>
      </c>
      <c r="Q930" t="s">
        <v>2828</v>
      </c>
      <c r="R930" t="s">
        <v>2829</v>
      </c>
      <c r="S930" t="s">
        <v>2626</v>
      </c>
      <c r="T930" t="s">
        <v>298</v>
      </c>
      <c r="U930">
        <v>67218</v>
      </c>
      <c r="V930" s="1">
        <v>41758.070381944446</v>
      </c>
      <c r="W930" t="s">
        <v>129</v>
      </c>
      <c r="X930" t="s">
        <v>130</v>
      </c>
      <c r="Y930" t="s">
        <v>489</v>
      </c>
      <c r="Z930" t="s">
        <v>37</v>
      </c>
      <c r="AA930" t="s">
        <v>38</v>
      </c>
      <c r="AB930" t="s">
        <v>154</v>
      </c>
      <c r="AC930" t="s">
        <v>300</v>
      </c>
      <c r="AD930" t="s">
        <v>62</v>
      </c>
      <c r="AF930" s="1">
        <v>40428</v>
      </c>
    </row>
    <row r="931" spans="1:32" x14ac:dyDescent="0.3">
      <c r="A931">
        <v>188186</v>
      </c>
      <c r="B931">
        <v>4232283</v>
      </c>
      <c r="C931" t="s">
        <v>19</v>
      </c>
      <c r="D931" t="s">
        <v>19</v>
      </c>
      <c r="E931" t="s">
        <v>19</v>
      </c>
      <c r="F931" t="s">
        <v>24</v>
      </c>
      <c r="G931" t="s">
        <v>20</v>
      </c>
      <c r="H931" t="s">
        <v>19</v>
      </c>
      <c r="I931" t="s">
        <v>19</v>
      </c>
      <c r="J931" t="s">
        <v>19</v>
      </c>
      <c r="K931" t="s">
        <v>19</v>
      </c>
      <c r="L931">
        <f t="shared" si="14"/>
        <v>7</v>
      </c>
      <c r="Q931" t="s">
        <v>2830</v>
      </c>
      <c r="R931" t="s">
        <v>2831</v>
      </c>
      <c r="S931" t="s">
        <v>442</v>
      </c>
      <c r="T931" t="s">
        <v>553</v>
      </c>
      <c r="U931">
        <v>29501</v>
      </c>
      <c r="V931" s="1">
        <v>41876.068935185183</v>
      </c>
      <c r="W931" t="s">
        <v>57</v>
      </c>
      <c r="X931" t="s">
        <v>58</v>
      </c>
      <c r="Y931" t="s">
        <v>357</v>
      </c>
      <c r="Z931" t="s">
        <v>70</v>
      </c>
      <c r="AA931" t="s">
        <v>71</v>
      </c>
      <c r="AB931" t="s">
        <v>358</v>
      </c>
      <c r="AC931" t="s">
        <v>503</v>
      </c>
      <c r="AD931" t="s">
        <v>82</v>
      </c>
      <c r="AF931" s="1">
        <v>42031.569224537037</v>
      </c>
    </row>
    <row r="932" spans="1:32" x14ac:dyDescent="0.3">
      <c r="A932">
        <v>188229</v>
      </c>
      <c r="B932">
        <v>2613900</v>
      </c>
      <c r="C932" t="s">
        <v>19</v>
      </c>
      <c r="D932" t="s">
        <v>19</v>
      </c>
      <c r="E932" t="s">
        <v>19</v>
      </c>
      <c r="F932" t="s">
        <v>24</v>
      </c>
      <c r="G932" t="s">
        <v>19</v>
      </c>
      <c r="H932" t="s">
        <v>20</v>
      </c>
      <c r="I932" t="s">
        <v>19</v>
      </c>
      <c r="J932" t="s">
        <v>19</v>
      </c>
      <c r="K932" t="s">
        <v>24</v>
      </c>
      <c r="L932">
        <f t="shared" si="14"/>
        <v>6</v>
      </c>
      <c r="Q932" t="s">
        <v>2832</v>
      </c>
      <c r="R932" t="s">
        <v>2833</v>
      </c>
      <c r="S932" t="s">
        <v>388</v>
      </c>
      <c r="T932" t="s">
        <v>304</v>
      </c>
      <c r="U932">
        <v>63379</v>
      </c>
      <c r="V932" s="1">
        <v>42147.069907407407</v>
      </c>
      <c r="W932" t="s">
        <v>34</v>
      </c>
      <c r="X932" t="s">
        <v>299</v>
      </c>
      <c r="Y932" t="s">
        <v>306</v>
      </c>
      <c r="Z932" t="s">
        <v>89</v>
      </c>
      <c r="AA932" t="s">
        <v>90</v>
      </c>
      <c r="AB932" t="s">
        <v>116</v>
      </c>
      <c r="AC932" t="s">
        <v>564</v>
      </c>
      <c r="AD932" t="s">
        <v>118</v>
      </c>
      <c r="AF932" s="1">
        <v>42542.550486111111</v>
      </c>
    </row>
    <row r="933" spans="1:32" x14ac:dyDescent="0.3">
      <c r="A933">
        <v>188846</v>
      </c>
      <c r="B933">
        <v>1465702</v>
      </c>
      <c r="C933" t="s">
        <v>19</v>
      </c>
      <c r="D933" t="s">
        <v>19</v>
      </c>
      <c r="E933" t="s">
        <v>19</v>
      </c>
      <c r="F933" t="s">
        <v>19</v>
      </c>
      <c r="G933" t="s">
        <v>19</v>
      </c>
      <c r="H933" t="s">
        <v>19</v>
      </c>
      <c r="I933" t="s">
        <v>19</v>
      </c>
      <c r="J933" t="s">
        <v>19</v>
      </c>
      <c r="K933" t="s">
        <v>20</v>
      </c>
      <c r="L933">
        <f t="shared" si="14"/>
        <v>8</v>
      </c>
      <c r="Q933" t="s">
        <v>2834</v>
      </c>
      <c r="R933" t="s">
        <v>2835</v>
      </c>
      <c r="S933" t="s">
        <v>2025</v>
      </c>
      <c r="T933" t="s">
        <v>704</v>
      </c>
      <c r="U933">
        <v>60651</v>
      </c>
      <c r="V933" s="1">
        <v>42508.071203703701</v>
      </c>
      <c r="W933" t="s">
        <v>34</v>
      </c>
      <c r="X933" t="s">
        <v>87</v>
      </c>
      <c r="Y933" t="s">
        <v>789</v>
      </c>
      <c r="Z933" t="s">
        <v>89</v>
      </c>
      <c r="AA933" t="s">
        <v>90</v>
      </c>
      <c r="AB933" t="s">
        <v>167</v>
      </c>
      <c r="AC933" t="s">
        <v>790</v>
      </c>
      <c r="AD933" t="s">
        <v>93</v>
      </c>
      <c r="AF933" s="1">
        <v>42586.828414351854</v>
      </c>
    </row>
    <row r="934" spans="1:32" x14ac:dyDescent="0.3">
      <c r="A934">
        <v>189692</v>
      </c>
      <c r="B934">
        <v>1024619</v>
      </c>
      <c r="C934" t="s">
        <v>19</v>
      </c>
      <c r="D934" t="s">
        <v>19</v>
      </c>
      <c r="E934" t="s">
        <v>19</v>
      </c>
      <c r="F934" t="s">
        <v>24</v>
      </c>
      <c r="G934" t="s">
        <v>20</v>
      </c>
      <c r="H934" t="s">
        <v>20</v>
      </c>
      <c r="I934" t="s">
        <v>19</v>
      </c>
      <c r="J934" t="s">
        <v>20</v>
      </c>
      <c r="K934" t="s">
        <v>19</v>
      </c>
      <c r="L934">
        <f t="shared" si="14"/>
        <v>5</v>
      </c>
      <c r="Q934" t="s">
        <v>2836</v>
      </c>
      <c r="R934" t="s">
        <v>2837</v>
      </c>
      <c r="S934" t="s">
        <v>1331</v>
      </c>
      <c r="T934" t="s">
        <v>78</v>
      </c>
      <c r="U934">
        <v>33023</v>
      </c>
      <c r="V934" s="1">
        <v>44937.199513888889</v>
      </c>
      <c r="W934" t="s">
        <v>67</v>
      </c>
      <c r="X934" t="s">
        <v>68</v>
      </c>
      <c r="Y934" t="s">
        <v>79</v>
      </c>
      <c r="Z934" t="s">
        <v>70</v>
      </c>
      <c r="AA934" t="s">
        <v>71</v>
      </c>
      <c r="AB934" t="s">
        <v>80</v>
      </c>
      <c r="AC934" t="s">
        <v>477</v>
      </c>
      <c r="AD934" t="s">
        <v>82</v>
      </c>
    </row>
    <row r="935" spans="1:32" x14ac:dyDescent="0.3">
      <c r="A935">
        <v>189710</v>
      </c>
      <c r="B935">
        <v>140549</v>
      </c>
      <c r="C935" t="s">
        <v>19</v>
      </c>
      <c r="D935" t="s">
        <v>19</v>
      </c>
      <c r="E935" t="s">
        <v>19</v>
      </c>
      <c r="F935" t="s">
        <v>24</v>
      </c>
      <c r="G935" t="s">
        <v>19</v>
      </c>
      <c r="H935" t="s">
        <v>19</v>
      </c>
      <c r="I935" t="s">
        <v>19</v>
      </c>
      <c r="J935" t="s">
        <v>20</v>
      </c>
      <c r="K935" t="s">
        <v>24</v>
      </c>
      <c r="L935">
        <f t="shared" si="14"/>
        <v>6</v>
      </c>
      <c r="Q935" t="s">
        <v>2838</v>
      </c>
      <c r="R935" t="s">
        <v>2839</v>
      </c>
      <c r="S935" t="s">
        <v>2840</v>
      </c>
      <c r="T935" t="s">
        <v>139</v>
      </c>
      <c r="U935">
        <v>36571</v>
      </c>
      <c r="V935" s="1">
        <v>45231.194884259261</v>
      </c>
      <c r="W935" t="s">
        <v>57</v>
      </c>
      <c r="X935" t="s">
        <v>58</v>
      </c>
      <c r="Y935" t="s">
        <v>140</v>
      </c>
      <c r="Z935" t="s">
        <v>89</v>
      </c>
      <c r="AA935" t="s">
        <v>90</v>
      </c>
      <c r="AB935" t="s">
        <v>141</v>
      </c>
      <c r="AC935" t="s">
        <v>937</v>
      </c>
      <c r="AD935" t="s">
        <v>118</v>
      </c>
    </row>
    <row r="936" spans="1:32" x14ac:dyDescent="0.3">
      <c r="A936">
        <v>189711</v>
      </c>
      <c r="B936">
        <v>4851766</v>
      </c>
      <c r="C936" t="s">
        <v>19</v>
      </c>
      <c r="D936" t="s">
        <v>20</v>
      </c>
      <c r="E936" t="s">
        <v>19</v>
      </c>
      <c r="F936" t="s">
        <v>24</v>
      </c>
      <c r="G936" t="s">
        <v>20</v>
      </c>
      <c r="H936" t="s">
        <v>20</v>
      </c>
      <c r="I936" t="s">
        <v>19</v>
      </c>
      <c r="J936" t="s">
        <v>20</v>
      </c>
      <c r="K936" t="s">
        <v>20</v>
      </c>
      <c r="L936">
        <f t="shared" si="14"/>
        <v>3</v>
      </c>
      <c r="Q936" t="s">
        <v>2841</v>
      </c>
      <c r="R936" t="s">
        <v>2842</v>
      </c>
      <c r="S936" t="s">
        <v>1204</v>
      </c>
      <c r="T936" t="s">
        <v>1205</v>
      </c>
      <c r="U936">
        <v>22192</v>
      </c>
      <c r="V936" s="1">
        <v>45086.199513888889</v>
      </c>
      <c r="W936" t="s">
        <v>67</v>
      </c>
      <c r="X936" t="s">
        <v>68</v>
      </c>
      <c r="Y936" t="s">
        <v>69</v>
      </c>
      <c r="Z936" t="s">
        <v>70</v>
      </c>
      <c r="AA936" t="s">
        <v>71</v>
      </c>
      <c r="AB936" t="s">
        <v>72</v>
      </c>
      <c r="AC936" t="s">
        <v>927</v>
      </c>
      <c r="AD936" t="s">
        <v>74</v>
      </c>
    </row>
    <row r="937" spans="1:32" x14ac:dyDescent="0.3">
      <c r="A937">
        <v>189724</v>
      </c>
      <c r="B937">
        <v>1809788</v>
      </c>
      <c r="C937" t="s">
        <v>19</v>
      </c>
      <c r="D937" t="s">
        <v>19</v>
      </c>
      <c r="E937" t="s">
        <v>19</v>
      </c>
      <c r="F937" t="s">
        <v>24</v>
      </c>
      <c r="G937" t="s">
        <v>20</v>
      </c>
      <c r="H937" t="s">
        <v>19</v>
      </c>
      <c r="I937" t="s">
        <v>19</v>
      </c>
      <c r="J937" t="s">
        <v>19</v>
      </c>
      <c r="K937" t="s">
        <v>24</v>
      </c>
      <c r="L937">
        <f t="shared" si="14"/>
        <v>6</v>
      </c>
      <c r="Q937" t="s">
        <v>2843</v>
      </c>
      <c r="R937" t="s">
        <v>2844</v>
      </c>
      <c r="S937" t="s">
        <v>2845</v>
      </c>
      <c r="T937" t="s">
        <v>590</v>
      </c>
      <c r="U937">
        <v>42635</v>
      </c>
      <c r="V937" s="1">
        <v>44862.199513888889</v>
      </c>
      <c r="W937" t="s">
        <v>67</v>
      </c>
      <c r="X937" t="s">
        <v>1641</v>
      </c>
      <c r="Y937" t="s">
        <v>367</v>
      </c>
      <c r="Z937" t="s">
        <v>89</v>
      </c>
      <c r="AA937" t="s">
        <v>90</v>
      </c>
      <c r="AB937" t="s">
        <v>184</v>
      </c>
      <c r="AC937" t="s">
        <v>592</v>
      </c>
      <c r="AD937" t="s">
        <v>74</v>
      </c>
      <c r="AF937" s="1">
        <v>45175.361805555556</v>
      </c>
    </row>
    <row r="938" spans="1:32" x14ac:dyDescent="0.3">
      <c r="A938">
        <v>189742</v>
      </c>
      <c r="B938">
        <v>409311</v>
      </c>
      <c r="C938" t="s">
        <v>19</v>
      </c>
      <c r="D938" t="s">
        <v>19</v>
      </c>
      <c r="E938" t="s">
        <v>19</v>
      </c>
      <c r="F938" t="s">
        <v>24</v>
      </c>
      <c r="G938" t="s">
        <v>19</v>
      </c>
      <c r="H938" t="s">
        <v>19</v>
      </c>
      <c r="I938" t="s">
        <v>19</v>
      </c>
      <c r="J938" t="s">
        <v>19</v>
      </c>
      <c r="K938" t="s">
        <v>24</v>
      </c>
      <c r="L938">
        <f t="shared" si="14"/>
        <v>7</v>
      </c>
      <c r="P938">
        <v>1</v>
      </c>
      <c r="Q938" t="s">
        <v>2846</v>
      </c>
      <c r="R938" t="s">
        <v>2847</v>
      </c>
      <c r="S938" t="s">
        <v>2848</v>
      </c>
      <c r="T938" t="s">
        <v>189</v>
      </c>
      <c r="U938">
        <v>72542</v>
      </c>
      <c r="V938" s="1">
        <v>44963.207488425927</v>
      </c>
      <c r="W938" t="s">
        <v>67</v>
      </c>
      <c r="X938" t="s">
        <v>68</v>
      </c>
      <c r="Y938" t="s">
        <v>115</v>
      </c>
      <c r="Z938" t="s">
        <v>89</v>
      </c>
      <c r="AA938" t="s">
        <v>90</v>
      </c>
      <c r="AB938" t="s">
        <v>116</v>
      </c>
      <c r="AC938" t="s">
        <v>117</v>
      </c>
      <c r="AD938" t="s">
        <v>118</v>
      </c>
      <c r="AF938" s="1">
        <v>44967.324999999997</v>
      </c>
    </row>
    <row r="939" spans="1:32" x14ac:dyDescent="0.3">
      <c r="A939">
        <v>189762</v>
      </c>
      <c r="B939">
        <v>5937721</v>
      </c>
      <c r="C939" t="s">
        <v>19</v>
      </c>
      <c r="D939" t="s">
        <v>19</v>
      </c>
      <c r="E939" t="s">
        <v>19</v>
      </c>
      <c r="F939" t="s">
        <v>19</v>
      </c>
      <c r="G939" t="s">
        <v>19</v>
      </c>
      <c r="H939" t="s">
        <v>19</v>
      </c>
      <c r="I939" t="s">
        <v>19</v>
      </c>
      <c r="J939" t="s">
        <v>19</v>
      </c>
      <c r="K939" t="s">
        <v>24</v>
      </c>
      <c r="L939">
        <f t="shared" si="14"/>
        <v>8</v>
      </c>
      <c r="O939">
        <v>1</v>
      </c>
      <c r="Q939" t="s">
        <v>2849</v>
      </c>
      <c r="R939" t="s">
        <v>2850</v>
      </c>
      <c r="S939" t="s">
        <v>1389</v>
      </c>
      <c r="T939" t="s">
        <v>97</v>
      </c>
      <c r="U939">
        <v>76234</v>
      </c>
      <c r="V939" s="1">
        <v>44957.207094907404</v>
      </c>
      <c r="W939" t="s">
        <v>57</v>
      </c>
      <c r="X939" t="s">
        <v>58</v>
      </c>
      <c r="Y939" t="s">
        <v>489</v>
      </c>
      <c r="Z939" t="s">
        <v>37</v>
      </c>
      <c r="AA939" t="s">
        <v>38</v>
      </c>
      <c r="AB939" t="s">
        <v>484</v>
      </c>
      <c r="AC939" t="s">
        <v>717</v>
      </c>
      <c r="AD939" t="s">
        <v>62</v>
      </c>
      <c r="AF939" s="1">
        <v>45019.509722222225</v>
      </c>
    </row>
    <row r="940" spans="1:32" x14ac:dyDescent="0.3">
      <c r="A940">
        <v>189767</v>
      </c>
      <c r="B940">
        <v>143494</v>
      </c>
      <c r="C940" t="s">
        <v>19</v>
      </c>
      <c r="D940" t="s">
        <v>20</v>
      </c>
      <c r="E940" t="s">
        <v>19</v>
      </c>
      <c r="F940" t="s">
        <v>24</v>
      </c>
      <c r="G940" t="s">
        <v>19</v>
      </c>
      <c r="H940" t="s">
        <v>19</v>
      </c>
      <c r="I940" t="s">
        <v>19</v>
      </c>
      <c r="J940" t="s">
        <v>20</v>
      </c>
      <c r="K940" t="s">
        <v>20</v>
      </c>
      <c r="L940">
        <f t="shared" si="14"/>
        <v>5</v>
      </c>
      <c r="Q940" t="s">
        <v>2851</v>
      </c>
      <c r="R940" t="s">
        <v>2852</v>
      </c>
      <c r="S940" t="s">
        <v>2853</v>
      </c>
      <c r="T940" t="s">
        <v>139</v>
      </c>
      <c r="U940">
        <v>36602</v>
      </c>
      <c r="V940" s="1">
        <v>45231.194884259261</v>
      </c>
      <c r="W940" t="s">
        <v>57</v>
      </c>
      <c r="X940" t="s">
        <v>58</v>
      </c>
      <c r="Y940" t="s">
        <v>140</v>
      </c>
      <c r="Z940" t="s">
        <v>89</v>
      </c>
      <c r="AA940" t="s">
        <v>90</v>
      </c>
      <c r="AB940" t="s">
        <v>141</v>
      </c>
      <c r="AC940" t="s">
        <v>937</v>
      </c>
      <c r="AD940" t="s">
        <v>118</v>
      </c>
    </row>
    <row r="941" spans="1:32" x14ac:dyDescent="0.3">
      <c r="A941">
        <v>189771</v>
      </c>
      <c r="B941">
        <v>2510142</v>
      </c>
      <c r="C941" t="s">
        <v>19</v>
      </c>
      <c r="D941" t="s">
        <v>20</v>
      </c>
      <c r="E941" t="s">
        <v>19</v>
      </c>
      <c r="F941" t="s">
        <v>20</v>
      </c>
      <c r="G941" t="s">
        <v>20</v>
      </c>
      <c r="H941" t="s">
        <v>20</v>
      </c>
      <c r="I941" t="s">
        <v>19</v>
      </c>
      <c r="J941" t="s">
        <v>19</v>
      </c>
      <c r="K941" t="s">
        <v>20</v>
      </c>
      <c r="L941">
        <f t="shared" si="14"/>
        <v>4</v>
      </c>
      <c r="Q941" t="s">
        <v>2854</v>
      </c>
      <c r="R941" t="s">
        <v>2855</v>
      </c>
      <c r="S941" t="s">
        <v>2856</v>
      </c>
      <c r="T941" t="s">
        <v>114</v>
      </c>
      <c r="U941">
        <v>39362</v>
      </c>
      <c r="V941" s="1">
        <v>44874.199236111112</v>
      </c>
      <c r="W941" t="s">
        <v>67</v>
      </c>
      <c r="X941" t="s">
        <v>68</v>
      </c>
      <c r="Y941" t="s">
        <v>140</v>
      </c>
      <c r="Z941" t="s">
        <v>89</v>
      </c>
      <c r="AA941" t="s">
        <v>90</v>
      </c>
      <c r="AB941" t="s">
        <v>141</v>
      </c>
      <c r="AC941" t="s">
        <v>937</v>
      </c>
      <c r="AD941" t="s">
        <v>118</v>
      </c>
      <c r="AF941" s="1">
        <v>44901.551388888889</v>
      </c>
    </row>
    <row r="942" spans="1:32" x14ac:dyDescent="0.3">
      <c r="A942">
        <v>189773</v>
      </c>
      <c r="B942">
        <v>1816101</v>
      </c>
      <c r="C942" t="s">
        <v>19</v>
      </c>
      <c r="D942" t="s">
        <v>19</v>
      </c>
      <c r="E942" t="s">
        <v>19</v>
      </c>
      <c r="F942" t="s">
        <v>24</v>
      </c>
      <c r="G942" t="s">
        <v>20</v>
      </c>
      <c r="H942" t="s">
        <v>19</v>
      </c>
      <c r="I942" t="s">
        <v>19</v>
      </c>
      <c r="J942" t="s">
        <v>20</v>
      </c>
      <c r="K942" t="s">
        <v>19</v>
      </c>
      <c r="L942">
        <f t="shared" si="14"/>
        <v>6</v>
      </c>
      <c r="Q942" t="s">
        <v>2857</v>
      </c>
      <c r="R942" t="s">
        <v>2858</v>
      </c>
      <c r="S942" t="s">
        <v>2859</v>
      </c>
      <c r="T942" t="s">
        <v>590</v>
      </c>
      <c r="U942">
        <v>40033</v>
      </c>
      <c r="V942" s="1">
        <v>44936.200509259259</v>
      </c>
      <c r="W942" t="s">
        <v>67</v>
      </c>
      <c r="X942" t="s">
        <v>68</v>
      </c>
      <c r="Y942" t="s">
        <v>367</v>
      </c>
      <c r="Z942" t="s">
        <v>89</v>
      </c>
      <c r="AA942" t="s">
        <v>90</v>
      </c>
      <c r="AB942" t="s">
        <v>184</v>
      </c>
      <c r="AC942" t="s">
        <v>1669</v>
      </c>
      <c r="AD942" t="s">
        <v>74</v>
      </c>
    </row>
    <row r="943" spans="1:32" x14ac:dyDescent="0.3">
      <c r="A943">
        <v>189775</v>
      </c>
      <c r="B943">
        <v>5752666</v>
      </c>
      <c r="C943" t="s">
        <v>19</v>
      </c>
      <c r="D943" t="s">
        <v>19</v>
      </c>
      <c r="E943" t="s">
        <v>19</v>
      </c>
      <c r="F943" t="s">
        <v>24</v>
      </c>
      <c r="G943" t="s">
        <v>19</v>
      </c>
      <c r="H943" t="s">
        <v>19</v>
      </c>
      <c r="I943" t="s">
        <v>19</v>
      </c>
      <c r="J943" t="s">
        <v>20</v>
      </c>
      <c r="K943" t="s">
        <v>24</v>
      </c>
      <c r="L943">
        <f t="shared" si="14"/>
        <v>6</v>
      </c>
      <c r="Q943" t="s">
        <v>2860</v>
      </c>
      <c r="R943" t="s">
        <v>2861</v>
      </c>
      <c r="S943" t="s">
        <v>2862</v>
      </c>
      <c r="T943" t="s">
        <v>78</v>
      </c>
      <c r="U943">
        <v>32303</v>
      </c>
      <c r="V943" s="1">
        <v>45049.214421296296</v>
      </c>
      <c r="W943" t="s">
        <v>34</v>
      </c>
      <c r="X943" t="s">
        <v>35</v>
      </c>
      <c r="Y943" t="s">
        <v>79</v>
      </c>
      <c r="Z943" t="s">
        <v>70</v>
      </c>
      <c r="AA943" t="s">
        <v>71</v>
      </c>
      <c r="AB943" t="s">
        <v>80</v>
      </c>
      <c r="AC943" t="s">
        <v>527</v>
      </c>
      <c r="AD943" t="s">
        <v>82</v>
      </c>
    </row>
    <row r="944" spans="1:32" x14ac:dyDescent="0.3">
      <c r="A944">
        <v>189801</v>
      </c>
      <c r="B944">
        <v>3407978</v>
      </c>
      <c r="C944" t="s">
        <v>19</v>
      </c>
      <c r="D944" t="s">
        <v>19</v>
      </c>
      <c r="E944" t="s">
        <v>19</v>
      </c>
      <c r="F944" t="s">
        <v>24</v>
      </c>
      <c r="G944" t="s">
        <v>19</v>
      </c>
      <c r="H944" t="s">
        <v>19</v>
      </c>
      <c r="I944" t="s">
        <v>19</v>
      </c>
      <c r="J944" t="s">
        <v>19</v>
      </c>
      <c r="K944" t="s">
        <v>24</v>
      </c>
      <c r="L944">
        <f t="shared" si="14"/>
        <v>7</v>
      </c>
      <c r="P944">
        <v>1</v>
      </c>
      <c r="Q944" t="s">
        <v>2863</v>
      </c>
      <c r="R944" t="s">
        <v>2864</v>
      </c>
      <c r="S944" t="s">
        <v>2865</v>
      </c>
      <c r="T944" t="s">
        <v>224</v>
      </c>
      <c r="U944">
        <v>27021</v>
      </c>
      <c r="V944" s="1">
        <v>44957.207094907404</v>
      </c>
      <c r="W944" t="s">
        <v>67</v>
      </c>
      <c r="X944" t="s">
        <v>68</v>
      </c>
      <c r="Y944" t="s">
        <v>69</v>
      </c>
      <c r="Z944" t="s">
        <v>70</v>
      </c>
      <c r="AA944" t="s">
        <v>71</v>
      </c>
      <c r="AB944" t="s">
        <v>72</v>
      </c>
      <c r="AC944" t="s">
        <v>225</v>
      </c>
      <c r="AD944" t="s">
        <v>74</v>
      </c>
      <c r="AF944" s="1">
        <v>45190.387499999997</v>
      </c>
    </row>
    <row r="945" spans="1:32" x14ac:dyDescent="0.3">
      <c r="A945">
        <v>189805</v>
      </c>
      <c r="B945">
        <v>3415759</v>
      </c>
      <c r="C945" t="s">
        <v>19</v>
      </c>
      <c r="D945" t="s">
        <v>19</v>
      </c>
      <c r="E945" t="s">
        <v>19</v>
      </c>
      <c r="F945" t="s">
        <v>24</v>
      </c>
      <c r="G945" t="s">
        <v>19</v>
      </c>
      <c r="H945" t="s">
        <v>19</v>
      </c>
      <c r="I945" t="s">
        <v>19</v>
      </c>
      <c r="J945" t="s">
        <v>19</v>
      </c>
      <c r="K945" t="s">
        <v>24</v>
      </c>
      <c r="L945">
        <f t="shared" si="14"/>
        <v>7</v>
      </c>
      <c r="P945">
        <v>1</v>
      </c>
      <c r="Q945" t="s">
        <v>2866</v>
      </c>
      <c r="R945" t="s">
        <v>2867</v>
      </c>
      <c r="S945" t="s">
        <v>2868</v>
      </c>
      <c r="T945" t="s">
        <v>224</v>
      </c>
      <c r="U945">
        <v>27016</v>
      </c>
      <c r="V945" s="1">
        <v>44957.207094907404</v>
      </c>
      <c r="W945" t="s">
        <v>67</v>
      </c>
      <c r="X945" t="s">
        <v>68</v>
      </c>
      <c r="Y945" t="s">
        <v>69</v>
      </c>
      <c r="Z945" t="s">
        <v>70</v>
      </c>
      <c r="AA945" t="s">
        <v>71</v>
      </c>
      <c r="AB945" t="s">
        <v>72</v>
      </c>
      <c r="AC945" t="s">
        <v>225</v>
      </c>
      <c r="AD945" t="s">
        <v>74</v>
      </c>
      <c r="AF945" s="1">
        <v>45190.390277777777</v>
      </c>
    </row>
    <row r="946" spans="1:32" x14ac:dyDescent="0.3">
      <c r="A946">
        <v>189806</v>
      </c>
      <c r="B946">
        <v>3458723</v>
      </c>
      <c r="C946" t="s">
        <v>19</v>
      </c>
      <c r="D946" t="s">
        <v>19</v>
      </c>
      <c r="E946" t="s">
        <v>19</v>
      </c>
      <c r="F946" t="s">
        <v>19</v>
      </c>
      <c r="G946" t="s">
        <v>19</v>
      </c>
      <c r="H946" t="s">
        <v>19</v>
      </c>
      <c r="I946" t="s">
        <v>19</v>
      </c>
      <c r="J946" t="s">
        <v>19</v>
      </c>
      <c r="K946" t="s">
        <v>24</v>
      </c>
      <c r="L946">
        <f t="shared" si="14"/>
        <v>8</v>
      </c>
      <c r="O946">
        <v>1</v>
      </c>
      <c r="Q946" t="s">
        <v>2869</v>
      </c>
      <c r="R946" t="s">
        <v>2870</v>
      </c>
      <c r="S946" t="s">
        <v>2871</v>
      </c>
      <c r="T946" t="s">
        <v>224</v>
      </c>
      <c r="U946">
        <v>27045</v>
      </c>
      <c r="V946" s="1">
        <v>44957.207094907404</v>
      </c>
      <c r="W946" t="s">
        <v>67</v>
      </c>
      <c r="X946" t="s">
        <v>68</v>
      </c>
      <c r="Y946" t="s">
        <v>69</v>
      </c>
      <c r="Z946" t="s">
        <v>70</v>
      </c>
      <c r="AA946" t="s">
        <v>71</v>
      </c>
      <c r="AB946" t="s">
        <v>72</v>
      </c>
      <c r="AC946" t="s">
        <v>225</v>
      </c>
      <c r="AD946" t="s">
        <v>74</v>
      </c>
      <c r="AF946" s="1">
        <v>45190.39166666667</v>
      </c>
    </row>
    <row r="947" spans="1:32" x14ac:dyDescent="0.3">
      <c r="A947">
        <v>189874</v>
      </c>
      <c r="B947">
        <v>549456</v>
      </c>
      <c r="C947" t="s">
        <v>19</v>
      </c>
      <c r="D947" t="s">
        <v>19</v>
      </c>
      <c r="E947" t="s">
        <v>19</v>
      </c>
      <c r="F947" t="s">
        <v>19</v>
      </c>
      <c r="G947" t="s">
        <v>19</v>
      </c>
      <c r="H947" t="s">
        <v>19</v>
      </c>
      <c r="I947" t="s">
        <v>19</v>
      </c>
      <c r="J947" t="s">
        <v>19</v>
      </c>
      <c r="K947" t="s">
        <v>20</v>
      </c>
      <c r="L947">
        <f t="shared" si="14"/>
        <v>8</v>
      </c>
      <c r="Q947" t="s">
        <v>2872</v>
      </c>
      <c r="R947" t="s">
        <v>2873</v>
      </c>
      <c r="S947" t="s">
        <v>2874</v>
      </c>
      <c r="T947" t="s">
        <v>172</v>
      </c>
      <c r="U947">
        <v>92663</v>
      </c>
      <c r="V947" s="1">
        <v>44993</v>
      </c>
      <c r="W947" t="s">
        <v>229</v>
      </c>
      <c r="X947" t="s">
        <v>230</v>
      </c>
      <c r="Y947" t="s">
        <v>173</v>
      </c>
      <c r="Z947" t="s">
        <v>37</v>
      </c>
      <c r="AA947" t="s">
        <v>38</v>
      </c>
      <c r="AB947" t="s">
        <v>174</v>
      </c>
      <c r="AC947" t="s">
        <v>175</v>
      </c>
      <c r="AD947" t="s">
        <v>41</v>
      </c>
      <c r="AF947" s="1">
        <v>44614.373611111114</v>
      </c>
    </row>
    <row r="948" spans="1:32" x14ac:dyDescent="0.3">
      <c r="A948">
        <v>189960</v>
      </c>
      <c r="B948">
        <v>5679533</v>
      </c>
      <c r="C948" t="s">
        <v>19</v>
      </c>
      <c r="D948" t="s">
        <v>19</v>
      </c>
      <c r="E948" t="s">
        <v>19</v>
      </c>
      <c r="F948" t="s">
        <v>19</v>
      </c>
      <c r="G948" t="s">
        <v>19</v>
      </c>
      <c r="H948" t="s">
        <v>19</v>
      </c>
      <c r="I948" t="s">
        <v>19</v>
      </c>
      <c r="J948" t="s">
        <v>19</v>
      </c>
      <c r="K948" t="s">
        <v>20</v>
      </c>
      <c r="L948">
        <f t="shared" si="14"/>
        <v>8</v>
      </c>
      <c r="Q948" t="s">
        <v>2875</v>
      </c>
      <c r="R948" t="s">
        <v>2876</v>
      </c>
      <c r="S948" t="s">
        <v>2820</v>
      </c>
      <c r="T948" t="s">
        <v>172</v>
      </c>
      <c r="U948">
        <v>95112</v>
      </c>
      <c r="V948" s="1">
        <v>45007.250983796293</v>
      </c>
      <c r="W948" t="s">
        <v>210</v>
      </c>
      <c r="X948" t="s">
        <v>448</v>
      </c>
      <c r="Y948" t="s">
        <v>194</v>
      </c>
      <c r="Z948" t="s">
        <v>37</v>
      </c>
      <c r="AA948" t="s">
        <v>38</v>
      </c>
      <c r="AB948" t="s">
        <v>174</v>
      </c>
      <c r="AC948" t="s">
        <v>195</v>
      </c>
      <c r="AD948" t="s">
        <v>41</v>
      </c>
      <c r="AF948" s="1">
        <v>45209.386805555558</v>
      </c>
    </row>
    <row r="949" spans="1:32" x14ac:dyDescent="0.3">
      <c r="A949">
        <v>190002</v>
      </c>
      <c r="B949">
        <v>3437894</v>
      </c>
      <c r="C949" t="s">
        <v>19</v>
      </c>
      <c r="D949" t="s">
        <v>19</v>
      </c>
      <c r="E949" t="s">
        <v>19</v>
      </c>
      <c r="F949" t="s">
        <v>24</v>
      </c>
      <c r="G949" t="s">
        <v>20</v>
      </c>
      <c r="H949" t="s">
        <v>19</v>
      </c>
      <c r="I949" t="s">
        <v>19</v>
      </c>
      <c r="J949" t="s">
        <v>19</v>
      </c>
      <c r="K949" t="s">
        <v>19</v>
      </c>
      <c r="L949">
        <f t="shared" si="14"/>
        <v>7</v>
      </c>
      <c r="Q949" t="s">
        <v>2877</v>
      </c>
      <c r="R949" t="s">
        <v>2878</v>
      </c>
      <c r="S949" t="s">
        <v>2879</v>
      </c>
      <c r="T949" t="s">
        <v>224</v>
      </c>
      <c r="U949">
        <v>28729</v>
      </c>
      <c r="V949" s="1">
        <v>44894.249618055554</v>
      </c>
      <c r="W949" t="s">
        <v>67</v>
      </c>
      <c r="X949" t="s">
        <v>68</v>
      </c>
      <c r="Y949" t="s">
        <v>357</v>
      </c>
      <c r="Z949" t="s">
        <v>70</v>
      </c>
      <c r="AA949" t="s">
        <v>71</v>
      </c>
      <c r="AB949" t="s">
        <v>358</v>
      </c>
      <c r="AC949" t="s">
        <v>793</v>
      </c>
      <c r="AD949" t="s">
        <v>82</v>
      </c>
      <c r="AF949" s="1">
        <v>45009.551388888889</v>
      </c>
    </row>
    <row r="950" spans="1:32" x14ac:dyDescent="0.3">
      <c r="A950">
        <v>190034</v>
      </c>
      <c r="B950">
        <v>3680003</v>
      </c>
      <c r="C950" t="s">
        <v>19</v>
      </c>
      <c r="D950" t="s">
        <v>19</v>
      </c>
      <c r="E950" t="s">
        <v>19</v>
      </c>
      <c r="F950" t="s">
        <v>19</v>
      </c>
      <c r="G950" t="s">
        <v>19</v>
      </c>
      <c r="H950" t="s">
        <v>19</v>
      </c>
      <c r="I950" t="s">
        <v>19</v>
      </c>
      <c r="J950" t="s">
        <v>20</v>
      </c>
      <c r="K950" t="s">
        <v>20</v>
      </c>
      <c r="L950">
        <f t="shared" si="14"/>
        <v>7</v>
      </c>
      <c r="Q950" t="s">
        <v>2880</v>
      </c>
      <c r="R950" t="s">
        <v>2881</v>
      </c>
      <c r="S950" t="s">
        <v>182</v>
      </c>
      <c r="T950" t="s">
        <v>183</v>
      </c>
      <c r="U950">
        <v>43612</v>
      </c>
      <c r="V950" s="1">
        <v>45142.200324074074</v>
      </c>
      <c r="W950" t="s">
        <v>34</v>
      </c>
      <c r="X950" t="s">
        <v>87</v>
      </c>
      <c r="Y950" t="s">
        <v>166</v>
      </c>
      <c r="Z950" t="s">
        <v>89</v>
      </c>
      <c r="AA950" t="s">
        <v>90</v>
      </c>
      <c r="AB950" t="s">
        <v>184</v>
      </c>
      <c r="AC950" t="s">
        <v>185</v>
      </c>
      <c r="AD950" t="s">
        <v>74</v>
      </c>
    </row>
    <row r="951" spans="1:32" x14ac:dyDescent="0.3">
      <c r="A951">
        <v>190037</v>
      </c>
      <c r="B951">
        <v>2591205</v>
      </c>
      <c r="C951" t="s">
        <v>19</v>
      </c>
      <c r="D951" t="s">
        <v>19</v>
      </c>
      <c r="E951" t="s">
        <v>19</v>
      </c>
      <c r="F951" t="s">
        <v>24</v>
      </c>
      <c r="G951" t="s">
        <v>19</v>
      </c>
      <c r="H951" t="s">
        <v>19</v>
      </c>
      <c r="I951" t="s">
        <v>19</v>
      </c>
      <c r="J951" t="s">
        <v>20</v>
      </c>
      <c r="K951" t="s">
        <v>24</v>
      </c>
      <c r="L951">
        <f t="shared" si="14"/>
        <v>6</v>
      </c>
      <c r="Q951" t="s">
        <v>2882</v>
      </c>
      <c r="R951" t="s">
        <v>2883</v>
      </c>
      <c r="S951" t="s">
        <v>2884</v>
      </c>
      <c r="T951" t="s">
        <v>114</v>
      </c>
      <c r="U951">
        <v>38632</v>
      </c>
      <c r="V951" s="1">
        <v>45087.199548611112</v>
      </c>
      <c r="W951" t="s">
        <v>67</v>
      </c>
      <c r="X951" t="s">
        <v>68</v>
      </c>
      <c r="Y951" t="s">
        <v>115</v>
      </c>
      <c r="Z951" t="s">
        <v>89</v>
      </c>
      <c r="AA951" t="s">
        <v>90</v>
      </c>
      <c r="AB951" t="s">
        <v>116</v>
      </c>
      <c r="AC951" t="s">
        <v>117</v>
      </c>
      <c r="AD951" t="s">
        <v>118</v>
      </c>
    </row>
    <row r="952" spans="1:32" x14ac:dyDescent="0.3">
      <c r="A952">
        <v>190041</v>
      </c>
      <c r="B952">
        <v>1137834</v>
      </c>
      <c r="C952" t="s">
        <v>19</v>
      </c>
      <c r="D952" t="s">
        <v>19</v>
      </c>
      <c r="E952" t="s">
        <v>19</v>
      </c>
      <c r="F952" t="s">
        <v>24</v>
      </c>
      <c r="G952" t="s">
        <v>19</v>
      </c>
      <c r="H952" t="s">
        <v>19</v>
      </c>
      <c r="I952" t="s">
        <v>19</v>
      </c>
      <c r="J952" t="s">
        <v>19</v>
      </c>
      <c r="K952" t="s">
        <v>19</v>
      </c>
      <c r="L952">
        <f t="shared" si="14"/>
        <v>8</v>
      </c>
      <c r="N952">
        <v>1</v>
      </c>
      <c r="Q952" t="s">
        <v>2885</v>
      </c>
      <c r="R952" t="s">
        <v>2886</v>
      </c>
      <c r="S952" t="s">
        <v>2887</v>
      </c>
      <c r="T952" t="s">
        <v>356</v>
      </c>
      <c r="U952">
        <v>30281</v>
      </c>
      <c r="V952" s="1">
        <v>42831.07402777778</v>
      </c>
      <c r="W952" t="s">
        <v>57</v>
      </c>
      <c r="X952" t="s">
        <v>58</v>
      </c>
      <c r="Y952" t="s">
        <v>357</v>
      </c>
      <c r="Z952" t="s">
        <v>70</v>
      </c>
      <c r="AA952" t="s">
        <v>71</v>
      </c>
      <c r="AB952" t="s">
        <v>358</v>
      </c>
      <c r="AC952" t="s">
        <v>549</v>
      </c>
      <c r="AD952" t="s">
        <v>82</v>
      </c>
      <c r="AF952" s="1">
        <v>42936.412152777775</v>
      </c>
    </row>
    <row r="953" spans="1:32" x14ac:dyDescent="0.3">
      <c r="A953">
        <v>190080</v>
      </c>
      <c r="B953">
        <v>3302887</v>
      </c>
      <c r="C953" t="s">
        <v>19</v>
      </c>
      <c r="D953" t="s">
        <v>20</v>
      </c>
      <c r="E953" t="s">
        <v>19</v>
      </c>
      <c r="F953" t="s">
        <v>24</v>
      </c>
      <c r="G953" t="s">
        <v>19</v>
      </c>
      <c r="H953" t="s">
        <v>20</v>
      </c>
      <c r="I953" t="s">
        <v>19</v>
      </c>
      <c r="J953" t="s">
        <v>20</v>
      </c>
      <c r="K953" t="s">
        <v>20</v>
      </c>
      <c r="L953">
        <f t="shared" si="14"/>
        <v>4</v>
      </c>
      <c r="Q953" t="s">
        <v>2888</v>
      </c>
      <c r="R953" t="s">
        <v>2889</v>
      </c>
      <c r="S953" t="s">
        <v>2890</v>
      </c>
      <c r="T953" t="s">
        <v>45</v>
      </c>
      <c r="U953">
        <v>11580</v>
      </c>
      <c r="V953" s="1">
        <v>44992.199293981481</v>
      </c>
      <c r="W953" t="s">
        <v>661</v>
      </c>
      <c r="X953" t="s">
        <v>662</v>
      </c>
      <c r="Y953" t="s">
        <v>48</v>
      </c>
      <c r="Z953" t="s">
        <v>70</v>
      </c>
      <c r="AA953" t="s">
        <v>71</v>
      </c>
      <c r="AB953" t="s">
        <v>314</v>
      </c>
      <c r="AC953" t="s">
        <v>1103</v>
      </c>
      <c r="AD953" t="s">
        <v>316</v>
      </c>
    </row>
    <row r="954" spans="1:32" x14ac:dyDescent="0.3">
      <c r="A954">
        <v>190083</v>
      </c>
      <c r="B954">
        <v>5660370</v>
      </c>
      <c r="C954" t="s">
        <v>19</v>
      </c>
      <c r="D954" t="s">
        <v>19</v>
      </c>
      <c r="E954" t="s">
        <v>19</v>
      </c>
      <c r="F954" t="s">
        <v>24</v>
      </c>
      <c r="G954" t="s">
        <v>19</v>
      </c>
      <c r="H954" t="s">
        <v>19</v>
      </c>
      <c r="I954" t="s">
        <v>19</v>
      </c>
      <c r="J954" t="s">
        <v>19</v>
      </c>
      <c r="K954" t="s">
        <v>19</v>
      </c>
      <c r="L954">
        <f t="shared" si="14"/>
        <v>8</v>
      </c>
      <c r="N954">
        <v>1</v>
      </c>
      <c r="Q954" t="s">
        <v>2891</v>
      </c>
      <c r="R954" t="s">
        <v>2892</v>
      </c>
      <c r="S954" t="s">
        <v>2893</v>
      </c>
      <c r="T954" t="s">
        <v>172</v>
      </c>
      <c r="U954">
        <v>90255</v>
      </c>
      <c r="V954" s="1">
        <v>44979.199386574073</v>
      </c>
      <c r="W954" t="s">
        <v>210</v>
      </c>
      <c r="X954" t="s">
        <v>448</v>
      </c>
      <c r="Y954" t="s">
        <v>173</v>
      </c>
      <c r="Z954" t="s">
        <v>37</v>
      </c>
      <c r="AA954" t="s">
        <v>38</v>
      </c>
      <c r="AB954" t="s">
        <v>174</v>
      </c>
      <c r="AC954" t="s">
        <v>277</v>
      </c>
      <c r="AD954" t="s">
        <v>41</v>
      </c>
      <c r="AF954" s="1">
        <v>45338.269444444442</v>
      </c>
    </row>
    <row r="955" spans="1:32" x14ac:dyDescent="0.3">
      <c r="A955">
        <v>190089</v>
      </c>
      <c r="B955">
        <v>701828</v>
      </c>
      <c r="C955" t="s">
        <v>19</v>
      </c>
      <c r="D955" t="s">
        <v>19</v>
      </c>
      <c r="E955" t="s">
        <v>19</v>
      </c>
      <c r="F955" t="s">
        <v>24</v>
      </c>
      <c r="G955" t="s">
        <v>19</v>
      </c>
      <c r="H955" t="s">
        <v>19</v>
      </c>
      <c r="I955" t="s">
        <v>19</v>
      </c>
      <c r="J955" t="s">
        <v>19</v>
      </c>
      <c r="K955" t="s">
        <v>19</v>
      </c>
      <c r="L955">
        <f t="shared" si="14"/>
        <v>8</v>
      </c>
      <c r="N955">
        <v>1</v>
      </c>
      <c r="Q955" t="s">
        <v>2894</v>
      </c>
      <c r="R955" t="s">
        <v>2895</v>
      </c>
      <c r="S955" t="s">
        <v>349</v>
      </c>
      <c r="T955" t="s">
        <v>350</v>
      </c>
      <c r="U955">
        <v>6708</v>
      </c>
      <c r="V955" s="1">
        <v>44992.199293981481</v>
      </c>
      <c r="W955" t="s">
        <v>34</v>
      </c>
      <c r="X955" t="s">
        <v>87</v>
      </c>
      <c r="Y955" t="s">
        <v>48</v>
      </c>
      <c r="Z955" t="s">
        <v>70</v>
      </c>
      <c r="AA955" t="s">
        <v>71</v>
      </c>
      <c r="AB955" t="s">
        <v>351</v>
      </c>
      <c r="AC955" t="s">
        <v>352</v>
      </c>
      <c r="AD955" t="s">
        <v>316</v>
      </c>
      <c r="AF955" s="1">
        <v>45050.606249999997</v>
      </c>
    </row>
    <row r="956" spans="1:32" x14ac:dyDescent="0.3">
      <c r="A956">
        <v>190093</v>
      </c>
      <c r="B956">
        <v>2639409</v>
      </c>
      <c r="C956" t="s">
        <v>19</v>
      </c>
      <c r="D956" t="s">
        <v>20</v>
      </c>
      <c r="E956" t="s">
        <v>19</v>
      </c>
      <c r="F956" t="s">
        <v>24</v>
      </c>
      <c r="G956" t="s">
        <v>20</v>
      </c>
      <c r="H956" t="s">
        <v>20</v>
      </c>
      <c r="I956" t="s">
        <v>19</v>
      </c>
      <c r="J956" t="s">
        <v>20</v>
      </c>
      <c r="K956" t="s">
        <v>20</v>
      </c>
      <c r="L956">
        <f t="shared" si="14"/>
        <v>3</v>
      </c>
      <c r="Q956" t="s">
        <v>2896</v>
      </c>
      <c r="R956" t="s">
        <v>2897</v>
      </c>
      <c r="S956" t="s">
        <v>563</v>
      </c>
      <c r="T956" t="s">
        <v>304</v>
      </c>
      <c r="U956">
        <v>63115</v>
      </c>
      <c r="V956" s="1">
        <v>44945.199629629627</v>
      </c>
      <c r="W956" t="s">
        <v>67</v>
      </c>
      <c r="X956" t="s">
        <v>68</v>
      </c>
      <c r="Y956" t="s">
        <v>306</v>
      </c>
      <c r="Z956" t="s">
        <v>89</v>
      </c>
      <c r="AA956" t="s">
        <v>90</v>
      </c>
      <c r="AB956" t="s">
        <v>116</v>
      </c>
      <c r="AC956" t="s">
        <v>564</v>
      </c>
      <c r="AD956" t="s">
        <v>118</v>
      </c>
    </row>
    <row r="957" spans="1:32" x14ac:dyDescent="0.3">
      <c r="A957">
        <v>190120</v>
      </c>
      <c r="B957">
        <v>2511308</v>
      </c>
      <c r="C957" t="s">
        <v>19</v>
      </c>
      <c r="D957" t="s">
        <v>19</v>
      </c>
      <c r="E957" t="s">
        <v>19</v>
      </c>
      <c r="F957" t="s">
        <v>24</v>
      </c>
      <c r="G957" t="s">
        <v>20</v>
      </c>
      <c r="H957" t="s">
        <v>19</v>
      </c>
      <c r="I957" t="s">
        <v>19</v>
      </c>
      <c r="J957" t="s">
        <v>19</v>
      </c>
      <c r="K957" t="s">
        <v>24</v>
      </c>
      <c r="L957">
        <f t="shared" si="14"/>
        <v>6</v>
      </c>
      <c r="Q957" t="s">
        <v>2898</v>
      </c>
      <c r="R957" t="s">
        <v>2899</v>
      </c>
      <c r="S957" t="s">
        <v>1008</v>
      </c>
      <c r="T957" t="s">
        <v>114</v>
      </c>
      <c r="U957">
        <v>39705</v>
      </c>
      <c r="V957" s="1">
        <v>45090.199618055558</v>
      </c>
      <c r="W957" t="s">
        <v>67</v>
      </c>
      <c r="X957" t="s">
        <v>68</v>
      </c>
      <c r="Y957" t="s">
        <v>140</v>
      </c>
      <c r="Z957" t="s">
        <v>89</v>
      </c>
      <c r="AA957" t="s">
        <v>90</v>
      </c>
      <c r="AB957" t="s">
        <v>141</v>
      </c>
      <c r="AC957" t="s">
        <v>422</v>
      </c>
      <c r="AD957" t="s">
        <v>118</v>
      </c>
      <c r="AF957" s="1">
        <v>45182.595138888886</v>
      </c>
    </row>
    <row r="958" spans="1:32" x14ac:dyDescent="0.3">
      <c r="A958">
        <v>190135</v>
      </c>
      <c r="B958">
        <v>1497951</v>
      </c>
      <c r="C958" t="s">
        <v>19</v>
      </c>
      <c r="D958" t="s">
        <v>19</v>
      </c>
      <c r="E958" t="s">
        <v>19</v>
      </c>
      <c r="F958" t="s">
        <v>19</v>
      </c>
      <c r="G958" t="s">
        <v>19</v>
      </c>
      <c r="H958" t="s">
        <v>19</v>
      </c>
      <c r="I958" t="s">
        <v>19</v>
      </c>
      <c r="J958" t="s">
        <v>20</v>
      </c>
      <c r="K958" t="s">
        <v>24</v>
      </c>
      <c r="L958">
        <f t="shared" si="14"/>
        <v>7</v>
      </c>
      <c r="Q958" t="s">
        <v>2900</v>
      </c>
      <c r="R958" t="s">
        <v>2901</v>
      </c>
      <c r="S958" t="s">
        <v>2902</v>
      </c>
      <c r="T958" t="s">
        <v>704</v>
      </c>
      <c r="U958">
        <v>61054</v>
      </c>
      <c r="V958" s="1">
        <v>44974.19976851852</v>
      </c>
      <c r="W958" t="s">
        <v>34</v>
      </c>
      <c r="X958" t="s">
        <v>87</v>
      </c>
      <c r="Y958" t="s">
        <v>789</v>
      </c>
      <c r="Z958" t="s">
        <v>89</v>
      </c>
      <c r="AA958" t="s">
        <v>90</v>
      </c>
      <c r="AB958" t="s">
        <v>167</v>
      </c>
      <c r="AC958" t="s">
        <v>790</v>
      </c>
      <c r="AD958" t="s">
        <v>93</v>
      </c>
    </row>
    <row r="959" spans="1:32" x14ac:dyDescent="0.3">
      <c r="A959">
        <v>190137</v>
      </c>
      <c r="B959">
        <v>3684467</v>
      </c>
      <c r="C959" t="s">
        <v>19</v>
      </c>
      <c r="D959" t="s">
        <v>19</v>
      </c>
      <c r="E959" t="s">
        <v>19</v>
      </c>
      <c r="F959" t="s">
        <v>19</v>
      </c>
      <c r="G959" t="s">
        <v>19</v>
      </c>
      <c r="H959" t="s">
        <v>19</v>
      </c>
      <c r="I959" t="s">
        <v>19</v>
      </c>
      <c r="J959" t="s">
        <v>20</v>
      </c>
      <c r="K959" t="s">
        <v>20</v>
      </c>
      <c r="L959">
        <f t="shared" si="14"/>
        <v>7</v>
      </c>
      <c r="Q959" t="s">
        <v>2903</v>
      </c>
      <c r="R959" t="s">
        <v>2904</v>
      </c>
      <c r="S959" t="s">
        <v>182</v>
      </c>
      <c r="T959" t="s">
        <v>183</v>
      </c>
      <c r="U959">
        <v>43605</v>
      </c>
      <c r="V959" s="1">
        <v>45237.194953703707</v>
      </c>
      <c r="W959" t="s">
        <v>34</v>
      </c>
      <c r="X959" t="s">
        <v>87</v>
      </c>
      <c r="Y959" t="s">
        <v>367</v>
      </c>
      <c r="Z959" t="s">
        <v>89</v>
      </c>
      <c r="AA959" t="s">
        <v>90</v>
      </c>
      <c r="AB959" t="s">
        <v>184</v>
      </c>
      <c r="AC959" t="s">
        <v>185</v>
      </c>
      <c r="AD959" t="s">
        <v>74</v>
      </c>
    </row>
    <row r="960" spans="1:32" x14ac:dyDescent="0.3">
      <c r="A960">
        <v>190141</v>
      </c>
      <c r="B960">
        <v>5678303</v>
      </c>
      <c r="C960" t="s">
        <v>19</v>
      </c>
      <c r="D960" t="s">
        <v>19</v>
      </c>
      <c r="E960" t="s">
        <v>19</v>
      </c>
      <c r="F960" t="s">
        <v>24</v>
      </c>
      <c r="G960" t="s">
        <v>19</v>
      </c>
      <c r="H960" t="s">
        <v>20</v>
      </c>
      <c r="I960" t="s">
        <v>19</v>
      </c>
      <c r="J960" t="s">
        <v>20</v>
      </c>
      <c r="K960" t="s">
        <v>20</v>
      </c>
      <c r="L960">
        <f t="shared" si="14"/>
        <v>5</v>
      </c>
      <c r="Q960" t="s">
        <v>2905</v>
      </c>
      <c r="R960" t="s">
        <v>2906</v>
      </c>
      <c r="S960" t="s">
        <v>2907</v>
      </c>
      <c r="T960" t="s">
        <v>172</v>
      </c>
      <c r="U960">
        <v>94520</v>
      </c>
      <c r="V960" s="1">
        <v>44868.19976851852</v>
      </c>
      <c r="W960" t="s">
        <v>210</v>
      </c>
      <c r="X960" t="s">
        <v>448</v>
      </c>
      <c r="Y960" t="s">
        <v>194</v>
      </c>
      <c r="Z960" t="s">
        <v>37</v>
      </c>
      <c r="AA960" t="s">
        <v>38</v>
      </c>
      <c r="AB960" t="s">
        <v>174</v>
      </c>
      <c r="AC960" t="s">
        <v>195</v>
      </c>
      <c r="AD960" t="s">
        <v>41</v>
      </c>
    </row>
    <row r="961" spans="1:32" x14ac:dyDescent="0.3">
      <c r="A961">
        <v>190143</v>
      </c>
      <c r="B961">
        <v>3690345</v>
      </c>
      <c r="C961" t="s">
        <v>19</v>
      </c>
      <c r="D961" t="s">
        <v>19</v>
      </c>
      <c r="E961" t="s">
        <v>19</v>
      </c>
      <c r="F961" t="s">
        <v>24</v>
      </c>
      <c r="G961" t="s">
        <v>19</v>
      </c>
      <c r="H961" t="s">
        <v>19</v>
      </c>
      <c r="I961" t="s">
        <v>19</v>
      </c>
      <c r="J961" t="s">
        <v>20</v>
      </c>
      <c r="K961" t="s">
        <v>19</v>
      </c>
      <c r="L961">
        <f t="shared" si="14"/>
        <v>7</v>
      </c>
      <c r="Q961" t="s">
        <v>2908</v>
      </c>
      <c r="R961" t="s">
        <v>2909</v>
      </c>
      <c r="S961" t="s">
        <v>2165</v>
      </c>
      <c r="T961" t="s">
        <v>183</v>
      </c>
      <c r="U961">
        <v>43821</v>
      </c>
      <c r="V961" s="1">
        <v>44931.199664351851</v>
      </c>
      <c r="W961" t="s">
        <v>34</v>
      </c>
      <c r="X961" t="s">
        <v>87</v>
      </c>
      <c r="Y961" t="s">
        <v>367</v>
      </c>
      <c r="Z961" t="s">
        <v>89</v>
      </c>
      <c r="AA961" t="s">
        <v>90</v>
      </c>
      <c r="AB961" t="s">
        <v>184</v>
      </c>
      <c r="AC961" t="s">
        <v>413</v>
      </c>
      <c r="AD961" t="s">
        <v>74</v>
      </c>
    </row>
    <row r="962" spans="1:32" x14ac:dyDescent="0.3">
      <c r="A962">
        <v>190145</v>
      </c>
      <c r="B962">
        <v>3690357</v>
      </c>
      <c r="C962" t="s">
        <v>19</v>
      </c>
      <c r="D962" t="s">
        <v>19</v>
      </c>
      <c r="E962" t="s">
        <v>19</v>
      </c>
      <c r="F962" t="s">
        <v>24</v>
      </c>
      <c r="G962" t="s">
        <v>19</v>
      </c>
      <c r="H962" t="s">
        <v>19</v>
      </c>
      <c r="I962" t="s">
        <v>19</v>
      </c>
      <c r="J962" t="s">
        <v>20</v>
      </c>
      <c r="K962" t="s">
        <v>19</v>
      </c>
      <c r="L962">
        <f t="shared" si="14"/>
        <v>7</v>
      </c>
      <c r="Q962" t="s">
        <v>2910</v>
      </c>
      <c r="R962" t="s">
        <v>2911</v>
      </c>
      <c r="S962" t="s">
        <v>2189</v>
      </c>
      <c r="T962" t="s">
        <v>183</v>
      </c>
      <c r="U962">
        <v>43701</v>
      </c>
      <c r="V962" s="1">
        <v>44936.200509259259</v>
      </c>
      <c r="W962" t="s">
        <v>34</v>
      </c>
      <c r="X962" t="s">
        <v>87</v>
      </c>
      <c r="Y962" t="s">
        <v>367</v>
      </c>
      <c r="Z962" t="s">
        <v>89</v>
      </c>
      <c r="AA962" t="s">
        <v>90</v>
      </c>
      <c r="AB962" t="s">
        <v>184</v>
      </c>
      <c r="AC962" t="s">
        <v>413</v>
      </c>
      <c r="AD962" t="s">
        <v>74</v>
      </c>
    </row>
    <row r="963" spans="1:32" x14ac:dyDescent="0.3">
      <c r="A963">
        <v>190164</v>
      </c>
      <c r="B963">
        <v>2224993</v>
      </c>
      <c r="C963" t="s">
        <v>19</v>
      </c>
      <c r="D963" t="s">
        <v>20</v>
      </c>
      <c r="E963" t="s">
        <v>20</v>
      </c>
      <c r="F963" t="s">
        <v>24</v>
      </c>
      <c r="G963" t="s">
        <v>20</v>
      </c>
      <c r="H963" t="s">
        <v>20</v>
      </c>
      <c r="I963" t="s">
        <v>19</v>
      </c>
      <c r="J963" t="s">
        <v>20</v>
      </c>
      <c r="K963" t="s">
        <v>20</v>
      </c>
      <c r="L963">
        <f t="shared" si="14"/>
        <v>2</v>
      </c>
      <c r="Q963" t="s">
        <v>2912</v>
      </c>
      <c r="R963" t="s">
        <v>2913</v>
      </c>
      <c r="S963" t="s">
        <v>2914</v>
      </c>
      <c r="T963" t="s">
        <v>643</v>
      </c>
      <c r="U963">
        <v>2556</v>
      </c>
      <c r="V963" s="1">
        <v>44963.207488425927</v>
      </c>
      <c r="W963" t="s">
        <v>432</v>
      </c>
      <c r="X963" t="s">
        <v>433</v>
      </c>
      <c r="Y963" t="s">
        <v>656</v>
      </c>
      <c r="Z963" t="s">
        <v>70</v>
      </c>
      <c r="AA963" t="s">
        <v>71</v>
      </c>
      <c r="AB963" t="s">
        <v>351</v>
      </c>
      <c r="AC963" t="s">
        <v>352</v>
      </c>
      <c r="AD963" t="s">
        <v>316</v>
      </c>
    </row>
    <row r="964" spans="1:32" x14ac:dyDescent="0.3">
      <c r="A964">
        <v>190185</v>
      </c>
      <c r="B964">
        <v>1839806</v>
      </c>
      <c r="C964" t="s">
        <v>19</v>
      </c>
      <c r="D964" t="s">
        <v>20</v>
      </c>
      <c r="E964" t="s">
        <v>19</v>
      </c>
      <c r="F964" t="s">
        <v>24</v>
      </c>
      <c r="G964" t="s">
        <v>20</v>
      </c>
      <c r="H964" t="s">
        <v>19</v>
      </c>
      <c r="I964" t="s">
        <v>19</v>
      </c>
      <c r="J964" t="s">
        <v>20</v>
      </c>
      <c r="K964" t="s">
        <v>20</v>
      </c>
      <c r="L964">
        <f t="shared" si="14"/>
        <v>4</v>
      </c>
      <c r="Q964" t="s">
        <v>2915</v>
      </c>
      <c r="R964" t="s">
        <v>2916</v>
      </c>
      <c r="S964" t="s">
        <v>2917</v>
      </c>
      <c r="T964" t="s">
        <v>590</v>
      </c>
      <c r="U964">
        <v>42633</v>
      </c>
      <c r="V964" s="1">
        <v>44981.202638888892</v>
      </c>
      <c r="W964" t="s">
        <v>67</v>
      </c>
      <c r="X964" t="s">
        <v>1641</v>
      </c>
      <c r="Y964" t="s">
        <v>367</v>
      </c>
      <c r="Z964" t="s">
        <v>89</v>
      </c>
      <c r="AA964" t="s">
        <v>90</v>
      </c>
      <c r="AB964" t="s">
        <v>184</v>
      </c>
      <c r="AC964" t="s">
        <v>592</v>
      </c>
      <c r="AD964" t="s">
        <v>74</v>
      </c>
    </row>
    <row r="965" spans="1:32" x14ac:dyDescent="0.3">
      <c r="A965">
        <v>190189</v>
      </c>
      <c r="B965">
        <v>1838513</v>
      </c>
      <c r="C965" t="s">
        <v>19</v>
      </c>
      <c r="D965" t="s">
        <v>20</v>
      </c>
      <c r="E965" t="s">
        <v>19</v>
      </c>
      <c r="F965" t="s">
        <v>24</v>
      </c>
      <c r="G965" t="s">
        <v>20</v>
      </c>
      <c r="H965" t="s">
        <v>19</v>
      </c>
      <c r="I965" t="s">
        <v>19</v>
      </c>
      <c r="J965" t="s">
        <v>20</v>
      </c>
      <c r="K965" t="s">
        <v>20</v>
      </c>
      <c r="L965">
        <f t="shared" si="14"/>
        <v>4</v>
      </c>
      <c r="Q965" t="s">
        <v>2918</v>
      </c>
      <c r="R965" t="s">
        <v>2919</v>
      </c>
      <c r="S965" t="s">
        <v>2920</v>
      </c>
      <c r="T965" t="s">
        <v>590</v>
      </c>
      <c r="U965">
        <v>42602</v>
      </c>
      <c r="V965" s="1">
        <v>45231.194884259261</v>
      </c>
      <c r="W965" t="s">
        <v>67</v>
      </c>
      <c r="X965" t="s">
        <v>1641</v>
      </c>
      <c r="Y965" t="s">
        <v>367</v>
      </c>
      <c r="Z965" t="s">
        <v>89</v>
      </c>
      <c r="AA965" t="s">
        <v>90</v>
      </c>
      <c r="AB965" t="s">
        <v>184</v>
      </c>
      <c r="AC965" t="s">
        <v>592</v>
      </c>
      <c r="AD965" t="s">
        <v>74</v>
      </c>
    </row>
    <row r="966" spans="1:32" x14ac:dyDescent="0.3">
      <c r="A966">
        <v>190213</v>
      </c>
      <c r="B966">
        <v>2803460</v>
      </c>
      <c r="C966" t="s">
        <v>19</v>
      </c>
      <c r="D966" t="s">
        <v>19</v>
      </c>
      <c r="E966" t="s">
        <v>19</v>
      </c>
      <c r="F966" t="s">
        <v>24</v>
      </c>
      <c r="G966" t="s">
        <v>19</v>
      </c>
      <c r="H966" t="s">
        <v>19</v>
      </c>
      <c r="I966" t="s">
        <v>19</v>
      </c>
      <c r="J966" t="s">
        <v>19</v>
      </c>
      <c r="K966" t="s">
        <v>24</v>
      </c>
      <c r="L966">
        <f t="shared" si="14"/>
        <v>7</v>
      </c>
      <c r="P966">
        <v>1</v>
      </c>
      <c r="Q966" t="s">
        <v>2921</v>
      </c>
      <c r="R966" t="s">
        <v>2922</v>
      </c>
      <c r="S966" t="s">
        <v>2923</v>
      </c>
      <c r="T966" t="s">
        <v>452</v>
      </c>
      <c r="U966">
        <v>68410</v>
      </c>
      <c r="V966" s="1">
        <v>44875.198969907404</v>
      </c>
      <c r="W966" t="s">
        <v>34</v>
      </c>
      <c r="X966" t="s">
        <v>87</v>
      </c>
      <c r="Y966" t="s">
        <v>124</v>
      </c>
      <c r="Z966" t="s">
        <v>89</v>
      </c>
      <c r="AA966" t="s">
        <v>90</v>
      </c>
      <c r="AB966" t="s">
        <v>91</v>
      </c>
      <c r="AC966" t="s">
        <v>613</v>
      </c>
      <c r="AD966" t="s">
        <v>93</v>
      </c>
      <c r="AF966" s="1">
        <v>45051.668749999997</v>
      </c>
    </row>
    <row r="967" spans="1:32" x14ac:dyDescent="0.3">
      <c r="A967">
        <v>190232</v>
      </c>
      <c r="B967">
        <v>5752135</v>
      </c>
      <c r="C967" t="s">
        <v>19</v>
      </c>
      <c r="D967" t="s">
        <v>19</v>
      </c>
      <c r="E967" t="s">
        <v>19</v>
      </c>
      <c r="F967" t="s">
        <v>19</v>
      </c>
      <c r="G967" t="s">
        <v>19</v>
      </c>
      <c r="H967" t="s">
        <v>19</v>
      </c>
      <c r="I967" t="s">
        <v>19</v>
      </c>
      <c r="J967" t="s">
        <v>19</v>
      </c>
      <c r="K967" t="s">
        <v>19</v>
      </c>
      <c r="L967">
        <f t="shared" ref="L967:L1030" si="15">COUNTIF(C967:K967,"Y")</f>
        <v>9</v>
      </c>
      <c r="M967">
        <v>1</v>
      </c>
      <c r="Q967" t="s">
        <v>2924</v>
      </c>
      <c r="R967" t="s">
        <v>2925</v>
      </c>
      <c r="S967" t="s">
        <v>2926</v>
      </c>
      <c r="T967" t="s">
        <v>78</v>
      </c>
      <c r="U967">
        <v>32757</v>
      </c>
      <c r="V967" s="1">
        <v>44875.198969907404</v>
      </c>
      <c r="W967" t="s">
        <v>57</v>
      </c>
      <c r="X967" t="s">
        <v>58</v>
      </c>
      <c r="Y967" t="s">
        <v>79</v>
      </c>
      <c r="Z967" t="s">
        <v>70</v>
      </c>
      <c r="AA967" t="s">
        <v>71</v>
      </c>
      <c r="AB967" t="s">
        <v>80</v>
      </c>
      <c r="AC967" t="s">
        <v>852</v>
      </c>
      <c r="AD967" t="s">
        <v>82</v>
      </c>
      <c r="AF967" s="1">
        <v>45034.291666666664</v>
      </c>
    </row>
    <row r="968" spans="1:32" x14ac:dyDescent="0.3">
      <c r="A968">
        <v>190251</v>
      </c>
      <c r="B968">
        <v>3157268</v>
      </c>
      <c r="C968" t="s">
        <v>19</v>
      </c>
      <c r="D968" t="s">
        <v>20</v>
      </c>
      <c r="E968" t="s">
        <v>19</v>
      </c>
      <c r="F968" t="s">
        <v>20</v>
      </c>
      <c r="G968" t="s">
        <v>20</v>
      </c>
      <c r="H968" t="s">
        <v>19</v>
      </c>
      <c r="I968" t="s">
        <v>20</v>
      </c>
      <c r="J968" t="s">
        <v>20</v>
      </c>
      <c r="K968" t="s">
        <v>20</v>
      </c>
      <c r="L968">
        <f t="shared" si="15"/>
        <v>3</v>
      </c>
      <c r="Q968" t="s">
        <v>2927</v>
      </c>
      <c r="R968" t="s">
        <v>2928</v>
      </c>
      <c r="S968" t="s">
        <v>2929</v>
      </c>
      <c r="T968" t="s">
        <v>311</v>
      </c>
      <c r="U968">
        <v>8873</v>
      </c>
      <c r="V968" s="1">
        <v>44992.199293981481</v>
      </c>
      <c r="W968" t="s">
        <v>67</v>
      </c>
      <c r="X968" t="s">
        <v>68</v>
      </c>
      <c r="Y968" t="s">
        <v>48</v>
      </c>
      <c r="Z968" t="s">
        <v>70</v>
      </c>
      <c r="AA968" t="s">
        <v>71</v>
      </c>
      <c r="AB968" t="s">
        <v>72</v>
      </c>
      <c r="AC968" t="s">
        <v>927</v>
      </c>
      <c r="AD968" t="s">
        <v>74</v>
      </c>
    </row>
    <row r="969" spans="1:32" x14ac:dyDescent="0.3">
      <c r="A969">
        <v>190255</v>
      </c>
      <c r="B969">
        <v>5681273</v>
      </c>
      <c r="C969" t="s">
        <v>19</v>
      </c>
      <c r="D969" t="s">
        <v>19</v>
      </c>
      <c r="E969" t="s">
        <v>20</v>
      </c>
      <c r="F969" t="s">
        <v>24</v>
      </c>
      <c r="G969" t="s">
        <v>20</v>
      </c>
      <c r="H969" t="s">
        <v>19</v>
      </c>
      <c r="I969" t="s">
        <v>19</v>
      </c>
      <c r="J969" t="s">
        <v>19</v>
      </c>
      <c r="K969" t="s">
        <v>19</v>
      </c>
      <c r="L969">
        <f t="shared" si="15"/>
        <v>6</v>
      </c>
      <c r="Q969" t="s">
        <v>2930</v>
      </c>
      <c r="R969" t="s">
        <v>2931</v>
      </c>
      <c r="S969" t="s">
        <v>455</v>
      </c>
      <c r="T969" t="s">
        <v>172</v>
      </c>
      <c r="U969">
        <v>91340</v>
      </c>
      <c r="V969" s="1">
        <v>45182</v>
      </c>
      <c r="W969" t="s">
        <v>210</v>
      </c>
      <c r="X969" t="s">
        <v>448</v>
      </c>
      <c r="Y969" t="s">
        <v>173</v>
      </c>
      <c r="Z969" t="s">
        <v>37</v>
      </c>
      <c r="AA969" t="s">
        <v>38</v>
      </c>
      <c r="AB969" t="s">
        <v>174</v>
      </c>
      <c r="AC969" t="s">
        <v>277</v>
      </c>
      <c r="AD969" t="s">
        <v>41</v>
      </c>
      <c r="AF969" s="1">
        <v>44096.675243055557</v>
      </c>
    </row>
    <row r="970" spans="1:32" x14ac:dyDescent="0.3">
      <c r="A970">
        <v>190280</v>
      </c>
      <c r="B970">
        <v>124343</v>
      </c>
      <c r="C970" t="s">
        <v>19</v>
      </c>
      <c r="D970" t="s">
        <v>19</v>
      </c>
      <c r="E970" t="s">
        <v>19</v>
      </c>
      <c r="F970" t="s">
        <v>24</v>
      </c>
      <c r="G970" t="s">
        <v>19</v>
      </c>
      <c r="H970" t="s">
        <v>19</v>
      </c>
      <c r="I970" t="s">
        <v>19</v>
      </c>
      <c r="J970" t="s">
        <v>19</v>
      </c>
      <c r="K970" t="s">
        <v>19</v>
      </c>
      <c r="L970">
        <f t="shared" si="15"/>
        <v>8</v>
      </c>
      <c r="N970">
        <v>1</v>
      </c>
      <c r="Q970" t="s">
        <v>2932</v>
      </c>
      <c r="R970" t="s">
        <v>2933</v>
      </c>
      <c r="S970" t="s">
        <v>1389</v>
      </c>
      <c r="T970" t="s">
        <v>139</v>
      </c>
      <c r="U970">
        <v>35601</v>
      </c>
      <c r="V970" s="1">
        <v>38838</v>
      </c>
      <c r="W970" t="s">
        <v>57</v>
      </c>
      <c r="X970" t="s">
        <v>98</v>
      </c>
      <c r="Y970" t="s">
        <v>140</v>
      </c>
      <c r="Z970" t="s">
        <v>89</v>
      </c>
      <c r="AA970" t="s">
        <v>90</v>
      </c>
      <c r="AB970" t="s">
        <v>141</v>
      </c>
      <c r="AC970" t="s">
        <v>206</v>
      </c>
      <c r="AD970" t="s">
        <v>118</v>
      </c>
      <c r="AF970" s="1">
        <v>40481</v>
      </c>
    </row>
    <row r="971" spans="1:32" x14ac:dyDescent="0.3">
      <c r="A971">
        <v>190292</v>
      </c>
      <c r="B971">
        <v>2390184</v>
      </c>
      <c r="C971" t="s">
        <v>19</v>
      </c>
      <c r="D971" t="s">
        <v>20</v>
      </c>
      <c r="E971" t="s">
        <v>19</v>
      </c>
      <c r="F971" t="s">
        <v>19</v>
      </c>
      <c r="G971" t="s">
        <v>20</v>
      </c>
      <c r="H971" t="s">
        <v>20</v>
      </c>
      <c r="I971" t="s">
        <v>20</v>
      </c>
      <c r="J971" t="s">
        <v>20</v>
      </c>
      <c r="K971" t="s">
        <v>20</v>
      </c>
      <c r="L971">
        <f t="shared" si="15"/>
        <v>3</v>
      </c>
      <c r="Q971" t="s">
        <v>2934</v>
      </c>
      <c r="R971" t="s">
        <v>2935</v>
      </c>
      <c r="S971" t="s">
        <v>2936</v>
      </c>
      <c r="T971" t="s">
        <v>165</v>
      </c>
      <c r="U971">
        <v>48104</v>
      </c>
      <c r="V971" s="1">
        <v>44954.243391203701</v>
      </c>
      <c r="W971" t="s">
        <v>210</v>
      </c>
      <c r="X971" t="s">
        <v>448</v>
      </c>
      <c r="Y971" t="s">
        <v>166</v>
      </c>
      <c r="Z971" t="s">
        <v>89</v>
      </c>
      <c r="AA971" t="s">
        <v>90</v>
      </c>
      <c r="AB971" t="s">
        <v>167</v>
      </c>
      <c r="AC971" t="s">
        <v>202</v>
      </c>
      <c r="AD971" t="s">
        <v>93</v>
      </c>
    </row>
    <row r="972" spans="1:32" x14ac:dyDescent="0.3">
      <c r="A972">
        <v>190320</v>
      </c>
      <c r="B972">
        <v>1111929</v>
      </c>
      <c r="C972" t="s">
        <v>19</v>
      </c>
      <c r="D972" t="s">
        <v>19</v>
      </c>
      <c r="E972" t="s">
        <v>19</v>
      </c>
      <c r="F972" t="s">
        <v>24</v>
      </c>
      <c r="G972" t="s">
        <v>19</v>
      </c>
      <c r="H972" t="s">
        <v>20</v>
      </c>
      <c r="I972" t="s">
        <v>19</v>
      </c>
      <c r="J972" t="s">
        <v>19</v>
      </c>
      <c r="K972" t="s">
        <v>19</v>
      </c>
      <c r="L972">
        <f t="shared" si="15"/>
        <v>7</v>
      </c>
      <c r="Q972" t="s">
        <v>2937</v>
      </c>
      <c r="R972" t="s">
        <v>2938</v>
      </c>
      <c r="S972" t="s">
        <v>1343</v>
      </c>
      <c r="T972" t="s">
        <v>356</v>
      </c>
      <c r="U972">
        <v>30650</v>
      </c>
      <c r="V972" s="1">
        <v>44881.19908564815</v>
      </c>
      <c r="W972" t="s">
        <v>57</v>
      </c>
      <c r="X972" t="s">
        <v>98</v>
      </c>
      <c r="Y972" t="s">
        <v>357</v>
      </c>
      <c r="Z972" t="s">
        <v>70</v>
      </c>
      <c r="AA972" t="s">
        <v>71</v>
      </c>
      <c r="AB972" t="s">
        <v>358</v>
      </c>
      <c r="AC972" t="s">
        <v>359</v>
      </c>
      <c r="AD972" t="s">
        <v>82</v>
      </c>
      <c r="AF972" s="1">
        <v>44903.460416666669</v>
      </c>
    </row>
    <row r="973" spans="1:32" x14ac:dyDescent="0.3">
      <c r="A973">
        <v>190340</v>
      </c>
      <c r="B973">
        <v>145614</v>
      </c>
      <c r="C973" t="s">
        <v>19</v>
      </c>
      <c r="D973" t="s">
        <v>19</v>
      </c>
      <c r="E973" t="s">
        <v>19</v>
      </c>
      <c r="F973" t="s">
        <v>24</v>
      </c>
      <c r="G973" t="s">
        <v>19</v>
      </c>
      <c r="H973" t="s">
        <v>19</v>
      </c>
      <c r="I973" t="s">
        <v>19</v>
      </c>
      <c r="J973" t="s">
        <v>19</v>
      </c>
      <c r="K973" t="s">
        <v>19</v>
      </c>
      <c r="L973">
        <f t="shared" si="15"/>
        <v>8</v>
      </c>
      <c r="N973">
        <v>1</v>
      </c>
      <c r="Q973" t="s">
        <v>2939</v>
      </c>
      <c r="R973" t="s">
        <v>2940</v>
      </c>
      <c r="S973" t="s">
        <v>346</v>
      </c>
      <c r="T973" t="s">
        <v>139</v>
      </c>
      <c r="U973">
        <v>35203</v>
      </c>
      <c r="V973" s="1">
        <v>45083.199317129627</v>
      </c>
      <c r="W973" t="s">
        <v>57</v>
      </c>
      <c r="X973" t="s">
        <v>234</v>
      </c>
      <c r="Y973" t="s">
        <v>140</v>
      </c>
      <c r="Z973" t="s">
        <v>89</v>
      </c>
      <c r="AA973" t="s">
        <v>90</v>
      </c>
      <c r="AB973" t="s">
        <v>141</v>
      </c>
      <c r="AC973" t="s">
        <v>142</v>
      </c>
      <c r="AD973" t="s">
        <v>118</v>
      </c>
      <c r="AF973" s="1">
        <v>45146.263888888891</v>
      </c>
    </row>
    <row r="974" spans="1:32" x14ac:dyDescent="0.3">
      <c r="A974">
        <v>190344</v>
      </c>
      <c r="B974">
        <v>1834539</v>
      </c>
      <c r="C974" t="s">
        <v>19</v>
      </c>
      <c r="D974" t="s">
        <v>19</v>
      </c>
      <c r="E974" t="s">
        <v>19</v>
      </c>
      <c r="F974" t="s">
        <v>19</v>
      </c>
      <c r="G974" t="s">
        <v>20</v>
      </c>
      <c r="H974" t="s">
        <v>19</v>
      </c>
      <c r="I974" t="s">
        <v>19</v>
      </c>
      <c r="J974" t="s">
        <v>20</v>
      </c>
      <c r="K974" t="s">
        <v>24</v>
      </c>
      <c r="L974">
        <f t="shared" si="15"/>
        <v>6</v>
      </c>
      <c r="Q974" t="s">
        <v>2941</v>
      </c>
      <c r="R974" t="s">
        <v>2942</v>
      </c>
      <c r="S974" t="s">
        <v>2943</v>
      </c>
      <c r="T974" t="s">
        <v>590</v>
      </c>
      <c r="U974">
        <v>40050</v>
      </c>
      <c r="V974" s="1">
        <v>44978.205069444448</v>
      </c>
      <c r="W974" t="s">
        <v>67</v>
      </c>
      <c r="X974" t="s">
        <v>68</v>
      </c>
      <c r="Y974" t="s">
        <v>367</v>
      </c>
      <c r="Z974" t="s">
        <v>89</v>
      </c>
      <c r="AA974" t="s">
        <v>90</v>
      </c>
      <c r="AB974" t="s">
        <v>184</v>
      </c>
      <c r="AC974" t="s">
        <v>592</v>
      </c>
      <c r="AD974" t="s">
        <v>74</v>
      </c>
    </row>
    <row r="975" spans="1:32" x14ac:dyDescent="0.3">
      <c r="A975">
        <v>190346</v>
      </c>
      <c r="B975">
        <v>4108761</v>
      </c>
      <c r="C975" t="s">
        <v>19</v>
      </c>
      <c r="D975" t="s">
        <v>19</v>
      </c>
      <c r="E975" t="s">
        <v>19</v>
      </c>
      <c r="F975" t="s">
        <v>24</v>
      </c>
      <c r="G975" t="s">
        <v>19</v>
      </c>
      <c r="H975" t="s">
        <v>19</v>
      </c>
      <c r="I975" t="s">
        <v>19</v>
      </c>
      <c r="J975" t="s">
        <v>19</v>
      </c>
      <c r="K975" t="s">
        <v>24</v>
      </c>
      <c r="L975">
        <f t="shared" si="15"/>
        <v>7</v>
      </c>
      <c r="P975">
        <v>1</v>
      </c>
      <c r="Q975" t="s">
        <v>2944</v>
      </c>
      <c r="R975" t="s">
        <v>2945</v>
      </c>
      <c r="S975" t="s">
        <v>2946</v>
      </c>
      <c r="T975" t="s">
        <v>2340</v>
      </c>
      <c r="U975">
        <v>2920</v>
      </c>
      <c r="V975" s="1">
        <v>44946.206493055557</v>
      </c>
      <c r="W975" t="s">
        <v>34</v>
      </c>
      <c r="X975" t="s">
        <v>87</v>
      </c>
      <c r="Y975" t="s">
        <v>656</v>
      </c>
      <c r="Z975" t="s">
        <v>70</v>
      </c>
      <c r="AA975" t="s">
        <v>71</v>
      </c>
      <c r="AB975" t="s">
        <v>351</v>
      </c>
      <c r="AC975" t="s">
        <v>747</v>
      </c>
      <c r="AD975" t="s">
        <v>316</v>
      </c>
      <c r="AF975" s="1">
        <v>45006.513194444444</v>
      </c>
    </row>
    <row r="976" spans="1:32" x14ac:dyDescent="0.3">
      <c r="A976">
        <v>190350</v>
      </c>
      <c r="B976">
        <v>5934597</v>
      </c>
      <c r="C976" t="s">
        <v>19</v>
      </c>
      <c r="D976" t="s">
        <v>20</v>
      </c>
      <c r="E976" t="s">
        <v>19</v>
      </c>
      <c r="F976" t="s">
        <v>24</v>
      </c>
      <c r="G976" t="s">
        <v>20</v>
      </c>
      <c r="H976" t="s">
        <v>19</v>
      </c>
      <c r="I976" t="s">
        <v>19</v>
      </c>
      <c r="J976" t="s">
        <v>20</v>
      </c>
      <c r="K976" t="s">
        <v>20</v>
      </c>
      <c r="L976">
        <f t="shared" si="15"/>
        <v>4</v>
      </c>
      <c r="Q976" t="s">
        <v>2947</v>
      </c>
      <c r="R976" t="s">
        <v>2948</v>
      </c>
      <c r="S976" t="s">
        <v>2949</v>
      </c>
      <c r="T976" t="s">
        <v>97</v>
      </c>
      <c r="U976">
        <v>78577</v>
      </c>
      <c r="V976" s="1">
        <v>45090.199618055558</v>
      </c>
      <c r="W976" t="s">
        <v>67</v>
      </c>
      <c r="X976" t="s">
        <v>68</v>
      </c>
      <c r="Y976" t="s">
        <v>59</v>
      </c>
      <c r="Z976" t="s">
        <v>37</v>
      </c>
      <c r="AA976" t="s">
        <v>38</v>
      </c>
      <c r="AB976" t="s">
        <v>60</v>
      </c>
      <c r="AC976" t="s">
        <v>580</v>
      </c>
      <c r="AD976" t="s">
        <v>62</v>
      </c>
    </row>
    <row r="977" spans="1:32" x14ac:dyDescent="0.3">
      <c r="A977">
        <v>190401</v>
      </c>
      <c r="B977">
        <v>4211986</v>
      </c>
      <c r="C977" t="s">
        <v>19</v>
      </c>
      <c r="D977" t="s">
        <v>19</v>
      </c>
      <c r="E977" t="s">
        <v>19</v>
      </c>
      <c r="F977" t="s">
        <v>19</v>
      </c>
      <c r="G977" t="s">
        <v>19</v>
      </c>
      <c r="H977" t="s">
        <v>19</v>
      </c>
      <c r="I977" t="s">
        <v>19</v>
      </c>
      <c r="J977" t="s">
        <v>19</v>
      </c>
      <c r="K977" t="s">
        <v>19</v>
      </c>
      <c r="L977">
        <f t="shared" si="15"/>
        <v>9</v>
      </c>
      <c r="M977">
        <v>1</v>
      </c>
      <c r="Q977" t="s">
        <v>2950</v>
      </c>
      <c r="R977" t="s">
        <v>2951</v>
      </c>
      <c r="S977" t="s">
        <v>2299</v>
      </c>
      <c r="T977" t="s">
        <v>553</v>
      </c>
      <c r="U977">
        <v>29720</v>
      </c>
      <c r="V977" s="1">
        <v>42011.069675925923</v>
      </c>
      <c r="W977" t="s">
        <v>57</v>
      </c>
      <c r="X977" t="s">
        <v>98</v>
      </c>
      <c r="Y977" t="s">
        <v>357</v>
      </c>
      <c r="Z977" t="s">
        <v>70</v>
      </c>
      <c r="AA977" t="s">
        <v>71</v>
      </c>
      <c r="AB977" t="s">
        <v>358</v>
      </c>
      <c r="AC977" t="s">
        <v>503</v>
      </c>
      <c r="AD977" t="s">
        <v>82</v>
      </c>
      <c r="AF977" s="1">
        <v>42284.581574074073</v>
      </c>
    </row>
    <row r="978" spans="1:32" x14ac:dyDescent="0.3">
      <c r="A978">
        <v>190601</v>
      </c>
      <c r="B978">
        <v>6001488</v>
      </c>
      <c r="C978" t="s">
        <v>19</v>
      </c>
      <c r="D978" t="s">
        <v>19</v>
      </c>
      <c r="E978" t="s">
        <v>19</v>
      </c>
      <c r="F978" t="s">
        <v>24</v>
      </c>
      <c r="G978" t="s">
        <v>19</v>
      </c>
      <c r="H978" t="s">
        <v>19</v>
      </c>
      <c r="I978" t="s">
        <v>19</v>
      </c>
      <c r="J978" t="s">
        <v>19</v>
      </c>
      <c r="K978" t="s">
        <v>19</v>
      </c>
      <c r="L978">
        <f t="shared" si="15"/>
        <v>8</v>
      </c>
      <c r="N978">
        <v>1</v>
      </c>
      <c r="Q978" t="s">
        <v>2952</v>
      </c>
      <c r="R978" t="s">
        <v>2953</v>
      </c>
      <c r="S978" t="s">
        <v>2954</v>
      </c>
      <c r="T978" t="s">
        <v>459</v>
      </c>
      <c r="U978">
        <v>15074</v>
      </c>
      <c r="V978" s="1">
        <v>42058.070474537039</v>
      </c>
      <c r="W978" t="s">
        <v>34</v>
      </c>
      <c r="X978" t="s">
        <v>87</v>
      </c>
      <c r="Y978" t="s">
        <v>367</v>
      </c>
      <c r="Z978" t="s">
        <v>70</v>
      </c>
      <c r="AA978" t="s">
        <v>71</v>
      </c>
      <c r="AB978" t="s">
        <v>351</v>
      </c>
      <c r="AC978" t="s">
        <v>461</v>
      </c>
      <c r="AD978" t="s">
        <v>316</v>
      </c>
      <c r="AF978" s="1">
        <v>44615.666666666664</v>
      </c>
    </row>
    <row r="979" spans="1:32" x14ac:dyDescent="0.3">
      <c r="A979">
        <v>191299</v>
      </c>
      <c r="B979">
        <v>202539</v>
      </c>
      <c r="C979" t="s">
        <v>19</v>
      </c>
      <c r="D979" t="s">
        <v>19</v>
      </c>
      <c r="E979" t="s">
        <v>19</v>
      </c>
      <c r="F979" t="s">
        <v>24</v>
      </c>
      <c r="G979" t="s">
        <v>20</v>
      </c>
      <c r="H979" t="s">
        <v>19</v>
      </c>
      <c r="I979" t="s">
        <v>19</v>
      </c>
      <c r="J979" t="s">
        <v>19</v>
      </c>
      <c r="K979" t="s">
        <v>19</v>
      </c>
      <c r="L979">
        <f t="shared" si="15"/>
        <v>7</v>
      </c>
      <c r="Q979" t="s">
        <v>2955</v>
      </c>
      <c r="R979" t="s">
        <v>2956</v>
      </c>
      <c r="S979" t="s">
        <v>2957</v>
      </c>
      <c r="T979" t="s">
        <v>405</v>
      </c>
      <c r="U979">
        <v>99921</v>
      </c>
      <c r="V979" s="1">
        <v>42272.073773148149</v>
      </c>
      <c r="W979" t="s">
        <v>34</v>
      </c>
      <c r="X979" t="s">
        <v>135</v>
      </c>
      <c r="Y979" t="s">
        <v>406</v>
      </c>
      <c r="Z979" t="s">
        <v>37</v>
      </c>
      <c r="AA979" t="s">
        <v>38</v>
      </c>
      <c r="AB979" t="s">
        <v>39</v>
      </c>
      <c r="AC979" t="s">
        <v>161</v>
      </c>
      <c r="AD979" t="s">
        <v>41</v>
      </c>
      <c r="AF979" s="1">
        <v>43361.679039351853</v>
      </c>
    </row>
    <row r="980" spans="1:32" x14ac:dyDescent="0.3">
      <c r="A980">
        <v>191337</v>
      </c>
      <c r="B980">
        <v>3411345</v>
      </c>
      <c r="C980" t="s">
        <v>19</v>
      </c>
      <c r="D980" t="s">
        <v>19</v>
      </c>
      <c r="E980" t="s">
        <v>19</v>
      </c>
      <c r="F980" t="s">
        <v>19</v>
      </c>
      <c r="G980" t="s">
        <v>19</v>
      </c>
      <c r="H980" t="s">
        <v>19</v>
      </c>
      <c r="I980" t="s">
        <v>19</v>
      </c>
      <c r="J980" t="s">
        <v>19</v>
      </c>
      <c r="K980" t="s">
        <v>19</v>
      </c>
      <c r="L980">
        <f t="shared" si="15"/>
        <v>9</v>
      </c>
      <c r="M980">
        <v>1</v>
      </c>
      <c r="Q980" t="s">
        <v>2958</v>
      </c>
      <c r="R980" t="s">
        <v>2959</v>
      </c>
      <c r="S980" t="s">
        <v>2960</v>
      </c>
      <c r="T980" t="s">
        <v>224</v>
      </c>
      <c r="U980">
        <v>28677</v>
      </c>
      <c r="V980" s="1">
        <v>38838</v>
      </c>
      <c r="W980" t="s">
        <v>501</v>
      </c>
      <c r="X980" t="s">
        <v>502</v>
      </c>
      <c r="Y980" t="s">
        <v>357</v>
      </c>
      <c r="Z980" t="s">
        <v>70</v>
      </c>
      <c r="AA980" t="s">
        <v>71</v>
      </c>
      <c r="AB980" t="s">
        <v>358</v>
      </c>
      <c r="AC980" t="s">
        <v>503</v>
      </c>
      <c r="AD980" t="s">
        <v>82</v>
      </c>
      <c r="AF980" s="1">
        <v>40941</v>
      </c>
    </row>
    <row r="981" spans="1:32" x14ac:dyDescent="0.3">
      <c r="A981">
        <v>193312</v>
      </c>
      <c r="B981">
        <v>140210</v>
      </c>
      <c r="C981" t="s">
        <v>19</v>
      </c>
      <c r="D981" t="s">
        <v>19</v>
      </c>
      <c r="E981" t="s">
        <v>19</v>
      </c>
      <c r="F981" t="s">
        <v>24</v>
      </c>
      <c r="G981" t="s">
        <v>19</v>
      </c>
      <c r="H981" t="s">
        <v>19</v>
      </c>
      <c r="I981" t="s">
        <v>19</v>
      </c>
      <c r="J981" t="s">
        <v>19</v>
      </c>
      <c r="K981" t="s">
        <v>19</v>
      </c>
      <c r="L981">
        <f t="shared" si="15"/>
        <v>8</v>
      </c>
      <c r="N981">
        <v>1</v>
      </c>
      <c r="Q981" t="s">
        <v>2961</v>
      </c>
      <c r="R981" t="s">
        <v>2962</v>
      </c>
      <c r="S981" t="s">
        <v>1343</v>
      </c>
      <c r="T981" t="s">
        <v>139</v>
      </c>
      <c r="U981">
        <v>35756</v>
      </c>
      <c r="V981" s="1">
        <v>42243.070381944446</v>
      </c>
      <c r="W981" t="s">
        <v>57</v>
      </c>
      <c r="X981" t="s">
        <v>58</v>
      </c>
      <c r="Y981" t="s">
        <v>140</v>
      </c>
      <c r="Z981" t="s">
        <v>89</v>
      </c>
      <c r="AA981" t="s">
        <v>90</v>
      </c>
      <c r="AB981" t="s">
        <v>141</v>
      </c>
      <c r="AC981" t="s">
        <v>206</v>
      </c>
      <c r="AD981" t="s">
        <v>118</v>
      </c>
      <c r="AF981" s="1">
        <v>42249.698333333334</v>
      </c>
    </row>
    <row r="982" spans="1:32" x14ac:dyDescent="0.3">
      <c r="A982">
        <v>193392</v>
      </c>
      <c r="B982">
        <v>3682350</v>
      </c>
      <c r="C982" t="s">
        <v>19</v>
      </c>
      <c r="D982" t="s">
        <v>20</v>
      </c>
      <c r="E982" t="s">
        <v>19</v>
      </c>
      <c r="F982" t="s">
        <v>24</v>
      </c>
      <c r="G982" t="s">
        <v>19</v>
      </c>
      <c r="H982" t="s">
        <v>19</v>
      </c>
      <c r="I982" t="s">
        <v>19</v>
      </c>
      <c r="J982" t="s">
        <v>19</v>
      </c>
      <c r="K982" t="s">
        <v>20</v>
      </c>
      <c r="L982">
        <f t="shared" si="15"/>
        <v>6</v>
      </c>
      <c r="Q982" t="s">
        <v>2963</v>
      </c>
      <c r="R982" t="s">
        <v>2964</v>
      </c>
      <c r="S982" t="s">
        <v>2965</v>
      </c>
      <c r="T982" t="s">
        <v>183</v>
      </c>
      <c r="U982">
        <v>45648</v>
      </c>
      <c r="V982" s="1">
        <v>42060.070150462961</v>
      </c>
      <c r="W982" t="s">
        <v>57</v>
      </c>
      <c r="X982" t="s">
        <v>107</v>
      </c>
      <c r="Y982" t="s">
        <v>367</v>
      </c>
      <c r="Z982" t="s">
        <v>89</v>
      </c>
      <c r="AA982" t="s">
        <v>90</v>
      </c>
      <c r="AB982" t="s">
        <v>184</v>
      </c>
      <c r="AC982" t="s">
        <v>592</v>
      </c>
      <c r="AD982" t="s">
        <v>74</v>
      </c>
      <c r="AF982" s="1">
        <v>42216.400254629632</v>
      </c>
    </row>
    <row r="983" spans="1:32" x14ac:dyDescent="0.3">
      <c r="A983">
        <v>193615</v>
      </c>
      <c r="B983">
        <v>3502843</v>
      </c>
      <c r="C983" t="s">
        <v>19</v>
      </c>
      <c r="D983" t="s">
        <v>19</v>
      </c>
      <c r="E983" t="s">
        <v>19</v>
      </c>
      <c r="F983" t="s">
        <v>24</v>
      </c>
      <c r="G983" t="s">
        <v>19</v>
      </c>
      <c r="H983" t="s">
        <v>19</v>
      </c>
      <c r="I983" t="s">
        <v>19</v>
      </c>
      <c r="J983" t="s">
        <v>19</v>
      </c>
      <c r="K983" t="s">
        <v>24</v>
      </c>
      <c r="L983">
        <f t="shared" si="15"/>
        <v>7</v>
      </c>
      <c r="P983">
        <v>1</v>
      </c>
      <c r="Q983" t="s">
        <v>2966</v>
      </c>
      <c r="R983" t="s">
        <v>2967</v>
      </c>
      <c r="S983" t="s">
        <v>2968</v>
      </c>
      <c r="T983" t="s">
        <v>134</v>
      </c>
      <c r="U983">
        <v>58801</v>
      </c>
      <c r="V983" s="1">
        <v>38930</v>
      </c>
      <c r="W983" t="s">
        <v>34</v>
      </c>
      <c r="X983" t="s">
        <v>135</v>
      </c>
      <c r="Y983" t="s">
        <v>124</v>
      </c>
      <c r="Z983" t="s">
        <v>89</v>
      </c>
      <c r="AA983" t="s">
        <v>90</v>
      </c>
      <c r="AB983" t="s">
        <v>91</v>
      </c>
      <c r="AC983" t="s">
        <v>92</v>
      </c>
      <c r="AD983" t="s">
        <v>93</v>
      </c>
      <c r="AF983" s="1">
        <v>43259.541481481479</v>
      </c>
    </row>
    <row r="984" spans="1:32" x14ac:dyDescent="0.3">
      <c r="A984">
        <v>193623</v>
      </c>
      <c r="B984">
        <v>3502879</v>
      </c>
      <c r="C984" t="s">
        <v>19</v>
      </c>
      <c r="D984" t="s">
        <v>19</v>
      </c>
      <c r="E984" t="s">
        <v>19</v>
      </c>
      <c r="F984" t="s">
        <v>24</v>
      </c>
      <c r="G984" t="s">
        <v>19</v>
      </c>
      <c r="H984" t="s">
        <v>19</v>
      </c>
      <c r="I984" t="s">
        <v>19</v>
      </c>
      <c r="J984" t="s">
        <v>19</v>
      </c>
      <c r="K984" t="s">
        <v>24</v>
      </c>
      <c r="L984">
        <f t="shared" si="15"/>
        <v>7</v>
      </c>
      <c r="P984">
        <v>1</v>
      </c>
      <c r="Q984" t="s">
        <v>2969</v>
      </c>
      <c r="R984" t="s">
        <v>2970</v>
      </c>
      <c r="S984" t="s">
        <v>2971</v>
      </c>
      <c r="T984" t="s">
        <v>134</v>
      </c>
      <c r="U984">
        <v>58601</v>
      </c>
      <c r="V984" s="1">
        <v>38930</v>
      </c>
      <c r="W984" t="s">
        <v>34</v>
      </c>
      <c r="X984" t="s">
        <v>135</v>
      </c>
      <c r="Y984" t="s">
        <v>124</v>
      </c>
      <c r="Z984" t="s">
        <v>89</v>
      </c>
      <c r="AA984" t="s">
        <v>90</v>
      </c>
      <c r="AB984" t="s">
        <v>91</v>
      </c>
      <c r="AC984" t="s">
        <v>92</v>
      </c>
      <c r="AD984" t="s">
        <v>93</v>
      </c>
      <c r="AF984" s="1">
        <v>40481</v>
      </c>
    </row>
    <row r="985" spans="1:32" x14ac:dyDescent="0.3">
      <c r="A985">
        <v>193946</v>
      </c>
      <c r="B985">
        <v>3707289</v>
      </c>
      <c r="C985" t="s">
        <v>19</v>
      </c>
      <c r="D985" t="s">
        <v>19</v>
      </c>
      <c r="E985" t="s">
        <v>20</v>
      </c>
      <c r="F985" t="s">
        <v>24</v>
      </c>
      <c r="G985" t="s">
        <v>19</v>
      </c>
      <c r="H985" t="s">
        <v>20</v>
      </c>
      <c r="I985" t="s">
        <v>19</v>
      </c>
      <c r="J985" t="s">
        <v>19</v>
      </c>
      <c r="K985" t="s">
        <v>19</v>
      </c>
      <c r="L985">
        <f t="shared" si="15"/>
        <v>6</v>
      </c>
      <c r="Q985" t="s">
        <v>2972</v>
      </c>
      <c r="R985" t="s">
        <v>2973</v>
      </c>
      <c r="S985" t="s">
        <v>2974</v>
      </c>
      <c r="T985" t="s">
        <v>494</v>
      </c>
      <c r="U985">
        <v>74601</v>
      </c>
      <c r="V985" s="1">
        <v>38694</v>
      </c>
      <c r="W985" t="s">
        <v>620</v>
      </c>
      <c r="X985" t="s">
        <v>621</v>
      </c>
      <c r="Y985" t="s">
        <v>489</v>
      </c>
      <c r="Z985" t="s">
        <v>37</v>
      </c>
      <c r="AA985" t="s">
        <v>38</v>
      </c>
      <c r="AB985" t="s">
        <v>484</v>
      </c>
      <c r="AC985" t="s">
        <v>625</v>
      </c>
      <c r="AD985" t="s">
        <v>62</v>
      </c>
      <c r="AF985" s="1">
        <v>41702.675185185188</v>
      </c>
    </row>
    <row r="986" spans="1:32" x14ac:dyDescent="0.3">
      <c r="A986">
        <v>194036</v>
      </c>
      <c r="B986">
        <v>5133981</v>
      </c>
      <c r="C986" t="s">
        <v>19</v>
      </c>
      <c r="D986" t="s">
        <v>19</v>
      </c>
      <c r="E986" t="s">
        <v>19</v>
      </c>
      <c r="F986" t="s">
        <v>24</v>
      </c>
      <c r="G986" t="s">
        <v>19</v>
      </c>
      <c r="H986" t="s">
        <v>19</v>
      </c>
      <c r="I986" t="s">
        <v>19</v>
      </c>
      <c r="J986" t="s">
        <v>19</v>
      </c>
      <c r="K986" t="s">
        <v>24</v>
      </c>
      <c r="L986">
        <f t="shared" si="15"/>
        <v>7</v>
      </c>
      <c r="P986">
        <v>1</v>
      </c>
      <c r="Q986" t="s">
        <v>2975</v>
      </c>
      <c r="R986" t="s">
        <v>2976</v>
      </c>
      <c r="S986" t="s">
        <v>2977</v>
      </c>
      <c r="T986" t="s">
        <v>122</v>
      </c>
      <c r="U986">
        <v>53144</v>
      </c>
      <c r="V986" s="1">
        <v>42069.070532407408</v>
      </c>
      <c r="W986" t="s">
        <v>34</v>
      </c>
      <c r="X986" t="s">
        <v>87</v>
      </c>
      <c r="Y986" t="s">
        <v>789</v>
      </c>
      <c r="Z986" t="s">
        <v>89</v>
      </c>
      <c r="AA986" t="s">
        <v>90</v>
      </c>
      <c r="AB986" t="s">
        <v>167</v>
      </c>
      <c r="AC986" t="s">
        <v>961</v>
      </c>
      <c r="AD986" t="s">
        <v>93</v>
      </c>
      <c r="AF986" s="1">
        <v>43019.440196759257</v>
      </c>
    </row>
    <row r="987" spans="1:32" x14ac:dyDescent="0.3">
      <c r="A987">
        <v>194241</v>
      </c>
      <c r="B987">
        <v>5119361</v>
      </c>
      <c r="C987" t="s">
        <v>19</v>
      </c>
      <c r="D987" t="s">
        <v>19</v>
      </c>
      <c r="E987" t="s">
        <v>19</v>
      </c>
      <c r="F987" t="s">
        <v>24</v>
      </c>
      <c r="G987" t="s">
        <v>19</v>
      </c>
      <c r="H987" t="s">
        <v>19</v>
      </c>
      <c r="I987" t="s">
        <v>19</v>
      </c>
      <c r="J987" t="s">
        <v>19</v>
      </c>
      <c r="K987" t="s">
        <v>20</v>
      </c>
      <c r="L987">
        <f t="shared" si="15"/>
        <v>7</v>
      </c>
      <c r="Q987" t="s">
        <v>2978</v>
      </c>
      <c r="R987" t="s">
        <v>2979</v>
      </c>
      <c r="S987" t="s">
        <v>2980</v>
      </c>
      <c r="T987" t="s">
        <v>122</v>
      </c>
      <c r="U987">
        <v>54501</v>
      </c>
      <c r="V987" s="1">
        <v>39258</v>
      </c>
      <c r="W987" t="s">
        <v>34</v>
      </c>
      <c r="X987" t="s">
        <v>35</v>
      </c>
      <c r="Y987" t="s">
        <v>124</v>
      </c>
      <c r="Z987" t="s">
        <v>89</v>
      </c>
      <c r="AA987" t="s">
        <v>90</v>
      </c>
      <c r="AB987" t="s">
        <v>91</v>
      </c>
      <c r="AC987" t="s">
        <v>146</v>
      </c>
      <c r="AD987" t="s">
        <v>93</v>
      </c>
      <c r="AF987" s="1">
        <v>40481</v>
      </c>
    </row>
    <row r="988" spans="1:32" x14ac:dyDescent="0.3">
      <c r="A988">
        <v>194258</v>
      </c>
      <c r="B988">
        <v>5116050</v>
      </c>
      <c r="C988" t="s">
        <v>19</v>
      </c>
      <c r="D988" t="s">
        <v>19</v>
      </c>
      <c r="E988" t="s">
        <v>19</v>
      </c>
      <c r="F988" t="s">
        <v>24</v>
      </c>
      <c r="G988" t="s">
        <v>19</v>
      </c>
      <c r="H988" t="s">
        <v>19</v>
      </c>
      <c r="I988" t="s">
        <v>19</v>
      </c>
      <c r="J988" t="s">
        <v>19</v>
      </c>
      <c r="K988" t="s">
        <v>20</v>
      </c>
      <c r="L988">
        <f t="shared" si="15"/>
        <v>7</v>
      </c>
      <c r="Q988" t="s">
        <v>2981</v>
      </c>
      <c r="R988" t="s">
        <v>2982</v>
      </c>
      <c r="S988" t="s">
        <v>2983</v>
      </c>
      <c r="T988" t="s">
        <v>122</v>
      </c>
      <c r="U988">
        <v>54521</v>
      </c>
      <c r="V988" s="1">
        <v>39258</v>
      </c>
      <c r="W988" t="s">
        <v>34</v>
      </c>
      <c r="X988" t="s">
        <v>35</v>
      </c>
      <c r="Y988" t="s">
        <v>789</v>
      </c>
      <c r="Z988" t="s">
        <v>89</v>
      </c>
      <c r="AA988" t="s">
        <v>90</v>
      </c>
      <c r="AB988" t="s">
        <v>91</v>
      </c>
      <c r="AC988" t="s">
        <v>146</v>
      </c>
      <c r="AD988" t="s">
        <v>93</v>
      </c>
      <c r="AF988" s="1">
        <v>40481</v>
      </c>
    </row>
    <row r="989" spans="1:32" x14ac:dyDescent="0.3">
      <c r="A989">
        <v>194266</v>
      </c>
      <c r="B989">
        <v>5117456</v>
      </c>
      <c r="C989" t="s">
        <v>19</v>
      </c>
      <c r="D989" t="s">
        <v>19</v>
      </c>
      <c r="E989" t="s">
        <v>19</v>
      </c>
      <c r="F989" t="s">
        <v>24</v>
      </c>
      <c r="G989" t="s">
        <v>19</v>
      </c>
      <c r="H989" t="s">
        <v>19</v>
      </c>
      <c r="I989" t="s">
        <v>19</v>
      </c>
      <c r="J989" t="s">
        <v>19</v>
      </c>
      <c r="K989" t="s">
        <v>20</v>
      </c>
      <c r="L989">
        <f t="shared" si="15"/>
        <v>7</v>
      </c>
      <c r="Q989" t="s">
        <v>2984</v>
      </c>
      <c r="R989" t="s">
        <v>2985</v>
      </c>
      <c r="S989" t="s">
        <v>2986</v>
      </c>
      <c r="T989" t="s">
        <v>122</v>
      </c>
      <c r="U989">
        <v>54548</v>
      </c>
      <c r="V989" s="1">
        <v>39258</v>
      </c>
      <c r="W989" t="s">
        <v>34</v>
      </c>
      <c r="X989" t="s">
        <v>35</v>
      </c>
      <c r="Y989" t="s">
        <v>124</v>
      </c>
      <c r="Z989" t="s">
        <v>89</v>
      </c>
      <c r="AA989" t="s">
        <v>90</v>
      </c>
      <c r="AB989" t="s">
        <v>91</v>
      </c>
      <c r="AC989" t="s">
        <v>146</v>
      </c>
      <c r="AD989" t="s">
        <v>93</v>
      </c>
      <c r="AF989" s="1">
        <v>40481</v>
      </c>
    </row>
    <row r="990" spans="1:32" x14ac:dyDescent="0.3">
      <c r="A990">
        <v>194741</v>
      </c>
      <c r="B990">
        <v>2248905</v>
      </c>
      <c r="C990" t="s">
        <v>19</v>
      </c>
      <c r="D990" t="s">
        <v>20</v>
      </c>
      <c r="E990" t="s">
        <v>19</v>
      </c>
      <c r="F990" t="s">
        <v>24</v>
      </c>
      <c r="G990" t="s">
        <v>20</v>
      </c>
      <c r="H990" t="s">
        <v>19</v>
      </c>
      <c r="I990" t="s">
        <v>19</v>
      </c>
      <c r="J990" t="s">
        <v>24</v>
      </c>
      <c r="K990" t="s">
        <v>20</v>
      </c>
      <c r="L990">
        <f t="shared" si="15"/>
        <v>4</v>
      </c>
      <c r="Q990" t="s">
        <v>2987</v>
      </c>
      <c r="R990" t="s">
        <v>2988</v>
      </c>
      <c r="S990" t="s">
        <v>1384</v>
      </c>
      <c r="T990" t="s">
        <v>643</v>
      </c>
      <c r="U990">
        <v>1104</v>
      </c>
      <c r="V990" s="1">
        <v>45380.204004629632</v>
      </c>
      <c r="W990" t="s">
        <v>67</v>
      </c>
      <c r="X990" t="s">
        <v>68</v>
      </c>
      <c r="Y990" t="s">
        <v>48</v>
      </c>
      <c r="Z990" t="s">
        <v>70</v>
      </c>
      <c r="AA990" t="s">
        <v>71</v>
      </c>
      <c r="AB990" t="s">
        <v>351</v>
      </c>
      <c r="AC990" t="s">
        <v>560</v>
      </c>
      <c r="AD990" t="s">
        <v>316</v>
      </c>
    </row>
    <row r="991" spans="1:32" x14ac:dyDescent="0.3">
      <c r="A991">
        <v>194742</v>
      </c>
      <c r="B991">
        <v>2377376</v>
      </c>
      <c r="C991" t="s">
        <v>19</v>
      </c>
      <c r="D991" t="s">
        <v>20</v>
      </c>
      <c r="E991" t="s">
        <v>19</v>
      </c>
      <c r="F991" t="s">
        <v>24</v>
      </c>
      <c r="G991" t="s">
        <v>19</v>
      </c>
      <c r="H991" t="s">
        <v>20</v>
      </c>
      <c r="I991" t="s">
        <v>19</v>
      </c>
      <c r="J991" t="s">
        <v>20</v>
      </c>
      <c r="K991" t="s">
        <v>20</v>
      </c>
      <c r="L991">
        <f t="shared" si="15"/>
        <v>4</v>
      </c>
      <c r="Q991" t="s">
        <v>2989</v>
      </c>
      <c r="R991" t="s">
        <v>2990</v>
      </c>
      <c r="S991" t="s">
        <v>1025</v>
      </c>
      <c r="T991" t="s">
        <v>165</v>
      </c>
      <c r="U991">
        <v>48092</v>
      </c>
      <c r="V991" s="1">
        <v>45007.250983796293</v>
      </c>
      <c r="W991" t="s">
        <v>34</v>
      </c>
      <c r="X991" t="s">
        <v>87</v>
      </c>
      <c r="Y991" t="s">
        <v>166</v>
      </c>
      <c r="Z991" t="s">
        <v>89</v>
      </c>
      <c r="AA991" t="s">
        <v>90</v>
      </c>
      <c r="AB991" t="s">
        <v>167</v>
      </c>
      <c r="AC991" t="s">
        <v>168</v>
      </c>
      <c r="AD991" t="s">
        <v>93</v>
      </c>
    </row>
    <row r="992" spans="1:32" x14ac:dyDescent="0.3">
      <c r="A992">
        <v>194753</v>
      </c>
      <c r="B992">
        <v>601648</v>
      </c>
      <c r="C992" t="s">
        <v>19</v>
      </c>
      <c r="D992" t="s">
        <v>19</v>
      </c>
      <c r="E992" t="s">
        <v>19</v>
      </c>
      <c r="F992" t="s">
        <v>24</v>
      </c>
      <c r="G992" t="s">
        <v>19</v>
      </c>
      <c r="H992" t="s">
        <v>19</v>
      </c>
      <c r="I992" t="s">
        <v>19</v>
      </c>
      <c r="J992" t="s">
        <v>19</v>
      </c>
      <c r="K992" t="s">
        <v>24</v>
      </c>
      <c r="L992">
        <f t="shared" si="15"/>
        <v>7</v>
      </c>
      <c r="P992">
        <v>1</v>
      </c>
      <c r="Q992" t="s">
        <v>2991</v>
      </c>
      <c r="R992" t="s">
        <v>2992</v>
      </c>
      <c r="S992" t="s">
        <v>2993</v>
      </c>
      <c r="T992" t="s">
        <v>153</v>
      </c>
      <c r="U992">
        <v>81611</v>
      </c>
      <c r="V992" s="1">
        <v>42277.073680555557</v>
      </c>
      <c r="W992" t="s">
        <v>34</v>
      </c>
      <c r="X992" t="s">
        <v>123</v>
      </c>
      <c r="Y992" t="s">
        <v>88</v>
      </c>
      <c r="Z992" t="s">
        <v>37</v>
      </c>
      <c r="AA992" t="s">
        <v>38</v>
      </c>
      <c r="AB992" t="s">
        <v>154</v>
      </c>
      <c r="AC992" t="s">
        <v>155</v>
      </c>
      <c r="AD992" t="s">
        <v>62</v>
      </c>
      <c r="AF992" s="1">
        <v>42403.39916666667</v>
      </c>
    </row>
    <row r="993" spans="1:32" x14ac:dyDescent="0.3">
      <c r="A993">
        <v>194755</v>
      </c>
      <c r="B993">
        <v>5938507</v>
      </c>
      <c r="C993" t="s">
        <v>19</v>
      </c>
      <c r="D993" t="s">
        <v>19</v>
      </c>
      <c r="E993" t="s">
        <v>19</v>
      </c>
      <c r="F993" t="s">
        <v>24</v>
      </c>
      <c r="G993" t="s">
        <v>19</v>
      </c>
      <c r="H993" t="s">
        <v>19</v>
      </c>
      <c r="I993" t="s">
        <v>19</v>
      </c>
      <c r="J993" t="s">
        <v>19</v>
      </c>
      <c r="K993" t="s">
        <v>19</v>
      </c>
      <c r="L993">
        <f t="shared" si="15"/>
        <v>8</v>
      </c>
      <c r="N993">
        <v>1</v>
      </c>
      <c r="Q993" t="s">
        <v>2994</v>
      </c>
      <c r="R993" t="s">
        <v>2995</v>
      </c>
      <c r="S993" t="s">
        <v>488</v>
      </c>
      <c r="T993" t="s">
        <v>97</v>
      </c>
      <c r="U993">
        <v>75093</v>
      </c>
      <c r="V993" s="1">
        <v>45021.199525462966</v>
      </c>
      <c r="W993" t="s">
        <v>636</v>
      </c>
      <c r="X993" t="s">
        <v>636</v>
      </c>
      <c r="Y993" t="s">
        <v>489</v>
      </c>
      <c r="Z993" t="s">
        <v>37</v>
      </c>
      <c r="AA993" t="s">
        <v>38</v>
      </c>
      <c r="AB993" t="s">
        <v>484</v>
      </c>
      <c r="AC993" t="s">
        <v>490</v>
      </c>
      <c r="AD993" t="s">
        <v>62</v>
      </c>
      <c r="AF993" s="1">
        <v>45100.329861111109</v>
      </c>
    </row>
    <row r="994" spans="1:32" x14ac:dyDescent="0.3">
      <c r="A994">
        <v>194778</v>
      </c>
      <c r="B994">
        <v>2616778</v>
      </c>
      <c r="C994" t="s">
        <v>19</v>
      </c>
      <c r="D994" t="s">
        <v>19</v>
      </c>
      <c r="E994" t="s">
        <v>19</v>
      </c>
      <c r="F994" t="s">
        <v>24</v>
      </c>
      <c r="G994" t="s">
        <v>19</v>
      </c>
      <c r="H994" t="s">
        <v>19</v>
      </c>
      <c r="I994" t="s">
        <v>19</v>
      </c>
      <c r="J994" t="s">
        <v>19</v>
      </c>
      <c r="K994" t="s">
        <v>24</v>
      </c>
      <c r="L994">
        <f t="shared" si="15"/>
        <v>7</v>
      </c>
      <c r="P994">
        <v>1</v>
      </c>
      <c r="Q994" t="s">
        <v>2996</v>
      </c>
      <c r="R994" t="s">
        <v>2997</v>
      </c>
      <c r="S994" t="s">
        <v>2998</v>
      </c>
      <c r="T994" t="s">
        <v>304</v>
      </c>
      <c r="U994">
        <v>63638</v>
      </c>
      <c r="V994" s="1">
        <v>45048.265706018516</v>
      </c>
      <c r="W994" t="s">
        <v>636</v>
      </c>
      <c r="X994" t="s">
        <v>636</v>
      </c>
      <c r="Y994" t="s">
        <v>306</v>
      </c>
      <c r="Z994" t="s">
        <v>89</v>
      </c>
      <c r="AA994" t="s">
        <v>90</v>
      </c>
      <c r="AB994" t="s">
        <v>116</v>
      </c>
      <c r="AC994" t="s">
        <v>307</v>
      </c>
      <c r="AD994" t="s">
        <v>118</v>
      </c>
      <c r="AF994" s="1">
        <v>45131.321527777778</v>
      </c>
    </row>
    <row r="995" spans="1:32" x14ac:dyDescent="0.3">
      <c r="A995">
        <v>194782</v>
      </c>
      <c r="B995">
        <v>3159591</v>
      </c>
      <c r="C995" t="s">
        <v>19</v>
      </c>
      <c r="D995" t="s">
        <v>19</v>
      </c>
      <c r="E995" t="s">
        <v>19</v>
      </c>
      <c r="F995" t="s">
        <v>24</v>
      </c>
      <c r="G995" t="s">
        <v>19</v>
      </c>
      <c r="H995" t="s">
        <v>19</v>
      </c>
      <c r="I995" t="s">
        <v>19</v>
      </c>
      <c r="J995" t="s">
        <v>20</v>
      </c>
      <c r="K995" t="s">
        <v>20</v>
      </c>
      <c r="L995">
        <f t="shared" si="15"/>
        <v>6</v>
      </c>
      <c r="Q995" t="s">
        <v>2999</v>
      </c>
      <c r="R995" t="s">
        <v>3000</v>
      </c>
      <c r="S995" t="s">
        <v>3001</v>
      </c>
      <c r="T995" t="s">
        <v>311</v>
      </c>
      <c r="U995">
        <v>7648</v>
      </c>
      <c r="V995" s="1">
        <v>44987.200416666667</v>
      </c>
      <c r="W995" t="s">
        <v>312</v>
      </c>
      <c r="X995" t="s">
        <v>313</v>
      </c>
      <c r="Y995" t="s">
        <v>48</v>
      </c>
    </row>
    <row r="996" spans="1:32" x14ac:dyDescent="0.3">
      <c r="A996">
        <v>194810</v>
      </c>
      <c r="B996">
        <v>1498751</v>
      </c>
      <c r="C996" t="s">
        <v>19</v>
      </c>
      <c r="D996" t="s">
        <v>20</v>
      </c>
      <c r="E996" t="s">
        <v>19</v>
      </c>
      <c r="F996" t="s">
        <v>24</v>
      </c>
      <c r="G996" t="s">
        <v>19</v>
      </c>
      <c r="H996" t="s">
        <v>20</v>
      </c>
      <c r="I996" t="s">
        <v>19</v>
      </c>
      <c r="J996" t="s">
        <v>19</v>
      </c>
      <c r="K996" t="s">
        <v>20</v>
      </c>
      <c r="L996">
        <f t="shared" si="15"/>
        <v>5</v>
      </c>
      <c r="Q996" t="s">
        <v>3002</v>
      </c>
      <c r="R996" t="s">
        <v>3003</v>
      </c>
      <c r="S996" t="s">
        <v>3004</v>
      </c>
      <c r="T996" t="s">
        <v>704</v>
      </c>
      <c r="U996">
        <v>62801</v>
      </c>
      <c r="V996" s="1">
        <v>45080.19976851852</v>
      </c>
      <c r="W996" t="s">
        <v>34</v>
      </c>
      <c r="X996" t="s">
        <v>35</v>
      </c>
      <c r="Y996" t="s">
        <v>306</v>
      </c>
      <c r="Z996" t="s">
        <v>89</v>
      </c>
      <c r="AA996" t="s">
        <v>90</v>
      </c>
      <c r="AB996" t="s">
        <v>116</v>
      </c>
      <c r="AC996" t="s">
        <v>564</v>
      </c>
      <c r="AD996" t="s">
        <v>118</v>
      </c>
      <c r="AE996" s="2">
        <v>45176</v>
      </c>
      <c r="AF996" s="1">
        <v>45107.302777777775</v>
      </c>
    </row>
    <row r="997" spans="1:32" x14ac:dyDescent="0.3">
      <c r="A997">
        <v>194812</v>
      </c>
      <c r="B997">
        <v>5837870</v>
      </c>
      <c r="C997" t="s">
        <v>19</v>
      </c>
      <c r="D997" t="s">
        <v>19</v>
      </c>
      <c r="E997" t="s">
        <v>19</v>
      </c>
      <c r="F997" t="s">
        <v>24</v>
      </c>
      <c r="G997" t="s">
        <v>19</v>
      </c>
      <c r="H997" t="s">
        <v>20</v>
      </c>
      <c r="I997" t="s">
        <v>19</v>
      </c>
      <c r="J997" t="s">
        <v>20</v>
      </c>
      <c r="K997" t="s">
        <v>24</v>
      </c>
      <c r="L997">
        <f t="shared" si="15"/>
        <v>5</v>
      </c>
      <c r="Q997" t="s">
        <v>3005</v>
      </c>
      <c r="R997" t="s">
        <v>3006</v>
      </c>
      <c r="S997" t="s">
        <v>859</v>
      </c>
      <c r="T997" t="s">
        <v>45</v>
      </c>
      <c r="U997">
        <v>10036</v>
      </c>
      <c r="V997" s="1">
        <v>44968.225810185184</v>
      </c>
      <c r="W997" t="s">
        <v>210</v>
      </c>
      <c r="X997" t="s">
        <v>448</v>
      </c>
      <c r="Y997" t="s">
        <v>48</v>
      </c>
      <c r="Z997" t="s">
        <v>70</v>
      </c>
      <c r="AA997" t="s">
        <v>71</v>
      </c>
      <c r="AB997" t="s">
        <v>314</v>
      </c>
      <c r="AC997" t="s">
        <v>1103</v>
      </c>
      <c r="AD997" t="s">
        <v>316</v>
      </c>
    </row>
    <row r="998" spans="1:32" x14ac:dyDescent="0.3">
      <c r="A998">
        <v>194815</v>
      </c>
      <c r="B998">
        <v>5723968</v>
      </c>
      <c r="C998" t="s">
        <v>19</v>
      </c>
      <c r="D998" t="s">
        <v>19</v>
      </c>
      <c r="E998" t="s">
        <v>19</v>
      </c>
      <c r="F998" t="s">
        <v>19</v>
      </c>
      <c r="G998" t="s">
        <v>19</v>
      </c>
      <c r="H998" t="s">
        <v>19</v>
      </c>
      <c r="I998" t="s">
        <v>19</v>
      </c>
      <c r="J998" t="s">
        <v>19</v>
      </c>
      <c r="K998" t="s">
        <v>19</v>
      </c>
      <c r="L998">
        <f t="shared" si="15"/>
        <v>9</v>
      </c>
      <c r="M998">
        <v>1</v>
      </c>
      <c r="Q998" t="s">
        <v>3007</v>
      </c>
      <c r="R998" t="s">
        <v>3008</v>
      </c>
      <c r="S998" t="s">
        <v>3009</v>
      </c>
      <c r="T998" t="s">
        <v>78</v>
      </c>
      <c r="U998">
        <v>32962</v>
      </c>
      <c r="V998" s="1">
        <v>42102.07068287037</v>
      </c>
      <c r="W998" t="s">
        <v>57</v>
      </c>
      <c r="X998" t="s">
        <v>58</v>
      </c>
      <c r="Y998" t="s">
        <v>79</v>
      </c>
      <c r="Z998" t="s">
        <v>70</v>
      </c>
      <c r="AA998" t="s">
        <v>71</v>
      </c>
      <c r="AB998" t="s">
        <v>80</v>
      </c>
      <c r="AC998" t="s">
        <v>81</v>
      </c>
      <c r="AD998" t="s">
        <v>82</v>
      </c>
      <c r="AF998" s="1">
        <v>43517.54074074074</v>
      </c>
    </row>
    <row r="999" spans="1:32" x14ac:dyDescent="0.3">
      <c r="A999">
        <v>194844</v>
      </c>
      <c r="B999">
        <v>6012114</v>
      </c>
      <c r="C999" t="s">
        <v>19</v>
      </c>
      <c r="D999" t="s">
        <v>19</v>
      </c>
      <c r="E999" t="s">
        <v>19</v>
      </c>
      <c r="F999" t="s">
        <v>19</v>
      </c>
      <c r="G999" t="s">
        <v>19</v>
      </c>
      <c r="H999" t="s">
        <v>19</v>
      </c>
      <c r="I999" t="s">
        <v>19</v>
      </c>
      <c r="J999" t="s">
        <v>19</v>
      </c>
      <c r="K999" t="s">
        <v>20</v>
      </c>
      <c r="L999">
        <f t="shared" si="15"/>
        <v>8</v>
      </c>
      <c r="Q999" t="s">
        <v>3010</v>
      </c>
      <c r="R999" t="s">
        <v>3011</v>
      </c>
      <c r="S999" t="s">
        <v>3012</v>
      </c>
      <c r="T999" t="s">
        <v>459</v>
      </c>
      <c r="U999">
        <v>18071</v>
      </c>
      <c r="V999" s="1">
        <v>44992.199293981481</v>
      </c>
      <c r="W999" t="s">
        <v>661</v>
      </c>
      <c r="X999" t="s">
        <v>889</v>
      </c>
      <c r="Y999" t="s">
        <v>926</v>
      </c>
      <c r="Z999" t="s">
        <v>70</v>
      </c>
      <c r="AA999" t="s">
        <v>71</v>
      </c>
      <c r="AB999" t="s">
        <v>72</v>
      </c>
      <c r="AC999" t="s">
        <v>957</v>
      </c>
      <c r="AD999" t="s">
        <v>74</v>
      </c>
      <c r="AF999" s="1">
        <v>45058.47152777778</v>
      </c>
    </row>
    <row r="1000" spans="1:32" x14ac:dyDescent="0.3">
      <c r="A1000">
        <v>194851</v>
      </c>
      <c r="B1000">
        <v>3348821</v>
      </c>
      <c r="C1000" t="s">
        <v>19</v>
      </c>
      <c r="D1000" t="s">
        <v>19</v>
      </c>
      <c r="E1000" t="s">
        <v>19</v>
      </c>
      <c r="F1000" t="s">
        <v>19</v>
      </c>
      <c r="G1000" t="s">
        <v>19</v>
      </c>
      <c r="H1000" t="s">
        <v>19</v>
      </c>
      <c r="I1000" t="s">
        <v>24</v>
      </c>
      <c r="J1000" t="s">
        <v>19</v>
      </c>
      <c r="K1000" t="s">
        <v>24</v>
      </c>
      <c r="L1000">
        <f t="shared" si="15"/>
        <v>7</v>
      </c>
      <c r="Q1000" t="s">
        <v>3013</v>
      </c>
      <c r="R1000" t="s">
        <v>3014</v>
      </c>
      <c r="S1000" t="s">
        <v>3015</v>
      </c>
      <c r="T1000" t="s">
        <v>45</v>
      </c>
      <c r="U1000">
        <v>14127</v>
      </c>
      <c r="V1000" s="1">
        <v>45414.20244212963</v>
      </c>
      <c r="W1000" t="s">
        <v>57</v>
      </c>
      <c r="X1000" t="s">
        <v>58</v>
      </c>
      <c r="Y1000" t="s">
        <v>460</v>
      </c>
      <c r="Z1000" t="s">
        <v>70</v>
      </c>
      <c r="AA1000" t="s">
        <v>71</v>
      </c>
      <c r="AB1000" t="s">
        <v>351</v>
      </c>
      <c r="AC1000" t="s">
        <v>560</v>
      </c>
      <c r="AD1000" t="s">
        <v>316</v>
      </c>
      <c r="AF1000" s="1">
        <v>41656.454722222225</v>
      </c>
    </row>
    <row r="1001" spans="1:32" x14ac:dyDescent="0.3">
      <c r="A1001">
        <v>194856</v>
      </c>
      <c r="B1001">
        <v>5058993</v>
      </c>
      <c r="C1001" t="s">
        <v>19</v>
      </c>
      <c r="D1001" t="s">
        <v>19</v>
      </c>
      <c r="E1001" t="s">
        <v>19</v>
      </c>
      <c r="F1001" t="s">
        <v>24</v>
      </c>
      <c r="G1001" t="s">
        <v>19</v>
      </c>
      <c r="H1001" t="s">
        <v>20</v>
      </c>
      <c r="I1001" t="s">
        <v>19</v>
      </c>
      <c r="J1001" t="s">
        <v>20</v>
      </c>
      <c r="K1001" t="s">
        <v>19</v>
      </c>
      <c r="L1001">
        <f t="shared" si="15"/>
        <v>6</v>
      </c>
      <c r="Q1001" t="s">
        <v>3016</v>
      </c>
      <c r="R1001" t="s">
        <v>3017</v>
      </c>
      <c r="S1001" t="s">
        <v>713</v>
      </c>
      <c r="T1001" t="s">
        <v>366</v>
      </c>
      <c r="U1001">
        <v>25265</v>
      </c>
      <c r="V1001" s="1">
        <v>45056.207326388889</v>
      </c>
      <c r="W1001" t="s">
        <v>57</v>
      </c>
      <c r="X1001" t="s">
        <v>58</v>
      </c>
      <c r="Y1001" t="s">
        <v>367</v>
      </c>
      <c r="Z1001" t="s">
        <v>89</v>
      </c>
      <c r="AA1001" t="s">
        <v>90</v>
      </c>
      <c r="AB1001" t="s">
        <v>184</v>
      </c>
      <c r="AC1001" t="s">
        <v>1143</v>
      </c>
      <c r="AD1001" t="s">
        <v>74</v>
      </c>
    </row>
    <row r="1002" spans="1:32" x14ac:dyDescent="0.3">
      <c r="A1002">
        <v>194863</v>
      </c>
      <c r="B1002">
        <v>1303736</v>
      </c>
      <c r="C1002" t="s">
        <v>19</v>
      </c>
      <c r="D1002" t="s">
        <v>19</v>
      </c>
      <c r="E1002" t="s">
        <v>19</v>
      </c>
      <c r="F1002" t="s">
        <v>24</v>
      </c>
      <c r="G1002" t="s">
        <v>19</v>
      </c>
      <c r="H1002" t="s">
        <v>19</v>
      </c>
      <c r="I1002" t="s">
        <v>19</v>
      </c>
      <c r="J1002" t="s">
        <v>19</v>
      </c>
      <c r="K1002" t="s">
        <v>20</v>
      </c>
      <c r="L1002">
        <f t="shared" si="15"/>
        <v>7</v>
      </c>
      <c r="Q1002" t="s">
        <v>3018</v>
      </c>
      <c r="R1002" t="s">
        <v>3019</v>
      </c>
      <c r="S1002" t="s">
        <v>3020</v>
      </c>
      <c r="T1002" t="s">
        <v>216</v>
      </c>
      <c r="U1002">
        <v>83864</v>
      </c>
      <c r="V1002" s="1">
        <v>45029.199675925927</v>
      </c>
      <c r="W1002" t="s">
        <v>57</v>
      </c>
      <c r="X1002" t="s">
        <v>58</v>
      </c>
      <c r="Y1002" t="s">
        <v>160</v>
      </c>
      <c r="Z1002" t="s">
        <v>37</v>
      </c>
      <c r="AA1002" t="s">
        <v>38</v>
      </c>
      <c r="AB1002" t="s">
        <v>39</v>
      </c>
      <c r="AC1002" t="s">
        <v>161</v>
      </c>
      <c r="AD1002" t="s">
        <v>41</v>
      </c>
      <c r="AF1002" s="1">
        <v>45082.595138888886</v>
      </c>
    </row>
    <row r="1003" spans="1:32" x14ac:dyDescent="0.3">
      <c r="A1003">
        <v>194864</v>
      </c>
      <c r="B1003">
        <v>3716036</v>
      </c>
      <c r="C1003" t="s">
        <v>19</v>
      </c>
      <c r="D1003" t="s">
        <v>19</v>
      </c>
      <c r="E1003" t="s">
        <v>19</v>
      </c>
      <c r="F1003" t="s">
        <v>19</v>
      </c>
      <c r="G1003" t="s">
        <v>19</v>
      </c>
      <c r="H1003" t="s">
        <v>19</v>
      </c>
      <c r="I1003" t="s">
        <v>19</v>
      </c>
      <c r="J1003" t="s">
        <v>19</v>
      </c>
      <c r="K1003" t="s">
        <v>19</v>
      </c>
      <c r="L1003">
        <f t="shared" si="15"/>
        <v>9</v>
      </c>
      <c r="M1003">
        <v>1</v>
      </c>
      <c r="Q1003" t="s">
        <v>3021</v>
      </c>
      <c r="R1003" t="s">
        <v>3022</v>
      </c>
      <c r="S1003" t="s">
        <v>1223</v>
      </c>
      <c r="T1003" t="s">
        <v>494</v>
      </c>
      <c r="U1003">
        <v>73801</v>
      </c>
      <c r="V1003" s="1">
        <v>45022.199594907404</v>
      </c>
      <c r="W1003" t="s">
        <v>636</v>
      </c>
      <c r="X1003" t="s">
        <v>2352</v>
      </c>
      <c r="Y1003" t="s">
        <v>489</v>
      </c>
      <c r="Z1003" t="s">
        <v>37</v>
      </c>
      <c r="AA1003" t="s">
        <v>38</v>
      </c>
      <c r="AB1003" t="s">
        <v>484</v>
      </c>
      <c r="AC1003" t="s">
        <v>625</v>
      </c>
      <c r="AD1003" t="s">
        <v>62</v>
      </c>
      <c r="AF1003" s="1">
        <v>45313.44027777778</v>
      </c>
    </row>
    <row r="1004" spans="1:32" x14ac:dyDescent="0.3">
      <c r="A1004">
        <v>194871</v>
      </c>
      <c r="B1004">
        <v>3159349</v>
      </c>
      <c r="C1004" t="s">
        <v>19</v>
      </c>
      <c r="D1004" t="s">
        <v>19</v>
      </c>
      <c r="E1004" t="s">
        <v>19</v>
      </c>
      <c r="F1004" t="s">
        <v>24</v>
      </c>
      <c r="G1004" t="s">
        <v>19</v>
      </c>
      <c r="H1004" t="s">
        <v>20</v>
      </c>
      <c r="I1004" t="s">
        <v>19</v>
      </c>
      <c r="J1004" t="s">
        <v>19</v>
      </c>
      <c r="K1004" t="s">
        <v>24</v>
      </c>
      <c r="L1004">
        <f t="shared" si="15"/>
        <v>6</v>
      </c>
      <c r="Q1004" t="s">
        <v>3023</v>
      </c>
      <c r="R1004" t="s">
        <v>3024</v>
      </c>
      <c r="S1004" t="s">
        <v>3025</v>
      </c>
      <c r="T1004" t="s">
        <v>311</v>
      </c>
      <c r="U1004">
        <v>7072</v>
      </c>
      <c r="V1004" s="1">
        <v>44972.207407407404</v>
      </c>
      <c r="W1004" t="s">
        <v>661</v>
      </c>
      <c r="X1004" t="s">
        <v>662</v>
      </c>
      <c r="Y1004" t="s">
        <v>48</v>
      </c>
      <c r="Z1004" t="s">
        <v>70</v>
      </c>
      <c r="AA1004" t="s">
        <v>71</v>
      </c>
      <c r="AB1004" t="s">
        <v>314</v>
      </c>
      <c r="AC1004" t="s">
        <v>663</v>
      </c>
      <c r="AD1004" t="s">
        <v>316</v>
      </c>
      <c r="AF1004" s="1">
        <v>45116.680555555555</v>
      </c>
    </row>
    <row r="1005" spans="1:32" x14ac:dyDescent="0.3">
      <c r="A1005">
        <v>194887</v>
      </c>
      <c r="B1005">
        <v>2390906</v>
      </c>
      <c r="C1005" t="s">
        <v>19</v>
      </c>
      <c r="D1005" t="s">
        <v>20</v>
      </c>
      <c r="E1005" t="s">
        <v>19</v>
      </c>
      <c r="F1005" t="s">
        <v>24</v>
      </c>
      <c r="G1005" t="s">
        <v>19</v>
      </c>
      <c r="H1005" t="s">
        <v>20</v>
      </c>
      <c r="I1005" t="s">
        <v>19</v>
      </c>
      <c r="J1005" t="s">
        <v>20</v>
      </c>
      <c r="K1005" t="s">
        <v>20</v>
      </c>
      <c r="L1005">
        <f t="shared" si="15"/>
        <v>4</v>
      </c>
      <c r="Q1005" t="s">
        <v>3026</v>
      </c>
      <c r="R1005" t="s">
        <v>3027</v>
      </c>
      <c r="S1005" t="s">
        <v>3028</v>
      </c>
      <c r="T1005" t="s">
        <v>165</v>
      </c>
      <c r="U1005">
        <v>48071</v>
      </c>
      <c r="V1005" s="1">
        <v>45030.204652777778</v>
      </c>
      <c r="W1005" t="s">
        <v>34</v>
      </c>
      <c r="X1005" t="s">
        <v>87</v>
      </c>
      <c r="Y1005" t="s">
        <v>166</v>
      </c>
      <c r="Z1005" t="s">
        <v>89</v>
      </c>
      <c r="AA1005" t="s">
        <v>90</v>
      </c>
      <c r="AB1005" t="s">
        <v>167</v>
      </c>
      <c r="AC1005" t="s">
        <v>168</v>
      </c>
      <c r="AD1005" t="s">
        <v>93</v>
      </c>
    </row>
    <row r="1006" spans="1:32" x14ac:dyDescent="0.3">
      <c r="A1006">
        <v>194920</v>
      </c>
      <c r="B1006">
        <v>2382961</v>
      </c>
      <c r="C1006" t="s">
        <v>19</v>
      </c>
      <c r="D1006" t="s">
        <v>20</v>
      </c>
      <c r="E1006" t="s">
        <v>19</v>
      </c>
      <c r="F1006" t="s">
        <v>24</v>
      </c>
      <c r="G1006" t="s">
        <v>19</v>
      </c>
      <c r="H1006" t="s">
        <v>19</v>
      </c>
      <c r="I1006" t="s">
        <v>19</v>
      </c>
      <c r="J1006" t="s">
        <v>20</v>
      </c>
      <c r="K1006" t="s">
        <v>20</v>
      </c>
      <c r="L1006">
        <f t="shared" si="15"/>
        <v>5</v>
      </c>
      <c r="Q1006" t="s">
        <v>3029</v>
      </c>
      <c r="R1006" t="s">
        <v>3030</v>
      </c>
      <c r="S1006" t="s">
        <v>1060</v>
      </c>
      <c r="T1006" t="s">
        <v>165</v>
      </c>
      <c r="U1006">
        <v>48917</v>
      </c>
      <c r="V1006" s="1">
        <v>45057.209201388891</v>
      </c>
      <c r="W1006" t="s">
        <v>3031</v>
      </c>
      <c r="X1006" t="s">
        <v>3032</v>
      </c>
      <c r="Y1006" t="s">
        <v>166</v>
      </c>
      <c r="Z1006" t="s">
        <v>89</v>
      </c>
      <c r="AA1006" t="s">
        <v>90</v>
      </c>
      <c r="AB1006" t="s">
        <v>167</v>
      </c>
      <c r="AC1006" t="s">
        <v>830</v>
      </c>
      <c r="AD1006" t="s">
        <v>93</v>
      </c>
    </row>
    <row r="1007" spans="1:32" x14ac:dyDescent="0.3">
      <c r="A1007">
        <v>194942</v>
      </c>
      <c r="B1007">
        <v>5701633</v>
      </c>
      <c r="C1007" t="s">
        <v>19</v>
      </c>
      <c r="D1007" t="s">
        <v>19</v>
      </c>
      <c r="E1007" t="s">
        <v>19</v>
      </c>
      <c r="F1007" t="s">
        <v>24</v>
      </c>
      <c r="G1007" t="s">
        <v>19</v>
      </c>
      <c r="H1007" t="s">
        <v>19</v>
      </c>
      <c r="I1007" t="s">
        <v>19</v>
      </c>
      <c r="J1007" t="s">
        <v>19</v>
      </c>
      <c r="K1007" t="s">
        <v>24</v>
      </c>
      <c r="L1007">
        <f t="shared" si="15"/>
        <v>7</v>
      </c>
      <c r="P1007">
        <v>1</v>
      </c>
      <c r="Q1007" t="s">
        <v>3033</v>
      </c>
      <c r="R1007" t="s">
        <v>3034</v>
      </c>
      <c r="S1007" t="s">
        <v>3035</v>
      </c>
      <c r="T1007" t="s">
        <v>78</v>
      </c>
      <c r="U1007">
        <v>33322</v>
      </c>
      <c r="V1007" s="1">
        <v>45049.214421296296</v>
      </c>
      <c r="W1007" t="s">
        <v>57</v>
      </c>
      <c r="X1007" t="s">
        <v>58</v>
      </c>
      <c r="Y1007" t="s">
        <v>79</v>
      </c>
      <c r="Z1007" t="s">
        <v>70</v>
      </c>
      <c r="AA1007" t="s">
        <v>71</v>
      </c>
      <c r="AB1007" t="s">
        <v>80</v>
      </c>
      <c r="AC1007" t="s">
        <v>477</v>
      </c>
      <c r="AD1007" t="s">
        <v>82</v>
      </c>
      <c r="AF1007" s="1">
        <v>44729.489583333336</v>
      </c>
    </row>
    <row r="1008" spans="1:32" x14ac:dyDescent="0.3">
      <c r="A1008">
        <v>194956</v>
      </c>
      <c r="B1008">
        <v>5836931</v>
      </c>
      <c r="C1008" t="s">
        <v>19</v>
      </c>
      <c r="D1008" t="s">
        <v>19</v>
      </c>
      <c r="E1008" t="s">
        <v>19</v>
      </c>
      <c r="F1008" t="s">
        <v>19</v>
      </c>
      <c r="G1008" t="s">
        <v>20</v>
      </c>
      <c r="H1008" t="s">
        <v>19</v>
      </c>
      <c r="I1008" t="s">
        <v>19</v>
      </c>
      <c r="J1008" t="s">
        <v>20</v>
      </c>
      <c r="K1008" t="s">
        <v>19</v>
      </c>
      <c r="L1008">
        <f t="shared" si="15"/>
        <v>7</v>
      </c>
      <c r="Q1008" t="s">
        <v>3036</v>
      </c>
      <c r="R1008" t="s">
        <v>3037</v>
      </c>
      <c r="S1008" t="s">
        <v>888</v>
      </c>
      <c r="T1008" t="s">
        <v>45</v>
      </c>
      <c r="U1008">
        <v>10304</v>
      </c>
      <c r="V1008" s="1">
        <v>45230.197858796295</v>
      </c>
      <c r="W1008" t="s">
        <v>661</v>
      </c>
      <c r="X1008" t="s">
        <v>757</v>
      </c>
      <c r="Y1008" t="s">
        <v>48</v>
      </c>
      <c r="Z1008" t="s">
        <v>70</v>
      </c>
      <c r="AA1008" t="s">
        <v>71</v>
      </c>
      <c r="AB1008" t="s">
        <v>314</v>
      </c>
      <c r="AC1008" t="s">
        <v>890</v>
      </c>
      <c r="AD1008" t="s">
        <v>316</v>
      </c>
    </row>
    <row r="1009" spans="1:32" x14ac:dyDescent="0.3">
      <c r="A1009">
        <v>194961</v>
      </c>
      <c r="B1009">
        <v>5615414</v>
      </c>
      <c r="C1009" t="s">
        <v>19</v>
      </c>
      <c r="D1009" t="s">
        <v>20</v>
      </c>
      <c r="E1009" t="s">
        <v>19</v>
      </c>
      <c r="F1009" t="s">
        <v>24</v>
      </c>
      <c r="G1009" t="s">
        <v>19</v>
      </c>
      <c r="H1009" t="s">
        <v>20</v>
      </c>
      <c r="I1009" t="s">
        <v>19</v>
      </c>
      <c r="J1009" t="s">
        <v>20</v>
      </c>
      <c r="K1009" t="s">
        <v>20</v>
      </c>
      <c r="L1009">
        <f t="shared" si="15"/>
        <v>4</v>
      </c>
      <c r="Q1009" t="s">
        <v>3038</v>
      </c>
      <c r="R1009" t="s">
        <v>3039</v>
      </c>
      <c r="S1009" t="s">
        <v>3040</v>
      </c>
      <c r="T1009" t="s">
        <v>172</v>
      </c>
      <c r="U1009">
        <v>91765</v>
      </c>
      <c r="V1009" s="1">
        <v>45038.207696759258</v>
      </c>
      <c r="W1009" t="s">
        <v>210</v>
      </c>
      <c r="X1009" t="s">
        <v>448</v>
      </c>
      <c r="Y1009" t="s">
        <v>173</v>
      </c>
      <c r="Z1009" t="s">
        <v>37</v>
      </c>
      <c r="AA1009" t="s">
        <v>38</v>
      </c>
      <c r="AB1009" t="s">
        <v>174</v>
      </c>
      <c r="AC1009" t="s">
        <v>473</v>
      </c>
      <c r="AD1009" t="s">
        <v>41</v>
      </c>
    </row>
    <row r="1010" spans="1:32" x14ac:dyDescent="0.3">
      <c r="A1010">
        <v>194965</v>
      </c>
      <c r="B1010">
        <v>2391150</v>
      </c>
      <c r="C1010" t="s">
        <v>19</v>
      </c>
      <c r="D1010" t="s">
        <v>19</v>
      </c>
      <c r="E1010" t="s">
        <v>19</v>
      </c>
      <c r="F1010" t="s">
        <v>19</v>
      </c>
      <c r="G1010" t="s">
        <v>19</v>
      </c>
      <c r="H1010" t="s">
        <v>19</v>
      </c>
      <c r="I1010" t="s">
        <v>19</v>
      </c>
      <c r="J1010" t="s">
        <v>19</v>
      </c>
      <c r="K1010" t="s">
        <v>20</v>
      </c>
      <c r="L1010">
        <f t="shared" si="15"/>
        <v>8</v>
      </c>
      <c r="Q1010" t="s">
        <v>3041</v>
      </c>
      <c r="R1010" t="s">
        <v>3042</v>
      </c>
      <c r="S1010" t="s">
        <v>3043</v>
      </c>
      <c r="T1010" t="s">
        <v>165</v>
      </c>
      <c r="U1010">
        <v>48504</v>
      </c>
      <c r="V1010" s="1">
        <v>45008.209143518521</v>
      </c>
      <c r="W1010" t="s">
        <v>34</v>
      </c>
      <c r="X1010" t="s">
        <v>87</v>
      </c>
      <c r="Y1010" t="s">
        <v>166</v>
      </c>
      <c r="Z1010" t="s">
        <v>89</v>
      </c>
      <c r="AA1010" t="s">
        <v>90</v>
      </c>
      <c r="AB1010" t="s">
        <v>167</v>
      </c>
      <c r="AC1010" t="s">
        <v>830</v>
      </c>
      <c r="AD1010" t="s">
        <v>93</v>
      </c>
      <c r="AF1010" s="1">
        <v>45064.29583333333</v>
      </c>
    </row>
    <row r="1011" spans="1:32" x14ac:dyDescent="0.3">
      <c r="A1011">
        <v>194967</v>
      </c>
      <c r="B1011">
        <v>2388862</v>
      </c>
      <c r="C1011" t="s">
        <v>19</v>
      </c>
      <c r="D1011" t="s">
        <v>20</v>
      </c>
      <c r="E1011" t="s">
        <v>19</v>
      </c>
      <c r="F1011" t="s">
        <v>24</v>
      </c>
      <c r="G1011" t="s">
        <v>19</v>
      </c>
      <c r="H1011" t="s">
        <v>19</v>
      </c>
      <c r="I1011" t="s">
        <v>19</v>
      </c>
      <c r="J1011" t="s">
        <v>20</v>
      </c>
      <c r="K1011" t="s">
        <v>20</v>
      </c>
      <c r="L1011">
        <f t="shared" si="15"/>
        <v>5</v>
      </c>
      <c r="Q1011" t="s">
        <v>3044</v>
      </c>
      <c r="R1011" t="s">
        <v>3045</v>
      </c>
      <c r="S1011" t="s">
        <v>1538</v>
      </c>
      <c r="T1011" t="s">
        <v>165</v>
      </c>
      <c r="U1011">
        <v>48195</v>
      </c>
      <c r="V1011" s="1">
        <v>45118.199583333335</v>
      </c>
      <c r="W1011" t="s">
        <v>67</v>
      </c>
      <c r="X1011" t="s">
        <v>68</v>
      </c>
      <c r="Y1011" t="s">
        <v>166</v>
      </c>
      <c r="Z1011" t="s">
        <v>89</v>
      </c>
      <c r="AA1011" t="s">
        <v>90</v>
      </c>
      <c r="AB1011" t="s">
        <v>167</v>
      </c>
      <c r="AC1011" t="s">
        <v>341</v>
      </c>
      <c r="AD1011" t="s">
        <v>93</v>
      </c>
    </row>
    <row r="1012" spans="1:32" x14ac:dyDescent="0.3">
      <c r="A1012">
        <v>194970</v>
      </c>
      <c r="B1012">
        <v>2390831</v>
      </c>
      <c r="C1012" t="s">
        <v>19</v>
      </c>
      <c r="D1012" t="s">
        <v>19</v>
      </c>
      <c r="E1012" t="s">
        <v>19</v>
      </c>
      <c r="F1012" t="s">
        <v>24</v>
      </c>
      <c r="G1012" t="s">
        <v>19</v>
      </c>
      <c r="H1012" t="s">
        <v>19</v>
      </c>
      <c r="I1012" t="s">
        <v>19</v>
      </c>
      <c r="J1012" t="s">
        <v>19</v>
      </c>
      <c r="K1012" t="s">
        <v>24</v>
      </c>
      <c r="L1012">
        <f t="shared" si="15"/>
        <v>7</v>
      </c>
      <c r="P1012">
        <v>1</v>
      </c>
      <c r="Q1012" t="s">
        <v>3046</v>
      </c>
      <c r="R1012" t="s">
        <v>3047</v>
      </c>
      <c r="S1012" t="s">
        <v>3043</v>
      </c>
      <c r="T1012" t="s">
        <v>165</v>
      </c>
      <c r="U1012">
        <v>48532</v>
      </c>
      <c r="V1012" s="1">
        <v>45041.207916666666</v>
      </c>
      <c r="W1012" t="s">
        <v>67</v>
      </c>
      <c r="X1012" t="s">
        <v>68</v>
      </c>
      <c r="Y1012" t="s">
        <v>166</v>
      </c>
      <c r="Z1012" t="s">
        <v>89</v>
      </c>
      <c r="AA1012" t="s">
        <v>90</v>
      </c>
      <c r="AB1012" t="s">
        <v>167</v>
      </c>
      <c r="AC1012" t="s">
        <v>830</v>
      </c>
      <c r="AD1012" t="s">
        <v>93</v>
      </c>
      <c r="AE1012" s="2">
        <v>45128</v>
      </c>
      <c r="AF1012" s="1">
        <v>45128.568055555559</v>
      </c>
    </row>
    <row r="1013" spans="1:32" x14ac:dyDescent="0.3">
      <c r="A1013">
        <v>194983</v>
      </c>
      <c r="B1013">
        <v>2390918</v>
      </c>
      <c r="C1013" t="s">
        <v>19</v>
      </c>
      <c r="D1013" t="s">
        <v>19</v>
      </c>
      <c r="E1013" t="s">
        <v>19</v>
      </c>
      <c r="F1013" t="s">
        <v>19</v>
      </c>
      <c r="G1013" t="s">
        <v>19</v>
      </c>
      <c r="H1013" t="s">
        <v>20</v>
      </c>
      <c r="I1013" t="s">
        <v>20</v>
      </c>
      <c r="J1013" t="s">
        <v>19</v>
      </c>
      <c r="K1013" t="s">
        <v>19</v>
      </c>
      <c r="L1013">
        <f t="shared" si="15"/>
        <v>7</v>
      </c>
      <c r="Q1013" t="s">
        <v>3048</v>
      </c>
      <c r="R1013" t="s">
        <v>3049</v>
      </c>
      <c r="S1013" t="s">
        <v>1271</v>
      </c>
      <c r="T1013" t="s">
        <v>165</v>
      </c>
      <c r="U1013">
        <v>48310</v>
      </c>
      <c r="V1013" s="1">
        <v>45080.19976851852</v>
      </c>
      <c r="W1013" t="s">
        <v>34</v>
      </c>
      <c r="X1013" t="s">
        <v>87</v>
      </c>
      <c r="Y1013" t="s">
        <v>166</v>
      </c>
      <c r="Z1013" t="s">
        <v>89</v>
      </c>
      <c r="AA1013" t="s">
        <v>90</v>
      </c>
      <c r="AB1013" t="s">
        <v>167</v>
      </c>
      <c r="AC1013" t="s">
        <v>168</v>
      </c>
      <c r="AD1013" t="s">
        <v>93</v>
      </c>
    </row>
    <row r="1014" spans="1:32" x14ac:dyDescent="0.3">
      <c r="A1014">
        <v>194990</v>
      </c>
      <c r="B1014">
        <v>5600437</v>
      </c>
      <c r="C1014" t="s">
        <v>19</v>
      </c>
      <c r="D1014" t="s">
        <v>20</v>
      </c>
      <c r="E1014" t="s">
        <v>19</v>
      </c>
      <c r="F1014" t="s">
        <v>24</v>
      </c>
      <c r="G1014" t="s">
        <v>19</v>
      </c>
      <c r="H1014" t="s">
        <v>19</v>
      </c>
      <c r="I1014" t="s">
        <v>19</v>
      </c>
      <c r="J1014" t="s">
        <v>20</v>
      </c>
      <c r="K1014" t="s">
        <v>20</v>
      </c>
      <c r="L1014">
        <f t="shared" si="15"/>
        <v>5</v>
      </c>
      <c r="Q1014" t="s">
        <v>3050</v>
      </c>
      <c r="R1014" t="s">
        <v>3051</v>
      </c>
      <c r="S1014" t="s">
        <v>2811</v>
      </c>
      <c r="T1014" t="s">
        <v>172</v>
      </c>
      <c r="U1014">
        <v>94122</v>
      </c>
      <c r="V1014" s="1">
        <v>45080.19976851852</v>
      </c>
      <c r="W1014" t="s">
        <v>34</v>
      </c>
      <c r="X1014" t="s">
        <v>35</v>
      </c>
      <c r="Y1014" t="s">
        <v>194</v>
      </c>
      <c r="Z1014" t="s">
        <v>37</v>
      </c>
      <c r="AA1014" t="s">
        <v>38</v>
      </c>
      <c r="AB1014" t="s">
        <v>174</v>
      </c>
      <c r="AC1014" t="s">
        <v>195</v>
      </c>
      <c r="AD1014" t="s">
        <v>41</v>
      </c>
    </row>
    <row r="1015" spans="1:32" x14ac:dyDescent="0.3">
      <c r="A1015">
        <v>195021</v>
      </c>
      <c r="B1015">
        <v>2592461</v>
      </c>
      <c r="C1015" t="s">
        <v>19</v>
      </c>
      <c r="D1015" t="s">
        <v>19</v>
      </c>
      <c r="E1015" t="s">
        <v>19</v>
      </c>
      <c r="F1015" t="s">
        <v>19</v>
      </c>
      <c r="G1015" t="s">
        <v>20</v>
      </c>
      <c r="H1015" t="s">
        <v>19</v>
      </c>
      <c r="I1015" t="s">
        <v>19</v>
      </c>
      <c r="J1015" t="s">
        <v>19</v>
      </c>
      <c r="K1015" t="s">
        <v>24</v>
      </c>
      <c r="L1015">
        <f t="shared" si="15"/>
        <v>7</v>
      </c>
      <c r="Q1015" t="s">
        <v>3052</v>
      </c>
      <c r="R1015" t="s">
        <v>3053</v>
      </c>
      <c r="S1015" t="s">
        <v>3054</v>
      </c>
      <c r="T1015" t="s">
        <v>114</v>
      </c>
      <c r="U1015">
        <v>38855</v>
      </c>
      <c r="V1015" s="1">
        <v>45118.199583333335</v>
      </c>
      <c r="W1015" t="s">
        <v>57</v>
      </c>
      <c r="X1015" t="s">
        <v>58</v>
      </c>
      <c r="Y1015" t="s">
        <v>140</v>
      </c>
      <c r="Z1015" t="s">
        <v>89</v>
      </c>
      <c r="AA1015" t="s">
        <v>90</v>
      </c>
      <c r="AB1015" t="s">
        <v>141</v>
      </c>
      <c r="AC1015" t="s">
        <v>422</v>
      </c>
      <c r="AD1015" t="s">
        <v>118</v>
      </c>
      <c r="AF1015" s="1">
        <v>45195.65</v>
      </c>
    </row>
    <row r="1016" spans="1:32" x14ac:dyDescent="0.3">
      <c r="A1016">
        <v>195059</v>
      </c>
      <c r="B1016">
        <v>5667223</v>
      </c>
      <c r="C1016" t="s">
        <v>19</v>
      </c>
      <c r="D1016" t="s">
        <v>19</v>
      </c>
      <c r="E1016" t="s">
        <v>19</v>
      </c>
      <c r="F1016" t="s">
        <v>24</v>
      </c>
      <c r="G1016" t="s">
        <v>19</v>
      </c>
      <c r="H1016" t="s">
        <v>19</v>
      </c>
      <c r="I1016" t="s">
        <v>19</v>
      </c>
      <c r="J1016" t="s">
        <v>19</v>
      </c>
      <c r="K1016" t="s">
        <v>19</v>
      </c>
      <c r="L1016">
        <f t="shared" si="15"/>
        <v>8</v>
      </c>
      <c r="N1016">
        <v>1</v>
      </c>
      <c r="Q1016" t="s">
        <v>3055</v>
      </c>
      <c r="R1016" t="s">
        <v>3056</v>
      </c>
      <c r="S1016" t="s">
        <v>3057</v>
      </c>
      <c r="T1016" t="s">
        <v>172</v>
      </c>
      <c r="U1016">
        <v>91303</v>
      </c>
      <c r="V1016" s="1">
        <v>44992.199293981481</v>
      </c>
      <c r="W1016" t="s">
        <v>210</v>
      </c>
      <c r="X1016" t="s">
        <v>448</v>
      </c>
      <c r="Y1016" t="s">
        <v>173</v>
      </c>
      <c r="Z1016" t="s">
        <v>37</v>
      </c>
      <c r="AA1016" t="s">
        <v>38</v>
      </c>
      <c r="AB1016" t="s">
        <v>174</v>
      </c>
      <c r="AC1016" t="s">
        <v>277</v>
      </c>
      <c r="AD1016" t="s">
        <v>41</v>
      </c>
    </row>
    <row r="1017" spans="1:32" x14ac:dyDescent="0.3">
      <c r="A1017">
        <v>195069</v>
      </c>
      <c r="B1017">
        <v>5680346</v>
      </c>
      <c r="C1017" t="s">
        <v>19</v>
      </c>
      <c r="D1017" t="s">
        <v>19</v>
      </c>
      <c r="E1017" t="s">
        <v>19</v>
      </c>
      <c r="F1017" t="s">
        <v>24</v>
      </c>
      <c r="G1017" t="s">
        <v>19</v>
      </c>
      <c r="H1017" t="s">
        <v>19</v>
      </c>
      <c r="I1017" t="s">
        <v>19</v>
      </c>
      <c r="J1017" t="s">
        <v>19</v>
      </c>
      <c r="K1017" t="s">
        <v>19</v>
      </c>
      <c r="L1017">
        <f t="shared" si="15"/>
        <v>8</v>
      </c>
      <c r="N1017">
        <v>1</v>
      </c>
      <c r="Q1017" t="s">
        <v>3058</v>
      </c>
      <c r="R1017" t="s">
        <v>3059</v>
      </c>
      <c r="S1017" t="s">
        <v>1795</v>
      </c>
      <c r="T1017" t="s">
        <v>172</v>
      </c>
      <c r="U1017">
        <v>91403</v>
      </c>
      <c r="V1017" s="1">
        <v>45104.250659722224</v>
      </c>
      <c r="W1017" t="s">
        <v>210</v>
      </c>
      <c r="X1017" t="s">
        <v>448</v>
      </c>
      <c r="Y1017" t="s">
        <v>173</v>
      </c>
      <c r="Z1017" t="s">
        <v>37</v>
      </c>
      <c r="AA1017" t="s">
        <v>38</v>
      </c>
      <c r="AB1017" t="s">
        <v>174</v>
      </c>
      <c r="AC1017" t="s">
        <v>277</v>
      </c>
      <c r="AD1017" t="s">
        <v>41</v>
      </c>
    </row>
    <row r="1018" spans="1:32" x14ac:dyDescent="0.3">
      <c r="A1018">
        <v>195078</v>
      </c>
      <c r="B1018">
        <v>2384232</v>
      </c>
      <c r="C1018" t="s">
        <v>19</v>
      </c>
      <c r="D1018" t="s">
        <v>19</v>
      </c>
      <c r="E1018" t="s">
        <v>19</v>
      </c>
      <c r="F1018" t="s">
        <v>24</v>
      </c>
      <c r="G1018" t="s">
        <v>19</v>
      </c>
      <c r="H1018" t="s">
        <v>19</v>
      </c>
      <c r="I1018" t="s">
        <v>19</v>
      </c>
      <c r="J1018" t="s">
        <v>19</v>
      </c>
      <c r="K1018" t="s">
        <v>24</v>
      </c>
      <c r="L1018">
        <f t="shared" si="15"/>
        <v>7</v>
      </c>
      <c r="P1018">
        <v>1</v>
      </c>
      <c r="Q1018" t="s">
        <v>3060</v>
      </c>
      <c r="R1018" t="s">
        <v>3061</v>
      </c>
      <c r="S1018" t="s">
        <v>753</v>
      </c>
      <c r="T1018" t="s">
        <v>165</v>
      </c>
      <c r="U1018">
        <v>48135</v>
      </c>
      <c r="V1018" s="1">
        <v>45038.207696759258</v>
      </c>
      <c r="W1018" t="s">
        <v>34</v>
      </c>
      <c r="X1018" t="s">
        <v>87</v>
      </c>
      <c r="Y1018" t="s">
        <v>166</v>
      </c>
      <c r="Z1018" t="s">
        <v>89</v>
      </c>
      <c r="AA1018" t="s">
        <v>90</v>
      </c>
      <c r="AB1018" t="s">
        <v>167</v>
      </c>
      <c r="AC1018" t="s">
        <v>202</v>
      </c>
      <c r="AD1018" t="s">
        <v>93</v>
      </c>
      <c r="AF1018" s="1">
        <v>45258.320833333331</v>
      </c>
    </row>
    <row r="1019" spans="1:32" x14ac:dyDescent="0.3">
      <c r="A1019">
        <v>195079</v>
      </c>
      <c r="B1019">
        <v>5837755</v>
      </c>
      <c r="C1019" t="s">
        <v>19</v>
      </c>
      <c r="D1019" t="s">
        <v>20</v>
      </c>
      <c r="E1019" t="s">
        <v>19</v>
      </c>
      <c r="F1019" t="s">
        <v>24</v>
      </c>
      <c r="G1019" t="s">
        <v>20</v>
      </c>
      <c r="H1019" t="s">
        <v>20</v>
      </c>
      <c r="I1019" t="s">
        <v>19</v>
      </c>
      <c r="J1019" t="s">
        <v>20</v>
      </c>
      <c r="K1019" t="s">
        <v>20</v>
      </c>
      <c r="L1019">
        <f t="shared" si="15"/>
        <v>3</v>
      </c>
      <c r="Q1019" t="s">
        <v>3062</v>
      </c>
      <c r="R1019" t="s">
        <v>3063</v>
      </c>
      <c r="S1019" t="s">
        <v>44</v>
      </c>
      <c r="T1019" t="s">
        <v>45</v>
      </c>
      <c r="U1019">
        <v>10467</v>
      </c>
      <c r="V1019" s="1">
        <v>44988.199652777781</v>
      </c>
      <c r="W1019" t="s">
        <v>661</v>
      </c>
      <c r="X1019" t="s">
        <v>889</v>
      </c>
      <c r="Y1019" t="s">
        <v>48</v>
      </c>
      <c r="Z1019" t="s">
        <v>70</v>
      </c>
      <c r="AA1019" t="s">
        <v>71</v>
      </c>
      <c r="AB1019" t="s">
        <v>314</v>
      </c>
      <c r="AC1019" t="s">
        <v>856</v>
      </c>
      <c r="AD1019" t="s">
        <v>316</v>
      </c>
    </row>
    <row r="1020" spans="1:32" x14ac:dyDescent="0.3">
      <c r="A1020">
        <v>195085</v>
      </c>
      <c r="B1020">
        <v>3690597</v>
      </c>
      <c r="C1020" t="s">
        <v>19</v>
      </c>
      <c r="D1020" t="s">
        <v>19</v>
      </c>
      <c r="E1020" t="s">
        <v>19</v>
      </c>
      <c r="F1020" t="s">
        <v>24</v>
      </c>
      <c r="G1020" t="s">
        <v>19</v>
      </c>
      <c r="H1020" t="s">
        <v>19</v>
      </c>
      <c r="I1020" t="s">
        <v>19</v>
      </c>
      <c r="J1020" t="s">
        <v>19</v>
      </c>
      <c r="K1020" t="s">
        <v>20</v>
      </c>
      <c r="L1020">
        <f t="shared" si="15"/>
        <v>7</v>
      </c>
      <c r="Q1020" t="s">
        <v>3064</v>
      </c>
      <c r="R1020" t="s">
        <v>3065</v>
      </c>
      <c r="S1020" t="s">
        <v>3066</v>
      </c>
      <c r="T1020" t="s">
        <v>183</v>
      </c>
      <c r="U1020">
        <v>45246</v>
      </c>
      <c r="V1020" s="1">
        <v>45141.200069444443</v>
      </c>
      <c r="W1020" t="s">
        <v>742</v>
      </c>
      <c r="X1020" t="s">
        <v>743</v>
      </c>
      <c r="Y1020" t="s">
        <v>367</v>
      </c>
      <c r="Z1020" t="s">
        <v>89</v>
      </c>
      <c r="AA1020" t="s">
        <v>90</v>
      </c>
      <c r="AB1020" t="s">
        <v>184</v>
      </c>
      <c r="AC1020" t="s">
        <v>413</v>
      </c>
      <c r="AD1020" t="s">
        <v>74</v>
      </c>
      <c r="AF1020" s="1">
        <v>45222.470833333333</v>
      </c>
    </row>
    <row r="1021" spans="1:32" x14ac:dyDescent="0.3">
      <c r="A1021">
        <v>195119</v>
      </c>
      <c r="B1021">
        <v>1614014</v>
      </c>
      <c r="C1021" t="s">
        <v>19</v>
      </c>
      <c r="D1021" t="s">
        <v>19</v>
      </c>
      <c r="E1021" t="s">
        <v>19</v>
      </c>
      <c r="F1021" t="s">
        <v>24</v>
      </c>
      <c r="G1021" t="s">
        <v>20</v>
      </c>
      <c r="H1021" t="s">
        <v>20</v>
      </c>
      <c r="I1021" t="s">
        <v>19</v>
      </c>
      <c r="J1021" t="s">
        <v>20</v>
      </c>
      <c r="K1021" t="s">
        <v>20</v>
      </c>
      <c r="L1021">
        <f t="shared" si="15"/>
        <v>4</v>
      </c>
      <c r="Q1021" t="s">
        <v>3067</v>
      </c>
      <c r="R1021" t="s">
        <v>3068</v>
      </c>
      <c r="S1021" t="s">
        <v>726</v>
      </c>
      <c r="T1021" t="s">
        <v>272</v>
      </c>
      <c r="U1021">
        <v>51560</v>
      </c>
      <c r="V1021" s="1">
        <v>45083.199317129627</v>
      </c>
      <c r="W1021" t="s">
        <v>636</v>
      </c>
      <c r="X1021" t="s">
        <v>636</v>
      </c>
      <c r="Y1021" t="s">
        <v>124</v>
      </c>
      <c r="Z1021" t="s">
        <v>89</v>
      </c>
      <c r="AA1021" t="s">
        <v>90</v>
      </c>
      <c r="AB1021" t="s">
        <v>91</v>
      </c>
      <c r="AC1021" t="s">
        <v>273</v>
      </c>
      <c r="AD1021" t="s">
        <v>93</v>
      </c>
    </row>
    <row r="1022" spans="1:32" x14ac:dyDescent="0.3">
      <c r="A1022">
        <v>195120</v>
      </c>
      <c r="B1022">
        <v>2634435</v>
      </c>
      <c r="C1022" t="s">
        <v>19</v>
      </c>
      <c r="D1022" t="s">
        <v>19</v>
      </c>
      <c r="E1022" t="s">
        <v>19</v>
      </c>
      <c r="F1022" t="s">
        <v>24</v>
      </c>
      <c r="G1022" t="s">
        <v>19</v>
      </c>
      <c r="H1022" t="s">
        <v>19</v>
      </c>
      <c r="I1022" t="s">
        <v>19</v>
      </c>
      <c r="J1022" t="s">
        <v>20</v>
      </c>
      <c r="K1022" t="s">
        <v>24</v>
      </c>
      <c r="L1022">
        <f t="shared" si="15"/>
        <v>6</v>
      </c>
      <c r="Q1022" t="s">
        <v>3069</v>
      </c>
      <c r="R1022" t="s">
        <v>3070</v>
      </c>
      <c r="S1022" t="s">
        <v>2322</v>
      </c>
      <c r="T1022" t="s">
        <v>304</v>
      </c>
      <c r="U1022">
        <v>64601</v>
      </c>
      <c r="V1022" s="1">
        <v>45118.199583333335</v>
      </c>
      <c r="W1022" t="s">
        <v>636</v>
      </c>
      <c r="X1022" t="s">
        <v>636</v>
      </c>
      <c r="Y1022" t="s">
        <v>124</v>
      </c>
      <c r="Z1022" t="s">
        <v>89</v>
      </c>
      <c r="AA1022" t="s">
        <v>90</v>
      </c>
      <c r="AB1022" t="s">
        <v>116</v>
      </c>
      <c r="AC1022" t="s">
        <v>307</v>
      </c>
      <c r="AD1022" t="s">
        <v>118</v>
      </c>
    </row>
    <row r="1023" spans="1:32" x14ac:dyDescent="0.3">
      <c r="A1023">
        <v>195122</v>
      </c>
      <c r="B1023">
        <v>2605357</v>
      </c>
      <c r="C1023" t="s">
        <v>19</v>
      </c>
      <c r="D1023" t="s">
        <v>19</v>
      </c>
      <c r="E1023" t="s">
        <v>19</v>
      </c>
      <c r="F1023" t="s">
        <v>24</v>
      </c>
      <c r="G1023" t="s">
        <v>19</v>
      </c>
      <c r="H1023" t="s">
        <v>19</v>
      </c>
      <c r="I1023" t="s">
        <v>19</v>
      </c>
      <c r="J1023" t="s">
        <v>20</v>
      </c>
      <c r="K1023" t="s">
        <v>24</v>
      </c>
      <c r="L1023">
        <f t="shared" si="15"/>
        <v>6</v>
      </c>
      <c r="Q1023" t="s">
        <v>3071</v>
      </c>
      <c r="R1023" t="s">
        <v>3072</v>
      </c>
      <c r="S1023" t="s">
        <v>3073</v>
      </c>
      <c r="T1023" t="s">
        <v>304</v>
      </c>
      <c r="U1023">
        <v>64633</v>
      </c>
      <c r="V1023" s="1">
        <v>45118.199583333335</v>
      </c>
      <c r="W1023" t="s">
        <v>636</v>
      </c>
      <c r="X1023" t="s">
        <v>636</v>
      </c>
      <c r="Y1023" t="s">
        <v>124</v>
      </c>
      <c r="Z1023" t="s">
        <v>89</v>
      </c>
      <c r="AA1023" t="s">
        <v>90</v>
      </c>
      <c r="AB1023" t="s">
        <v>116</v>
      </c>
      <c r="AC1023" t="s">
        <v>307</v>
      </c>
      <c r="AD1023" t="s">
        <v>118</v>
      </c>
    </row>
    <row r="1024" spans="1:32" x14ac:dyDescent="0.3">
      <c r="A1024">
        <v>195125</v>
      </c>
      <c r="B1024">
        <v>5939270</v>
      </c>
      <c r="C1024" t="s">
        <v>19</v>
      </c>
      <c r="D1024" t="s">
        <v>19</v>
      </c>
      <c r="E1024" t="s">
        <v>19</v>
      </c>
      <c r="F1024" t="s">
        <v>24</v>
      </c>
      <c r="G1024" t="s">
        <v>19</v>
      </c>
      <c r="H1024" t="s">
        <v>19</v>
      </c>
      <c r="I1024" t="s">
        <v>19</v>
      </c>
      <c r="J1024" t="s">
        <v>19</v>
      </c>
      <c r="K1024" t="s">
        <v>19</v>
      </c>
      <c r="L1024">
        <f t="shared" si="15"/>
        <v>8</v>
      </c>
      <c r="N1024">
        <v>1</v>
      </c>
      <c r="Q1024" t="s">
        <v>3074</v>
      </c>
      <c r="R1024" t="s">
        <v>3075</v>
      </c>
      <c r="S1024" t="s">
        <v>3076</v>
      </c>
      <c r="T1024" t="s">
        <v>97</v>
      </c>
      <c r="U1024">
        <v>75165</v>
      </c>
      <c r="V1024" s="1">
        <v>45084.199560185189</v>
      </c>
      <c r="W1024" t="s">
        <v>636</v>
      </c>
      <c r="X1024" t="s">
        <v>636</v>
      </c>
      <c r="Y1024" t="s">
        <v>59</v>
      </c>
      <c r="Z1024" t="s">
        <v>37</v>
      </c>
      <c r="AA1024" t="s">
        <v>38</v>
      </c>
      <c r="AB1024" t="s">
        <v>484</v>
      </c>
      <c r="AC1024" t="s">
        <v>490</v>
      </c>
      <c r="AD1024" t="s">
        <v>62</v>
      </c>
      <c r="AF1024" s="1">
        <v>45159.476388888892</v>
      </c>
    </row>
    <row r="1025" spans="1:32" x14ac:dyDescent="0.3">
      <c r="A1025">
        <v>195143</v>
      </c>
      <c r="B1025">
        <v>5676549</v>
      </c>
      <c r="C1025" t="s">
        <v>19</v>
      </c>
      <c r="D1025" t="s">
        <v>19</v>
      </c>
      <c r="E1025" t="s">
        <v>19</v>
      </c>
      <c r="F1025" t="s">
        <v>24</v>
      </c>
      <c r="G1025" t="s">
        <v>19</v>
      </c>
      <c r="H1025" t="s">
        <v>19</v>
      </c>
      <c r="I1025" t="s">
        <v>19</v>
      </c>
      <c r="J1025" t="s">
        <v>19</v>
      </c>
      <c r="K1025" t="s">
        <v>19</v>
      </c>
      <c r="L1025">
        <f t="shared" si="15"/>
        <v>8</v>
      </c>
      <c r="N1025">
        <v>1</v>
      </c>
      <c r="Q1025" t="s">
        <v>3077</v>
      </c>
      <c r="R1025" t="s">
        <v>3078</v>
      </c>
      <c r="S1025" t="s">
        <v>1843</v>
      </c>
      <c r="T1025" t="s">
        <v>172</v>
      </c>
      <c r="U1025">
        <v>93230</v>
      </c>
      <c r="V1025" s="1">
        <v>45029.199675925927</v>
      </c>
      <c r="W1025" t="s">
        <v>210</v>
      </c>
      <c r="X1025" t="s">
        <v>448</v>
      </c>
      <c r="Y1025" t="s">
        <v>194</v>
      </c>
      <c r="Z1025" t="s">
        <v>37</v>
      </c>
      <c r="AA1025" t="s">
        <v>38</v>
      </c>
      <c r="AB1025" t="s">
        <v>174</v>
      </c>
      <c r="AC1025" t="s">
        <v>1304</v>
      </c>
      <c r="AD1025" t="s">
        <v>41</v>
      </c>
    </row>
    <row r="1026" spans="1:32" x14ac:dyDescent="0.3">
      <c r="A1026">
        <v>195147</v>
      </c>
      <c r="B1026">
        <v>1429922</v>
      </c>
      <c r="C1026" t="s">
        <v>19</v>
      </c>
      <c r="D1026" t="s">
        <v>19</v>
      </c>
      <c r="E1026" t="s">
        <v>20</v>
      </c>
      <c r="F1026" t="s">
        <v>24</v>
      </c>
      <c r="G1026" t="s">
        <v>19</v>
      </c>
      <c r="H1026" t="s">
        <v>20</v>
      </c>
      <c r="I1026" t="s">
        <v>19</v>
      </c>
      <c r="J1026" t="s">
        <v>20</v>
      </c>
      <c r="K1026" t="s">
        <v>19</v>
      </c>
      <c r="L1026">
        <f t="shared" si="15"/>
        <v>5</v>
      </c>
      <c r="Q1026" t="s">
        <v>3079</v>
      </c>
      <c r="R1026" t="s">
        <v>3080</v>
      </c>
      <c r="S1026" t="s">
        <v>3081</v>
      </c>
      <c r="T1026" t="s">
        <v>704</v>
      </c>
      <c r="U1026">
        <v>62918</v>
      </c>
      <c r="V1026" s="1">
        <v>45049.214421296296</v>
      </c>
      <c r="W1026" t="s">
        <v>57</v>
      </c>
      <c r="X1026" t="s">
        <v>98</v>
      </c>
      <c r="Y1026" t="s">
        <v>306</v>
      </c>
      <c r="Z1026" t="s">
        <v>89</v>
      </c>
      <c r="AA1026" t="s">
        <v>90</v>
      </c>
      <c r="AB1026" t="s">
        <v>116</v>
      </c>
      <c r="AC1026" t="s">
        <v>190</v>
      </c>
      <c r="AD1026" t="s">
        <v>118</v>
      </c>
    </row>
    <row r="1027" spans="1:32" x14ac:dyDescent="0.3">
      <c r="A1027">
        <v>195173</v>
      </c>
      <c r="B1027">
        <v>1484029</v>
      </c>
      <c r="C1027" t="s">
        <v>19</v>
      </c>
      <c r="D1027" t="s">
        <v>19</v>
      </c>
      <c r="E1027" t="s">
        <v>20</v>
      </c>
      <c r="F1027" t="s">
        <v>24</v>
      </c>
      <c r="G1027" t="s">
        <v>19</v>
      </c>
      <c r="H1027" t="s">
        <v>20</v>
      </c>
      <c r="I1027" t="s">
        <v>19</v>
      </c>
      <c r="J1027" t="s">
        <v>20</v>
      </c>
      <c r="K1027" t="s">
        <v>19</v>
      </c>
      <c r="L1027">
        <f t="shared" si="15"/>
        <v>5</v>
      </c>
      <c r="Q1027" t="s">
        <v>3082</v>
      </c>
      <c r="R1027" t="s">
        <v>3083</v>
      </c>
      <c r="S1027" t="s">
        <v>3084</v>
      </c>
      <c r="T1027" t="s">
        <v>704</v>
      </c>
      <c r="U1027">
        <v>62901</v>
      </c>
      <c r="V1027" s="1">
        <v>45048.265706018516</v>
      </c>
      <c r="W1027" t="s">
        <v>57</v>
      </c>
      <c r="X1027" t="s">
        <v>98</v>
      </c>
      <c r="Y1027" t="s">
        <v>306</v>
      </c>
      <c r="Z1027" t="s">
        <v>89</v>
      </c>
      <c r="AA1027" t="s">
        <v>90</v>
      </c>
      <c r="AB1027" t="s">
        <v>116</v>
      </c>
      <c r="AC1027" t="s">
        <v>190</v>
      </c>
      <c r="AD1027" t="s">
        <v>118</v>
      </c>
    </row>
    <row r="1028" spans="1:32" x14ac:dyDescent="0.3">
      <c r="A1028">
        <v>195176</v>
      </c>
      <c r="B1028">
        <v>1475513</v>
      </c>
      <c r="C1028" t="s">
        <v>19</v>
      </c>
      <c r="D1028" t="s">
        <v>19</v>
      </c>
      <c r="E1028" t="s">
        <v>20</v>
      </c>
      <c r="F1028" t="s">
        <v>24</v>
      </c>
      <c r="G1028" t="s">
        <v>20</v>
      </c>
      <c r="H1028" t="s">
        <v>19</v>
      </c>
      <c r="I1028" t="s">
        <v>19</v>
      </c>
      <c r="J1028" t="s">
        <v>20</v>
      </c>
      <c r="K1028" t="s">
        <v>19</v>
      </c>
      <c r="L1028">
        <f t="shared" si="15"/>
        <v>5</v>
      </c>
      <c r="Q1028" t="s">
        <v>3085</v>
      </c>
      <c r="R1028" t="s">
        <v>3086</v>
      </c>
      <c r="S1028" t="s">
        <v>3087</v>
      </c>
      <c r="T1028" t="s">
        <v>704</v>
      </c>
      <c r="U1028">
        <v>62948</v>
      </c>
      <c r="V1028" s="1">
        <v>45056.207326388889</v>
      </c>
      <c r="W1028" t="s">
        <v>57</v>
      </c>
      <c r="X1028" t="s">
        <v>98</v>
      </c>
      <c r="Y1028" t="s">
        <v>367</v>
      </c>
      <c r="Z1028" t="s">
        <v>89</v>
      </c>
      <c r="AA1028" t="s">
        <v>90</v>
      </c>
      <c r="AB1028" t="s">
        <v>116</v>
      </c>
      <c r="AC1028" t="s">
        <v>190</v>
      </c>
      <c r="AD1028" t="s">
        <v>118</v>
      </c>
    </row>
    <row r="1029" spans="1:32" x14ac:dyDescent="0.3">
      <c r="A1029">
        <v>195209</v>
      </c>
      <c r="B1029">
        <v>2364242</v>
      </c>
      <c r="C1029" t="s">
        <v>19</v>
      </c>
      <c r="D1029" t="s">
        <v>19</v>
      </c>
      <c r="E1029" t="s">
        <v>19</v>
      </c>
      <c r="F1029" t="s">
        <v>24</v>
      </c>
      <c r="G1029" t="s">
        <v>19</v>
      </c>
      <c r="H1029" t="s">
        <v>19</v>
      </c>
      <c r="I1029" t="s">
        <v>19</v>
      </c>
      <c r="J1029" t="s">
        <v>19</v>
      </c>
      <c r="K1029" t="s">
        <v>24</v>
      </c>
      <c r="L1029">
        <f t="shared" si="15"/>
        <v>7</v>
      </c>
      <c r="P1029">
        <v>1</v>
      </c>
      <c r="Q1029" t="s">
        <v>3088</v>
      </c>
      <c r="R1029" t="s">
        <v>3089</v>
      </c>
      <c r="S1029" t="s">
        <v>3043</v>
      </c>
      <c r="T1029" t="s">
        <v>165</v>
      </c>
      <c r="U1029">
        <v>48504</v>
      </c>
      <c r="V1029" s="1">
        <v>45141.200069444443</v>
      </c>
      <c r="W1029" t="s">
        <v>636</v>
      </c>
      <c r="X1029" t="s">
        <v>636</v>
      </c>
      <c r="Y1029" t="s">
        <v>166</v>
      </c>
      <c r="Z1029" t="s">
        <v>89</v>
      </c>
      <c r="AA1029" t="s">
        <v>90</v>
      </c>
      <c r="AB1029" t="s">
        <v>167</v>
      </c>
      <c r="AC1029" t="s">
        <v>168</v>
      </c>
      <c r="AD1029" t="s">
        <v>93</v>
      </c>
      <c r="AF1029" s="1">
        <v>45236.301388888889</v>
      </c>
    </row>
    <row r="1030" spans="1:32" x14ac:dyDescent="0.3">
      <c r="A1030">
        <v>195213</v>
      </c>
      <c r="B1030">
        <v>3361259</v>
      </c>
      <c r="C1030" t="s">
        <v>19</v>
      </c>
      <c r="D1030" t="s">
        <v>20</v>
      </c>
      <c r="E1030" t="s">
        <v>19</v>
      </c>
      <c r="F1030" t="s">
        <v>24</v>
      </c>
      <c r="G1030" t="s">
        <v>20</v>
      </c>
      <c r="H1030" t="s">
        <v>19</v>
      </c>
      <c r="I1030" t="s">
        <v>19</v>
      </c>
      <c r="J1030" t="s">
        <v>20</v>
      </c>
      <c r="K1030" t="s">
        <v>20</v>
      </c>
      <c r="L1030">
        <f t="shared" si="15"/>
        <v>4</v>
      </c>
      <c r="Q1030" t="s">
        <v>3090</v>
      </c>
      <c r="R1030" t="s">
        <v>3091</v>
      </c>
      <c r="S1030" t="s">
        <v>2500</v>
      </c>
      <c r="T1030" t="s">
        <v>45</v>
      </c>
      <c r="U1030">
        <v>11103</v>
      </c>
      <c r="V1030" s="1">
        <v>45022.199594907404</v>
      </c>
      <c r="W1030" t="s">
        <v>34</v>
      </c>
      <c r="X1030" t="s">
        <v>87</v>
      </c>
      <c r="Y1030" t="s">
        <v>48</v>
      </c>
      <c r="Z1030" t="s">
        <v>70</v>
      </c>
      <c r="AA1030" t="s">
        <v>71</v>
      </c>
      <c r="AB1030" t="s">
        <v>314</v>
      </c>
      <c r="AC1030" t="s">
        <v>1729</v>
      </c>
      <c r="AD1030" t="s">
        <v>316</v>
      </c>
    </row>
    <row r="1031" spans="1:32" x14ac:dyDescent="0.3">
      <c r="A1031">
        <v>195224</v>
      </c>
      <c r="B1031">
        <v>5929813</v>
      </c>
      <c r="C1031" t="s">
        <v>19</v>
      </c>
      <c r="D1031" t="s">
        <v>19</v>
      </c>
      <c r="E1031" t="s">
        <v>20</v>
      </c>
      <c r="F1031" t="s">
        <v>24</v>
      </c>
      <c r="G1031" t="s">
        <v>19</v>
      </c>
      <c r="H1031" t="s">
        <v>19</v>
      </c>
      <c r="I1031" t="s">
        <v>19</v>
      </c>
      <c r="J1031" t="s">
        <v>20</v>
      </c>
      <c r="K1031" t="s">
        <v>19</v>
      </c>
      <c r="L1031">
        <f t="shared" ref="L1031:L1094" si="16">COUNTIF(C1031:K1031,"Y")</f>
        <v>6</v>
      </c>
      <c r="Q1031" t="s">
        <v>3092</v>
      </c>
      <c r="R1031" t="s">
        <v>3093</v>
      </c>
      <c r="S1031" t="s">
        <v>3094</v>
      </c>
      <c r="T1031" t="s">
        <v>97</v>
      </c>
      <c r="U1031">
        <v>75234</v>
      </c>
      <c r="V1031" s="1">
        <v>45183.199537037035</v>
      </c>
      <c r="W1031" t="s">
        <v>3031</v>
      </c>
      <c r="X1031" t="s">
        <v>3032</v>
      </c>
      <c r="Y1031" t="s">
        <v>489</v>
      </c>
      <c r="Z1031" t="s">
        <v>37</v>
      </c>
      <c r="AA1031" t="s">
        <v>38</v>
      </c>
      <c r="AB1031" t="s">
        <v>484</v>
      </c>
      <c r="AC1031" t="s">
        <v>485</v>
      </c>
      <c r="AD1031" t="s">
        <v>62</v>
      </c>
    </row>
    <row r="1032" spans="1:32" x14ac:dyDescent="0.3">
      <c r="A1032">
        <v>195242</v>
      </c>
      <c r="B1032">
        <v>2593879</v>
      </c>
      <c r="C1032" t="s">
        <v>19</v>
      </c>
      <c r="D1032" t="s">
        <v>19</v>
      </c>
      <c r="E1032" t="s">
        <v>19</v>
      </c>
      <c r="F1032" t="s">
        <v>24</v>
      </c>
      <c r="G1032" t="s">
        <v>19</v>
      </c>
      <c r="H1032" t="s">
        <v>19</v>
      </c>
      <c r="I1032" t="s">
        <v>19</v>
      </c>
      <c r="J1032" t="s">
        <v>19</v>
      </c>
      <c r="K1032" t="s">
        <v>24</v>
      </c>
      <c r="L1032">
        <f t="shared" si="16"/>
        <v>7</v>
      </c>
      <c r="P1032">
        <v>1</v>
      </c>
      <c r="Q1032" t="s">
        <v>3095</v>
      </c>
      <c r="R1032" t="s">
        <v>3096</v>
      </c>
      <c r="S1032" t="s">
        <v>3097</v>
      </c>
      <c r="T1032" t="s">
        <v>114</v>
      </c>
      <c r="U1032">
        <v>39501</v>
      </c>
      <c r="V1032" s="1">
        <v>45183.199537037035</v>
      </c>
      <c r="W1032" t="s">
        <v>57</v>
      </c>
      <c r="X1032" t="s">
        <v>234</v>
      </c>
      <c r="Y1032" t="s">
        <v>140</v>
      </c>
      <c r="Z1032" t="s">
        <v>89</v>
      </c>
      <c r="AA1032" t="s">
        <v>90</v>
      </c>
      <c r="AB1032" t="s">
        <v>141</v>
      </c>
      <c r="AC1032" t="s">
        <v>937</v>
      </c>
      <c r="AD1032" t="s">
        <v>118</v>
      </c>
      <c r="AE1032" s="2">
        <v>45233</v>
      </c>
      <c r="AF1032" s="1">
        <v>45233.381944444445</v>
      </c>
    </row>
    <row r="1033" spans="1:32" x14ac:dyDescent="0.3">
      <c r="A1033">
        <v>195243</v>
      </c>
      <c r="B1033">
        <v>726781</v>
      </c>
      <c r="C1033" t="s">
        <v>19</v>
      </c>
      <c r="D1033" t="s">
        <v>19</v>
      </c>
      <c r="E1033" t="s">
        <v>19</v>
      </c>
      <c r="F1033" t="s">
        <v>24</v>
      </c>
      <c r="G1033" t="s">
        <v>19</v>
      </c>
      <c r="H1033" t="s">
        <v>19</v>
      </c>
      <c r="I1033" t="s">
        <v>19</v>
      </c>
      <c r="J1033" t="s">
        <v>19</v>
      </c>
      <c r="K1033" t="s">
        <v>19</v>
      </c>
      <c r="L1033">
        <f t="shared" si="16"/>
        <v>8</v>
      </c>
      <c r="N1033">
        <v>1</v>
      </c>
      <c r="Q1033" t="s">
        <v>3098</v>
      </c>
      <c r="R1033" t="s">
        <v>3099</v>
      </c>
      <c r="S1033" t="s">
        <v>3100</v>
      </c>
      <c r="T1033" t="s">
        <v>350</v>
      </c>
      <c r="U1033">
        <v>6610</v>
      </c>
      <c r="V1033" s="1">
        <v>45141.200069444443</v>
      </c>
      <c r="W1033" t="s">
        <v>34</v>
      </c>
      <c r="X1033" t="s">
        <v>87</v>
      </c>
      <c r="Y1033" t="s">
        <v>48</v>
      </c>
      <c r="Z1033" t="s">
        <v>70</v>
      </c>
      <c r="AA1033" t="s">
        <v>71</v>
      </c>
      <c r="AB1033" t="s">
        <v>351</v>
      </c>
      <c r="AC1033" t="s">
        <v>747</v>
      </c>
      <c r="AD1033" t="s">
        <v>316</v>
      </c>
    </row>
    <row r="1034" spans="1:32" x14ac:dyDescent="0.3">
      <c r="A1034">
        <v>195264</v>
      </c>
      <c r="B1034">
        <v>1046348</v>
      </c>
      <c r="C1034" t="s">
        <v>19</v>
      </c>
      <c r="D1034" t="s">
        <v>19</v>
      </c>
      <c r="E1034" t="s">
        <v>19</v>
      </c>
      <c r="F1034" t="s">
        <v>24</v>
      </c>
      <c r="G1034" t="s">
        <v>19</v>
      </c>
      <c r="H1034" t="s">
        <v>20</v>
      </c>
      <c r="I1034" t="s">
        <v>19</v>
      </c>
      <c r="J1034" t="s">
        <v>20</v>
      </c>
      <c r="K1034" t="s">
        <v>20</v>
      </c>
      <c r="L1034">
        <f t="shared" si="16"/>
        <v>5</v>
      </c>
      <c r="Q1034" t="s">
        <v>3101</v>
      </c>
      <c r="R1034" t="s">
        <v>3102</v>
      </c>
      <c r="S1034" t="s">
        <v>1877</v>
      </c>
      <c r="T1034" t="s">
        <v>78</v>
      </c>
      <c r="U1034">
        <v>33458</v>
      </c>
      <c r="V1034" s="1">
        <v>45038.207696759258</v>
      </c>
      <c r="W1034" t="s">
        <v>57</v>
      </c>
      <c r="X1034" t="s">
        <v>58</v>
      </c>
      <c r="Y1034" t="s">
        <v>79</v>
      </c>
      <c r="Z1034" t="s">
        <v>70</v>
      </c>
      <c r="AA1034" t="s">
        <v>71</v>
      </c>
      <c r="AB1034" t="s">
        <v>80</v>
      </c>
      <c r="AC1034" t="s">
        <v>477</v>
      </c>
      <c r="AD1034" t="s">
        <v>82</v>
      </c>
    </row>
    <row r="1035" spans="1:32" x14ac:dyDescent="0.3">
      <c r="A1035">
        <v>195265</v>
      </c>
      <c r="B1035">
        <v>4614512</v>
      </c>
      <c r="C1035" t="s">
        <v>19</v>
      </c>
      <c r="D1035" t="s">
        <v>19</v>
      </c>
      <c r="E1035" t="s">
        <v>19</v>
      </c>
      <c r="F1035" t="s">
        <v>24</v>
      </c>
      <c r="G1035" t="s">
        <v>20</v>
      </c>
      <c r="H1035" t="s">
        <v>19</v>
      </c>
      <c r="I1035" t="s">
        <v>19</v>
      </c>
      <c r="J1035" t="s">
        <v>20</v>
      </c>
      <c r="K1035" t="s">
        <v>19</v>
      </c>
      <c r="L1035">
        <f t="shared" si="16"/>
        <v>6</v>
      </c>
      <c r="Q1035" t="s">
        <v>3103</v>
      </c>
      <c r="R1035" t="s">
        <v>3104</v>
      </c>
      <c r="S1035" t="s">
        <v>3105</v>
      </c>
      <c r="T1035" t="s">
        <v>576</v>
      </c>
      <c r="U1035">
        <v>84067</v>
      </c>
      <c r="V1035" s="1">
        <v>45275.1953125</v>
      </c>
      <c r="W1035" t="s">
        <v>636</v>
      </c>
      <c r="X1035" t="s">
        <v>636</v>
      </c>
      <c r="Y1035" t="s">
        <v>36</v>
      </c>
      <c r="Z1035" t="s">
        <v>37</v>
      </c>
      <c r="AA1035" t="s">
        <v>38</v>
      </c>
      <c r="AB1035" t="s">
        <v>154</v>
      </c>
      <c r="AC1035" t="s">
        <v>217</v>
      </c>
      <c r="AD1035" t="s">
        <v>62</v>
      </c>
    </row>
    <row r="1036" spans="1:32" x14ac:dyDescent="0.3">
      <c r="A1036">
        <v>195268</v>
      </c>
      <c r="B1036">
        <v>3729425</v>
      </c>
      <c r="C1036" t="s">
        <v>19</v>
      </c>
      <c r="D1036" t="s">
        <v>19</v>
      </c>
      <c r="E1036" t="s">
        <v>19</v>
      </c>
      <c r="F1036" t="s">
        <v>24</v>
      </c>
      <c r="G1036" t="s">
        <v>19</v>
      </c>
      <c r="H1036" t="s">
        <v>19</v>
      </c>
      <c r="I1036" t="s">
        <v>19</v>
      </c>
      <c r="J1036" t="s">
        <v>20</v>
      </c>
      <c r="K1036" t="s">
        <v>19</v>
      </c>
      <c r="L1036">
        <f t="shared" si="16"/>
        <v>7</v>
      </c>
      <c r="Q1036" t="s">
        <v>3106</v>
      </c>
      <c r="R1036" t="s">
        <v>3107</v>
      </c>
      <c r="S1036" t="s">
        <v>3108</v>
      </c>
      <c r="T1036" t="s">
        <v>494</v>
      </c>
      <c r="U1036">
        <v>73742</v>
      </c>
      <c r="V1036" s="1">
        <v>45118.199583333335</v>
      </c>
      <c r="W1036" t="s">
        <v>495</v>
      </c>
      <c r="X1036" t="s">
        <v>496</v>
      </c>
      <c r="Y1036" t="s">
        <v>489</v>
      </c>
      <c r="Z1036" t="s">
        <v>37</v>
      </c>
      <c r="AA1036" t="s">
        <v>38</v>
      </c>
      <c r="AB1036" t="s">
        <v>484</v>
      </c>
      <c r="AC1036" t="s">
        <v>625</v>
      </c>
      <c r="AD1036" t="s">
        <v>62</v>
      </c>
    </row>
    <row r="1037" spans="1:32" x14ac:dyDescent="0.3">
      <c r="A1037">
        <v>195275</v>
      </c>
      <c r="B1037">
        <v>3704827</v>
      </c>
      <c r="C1037" t="s">
        <v>19</v>
      </c>
      <c r="D1037" t="s">
        <v>19</v>
      </c>
      <c r="E1037" t="s">
        <v>19</v>
      </c>
      <c r="F1037" t="s">
        <v>24</v>
      </c>
      <c r="G1037" t="s">
        <v>19</v>
      </c>
      <c r="H1037" t="s">
        <v>19</v>
      </c>
      <c r="I1037" t="s">
        <v>19</v>
      </c>
      <c r="J1037" t="s">
        <v>20</v>
      </c>
      <c r="K1037" t="s">
        <v>19</v>
      </c>
      <c r="L1037">
        <f t="shared" si="16"/>
        <v>7</v>
      </c>
      <c r="Q1037" t="s">
        <v>3109</v>
      </c>
      <c r="R1037" t="s">
        <v>3110</v>
      </c>
      <c r="S1037" t="s">
        <v>2106</v>
      </c>
      <c r="T1037" t="s">
        <v>494</v>
      </c>
      <c r="U1037">
        <v>73701</v>
      </c>
      <c r="V1037" s="1">
        <v>45119.199108796296</v>
      </c>
      <c r="W1037" t="s">
        <v>495</v>
      </c>
      <c r="X1037" t="s">
        <v>496</v>
      </c>
      <c r="Y1037" t="s">
        <v>489</v>
      </c>
      <c r="Z1037" t="s">
        <v>37</v>
      </c>
      <c r="AA1037" t="s">
        <v>38</v>
      </c>
      <c r="AB1037" t="s">
        <v>484</v>
      </c>
      <c r="AC1037" t="s">
        <v>625</v>
      </c>
      <c r="AD1037" t="s">
        <v>62</v>
      </c>
    </row>
    <row r="1038" spans="1:32" x14ac:dyDescent="0.3">
      <c r="A1038">
        <v>195279</v>
      </c>
      <c r="B1038">
        <v>3726241</v>
      </c>
      <c r="C1038" t="s">
        <v>19</v>
      </c>
      <c r="D1038" t="s">
        <v>19</v>
      </c>
      <c r="E1038" t="s">
        <v>19</v>
      </c>
      <c r="F1038" t="s">
        <v>24</v>
      </c>
      <c r="G1038" t="s">
        <v>19</v>
      </c>
      <c r="H1038" t="s">
        <v>19</v>
      </c>
      <c r="I1038" t="s">
        <v>19</v>
      </c>
      <c r="J1038" t="s">
        <v>20</v>
      </c>
      <c r="K1038" t="s">
        <v>19</v>
      </c>
      <c r="L1038">
        <f t="shared" si="16"/>
        <v>7</v>
      </c>
      <c r="Q1038" t="s">
        <v>3111</v>
      </c>
      <c r="R1038" t="s">
        <v>3112</v>
      </c>
      <c r="S1038" t="s">
        <v>2106</v>
      </c>
      <c r="T1038" t="s">
        <v>494</v>
      </c>
      <c r="U1038">
        <v>73701</v>
      </c>
      <c r="V1038" s="1">
        <v>45119.199108796296</v>
      </c>
      <c r="W1038" t="s">
        <v>495</v>
      </c>
      <c r="X1038" t="s">
        <v>496</v>
      </c>
      <c r="Y1038" t="s">
        <v>489</v>
      </c>
      <c r="Z1038" t="s">
        <v>37</v>
      </c>
      <c r="AA1038" t="s">
        <v>38</v>
      </c>
      <c r="AB1038" t="s">
        <v>484</v>
      </c>
      <c r="AC1038" t="s">
        <v>625</v>
      </c>
      <c r="AD1038" t="s">
        <v>62</v>
      </c>
    </row>
    <row r="1039" spans="1:32" x14ac:dyDescent="0.3">
      <c r="A1039">
        <v>195283</v>
      </c>
      <c r="B1039">
        <v>3725186</v>
      </c>
      <c r="C1039" t="s">
        <v>19</v>
      </c>
      <c r="D1039" t="s">
        <v>19</v>
      </c>
      <c r="E1039" t="s">
        <v>19</v>
      </c>
      <c r="F1039" t="s">
        <v>24</v>
      </c>
      <c r="G1039" t="s">
        <v>19</v>
      </c>
      <c r="H1039" t="s">
        <v>19</v>
      </c>
      <c r="I1039" t="s">
        <v>19</v>
      </c>
      <c r="J1039" t="s">
        <v>20</v>
      </c>
      <c r="K1039" t="s">
        <v>19</v>
      </c>
      <c r="L1039">
        <f t="shared" si="16"/>
        <v>7</v>
      </c>
      <c r="Q1039" t="s">
        <v>3113</v>
      </c>
      <c r="R1039" t="s">
        <v>3114</v>
      </c>
      <c r="S1039" t="s">
        <v>2106</v>
      </c>
      <c r="T1039" t="s">
        <v>494</v>
      </c>
      <c r="U1039">
        <v>73703</v>
      </c>
      <c r="V1039" s="1">
        <v>45119.199108796296</v>
      </c>
      <c r="W1039" t="s">
        <v>495</v>
      </c>
      <c r="X1039" t="s">
        <v>496</v>
      </c>
      <c r="Y1039" t="s">
        <v>489</v>
      </c>
      <c r="Z1039" t="s">
        <v>37</v>
      </c>
      <c r="AA1039" t="s">
        <v>38</v>
      </c>
      <c r="AB1039" t="s">
        <v>484</v>
      </c>
      <c r="AC1039" t="s">
        <v>625</v>
      </c>
      <c r="AD1039" t="s">
        <v>62</v>
      </c>
    </row>
    <row r="1040" spans="1:32" x14ac:dyDescent="0.3">
      <c r="A1040">
        <v>195296</v>
      </c>
      <c r="B1040">
        <v>5837630</v>
      </c>
      <c r="C1040" t="s">
        <v>19</v>
      </c>
      <c r="D1040" t="s">
        <v>19</v>
      </c>
      <c r="E1040" t="s">
        <v>19</v>
      </c>
      <c r="F1040" t="s">
        <v>24</v>
      </c>
      <c r="G1040" t="s">
        <v>19</v>
      </c>
      <c r="H1040" t="s">
        <v>20</v>
      </c>
      <c r="I1040" t="s">
        <v>19</v>
      </c>
      <c r="J1040" t="s">
        <v>20</v>
      </c>
      <c r="K1040" t="s">
        <v>19</v>
      </c>
      <c r="L1040">
        <f t="shared" si="16"/>
        <v>6</v>
      </c>
      <c r="Q1040" t="s">
        <v>3115</v>
      </c>
      <c r="R1040" t="s">
        <v>3116</v>
      </c>
      <c r="S1040" t="s">
        <v>3117</v>
      </c>
      <c r="T1040" t="s">
        <v>45</v>
      </c>
      <c r="U1040">
        <v>11691</v>
      </c>
      <c r="V1040" s="1">
        <v>45279.195219907408</v>
      </c>
      <c r="W1040" t="s">
        <v>661</v>
      </c>
      <c r="X1040" t="s">
        <v>2510</v>
      </c>
      <c r="Y1040" t="s">
        <v>48</v>
      </c>
      <c r="Z1040" t="s">
        <v>70</v>
      </c>
      <c r="AA1040" t="s">
        <v>71</v>
      </c>
      <c r="AB1040" t="s">
        <v>351</v>
      </c>
      <c r="AC1040" t="s">
        <v>352</v>
      </c>
      <c r="AD1040" t="s">
        <v>316</v>
      </c>
    </row>
    <row r="1041" spans="1:32" x14ac:dyDescent="0.3">
      <c r="A1041">
        <v>195298</v>
      </c>
      <c r="B1041">
        <v>5723019</v>
      </c>
      <c r="C1041" t="s">
        <v>19</v>
      </c>
      <c r="D1041" t="s">
        <v>19</v>
      </c>
      <c r="E1041" t="s">
        <v>19</v>
      </c>
      <c r="F1041" t="s">
        <v>24</v>
      </c>
      <c r="G1041" t="s">
        <v>19</v>
      </c>
      <c r="H1041" t="s">
        <v>19</v>
      </c>
      <c r="I1041" t="s">
        <v>19</v>
      </c>
      <c r="J1041" t="s">
        <v>19</v>
      </c>
      <c r="K1041" t="s">
        <v>19</v>
      </c>
      <c r="L1041">
        <f t="shared" si="16"/>
        <v>8</v>
      </c>
      <c r="N1041">
        <v>1</v>
      </c>
      <c r="Q1041" t="s">
        <v>3118</v>
      </c>
      <c r="R1041" t="s">
        <v>3119</v>
      </c>
      <c r="S1041" t="s">
        <v>3120</v>
      </c>
      <c r="T1041" t="s">
        <v>78</v>
      </c>
      <c r="U1041">
        <v>32792</v>
      </c>
      <c r="V1041" s="1">
        <v>42123.071539351855</v>
      </c>
      <c r="W1041" t="s">
        <v>57</v>
      </c>
      <c r="X1041" t="s">
        <v>234</v>
      </c>
      <c r="Y1041" t="s">
        <v>79</v>
      </c>
      <c r="Z1041" t="s">
        <v>70</v>
      </c>
      <c r="AA1041" t="s">
        <v>71</v>
      </c>
      <c r="AB1041" t="s">
        <v>80</v>
      </c>
      <c r="AC1041" t="s">
        <v>852</v>
      </c>
      <c r="AD1041" t="s">
        <v>82</v>
      </c>
      <c r="AF1041" s="1">
        <v>42153.364062499997</v>
      </c>
    </row>
    <row r="1042" spans="1:32" x14ac:dyDescent="0.3">
      <c r="A1042">
        <v>195676</v>
      </c>
      <c r="B1042">
        <v>5655379</v>
      </c>
      <c r="C1042" t="s">
        <v>19</v>
      </c>
      <c r="D1042" t="s">
        <v>20</v>
      </c>
      <c r="E1042" t="s">
        <v>19</v>
      </c>
      <c r="F1042" t="s">
        <v>24</v>
      </c>
      <c r="G1042" t="s">
        <v>19</v>
      </c>
      <c r="H1042" t="s">
        <v>20</v>
      </c>
      <c r="I1042" t="s">
        <v>19</v>
      </c>
      <c r="J1042" t="s">
        <v>19</v>
      </c>
      <c r="K1042" t="s">
        <v>20</v>
      </c>
      <c r="L1042">
        <f t="shared" si="16"/>
        <v>5</v>
      </c>
      <c r="Q1042" t="s">
        <v>3121</v>
      </c>
      <c r="R1042" t="s">
        <v>3122</v>
      </c>
      <c r="S1042" t="s">
        <v>228</v>
      </c>
      <c r="T1042" t="s">
        <v>172</v>
      </c>
      <c r="U1042">
        <v>90006</v>
      </c>
      <c r="V1042" s="1">
        <v>42425.070787037039</v>
      </c>
      <c r="W1042" t="s">
        <v>229</v>
      </c>
      <c r="X1042" t="s">
        <v>230</v>
      </c>
      <c r="Y1042" t="s">
        <v>173</v>
      </c>
      <c r="Z1042" t="s">
        <v>37</v>
      </c>
      <c r="AA1042" t="s">
        <v>38</v>
      </c>
      <c r="AB1042" t="s">
        <v>174</v>
      </c>
      <c r="AC1042" t="s">
        <v>179</v>
      </c>
      <c r="AD1042" t="s">
        <v>41</v>
      </c>
      <c r="AF1042" s="1">
        <v>43731.420937499999</v>
      </c>
    </row>
    <row r="1043" spans="1:32" x14ac:dyDescent="0.3">
      <c r="A1043">
        <v>196290</v>
      </c>
      <c r="B1043">
        <v>1018274</v>
      </c>
      <c r="C1043" t="s">
        <v>19</v>
      </c>
      <c r="D1043" t="s">
        <v>19</v>
      </c>
      <c r="E1043" t="s">
        <v>19</v>
      </c>
      <c r="F1043" t="s">
        <v>24</v>
      </c>
      <c r="G1043" t="s">
        <v>19</v>
      </c>
      <c r="H1043" t="s">
        <v>19</v>
      </c>
      <c r="I1043" t="s">
        <v>19</v>
      </c>
      <c r="J1043" t="s">
        <v>19</v>
      </c>
      <c r="K1043" t="s">
        <v>19</v>
      </c>
      <c r="L1043">
        <f t="shared" si="16"/>
        <v>8</v>
      </c>
      <c r="N1043">
        <v>1</v>
      </c>
      <c r="Q1043" t="s">
        <v>3123</v>
      </c>
      <c r="R1043" t="s">
        <v>3124</v>
      </c>
      <c r="S1043" t="s">
        <v>3125</v>
      </c>
      <c r="T1043" t="s">
        <v>78</v>
      </c>
      <c r="U1043">
        <v>33162</v>
      </c>
      <c r="V1043" s="1">
        <v>44789.20815972222</v>
      </c>
      <c r="W1043" t="s">
        <v>3126</v>
      </c>
      <c r="X1043" t="s">
        <v>3127</v>
      </c>
      <c r="Y1043" t="s">
        <v>79</v>
      </c>
      <c r="Z1043" t="s">
        <v>70</v>
      </c>
      <c r="AA1043" t="s">
        <v>71</v>
      </c>
      <c r="AB1043" t="s">
        <v>80</v>
      </c>
      <c r="AC1043" t="s">
        <v>477</v>
      </c>
      <c r="AD1043" t="s">
        <v>82</v>
      </c>
      <c r="AF1043" s="1">
        <v>44722.331250000003</v>
      </c>
    </row>
    <row r="1044" spans="1:32" x14ac:dyDescent="0.3">
      <c r="A1044">
        <v>196576</v>
      </c>
      <c r="B1044">
        <v>1422891</v>
      </c>
      <c r="C1044" t="s">
        <v>19</v>
      </c>
      <c r="D1044" t="s">
        <v>19</v>
      </c>
      <c r="E1044" t="s">
        <v>19</v>
      </c>
      <c r="F1044" t="s">
        <v>20</v>
      </c>
      <c r="G1044" t="s">
        <v>20</v>
      </c>
      <c r="H1044" t="s">
        <v>20</v>
      </c>
      <c r="I1044" t="s">
        <v>19</v>
      </c>
      <c r="J1044" t="s">
        <v>19</v>
      </c>
      <c r="K1044" t="s">
        <v>19</v>
      </c>
      <c r="L1044">
        <f t="shared" si="16"/>
        <v>6</v>
      </c>
      <c r="Q1044" t="s">
        <v>3128</v>
      </c>
      <c r="R1044" t="s">
        <v>3129</v>
      </c>
      <c r="S1044" t="s">
        <v>3130</v>
      </c>
      <c r="T1044" t="s">
        <v>704</v>
      </c>
      <c r="U1044">
        <v>60137</v>
      </c>
      <c r="V1044" s="1">
        <v>43141.070162037038</v>
      </c>
      <c r="W1044" t="s">
        <v>34</v>
      </c>
      <c r="X1044" t="s">
        <v>35</v>
      </c>
      <c r="Y1044" t="s">
        <v>789</v>
      </c>
      <c r="Z1044" t="s">
        <v>89</v>
      </c>
      <c r="AA1044" t="s">
        <v>90</v>
      </c>
      <c r="AB1044" t="s">
        <v>167</v>
      </c>
      <c r="AC1044" t="s">
        <v>341</v>
      </c>
      <c r="AD1044" t="s">
        <v>93</v>
      </c>
      <c r="AF1044" s="1">
        <v>43528.284270833334</v>
      </c>
    </row>
    <row r="1045" spans="1:32" x14ac:dyDescent="0.3">
      <c r="A1045">
        <v>196773</v>
      </c>
      <c r="B1045">
        <v>1094349</v>
      </c>
      <c r="C1045" t="s">
        <v>19</v>
      </c>
      <c r="D1045" t="s">
        <v>19</v>
      </c>
      <c r="E1045" t="s">
        <v>19</v>
      </c>
      <c r="F1045" t="s">
        <v>24</v>
      </c>
      <c r="G1045" t="s">
        <v>19</v>
      </c>
      <c r="H1045" t="s">
        <v>20</v>
      </c>
      <c r="I1045" t="s">
        <v>19</v>
      </c>
      <c r="J1045" t="s">
        <v>19</v>
      </c>
      <c r="K1045" t="s">
        <v>19</v>
      </c>
      <c r="L1045">
        <f t="shared" si="16"/>
        <v>7</v>
      </c>
      <c r="Q1045" t="s">
        <v>3131</v>
      </c>
      <c r="R1045" t="s">
        <v>3132</v>
      </c>
      <c r="S1045" t="s">
        <v>3035</v>
      </c>
      <c r="T1045" t="s">
        <v>78</v>
      </c>
      <c r="U1045">
        <v>33317</v>
      </c>
      <c r="V1045" s="1">
        <v>41906.069675925923</v>
      </c>
      <c r="W1045" t="s">
        <v>57</v>
      </c>
      <c r="X1045" t="s">
        <v>58</v>
      </c>
      <c r="Y1045" t="s">
        <v>79</v>
      </c>
      <c r="Z1045" t="s">
        <v>70</v>
      </c>
      <c r="AA1045" t="s">
        <v>71</v>
      </c>
      <c r="AB1045" t="s">
        <v>80</v>
      </c>
      <c r="AC1045" t="s">
        <v>477</v>
      </c>
      <c r="AD1045" t="s">
        <v>82</v>
      </c>
      <c r="AF1045" s="1">
        <v>44543.67291666667</v>
      </c>
    </row>
    <row r="1046" spans="1:32" x14ac:dyDescent="0.3">
      <c r="A1046">
        <v>196934</v>
      </c>
      <c r="B1046">
        <v>1033923</v>
      </c>
      <c r="C1046" t="s">
        <v>19</v>
      </c>
      <c r="D1046" t="s">
        <v>19</v>
      </c>
      <c r="E1046" t="s">
        <v>19</v>
      </c>
      <c r="F1046" t="s">
        <v>24</v>
      </c>
      <c r="G1046" t="s">
        <v>19</v>
      </c>
      <c r="H1046" t="s">
        <v>19</v>
      </c>
      <c r="I1046" t="s">
        <v>19</v>
      </c>
      <c r="J1046" t="s">
        <v>19</v>
      </c>
      <c r="K1046" t="s">
        <v>24</v>
      </c>
      <c r="L1046">
        <f t="shared" si="16"/>
        <v>7</v>
      </c>
      <c r="P1046">
        <v>1</v>
      </c>
      <c r="Q1046" t="s">
        <v>3123</v>
      </c>
      <c r="R1046" t="s">
        <v>3133</v>
      </c>
      <c r="S1046" t="s">
        <v>284</v>
      </c>
      <c r="T1046" t="s">
        <v>78</v>
      </c>
      <c r="U1046">
        <v>32807</v>
      </c>
      <c r="V1046" s="1">
        <v>44778.207951388889</v>
      </c>
      <c r="W1046" t="s">
        <v>3126</v>
      </c>
      <c r="X1046" t="s">
        <v>3127</v>
      </c>
      <c r="Y1046" t="s">
        <v>79</v>
      </c>
      <c r="Z1046" t="s">
        <v>70</v>
      </c>
      <c r="AA1046" t="s">
        <v>71</v>
      </c>
      <c r="AB1046" t="s">
        <v>80</v>
      </c>
      <c r="AC1046" t="s">
        <v>852</v>
      </c>
      <c r="AD1046" t="s">
        <v>82</v>
      </c>
      <c r="AF1046" s="1">
        <v>45034.411805555559</v>
      </c>
    </row>
    <row r="1047" spans="1:32" x14ac:dyDescent="0.3">
      <c r="A1047">
        <v>196950</v>
      </c>
      <c r="B1047">
        <v>1471945</v>
      </c>
      <c r="C1047" t="s">
        <v>19</v>
      </c>
      <c r="D1047" t="s">
        <v>19</v>
      </c>
      <c r="E1047" t="s">
        <v>19</v>
      </c>
      <c r="F1047" t="s">
        <v>19</v>
      </c>
      <c r="G1047" t="s">
        <v>19</v>
      </c>
      <c r="H1047" t="s">
        <v>19</v>
      </c>
      <c r="I1047" t="s">
        <v>19</v>
      </c>
      <c r="J1047" t="s">
        <v>19</v>
      </c>
      <c r="K1047" t="s">
        <v>19</v>
      </c>
      <c r="L1047">
        <f t="shared" si="16"/>
        <v>9</v>
      </c>
      <c r="M1047">
        <v>1</v>
      </c>
      <c r="Q1047" t="s">
        <v>3134</v>
      </c>
      <c r="R1047" t="s">
        <v>3135</v>
      </c>
      <c r="S1047" t="s">
        <v>3136</v>
      </c>
      <c r="T1047" t="s">
        <v>704</v>
      </c>
      <c r="U1047">
        <v>60160</v>
      </c>
      <c r="V1047" s="1">
        <v>41990.06931712963</v>
      </c>
      <c r="W1047" t="s">
        <v>34</v>
      </c>
      <c r="X1047" t="s">
        <v>87</v>
      </c>
      <c r="Y1047" t="s">
        <v>789</v>
      </c>
      <c r="Z1047" t="s">
        <v>89</v>
      </c>
      <c r="AA1047" t="s">
        <v>90</v>
      </c>
      <c r="AB1047" t="s">
        <v>167</v>
      </c>
      <c r="AC1047" t="s">
        <v>790</v>
      </c>
      <c r="AD1047" t="s">
        <v>93</v>
      </c>
      <c r="AF1047" s="1">
        <v>42191.516736111109</v>
      </c>
    </row>
    <row r="1048" spans="1:32" x14ac:dyDescent="0.3">
      <c r="A1048">
        <v>197614</v>
      </c>
      <c r="B1048">
        <v>3613406</v>
      </c>
      <c r="C1048" t="s">
        <v>19</v>
      </c>
      <c r="D1048" t="s">
        <v>19</v>
      </c>
      <c r="E1048" t="s">
        <v>19</v>
      </c>
      <c r="F1048" t="s">
        <v>24</v>
      </c>
      <c r="G1048" t="s">
        <v>19</v>
      </c>
      <c r="H1048" t="s">
        <v>19</v>
      </c>
      <c r="I1048" t="s">
        <v>19</v>
      </c>
      <c r="J1048" t="s">
        <v>19</v>
      </c>
      <c r="K1048" t="s">
        <v>20</v>
      </c>
      <c r="L1048">
        <f t="shared" si="16"/>
        <v>7</v>
      </c>
      <c r="Q1048" t="s">
        <v>3137</v>
      </c>
      <c r="R1048" t="s">
        <v>3138</v>
      </c>
      <c r="S1048" t="s">
        <v>3139</v>
      </c>
      <c r="T1048" t="s">
        <v>183</v>
      </c>
      <c r="U1048">
        <v>45238</v>
      </c>
      <c r="V1048" s="1">
        <v>42320.074270833335</v>
      </c>
      <c r="W1048" t="s">
        <v>742</v>
      </c>
      <c r="X1048" t="s">
        <v>743</v>
      </c>
      <c r="Y1048" t="s">
        <v>367</v>
      </c>
      <c r="Z1048" t="s">
        <v>89</v>
      </c>
      <c r="AA1048" t="s">
        <v>90</v>
      </c>
      <c r="AB1048" t="s">
        <v>184</v>
      </c>
      <c r="AC1048" t="s">
        <v>413</v>
      </c>
      <c r="AD1048" t="s">
        <v>74</v>
      </c>
      <c r="AF1048" s="1">
        <v>44151.653599537036</v>
      </c>
    </row>
    <row r="1049" spans="1:32" x14ac:dyDescent="0.3">
      <c r="A1049">
        <v>197717</v>
      </c>
      <c r="B1049">
        <v>3715820</v>
      </c>
      <c r="C1049" t="s">
        <v>19</v>
      </c>
      <c r="D1049" t="s">
        <v>19</v>
      </c>
      <c r="E1049" t="s">
        <v>19</v>
      </c>
      <c r="F1049" t="s">
        <v>24</v>
      </c>
      <c r="G1049" t="s">
        <v>19</v>
      </c>
      <c r="H1049" t="s">
        <v>19</v>
      </c>
      <c r="I1049" t="s">
        <v>19</v>
      </c>
      <c r="J1049" t="s">
        <v>19</v>
      </c>
      <c r="K1049" t="s">
        <v>19</v>
      </c>
      <c r="L1049">
        <f t="shared" si="16"/>
        <v>8</v>
      </c>
      <c r="N1049">
        <v>1</v>
      </c>
      <c r="Q1049" t="s">
        <v>3140</v>
      </c>
      <c r="R1049" t="s">
        <v>3141</v>
      </c>
      <c r="S1049" t="s">
        <v>3142</v>
      </c>
      <c r="T1049" t="s">
        <v>494</v>
      </c>
      <c r="U1049">
        <v>73112</v>
      </c>
      <c r="V1049" s="1">
        <v>42153.070706018516</v>
      </c>
      <c r="W1049" t="s">
        <v>495</v>
      </c>
      <c r="X1049" t="s">
        <v>496</v>
      </c>
      <c r="Y1049" t="s">
        <v>489</v>
      </c>
      <c r="Z1049" t="s">
        <v>37</v>
      </c>
      <c r="AA1049" t="s">
        <v>38</v>
      </c>
      <c r="AB1049" t="s">
        <v>484</v>
      </c>
      <c r="AC1049" t="s">
        <v>497</v>
      </c>
      <c r="AD1049" t="s">
        <v>62</v>
      </c>
      <c r="AF1049" s="1">
        <v>42474.59238425926</v>
      </c>
    </row>
    <row r="1050" spans="1:32" x14ac:dyDescent="0.3">
      <c r="A1050">
        <v>197826</v>
      </c>
      <c r="B1050">
        <v>4612253</v>
      </c>
      <c r="C1050" t="s">
        <v>19</v>
      </c>
      <c r="D1050" t="s">
        <v>19</v>
      </c>
      <c r="E1050" t="s">
        <v>19</v>
      </c>
      <c r="F1050" t="s">
        <v>24</v>
      </c>
      <c r="G1050" t="s">
        <v>19</v>
      </c>
      <c r="H1050" t="s">
        <v>19</v>
      </c>
      <c r="I1050" t="s">
        <v>19</v>
      </c>
      <c r="J1050" t="s">
        <v>19</v>
      </c>
      <c r="K1050" t="s">
        <v>24</v>
      </c>
      <c r="L1050">
        <f t="shared" si="16"/>
        <v>7</v>
      </c>
      <c r="P1050">
        <v>1</v>
      </c>
      <c r="Q1050" t="s">
        <v>3143</v>
      </c>
      <c r="R1050" t="s">
        <v>3144</v>
      </c>
      <c r="S1050" t="s">
        <v>3145</v>
      </c>
      <c r="T1050" t="s">
        <v>576</v>
      </c>
      <c r="U1050">
        <v>84119</v>
      </c>
      <c r="V1050" s="1">
        <v>42291.07402777778</v>
      </c>
      <c r="W1050" t="s">
        <v>34</v>
      </c>
      <c r="X1050" t="s">
        <v>35</v>
      </c>
      <c r="Y1050" t="s">
        <v>36</v>
      </c>
      <c r="Z1050" t="s">
        <v>37</v>
      </c>
      <c r="AA1050" t="s">
        <v>38</v>
      </c>
      <c r="AB1050" t="s">
        <v>154</v>
      </c>
      <c r="AC1050" t="s">
        <v>1337</v>
      </c>
      <c r="AD1050" t="s">
        <v>62</v>
      </c>
      <c r="AF1050" s="1">
        <v>44174.489942129629</v>
      </c>
    </row>
    <row r="1051" spans="1:32" x14ac:dyDescent="0.3">
      <c r="A1051">
        <v>198361</v>
      </c>
      <c r="B1051">
        <v>423121</v>
      </c>
      <c r="C1051" t="s">
        <v>19</v>
      </c>
      <c r="D1051" t="s">
        <v>20</v>
      </c>
      <c r="E1051" t="s">
        <v>20</v>
      </c>
      <c r="F1051" t="s">
        <v>24</v>
      </c>
      <c r="G1051" t="s">
        <v>20</v>
      </c>
      <c r="H1051" t="s">
        <v>20</v>
      </c>
      <c r="I1051" t="s">
        <v>19</v>
      </c>
      <c r="J1051" t="s">
        <v>19</v>
      </c>
      <c r="K1051" t="s">
        <v>20</v>
      </c>
      <c r="L1051">
        <f t="shared" si="16"/>
        <v>3</v>
      </c>
      <c r="Q1051" t="s">
        <v>3146</v>
      </c>
      <c r="R1051" t="s">
        <v>3147</v>
      </c>
      <c r="S1051" t="s">
        <v>1346</v>
      </c>
      <c r="T1051" t="s">
        <v>189</v>
      </c>
      <c r="U1051">
        <v>72758</v>
      </c>
      <c r="V1051" s="1">
        <v>43804.198622685188</v>
      </c>
      <c r="W1051" t="s">
        <v>432</v>
      </c>
      <c r="X1051" t="s">
        <v>433</v>
      </c>
      <c r="Y1051" t="s">
        <v>489</v>
      </c>
      <c r="Z1051" t="s">
        <v>89</v>
      </c>
      <c r="AA1051" t="s">
        <v>90</v>
      </c>
      <c r="AB1051" t="s">
        <v>116</v>
      </c>
      <c r="AC1051" t="s">
        <v>434</v>
      </c>
      <c r="AD1051" t="s">
        <v>118</v>
      </c>
      <c r="AF1051" s="1">
        <v>43928.607754629629</v>
      </c>
    </row>
    <row r="1052" spans="1:32" x14ac:dyDescent="0.3">
      <c r="A1052">
        <v>198378</v>
      </c>
      <c r="B1052">
        <v>5640835</v>
      </c>
      <c r="C1052" t="s">
        <v>19</v>
      </c>
      <c r="D1052" t="s">
        <v>19</v>
      </c>
      <c r="E1052" t="s">
        <v>19</v>
      </c>
      <c r="F1052" t="s">
        <v>19</v>
      </c>
      <c r="G1052" t="s">
        <v>19</v>
      </c>
      <c r="H1052" t="s">
        <v>19</v>
      </c>
      <c r="I1052" t="s">
        <v>19</v>
      </c>
      <c r="J1052" t="s">
        <v>19</v>
      </c>
      <c r="K1052" t="s">
        <v>19</v>
      </c>
      <c r="L1052">
        <f t="shared" si="16"/>
        <v>9</v>
      </c>
      <c r="M1052">
        <v>1</v>
      </c>
      <c r="Q1052" t="s">
        <v>3148</v>
      </c>
      <c r="R1052" t="s">
        <v>3149</v>
      </c>
      <c r="S1052" t="s">
        <v>471</v>
      </c>
      <c r="T1052" t="s">
        <v>172</v>
      </c>
      <c r="U1052">
        <v>92115</v>
      </c>
      <c r="V1052" s="1">
        <v>41738.072187500002</v>
      </c>
      <c r="W1052" t="s">
        <v>34</v>
      </c>
      <c r="X1052" t="s">
        <v>299</v>
      </c>
      <c r="Y1052" t="s">
        <v>173</v>
      </c>
      <c r="Z1052" t="s">
        <v>37</v>
      </c>
      <c r="AA1052" t="s">
        <v>38</v>
      </c>
      <c r="AB1052" t="s">
        <v>174</v>
      </c>
      <c r="AC1052" t="s">
        <v>175</v>
      </c>
      <c r="AD1052" t="s">
        <v>41</v>
      </c>
      <c r="AF1052" s="1">
        <v>43664.372187499997</v>
      </c>
    </row>
    <row r="1053" spans="1:32" x14ac:dyDescent="0.3">
      <c r="A1053">
        <v>198522</v>
      </c>
      <c r="B1053">
        <v>4551443</v>
      </c>
      <c r="C1053" t="s">
        <v>19</v>
      </c>
      <c r="D1053" t="s">
        <v>19</v>
      </c>
      <c r="E1053" t="s">
        <v>19</v>
      </c>
      <c r="F1053" t="s">
        <v>24</v>
      </c>
      <c r="G1053" t="s">
        <v>19</v>
      </c>
      <c r="H1053" t="s">
        <v>20</v>
      </c>
      <c r="I1053" t="s">
        <v>19</v>
      </c>
      <c r="J1053" t="s">
        <v>19</v>
      </c>
      <c r="K1053" t="s">
        <v>20</v>
      </c>
      <c r="L1053">
        <f t="shared" si="16"/>
        <v>6</v>
      </c>
      <c r="Q1053" t="s">
        <v>751</v>
      </c>
      <c r="R1053" t="s">
        <v>3150</v>
      </c>
      <c r="S1053" t="s">
        <v>3151</v>
      </c>
      <c r="T1053" t="s">
        <v>97</v>
      </c>
      <c r="U1053">
        <v>76240</v>
      </c>
      <c r="V1053" s="1">
        <v>42808.364710648151</v>
      </c>
      <c r="W1053" t="s">
        <v>129</v>
      </c>
      <c r="X1053" t="s">
        <v>130</v>
      </c>
      <c r="Y1053" t="s">
        <v>489</v>
      </c>
      <c r="Z1053" t="s">
        <v>37</v>
      </c>
      <c r="AA1053" t="s">
        <v>38</v>
      </c>
      <c r="AB1053" t="s">
        <v>484</v>
      </c>
      <c r="AC1053" t="s">
        <v>485</v>
      </c>
      <c r="AD1053" t="s">
        <v>62</v>
      </c>
      <c r="AF1053" s="1">
        <v>42319.413425925923</v>
      </c>
    </row>
    <row r="1054" spans="1:32" x14ac:dyDescent="0.3">
      <c r="A1054">
        <v>199081</v>
      </c>
      <c r="B1054">
        <v>4230710</v>
      </c>
      <c r="C1054" t="s">
        <v>19</v>
      </c>
      <c r="D1054" t="s">
        <v>19</v>
      </c>
      <c r="E1054" t="s">
        <v>19</v>
      </c>
      <c r="F1054" t="s">
        <v>24</v>
      </c>
      <c r="G1054" t="s">
        <v>19</v>
      </c>
      <c r="H1054" t="s">
        <v>19</v>
      </c>
      <c r="I1054" t="s">
        <v>19</v>
      </c>
      <c r="J1054" t="s">
        <v>19</v>
      </c>
      <c r="K1054" t="s">
        <v>19</v>
      </c>
      <c r="L1054">
        <f t="shared" si="16"/>
        <v>8</v>
      </c>
      <c r="N1054">
        <v>1</v>
      </c>
      <c r="Q1054" t="s">
        <v>3152</v>
      </c>
      <c r="R1054" t="s">
        <v>3153</v>
      </c>
      <c r="S1054" t="s">
        <v>2706</v>
      </c>
      <c r="T1054" t="s">
        <v>553</v>
      </c>
      <c r="U1054">
        <v>29924</v>
      </c>
      <c r="V1054" s="1">
        <v>41977.068877314814</v>
      </c>
      <c r="W1054" t="s">
        <v>57</v>
      </c>
      <c r="X1054" t="s">
        <v>107</v>
      </c>
      <c r="Y1054" t="s">
        <v>357</v>
      </c>
      <c r="Z1054" t="s">
        <v>70</v>
      </c>
      <c r="AA1054" t="s">
        <v>71</v>
      </c>
      <c r="AB1054" t="s">
        <v>358</v>
      </c>
      <c r="AC1054" t="s">
        <v>503</v>
      </c>
      <c r="AD1054" t="s">
        <v>82</v>
      </c>
      <c r="AF1054" s="1">
        <v>42018.426030092596</v>
      </c>
    </row>
    <row r="1055" spans="1:32" x14ac:dyDescent="0.3">
      <c r="A1055">
        <v>199327</v>
      </c>
      <c r="B1055">
        <v>5917159</v>
      </c>
      <c r="C1055" t="s">
        <v>19</v>
      </c>
      <c r="D1055" t="s">
        <v>19</v>
      </c>
      <c r="E1055" t="s">
        <v>19</v>
      </c>
      <c r="F1055" t="s">
        <v>24</v>
      </c>
      <c r="G1055" t="s">
        <v>20</v>
      </c>
      <c r="H1055" t="s">
        <v>20</v>
      </c>
      <c r="I1055" t="s">
        <v>19</v>
      </c>
      <c r="J1055" t="s">
        <v>19</v>
      </c>
      <c r="K1055" t="s">
        <v>20</v>
      </c>
      <c r="L1055">
        <f t="shared" si="16"/>
        <v>5</v>
      </c>
      <c r="Q1055" t="s">
        <v>3154</v>
      </c>
      <c r="R1055" t="s">
        <v>3155</v>
      </c>
      <c r="S1055" t="s">
        <v>3156</v>
      </c>
      <c r="T1055" t="s">
        <v>97</v>
      </c>
      <c r="U1055">
        <v>78003</v>
      </c>
      <c r="V1055" s="1">
        <v>42325.074293981481</v>
      </c>
      <c r="W1055" t="s">
        <v>57</v>
      </c>
      <c r="X1055" t="s">
        <v>370</v>
      </c>
      <c r="Y1055" t="s">
        <v>59</v>
      </c>
      <c r="Z1055" t="s">
        <v>37</v>
      </c>
      <c r="AA1055" t="s">
        <v>38</v>
      </c>
      <c r="AB1055" t="s">
        <v>60</v>
      </c>
      <c r="AC1055" t="s">
        <v>99</v>
      </c>
      <c r="AD1055" t="s">
        <v>62</v>
      </c>
      <c r="AF1055" s="1">
        <v>42373.436064814814</v>
      </c>
    </row>
    <row r="1056" spans="1:32" x14ac:dyDescent="0.3">
      <c r="A1056">
        <v>199564</v>
      </c>
      <c r="B1056">
        <v>2244779</v>
      </c>
      <c r="C1056" t="s">
        <v>19</v>
      </c>
      <c r="D1056" t="s">
        <v>19</v>
      </c>
      <c r="E1056" t="s">
        <v>19</v>
      </c>
      <c r="F1056" t="s">
        <v>24</v>
      </c>
      <c r="G1056" t="s">
        <v>19</v>
      </c>
      <c r="H1056" t="s">
        <v>19</v>
      </c>
      <c r="I1056" t="s">
        <v>19</v>
      </c>
      <c r="J1056" t="s">
        <v>19</v>
      </c>
      <c r="K1056" t="s">
        <v>24</v>
      </c>
      <c r="L1056">
        <f t="shared" si="16"/>
        <v>7</v>
      </c>
      <c r="P1056">
        <v>1</v>
      </c>
      <c r="Q1056" t="s">
        <v>3157</v>
      </c>
      <c r="R1056" t="s">
        <v>3158</v>
      </c>
      <c r="S1056" t="s">
        <v>3159</v>
      </c>
      <c r="T1056" t="s">
        <v>643</v>
      </c>
      <c r="U1056">
        <v>2601</v>
      </c>
      <c r="V1056" s="1">
        <v>41976.074386574073</v>
      </c>
      <c r="W1056" t="s">
        <v>34</v>
      </c>
      <c r="X1056" t="s">
        <v>87</v>
      </c>
      <c r="Y1056" t="s">
        <v>656</v>
      </c>
      <c r="Z1056" t="s">
        <v>70</v>
      </c>
      <c r="AA1056" t="s">
        <v>71</v>
      </c>
      <c r="AB1056" t="s">
        <v>351</v>
      </c>
      <c r="AC1056" t="s">
        <v>657</v>
      </c>
      <c r="AD1056" t="s">
        <v>316</v>
      </c>
      <c r="AF1056" s="1">
        <v>42017.357465277775</v>
      </c>
    </row>
    <row r="1057" spans="1:32" x14ac:dyDescent="0.3">
      <c r="A1057">
        <v>199971</v>
      </c>
      <c r="B1057">
        <v>5909683</v>
      </c>
      <c r="C1057" t="s">
        <v>19</v>
      </c>
      <c r="D1057" t="s">
        <v>19</v>
      </c>
      <c r="E1057" t="s">
        <v>19</v>
      </c>
      <c r="F1057" t="s">
        <v>24</v>
      </c>
      <c r="G1057" t="s">
        <v>19</v>
      </c>
      <c r="H1057" t="s">
        <v>19</v>
      </c>
      <c r="I1057" t="s">
        <v>19</v>
      </c>
      <c r="J1057" t="s">
        <v>19</v>
      </c>
      <c r="K1057" t="s">
        <v>20</v>
      </c>
      <c r="L1057">
        <f t="shared" si="16"/>
        <v>7</v>
      </c>
      <c r="Q1057" t="s">
        <v>3160</v>
      </c>
      <c r="R1057" t="s">
        <v>3161</v>
      </c>
      <c r="S1057" t="s">
        <v>3162</v>
      </c>
      <c r="T1057" t="s">
        <v>97</v>
      </c>
      <c r="U1057">
        <v>78130</v>
      </c>
      <c r="V1057" s="1">
        <v>42833.06958333333</v>
      </c>
      <c r="W1057" t="s">
        <v>129</v>
      </c>
      <c r="X1057" t="s">
        <v>130</v>
      </c>
      <c r="Y1057" t="s">
        <v>59</v>
      </c>
      <c r="Z1057" t="s">
        <v>37</v>
      </c>
      <c r="AA1057" t="s">
        <v>38</v>
      </c>
      <c r="AB1057" t="s">
        <v>60</v>
      </c>
      <c r="AC1057" t="s">
        <v>99</v>
      </c>
      <c r="AD1057" t="s">
        <v>62</v>
      </c>
      <c r="AF1057" s="1">
        <v>42845.542175925926</v>
      </c>
    </row>
    <row r="1058" spans="1:32" x14ac:dyDescent="0.3">
      <c r="A1058">
        <v>200315</v>
      </c>
      <c r="B1058">
        <v>140044</v>
      </c>
      <c r="C1058" t="s">
        <v>19</v>
      </c>
      <c r="D1058" t="s">
        <v>19</v>
      </c>
      <c r="E1058" t="s">
        <v>19</v>
      </c>
      <c r="F1058" t="s">
        <v>24</v>
      </c>
      <c r="G1058" t="s">
        <v>19</v>
      </c>
      <c r="H1058" t="s">
        <v>19</v>
      </c>
      <c r="I1058" t="s">
        <v>19</v>
      </c>
      <c r="J1058" t="s">
        <v>19</v>
      </c>
      <c r="K1058" t="s">
        <v>19</v>
      </c>
      <c r="L1058">
        <f t="shared" si="16"/>
        <v>8</v>
      </c>
      <c r="N1058">
        <v>1</v>
      </c>
      <c r="Q1058" t="s">
        <v>3163</v>
      </c>
      <c r="R1058" t="s">
        <v>3164</v>
      </c>
      <c r="S1058" t="s">
        <v>355</v>
      </c>
      <c r="T1058" t="s">
        <v>139</v>
      </c>
      <c r="U1058">
        <v>35611</v>
      </c>
      <c r="V1058" s="1">
        <v>41967.069641203707</v>
      </c>
      <c r="W1058" t="s">
        <v>57</v>
      </c>
      <c r="X1058" t="s">
        <v>98</v>
      </c>
      <c r="Y1058" t="s">
        <v>140</v>
      </c>
      <c r="Z1058" t="s">
        <v>89</v>
      </c>
      <c r="AA1058" t="s">
        <v>90</v>
      </c>
      <c r="AB1058" t="s">
        <v>141</v>
      </c>
      <c r="AC1058" t="s">
        <v>206</v>
      </c>
      <c r="AD1058" t="s">
        <v>118</v>
      </c>
      <c r="AF1058" s="1">
        <v>42027.490613425929</v>
      </c>
    </row>
    <row r="1059" spans="1:32" x14ac:dyDescent="0.3">
      <c r="A1059">
        <v>200776</v>
      </c>
      <c r="B1059">
        <v>4534245</v>
      </c>
      <c r="C1059" t="s">
        <v>19</v>
      </c>
      <c r="D1059" t="s">
        <v>19</v>
      </c>
      <c r="E1059" t="s">
        <v>19</v>
      </c>
      <c r="F1059" t="s">
        <v>24</v>
      </c>
      <c r="G1059" t="s">
        <v>19</v>
      </c>
      <c r="H1059" t="s">
        <v>19</v>
      </c>
      <c r="I1059" t="s">
        <v>19</v>
      </c>
      <c r="J1059" t="s">
        <v>19</v>
      </c>
      <c r="K1059" t="s">
        <v>19</v>
      </c>
      <c r="L1059">
        <f t="shared" si="16"/>
        <v>8</v>
      </c>
      <c r="N1059">
        <v>1</v>
      </c>
      <c r="Q1059" t="s">
        <v>3165</v>
      </c>
      <c r="R1059" t="s">
        <v>3166</v>
      </c>
      <c r="S1059" t="s">
        <v>3167</v>
      </c>
      <c r="T1059" t="s">
        <v>97</v>
      </c>
      <c r="U1059">
        <v>78572</v>
      </c>
      <c r="V1059" s="1">
        <v>42291.07402777778</v>
      </c>
      <c r="W1059" t="s">
        <v>57</v>
      </c>
      <c r="X1059" t="s">
        <v>1878</v>
      </c>
      <c r="Y1059" t="s">
        <v>59</v>
      </c>
      <c r="Z1059" t="s">
        <v>37</v>
      </c>
      <c r="AA1059" t="s">
        <v>38</v>
      </c>
      <c r="AB1059" t="s">
        <v>60</v>
      </c>
      <c r="AC1059" t="s">
        <v>580</v>
      </c>
      <c r="AD1059" t="s">
        <v>62</v>
      </c>
      <c r="AF1059" s="1">
        <v>42685.286365740743</v>
      </c>
    </row>
    <row r="1060" spans="1:32" x14ac:dyDescent="0.3">
      <c r="A1060">
        <v>200937</v>
      </c>
      <c r="B1060">
        <v>4580139</v>
      </c>
      <c r="C1060" t="s">
        <v>19</v>
      </c>
      <c r="D1060" t="s">
        <v>20</v>
      </c>
      <c r="E1060" t="s">
        <v>19</v>
      </c>
      <c r="F1060" t="s">
        <v>20</v>
      </c>
      <c r="G1060" t="s">
        <v>20</v>
      </c>
      <c r="H1060" t="s">
        <v>20</v>
      </c>
      <c r="I1060" t="s">
        <v>19</v>
      </c>
      <c r="J1060" t="s">
        <v>19</v>
      </c>
      <c r="K1060" t="s">
        <v>20</v>
      </c>
      <c r="L1060">
        <f t="shared" si="16"/>
        <v>4</v>
      </c>
      <c r="Q1060" t="s">
        <v>3168</v>
      </c>
      <c r="R1060" t="s">
        <v>3169</v>
      </c>
      <c r="S1060" t="s">
        <v>3170</v>
      </c>
      <c r="T1060" t="s">
        <v>97</v>
      </c>
      <c r="U1060">
        <v>78501</v>
      </c>
      <c r="V1060" s="1">
        <v>42291.07402777778</v>
      </c>
      <c r="W1060" t="s">
        <v>57</v>
      </c>
      <c r="X1060" t="s">
        <v>1878</v>
      </c>
      <c r="Y1060" t="s">
        <v>59</v>
      </c>
      <c r="Z1060" t="s">
        <v>37</v>
      </c>
      <c r="AA1060" t="s">
        <v>38</v>
      </c>
      <c r="AB1060" t="s">
        <v>60</v>
      </c>
      <c r="AC1060" t="s">
        <v>580</v>
      </c>
      <c r="AD1060" t="s">
        <v>62</v>
      </c>
      <c r="AF1060" s="1">
        <v>42688.201458333337</v>
      </c>
    </row>
    <row r="1061" spans="1:32" x14ac:dyDescent="0.3">
      <c r="A1061">
        <v>200959</v>
      </c>
      <c r="B1061">
        <v>4533863</v>
      </c>
      <c r="C1061" t="s">
        <v>19</v>
      </c>
      <c r="D1061" t="s">
        <v>19</v>
      </c>
      <c r="E1061" t="s">
        <v>19</v>
      </c>
      <c r="F1061" t="s">
        <v>24</v>
      </c>
      <c r="G1061" t="s">
        <v>19</v>
      </c>
      <c r="H1061" t="s">
        <v>19</v>
      </c>
      <c r="I1061" t="s">
        <v>19</v>
      </c>
      <c r="J1061" t="s">
        <v>19</v>
      </c>
      <c r="K1061" t="s">
        <v>19</v>
      </c>
      <c r="L1061">
        <f t="shared" si="16"/>
        <v>8</v>
      </c>
      <c r="N1061">
        <v>1</v>
      </c>
      <c r="Q1061" t="s">
        <v>3171</v>
      </c>
      <c r="R1061" t="s">
        <v>3172</v>
      </c>
      <c r="S1061" t="s">
        <v>3173</v>
      </c>
      <c r="T1061" t="s">
        <v>97</v>
      </c>
      <c r="U1061">
        <v>78676</v>
      </c>
      <c r="V1061" s="1">
        <v>41857.069178240738</v>
      </c>
      <c r="W1061" t="s">
        <v>57</v>
      </c>
      <c r="X1061" t="s">
        <v>58</v>
      </c>
      <c r="Y1061" t="s">
        <v>59</v>
      </c>
      <c r="Z1061" t="s">
        <v>37</v>
      </c>
      <c r="AA1061" t="s">
        <v>38</v>
      </c>
      <c r="AB1061" t="s">
        <v>60</v>
      </c>
      <c r="AC1061" t="s">
        <v>99</v>
      </c>
      <c r="AD1061" t="s">
        <v>62</v>
      </c>
      <c r="AF1061" s="1">
        <v>41901.566041666665</v>
      </c>
    </row>
    <row r="1062" spans="1:32" x14ac:dyDescent="0.3">
      <c r="A1062">
        <v>201013</v>
      </c>
      <c r="B1062">
        <v>359186</v>
      </c>
      <c r="C1062" t="s">
        <v>19</v>
      </c>
      <c r="D1062" t="s">
        <v>19</v>
      </c>
      <c r="E1062" t="s">
        <v>19</v>
      </c>
      <c r="F1062" t="s">
        <v>24</v>
      </c>
      <c r="G1062" t="s">
        <v>19</v>
      </c>
      <c r="H1062" t="s">
        <v>20</v>
      </c>
      <c r="I1062" t="s">
        <v>19</v>
      </c>
      <c r="J1062" t="s">
        <v>19</v>
      </c>
      <c r="K1062" t="s">
        <v>20</v>
      </c>
      <c r="L1062">
        <f t="shared" si="16"/>
        <v>6</v>
      </c>
      <c r="Q1062" t="s">
        <v>3174</v>
      </c>
      <c r="R1062" t="s">
        <v>3175</v>
      </c>
      <c r="S1062" t="s">
        <v>3176</v>
      </c>
      <c r="T1062" t="s">
        <v>3177</v>
      </c>
      <c r="U1062">
        <v>85248</v>
      </c>
      <c r="V1062" s="1">
        <v>41900.069826388892</v>
      </c>
      <c r="W1062" t="s">
        <v>34</v>
      </c>
      <c r="X1062" t="s">
        <v>35</v>
      </c>
      <c r="Y1062" t="s">
        <v>1336</v>
      </c>
      <c r="Z1062" t="s">
        <v>37</v>
      </c>
      <c r="AA1062" t="s">
        <v>38</v>
      </c>
      <c r="AB1062" t="s">
        <v>154</v>
      </c>
      <c r="AC1062" t="s">
        <v>717</v>
      </c>
      <c r="AD1062" t="s">
        <v>62</v>
      </c>
      <c r="AF1062" s="1">
        <v>42319.618460648147</v>
      </c>
    </row>
    <row r="1063" spans="1:32" x14ac:dyDescent="0.3">
      <c r="A1063">
        <v>201120</v>
      </c>
      <c r="B1063">
        <v>4531249</v>
      </c>
      <c r="C1063" t="s">
        <v>19</v>
      </c>
      <c r="D1063" t="s">
        <v>19</v>
      </c>
      <c r="E1063" t="s">
        <v>19</v>
      </c>
      <c r="F1063" t="s">
        <v>24</v>
      </c>
      <c r="G1063" t="s">
        <v>19</v>
      </c>
      <c r="H1063" t="s">
        <v>19</v>
      </c>
      <c r="I1063" t="s">
        <v>19</v>
      </c>
      <c r="J1063" t="s">
        <v>19</v>
      </c>
      <c r="K1063" t="s">
        <v>20</v>
      </c>
      <c r="L1063">
        <f t="shared" si="16"/>
        <v>7</v>
      </c>
      <c r="Q1063" t="s">
        <v>3178</v>
      </c>
      <c r="R1063" t="s">
        <v>3179</v>
      </c>
      <c r="S1063" t="s">
        <v>3180</v>
      </c>
      <c r="T1063" t="s">
        <v>97</v>
      </c>
      <c r="U1063">
        <v>78666</v>
      </c>
      <c r="V1063" s="1">
        <v>41857.069178240738</v>
      </c>
      <c r="W1063" t="s">
        <v>57</v>
      </c>
      <c r="X1063" t="s">
        <v>58</v>
      </c>
      <c r="Y1063" t="s">
        <v>59</v>
      </c>
      <c r="Z1063" t="s">
        <v>37</v>
      </c>
      <c r="AA1063" t="s">
        <v>38</v>
      </c>
      <c r="AB1063" t="s">
        <v>60</v>
      </c>
      <c r="AC1063" t="s">
        <v>99</v>
      </c>
      <c r="AD1063" t="s">
        <v>62</v>
      </c>
      <c r="AF1063" s="1">
        <v>41892.406898148147</v>
      </c>
    </row>
    <row r="1064" spans="1:32" x14ac:dyDescent="0.3">
      <c r="A1064">
        <v>201564</v>
      </c>
      <c r="B1064">
        <v>4225101</v>
      </c>
      <c r="C1064" t="s">
        <v>19</v>
      </c>
      <c r="D1064" t="s">
        <v>19</v>
      </c>
      <c r="E1064" t="s">
        <v>19</v>
      </c>
      <c r="F1064" t="s">
        <v>24</v>
      </c>
      <c r="G1064" t="s">
        <v>19</v>
      </c>
      <c r="H1064" t="s">
        <v>19</v>
      </c>
      <c r="I1064" t="s">
        <v>19</v>
      </c>
      <c r="J1064" t="s">
        <v>19</v>
      </c>
      <c r="K1064" t="s">
        <v>19</v>
      </c>
      <c r="L1064">
        <f t="shared" si="16"/>
        <v>8</v>
      </c>
      <c r="N1064">
        <v>1</v>
      </c>
      <c r="Q1064" t="s">
        <v>3181</v>
      </c>
      <c r="R1064" t="s">
        <v>3182</v>
      </c>
      <c r="S1064" t="s">
        <v>781</v>
      </c>
      <c r="T1064" t="s">
        <v>553</v>
      </c>
      <c r="U1064">
        <v>29379</v>
      </c>
      <c r="V1064" s="1">
        <v>41997.06958333333</v>
      </c>
      <c r="W1064" t="s">
        <v>57</v>
      </c>
      <c r="X1064" t="s">
        <v>98</v>
      </c>
      <c r="Y1064" t="s">
        <v>357</v>
      </c>
      <c r="Z1064" t="s">
        <v>70</v>
      </c>
      <c r="AA1064" t="s">
        <v>71</v>
      </c>
      <c r="AB1064" t="s">
        <v>358</v>
      </c>
      <c r="AC1064" t="s">
        <v>465</v>
      </c>
      <c r="AD1064" t="s">
        <v>82</v>
      </c>
      <c r="AF1064" s="1">
        <v>42615.367314814815</v>
      </c>
    </row>
    <row r="1065" spans="1:32" x14ac:dyDescent="0.3">
      <c r="A1065">
        <v>201886</v>
      </c>
      <c r="B1065">
        <v>4212560</v>
      </c>
      <c r="C1065" t="s">
        <v>19</v>
      </c>
      <c r="D1065" t="s">
        <v>19</v>
      </c>
      <c r="E1065" t="s">
        <v>19</v>
      </c>
      <c r="F1065" t="s">
        <v>19</v>
      </c>
      <c r="G1065" t="s">
        <v>19</v>
      </c>
      <c r="H1065" t="s">
        <v>19</v>
      </c>
      <c r="I1065" t="s">
        <v>19</v>
      </c>
      <c r="J1065" t="s">
        <v>19</v>
      </c>
      <c r="K1065" t="s">
        <v>19</v>
      </c>
      <c r="L1065">
        <f t="shared" si="16"/>
        <v>9</v>
      </c>
      <c r="M1065">
        <v>1</v>
      </c>
      <c r="Q1065" t="s">
        <v>3183</v>
      </c>
      <c r="R1065" t="s">
        <v>3184</v>
      </c>
      <c r="S1065" t="s">
        <v>2132</v>
      </c>
      <c r="T1065" t="s">
        <v>553</v>
      </c>
      <c r="U1065">
        <v>29560</v>
      </c>
      <c r="V1065" s="1">
        <v>42066.0703587963</v>
      </c>
      <c r="W1065" t="s">
        <v>57</v>
      </c>
      <c r="X1065" t="s">
        <v>98</v>
      </c>
      <c r="Y1065" t="s">
        <v>357</v>
      </c>
      <c r="Z1065" t="s">
        <v>70</v>
      </c>
      <c r="AA1065" t="s">
        <v>71</v>
      </c>
      <c r="AB1065" t="s">
        <v>358</v>
      </c>
      <c r="AC1065" t="s">
        <v>503</v>
      </c>
      <c r="AD1065" t="s">
        <v>82</v>
      </c>
      <c r="AF1065" s="1">
        <v>42396.425555555557</v>
      </c>
    </row>
    <row r="1066" spans="1:32" x14ac:dyDescent="0.3">
      <c r="A1066">
        <v>202221</v>
      </c>
      <c r="B1066">
        <v>3465069</v>
      </c>
      <c r="C1066" t="s">
        <v>19</v>
      </c>
      <c r="D1066" t="s">
        <v>19</v>
      </c>
      <c r="E1066" t="s">
        <v>19</v>
      </c>
      <c r="F1066" t="s">
        <v>19</v>
      </c>
      <c r="G1066" t="s">
        <v>19</v>
      </c>
      <c r="H1066" t="s">
        <v>19</v>
      </c>
      <c r="I1066" t="s">
        <v>19</v>
      </c>
      <c r="J1066" t="s">
        <v>19</v>
      </c>
      <c r="K1066" t="s">
        <v>24</v>
      </c>
      <c r="L1066">
        <f t="shared" si="16"/>
        <v>8</v>
      </c>
      <c r="O1066">
        <v>1</v>
      </c>
      <c r="Q1066" t="s">
        <v>3185</v>
      </c>
      <c r="R1066" t="s">
        <v>3186</v>
      </c>
      <c r="S1066" t="s">
        <v>2092</v>
      </c>
      <c r="T1066" t="s">
        <v>224</v>
      </c>
      <c r="U1066">
        <v>28715</v>
      </c>
      <c r="V1066" s="1">
        <v>42234.070636574077</v>
      </c>
      <c r="W1066" t="s">
        <v>57</v>
      </c>
      <c r="X1066" t="s">
        <v>58</v>
      </c>
      <c r="Y1066" t="s">
        <v>357</v>
      </c>
      <c r="Z1066" t="s">
        <v>70</v>
      </c>
      <c r="AA1066" t="s">
        <v>71</v>
      </c>
      <c r="AB1066" t="s">
        <v>358</v>
      </c>
      <c r="AC1066" t="s">
        <v>793</v>
      </c>
      <c r="AD1066" t="s">
        <v>82</v>
      </c>
      <c r="AF1066" s="1">
        <v>42283.409432870372</v>
      </c>
    </row>
    <row r="1067" spans="1:32" x14ac:dyDescent="0.3">
      <c r="A1067">
        <v>202240</v>
      </c>
      <c r="B1067">
        <v>1017688</v>
      </c>
      <c r="C1067" t="s">
        <v>19</v>
      </c>
      <c r="D1067" t="s">
        <v>19</v>
      </c>
      <c r="E1067" t="s">
        <v>19</v>
      </c>
      <c r="F1067" t="s">
        <v>24</v>
      </c>
      <c r="G1067" t="s">
        <v>19</v>
      </c>
      <c r="H1067" t="s">
        <v>20</v>
      </c>
      <c r="I1067" t="s">
        <v>19</v>
      </c>
      <c r="J1067" t="s">
        <v>19</v>
      </c>
      <c r="K1067" t="s">
        <v>19</v>
      </c>
      <c r="L1067">
        <f t="shared" si="16"/>
        <v>7</v>
      </c>
      <c r="Q1067" t="s">
        <v>3187</v>
      </c>
      <c r="R1067" t="s">
        <v>3188</v>
      </c>
      <c r="S1067" t="s">
        <v>3189</v>
      </c>
      <c r="T1067" t="s">
        <v>78</v>
      </c>
      <c r="U1067">
        <v>33154</v>
      </c>
      <c r="V1067" s="1">
        <v>41851.069513888891</v>
      </c>
      <c r="W1067" t="s">
        <v>57</v>
      </c>
      <c r="X1067" t="s">
        <v>107</v>
      </c>
      <c r="Y1067" t="s">
        <v>79</v>
      </c>
      <c r="Z1067" t="s">
        <v>70</v>
      </c>
      <c r="AA1067" t="s">
        <v>71</v>
      </c>
      <c r="AB1067" t="s">
        <v>80</v>
      </c>
      <c r="AC1067" t="s">
        <v>257</v>
      </c>
      <c r="AD1067" t="s">
        <v>82</v>
      </c>
      <c r="AF1067" s="1">
        <v>44494.435416666667</v>
      </c>
    </row>
    <row r="1068" spans="1:32" x14ac:dyDescent="0.3">
      <c r="A1068">
        <v>202730</v>
      </c>
      <c r="B1068">
        <v>5811713</v>
      </c>
      <c r="C1068" t="s">
        <v>19</v>
      </c>
      <c r="D1068" t="s">
        <v>19</v>
      </c>
      <c r="E1068" t="s">
        <v>19</v>
      </c>
      <c r="F1068" t="s">
        <v>24</v>
      </c>
      <c r="G1068" t="s">
        <v>19</v>
      </c>
      <c r="H1068" t="s">
        <v>19</v>
      </c>
      <c r="I1068" t="s">
        <v>19</v>
      </c>
      <c r="J1068" t="s">
        <v>19</v>
      </c>
      <c r="K1068" t="s">
        <v>20</v>
      </c>
      <c r="L1068">
        <f t="shared" si="16"/>
        <v>7</v>
      </c>
      <c r="Q1068" t="s">
        <v>3190</v>
      </c>
      <c r="R1068" t="s">
        <v>3191</v>
      </c>
      <c r="S1068" t="s">
        <v>859</v>
      </c>
      <c r="T1068" t="s">
        <v>45</v>
      </c>
      <c r="U1068">
        <v>10033</v>
      </c>
      <c r="V1068" s="1">
        <v>42014.069178240738</v>
      </c>
      <c r="W1068" t="s">
        <v>312</v>
      </c>
      <c r="X1068" t="s">
        <v>313</v>
      </c>
      <c r="Y1068" t="s">
        <v>48</v>
      </c>
      <c r="Z1068" t="s">
        <v>70</v>
      </c>
      <c r="AA1068" t="s">
        <v>71</v>
      </c>
      <c r="AB1068" t="s">
        <v>314</v>
      </c>
      <c r="AC1068" t="s">
        <v>1729</v>
      </c>
      <c r="AD1068" t="s">
        <v>316</v>
      </c>
      <c r="AF1068" s="1">
        <v>42174.421759259261</v>
      </c>
    </row>
    <row r="1069" spans="1:32" x14ac:dyDescent="0.3">
      <c r="A1069">
        <v>203206</v>
      </c>
      <c r="B1069">
        <v>1135676</v>
      </c>
      <c r="C1069" t="s">
        <v>19</v>
      </c>
      <c r="D1069" t="s">
        <v>19</v>
      </c>
      <c r="E1069" t="s">
        <v>19</v>
      </c>
      <c r="F1069" t="s">
        <v>19</v>
      </c>
      <c r="G1069" t="s">
        <v>20</v>
      </c>
      <c r="H1069" t="s">
        <v>19</v>
      </c>
      <c r="I1069" t="s">
        <v>19</v>
      </c>
      <c r="J1069" t="s">
        <v>19</v>
      </c>
      <c r="K1069" t="s">
        <v>19</v>
      </c>
      <c r="L1069">
        <f t="shared" si="16"/>
        <v>8</v>
      </c>
      <c r="Q1069" t="s">
        <v>3192</v>
      </c>
      <c r="R1069" t="s">
        <v>3193</v>
      </c>
      <c r="S1069" t="s">
        <v>3194</v>
      </c>
      <c r="T1069" t="s">
        <v>356</v>
      </c>
      <c r="U1069">
        <v>30084</v>
      </c>
      <c r="V1069" s="1">
        <v>41550</v>
      </c>
      <c r="W1069" t="s">
        <v>57</v>
      </c>
      <c r="X1069" t="s">
        <v>107</v>
      </c>
      <c r="Y1069" t="s">
        <v>357</v>
      </c>
      <c r="Z1069" t="s">
        <v>70</v>
      </c>
      <c r="AA1069" t="s">
        <v>71</v>
      </c>
      <c r="AB1069" t="s">
        <v>358</v>
      </c>
      <c r="AC1069" t="s">
        <v>359</v>
      </c>
      <c r="AD1069" t="s">
        <v>82</v>
      </c>
      <c r="AF1069" s="1">
        <v>41820.473495370374</v>
      </c>
    </row>
    <row r="1070" spans="1:32" x14ac:dyDescent="0.3">
      <c r="A1070">
        <v>203750</v>
      </c>
      <c r="B1070">
        <v>1625168</v>
      </c>
      <c r="C1070" t="s">
        <v>19</v>
      </c>
      <c r="D1070" t="s">
        <v>19</v>
      </c>
      <c r="E1070" t="s">
        <v>19</v>
      </c>
      <c r="F1070" t="s">
        <v>24</v>
      </c>
      <c r="G1070" t="s">
        <v>19</v>
      </c>
      <c r="H1070" t="s">
        <v>19</v>
      </c>
      <c r="I1070" t="s">
        <v>19</v>
      </c>
      <c r="J1070" t="s">
        <v>19</v>
      </c>
      <c r="K1070" t="s">
        <v>20</v>
      </c>
      <c r="L1070">
        <f t="shared" si="16"/>
        <v>7</v>
      </c>
      <c r="Q1070" t="s">
        <v>3195</v>
      </c>
      <c r="R1070" t="s">
        <v>3196</v>
      </c>
      <c r="S1070" t="s">
        <v>3197</v>
      </c>
      <c r="T1070" t="s">
        <v>272</v>
      </c>
      <c r="U1070">
        <v>52353</v>
      </c>
      <c r="V1070" s="1">
        <v>42384.072592592594</v>
      </c>
      <c r="W1070" t="s">
        <v>34</v>
      </c>
      <c r="X1070" t="s">
        <v>135</v>
      </c>
      <c r="Y1070" t="s">
        <v>124</v>
      </c>
      <c r="Z1070" t="s">
        <v>89</v>
      </c>
      <c r="AA1070" t="s">
        <v>90</v>
      </c>
      <c r="AB1070" t="s">
        <v>91</v>
      </c>
      <c r="AC1070" t="s">
        <v>968</v>
      </c>
      <c r="AD1070" t="s">
        <v>93</v>
      </c>
      <c r="AF1070" s="1">
        <v>42554.532233796293</v>
      </c>
    </row>
    <row r="1071" spans="1:32" x14ac:dyDescent="0.3">
      <c r="A1071">
        <v>203762</v>
      </c>
      <c r="B1071">
        <v>3707986</v>
      </c>
      <c r="C1071" t="s">
        <v>19</v>
      </c>
      <c r="D1071" t="s">
        <v>19</v>
      </c>
      <c r="E1071" t="s">
        <v>19</v>
      </c>
      <c r="F1071" t="s">
        <v>24</v>
      </c>
      <c r="G1071" t="s">
        <v>19</v>
      </c>
      <c r="H1071" t="s">
        <v>19</v>
      </c>
      <c r="I1071" t="s">
        <v>19</v>
      </c>
      <c r="J1071" t="s">
        <v>19</v>
      </c>
      <c r="K1071" t="s">
        <v>19</v>
      </c>
      <c r="L1071">
        <f t="shared" si="16"/>
        <v>8</v>
      </c>
      <c r="N1071">
        <v>1</v>
      </c>
      <c r="Q1071" t="s">
        <v>3198</v>
      </c>
      <c r="R1071" t="s">
        <v>3199</v>
      </c>
      <c r="S1071" t="s">
        <v>3200</v>
      </c>
      <c r="T1071" t="s">
        <v>494</v>
      </c>
      <c r="U1071">
        <v>73669</v>
      </c>
      <c r="V1071" s="1">
        <v>42056.0700462963</v>
      </c>
      <c r="W1071" t="s">
        <v>495</v>
      </c>
      <c r="X1071" t="s">
        <v>496</v>
      </c>
      <c r="Y1071" t="s">
        <v>489</v>
      </c>
      <c r="Z1071" t="s">
        <v>37</v>
      </c>
      <c r="AA1071" t="s">
        <v>38</v>
      </c>
      <c r="AB1071" t="s">
        <v>484</v>
      </c>
      <c r="AC1071" t="s">
        <v>625</v>
      </c>
      <c r="AD1071" t="s">
        <v>62</v>
      </c>
      <c r="AF1071" s="1">
        <v>43098.311122685183</v>
      </c>
    </row>
    <row r="1072" spans="1:32" x14ac:dyDescent="0.3">
      <c r="A1072">
        <v>203831</v>
      </c>
      <c r="B1072">
        <v>1835113</v>
      </c>
      <c r="C1072" t="s">
        <v>19</v>
      </c>
      <c r="D1072" t="s">
        <v>19</v>
      </c>
      <c r="E1072" t="s">
        <v>19</v>
      </c>
      <c r="F1072" t="s">
        <v>24</v>
      </c>
      <c r="G1072" t="s">
        <v>19</v>
      </c>
      <c r="H1072" t="s">
        <v>19</v>
      </c>
      <c r="I1072" t="s">
        <v>19</v>
      </c>
      <c r="J1072" t="s">
        <v>19</v>
      </c>
      <c r="K1072" t="s">
        <v>19</v>
      </c>
      <c r="L1072">
        <f t="shared" si="16"/>
        <v>8</v>
      </c>
      <c r="N1072">
        <v>1</v>
      </c>
      <c r="Q1072" t="s">
        <v>3201</v>
      </c>
      <c r="R1072" t="s">
        <v>3202</v>
      </c>
      <c r="S1072" t="s">
        <v>3203</v>
      </c>
      <c r="T1072" t="s">
        <v>590</v>
      </c>
      <c r="U1072">
        <v>42023</v>
      </c>
      <c r="V1072" s="1">
        <v>42327.073946759258</v>
      </c>
      <c r="W1072" t="s">
        <v>57</v>
      </c>
      <c r="X1072" t="s">
        <v>58</v>
      </c>
      <c r="Y1072" t="s">
        <v>367</v>
      </c>
      <c r="Z1072" t="s">
        <v>89</v>
      </c>
      <c r="AA1072" t="s">
        <v>90</v>
      </c>
      <c r="AB1072" t="s">
        <v>116</v>
      </c>
      <c r="AC1072" t="s">
        <v>632</v>
      </c>
      <c r="AD1072" t="s">
        <v>118</v>
      </c>
      <c r="AF1072" s="1">
        <v>44138.377199074072</v>
      </c>
    </row>
    <row r="1073" spans="1:32" x14ac:dyDescent="0.3">
      <c r="A1073">
        <v>203911</v>
      </c>
      <c r="B1073">
        <v>1565538</v>
      </c>
      <c r="C1073" t="s">
        <v>19</v>
      </c>
      <c r="D1073" t="s">
        <v>19</v>
      </c>
      <c r="E1073" t="s">
        <v>19</v>
      </c>
      <c r="F1073" t="s">
        <v>24</v>
      </c>
      <c r="G1073" t="s">
        <v>19</v>
      </c>
      <c r="H1073" t="s">
        <v>19</v>
      </c>
      <c r="I1073" t="s">
        <v>19</v>
      </c>
      <c r="J1073" t="s">
        <v>19</v>
      </c>
      <c r="K1073" t="s">
        <v>19</v>
      </c>
      <c r="L1073">
        <f t="shared" si="16"/>
        <v>8</v>
      </c>
      <c r="N1073">
        <v>1</v>
      </c>
      <c r="Q1073" t="s">
        <v>3204</v>
      </c>
      <c r="R1073" t="s">
        <v>3205</v>
      </c>
      <c r="S1073" t="s">
        <v>3206</v>
      </c>
      <c r="T1073" t="s">
        <v>608</v>
      </c>
      <c r="U1073">
        <v>46711</v>
      </c>
      <c r="V1073" s="1">
        <v>42081.070104166669</v>
      </c>
      <c r="W1073" t="s">
        <v>57</v>
      </c>
      <c r="X1073" t="s">
        <v>98</v>
      </c>
      <c r="Y1073" t="s">
        <v>789</v>
      </c>
      <c r="Z1073" t="s">
        <v>89</v>
      </c>
      <c r="AA1073" t="s">
        <v>90</v>
      </c>
      <c r="AB1073" t="s">
        <v>184</v>
      </c>
      <c r="AC1073" t="s">
        <v>609</v>
      </c>
      <c r="AD1073" t="s">
        <v>74</v>
      </c>
      <c r="AF1073" s="1">
        <v>42928.252893518518</v>
      </c>
    </row>
    <row r="1074" spans="1:32" x14ac:dyDescent="0.3">
      <c r="A1074">
        <v>203943</v>
      </c>
      <c r="B1074">
        <v>4301874</v>
      </c>
      <c r="C1074" t="s">
        <v>19</v>
      </c>
      <c r="D1074" t="s">
        <v>19</v>
      </c>
      <c r="E1074" t="s">
        <v>19</v>
      </c>
      <c r="F1074" t="s">
        <v>24</v>
      </c>
      <c r="G1074" t="s">
        <v>19</v>
      </c>
      <c r="H1074" t="s">
        <v>19</v>
      </c>
      <c r="I1074" t="s">
        <v>19</v>
      </c>
      <c r="J1074" t="s">
        <v>19</v>
      </c>
      <c r="K1074" t="s">
        <v>24</v>
      </c>
      <c r="L1074">
        <f t="shared" si="16"/>
        <v>7</v>
      </c>
      <c r="P1074">
        <v>1</v>
      </c>
      <c r="Q1074" t="s">
        <v>3207</v>
      </c>
      <c r="R1074" t="s">
        <v>3208</v>
      </c>
      <c r="S1074" t="s">
        <v>85</v>
      </c>
      <c r="T1074" t="s">
        <v>86</v>
      </c>
      <c r="U1074">
        <v>57701</v>
      </c>
      <c r="V1074" s="1">
        <v>39163</v>
      </c>
      <c r="W1074" t="s">
        <v>34</v>
      </c>
      <c r="X1074" t="s">
        <v>87</v>
      </c>
      <c r="Y1074" t="s">
        <v>88</v>
      </c>
      <c r="Z1074" t="s">
        <v>89</v>
      </c>
      <c r="AA1074" t="s">
        <v>90</v>
      </c>
      <c r="AB1074" t="s">
        <v>91</v>
      </c>
      <c r="AC1074" t="s">
        <v>92</v>
      </c>
      <c r="AD1074" t="s">
        <v>93</v>
      </c>
      <c r="AF1074" s="1">
        <v>41645</v>
      </c>
    </row>
    <row r="1075" spans="1:32" x14ac:dyDescent="0.3">
      <c r="A1075">
        <v>204475</v>
      </c>
      <c r="B1075">
        <v>1155527</v>
      </c>
      <c r="C1075" t="s">
        <v>19</v>
      </c>
      <c r="D1075" t="s">
        <v>19</v>
      </c>
      <c r="E1075" t="s">
        <v>19</v>
      </c>
      <c r="F1075" t="s">
        <v>24</v>
      </c>
      <c r="G1075" t="s">
        <v>20</v>
      </c>
      <c r="H1075" t="s">
        <v>19</v>
      </c>
      <c r="I1075" t="s">
        <v>19</v>
      </c>
      <c r="J1075" t="s">
        <v>19</v>
      </c>
      <c r="K1075" t="s">
        <v>19</v>
      </c>
      <c r="L1075">
        <f t="shared" si="16"/>
        <v>7</v>
      </c>
      <c r="Q1075" t="s">
        <v>3209</v>
      </c>
      <c r="R1075" t="s">
        <v>3210</v>
      </c>
      <c r="S1075" t="s">
        <v>3211</v>
      </c>
      <c r="T1075" t="s">
        <v>356</v>
      </c>
      <c r="U1075">
        <v>31554</v>
      </c>
      <c r="V1075" s="1">
        <v>42244.073113425926</v>
      </c>
      <c r="W1075" t="s">
        <v>57</v>
      </c>
      <c r="X1075" t="s">
        <v>58</v>
      </c>
      <c r="Y1075" t="s">
        <v>357</v>
      </c>
      <c r="Z1075" t="s">
        <v>70</v>
      </c>
      <c r="AA1075" t="s">
        <v>71</v>
      </c>
      <c r="AB1075" t="s">
        <v>358</v>
      </c>
      <c r="AC1075" t="s">
        <v>1032</v>
      </c>
      <c r="AD1075" t="s">
        <v>82</v>
      </c>
      <c r="AF1075" s="1">
        <v>42264.641655092593</v>
      </c>
    </row>
    <row r="1076" spans="1:32" x14ac:dyDescent="0.3">
      <c r="A1076">
        <v>206398</v>
      </c>
      <c r="B1076">
        <v>5681588</v>
      </c>
      <c r="C1076" t="s">
        <v>19</v>
      </c>
      <c r="D1076" t="s">
        <v>19</v>
      </c>
      <c r="E1076" t="s">
        <v>19</v>
      </c>
      <c r="F1076" t="s">
        <v>24</v>
      </c>
      <c r="G1076" t="s">
        <v>19</v>
      </c>
      <c r="H1076" t="s">
        <v>19</v>
      </c>
      <c r="I1076" t="s">
        <v>19</v>
      </c>
      <c r="J1076" t="s">
        <v>19</v>
      </c>
      <c r="K1076" t="s">
        <v>19</v>
      </c>
      <c r="L1076">
        <f t="shared" si="16"/>
        <v>8</v>
      </c>
      <c r="N1076">
        <v>1</v>
      </c>
      <c r="Q1076" t="s">
        <v>3212</v>
      </c>
      <c r="R1076" t="s">
        <v>3213</v>
      </c>
      <c r="S1076" t="s">
        <v>1231</v>
      </c>
      <c r="T1076" t="s">
        <v>172</v>
      </c>
      <c r="U1076">
        <v>91335</v>
      </c>
      <c r="V1076" s="1">
        <v>45295.195625</v>
      </c>
      <c r="W1076" t="s">
        <v>34</v>
      </c>
      <c r="X1076" t="s">
        <v>123</v>
      </c>
      <c r="Y1076" t="s">
        <v>173</v>
      </c>
      <c r="Z1076" t="s">
        <v>37</v>
      </c>
      <c r="AA1076" t="s">
        <v>38</v>
      </c>
      <c r="AB1076" t="s">
        <v>174</v>
      </c>
      <c r="AC1076" t="s">
        <v>277</v>
      </c>
      <c r="AD1076" t="s">
        <v>41</v>
      </c>
    </row>
    <row r="1077" spans="1:32" x14ac:dyDescent="0.3">
      <c r="A1077">
        <v>206414</v>
      </c>
      <c r="B1077">
        <v>119378</v>
      </c>
      <c r="C1077" t="s">
        <v>19</v>
      </c>
      <c r="D1077" t="s">
        <v>19</v>
      </c>
      <c r="E1077" t="s">
        <v>19</v>
      </c>
      <c r="F1077" t="s">
        <v>19</v>
      </c>
      <c r="G1077" t="s">
        <v>19</v>
      </c>
      <c r="H1077" t="s">
        <v>19</v>
      </c>
      <c r="I1077" t="s">
        <v>19</v>
      </c>
      <c r="J1077" t="s">
        <v>19</v>
      </c>
      <c r="K1077" t="s">
        <v>19</v>
      </c>
      <c r="L1077">
        <f t="shared" si="16"/>
        <v>9</v>
      </c>
      <c r="M1077">
        <v>1</v>
      </c>
      <c r="Q1077" t="s">
        <v>3214</v>
      </c>
      <c r="R1077" t="s">
        <v>3215</v>
      </c>
      <c r="S1077" t="s">
        <v>3216</v>
      </c>
      <c r="T1077" t="s">
        <v>139</v>
      </c>
      <c r="U1077">
        <v>35022</v>
      </c>
      <c r="V1077" s="1">
        <v>45377.257071759261</v>
      </c>
      <c r="W1077" t="s">
        <v>57</v>
      </c>
      <c r="X1077" t="s">
        <v>370</v>
      </c>
      <c r="Y1077" t="s">
        <v>140</v>
      </c>
      <c r="Z1077" t="s">
        <v>89</v>
      </c>
      <c r="AA1077" t="s">
        <v>90</v>
      </c>
      <c r="AB1077" t="s">
        <v>141</v>
      </c>
      <c r="AC1077" t="s">
        <v>142</v>
      </c>
      <c r="AD1077" t="s">
        <v>118</v>
      </c>
      <c r="AF1077" s="1">
        <v>40428</v>
      </c>
    </row>
    <row r="1078" spans="1:32" x14ac:dyDescent="0.3">
      <c r="A1078">
        <v>206415</v>
      </c>
      <c r="B1078">
        <v>5728401</v>
      </c>
      <c r="C1078" t="s">
        <v>19</v>
      </c>
      <c r="D1078" t="s">
        <v>19</v>
      </c>
      <c r="E1078" t="s">
        <v>19</v>
      </c>
      <c r="F1078" t="s">
        <v>24</v>
      </c>
      <c r="G1078" t="s">
        <v>20</v>
      </c>
      <c r="H1078" t="s">
        <v>19</v>
      </c>
      <c r="I1078" t="s">
        <v>24</v>
      </c>
      <c r="J1078" t="s">
        <v>24</v>
      </c>
      <c r="K1078" t="s">
        <v>24</v>
      </c>
      <c r="L1078">
        <f t="shared" si="16"/>
        <v>4</v>
      </c>
      <c r="Q1078" t="s">
        <v>3217</v>
      </c>
      <c r="R1078" t="s">
        <v>3218</v>
      </c>
      <c r="S1078" t="s">
        <v>1915</v>
      </c>
      <c r="T1078" t="s">
        <v>78</v>
      </c>
      <c r="U1078">
        <v>33498</v>
      </c>
      <c r="V1078" s="1">
        <v>45422.206585648149</v>
      </c>
      <c r="W1078" t="s">
        <v>210</v>
      </c>
      <c r="X1078" t="s">
        <v>448</v>
      </c>
      <c r="Y1078" t="s">
        <v>79</v>
      </c>
      <c r="Z1078" t="s">
        <v>70</v>
      </c>
      <c r="AA1078" t="s">
        <v>71</v>
      </c>
      <c r="AB1078" t="s">
        <v>80</v>
      </c>
      <c r="AC1078" t="s">
        <v>477</v>
      </c>
      <c r="AD1078" t="s">
        <v>82</v>
      </c>
    </row>
    <row r="1079" spans="1:32" x14ac:dyDescent="0.3">
      <c r="A1079">
        <v>206494</v>
      </c>
      <c r="B1079">
        <v>2389460</v>
      </c>
      <c r="C1079" t="s">
        <v>19</v>
      </c>
      <c r="D1079" t="s">
        <v>19</v>
      </c>
      <c r="E1079" t="s">
        <v>19</v>
      </c>
      <c r="F1079" t="s">
        <v>24</v>
      </c>
      <c r="G1079" t="s">
        <v>19</v>
      </c>
      <c r="H1079" t="s">
        <v>20</v>
      </c>
      <c r="I1079" t="s">
        <v>19</v>
      </c>
      <c r="J1079" t="s">
        <v>19</v>
      </c>
      <c r="K1079" t="s">
        <v>19</v>
      </c>
      <c r="L1079">
        <f t="shared" si="16"/>
        <v>7</v>
      </c>
      <c r="Q1079" t="s">
        <v>3219</v>
      </c>
      <c r="R1079" t="s">
        <v>3220</v>
      </c>
      <c r="S1079" t="s">
        <v>3221</v>
      </c>
      <c r="T1079" t="s">
        <v>165</v>
      </c>
      <c r="U1079">
        <v>48038</v>
      </c>
      <c r="V1079" s="1">
        <v>45329</v>
      </c>
      <c r="W1079" t="s">
        <v>34</v>
      </c>
      <c r="X1079" t="s">
        <v>87</v>
      </c>
      <c r="Y1079" t="s">
        <v>166</v>
      </c>
      <c r="Z1079" t="s">
        <v>89</v>
      </c>
      <c r="AA1079" t="s">
        <v>90</v>
      </c>
      <c r="AB1079" t="s">
        <v>167</v>
      </c>
      <c r="AC1079" t="s">
        <v>168</v>
      </c>
      <c r="AD1079" t="s">
        <v>93</v>
      </c>
      <c r="AF1079" s="1">
        <v>44791.712500000001</v>
      </c>
    </row>
    <row r="1080" spans="1:32" x14ac:dyDescent="0.3">
      <c r="A1080">
        <v>206533</v>
      </c>
      <c r="B1080">
        <v>1840619</v>
      </c>
      <c r="C1080" t="s">
        <v>19</v>
      </c>
      <c r="D1080" t="s">
        <v>19</v>
      </c>
      <c r="E1080" t="s">
        <v>19</v>
      </c>
      <c r="F1080" t="s">
        <v>24</v>
      </c>
      <c r="G1080" t="s">
        <v>19</v>
      </c>
      <c r="H1080" t="s">
        <v>20</v>
      </c>
      <c r="I1080" t="s">
        <v>24</v>
      </c>
      <c r="J1080" t="s">
        <v>19</v>
      </c>
      <c r="K1080" t="s">
        <v>19</v>
      </c>
      <c r="L1080">
        <f t="shared" si="16"/>
        <v>6</v>
      </c>
      <c r="Q1080" t="s">
        <v>3222</v>
      </c>
      <c r="R1080" t="s">
        <v>3223</v>
      </c>
      <c r="S1080" t="s">
        <v>3224</v>
      </c>
      <c r="T1080" t="s">
        <v>590</v>
      </c>
      <c r="U1080">
        <v>41666</v>
      </c>
      <c r="V1080" s="1">
        <v>45333.240856481483</v>
      </c>
      <c r="W1080" t="s">
        <v>34</v>
      </c>
      <c r="X1080" t="s">
        <v>35</v>
      </c>
      <c r="Y1080" t="s">
        <v>367</v>
      </c>
      <c r="Z1080" t="s">
        <v>89</v>
      </c>
      <c r="AA1080" t="s">
        <v>90</v>
      </c>
      <c r="AB1080" t="s">
        <v>184</v>
      </c>
      <c r="AC1080" t="s">
        <v>1143</v>
      </c>
      <c r="AD1080" t="s">
        <v>74</v>
      </c>
    </row>
    <row r="1081" spans="1:32" x14ac:dyDescent="0.3">
      <c r="A1081">
        <v>206570</v>
      </c>
      <c r="B1081">
        <v>5653096</v>
      </c>
      <c r="C1081" t="s">
        <v>19</v>
      </c>
      <c r="D1081" t="s">
        <v>19</v>
      </c>
      <c r="E1081" t="s">
        <v>19</v>
      </c>
      <c r="F1081" t="s">
        <v>19</v>
      </c>
      <c r="G1081" t="s">
        <v>19</v>
      </c>
      <c r="H1081" t="s">
        <v>20</v>
      </c>
      <c r="I1081" t="s">
        <v>19</v>
      </c>
      <c r="J1081" t="s">
        <v>19</v>
      </c>
      <c r="K1081" t="s">
        <v>19</v>
      </c>
      <c r="L1081">
        <f t="shared" si="16"/>
        <v>8</v>
      </c>
      <c r="Q1081" t="s">
        <v>3225</v>
      </c>
      <c r="R1081" t="s">
        <v>1976</v>
      </c>
      <c r="S1081" t="s">
        <v>409</v>
      </c>
      <c r="T1081" t="s">
        <v>172</v>
      </c>
      <c r="U1081">
        <v>90806</v>
      </c>
      <c r="V1081" s="1">
        <v>45295.195625</v>
      </c>
      <c r="W1081" t="s">
        <v>210</v>
      </c>
      <c r="X1081" t="s">
        <v>448</v>
      </c>
      <c r="Y1081" t="s">
        <v>173</v>
      </c>
      <c r="Z1081" t="s">
        <v>37</v>
      </c>
      <c r="AA1081" t="s">
        <v>38</v>
      </c>
      <c r="AB1081" t="s">
        <v>174</v>
      </c>
      <c r="AC1081" t="s">
        <v>277</v>
      </c>
      <c r="AD1081" t="s">
        <v>41</v>
      </c>
    </row>
    <row r="1082" spans="1:32" x14ac:dyDescent="0.3">
      <c r="A1082">
        <v>206571</v>
      </c>
      <c r="B1082">
        <v>5941201</v>
      </c>
      <c r="C1082" t="s">
        <v>19</v>
      </c>
      <c r="D1082" t="s">
        <v>19</v>
      </c>
      <c r="E1082" t="s">
        <v>19</v>
      </c>
      <c r="F1082" t="s">
        <v>19</v>
      </c>
      <c r="G1082" t="s">
        <v>19</v>
      </c>
      <c r="H1082" t="s">
        <v>19</v>
      </c>
      <c r="I1082" t="s">
        <v>19</v>
      </c>
      <c r="J1082" t="s">
        <v>19</v>
      </c>
      <c r="K1082" t="s">
        <v>19</v>
      </c>
      <c r="L1082">
        <f t="shared" si="16"/>
        <v>9</v>
      </c>
      <c r="M1082">
        <v>1</v>
      </c>
      <c r="Q1082" t="s">
        <v>3226</v>
      </c>
      <c r="R1082" t="s">
        <v>3227</v>
      </c>
      <c r="S1082" t="s">
        <v>3228</v>
      </c>
      <c r="T1082" t="s">
        <v>97</v>
      </c>
      <c r="U1082">
        <v>77505</v>
      </c>
      <c r="V1082" s="1">
        <v>45317.198310185187</v>
      </c>
      <c r="W1082" t="s">
        <v>34</v>
      </c>
      <c r="X1082" t="s">
        <v>35</v>
      </c>
      <c r="Y1082" t="s">
        <v>59</v>
      </c>
      <c r="Z1082" t="s">
        <v>37</v>
      </c>
      <c r="AA1082" t="s">
        <v>38</v>
      </c>
      <c r="AB1082" t="s">
        <v>60</v>
      </c>
      <c r="AC1082" t="s">
        <v>732</v>
      </c>
      <c r="AD1082" t="s">
        <v>62</v>
      </c>
    </row>
    <row r="1083" spans="1:32" x14ac:dyDescent="0.3">
      <c r="A1083">
        <v>206589</v>
      </c>
      <c r="B1083">
        <v>5756183</v>
      </c>
      <c r="C1083" t="s">
        <v>19</v>
      </c>
      <c r="D1083" t="s">
        <v>19</v>
      </c>
      <c r="E1083" t="s">
        <v>19</v>
      </c>
      <c r="F1083" t="s">
        <v>19</v>
      </c>
      <c r="G1083" t="s">
        <v>19</v>
      </c>
      <c r="H1083" t="s">
        <v>19</v>
      </c>
      <c r="I1083" t="s">
        <v>19</v>
      </c>
      <c r="J1083" t="s">
        <v>19</v>
      </c>
      <c r="K1083" t="s">
        <v>19</v>
      </c>
      <c r="L1083">
        <f t="shared" si="16"/>
        <v>9</v>
      </c>
      <c r="M1083">
        <v>1</v>
      </c>
      <c r="Q1083" t="s">
        <v>3229</v>
      </c>
      <c r="R1083" t="s">
        <v>3230</v>
      </c>
      <c r="S1083" t="s">
        <v>468</v>
      </c>
      <c r="T1083" t="s">
        <v>78</v>
      </c>
      <c r="U1083">
        <v>33880</v>
      </c>
      <c r="V1083" s="1">
        <v>45349.19767361111</v>
      </c>
      <c r="W1083" t="s">
        <v>210</v>
      </c>
      <c r="X1083" t="s">
        <v>448</v>
      </c>
      <c r="Y1083" t="s">
        <v>79</v>
      </c>
      <c r="Z1083" t="s">
        <v>70</v>
      </c>
      <c r="AA1083" t="s">
        <v>71</v>
      </c>
      <c r="AB1083" t="s">
        <v>80</v>
      </c>
      <c r="AC1083" t="s">
        <v>81</v>
      </c>
      <c r="AD1083" t="s">
        <v>82</v>
      </c>
    </row>
    <row r="1084" spans="1:32" x14ac:dyDescent="0.3">
      <c r="A1084">
        <v>206600</v>
      </c>
      <c r="B1084">
        <v>1499068</v>
      </c>
      <c r="C1084" t="s">
        <v>19</v>
      </c>
      <c r="D1084" t="s">
        <v>19</v>
      </c>
      <c r="E1084" t="s">
        <v>19</v>
      </c>
      <c r="F1084" t="s">
        <v>19</v>
      </c>
      <c r="G1084" t="s">
        <v>19</v>
      </c>
      <c r="H1084" t="s">
        <v>19</v>
      </c>
      <c r="I1084" t="s">
        <v>24</v>
      </c>
      <c r="J1084" t="s">
        <v>19</v>
      </c>
      <c r="K1084" t="s">
        <v>19</v>
      </c>
      <c r="L1084">
        <f t="shared" si="16"/>
        <v>8</v>
      </c>
      <c r="Q1084" t="s">
        <v>3231</v>
      </c>
      <c r="R1084" t="s">
        <v>3232</v>
      </c>
      <c r="S1084" t="s">
        <v>3130</v>
      </c>
      <c r="T1084" t="s">
        <v>704</v>
      </c>
      <c r="U1084">
        <v>60137</v>
      </c>
      <c r="V1084" s="1">
        <v>45333.240856481483</v>
      </c>
      <c r="W1084" t="s">
        <v>34</v>
      </c>
      <c r="X1084" t="s">
        <v>35</v>
      </c>
      <c r="Y1084" t="s">
        <v>789</v>
      </c>
      <c r="Z1084" t="s">
        <v>89</v>
      </c>
      <c r="AA1084" t="s">
        <v>90</v>
      </c>
      <c r="AB1084" t="s">
        <v>167</v>
      </c>
      <c r="AC1084" t="s">
        <v>790</v>
      </c>
      <c r="AD1084" t="s">
        <v>93</v>
      </c>
    </row>
    <row r="1085" spans="1:32" x14ac:dyDescent="0.3">
      <c r="A1085">
        <v>206617</v>
      </c>
      <c r="B1085">
        <v>5647221</v>
      </c>
      <c r="C1085" t="s">
        <v>19</v>
      </c>
      <c r="D1085" t="s">
        <v>20</v>
      </c>
      <c r="E1085" t="s">
        <v>19</v>
      </c>
      <c r="F1085" t="s">
        <v>19</v>
      </c>
      <c r="G1085" t="s">
        <v>19</v>
      </c>
      <c r="H1085" t="s">
        <v>20</v>
      </c>
      <c r="I1085" t="s">
        <v>19</v>
      </c>
      <c r="J1085" t="s">
        <v>24</v>
      </c>
      <c r="K1085" t="s">
        <v>20</v>
      </c>
      <c r="L1085">
        <f t="shared" si="16"/>
        <v>5</v>
      </c>
      <c r="Q1085" t="s">
        <v>3233</v>
      </c>
      <c r="R1085" t="s">
        <v>3234</v>
      </c>
      <c r="S1085" t="s">
        <v>1046</v>
      </c>
      <c r="T1085" t="s">
        <v>172</v>
      </c>
      <c r="U1085">
        <v>92618</v>
      </c>
      <c r="V1085" s="1">
        <v>45351.240266203706</v>
      </c>
      <c r="W1085" t="s">
        <v>34</v>
      </c>
      <c r="X1085" t="s">
        <v>87</v>
      </c>
      <c r="Y1085" t="s">
        <v>173</v>
      </c>
      <c r="Z1085" t="s">
        <v>37</v>
      </c>
      <c r="AA1085" t="s">
        <v>38</v>
      </c>
      <c r="AB1085" t="s">
        <v>174</v>
      </c>
      <c r="AC1085" t="s">
        <v>175</v>
      </c>
      <c r="AD1085" t="s">
        <v>41</v>
      </c>
    </row>
    <row r="1086" spans="1:32" x14ac:dyDescent="0.3">
      <c r="A1086">
        <v>206690</v>
      </c>
      <c r="B1086">
        <v>2382896</v>
      </c>
      <c r="C1086" t="s">
        <v>19</v>
      </c>
      <c r="D1086" t="s">
        <v>20</v>
      </c>
      <c r="E1086" t="s">
        <v>24</v>
      </c>
      <c r="F1086" t="s">
        <v>24</v>
      </c>
      <c r="G1086" t="s">
        <v>19</v>
      </c>
      <c r="H1086" t="s">
        <v>19</v>
      </c>
      <c r="I1086" t="s">
        <v>24</v>
      </c>
      <c r="J1086" t="s">
        <v>24</v>
      </c>
      <c r="K1086" t="s">
        <v>20</v>
      </c>
      <c r="L1086">
        <f t="shared" si="16"/>
        <v>3</v>
      </c>
      <c r="Q1086" t="s">
        <v>3235</v>
      </c>
      <c r="R1086" t="s">
        <v>3236</v>
      </c>
      <c r="S1086" t="s">
        <v>1025</v>
      </c>
      <c r="T1086" t="s">
        <v>165</v>
      </c>
      <c r="U1086">
        <v>48088</v>
      </c>
      <c r="V1086" s="1">
        <v>45333.240856481483</v>
      </c>
      <c r="W1086" t="s">
        <v>34</v>
      </c>
      <c r="X1086" t="s">
        <v>87</v>
      </c>
      <c r="Y1086" t="s">
        <v>166</v>
      </c>
      <c r="Z1086" t="s">
        <v>89</v>
      </c>
      <c r="AA1086" t="s">
        <v>90</v>
      </c>
      <c r="AB1086" t="s">
        <v>167</v>
      </c>
      <c r="AC1086" t="s">
        <v>168</v>
      </c>
      <c r="AD1086" t="s">
        <v>93</v>
      </c>
    </row>
    <row r="1087" spans="1:32" x14ac:dyDescent="0.3">
      <c r="A1087">
        <v>206692</v>
      </c>
      <c r="B1087">
        <v>3466427</v>
      </c>
      <c r="C1087" t="s">
        <v>19</v>
      </c>
      <c r="D1087" t="s">
        <v>19</v>
      </c>
      <c r="E1087" t="s">
        <v>19</v>
      </c>
      <c r="F1087" t="s">
        <v>24</v>
      </c>
      <c r="G1087" t="s">
        <v>20</v>
      </c>
      <c r="H1087" t="s">
        <v>19</v>
      </c>
      <c r="I1087" t="s">
        <v>19</v>
      </c>
      <c r="J1087" t="s">
        <v>24</v>
      </c>
      <c r="K1087" t="s">
        <v>20</v>
      </c>
      <c r="L1087">
        <f t="shared" si="16"/>
        <v>5</v>
      </c>
      <c r="Q1087" t="s">
        <v>3237</v>
      </c>
      <c r="R1087" t="s">
        <v>3238</v>
      </c>
      <c r="S1087" t="s">
        <v>3239</v>
      </c>
      <c r="T1087" t="s">
        <v>224</v>
      </c>
      <c r="U1087">
        <v>27603</v>
      </c>
      <c r="V1087" s="1">
        <v>45317.198310185187</v>
      </c>
      <c r="W1087" t="s">
        <v>67</v>
      </c>
      <c r="X1087" t="s">
        <v>68</v>
      </c>
      <c r="Y1087" t="s">
        <v>69</v>
      </c>
      <c r="Z1087" t="s">
        <v>70</v>
      </c>
      <c r="AA1087" t="s">
        <v>71</v>
      </c>
      <c r="AB1087" t="s">
        <v>72</v>
      </c>
      <c r="AC1087" t="s">
        <v>225</v>
      </c>
      <c r="AD1087" t="s">
        <v>74</v>
      </c>
    </row>
    <row r="1088" spans="1:32" x14ac:dyDescent="0.3">
      <c r="A1088">
        <v>206699</v>
      </c>
      <c r="B1088">
        <v>5681982</v>
      </c>
      <c r="C1088" t="s">
        <v>19</v>
      </c>
      <c r="D1088" t="s">
        <v>20</v>
      </c>
      <c r="E1088" t="s">
        <v>19</v>
      </c>
      <c r="F1088" t="s">
        <v>19</v>
      </c>
      <c r="G1088" t="s">
        <v>19</v>
      </c>
      <c r="H1088" t="s">
        <v>19</v>
      </c>
      <c r="I1088" t="s">
        <v>19</v>
      </c>
      <c r="J1088" t="s">
        <v>24</v>
      </c>
      <c r="K1088" t="s">
        <v>20</v>
      </c>
      <c r="L1088">
        <f t="shared" si="16"/>
        <v>6</v>
      </c>
      <c r="Q1088" t="s">
        <v>3240</v>
      </c>
      <c r="R1088" t="s">
        <v>3241</v>
      </c>
      <c r="S1088" t="s">
        <v>3242</v>
      </c>
      <c r="T1088" t="s">
        <v>172</v>
      </c>
      <c r="U1088">
        <v>92028</v>
      </c>
      <c r="V1088" s="1">
        <v>45344.196319444447</v>
      </c>
      <c r="W1088" t="s">
        <v>210</v>
      </c>
      <c r="X1088" t="s">
        <v>448</v>
      </c>
      <c r="Y1088" t="s">
        <v>173</v>
      </c>
      <c r="Z1088" t="s">
        <v>37</v>
      </c>
      <c r="AA1088" t="s">
        <v>38</v>
      </c>
      <c r="AB1088" t="s">
        <v>174</v>
      </c>
      <c r="AC1088" t="s">
        <v>175</v>
      </c>
      <c r="AD1088" t="s">
        <v>41</v>
      </c>
    </row>
    <row r="1089" spans="1:32" x14ac:dyDescent="0.3">
      <c r="A1089">
        <v>206750</v>
      </c>
      <c r="B1089">
        <v>3726900</v>
      </c>
      <c r="C1089" t="s">
        <v>19</v>
      </c>
      <c r="D1089" t="s">
        <v>20</v>
      </c>
      <c r="E1089" t="s">
        <v>20</v>
      </c>
      <c r="F1089" t="s">
        <v>20</v>
      </c>
      <c r="G1089" t="s">
        <v>20</v>
      </c>
      <c r="H1089" t="s">
        <v>20</v>
      </c>
      <c r="I1089" t="s">
        <v>19</v>
      </c>
      <c r="J1089" t="s">
        <v>19</v>
      </c>
      <c r="K1089" t="s">
        <v>20</v>
      </c>
      <c r="L1089">
        <f t="shared" si="16"/>
        <v>3</v>
      </c>
      <c r="Q1089" t="s">
        <v>3243</v>
      </c>
      <c r="R1089" t="s">
        <v>3244</v>
      </c>
      <c r="S1089" t="s">
        <v>1473</v>
      </c>
      <c r="T1089" t="s">
        <v>494</v>
      </c>
      <c r="U1089">
        <v>74820</v>
      </c>
      <c r="V1089" s="1">
        <v>42110.071412037039</v>
      </c>
      <c r="W1089" t="s">
        <v>620</v>
      </c>
      <c r="X1089" t="s">
        <v>621</v>
      </c>
      <c r="Y1089" t="s">
        <v>489</v>
      </c>
      <c r="Z1089" t="s">
        <v>37</v>
      </c>
      <c r="AA1089" t="s">
        <v>38</v>
      </c>
      <c r="AB1089" t="s">
        <v>484</v>
      </c>
      <c r="AC1089" t="s">
        <v>497</v>
      </c>
      <c r="AD1089" t="s">
        <v>62</v>
      </c>
      <c r="AF1089" s="1">
        <v>42214.42796296296</v>
      </c>
    </row>
    <row r="1090" spans="1:32" x14ac:dyDescent="0.3">
      <c r="A1090">
        <v>206751</v>
      </c>
      <c r="B1090">
        <v>4238588</v>
      </c>
      <c r="C1090" t="s">
        <v>19</v>
      </c>
      <c r="D1090" t="s">
        <v>19</v>
      </c>
      <c r="E1090" t="s">
        <v>19</v>
      </c>
      <c r="F1090" t="s">
        <v>24</v>
      </c>
      <c r="G1090" t="s">
        <v>19</v>
      </c>
      <c r="H1090" t="s">
        <v>19</v>
      </c>
      <c r="I1090" t="s">
        <v>19</v>
      </c>
      <c r="J1090" t="s">
        <v>24</v>
      </c>
      <c r="K1090" t="s">
        <v>20</v>
      </c>
      <c r="L1090">
        <f t="shared" si="16"/>
        <v>6</v>
      </c>
      <c r="Q1090" t="s">
        <v>3245</v>
      </c>
      <c r="R1090" t="s">
        <v>3246</v>
      </c>
      <c r="S1090" t="s">
        <v>3247</v>
      </c>
      <c r="T1090" t="s">
        <v>553</v>
      </c>
      <c r="U1090">
        <v>29118</v>
      </c>
      <c r="V1090" s="1">
        <v>45363.207361111112</v>
      </c>
      <c r="W1090" t="s">
        <v>57</v>
      </c>
      <c r="X1090" t="s">
        <v>58</v>
      </c>
      <c r="Y1090" t="s">
        <v>357</v>
      </c>
      <c r="Z1090" t="s">
        <v>70</v>
      </c>
      <c r="AA1090" t="s">
        <v>71</v>
      </c>
      <c r="AB1090" t="s">
        <v>358</v>
      </c>
      <c r="AC1090" t="s">
        <v>503</v>
      </c>
      <c r="AD1090" t="s">
        <v>82</v>
      </c>
    </row>
    <row r="1091" spans="1:32" x14ac:dyDescent="0.3">
      <c r="A1091">
        <v>206753</v>
      </c>
      <c r="B1091">
        <v>5837882</v>
      </c>
      <c r="C1091" t="s">
        <v>19</v>
      </c>
      <c r="D1091" t="s">
        <v>19</v>
      </c>
      <c r="E1091" t="s">
        <v>19</v>
      </c>
      <c r="F1091" t="s">
        <v>19</v>
      </c>
      <c r="G1091" t="s">
        <v>19</v>
      </c>
      <c r="H1091" t="s">
        <v>19</v>
      </c>
      <c r="I1091" t="s">
        <v>19</v>
      </c>
      <c r="J1091" t="s">
        <v>19</v>
      </c>
      <c r="K1091" t="s">
        <v>20</v>
      </c>
      <c r="L1091">
        <f t="shared" si="16"/>
        <v>8</v>
      </c>
      <c r="Q1091" t="s">
        <v>3248</v>
      </c>
      <c r="R1091" t="s">
        <v>3249</v>
      </c>
      <c r="S1091" t="s">
        <v>3250</v>
      </c>
      <c r="T1091" t="s">
        <v>45</v>
      </c>
      <c r="U1091">
        <v>11590</v>
      </c>
      <c r="V1091" s="1">
        <v>45332.195208333331</v>
      </c>
      <c r="W1091" t="s">
        <v>661</v>
      </c>
      <c r="X1091" t="s">
        <v>757</v>
      </c>
      <c r="Y1091" t="s">
        <v>48</v>
      </c>
      <c r="Z1091" t="s">
        <v>70</v>
      </c>
      <c r="AA1091" t="s">
        <v>71</v>
      </c>
      <c r="AB1091" t="s">
        <v>351</v>
      </c>
      <c r="AC1091" t="s">
        <v>747</v>
      </c>
      <c r="AD1091" t="s">
        <v>316</v>
      </c>
      <c r="AF1091" s="1">
        <v>45342.388194444444</v>
      </c>
    </row>
    <row r="1092" spans="1:32" x14ac:dyDescent="0.3">
      <c r="A1092">
        <v>206782</v>
      </c>
      <c r="B1092">
        <v>4554071</v>
      </c>
      <c r="C1092" t="s">
        <v>19</v>
      </c>
      <c r="D1092" t="s">
        <v>20</v>
      </c>
      <c r="E1092" t="s">
        <v>19</v>
      </c>
      <c r="F1092" t="s">
        <v>24</v>
      </c>
      <c r="G1092" t="s">
        <v>19</v>
      </c>
      <c r="H1092" t="s">
        <v>19</v>
      </c>
      <c r="I1092" t="s">
        <v>19</v>
      </c>
      <c r="J1092" t="s">
        <v>19</v>
      </c>
      <c r="K1092" t="s">
        <v>20</v>
      </c>
      <c r="L1092">
        <f t="shared" si="16"/>
        <v>6</v>
      </c>
      <c r="Q1092" t="s">
        <v>3251</v>
      </c>
      <c r="R1092" t="s">
        <v>3252</v>
      </c>
      <c r="S1092" t="s">
        <v>735</v>
      </c>
      <c r="T1092" t="s">
        <v>97</v>
      </c>
      <c r="U1092">
        <v>77032</v>
      </c>
      <c r="V1092" s="1">
        <v>45335.194305555553</v>
      </c>
      <c r="W1092" t="s">
        <v>34</v>
      </c>
      <c r="X1092" t="s">
        <v>1093</v>
      </c>
      <c r="Y1092" t="s">
        <v>59</v>
      </c>
      <c r="Z1092" t="s">
        <v>37</v>
      </c>
      <c r="AA1092" t="s">
        <v>38</v>
      </c>
      <c r="AB1092" t="s">
        <v>60</v>
      </c>
      <c r="AC1092" t="s">
        <v>736</v>
      </c>
      <c r="AD1092" t="s">
        <v>62</v>
      </c>
    </row>
    <row r="1093" spans="1:32" x14ac:dyDescent="0.3">
      <c r="A1093">
        <v>206787</v>
      </c>
      <c r="B1093">
        <v>4540200</v>
      </c>
      <c r="C1093" t="s">
        <v>19</v>
      </c>
      <c r="D1093" t="s">
        <v>19</v>
      </c>
      <c r="E1093" t="s">
        <v>19</v>
      </c>
      <c r="F1093" t="s">
        <v>24</v>
      </c>
      <c r="G1093" t="s">
        <v>19</v>
      </c>
      <c r="H1093" t="s">
        <v>19</v>
      </c>
      <c r="I1093" t="s">
        <v>19</v>
      </c>
      <c r="J1093" t="s">
        <v>19</v>
      </c>
      <c r="K1093" t="s">
        <v>19</v>
      </c>
      <c r="L1093">
        <f t="shared" si="16"/>
        <v>8</v>
      </c>
      <c r="N1093">
        <v>1</v>
      </c>
      <c r="Q1093" t="s">
        <v>3253</v>
      </c>
      <c r="R1093" t="s">
        <v>3254</v>
      </c>
      <c r="S1093" t="s">
        <v>3255</v>
      </c>
      <c r="T1093" t="s">
        <v>97</v>
      </c>
      <c r="U1093">
        <v>76058</v>
      </c>
      <c r="V1093" s="1">
        <v>42138.070613425924</v>
      </c>
      <c r="W1093" t="s">
        <v>57</v>
      </c>
      <c r="X1093" t="s">
        <v>98</v>
      </c>
      <c r="Y1093" t="s">
        <v>59</v>
      </c>
      <c r="Z1093" t="s">
        <v>37</v>
      </c>
      <c r="AA1093" t="s">
        <v>38</v>
      </c>
      <c r="AB1093" t="s">
        <v>484</v>
      </c>
      <c r="AC1093" t="s">
        <v>485</v>
      </c>
      <c r="AD1093" t="s">
        <v>62</v>
      </c>
      <c r="AF1093" s="1">
        <v>42208.593460648146</v>
      </c>
    </row>
    <row r="1094" spans="1:32" x14ac:dyDescent="0.3">
      <c r="A1094">
        <v>206791</v>
      </c>
      <c r="B1094">
        <v>1840796</v>
      </c>
      <c r="C1094" t="s">
        <v>19</v>
      </c>
      <c r="D1094" t="s">
        <v>20</v>
      </c>
      <c r="E1094" t="s">
        <v>19</v>
      </c>
      <c r="F1094" t="s">
        <v>24</v>
      </c>
      <c r="G1094" t="s">
        <v>19</v>
      </c>
      <c r="H1094" t="s">
        <v>19</v>
      </c>
      <c r="I1094" t="s">
        <v>19</v>
      </c>
      <c r="J1094" t="s">
        <v>24</v>
      </c>
      <c r="K1094" t="s">
        <v>20</v>
      </c>
      <c r="L1094">
        <f t="shared" si="16"/>
        <v>5</v>
      </c>
      <c r="Q1094" t="s">
        <v>3256</v>
      </c>
      <c r="R1094" t="s">
        <v>3257</v>
      </c>
      <c r="S1094" t="s">
        <v>3258</v>
      </c>
      <c r="T1094" t="s">
        <v>590</v>
      </c>
      <c r="U1094">
        <v>41858</v>
      </c>
      <c r="V1094" s="1">
        <v>45406.202094907407</v>
      </c>
      <c r="W1094" t="s">
        <v>742</v>
      </c>
      <c r="X1094" t="s">
        <v>743</v>
      </c>
      <c r="Y1094" t="s">
        <v>367</v>
      </c>
      <c r="Z1094" t="s">
        <v>89</v>
      </c>
      <c r="AA1094" t="s">
        <v>90</v>
      </c>
      <c r="AB1094" t="s">
        <v>184</v>
      </c>
      <c r="AC1094" t="s">
        <v>1143</v>
      </c>
      <c r="AD1094" t="s">
        <v>74</v>
      </c>
    </row>
    <row r="1095" spans="1:32" x14ac:dyDescent="0.3">
      <c r="A1095">
        <v>206795</v>
      </c>
      <c r="B1095">
        <v>1840772</v>
      </c>
      <c r="C1095" t="s">
        <v>19</v>
      </c>
      <c r="D1095" t="s">
        <v>20</v>
      </c>
      <c r="E1095" t="s">
        <v>19</v>
      </c>
      <c r="F1095" t="s">
        <v>24</v>
      </c>
      <c r="G1095" t="s">
        <v>19</v>
      </c>
      <c r="H1095" t="s">
        <v>19</v>
      </c>
      <c r="I1095" t="s">
        <v>19</v>
      </c>
      <c r="J1095" t="s">
        <v>24</v>
      </c>
      <c r="K1095" t="s">
        <v>20</v>
      </c>
      <c r="L1095">
        <f t="shared" ref="L1095:L1158" si="17">COUNTIF(C1095:K1095,"Y")</f>
        <v>5</v>
      </c>
      <c r="Q1095" t="s">
        <v>3259</v>
      </c>
      <c r="R1095" t="s">
        <v>3260</v>
      </c>
      <c r="S1095" t="s">
        <v>3261</v>
      </c>
      <c r="T1095" t="s">
        <v>590</v>
      </c>
      <c r="U1095">
        <v>40831</v>
      </c>
      <c r="V1095" s="1">
        <v>45335.194305555553</v>
      </c>
      <c r="W1095" t="s">
        <v>742</v>
      </c>
      <c r="X1095" t="s">
        <v>743</v>
      </c>
      <c r="Y1095" t="s">
        <v>367</v>
      </c>
      <c r="Z1095" t="s">
        <v>89</v>
      </c>
      <c r="AA1095" t="s">
        <v>90</v>
      </c>
      <c r="AB1095" t="s">
        <v>184</v>
      </c>
      <c r="AC1095" t="s">
        <v>1143</v>
      </c>
      <c r="AD1095" t="s">
        <v>74</v>
      </c>
    </row>
    <row r="1096" spans="1:32" x14ac:dyDescent="0.3">
      <c r="A1096">
        <v>207270</v>
      </c>
      <c r="B1096">
        <v>4535057</v>
      </c>
      <c r="C1096" t="s">
        <v>19</v>
      </c>
      <c r="D1096" t="s">
        <v>19</v>
      </c>
      <c r="E1096" t="s">
        <v>19</v>
      </c>
      <c r="F1096" t="s">
        <v>24</v>
      </c>
      <c r="G1096" t="s">
        <v>19</v>
      </c>
      <c r="H1096" t="s">
        <v>19</v>
      </c>
      <c r="I1096" t="s">
        <v>19</v>
      </c>
      <c r="J1096" t="s">
        <v>19</v>
      </c>
      <c r="K1096" t="s">
        <v>19</v>
      </c>
      <c r="L1096">
        <f t="shared" si="17"/>
        <v>8</v>
      </c>
      <c r="N1096">
        <v>1</v>
      </c>
      <c r="Q1096" t="s">
        <v>3262</v>
      </c>
      <c r="R1096" t="s">
        <v>3263</v>
      </c>
      <c r="S1096" t="s">
        <v>3073</v>
      </c>
      <c r="T1096" t="s">
        <v>97</v>
      </c>
      <c r="U1096">
        <v>75007</v>
      </c>
      <c r="V1096" s="1">
        <v>42138.070613425924</v>
      </c>
      <c r="W1096" t="s">
        <v>57</v>
      </c>
      <c r="X1096" t="s">
        <v>98</v>
      </c>
      <c r="Y1096" t="s">
        <v>489</v>
      </c>
      <c r="Z1096" t="s">
        <v>37</v>
      </c>
      <c r="AA1096" t="s">
        <v>38</v>
      </c>
      <c r="AB1096" t="s">
        <v>484</v>
      </c>
      <c r="AC1096" t="s">
        <v>485</v>
      </c>
      <c r="AD1096" t="s">
        <v>62</v>
      </c>
      <c r="AF1096" s="1">
        <v>43593.494768518518</v>
      </c>
    </row>
    <row r="1097" spans="1:32" x14ac:dyDescent="0.3">
      <c r="A1097">
        <v>207322</v>
      </c>
      <c r="B1097">
        <v>5655963</v>
      </c>
      <c r="C1097" t="s">
        <v>19</v>
      </c>
      <c r="D1097" t="s">
        <v>19</v>
      </c>
      <c r="E1097" t="s">
        <v>19</v>
      </c>
      <c r="F1097" t="s">
        <v>24</v>
      </c>
      <c r="G1097" t="s">
        <v>19</v>
      </c>
      <c r="H1097" t="s">
        <v>19</v>
      </c>
      <c r="I1097" t="s">
        <v>19</v>
      </c>
      <c r="J1097" t="s">
        <v>19</v>
      </c>
      <c r="K1097" t="s">
        <v>24</v>
      </c>
      <c r="L1097">
        <f t="shared" si="17"/>
        <v>7</v>
      </c>
      <c r="P1097">
        <v>1</v>
      </c>
      <c r="Q1097" t="s">
        <v>3264</v>
      </c>
      <c r="R1097" t="s">
        <v>3265</v>
      </c>
      <c r="S1097" t="s">
        <v>3266</v>
      </c>
      <c r="T1097" t="s">
        <v>172</v>
      </c>
      <c r="U1097">
        <v>92277</v>
      </c>
      <c r="V1097" s="1">
        <v>42250.07371527778</v>
      </c>
      <c r="W1097" t="s">
        <v>34</v>
      </c>
      <c r="X1097" t="s">
        <v>87</v>
      </c>
      <c r="Y1097" t="s">
        <v>173</v>
      </c>
      <c r="Z1097" t="s">
        <v>37</v>
      </c>
      <c r="AA1097" t="s">
        <v>38</v>
      </c>
      <c r="AB1097" t="s">
        <v>174</v>
      </c>
      <c r="AC1097" t="s">
        <v>212</v>
      </c>
      <c r="AD1097" t="s">
        <v>41</v>
      </c>
      <c r="AF1097" s="1">
        <v>44168.59070601852</v>
      </c>
    </row>
    <row r="1098" spans="1:32" x14ac:dyDescent="0.3">
      <c r="A1098">
        <v>208274</v>
      </c>
      <c r="B1098">
        <v>1475791</v>
      </c>
      <c r="C1098" t="s">
        <v>19</v>
      </c>
      <c r="D1098" t="s">
        <v>19</v>
      </c>
      <c r="E1098" t="s">
        <v>19</v>
      </c>
      <c r="F1098" t="s">
        <v>19</v>
      </c>
      <c r="G1098" t="s">
        <v>19</v>
      </c>
      <c r="H1098" t="s">
        <v>19</v>
      </c>
      <c r="I1098" t="s">
        <v>19</v>
      </c>
      <c r="J1098" t="s">
        <v>19</v>
      </c>
      <c r="K1098" t="s">
        <v>19</v>
      </c>
      <c r="L1098">
        <f t="shared" si="17"/>
        <v>9</v>
      </c>
      <c r="M1098">
        <v>1</v>
      </c>
      <c r="Q1098" t="s">
        <v>3267</v>
      </c>
      <c r="R1098" t="s">
        <v>3268</v>
      </c>
      <c r="S1098" t="s">
        <v>3269</v>
      </c>
      <c r="T1098" t="s">
        <v>704</v>
      </c>
      <c r="U1098">
        <v>60101</v>
      </c>
      <c r="V1098" s="1">
        <v>41990.06931712963</v>
      </c>
      <c r="W1098" t="s">
        <v>34</v>
      </c>
      <c r="X1098" t="s">
        <v>87</v>
      </c>
      <c r="Y1098" t="s">
        <v>789</v>
      </c>
      <c r="Z1098" t="s">
        <v>89</v>
      </c>
      <c r="AA1098" t="s">
        <v>90</v>
      </c>
      <c r="AB1098" t="s">
        <v>167</v>
      </c>
      <c r="AC1098" t="s">
        <v>790</v>
      </c>
      <c r="AD1098" t="s">
        <v>93</v>
      </c>
      <c r="AF1098" s="1">
        <v>42352.38175925926</v>
      </c>
    </row>
    <row r="1099" spans="1:32" x14ac:dyDescent="0.3">
      <c r="A1099">
        <v>208741</v>
      </c>
      <c r="B1099">
        <v>424680</v>
      </c>
      <c r="C1099" t="s">
        <v>19</v>
      </c>
      <c r="D1099" t="s">
        <v>19</v>
      </c>
      <c r="E1099" t="s">
        <v>19</v>
      </c>
      <c r="F1099" t="s">
        <v>24</v>
      </c>
      <c r="G1099" t="s">
        <v>19</v>
      </c>
      <c r="H1099" t="s">
        <v>19</v>
      </c>
      <c r="I1099" t="s">
        <v>19</v>
      </c>
      <c r="J1099" t="s">
        <v>19</v>
      </c>
      <c r="K1099" t="s">
        <v>24</v>
      </c>
      <c r="L1099">
        <f t="shared" si="17"/>
        <v>7</v>
      </c>
      <c r="P1099">
        <v>1</v>
      </c>
      <c r="Q1099" t="s">
        <v>3270</v>
      </c>
      <c r="R1099" t="s">
        <v>3271</v>
      </c>
      <c r="S1099" t="s">
        <v>429</v>
      </c>
      <c r="T1099" t="s">
        <v>189</v>
      </c>
      <c r="U1099">
        <v>72206</v>
      </c>
      <c r="V1099" s="1">
        <v>44118.200555555559</v>
      </c>
      <c r="W1099" t="s">
        <v>57</v>
      </c>
      <c r="X1099" t="s">
        <v>98</v>
      </c>
      <c r="Y1099" t="s">
        <v>115</v>
      </c>
      <c r="Z1099" t="s">
        <v>89</v>
      </c>
      <c r="AA1099" t="s">
        <v>90</v>
      </c>
      <c r="AB1099" t="s">
        <v>116</v>
      </c>
      <c r="AC1099" t="s">
        <v>190</v>
      </c>
      <c r="AD1099" t="s">
        <v>118</v>
      </c>
      <c r="AF1099" s="1">
        <v>42243.422523148147</v>
      </c>
    </row>
    <row r="1100" spans="1:32" x14ac:dyDescent="0.3">
      <c r="A1100">
        <v>208756</v>
      </c>
      <c r="B1100">
        <v>3407081</v>
      </c>
      <c r="C1100" t="s">
        <v>19</v>
      </c>
      <c r="D1100" t="s">
        <v>19</v>
      </c>
      <c r="E1100" t="s">
        <v>19</v>
      </c>
      <c r="F1100" t="s">
        <v>24</v>
      </c>
      <c r="G1100" t="s">
        <v>19</v>
      </c>
      <c r="H1100" t="s">
        <v>19</v>
      </c>
      <c r="I1100" t="s">
        <v>19</v>
      </c>
      <c r="J1100" t="s">
        <v>19</v>
      </c>
      <c r="K1100" t="s">
        <v>24</v>
      </c>
      <c r="L1100">
        <f t="shared" si="17"/>
        <v>7</v>
      </c>
      <c r="P1100">
        <v>1</v>
      </c>
      <c r="Q1100" t="s">
        <v>3272</v>
      </c>
      <c r="R1100" t="s">
        <v>3273</v>
      </c>
      <c r="S1100" t="s">
        <v>3274</v>
      </c>
      <c r="T1100" t="s">
        <v>224</v>
      </c>
      <c r="U1100">
        <v>28086</v>
      </c>
      <c r="V1100" s="1">
        <v>38838</v>
      </c>
      <c r="W1100" t="s">
        <v>501</v>
      </c>
      <c r="X1100" t="s">
        <v>502</v>
      </c>
      <c r="Y1100" t="s">
        <v>357</v>
      </c>
      <c r="Z1100" t="s">
        <v>70</v>
      </c>
      <c r="AA1100" t="s">
        <v>71</v>
      </c>
      <c r="AB1100" t="s">
        <v>358</v>
      </c>
      <c r="AC1100" t="s">
        <v>503</v>
      </c>
      <c r="AD1100" t="s">
        <v>82</v>
      </c>
      <c r="AF1100" s="1">
        <v>40481</v>
      </c>
    </row>
    <row r="1101" spans="1:32" x14ac:dyDescent="0.3">
      <c r="A1101">
        <v>208880</v>
      </c>
      <c r="B1101">
        <v>3701489</v>
      </c>
      <c r="C1101" t="s">
        <v>19</v>
      </c>
      <c r="D1101" t="s">
        <v>19</v>
      </c>
      <c r="E1101" t="s">
        <v>19</v>
      </c>
      <c r="F1101" t="s">
        <v>24</v>
      </c>
      <c r="G1101" t="s">
        <v>19</v>
      </c>
      <c r="H1101" t="s">
        <v>19</v>
      </c>
      <c r="I1101" t="s">
        <v>19</v>
      </c>
      <c r="J1101" t="s">
        <v>19</v>
      </c>
      <c r="K1101" t="s">
        <v>19</v>
      </c>
      <c r="L1101">
        <f t="shared" si="17"/>
        <v>8</v>
      </c>
      <c r="N1101">
        <v>1</v>
      </c>
      <c r="Q1101" t="s">
        <v>3275</v>
      </c>
      <c r="R1101" t="s">
        <v>3276</v>
      </c>
      <c r="S1101" t="s">
        <v>951</v>
      </c>
      <c r="T1101" t="s">
        <v>494</v>
      </c>
      <c r="U1101">
        <v>73110</v>
      </c>
      <c r="V1101" s="1">
        <v>42147.069907407407</v>
      </c>
      <c r="W1101" t="s">
        <v>495</v>
      </c>
      <c r="X1101" t="s">
        <v>496</v>
      </c>
      <c r="Y1101" t="s">
        <v>489</v>
      </c>
      <c r="Z1101" t="s">
        <v>37</v>
      </c>
      <c r="AA1101" t="s">
        <v>38</v>
      </c>
      <c r="AB1101" t="s">
        <v>484</v>
      </c>
      <c r="AC1101" t="s">
        <v>497</v>
      </c>
      <c r="AD1101" t="s">
        <v>62</v>
      </c>
      <c r="AF1101" s="1">
        <v>42221.526273148149</v>
      </c>
    </row>
    <row r="1102" spans="1:32" x14ac:dyDescent="0.3">
      <c r="A1102">
        <v>209252</v>
      </c>
      <c r="B1102">
        <v>5810088</v>
      </c>
      <c r="C1102" t="s">
        <v>19</v>
      </c>
      <c r="D1102" t="s">
        <v>19</v>
      </c>
      <c r="E1102" t="s">
        <v>20</v>
      </c>
      <c r="F1102" t="s">
        <v>19</v>
      </c>
      <c r="G1102" t="s">
        <v>19</v>
      </c>
      <c r="H1102" t="s">
        <v>20</v>
      </c>
      <c r="I1102" t="s">
        <v>19</v>
      </c>
      <c r="J1102" t="s">
        <v>19</v>
      </c>
      <c r="K1102" t="s">
        <v>20</v>
      </c>
      <c r="L1102">
        <f t="shared" si="17"/>
        <v>6</v>
      </c>
      <c r="Q1102" t="s">
        <v>3277</v>
      </c>
      <c r="R1102" t="s">
        <v>3278</v>
      </c>
      <c r="S1102" t="s">
        <v>859</v>
      </c>
      <c r="T1102" t="s">
        <v>45</v>
      </c>
      <c r="U1102">
        <v>10039</v>
      </c>
      <c r="V1102" s="1">
        <v>42104.070972222224</v>
      </c>
      <c r="W1102" t="s">
        <v>67</v>
      </c>
      <c r="X1102" t="s">
        <v>1381</v>
      </c>
      <c r="Y1102" t="s">
        <v>48</v>
      </c>
      <c r="Z1102" t="s">
        <v>70</v>
      </c>
      <c r="AA1102" t="s">
        <v>71</v>
      </c>
      <c r="AB1102" t="s">
        <v>314</v>
      </c>
      <c r="AC1102" t="s">
        <v>1729</v>
      </c>
      <c r="AD1102" t="s">
        <v>316</v>
      </c>
      <c r="AF1102" s="1">
        <v>42163.605347222219</v>
      </c>
    </row>
    <row r="1103" spans="1:32" x14ac:dyDescent="0.3">
      <c r="A1103">
        <v>209395</v>
      </c>
      <c r="B1103">
        <v>1811048</v>
      </c>
      <c r="C1103" t="s">
        <v>19</v>
      </c>
      <c r="D1103" t="s">
        <v>19</v>
      </c>
      <c r="E1103" t="s">
        <v>19</v>
      </c>
      <c r="F1103" t="s">
        <v>24</v>
      </c>
      <c r="G1103" t="s">
        <v>19</v>
      </c>
      <c r="H1103" t="s">
        <v>19</v>
      </c>
      <c r="I1103" t="s">
        <v>19</v>
      </c>
      <c r="J1103" t="s">
        <v>19</v>
      </c>
      <c r="K1103" t="s">
        <v>19</v>
      </c>
      <c r="L1103">
        <f t="shared" si="17"/>
        <v>8</v>
      </c>
      <c r="N1103">
        <v>1</v>
      </c>
      <c r="Q1103" t="s">
        <v>3279</v>
      </c>
      <c r="R1103" t="s">
        <v>3280</v>
      </c>
      <c r="S1103" t="s">
        <v>3281</v>
      </c>
      <c r="T1103" t="s">
        <v>590</v>
      </c>
      <c r="U1103">
        <v>42211</v>
      </c>
      <c r="V1103" s="1">
        <v>42157</v>
      </c>
      <c r="W1103" t="s">
        <v>34</v>
      </c>
      <c r="X1103" t="s">
        <v>135</v>
      </c>
      <c r="Y1103" t="s">
        <v>367</v>
      </c>
      <c r="Z1103" t="s">
        <v>89</v>
      </c>
      <c r="AA1103" t="s">
        <v>90</v>
      </c>
      <c r="AB1103" t="s">
        <v>116</v>
      </c>
      <c r="AC1103" t="s">
        <v>632</v>
      </c>
      <c r="AD1103" t="s">
        <v>118</v>
      </c>
      <c r="AF1103" s="1">
        <v>40612</v>
      </c>
    </row>
    <row r="1104" spans="1:32" x14ac:dyDescent="0.3">
      <c r="A1104">
        <v>209546</v>
      </c>
      <c r="B1104">
        <v>3408401</v>
      </c>
      <c r="C1104" t="s">
        <v>19</v>
      </c>
      <c r="D1104" t="s">
        <v>19</v>
      </c>
      <c r="E1104" t="s">
        <v>19</v>
      </c>
      <c r="F1104" t="s">
        <v>24</v>
      </c>
      <c r="G1104" t="s">
        <v>19</v>
      </c>
      <c r="H1104" t="s">
        <v>19</v>
      </c>
      <c r="I1104" t="s">
        <v>19</v>
      </c>
      <c r="J1104" t="s">
        <v>19</v>
      </c>
      <c r="K1104" t="s">
        <v>19</v>
      </c>
      <c r="L1104">
        <f t="shared" si="17"/>
        <v>8</v>
      </c>
      <c r="N1104">
        <v>1</v>
      </c>
      <c r="Q1104" t="s">
        <v>3282</v>
      </c>
      <c r="R1104" t="s">
        <v>3283</v>
      </c>
      <c r="S1104" t="s">
        <v>3284</v>
      </c>
      <c r="T1104" t="s">
        <v>224</v>
      </c>
      <c r="U1104">
        <v>28092</v>
      </c>
      <c r="V1104" s="1">
        <v>41894.069513888891</v>
      </c>
      <c r="W1104" t="s">
        <v>501</v>
      </c>
      <c r="X1104" t="s">
        <v>502</v>
      </c>
      <c r="Y1104" t="s">
        <v>357</v>
      </c>
      <c r="Z1104" t="s">
        <v>70</v>
      </c>
      <c r="AA1104" t="s">
        <v>71</v>
      </c>
      <c r="AB1104" t="s">
        <v>358</v>
      </c>
      <c r="AC1104" t="s">
        <v>503</v>
      </c>
      <c r="AD1104" t="s">
        <v>82</v>
      </c>
      <c r="AF1104" s="1">
        <v>42544.297743055555</v>
      </c>
    </row>
    <row r="1105" spans="1:32" x14ac:dyDescent="0.3">
      <c r="A1105">
        <v>209685</v>
      </c>
      <c r="B1105">
        <v>4511083</v>
      </c>
      <c r="C1105" t="s">
        <v>19</v>
      </c>
      <c r="D1105" t="s">
        <v>19</v>
      </c>
      <c r="E1105" t="s">
        <v>19</v>
      </c>
      <c r="F1105" t="s">
        <v>24</v>
      </c>
      <c r="G1105" t="s">
        <v>19</v>
      </c>
      <c r="H1105" t="s">
        <v>19</v>
      </c>
      <c r="I1105" t="s">
        <v>19</v>
      </c>
      <c r="J1105" t="s">
        <v>19</v>
      </c>
      <c r="K1105" t="s">
        <v>19</v>
      </c>
      <c r="L1105">
        <f t="shared" si="17"/>
        <v>8</v>
      </c>
      <c r="N1105">
        <v>1</v>
      </c>
      <c r="Q1105" t="s">
        <v>3285</v>
      </c>
      <c r="R1105" t="s">
        <v>3286</v>
      </c>
      <c r="S1105" t="s">
        <v>3170</v>
      </c>
      <c r="T1105" t="s">
        <v>97</v>
      </c>
      <c r="U1105">
        <v>78504</v>
      </c>
      <c r="V1105" s="1">
        <v>42291.07402777778</v>
      </c>
      <c r="W1105" t="s">
        <v>57</v>
      </c>
      <c r="X1105" t="s">
        <v>1878</v>
      </c>
      <c r="Y1105" t="s">
        <v>59</v>
      </c>
      <c r="Z1105" t="s">
        <v>37</v>
      </c>
      <c r="AA1105" t="s">
        <v>38</v>
      </c>
      <c r="AB1105" t="s">
        <v>60</v>
      </c>
      <c r="AC1105" t="s">
        <v>580</v>
      </c>
      <c r="AD1105" t="s">
        <v>62</v>
      </c>
      <c r="AF1105" s="1">
        <v>42689.281770833331</v>
      </c>
    </row>
    <row r="1106" spans="1:32" x14ac:dyDescent="0.3">
      <c r="A1106">
        <v>209707</v>
      </c>
      <c r="B1106">
        <v>3406635</v>
      </c>
      <c r="C1106" t="s">
        <v>19</v>
      </c>
      <c r="D1106" t="s">
        <v>19</v>
      </c>
      <c r="E1106" t="s">
        <v>19</v>
      </c>
      <c r="F1106" t="s">
        <v>24</v>
      </c>
      <c r="G1106" t="s">
        <v>19</v>
      </c>
      <c r="H1106" t="s">
        <v>19</v>
      </c>
      <c r="I1106" t="s">
        <v>19</v>
      </c>
      <c r="J1106" t="s">
        <v>19</v>
      </c>
      <c r="K1106" t="s">
        <v>19</v>
      </c>
      <c r="L1106">
        <f t="shared" si="17"/>
        <v>8</v>
      </c>
      <c r="N1106">
        <v>1</v>
      </c>
      <c r="Q1106" t="s">
        <v>3287</v>
      </c>
      <c r="R1106" t="s">
        <v>3288</v>
      </c>
      <c r="S1106" t="s">
        <v>3289</v>
      </c>
      <c r="T1106" t="s">
        <v>224</v>
      </c>
      <c r="U1106">
        <v>28168</v>
      </c>
      <c r="V1106" s="1">
        <v>41899.069641203707</v>
      </c>
      <c r="W1106" t="s">
        <v>501</v>
      </c>
      <c r="X1106" t="s">
        <v>502</v>
      </c>
      <c r="Y1106" t="s">
        <v>357</v>
      </c>
      <c r="Z1106" t="s">
        <v>70</v>
      </c>
      <c r="AA1106" t="s">
        <v>71</v>
      </c>
      <c r="AB1106" t="s">
        <v>358</v>
      </c>
      <c r="AC1106" t="s">
        <v>503</v>
      </c>
      <c r="AD1106" t="s">
        <v>82</v>
      </c>
      <c r="AF1106" s="1">
        <v>42543.560833333337</v>
      </c>
    </row>
    <row r="1107" spans="1:32" x14ac:dyDescent="0.3">
      <c r="A1107">
        <v>209846</v>
      </c>
      <c r="B1107">
        <v>4597348</v>
      </c>
      <c r="C1107" t="s">
        <v>19</v>
      </c>
      <c r="D1107" t="s">
        <v>19</v>
      </c>
      <c r="E1107" t="s">
        <v>19</v>
      </c>
      <c r="F1107" t="s">
        <v>24</v>
      </c>
      <c r="G1107" t="s">
        <v>19</v>
      </c>
      <c r="H1107" t="s">
        <v>19</v>
      </c>
      <c r="I1107" t="s">
        <v>19</v>
      </c>
      <c r="J1107" t="s">
        <v>19</v>
      </c>
      <c r="K1107" t="s">
        <v>19</v>
      </c>
      <c r="L1107">
        <f t="shared" si="17"/>
        <v>8</v>
      </c>
      <c r="N1107">
        <v>1</v>
      </c>
      <c r="Q1107" t="s">
        <v>3290</v>
      </c>
      <c r="R1107" t="s">
        <v>3291</v>
      </c>
      <c r="S1107" t="s">
        <v>3170</v>
      </c>
      <c r="T1107" t="s">
        <v>97</v>
      </c>
      <c r="U1107">
        <v>78504</v>
      </c>
      <c r="V1107" s="1">
        <v>42207.069675925923</v>
      </c>
      <c r="W1107" t="s">
        <v>57</v>
      </c>
      <c r="X1107" t="s">
        <v>1878</v>
      </c>
      <c r="Y1107" t="s">
        <v>59</v>
      </c>
      <c r="Z1107" t="s">
        <v>37</v>
      </c>
      <c r="AA1107" t="s">
        <v>38</v>
      </c>
      <c r="AB1107" t="s">
        <v>60</v>
      </c>
      <c r="AC1107" t="s">
        <v>580</v>
      </c>
      <c r="AD1107" t="s">
        <v>62</v>
      </c>
      <c r="AF1107" s="1">
        <v>43731.524652777778</v>
      </c>
    </row>
    <row r="1108" spans="1:32" x14ac:dyDescent="0.3">
      <c r="A1108">
        <v>209862</v>
      </c>
      <c r="B1108">
        <v>1716743</v>
      </c>
      <c r="C1108" t="s">
        <v>19</v>
      </c>
      <c r="D1108" t="s">
        <v>20</v>
      </c>
      <c r="E1108" t="s">
        <v>19</v>
      </c>
      <c r="F1108" t="s">
        <v>24</v>
      </c>
      <c r="G1108" t="s">
        <v>19</v>
      </c>
      <c r="H1108" t="s">
        <v>20</v>
      </c>
      <c r="I1108" t="s">
        <v>19</v>
      </c>
      <c r="J1108" t="s">
        <v>19</v>
      </c>
      <c r="K1108" t="s">
        <v>20</v>
      </c>
      <c r="L1108">
        <f t="shared" si="17"/>
        <v>5</v>
      </c>
      <c r="Q1108" t="s">
        <v>3292</v>
      </c>
      <c r="R1108" t="s">
        <v>3293</v>
      </c>
      <c r="S1108" t="s">
        <v>3294</v>
      </c>
      <c r="T1108" t="s">
        <v>298</v>
      </c>
      <c r="U1108">
        <v>67860</v>
      </c>
      <c r="V1108" s="1">
        <v>41753.071111111109</v>
      </c>
      <c r="W1108" t="s">
        <v>34</v>
      </c>
      <c r="X1108" t="s">
        <v>87</v>
      </c>
      <c r="Y1108" t="s">
        <v>489</v>
      </c>
      <c r="Z1108" t="s">
        <v>37</v>
      </c>
      <c r="AA1108" t="s">
        <v>38</v>
      </c>
      <c r="AB1108" t="s">
        <v>154</v>
      </c>
      <c r="AC1108" t="s">
        <v>508</v>
      </c>
      <c r="AD1108" t="s">
        <v>62</v>
      </c>
      <c r="AF1108" s="1">
        <v>40428</v>
      </c>
    </row>
    <row r="1109" spans="1:32" x14ac:dyDescent="0.3">
      <c r="A1109">
        <v>210083</v>
      </c>
      <c r="B1109">
        <v>900818</v>
      </c>
      <c r="C1109" t="s">
        <v>19</v>
      </c>
      <c r="D1109" t="s">
        <v>19</v>
      </c>
      <c r="E1109" t="s">
        <v>19</v>
      </c>
      <c r="F1109" t="s">
        <v>24</v>
      </c>
      <c r="G1109" t="s">
        <v>19</v>
      </c>
      <c r="H1109" t="s">
        <v>19</v>
      </c>
      <c r="I1109" t="s">
        <v>19</v>
      </c>
      <c r="J1109" t="s">
        <v>19</v>
      </c>
      <c r="K1109" t="s">
        <v>20</v>
      </c>
      <c r="L1109">
        <f t="shared" si="17"/>
        <v>7</v>
      </c>
      <c r="Q1109" t="s">
        <v>3295</v>
      </c>
      <c r="R1109" t="s">
        <v>3296</v>
      </c>
      <c r="S1109" t="s">
        <v>3197</v>
      </c>
      <c r="T1109" t="s">
        <v>3297</v>
      </c>
      <c r="U1109">
        <v>20016</v>
      </c>
      <c r="V1109" s="1">
        <v>42803.074629629627</v>
      </c>
      <c r="W1109" t="s">
        <v>67</v>
      </c>
      <c r="X1109" t="s">
        <v>68</v>
      </c>
      <c r="Y1109" t="s">
        <v>69</v>
      </c>
      <c r="Z1109" t="s">
        <v>70</v>
      </c>
      <c r="AA1109" t="s">
        <v>71</v>
      </c>
      <c r="AB1109" t="s">
        <v>72</v>
      </c>
      <c r="AC1109" t="s">
        <v>824</v>
      </c>
      <c r="AD1109" t="s">
        <v>74</v>
      </c>
      <c r="AF1109" s="1">
        <v>42949.605509259258</v>
      </c>
    </row>
    <row r="1110" spans="1:32" x14ac:dyDescent="0.3">
      <c r="A1110">
        <v>210328</v>
      </c>
      <c r="B1110">
        <v>1801958</v>
      </c>
      <c r="C1110" t="s">
        <v>19</v>
      </c>
      <c r="D1110" t="s">
        <v>19</v>
      </c>
      <c r="E1110" t="s">
        <v>19</v>
      </c>
      <c r="F1110" t="s">
        <v>24</v>
      </c>
      <c r="G1110" t="s">
        <v>19</v>
      </c>
      <c r="H1110" t="s">
        <v>19</v>
      </c>
      <c r="I1110" t="s">
        <v>19</v>
      </c>
      <c r="J1110" t="s">
        <v>19</v>
      </c>
      <c r="K1110" t="s">
        <v>19</v>
      </c>
      <c r="L1110">
        <f t="shared" si="17"/>
        <v>8</v>
      </c>
      <c r="N1110">
        <v>1</v>
      </c>
      <c r="Q1110" t="s">
        <v>3298</v>
      </c>
      <c r="R1110" t="s">
        <v>3299</v>
      </c>
      <c r="S1110" t="s">
        <v>3300</v>
      </c>
      <c r="T1110" t="s">
        <v>590</v>
      </c>
      <c r="U1110">
        <v>42038</v>
      </c>
      <c r="V1110" s="1">
        <v>38962</v>
      </c>
      <c r="W1110" t="s">
        <v>34</v>
      </c>
      <c r="X1110" t="s">
        <v>135</v>
      </c>
      <c r="Y1110" t="s">
        <v>367</v>
      </c>
      <c r="Z1110" t="s">
        <v>89</v>
      </c>
      <c r="AA1110" t="s">
        <v>90</v>
      </c>
      <c r="AB1110" t="s">
        <v>116</v>
      </c>
      <c r="AC1110" t="s">
        <v>632</v>
      </c>
      <c r="AD1110" t="s">
        <v>118</v>
      </c>
      <c r="AF1110" s="1">
        <v>42985.412048611113</v>
      </c>
    </row>
    <row r="1111" spans="1:32" x14ac:dyDescent="0.3">
      <c r="A1111">
        <v>210329</v>
      </c>
      <c r="B1111">
        <v>4569781</v>
      </c>
      <c r="C1111" t="s">
        <v>19</v>
      </c>
      <c r="D1111" t="s">
        <v>19</v>
      </c>
      <c r="E1111" t="s">
        <v>19</v>
      </c>
      <c r="F1111" t="s">
        <v>24</v>
      </c>
      <c r="G1111" t="s">
        <v>19</v>
      </c>
      <c r="H1111" t="s">
        <v>19</v>
      </c>
      <c r="I1111" t="s">
        <v>19</v>
      </c>
      <c r="J1111" t="s">
        <v>19</v>
      </c>
      <c r="K1111" t="s">
        <v>20</v>
      </c>
      <c r="L1111">
        <f t="shared" si="17"/>
        <v>7</v>
      </c>
      <c r="Q1111" t="s">
        <v>3301</v>
      </c>
      <c r="R1111" t="s">
        <v>3302</v>
      </c>
      <c r="S1111" t="s">
        <v>3303</v>
      </c>
      <c r="T1111" t="s">
        <v>97</v>
      </c>
      <c r="U1111">
        <v>78560</v>
      </c>
      <c r="V1111" s="1">
        <v>42291.07402777778</v>
      </c>
      <c r="W1111" t="s">
        <v>57</v>
      </c>
      <c r="X1111" t="s">
        <v>1878</v>
      </c>
      <c r="Y1111" t="s">
        <v>59</v>
      </c>
      <c r="Z1111" t="s">
        <v>37</v>
      </c>
      <c r="AA1111" t="s">
        <v>38</v>
      </c>
      <c r="AB1111" t="s">
        <v>60</v>
      </c>
      <c r="AC1111" t="s">
        <v>580</v>
      </c>
      <c r="AD1111" t="s">
        <v>62</v>
      </c>
      <c r="AF1111" s="1">
        <v>42685.265775462962</v>
      </c>
    </row>
    <row r="1112" spans="1:32" x14ac:dyDescent="0.3">
      <c r="A1112">
        <v>210812</v>
      </c>
      <c r="B1112">
        <v>4528432</v>
      </c>
      <c r="C1112" t="s">
        <v>19</v>
      </c>
      <c r="D1112" t="s">
        <v>19</v>
      </c>
      <c r="E1112" t="s">
        <v>19</v>
      </c>
      <c r="F1112" t="s">
        <v>24</v>
      </c>
      <c r="G1112" t="s">
        <v>19</v>
      </c>
      <c r="H1112" t="s">
        <v>19</v>
      </c>
      <c r="I1112" t="s">
        <v>19</v>
      </c>
      <c r="J1112" t="s">
        <v>19</v>
      </c>
      <c r="K1112" t="s">
        <v>19</v>
      </c>
      <c r="L1112">
        <f t="shared" si="17"/>
        <v>8</v>
      </c>
      <c r="N1112">
        <v>1</v>
      </c>
      <c r="Q1112" t="s">
        <v>3304</v>
      </c>
      <c r="R1112" t="s">
        <v>3305</v>
      </c>
      <c r="S1112" t="s">
        <v>3170</v>
      </c>
      <c r="T1112" t="s">
        <v>97</v>
      </c>
      <c r="U1112">
        <v>78503</v>
      </c>
      <c r="V1112" s="1">
        <v>42291.07402777778</v>
      </c>
      <c r="W1112" t="s">
        <v>57</v>
      </c>
      <c r="X1112" t="s">
        <v>1878</v>
      </c>
      <c r="Y1112" t="s">
        <v>59</v>
      </c>
      <c r="Z1112" t="s">
        <v>37</v>
      </c>
      <c r="AA1112" t="s">
        <v>38</v>
      </c>
      <c r="AB1112" t="s">
        <v>60</v>
      </c>
      <c r="AC1112" t="s">
        <v>580</v>
      </c>
      <c r="AD1112" t="s">
        <v>62</v>
      </c>
      <c r="AF1112" s="1">
        <v>42479.478368055556</v>
      </c>
    </row>
    <row r="1113" spans="1:32" x14ac:dyDescent="0.3">
      <c r="A1113">
        <v>210988</v>
      </c>
      <c r="B1113">
        <v>3412955</v>
      </c>
      <c r="C1113" t="s">
        <v>19</v>
      </c>
      <c r="D1113" t="s">
        <v>19</v>
      </c>
      <c r="E1113" t="s">
        <v>19</v>
      </c>
      <c r="F1113" t="s">
        <v>24</v>
      </c>
      <c r="G1113" t="s">
        <v>19</v>
      </c>
      <c r="H1113" t="s">
        <v>19</v>
      </c>
      <c r="I1113" t="s">
        <v>19</v>
      </c>
      <c r="J1113" t="s">
        <v>19</v>
      </c>
      <c r="K1113" t="s">
        <v>19</v>
      </c>
      <c r="L1113">
        <f t="shared" si="17"/>
        <v>8</v>
      </c>
      <c r="N1113">
        <v>1</v>
      </c>
      <c r="Q1113" t="s">
        <v>3306</v>
      </c>
      <c r="R1113" t="s">
        <v>3307</v>
      </c>
      <c r="S1113" t="s">
        <v>1786</v>
      </c>
      <c r="T1113" t="s">
        <v>224</v>
      </c>
      <c r="U1113">
        <v>28601</v>
      </c>
      <c r="V1113" s="1">
        <v>40707</v>
      </c>
      <c r="W1113" t="s">
        <v>501</v>
      </c>
      <c r="X1113" t="s">
        <v>502</v>
      </c>
      <c r="Y1113" t="s">
        <v>357</v>
      </c>
      <c r="Z1113" t="s">
        <v>70</v>
      </c>
      <c r="AA1113" t="s">
        <v>71</v>
      </c>
      <c r="AB1113" t="s">
        <v>358</v>
      </c>
      <c r="AC1113" t="s">
        <v>503</v>
      </c>
      <c r="AD1113" t="s">
        <v>82</v>
      </c>
      <c r="AF1113" s="1">
        <v>41667.580960648149</v>
      </c>
    </row>
    <row r="1114" spans="1:32" x14ac:dyDescent="0.3">
      <c r="A1114">
        <v>212115</v>
      </c>
      <c r="B1114">
        <v>4221418</v>
      </c>
      <c r="C1114" t="s">
        <v>19</v>
      </c>
      <c r="D1114" t="s">
        <v>19</v>
      </c>
      <c r="E1114" t="s">
        <v>19</v>
      </c>
      <c r="F1114" t="s">
        <v>24</v>
      </c>
      <c r="G1114" t="s">
        <v>19</v>
      </c>
      <c r="H1114" t="s">
        <v>19</v>
      </c>
      <c r="I1114" t="s">
        <v>19</v>
      </c>
      <c r="J1114" t="s">
        <v>19</v>
      </c>
      <c r="K1114" t="s">
        <v>19</v>
      </c>
      <c r="L1114">
        <f t="shared" si="17"/>
        <v>8</v>
      </c>
      <c r="N1114">
        <v>1</v>
      </c>
      <c r="Q1114" t="s">
        <v>3308</v>
      </c>
      <c r="R1114" t="s">
        <v>3309</v>
      </c>
      <c r="S1114" t="s">
        <v>3310</v>
      </c>
      <c r="T1114" t="s">
        <v>553</v>
      </c>
      <c r="U1114">
        <v>29715</v>
      </c>
      <c r="V1114" s="1">
        <v>40707</v>
      </c>
      <c r="W1114" t="s">
        <v>501</v>
      </c>
      <c r="X1114" t="s">
        <v>502</v>
      </c>
      <c r="Y1114" t="s">
        <v>357</v>
      </c>
      <c r="Z1114" t="s">
        <v>70</v>
      </c>
      <c r="AA1114" t="s">
        <v>71</v>
      </c>
      <c r="AB1114" t="s">
        <v>358</v>
      </c>
      <c r="AC1114" t="s">
        <v>503</v>
      </c>
      <c r="AD1114" t="s">
        <v>82</v>
      </c>
      <c r="AF1114" s="1">
        <v>40885</v>
      </c>
    </row>
    <row r="1115" spans="1:32" x14ac:dyDescent="0.3">
      <c r="A1115">
        <v>213088</v>
      </c>
      <c r="B1115">
        <v>723709</v>
      </c>
      <c r="C1115" t="s">
        <v>19</v>
      </c>
      <c r="D1115" t="s">
        <v>19</v>
      </c>
      <c r="E1115" t="s">
        <v>19</v>
      </c>
      <c r="F1115" t="s">
        <v>24</v>
      </c>
      <c r="G1115" t="s">
        <v>19</v>
      </c>
      <c r="H1115" t="s">
        <v>19</v>
      </c>
      <c r="I1115" t="s">
        <v>19</v>
      </c>
      <c r="J1115" t="s">
        <v>19</v>
      </c>
      <c r="K1115" t="s">
        <v>19</v>
      </c>
      <c r="L1115">
        <f t="shared" si="17"/>
        <v>8</v>
      </c>
      <c r="N1115">
        <v>1</v>
      </c>
      <c r="Q1115" t="s">
        <v>3311</v>
      </c>
      <c r="R1115" t="s">
        <v>3312</v>
      </c>
      <c r="S1115" t="s">
        <v>3313</v>
      </c>
      <c r="T1115" t="s">
        <v>350</v>
      </c>
      <c r="U1115">
        <v>6614</v>
      </c>
      <c r="V1115" s="1">
        <v>42137.070185185185</v>
      </c>
      <c r="W1115" t="s">
        <v>34</v>
      </c>
      <c r="X1115" t="s">
        <v>87</v>
      </c>
      <c r="Y1115" t="s">
        <v>48</v>
      </c>
      <c r="Z1115" t="s">
        <v>70</v>
      </c>
      <c r="AA1115" t="s">
        <v>71</v>
      </c>
      <c r="AB1115" t="s">
        <v>351</v>
      </c>
      <c r="AC1115" t="s">
        <v>352</v>
      </c>
      <c r="AD1115" t="s">
        <v>316</v>
      </c>
      <c r="AF1115" s="1">
        <v>42576.550891203704</v>
      </c>
    </row>
    <row r="1116" spans="1:32" x14ac:dyDescent="0.3">
      <c r="A1116">
        <v>213210</v>
      </c>
      <c r="B1116">
        <v>1703784</v>
      </c>
      <c r="C1116" t="s">
        <v>19</v>
      </c>
      <c r="D1116" t="s">
        <v>19</v>
      </c>
      <c r="E1116" t="s">
        <v>19</v>
      </c>
      <c r="F1116" t="s">
        <v>24</v>
      </c>
      <c r="G1116" t="s">
        <v>19</v>
      </c>
      <c r="H1116" t="s">
        <v>19</v>
      </c>
      <c r="I1116" t="s">
        <v>19</v>
      </c>
      <c r="J1116" t="s">
        <v>19</v>
      </c>
      <c r="K1116" t="s">
        <v>19</v>
      </c>
      <c r="L1116">
        <f t="shared" si="17"/>
        <v>8</v>
      </c>
      <c r="N1116">
        <v>1</v>
      </c>
      <c r="Q1116" t="s">
        <v>3314</v>
      </c>
      <c r="R1116" t="s">
        <v>3315</v>
      </c>
      <c r="S1116" t="s">
        <v>1238</v>
      </c>
      <c r="T1116" t="s">
        <v>298</v>
      </c>
      <c r="U1116">
        <v>67455</v>
      </c>
      <c r="V1116" s="1">
        <v>42047.069282407407</v>
      </c>
      <c r="W1116" t="s">
        <v>34</v>
      </c>
      <c r="X1116" t="s">
        <v>35</v>
      </c>
      <c r="Y1116" t="s">
        <v>489</v>
      </c>
      <c r="Z1116" t="s">
        <v>37</v>
      </c>
      <c r="AA1116" t="s">
        <v>38</v>
      </c>
      <c r="AB1116" t="s">
        <v>154</v>
      </c>
      <c r="AC1116" t="s">
        <v>300</v>
      </c>
      <c r="AD1116" t="s">
        <v>62</v>
      </c>
      <c r="AF1116" s="1">
        <v>42202.620763888888</v>
      </c>
    </row>
    <row r="1117" spans="1:32" x14ac:dyDescent="0.3">
      <c r="A1117">
        <v>213464</v>
      </c>
      <c r="B1117">
        <v>4936590</v>
      </c>
      <c r="C1117" t="s">
        <v>19</v>
      </c>
      <c r="D1117" t="s">
        <v>19</v>
      </c>
      <c r="E1117" t="s">
        <v>19</v>
      </c>
      <c r="F1117" t="s">
        <v>24</v>
      </c>
      <c r="G1117" t="s">
        <v>19</v>
      </c>
      <c r="H1117" t="s">
        <v>19</v>
      </c>
      <c r="I1117" t="s">
        <v>19</v>
      </c>
      <c r="J1117" t="s">
        <v>19</v>
      </c>
      <c r="K1117" t="s">
        <v>20</v>
      </c>
      <c r="L1117">
        <f t="shared" si="17"/>
        <v>7</v>
      </c>
      <c r="Q1117" t="s">
        <v>3316</v>
      </c>
      <c r="R1117" t="s">
        <v>3317</v>
      </c>
      <c r="S1117" t="s">
        <v>3318</v>
      </c>
      <c r="T1117" t="s">
        <v>159</v>
      </c>
      <c r="U1117">
        <v>98020</v>
      </c>
      <c r="V1117" s="1">
        <v>42058.070474537039</v>
      </c>
      <c r="W1117" t="s">
        <v>34</v>
      </c>
      <c r="X1117" t="s">
        <v>35</v>
      </c>
      <c r="Y1117" t="s">
        <v>252</v>
      </c>
      <c r="Z1117" t="s">
        <v>37</v>
      </c>
      <c r="AA1117" t="s">
        <v>38</v>
      </c>
      <c r="AB1117" t="s">
        <v>39</v>
      </c>
      <c r="AC1117" t="s">
        <v>700</v>
      </c>
      <c r="AD1117" t="s">
        <v>41</v>
      </c>
      <c r="AF1117" s="1">
        <v>42131.745648148149</v>
      </c>
    </row>
    <row r="1118" spans="1:32" x14ac:dyDescent="0.3">
      <c r="A1118">
        <v>213706</v>
      </c>
      <c r="B1118">
        <v>4233437</v>
      </c>
      <c r="C1118" t="s">
        <v>19</v>
      </c>
      <c r="D1118" t="s">
        <v>19</v>
      </c>
      <c r="E1118" t="s">
        <v>19</v>
      </c>
      <c r="F1118" t="s">
        <v>24</v>
      </c>
      <c r="G1118" t="s">
        <v>19</v>
      </c>
      <c r="H1118" t="s">
        <v>19</v>
      </c>
      <c r="I1118" t="s">
        <v>19</v>
      </c>
      <c r="J1118" t="s">
        <v>19</v>
      </c>
      <c r="K1118" t="s">
        <v>19</v>
      </c>
      <c r="L1118">
        <f t="shared" si="17"/>
        <v>8</v>
      </c>
      <c r="N1118">
        <v>1</v>
      </c>
      <c r="Q1118" t="s">
        <v>3319</v>
      </c>
      <c r="R1118" t="s">
        <v>3320</v>
      </c>
      <c r="S1118" t="s">
        <v>2968</v>
      </c>
      <c r="T1118" t="s">
        <v>553</v>
      </c>
      <c r="U1118">
        <v>29853</v>
      </c>
      <c r="V1118" s="1">
        <v>42325.074293981481</v>
      </c>
      <c r="W1118" t="s">
        <v>57</v>
      </c>
      <c r="X1118" t="s">
        <v>370</v>
      </c>
      <c r="Y1118" t="s">
        <v>357</v>
      </c>
      <c r="Z1118" t="s">
        <v>70</v>
      </c>
      <c r="AA1118" t="s">
        <v>71</v>
      </c>
      <c r="AB1118" t="s">
        <v>358</v>
      </c>
      <c r="AC1118" t="s">
        <v>465</v>
      </c>
      <c r="AD1118" t="s">
        <v>82</v>
      </c>
      <c r="AF1118" s="1">
        <v>42402.426099537035</v>
      </c>
    </row>
    <row r="1119" spans="1:32" x14ac:dyDescent="0.3">
      <c r="A1119">
        <v>213769</v>
      </c>
      <c r="B1119">
        <v>547541</v>
      </c>
      <c r="C1119" t="s">
        <v>19</v>
      </c>
      <c r="D1119" t="s">
        <v>19</v>
      </c>
      <c r="E1119" t="s">
        <v>19</v>
      </c>
      <c r="F1119" t="s">
        <v>24</v>
      </c>
      <c r="G1119" t="s">
        <v>19</v>
      </c>
      <c r="H1119" t="s">
        <v>19</v>
      </c>
      <c r="I1119" t="s">
        <v>19</v>
      </c>
      <c r="J1119" t="s">
        <v>19</v>
      </c>
      <c r="K1119" t="s">
        <v>19</v>
      </c>
      <c r="L1119">
        <f t="shared" si="17"/>
        <v>8</v>
      </c>
      <c r="N1119">
        <v>1</v>
      </c>
      <c r="Q1119" t="s">
        <v>3321</v>
      </c>
      <c r="R1119" t="s">
        <v>3322</v>
      </c>
      <c r="S1119" t="s">
        <v>3323</v>
      </c>
      <c r="T1119" t="s">
        <v>172</v>
      </c>
      <c r="U1119">
        <v>93454</v>
      </c>
      <c r="V1119" s="1">
        <v>39510</v>
      </c>
      <c r="W1119" t="s">
        <v>34</v>
      </c>
      <c r="X1119" t="s">
        <v>299</v>
      </c>
      <c r="Y1119" t="s">
        <v>173</v>
      </c>
      <c r="Z1119" t="s">
        <v>37</v>
      </c>
      <c r="AA1119" t="s">
        <v>38</v>
      </c>
      <c r="AB1119" t="s">
        <v>174</v>
      </c>
      <c r="AC1119" t="s">
        <v>1304</v>
      </c>
      <c r="AD1119" t="s">
        <v>41</v>
      </c>
      <c r="AF1119" s="1">
        <v>40498</v>
      </c>
    </row>
    <row r="1120" spans="1:32" x14ac:dyDescent="0.3">
      <c r="A1120">
        <v>214486</v>
      </c>
      <c r="B1120">
        <v>4602670</v>
      </c>
      <c r="C1120" t="s">
        <v>19</v>
      </c>
      <c r="D1120" t="s">
        <v>19</v>
      </c>
      <c r="E1120" t="s">
        <v>19</v>
      </c>
      <c r="F1120" t="s">
        <v>24</v>
      </c>
      <c r="G1120" t="s">
        <v>19</v>
      </c>
      <c r="H1120" t="s">
        <v>20</v>
      </c>
      <c r="I1120" t="s">
        <v>19</v>
      </c>
      <c r="J1120" t="s">
        <v>19</v>
      </c>
      <c r="K1120" t="s">
        <v>20</v>
      </c>
      <c r="L1120">
        <f t="shared" si="17"/>
        <v>6</v>
      </c>
      <c r="Q1120" t="s">
        <v>3324</v>
      </c>
      <c r="R1120" t="s">
        <v>3325</v>
      </c>
      <c r="S1120" t="s">
        <v>3326</v>
      </c>
      <c r="T1120" t="s">
        <v>576</v>
      </c>
      <c r="U1120">
        <v>84109</v>
      </c>
      <c r="V1120" s="1">
        <v>39052</v>
      </c>
      <c r="W1120" t="s">
        <v>34</v>
      </c>
      <c r="X1120" t="s">
        <v>35</v>
      </c>
      <c r="Y1120" t="s">
        <v>36</v>
      </c>
      <c r="Z1120" t="s">
        <v>37</v>
      </c>
      <c r="AA1120" t="s">
        <v>38</v>
      </c>
      <c r="AB1120" t="s">
        <v>154</v>
      </c>
      <c r="AC1120" t="s">
        <v>1337</v>
      </c>
      <c r="AD1120" t="s">
        <v>62</v>
      </c>
      <c r="AF1120" s="1">
        <v>44155.507581018515</v>
      </c>
    </row>
    <row r="1121" spans="1:32" x14ac:dyDescent="0.3">
      <c r="A1121">
        <v>214511</v>
      </c>
      <c r="B1121">
        <v>140690</v>
      </c>
      <c r="C1121" t="s">
        <v>19</v>
      </c>
      <c r="D1121" t="s">
        <v>19</v>
      </c>
      <c r="E1121" t="s">
        <v>19</v>
      </c>
      <c r="F1121" t="s">
        <v>24</v>
      </c>
      <c r="G1121" t="s">
        <v>19</v>
      </c>
      <c r="H1121" t="s">
        <v>19</v>
      </c>
      <c r="I1121" t="s">
        <v>19</v>
      </c>
      <c r="J1121" t="s">
        <v>19</v>
      </c>
      <c r="K1121" t="s">
        <v>19</v>
      </c>
      <c r="L1121">
        <f t="shared" si="17"/>
        <v>8</v>
      </c>
      <c r="N1121">
        <v>1</v>
      </c>
      <c r="Q1121" t="s">
        <v>3327</v>
      </c>
      <c r="R1121" t="s">
        <v>3328</v>
      </c>
      <c r="S1121" t="s">
        <v>3329</v>
      </c>
      <c r="T1121" t="s">
        <v>139</v>
      </c>
      <c r="U1121">
        <v>35148</v>
      </c>
      <c r="V1121" s="1">
        <v>42272.073773148149</v>
      </c>
      <c r="W1121" t="s">
        <v>57</v>
      </c>
      <c r="X1121" t="s">
        <v>58</v>
      </c>
      <c r="Y1121" t="s">
        <v>140</v>
      </c>
      <c r="Z1121" t="s">
        <v>89</v>
      </c>
      <c r="AA1121" t="s">
        <v>90</v>
      </c>
      <c r="AB1121" t="s">
        <v>141</v>
      </c>
      <c r="AC1121" t="s">
        <v>142</v>
      </c>
      <c r="AD1121" t="s">
        <v>118</v>
      </c>
      <c r="AF1121" s="1">
        <v>42293.511469907404</v>
      </c>
    </row>
    <row r="1122" spans="1:32" x14ac:dyDescent="0.3">
      <c r="A1122">
        <v>214839</v>
      </c>
      <c r="B1122">
        <v>2809777</v>
      </c>
      <c r="C1122" t="s">
        <v>19</v>
      </c>
      <c r="D1122" t="s">
        <v>20</v>
      </c>
      <c r="E1122" t="s">
        <v>19</v>
      </c>
      <c r="F1122" t="s">
        <v>24</v>
      </c>
      <c r="G1122" t="s">
        <v>20</v>
      </c>
      <c r="H1122" t="s">
        <v>19</v>
      </c>
      <c r="I1122" t="s">
        <v>19</v>
      </c>
      <c r="J1122" t="s">
        <v>19</v>
      </c>
      <c r="K1122" t="s">
        <v>20</v>
      </c>
      <c r="L1122">
        <f t="shared" si="17"/>
        <v>5</v>
      </c>
      <c r="Q1122" t="s">
        <v>3330</v>
      </c>
      <c r="R1122" t="s">
        <v>3331</v>
      </c>
      <c r="S1122" t="s">
        <v>1460</v>
      </c>
      <c r="T1122" t="s">
        <v>452</v>
      </c>
      <c r="U1122">
        <v>68850</v>
      </c>
      <c r="V1122" s="1">
        <v>42341.07366898148</v>
      </c>
      <c r="W1122" t="s">
        <v>34</v>
      </c>
      <c r="X1122" t="s">
        <v>87</v>
      </c>
      <c r="Y1122" t="s">
        <v>124</v>
      </c>
      <c r="Z1122" t="s">
        <v>89</v>
      </c>
      <c r="AA1122" t="s">
        <v>90</v>
      </c>
      <c r="AB1122" t="s">
        <v>91</v>
      </c>
      <c r="AC1122" t="s">
        <v>273</v>
      </c>
      <c r="AD1122" t="s">
        <v>93</v>
      </c>
      <c r="AF1122" s="1">
        <v>42517.508090277777</v>
      </c>
    </row>
    <row r="1123" spans="1:32" x14ac:dyDescent="0.3">
      <c r="A1123">
        <v>215161</v>
      </c>
      <c r="B1123">
        <v>1607665</v>
      </c>
      <c r="C1123" t="s">
        <v>19</v>
      </c>
      <c r="D1123" t="s">
        <v>19</v>
      </c>
      <c r="E1123" t="s">
        <v>19</v>
      </c>
      <c r="F1123" t="s">
        <v>24</v>
      </c>
      <c r="G1123" t="s">
        <v>19</v>
      </c>
      <c r="H1123" t="s">
        <v>19</v>
      </c>
      <c r="I1123" t="s">
        <v>19</v>
      </c>
      <c r="J1123" t="s">
        <v>19</v>
      </c>
      <c r="K1123" t="s">
        <v>20</v>
      </c>
      <c r="L1123">
        <f t="shared" si="17"/>
        <v>7</v>
      </c>
      <c r="Q1123" t="s">
        <v>3332</v>
      </c>
      <c r="R1123" t="s">
        <v>3333</v>
      </c>
      <c r="S1123" t="s">
        <v>3334</v>
      </c>
      <c r="T1123" t="s">
        <v>272</v>
      </c>
      <c r="U1123">
        <v>51579</v>
      </c>
      <c r="V1123" s="1">
        <v>42523.067291666666</v>
      </c>
      <c r="W1123" t="s">
        <v>3335</v>
      </c>
      <c r="X1123" t="s">
        <v>3336</v>
      </c>
      <c r="Y1123" t="s">
        <v>124</v>
      </c>
      <c r="AF1123" s="1">
        <v>44615.54791666667</v>
      </c>
    </row>
    <row r="1124" spans="1:32" x14ac:dyDescent="0.3">
      <c r="A1124">
        <v>216119</v>
      </c>
      <c r="B1124">
        <v>2611994</v>
      </c>
      <c r="C1124" t="s">
        <v>19</v>
      </c>
      <c r="D1124" t="s">
        <v>20</v>
      </c>
      <c r="E1124" t="s">
        <v>19</v>
      </c>
      <c r="F1124" t="s">
        <v>24</v>
      </c>
      <c r="G1124" t="s">
        <v>19</v>
      </c>
      <c r="H1124" t="s">
        <v>19</v>
      </c>
      <c r="I1124" t="s">
        <v>19</v>
      </c>
      <c r="J1124" t="s">
        <v>19</v>
      </c>
      <c r="K1124" t="s">
        <v>20</v>
      </c>
      <c r="L1124">
        <f t="shared" si="17"/>
        <v>6</v>
      </c>
      <c r="Q1124" t="s">
        <v>3337</v>
      </c>
      <c r="R1124" t="s">
        <v>3338</v>
      </c>
      <c r="S1124" t="s">
        <v>563</v>
      </c>
      <c r="T1124" t="s">
        <v>304</v>
      </c>
      <c r="U1124">
        <v>63108</v>
      </c>
      <c r="V1124" s="1">
        <v>39462</v>
      </c>
      <c r="W1124" t="s">
        <v>34</v>
      </c>
      <c r="X1124" t="s">
        <v>1093</v>
      </c>
      <c r="Y1124" t="s">
        <v>306</v>
      </c>
      <c r="Z1124" t="s">
        <v>89</v>
      </c>
      <c r="AA1124" t="s">
        <v>90</v>
      </c>
      <c r="AB1124" t="s">
        <v>116</v>
      </c>
      <c r="AC1124" t="s">
        <v>564</v>
      </c>
      <c r="AD1124" t="s">
        <v>118</v>
      </c>
      <c r="AF1124" s="1">
        <v>40428</v>
      </c>
    </row>
    <row r="1125" spans="1:32" x14ac:dyDescent="0.3">
      <c r="A1125">
        <v>216252</v>
      </c>
      <c r="B1125">
        <v>3958038</v>
      </c>
      <c r="C1125" t="s">
        <v>19</v>
      </c>
      <c r="D1125" t="s">
        <v>19</v>
      </c>
      <c r="E1125" t="s">
        <v>19</v>
      </c>
      <c r="F1125" t="s">
        <v>24</v>
      </c>
      <c r="G1125" t="s">
        <v>19</v>
      </c>
      <c r="H1125" t="s">
        <v>19</v>
      </c>
      <c r="I1125" t="s">
        <v>19</v>
      </c>
      <c r="J1125" t="s">
        <v>19</v>
      </c>
      <c r="K1125" t="s">
        <v>19</v>
      </c>
      <c r="L1125">
        <f t="shared" si="17"/>
        <v>8</v>
      </c>
      <c r="N1125">
        <v>1</v>
      </c>
      <c r="Q1125" t="s">
        <v>3339</v>
      </c>
      <c r="R1125" t="s">
        <v>3340</v>
      </c>
      <c r="S1125" t="s">
        <v>3341</v>
      </c>
      <c r="T1125" t="s">
        <v>459</v>
      </c>
      <c r="U1125">
        <v>15066</v>
      </c>
      <c r="V1125" s="1">
        <v>38992</v>
      </c>
      <c r="W1125" t="s">
        <v>34</v>
      </c>
      <c r="X1125" t="s">
        <v>87</v>
      </c>
      <c r="Y1125" t="s">
        <v>367</v>
      </c>
      <c r="Z1125" t="s">
        <v>70</v>
      </c>
      <c r="AA1125" t="s">
        <v>71</v>
      </c>
      <c r="AB1125" t="s">
        <v>351</v>
      </c>
      <c r="AC1125" t="s">
        <v>461</v>
      </c>
      <c r="AD1125" t="s">
        <v>316</v>
      </c>
      <c r="AF1125" s="1">
        <v>40481</v>
      </c>
    </row>
    <row r="1126" spans="1:32" x14ac:dyDescent="0.3">
      <c r="A1126">
        <v>216700</v>
      </c>
      <c r="B1126">
        <v>574776</v>
      </c>
      <c r="C1126" t="s">
        <v>19</v>
      </c>
      <c r="D1126" t="s">
        <v>19</v>
      </c>
      <c r="E1126" t="s">
        <v>19</v>
      </c>
      <c r="F1126" t="s">
        <v>19</v>
      </c>
      <c r="G1126" t="s">
        <v>19</v>
      </c>
      <c r="H1126" t="s">
        <v>20</v>
      </c>
      <c r="I1126" t="s">
        <v>19</v>
      </c>
      <c r="J1126" t="s">
        <v>19</v>
      </c>
      <c r="K1126" t="s">
        <v>19</v>
      </c>
      <c r="L1126">
        <f t="shared" si="17"/>
        <v>8</v>
      </c>
      <c r="Q1126" t="s">
        <v>3342</v>
      </c>
      <c r="R1126" t="s">
        <v>3343</v>
      </c>
      <c r="S1126" t="s">
        <v>228</v>
      </c>
      <c r="T1126" t="s">
        <v>172</v>
      </c>
      <c r="U1126">
        <v>90048</v>
      </c>
      <c r="V1126" s="1">
        <v>42742.069814814815</v>
      </c>
      <c r="W1126" t="s">
        <v>34</v>
      </c>
      <c r="X1126" t="s">
        <v>35</v>
      </c>
      <c r="Y1126" t="s">
        <v>173</v>
      </c>
      <c r="Z1126" t="s">
        <v>37</v>
      </c>
      <c r="AA1126" t="s">
        <v>38</v>
      </c>
      <c r="AB1126" t="s">
        <v>174</v>
      </c>
      <c r="AC1126" t="s">
        <v>179</v>
      </c>
      <c r="AD1126" t="s">
        <v>41</v>
      </c>
      <c r="AF1126" s="1">
        <v>43787.876238425924</v>
      </c>
    </row>
    <row r="1127" spans="1:32" x14ac:dyDescent="0.3">
      <c r="A1127">
        <v>217643</v>
      </c>
      <c r="B1127">
        <v>1161556</v>
      </c>
      <c r="C1127" t="s">
        <v>19</v>
      </c>
      <c r="D1127" t="s">
        <v>19</v>
      </c>
      <c r="E1127" t="s">
        <v>19</v>
      </c>
      <c r="F1127" t="s">
        <v>19</v>
      </c>
      <c r="G1127" t="s">
        <v>19</v>
      </c>
      <c r="H1127" t="s">
        <v>19</v>
      </c>
      <c r="I1127" t="s">
        <v>19</v>
      </c>
      <c r="J1127" t="s">
        <v>19</v>
      </c>
      <c r="K1127" t="s">
        <v>19</v>
      </c>
      <c r="L1127">
        <f t="shared" si="17"/>
        <v>9</v>
      </c>
      <c r="M1127">
        <v>1</v>
      </c>
      <c r="Q1127" t="s">
        <v>3344</v>
      </c>
      <c r="R1127" t="s">
        <v>3345</v>
      </c>
      <c r="S1127" t="s">
        <v>355</v>
      </c>
      <c r="T1127" t="s">
        <v>356</v>
      </c>
      <c r="U1127">
        <v>30605</v>
      </c>
      <c r="V1127" s="1">
        <v>40826</v>
      </c>
      <c r="W1127" t="s">
        <v>57</v>
      </c>
      <c r="X1127" t="s">
        <v>98</v>
      </c>
      <c r="Y1127" t="s">
        <v>357</v>
      </c>
      <c r="Z1127" t="s">
        <v>70</v>
      </c>
      <c r="AA1127" t="s">
        <v>71</v>
      </c>
      <c r="AB1127" t="s">
        <v>358</v>
      </c>
      <c r="AC1127" t="s">
        <v>359</v>
      </c>
      <c r="AD1127" t="s">
        <v>82</v>
      </c>
      <c r="AF1127" s="1">
        <v>41761.105196759258</v>
      </c>
    </row>
    <row r="1128" spans="1:32" x14ac:dyDescent="0.3">
      <c r="A1128">
        <v>217680</v>
      </c>
      <c r="B1128">
        <v>5616872</v>
      </c>
      <c r="C1128" t="s">
        <v>19</v>
      </c>
      <c r="D1128" t="s">
        <v>19</v>
      </c>
      <c r="E1128" t="s">
        <v>19</v>
      </c>
      <c r="F1128" t="s">
        <v>24</v>
      </c>
      <c r="G1128" t="s">
        <v>19</v>
      </c>
      <c r="H1128" t="s">
        <v>19</v>
      </c>
      <c r="I1128" t="s">
        <v>19</v>
      </c>
      <c r="J1128" t="s">
        <v>19</v>
      </c>
      <c r="K1128" t="s">
        <v>20</v>
      </c>
      <c r="L1128">
        <f t="shared" si="17"/>
        <v>7</v>
      </c>
      <c r="Q1128" t="s">
        <v>1527</v>
      </c>
      <c r="R1128" t="s">
        <v>3346</v>
      </c>
      <c r="S1128" t="s">
        <v>2779</v>
      </c>
      <c r="T1128" t="s">
        <v>172</v>
      </c>
      <c r="U1128">
        <v>92882</v>
      </c>
      <c r="V1128" s="1">
        <v>42222.070740740739</v>
      </c>
      <c r="W1128" t="s">
        <v>34</v>
      </c>
      <c r="X1128" t="s">
        <v>87</v>
      </c>
      <c r="Y1128" t="s">
        <v>173</v>
      </c>
      <c r="Z1128" t="s">
        <v>37</v>
      </c>
      <c r="AA1128" t="s">
        <v>38</v>
      </c>
      <c r="AB1128" t="s">
        <v>174</v>
      </c>
      <c r="AC1128" t="s">
        <v>212</v>
      </c>
      <c r="AD1128" t="s">
        <v>41</v>
      </c>
      <c r="AF1128" s="1">
        <v>42237.624479166669</v>
      </c>
    </row>
    <row r="1129" spans="1:32" x14ac:dyDescent="0.3">
      <c r="A1129">
        <v>217729</v>
      </c>
      <c r="B1129">
        <v>2105357</v>
      </c>
      <c r="C1129" t="s">
        <v>19</v>
      </c>
      <c r="D1129" t="s">
        <v>19</v>
      </c>
      <c r="E1129" t="s">
        <v>19</v>
      </c>
      <c r="F1129" t="s">
        <v>24</v>
      </c>
      <c r="G1129" t="s">
        <v>20</v>
      </c>
      <c r="H1129" t="s">
        <v>19</v>
      </c>
      <c r="I1129" t="s">
        <v>19</v>
      </c>
      <c r="J1129" t="s">
        <v>19</v>
      </c>
      <c r="K1129" t="s">
        <v>19</v>
      </c>
      <c r="L1129">
        <f t="shared" si="17"/>
        <v>7</v>
      </c>
      <c r="Q1129" t="s">
        <v>3347</v>
      </c>
      <c r="R1129" t="s">
        <v>3348</v>
      </c>
      <c r="S1129" t="s">
        <v>3349</v>
      </c>
      <c r="T1129" t="s">
        <v>66</v>
      </c>
      <c r="U1129">
        <v>21801</v>
      </c>
      <c r="V1129" s="1">
        <v>39237</v>
      </c>
      <c r="W1129" t="s">
        <v>67</v>
      </c>
      <c r="X1129" t="s">
        <v>3350</v>
      </c>
      <c r="Y1129" t="s">
        <v>69</v>
      </c>
      <c r="Z1129" t="s">
        <v>70</v>
      </c>
      <c r="AA1129" t="s">
        <v>71</v>
      </c>
      <c r="AB1129" t="s">
        <v>72</v>
      </c>
      <c r="AC1129" t="s">
        <v>225</v>
      </c>
      <c r="AD1129" t="s">
        <v>74</v>
      </c>
      <c r="AF1129" s="1">
        <v>40458</v>
      </c>
    </row>
    <row r="1130" spans="1:32" x14ac:dyDescent="0.3">
      <c r="A1130">
        <v>217968</v>
      </c>
      <c r="B1130">
        <v>608438</v>
      </c>
      <c r="C1130" t="s">
        <v>19</v>
      </c>
      <c r="D1130" t="s">
        <v>19</v>
      </c>
      <c r="E1130" t="s">
        <v>19</v>
      </c>
      <c r="F1130" t="s">
        <v>20</v>
      </c>
      <c r="G1130" t="s">
        <v>19</v>
      </c>
      <c r="H1130" t="s">
        <v>19</v>
      </c>
      <c r="I1130" t="s">
        <v>19</v>
      </c>
      <c r="J1130" t="s">
        <v>19</v>
      </c>
      <c r="K1130" t="s">
        <v>24</v>
      </c>
      <c r="L1130">
        <f t="shared" si="17"/>
        <v>7</v>
      </c>
      <c r="Q1130" t="s">
        <v>3351</v>
      </c>
      <c r="R1130" t="s">
        <v>3352</v>
      </c>
      <c r="S1130" t="s">
        <v>3353</v>
      </c>
      <c r="T1130" t="s">
        <v>153</v>
      </c>
      <c r="U1130">
        <v>81140</v>
      </c>
      <c r="V1130" s="1">
        <v>38930</v>
      </c>
      <c r="W1130" t="s">
        <v>34</v>
      </c>
      <c r="X1130" t="s">
        <v>123</v>
      </c>
      <c r="Y1130" t="s">
        <v>88</v>
      </c>
      <c r="Z1130" t="s">
        <v>37</v>
      </c>
      <c r="AA1130" t="s">
        <v>38</v>
      </c>
      <c r="AB1130" t="s">
        <v>154</v>
      </c>
      <c r="AC1130" t="s">
        <v>155</v>
      </c>
      <c r="AD1130" t="s">
        <v>62</v>
      </c>
      <c r="AF1130" s="1">
        <v>41491</v>
      </c>
    </row>
    <row r="1131" spans="1:32" x14ac:dyDescent="0.3">
      <c r="A1131">
        <v>219457</v>
      </c>
      <c r="B1131">
        <v>1832939</v>
      </c>
      <c r="C1131" t="s">
        <v>19</v>
      </c>
      <c r="D1131" t="s">
        <v>19</v>
      </c>
      <c r="E1131" t="s">
        <v>19</v>
      </c>
      <c r="F1131" t="s">
        <v>24</v>
      </c>
      <c r="G1131" t="s">
        <v>19</v>
      </c>
      <c r="H1131" t="s">
        <v>19</v>
      </c>
      <c r="I1131" t="s">
        <v>19</v>
      </c>
      <c r="J1131" t="s">
        <v>19</v>
      </c>
      <c r="K1131" t="s">
        <v>20</v>
      </c>
      <c r="L1131">
        <f t="shared" si="17"/>
        <v>7</v>
      </c>
      <c r="Q1131" t="s">
        <v>3354</v>
      </c>
      <c r="R1131" t="s">
        <v>3355</v>
      </c>
      <c r="S1131" t="s">
        <v>1811</v>
      </c>
      <c r="T1131" t="s">
        <v>590</v>
      </c>
      <c r="U1131">
        <v>40422</v>
      </c>
      <c r="V1131" s="1">
        <v>44247.200324074074</v>
      </c>
      <c r="W1131" t="s">
        <v>57</v>
      </c>
      <c r="X1131" t="s">
        <v>107</v>
      </c>
      <c r="Y1131" t="s">
        <v>367</v>
      </c>
      <c r="Z1131" t="s">
        <v>89</v>
      </c>
      <c r="AA1131" t="s">
        <v>90</v>
      </c>
      <c r="AB1131" t="s">
        <v>184</v>
      </c>
      <c r="AC1131" t="s">
        <v>592</v>
      </c>
      <c r="AD1131" t="s">
        <v>74</v>
      </c>
      <c r="AF1131" s="1">
        <v>42346.373553240737</v>
      </c>
    </row>
    <row r="1132" spans="1:32" x14ac:dyDescent="0.3">
      <c r="A1132">
        <v>220204</v>
      </c>
      <c r="B1132">
        <v>3722039</v>
      </c>
      <c r="C1132" t="s">
        <v>19</v>
      </c>
      <c r="D1132" t="s">
        <v>19</v>
      </c>
      <c r="E1132" t="s">
        <v>19</v>
      </c>
      <c r="F1132" t="s">
        <v>24</v>
      </c>
      <c r="G1132" t="s">
        <v>20</v>
      </c>
      <c r="H1132" t="s">
        <v>19</v>
      </c>
      <c r="I1132" t="s">
        <v>19</v>
      </c>
      <c r="J1132" t="s">
        <v>19</v>
      </c>
      <c r="K1132" t="s">
        <v>19</v>
      </c>
      <c r="L1132">
        <f t="shared" si="17"/>
        <v>7</v>
      </c>
      <c r="Q1132" t="s">
        <v>3356</v>
      </c>
      <c r="R1132" t="s">
        <v>3357</v>
      </c>
      <c r="S1132" t="s">
        <v>3358</v>
      </c>
      <c r="T1132" t="s">
        <v>494</v>
      </c>
      <c r="U1132">
        <v>74036</v>
      </c>
      <c r="V1132" s="1">
        <v>42207.069675925923</v>
      </c>
      <c r="W1132" t="s">
        <v>495</v>
      </c>
      <c r="X1132" t="s">
        <v>496</v>
      </c>
      <c r="Y1132" t="s">
        <v>489</v>
      </c>
      <c r="Z1132" t="s">
        <v>37</v>
      </c>
      <c r="AA1132" t="s">
        <v>38</v>
      </c>
      <c r="AB1132" t="s">
        <v>484</v>
      </c>
      <c r="AC1132" t="s">
        <v>625</v>
      </c>
      <c r="AD1132" t="s">
        <v>62</v>
      </c>
      <c r="AF1132" s="1">
        <v>42746.363749999997</v>
      </c>
    </row>
    <row r="1133" spans="1:32" x14ac:dyDescent="0.3">
      <c r="A1133">
        <v>220486</v>
      </c>
      <c r="B1133">
        <v>2428262</v>
      </c>
      <c r="C1133" t="s">
        <v>19</v>
      </c>
      <c r="D1133" t="s">
        <v>19</v>
      </c>
      <c r="E1133" t="s">
        <v>19</v>
      </c>
      <c r="F1133" t="s">
        <v>24</v>
      </c>
      <c r="G1133" t="s">
        <v>19</v>
      </c>
      <c r="H1133" t="s">
        <v>19</v>
      </c>
      <c r="I1133" t="s">
        <v>19</v>
      </c>
      <c r="J1133" t="s">
        <v>19</v>
      </c>
      <c r="K1133" t="s">
        <v>19</v>
      </c>
      <c r="L1133">
        <f t="shared" si="17"/>
        <v>8</v>
      </c>
      <c r="N1133">
        <v>1</v>
      </c>
      <c r="Q1133" t="s">
        <v>3359</v>
      </c>
      <c r="R1133" t="s">
        <v>3360</v>
      </c>
      <c r="S1133" t="s">
        <v>3361</v>
      </c>
      <c r="T1133" t="s">
        <v>811</v>
      </c>
      <c r="U1133">
        <v>56450</v>
      </c>
      <c r="V1133" s="1">
        <v>43809.212326388886</v>
      </c>
      <c r="W1133" t="s">
        <v>34</v>
      </c>
      <c r="X1133" t="s">
        <v>242</v>
      </c>
      <c r="Y1133" t="s">
        <v>124</v>
      </c>
      <c r="Z1133" t="s">
        <v>89</v>
      </c>
      <c r="AA1133" t="s">
        <v>90</v>
      </c>
      <c r="AB1133" t="s">
        <v>91</v>
      </c>
      <c r="AC1133" t="s">
        <v>125</v>
      </c>
      <c r="AD1133" t="s">
        <v>93</v>
      </c>
      <c r="AF1133" s="1">
        <v>43157.266446759262</v>
      </c>
    </row>
    <row r="1134" spans="1:32" x14ac:dyDescent="0.3">
      <c r="A1134">
        <v>221032</v>
      </c>
      <c r="B1134">
        <v>3192820</v>
      </c>
      <c r="C1134" t="s">
        <v>19</v>
      </c>
      <c r="D1134" t="s">
        <v>19</v>
      </c>
      <c r="E1134" t="s">
        <v>19</v>
      </c>
      <c r="F1134" t="s">
        <v>24</v>
      </c>
      <c r="G1134" t="s">
        <v>20</v>
      </c>
      <c r="H1134" t="s">
        <v>19</v>
      </c>
      <c r="I1134" t="s">
        <v>19</v>
      </c>
      <c r="J1134" t="s">
        <v>19</v>
      </c>
      <c r="K1134" t="s">
        <v>24</v>
      </c>
      <c r="L1134">
        <f t="shared" si="17"/>
        <v>6</v>
      </c>
      <c r="Q1134" t="s">
        <v>3362</v>
      </c>
      <c r="R1134" t="s">
        <v>3363</v>
      </c>
      <c r="S1134" t="s">
        <v>3364</v>
      </c>
      <c r="T1134" t="s">
        <v>311</v>
      </c>
      <c r="U1134">
        <v>8854</v>
      </c>
      <c r="V1134" s="1">
        <v>42047.069282407407</v>
      </c>
      <c r="W1134" t="s">
        <v>312</v>
      </c>
      <c r="X1134" t="s">
        <v>782</v>
      </c>
      <c r="Y1134" t="s">
        <v>48</v>
      </c>
      <c r="Z1134" t="s">
        <v>70</v>
      </c>
      <c r="AA1134" t="s">
        <v>71</v>
      </c>
      <c r="AB1134" t="s">
        <v>72</v>
      </c>
      <c r="AC1134" t="s">
        <v>758</v>
      </c>
      <c r="AD1134" t="s">
        <v>74</v>
      </c>
      <c r="AF1134" s="1">
        <v>42072.716458333336</v>
      </c>
    </row>
    <row r="1135" spans="1:32" x14ac:dyDescent="0.3">
      <c r="A1135">
        <v>221492</v>
      </c>
      <c r="B1135">
        <v>5917135</v>
      </c>
      <c r="C1135" t="s">
        <v>19</v>
      </c>
      <c r="D1135" t="s">
        <v>19</v>
      </c>
      <c r="E1135" t="s">
        <v>19</v>
      </c>
      <c r="F1135" t="s">
        <v>24</v>
      </c>
      <c r="G1135" t="s">
        <v>19</v>
      </c>
      <c r="H1135" t="s">
        <v>19</v>
      </c>
      <c r="I1135" t="s">
        <v>19</v>
      </c>
      <c r="J1135" t="s">
        <v>19</v>
      </c>
      <c r="K1135" t="s">
        <v>19</v>
      </c>
      <c r="L1135">
        <f t="shared" si="17"/>
        <v>8</v>
      </c>
      <c r="N1135">
        <v>1</v>
      </c>
      <c r="Q1135" t="s">
        <v>3365</v>
      </c>
      <c r="R1135" t="s">
        <v>3366</v>
      </c>
      <c r="S1135" t="s">
        <v>3367</v>
      </c>
      <c r="T1135" t="s">
        <v>97</v>
      </c>
      <c r="U1135">
        <v>77474</v>
      </c>
      <c r="V1135" s="1">
        <v>42406.069803240738</v>
      </c>
      <c r="W1135" t="s">
        <v>57</v>
      </c>
      <c r="X1135" t="s">
        <v>58</v>
      </c>
      <c r="Y1135" t="s">
        <v>59</v>
      </c>
      <c r="Z1135" t="s">
        <v>37</v>
      </c>
      <c r="AA1135" t="s">
        <v>38</v>
      </c>
      <c r="AB1135" t="s">
        <v>60</v>
      </c>
      <c r="AC1135" t="s">
        <v>732</v>
      </c>
      <c r="AD1135" t="s">
        <v>62</v>
      </c>
      <c r="AF1135" s="1">
        <v>42446.520335648151</v>
      </c>
    </row>
    <row r="1136" spans="1:32" x14ac:dyDescent="0.3">
      <c r="A1136">
        <v>221650</v>
      </c>
      <c r="B1136">
        <v>1061996</v>
      </c>
      <c r="C1136" t="s">
        <v>19</v>
      </c>
      <c r="D1136" t="s">
        <v>19</v>
      </c>
      <c r="E1136" t="s">
        <v>19</v>
      </c>
      <c r="F1136" t="s">
        <v>24</v>
      </c>
      <c r="G1136" t="s">
        <v>19</v>
      </c>
      <c r="H1136" t="s">
        <v>20</v>
      </c>
      <c r="I1136" t="s">
        <v>19</v>
      </c>
      <c r="J1136" t="s">
        <v>19</v>
      </c>
      <c r="K1136" t="s">
        <v>24</v>
      </c>
      <c r="L1136">
        <f t="shared" si="17"/>
        <v>6</v>
      </c>
      <c r="Q1136" t="s">
        <v>3368</v>
      </c>
      <c r="R1136" t="s">
        <v>3369</v>
      </c>
      <c r="S1136" t="s">
        <v>3370</v>
      </c>
      <c r="T1136" t="s">
        <v>78</v>
      </c>
      <c r="U1136">
        <v>32535</v>
      </c>
      <c r="V1136" s="1">
        <v>41373</v>
      </c>
      <c r="W1136" t="s">
        <v>57</v>
      </c>
      <c r="X1136" t="s">
        <v>234</v>
      </c>
      <c r="Y1136" t="s">
        <v>79</v>
      </c>
      <c r="Z1136" t="s">
        <v>70</v>
      </c>
      <c r="AA1136" t="s">
        <v>71</v>
      </c>
      <c r="AB1136" t="s">
        <v>80</v>
      </c>
      <c r="AC1136" t="s">
        <v>527</v>
      </c>
      <c r="AD1136" t="s">
        <v>82</v>
      </c>
      <c r="AF1136" s="1">
        <v>41751.445729166669</v>
      </c>
    </row>
    <row r="1137" spans="1:32" x14ac:dyDescent="0.3">
      <c r="A1137">
        <v>221720</v>
      </c>
      <c r="B1137">
        <v>1307772</v>
      </c>
      <c r="C1137" t="s">
        <v>19</v>
      </c>
      <c r="D1137" t="s">
        <v>19</v>
      </c>
      <c r="E1137" t="s">
        <v>19</v>
      </c>
      <c r="F1137" t="s">
        <v>19</v>
      </c>
      <c r="G1137" t="s">
        <v>19</v>
      </c>
      <c r="H1137" t="s">
        <v>19</v>
      </c>
      <c r="I1137" t="s">
        <v>19</v>
      </c>
      <c r="J1137" t="s">
        <v>19</v>
      </c>
      <c r="K1137" t="s">
        <v>19</v>
      </c>
      <c r="L1137">
        <f t="shared" si="17"/>
        <v>9</v>
      </c>
      <c r="M1137">
        <v>1</v>
      </c>
      <c r="Q1137" t="s">
        <v>3371</v>
      </c>
      <c r="R1137" t="s">
        <v>3372</v>
      </c>
      <c r="S1137" t="s">
        <v>215</v>
      </c>
      <c r="T1137" t="s">
        <v>216</v>
      </c>
      <c r="U1137">
        <v>83301</v>
      </c>
      <c r="V1137" s="1">
        <v>39216</v>
      </c>
      <c r="W1137" t="s">
        <v>34</v>
      </c>
      <c r="X1137" t="s">
        <v>123</v>
      </c>
      <c r="Y1137" t="s">
        <v>36</v>
      </c>
      <c r="Z1137" t="s">
        <v>37</v>
      </c>
      <c r="AA1137" t="s">
        <v>38</v>
      </c>
      <c r="AB1137" t="s">
        <v>39</v>
      </c>
      <c r="AC1137" t="s">
        <v>217</v>
      </c>
      <c r="AD1137" t="s">
        <v>41</v>
      </c>
      <c r="AF1137" s="1">
        <v>40458</v>
      </c>
    </row>
    <row r="1138" spans="1:32" x14ac:dyDescent="0.3">
      <c r="A1138">
        <v>222121</v>
      </c>
      <c r="B1138">
        <v>1406330</v>
      </c>
      <c r="C1138" t="s">
        <v>19</v>
      </c>
      <c r="D1138" t="s">
        <v>19</v>
      </c>
      <c r="E1138" t="s">
        <v>19</v>
      </c>
      <c r="F1138" t="s">
        <v>24</v>
      </c>
      <c r="G1138" t="s">
        <v>20</v>
      </c>
      <c r="H1138" t="s">
        <v>19</v>
      </c>
      <c r="I1138" t="s">
        <v>19</v>
      </c>
      <c r="J1138" t="s">
        <v>19</v>
      </c>
      <c r="K1138" t="s">
        <v>20</v>
      </c>
      <c r="L1138">
        <f t="shared" si="17"/>
        <v>6</v>
      </c>
      <c r="Q1138" t="s">
        <v>3373</v>
      </c>
      <c r="R1138" t="s">
        <v>3374</v>
      </c>
      <c r="S1138" t="s">
        <v>3375</v>
      </c>
      <c r="T1138" t="s">
        <v>704</v>
      </c>
      <c r="U1138">
        <v>60435</v>
      </c>
      <c r="V1138" s="1">
        <v>40154</v>
      </c>
      <c r="W1138" t="s">
        <v>34</v>
      </c>
      <c r="X1138" t="s">
        <v>135</v>
      </c>
      <c r="Y1138" t="s">
        <v>789</v>
      </c>
      <c r="Z1138" t="s">
        <v>89</v>
      </c>
      <c r="AA1138" t="s">
        <v>90</v>
      </c>
      <c r="AB1138" t="s">
        <v>167</v>
      </c>
      <c r="AC1138" t="s">
        <v>790</v>
      </c>
      <c r="AD1138" t="s">
        <v>93</v>
      </c>
      <c r="AF1138" s="1">
        <v>44151.308356481481</v>
      </c>
    </row>
    <row r="1139" spans="1:32" x14ac:dyDescent="0.3">
      <c r="A1139">
        <v>222485</v>
      </c>
      <c r="B1139">
        <v>2435798</v>
      </c>
      <c r="C1139" t="s">
        <v>19</v>
      </c>
      <c r="D1139" t="s">
        <v>20</v>
      </c>
      <c r="E1139" t="s">
        <v>19</v>
      </c>
      <c r="F1139" t="s">
        <v>24</v>
      </c>
      <c r="G1139" t="s">
        <v>19</v>
      </c>
      <c r="H1139" t="s">
        <v>19</v>
      </c>
      <c r="I1139" t="s">
        <v>19</v>
      </c>
      <c r="J1139" t="s">
        <v>19</v>
      </c>
      <c r="K1139" t="s">
        <v>20</v>
      </c>
      <c r="L1139">
        <f t="shared" si="17"/>
        <v>6</v>
      </c>
      <c r="Q1139" t="s">
        <v>3376</v>
      </c>
      <c r="R1139" t="s">
        <v>3377</v>
      </c>
      <c r="S1139" t="s">
        <v>3378</v>
      </c>
      <c r="T1139" t="s">
        <v>811</v>
      </c>
      <c r="U1139">
        <v>56542</v>
      </c>
      <c r="V1139" s="1">
        <v>45104.205243055556</v>
      </c>
      <c r="W1139" t="s">
        <v>34</v>
      </c>
      <c r="X1139" t="s">
        <v>135</v>
      </c>
      <c r="Y1139" t="s">
        <v>124</v>
      </c>
      <c r="Z1139" t="s">
        <v>89</v>
      </c>
      <c r="AA1139" t="s">
        <v>90</v>
      </c>
      <c r="AB1139" t="s">
        <v>91</v>
      </c>
      <c r="AC1139" t="s">
        <v>125</v>
      </c>
      <c r="AD1139" t="s">
        <v>93</v>
      </c>
      <c r="AF1139" s="1">
        <v>45120.277777777781</v>
      </c>
    </row>
    <row r="1140" spans="1:32" x14ac:dyDescent="0.3">
      <c r="A1140">
        <v>222502</v>
      </c>
      <c r="B1140">
        <v>5938711</v>
      </c>
      <c r="C1140" t="s">
        <v>19</v>
      </c>
      <c r="D1140" t="s">
        <v>20</v>
      </c>
      <c r="E1140" t="s">
        <v>19</v>
      </c>
      <c r="F1140" t="s">
        <v>24</v>
      </c>
      <c r="G1140" t="s">
        <v>20</v>
      </c>
      <c r="H1140" t="s">
        <v>19</v>
      </c>
      <c r="I1140" t="s">
        <v>19</v>
      </c>
      <c r="J1140" t="s">
        <v>20</v>
      </c>
      <c r="K1140" t="s">
        <v>20</v>
      </c>
      <c r="L1140">
        <f t="shared" si="17"/>
        <v>4</v>
      </c>
      <c r="Q1140" t="s">
        <v>3379</v>
      </c>
      <c r="R1140" t="s">
        <v>3380</v>
      </c>
      <c r="S1140" t="s">
        <v>2017</v>
      </c>
      <c r="T1140" t="s">
        <v>97</v>
      </c>
      <c r="U1140">
        <v>77477</v>
      </c>
      <c r="V1140" s="1">
        <v>45163.197291666664</v>
      </c>
      <c r="W1140" t="s">
        <v>210</v>
      </c>
      <c r="X1140" t="s">
        <v>448</v>
      </c>
      <c r="Y1140" t="s">
        <v>59</v>
      </c>
      <c r="Z1140" t="s">
        <v>37</v>
      </c>
      <c r="AA1140" t="s">
        <v>38</v>
      </c>
      <c r="AB1140" t="s">
        <v>60</v>
      </c>
      <c r="AC1140" t="s">
        <v>732</v>
      </c>
      <c r="AD1140" t="s">
        <v>62</v>
      </c>
    </row>
    <row r="1141" spans="1:32" x14ac:dyDescent="0.3">
      <c r="A1141">
        <v>222538</v>
      </c>
      <c r="B1141">
        <v>5678858</v>
      </c>
      <c r="C1141" t="s">
        <v>19</v>
      </c>
      <c r="D1141" t="s">
        <v>20</v>
      </c>
      <c r="E1141" t="s">
        <v>19</v>
      </c>
      <c r="F1141" t="s">
        <v>24</v>
      </c>
      <c r="G1141" t="s">
        <v>20</v>
      </c>
      <c r="H1141" t="s">
        <v>19</v>
      </c>
      <c r="I1141" t="s">
        <v>19</v>
      </c>
      <c r="J1141" t="s">
        <v>19</v>
      </c>
      <c r="K1141" t="s">
        <v>20</v>
      </c>
      <c r="L1141">
        <f t="shared" si="17"/>
        <v>5</v>
      </c>
      <c r="Q1141" t="s">
        <v>3381</v>
      </c>
      <c r="R1141" t="s">
        <v>3382</v>
      </c>
      <c r="S1141" t="s">
        <v>1666</v>
      </c>
      <c r="T1141" t="s">
        <v>172</v>
      </c>
      <c r="U1141">
        <v>91605</v>
      </c>
      <c r="V1141" s="1">
        <v>44947.243032407408</v>
      </c>
      <c r="W1141" t="s">
        <v>210</v>
      </c>
      <c r="X1141" t="s">
        <v>448</v>
      </c>
      <c r="Y1141" t="s">
        <v>173</v>
      </c>
      <c r="Z1141" t="s">
        <v>37</v>
      </c>
      <c r="AA1141" t="s">
        <v>38</v>
      </c>
      <c r="AB1141" t="s">
        <v>174</v>
      </c>
      <c r="AC1141" t="s">
        <v>277</v>
      </c>
      <c r="AD1141" t="s">
        <v>41</v>
      </c>
      <c r="AF1141" s="1">
        <v>44992.47152777778</v>
      </c>
    </row>
    <row r="1142" spans="1:32" x14ac:dyDescent="0.3">
      <c r="A1142">
        <v>222539</v>
      </c>
      <c r="B1142">
        <v>3714335</v>
      </c>
      <c r="C1142" t="s">
        <v>19</v>
      </c>
      <c r="D1142" t="s">
        <v>19</v>
      </c>
      <c r="E1142" t="s">
        <v>20</v>
      </c>
      <c r="F1142" t="s">
        <v>24</v>
      </c>
      <c r="G1142" t="s">
        <v>19</v>
      </c>
      <c r="H1142" t="s">
        <v>20</v>
      </c>
      <c r="I1142" t="s">
        <v>19</v>
      </c>
      <c r="J1142" t="s">
        <v>19</v>
      </c>
      <c r="K1142" t="s">
        <v>20</v>
      </c>
      <c r="L1142">
        <f t="shared" si="17"/>
        <v>5</v>
      </c>
      <c r="Q1142" t="s">
        <v>3383</v>
      </c>
      <c r="R1142" t="s">
        <v>3384</v>
      </c>
      <c r="S1142" t="s">
        <v>3385</v>
      </c>
      <c r="T1142" t="s">
        <v>494</v>
      </c>
      <c r="U1142">
        <v>73030</v>
      </c>
      <c r="V1142" s="1">
        <v>40760</v>
      </c>
      <c r="W1142" t="s">
        <v>129</v>
      </c>
      <c r="X1142" t="s">
        <v>130</v>
      </c>
      <c r="Y1142" t="s">
        <v>489</v>
      </c>
      <c r="Z1142" t="s">
        <v>37</v>
      </c>
      <c r="AA1142" t="s">
        <v>38</v>
      </c>
      <c r="AB1142" t="s">
        <v>484</v>
      </c>
      <c r="AC1142" t="s">
        <v>497</v>
      </c>
      <c r="AD1142" t="s">
        <v>62</v>
      </c>
      <c r="AF1142" s="1">
        <v>41760.598391203705</v>
      </c>
    </row>
    <row r="1143" spans="1:32" x14ac:dyDescent="0.3">
      <c r="A1143">
        <v>222549</v>
      </c>
      <c r="B1143">
        <v>5678846</v>
      </c>
      <c r="C1143" t="s">
        <v>19</v>
      </c>
      <c r="D1143" t="s">
        <v>19</v>
      </c>
      <c r="E1143" t="s">
        <v>19</v>
      </c>
      <c r="F1143" t="s">
        <v>24</v>
      </c>
      <c r="G1143" t="s">
        <v>19</v>
      </c>
      <c r="H1143" t="s">
        <v>19</v>
      </c>
      <c r="I1143" t="s">
        <v>19</v>
      </c>
      <c r="J1143" t="s">
        <v>19</v>
      </c>
      <c r="K1143" t="s">
        <v>19</v>
      </c>
      <c r="L1143">
        <f t="shared" si="17"/>
        <v>8</v>
      </c>
      <c r="N1143">
        <v>1</v>
      </c>
      <c r="Q1143" t="s">
        <v>3386</v>
      </c>
      <c r="R1143" t="s">
        <v>3387</v>
      </c>
      <c r="S1143" t="s">
        <v>228</v>
      </c>
      <c r="T1143" t="s">
        <v>172</v>
      </c>
      <c r="U1143">
        <v>90023</v>
      </c>
      <c r="V1143" s="1">
        <v>44947.243032407408</v>
      </c>
      <c r="W1143" t="s">
        <v>210</v>
      </c>
      <c r="X1143" t="s">
        <v>448</v>
      </c>
      <c r="Y1143" t="s">
        <v>173</v>
      </c>
      <c r="Z1143" t="s">
        <v>37</v>
      </c>
      <c r="AA1143" t="s">
        <v>38</v>
      </c>
      <c r="AB1143" t="s">
        <v>174</v>
      </c>
      <c r="AC1143" t="s">
        <v>277</v>
      </c>
      <c r="AD1143" t="s">
        <v>41</v>
      </c>
      <c r="AF1143" s="1">
        <v>45315.651388888888</v>
      </c>
    </row>
    <row r="1144" spans="1:32" x14ac:dyDescent="0.3">
      <c r="A1144">
        <v>222572</v>
      </c>
      <c r="B1144">
        <v>5657789</v>
      </c>
      <c r="C1144" t="s">
        <v>19</v>
      </c>
      <c r="D1144" t="s">
        <v>20</v>
      </c>
      <c r="E1144" t="s">
        <v>19</v>
      </c>
      <c r="F1144" t="s">
        <v>24</v>
      </c>
      <c r="G1144" t="s">
        <v>19</v>
      </c>
      <c r="H1144" t="s">
        <v>19</v>
      </c>
      <c r="I1144" t="s">
        <v>19</v>
      </c>
      <c r="J1144" t="s">
        <v>20</v>
      </c>
      <c r="K1144" t="s">
        <v>20</v>
      </c>
      <c r="L1144">
        <f t="shared" si="17"/>
        <v>5</v>
      </c>
      <c r="Q1144" t="s">
        <v>3388</v>
      </c>
      <c r="R1144" t="s">
        <v>3389</v>
      </c>
      <c r="S1144" t="s">
        <v>263</v>
      </c>
      <c r="T1144" t="s">
        <v>172</v>
      </c>
      <c r="U1144">
        <v>92683</v>
      </c>
      <c r="V1144" s="1">
        <v>45069.202118055553</v>
      </c>
      <c r="W1144" t="s">
        <v>34</v>
      </c>
      <c r="X1144" t="s">
        <v>87</v>
      </c>
      <c r="Y1144" t="s">
        <v>173</v>
      </c>
      <c r="Z1144" t="s">
        <v>37</v>
      </c>
      <c r="AA1144" t="s">
        <v>38</v>
      </c>
      <c r="AB1144" t="s">
        <v>174</v>
      </c>
      <c r="AC1144" t="s">
        <v>179</v>
      </c>
      <c r="AD1144" t="s">
        <v>41</v>
      </c>
    </row>
    <row r="1145" spans="1:32" x14ac:dyDescent="0.3">
      <c r="A1145">
        <v>222613</v>
      </c>
      <c r="B1145">
        <v>1627162</v>
      </c>
      <c r="C1145" t="s">
        <v>19</v>
      </c>
      <c r="D1145" t="s">
        <v>20</v>
      </c>
      <c r="E1145" t="s">
        <v>19</v>
      </c>
      <c r="F1145" t="s">
        <v>24</v>
      </c>
      <c r="G1145" t="s">
        <v>19</v>
      </c>
      <c r="H1145" t="s">
        <v>20</v>
      </c>
      <c r="I1145" t="s">
        <v>19</v>
      </c>
      <c r="J1145" t="s">
        <v>20</v>
      </c>
      <c r="K1145" t="s">
        <v>20</v>
      </c>
      <c r="L1145">
        <f t="shared" si="17"/>
        <v>4</v>
      </c>
      <c r="Q1145" t="s">
        <v>3390</v>
      </c>
      <c r="R1145" t="s">
        <v>3391</v>
      </c>
      <c r="S1145" t="s">
        <v>3392</v>
      </c>
      <c r="T1145" t="s">
        <v>272</v>
      </c>
      <c r="U1145">
        <v>52641</v>
      </c>
      <c r="V1145" s="1">
        <v>45014.199432870373</v>
      </c>
      <c r="W1145" t="s">
        <v>57</v>
      </c>
      <c r="X1145" t="s">
        <v>98</v>
      </c>
      <c r="Y1145" t="s">
        <v>789</v>
      </c>
      <c r="Z1145" t="s">
        <v>89</v>
      </c>
      <c r="AA1145" t="s">
        <v>90</v>
      </c>
      <c r="AB1145" t="s">
        <v>91</v>
      </c>
      <c r="AC1145" t="s">
        <v>968</v>
      </c>
      <c r="AD1145" t="s">
        <v>93</v>
      </c>
    </row>
    <row r="1146" spans="1:32" x14ac:dyDescent="0.3">
      <c r="A1146">
        <v>222619</v>
      </c>
      <c r="B1146">
        <v>4503175</v>
      </c>
      <c r="C1146" t="s">
        <v>19</v>
      </c>
      <c r="D1146" t="s">
        <v>19</v>
      </c>
      <c r="E1146" t="s">
        <v>19</v>
      </c>
      <c r="F1146" t="s">
        <v>24</v>
      </c>
      <c r="G1146" t="s">
        <v>19</v>
      </c>
      <c r="H1146" t="s">
        <v>19</v>
      </c>
      <c r="I1146" t="s">
        <v>19</v>
      </c>
      <c r="J1146" t="s">
        <v>19</v>
      </c>
      <c r="K1146" t="s">
        <v>19</v>
      </c>
      <c r="L1146">
        <f t="shared" si="17"/>
        <v>8</v>
      </c>
      <c r="N1146">
        <v>1</v>
      </c>
      <c r="Q1146" t="s">
        <v>3393</v>
      </c>
      <c r="R1146" t="s">
        <v>3394</v>
      </c>
      <c r="S1146" t="s">
        <v>3395</v>
      </c>
      <c r="T1146" t="s">
        <v>97</v>
      </c>
      <c r="U1146">
        <v>78596</v>
      </c>
      <c r="V1146" s="1">
        <v>42977.070324074077</v>
      </c>
      <c r="W1146" t="s">
        <v>210</v>
      </c>
      <c r="X1146" t="s">
        <v>211</v>
      </c>
      <c r="Y1146" t="s">
        <v>59</v>
      </c>
      <c r="Z1146" t="s">
        <v>37</v>
      </c>
      <c r="AA1146" t="s">
        <v>38</v>
      </c>
      <c r="AB1146" t="s">
        <v>60</v>
      </c>
      <c r="AC1146" t="s">
        <v>580</v>
      </c>
      <c r="AD1146" t="s">
        <v>62</v>
      </c>
      <c r="AF1146" s="1">
        <v>43699.546157407407</v>
      </c>
    </row>
    <row r="1147" spans="1:32" x14ac:dyDescent="0.3">
      <c r="A1147">
        <v>222634</v>
      </c>
      <c r="B1147">
        <v>4201086</v>
      </c>
      <c r="C1147" t="s">
        <v>19</v>
      </c>
      <c r="D1147" t="s">
        <v>19</v>
      </c>
      <c r="E1147" t="s">
        <v>19</v>
      </c>
      <c r="F1147" t="s">
        <v>24</v>
      </c>
      <c r="G1147" t="s">
        <v>19</v>
      </c>
      <c r="H1147" t="s">
        <v>19</v>
      </c>
      <c r="I1147" t="s">
        <v>19</v>
      </c>
      <c r="J1147" t="s">
        <v>19</v>
      </c>
      <c r="K1147" t="s">
        <v>24</v>
      </c>
      <c r="L1147">
        <f t="shared" si="17"/>
        <v>7</v>
      </c>
      <c r="P1147">
        <v>1</v>
      </c>
      <c r="Q1147" t="s">
        <v>3396</v>
      </c>
      <c r="R1147" t="s">
        <v>3397</v>
      </c>
      <c r="S1147" t="s">
        <v>3247</v>
      </c>
      <c r="T1147" t="s">
        <v>553</v>
      </c>
      <c r="U1147">
        <v>29115</v>
      </c>
      <c r="V1147" s="1">
        <v>41012</v>
      </c>
      <c r="W1147" t="s">
        <v>57</v>
      </c>
      <c r="X1147" t="s">
        <v>107</v>
      </c>
      <c r="Y1147" t="s">
        <v>357</v>
      </c>
      <c r="Z1147" t="s">
        <v>70</v>
      </c>
      <c r="AA1147" t="s">
        <v>71</v>
      </c>
      <c r="AB1147" t="s">
        <v>358</v>
      </c>
      <c r="AC1147" t="s">
        <v>503</v>
      </c>
      <c r="AD1147" t="s">
        <v>82</v>
      </c>
      <c r="AF1147" s="1">
        <v>41740.325995370367</v>
      </c>
    </row>
    <row r="1148" spans="1:32" x14ac:dyDescent="0.3">
      <c r="A1148">
        <v>222640</v>
      </c>
      <c r="B1148">
        <v>4440260</v>
      </c>
      <c r="C1148" t="s">
        <v>19</v>
      </c>
      <c r="D1148" t="s">
        <v>19</v>
      </c>
      <c r="E1148" t="s">
        <v>19</v>
      </c>
      <c r="F1148" t="s">
        <v>24</v>
      </c>
      <c r="G1148" t="s">
        <v>19</v>
      </c>
      <c r="H1148" t="s">
        <v>19</v>
      </c>
      <c r="I1148" t="s">
        <v>19</v>
      </c>
      <c r="J1148" t="s">
        <v>19</v>
      </c>
      <c r="K1148" t="s">
        <v>24</v>
      </c>
      <c r="L1148">
        <f t="shared" si="17"/>
        <v>7</v>
      </c>
      <c r="P1148">
        <v>1</v>
      </c>
      <c r="Q1148" t="s">
        <v>3398</v>
      </c>
      <c r="R1148" t="s">
        <v>3399</v>
      </c>
      <c r="S1148" t="s">
        <v>842</v>
      </c>
      <c r="T1148" t="s">
        <v>281</v>
      </c>
      <c r="U1148">
        <v>38382</v>
      </c>
      <c r="V1148" s="1">
        <v>39282</v>
      </c>
      <c r="W1148" t="s">
        <v>57</v>
      </c>
      <c r="X1148" t="s">
        <v>58</v>
      </c>
      <c r="Y1148" t="s">
        <v>115</v>
      </c>
      <c r="Z1148" t="s">
        <v>89</v>
      </c>
      <c r="AA1148" t="s">
        <v>90</v>
      </c>
      <c r="AB1148" t="s">
        <v>116</v>
      </c>
      <c r="AC1148" t="s">
        <v>117</v>
      </c>
      <c r="AD1148" t="s">
        <v>118</v>
      </c>
      <c r="AF1148" s="1">
        <v>40481</v>
      </c>
    </row>
    <row r="1149" spans="1:32" x14ac:dyDescent="0.3">
      <c r="A1149">
        <v>222644</v>
      </c>
      <c r="B1149">
        <v>5938216</v>
      </c>
      <c r="C1149" t="s">
        <v>19</v>
      </c>
      <c r="D1149" t="s">
        <v>19</v>
      </c>
      <c r="E1149" t="s">
        <v>19</v>
      </c>
      <c r="F1149" t="s">
        <v>19</v>
      </c>
      <c r="G1149" t="s">
        <v>20</v>
      </c>
      <c r="H1149" t="s">
        <v>19</v>
      </c>
      <c r="I1149" t="s">
        <v>19</v>
      </c>
      <c r="J1149" t="s">
        <v>20</v>
      </c>
      <c r="K1149" t="s">
        <v>19</v>
      </c>
      <c r="L1149">
        <f t="shared" si="17"/>
        <v>7</v>
      </c>
      <c r="Q1149" t="s">
        <v>3400</v>
      </c>
      <c r="R1149" t="s">
        <v>3401</v>
      </c>
      <c r="S1149" t="s">
        <v>3402</v>
      </c>
      <c r="T1149" t="s">
        <v>97</v>
      </c>
      <c r="U1149">
        <v>78368</v>
      </c>
      <c r="V1149" s="1">
        <v>45003.199374999997</v>
      </c>
      <c r="W1149" t="s">
        <v>636</v>
      </c>
      <c r="X1149" t="s">
        <v>636</v>
      </c>
      <c r="Y1149" t="s">
        <v>59</v>
      </c>
      <c r="Z1149" t="s">
        <v>37</v>
      </c>
      <c r="AA1149" t="s">
        <v>38</v>
      </c>
      <c r="AB1149" t="s">
        <v>60</v>
      </c>
      <c r="AC1149" t="s">
        <v>580</v>
      </c>
      <c r="AD1149" t="s">
        <v>62</v>
      </c>
    </row>
    <row r="1150" spans="1:32" x14ac:dyDescent="0.3">
      <c r="A1150">
        <v>222663</v>
      </c>
      <c r="B1150">
        <v>4576596</v>
      </c>
      <c r="C1150" t="s">
        <v>19</v>
      </c>
      <c r="D1150" t="s">
        <v>19</v>
      </c>
      <c r="E1150" t="s">
        <v>19</v>
      </c>
      <c r="F1150" t="s">
        <v>24</v>
      </c>
      <c r="G1150" t="s">
        <v>19</v>
      </c>
      <c r="H1150" t="s">
        <v>19</v>
      </c>
      <c r="I1150" t="s">
        <v>19</v>
      </c>
      <c r="J1150" t="s">
        <v>20</v>
      </c>
      <c r="K1150" t="s">
        <v>24</v>
      </c>
      <c r="L1150">
        <f t="shared" si="17"/>
        <v>6</v>
      </c>
      <c r="Q1150" t="s">
        <v>3403</v>
      </c>
      <c r="R1150" t="s">
        <v>3404</v>
      </c>
      <c r="S1150" t="s">
        <v>3405</v>
      </c>
      <c r="T1150" t="s">
        <v>97</v>
      </c>
      <c r="U1150">
        <v>78664</v>
      </c>
      <c r="V1150" s="1">
        <v>45020.199525462966</v>
      </c>
      <c r="W1150" t="s">
        <v>129</v>
      </c>
      <c r="X1150" t="s">
        <v>130</v>
      </c>
      <c r="Y1150" t="s">
        <v>59</v>
      </c>
      <c r="Z1150" t="s">
        <v>37</v>
      </c>
      <c r="AA1150" t="s">
        <v>38</v>
      </c>
      <c r="AB1150" t="s">
        <v>60</v>
      </c>
      <c r="AC1150" t="s">
        <v>99</v>
      </c>
      <c r="AD1150" t="s">
        <v>62</v>
      </c>
    </row>
    <row r="1151" spans="1:32" x14ac:dyDescent="0.3">
      <c r="A1151">
        <v>222671</v>
      </c>
      <c r="B1151">
        <v>424313</v>
      </c>
      <c r="C1151" t="s">
        <v>19</v>
      </c>
      <c r="D1151" t="s">
        <v>19</v>
      </c>
      <c r="E1151" t="s">
        <v>19</v>
      </c>
      <c r="F1151" t="s">
        <v>19</v>
      </c>
      <c r="G1151" t="s">
        <v>19</v>
      </c>
      <c r="H1151" t="s">
        <v>19</v>
      </c>
      <c r="I1151" t="s">
        <v>19</v>
      </c>
      <c r="J1151" t="s">
        <v>19</v>
      </c>
      <c r="K1151" t="s">
        <v>19</v>
      </c>
      <c r="L1151">
        <f t="shared" si="17"/>
        <v>9</v>
      </c>
      <c r="M1151">
        <v>1</v>
      </c>
      <c r="Q1151" t="s">
        <v>3406</v>
      </c>
      <c r="R1151" t="s">
        <v>3407</v>
      </c>
      <c r="S1151" t="s">
        <v>988</v>
      </c>
      <c r="T1151" t="s">
        <v>189</v>
      </c>
      <c r="U1151">
        <v>72034</v>
      </c>
      <c r="V1151" s="1">
        <v>44963.207488425927</v>
      </c>
      <c r="W1151" t="s">
        <v>57</v>
      </c>
      <c r="X1151" t="s">
        <v>98</v>
      </c>
      <c r="Y1151" t="s">
        <v>115</v>
      </c>
      <c r="Z1151" t="s">
        <v>89</v>
      </c>
      <c r="AA1151" t="s">
        <v>90</v>
      </c>
      <c r="AB1151" t="s">
        <v>116</v>
      </c>
      <c r="AC1151" t="s">
        <v>190</v>
      </c>
      <c r="AD1151" t="s">
        <v>118</v>
      </c>
      <c r="AF1151" s="1">
        <v>45014.486805555556</v>
      </c>
    </row>
    <row r="1152" spans="1:32" x14ac:dyDescent="0.3">
      <c r="A1152">
        <v>222673</v>
      </c>
      <c r="B1152">
        <v>2593665</v>
      </c>
      <c r="C1152" t="s">
        <v>19</v>
      </c>
      <c r="D1152" t="s">
        <v>19</v>
      </c>
      <c r="E1152" t="s">
        <v>19</v>
      </c>
      <c r="F1152" t="s">
        <v>24</v>
      </c>
      <c r="G1152" t="s">
        <v>19</v>
      </c>
      <c r="H1152" t="s">
        <v>19</v>
      </c>
      <c r="I1152" t="s">
        <v>19</v>
      </c>
      <c r="J1152" t="s">
        <v>19</v>
      </c>
      <c r="K1152" t="s">
        <v>19</v>
      </c>
      <c r="L1152">
        <f t="shared" si="17"/>
        <v>8</v>
      </c>
      <c r="N1152">
        <v>1</v>
      </c>
      <c r="Q1152" t="s">
        <v>3408</v>
      </c>
      <c r="R1152" t="s">
        <v>3409</v>
      </c>
      <c r="S1152" t="s">
        <v>1529</v>
      </c>
      <c r="T1152" t="s">
        <v>114</v>
      </c>
      <c r="U1152">
        <v>38618</v>
      </c>
      <c r="V1152" s="1">
        <v>45013.199432870373</v>
      </c>
      <c r="W1152" t="s">
        <v>57</v>
      </c>
      <c r="X1152" t="s">
        <v>98</v>
      </c>
      <c r="Y1152" t="s">
        <v>115</v>
      </c>
      <c r="Z1152" t="s">
        <v>89</v>
      </c>
      <c r="AA1152" t="s">
        <v>90</v>
      </c>
      <c r="AB1152" t="s">
        <v>116</v>
      </c>
      <c r="AC1152" t="s">
        <v>117</v>
      </c>
      <c r="AD1152" t="s">
        <v>118</v>
      </c>
      <c r="AF1152" s="1">
        <v>45332.367361111108</v>
      </c>
    </row>
    <row r="1153" spans="1:32" x14ac:dyDescent="0.3">
      <c r="A1153">
        <v>222690</v>
      </c>
      <c r="B1153">
        <v>3691082</v>
      </c>
      <c r="C1153" t="s">
        <v>19</v>
      </c>
      <c r="D1153" t="s">
        <v>19</v>
      </c>
      <c r="E1153" t="s">
        <v>19</v>
      </c>
      <c r="F1153" t="s">
        <v>24</v>
      </c>
      <c r="G1153" t="s">
        <v>19</v>
      </c>
      <c r="H1153" t="s">
        <v>19</v>
      </c>
      <c r="I1153" t="s">
        <v>19</v>
      </c>
      <c r="J1153" t="s">
        <v>19</v>
      </c>
      <c r="K1153" t="s">
        <v>19</v>
      </c>
      <c r="L1153">
        <f t="shared" si="17"/>
        <v>8</v>
      </c>
      <c r="N1153">
        <v>1</v>
      </c>
      <c r="Q1153" t="s">
        <v>3410</v>
      </c>
      <c r="R1153" t="s">
        <v>3411</v>
      </c>
      <c r="S1153" t="s">
        <v>1008</v>
      </c>
      <c r="T1153" t="s">
        <v>183</v>
      </c>
      <c r="U1153">
        <v>43230</v>
      </c>
      <c r="V1153" s="1">
        <v>45163.197291666664</v>
      </c>
      <c r="W1153" t="s">
        <v>742</v>
      </c>
      <c r="X1153" t="s">
        <v>743</v>
      </c>
      <c r="Y1153" t="s">
        <v>367</v>
      </c>
      <c r="Z1153" t="s">
        <v>89</v>
      </c>
      <c r="AA1153" t="s">
        <v>90</v>
      </c>
      <c r="AB1153" t="s">
        <v>184</v>
      </c>
      <c r="AC1153" t="s">
        <v>185</v>
      </c>
      <c r="AD1153" t="s">
        <v>74</v>
      </c>
      <c r="AF1153" s="1">
        <v>45229.574305555558</v>
      </c>
    </row>
    <row r="1154" spans="1:32" x14ac:dyDescent="0.3">
      <c r="A1154">
        <v>222693</v>
      </c>
      <c r="B1154">
        <v>2391124</v>
      </c>
      <c r="C1154" t="s">
        <v>19</v>
      </c>
      <c r="D1154" t="s">
        <v>19</v>
      </c>
      <c r="E1154" t="s">
        <v>19</v>
      </c>
      <c r="F1154" t="s">
        <v>24</v>
      </c>
      <c r="G1154" t="s">
        <v>19</v>
      </c>
      <c r="H1154" t="s">
        <v>19</v>
      </c>
      <c r="I1154" t="s">
        <v>19</v>
      </c>
      <c r="J1154" t="s">
        <v>19</v>
      </c>
      <c r="K1154" t="s">
        <v>19</v>
      </c>
      <c r="L1154">
        <f t="shared" si="17"/>
        <v>8</v>
      </c>
      <c r="N1154">
        <v>1</v>
      </c>
      <c r="Q1154" t="s">
        <v>3412</v>
      </c>
      <c r="R1154" t="s">
        <v>3413</v>
      </c>
      <c r="S1154" t="s">
        <v>3414</v>
      </c>
      <c r="T1154" t="s">
        <v>165</v>
      </c>
      <c r="U1154">
        <v>49504</v>
      </c>
      <c r="V1154" s="1">
        <v>45092.199224537035</v>
      </c>
      <c r="W1154" t="s">
        <v>34</v>
      </c>
      <c r="X1154" t="s">
        <v>35</v>
      </c>
      <c r="Y1154" t="s">
        <v>166</v>
      </c>
      <c r="Z1154" t="s">
        <v>89</v>
      </c>
      <c r="AA1154" t="s">
        <v>90</v>
      </c>
      <c r="AB1154" t="s">
        <v>167</v>
      </c>
      <c r="AC1154" t="s">
        <v>830</v>
      </c>
      <c r="AD1154" t="s">
        <v>93</v>
      </c>
      <c r="AF1154" s="1">
        <v>45273.472916666666</v>
      </c>
    </row>
    <row r="1155" spans="1:32" x14ac:dyDescent="0.3">
      <c r="A1155">
        <v>222723</v>
      </c>
      <c r="B1155">
        <v>1512789</v>
      </c>
      <c r="C1155" t="s">
        <v>19</v>
      </c>
      <c r="D1155" t="s">
        <v>19</v>
      </c>
      <c r="E1155" t="s">
        <v>19</v>
      </c>
      <c r="F1155" t="s">
        <v>24</v>
      </c>
      <c r="G1155" t="s">
        <v>19</v>
      </c>
      <c r="H1155" t="s">
        <v>19</v>
      </c>
      <c r="I1155" t="s">
        <v>19</v>
      </c>
      <c r="J1155" t="s">
        <v>19</v>
      </c>
      <c r="K1155" t="s">
        <v>24</v>
      </c>
      <c r="L1155">
        <f t="shared" si="17"/>
        <v>7</v>
      </c>
      <c r="P1155">
        <v>1</v>
      </c>
      <c r="Q1155" t="s">
        <v>3415</v>
      </c>
      <c r="R1155" t="s">
        <v>3416</v>
      </c>
      <c r="S1155" t="s">
        <v>3417</v>
      </c>
      <c r="T1155" t="s">
        <v>608</v>
      </c>
      <c r="U1155">
        <v>46350</v>
      </c>
      <c r="V1155" s="1">
        <v>45167</v>
      </c>
      <c r="W1155" t="s">
        <v>34</v>
      </c>
      <c r="X1155" t="s">
        <v>299</v>
      </c>
      <c r="Y1155" t="s">
        <v>789</v>
      </c>
      <c r="Z1155" t="s">
        <v>89</v>
      </c>
      <c r="AA1155" t="s">
        <v>90</v>
      </c>
      <c r="AB1155" t="s">
        <v>167</v>
      </c>
      <c r="AC1155" t="s">
        <v>790</v>
      </c>
      <c r="AD1155" t="s">
        <v>93</v>
      </c>
      <c r="AF1155" s="1">
        <v>40428</v>
      </c>
    </row>
    <row r="1156" spans="1:32" x14ac:dyDescent="0.3">
      <c r="A1156">
        <v>222764</v>
      </c>
      <c r="B1156">
        <v>2993081</v>
      </c>
      <c r="C1156" t="s">
        <v>19</v>
      </c>
      <c r="D1156" t="s">
        <v>19</v>
      </c>
      <c r="E1156" t="s">
        <v>20</v>
      </c>
      <c r="F1156" t="s">
        <v>24</v>
      </c>
      <c r="G1156" t="s">
        <v>19</v>
      </c>
      <c r="H1156" t="s">
        <v>20</v>
      </c>
      <c r="I1156" t="s">
        <v>19</v>
      </c>
      <c r="J1156" t="s">
        <v>20</v>
      </c>
      <c r="K1156" t="s">
        <v>20</v>
      </c>
      <c r="L1156">
        <f t="shared" si="17"/>
        <v>4</v>
      </c>
      <c r="Q1156" t="s">
        <v>3418</v>
      </c>
      <c r="R1156" t="s">
        <v>3419</v>
      </c>
      <c r="S1156" t="s">
        <v>3420</v>
      </c>
      <c r="T1156" t="s">
        <v>1335</v>
      </c>
      <c r="U1156">
        <v>89030</v>
      </c>
      <c r="V1156" s="1">
        <v>45161.197222222225</v>
      </c>
      <c r="W1156" t="s">
        <v>636</v>
      </c>
      <c r="X1156" t="s">
        <v>636</v>
      </c>
      <c r="Y1156" t="s">
        <v>1336</v>
      </c>
      <c r="Z1156" t="s">
        <v>37</v>
      </c>
      <c r="AA1156" t="s">
        <v>38</v>
      </c>
      <c r="AB1156" t="s">
        <v>154</v>
      </c>
      <c r="AC1156" t="s">
        <v>1337</v>
      </c>
      <c r="AD1156" t="s">
        <v>62</v>
      </c>
    </row>
    <row r="1157" spans="1:32" x14ac:dyDescent="0.3">
      <c r="A1157">
        <v>222798</v>
      </c>
      <c r="B1157">
        <v>5400089</v>
      </c>
      <c r="C1157" t="s">
        <v>19</v>
      </c>
      <c r="D1157" t="s">
        <v>20</v>
      </c>
      <c r="E1157" t="s">
        <v>19</v>
      </c>
      <c r="F1157" t="s">
        <v>24</v>
      </c>
      <c r="G1157" t="s">
        <v>20</v>
      </c>
      <c r="H1157" t="s">
        <v>19</v>
      </c>
      <c r="I1157" t="s">
        <v>19</v>
      </c>
      <c r="J1157" t="s">
        <v>19</v>
      </c>
      <c r="K1157" t="s">
        <v>20</v>
      </c>
      <c r="L1157">
        <f t="shared" si="17"/>
        <v>5</v>
      </c>
      <c r="Q1157" t="s">
        <v>3421</v>
      </c>
      <c r="R1157" t="s">
        <v>3422</v>
      </c>
      <c r="S1157" t="s">
        <v>3423</v>
      </c>
      <c r="T1157" t="s">
        <v>3424</v>
      </c>
      <c r="U1157">
        <v>96913</v>
      </c>
      <c r="V1157" s="1">
        <v>45087.199548611112</v>
      </c>
      <c r="W1157" t="s">
        <v>636</v>
      </c>
      <c r="X1157" t="s">
        <v>636</v>
      </c>
      <c r="Y1157" t="s">
        <v>397</v>
      </c>
      <c r="Z1157" t="s">
        <v>37</v>
      </c>
      <c r="AA1157" t="s">
        <v>38</v>
      </c>
      <c r="AB1157" t="s">
        <v>39</v>
      </c>
      <c r="AC1157" t="s">
        <v>398</v>
      </c>
      <c r="AD1157" t="s">
        <v>41</v>
      </c>
      <c r="AF1157" s="1">
        <v>45183.602777777778</v>
      </c>
    </row>
    <row r="1158" spans="1:32" x14ac:dyDescent="0.3">
      <c r="A1158">
        <v>222830</v>
      </c>
      <c r="B1158">
        <v>5679280</v>
      </c>
      <c r="C1158" t="s">
        <v>19</v>
      </c>
      <c r="D1158" t="s">
        <v>20</v>
      </c>
      <c r="E1158" t="s">
        <v>19</v>
      </c>
      <c r="F1158" t="s">
        <v>19</v>
      </c>
      <c r="G1158" t="s">
        <v>19</v>
      </c>
      <c r="H1158" t="s">
        <v>20</v>
      </c>
      <c r="I1158" t="s">
        <v>20</v>
      </c>
      <c r="J1158" t="s">
        <v>20</v>
      </c>
      <c r="K1158" t="s">
        <v>20</v>
      </c>
      <c r="L1158">
        <f t="shared" si="17"/>
        <v>4</v>
      </c>
      <c r="Q1158" t="s">
        <v>3425</v>
      </c>
      <c r="R1158" t="s">
        <v>3426</v>
      </c>
      <c r="S1158" t="s">
        <v>2811</v>
      </c>
      <c r="T1158" t="s">
        <v>172</v>
      </c>
      <c r="U1158">
        <v>94114</v>
      </c>
      <c r="V1158" s="1">
        <v>45010.199444444443</v>
      </c>
      <c r="W1158" t="s">
        <v>210</v>
      </c>
      <c r="X1158" t="s">
        <v>448</v>
      </c>
      <c r="Y1158" t="s">
        <v>194</v>
      </c>
      <c r="Z1158" t="s">
        <v>37</v>
      </c>
      <c r="AA1158" t="s">
        <v>38</v>
      </c>
      <c r="AB1158" t="s">
        <v>174</v>
      </c>
      <c r="AC1158" t="s">
        <v>195</v>
      </c>
      <c r="AD1158" t="s">
        <v>41</v>
      </c>
    </row>
    <row r="1159" spans="1:32" x14ac:dyDescent="0.3">
      <c r="A1159">
        <v>222837</v>
      </c>
      <c r="B1159">
        <v>3731913</v>
      </c>
      <c r="C1159" t="s">
        <v>19</v>
      </c>
      <c r="D1159" t="s">
        <v>19</v>
      </c>
      <c r="E1159" t="s">
        <v>19</v>
      </c>
      <c r="F1159" t="s">
        <v>24</v>
      </c>
      <c r="G1159" t="s">
        <v>20</v>
      </c>
      <c r="H1159" t="s">
        <v>19</v>
      </c>
      <c r="I1159" t="s">
        <v>19</v>
      </c>
      <c r="J1159" t="s">
        <v>20</v>
      </c>
      <c r="K1159" t="s">
        <v>19</v>
      </c>
      <c r="L1159">
        <f t="shared" ref="L1159:L1222" si="18">COUNTIF(C1159:K1159,"Y")</f>
        <v>6</v>
      </c>
      <c r="Q1159" t="s">
        <v>3427</v>
      </c>
      <c r="R1159" t="s">
        <v>3428</v>
      </c>
      <c r="S1159" t="s">
        <v>1051</v>
      </c>
      <c r="T1159" t="s">
        <v>494</v>
      </c>
      <c r="U1159">
        <v>74352</v>
      </c>
      <c r="V1159" s="1">
        <v>44945.199629629627</v>
      </c>
      <c r="W1159" t="s">
        <v>495</v>
      </c>
      <c r="X1159" t="s">
        <v>496</v>
      </c>
      <c r="Y1159" t="s">
        <v>489</v>
      </c>
      <c r="Z1159" t="s">
        <v>37</v>
      </c>
      <c r="AA1159" t="s">
        <v>38</v>
      </c>
      <c r="AB1159" t="s">
        <v>484</v>
      </c>
      <c r="AC1159" t="s">
        <v>625</v>
      </c>
      <c r="AD1159" t="s">
        <v>62</v>
      </c>
    </row>
    <row r="1160" spans="1:32" x14ac:dyDescent="0.3">
      <c r="A1160">
        <v>222844</v>
      </c>
      <c r="B1160">
        <v>105901</v>
      </c>
      <c r="C1160" t="s">
        <v>19</v>
      </c>
      <c r="D1160" t="s">
        <v>19</v>
      </c>
      <c r="E1160" t="s">
        <v>19</v>
      </c>
      <c r="F1160" t="s">
        <v>24</v>
      </c>
      <c r="G1160" t="s">
        <v>19</v>
      </c>
      <c r="H1160" t="s">
        <v>19</v>
      </c>
      <c r="I1160" t="s">
        <v>19</v>
      </c>
      <c r="J1160" t="s">
        <v>19</v>
      </c>
      <c r="K1160" t="s">
        <v>19</v>
      </c>
      <c r="L1160">
        <f t="shared" si="18"/>
        <v>8</v>
      </c>
      <c r="N1160">
        <v>1</v>
      </c>
      <c r="Q1160" t="s">
        <v>3429</v>
      </c>
      <c r="R1160" t="s">
        <v>3430</v>
      </c>
      <c r="S1160" t="s">
        <v>1389</v>
      </c>
      <c r="T1160" t="s">
        <v>139</v>
      </c>
      <c r="U1160">
        <v>35601</v>
      </c>
      <c r="V1160" s="1">
        <v>45142.200324074074</v>
      </c>
      <c r="W1160" t="s">
        <v>57</v>
      </c>
      <c r="X1160" t="s">
        <v>58</v>
      </c>
      <c r="Y1160" t="s">
        <v>140</v>
      </c>
      <c r="Z1160" t="s">
        <v>89</v>
      </c>
      <c r="AA1160" t="s">
        <v>90</v>
      </c>
      <c r="AB1160" t="s">
        <v>141</v>
      </c>
      <c r="AC1160" t="s">
        <v>206</v>
      </c>
      <c r="AD1160" t="s">
        <v>118</v>
      </c>
      <c r="AF1160" s="1">
        <v>45189.598611111112</v>
      </c>
    </row>
    <row r="1161" spans="1:32" x14ac:dyDescent="0.3">
      <c r="A1161">
        <v>222852</v>
      </c>
      <c r="B1161">
        <v>427624</v>
      </c>
      <c r="C1161" t="s">
        <v>19</v>
      </c>
      <c r="D1161" t="s">
        <v>19</v>
      </c>
      <c r="E1161" t="s">
        <v>19</v>
      </c>
      <c r="F1161" t="s">
        <v>24</v>
      </c>
      <c r="G1161" t="s">
        <v>19</v>
      </c>
      <c r="H1161" t="s">
        <v>19</v>
      </c>
      <c r="I1161" t="s">
        <v>19</v>
      </c>
      <c r="J1161" t="s">
        <v>19</v>
      </c>
      <c r="K1161" t="s">
        <v>24</v>
      </c>
      <c r="L1161">
        <f t="shared" si="18"/>
        <v>7</v>
      </c>
      <c r="P1161">
        <v>1</v>
      </c>
      <c r="Q1161" t="s">
        <v>3431</v>
      </c>
      <c r="R1161" t="s">
        <v>3432</v>
      </c>
      <c r="S1161" t="s">
        <v>429</v>
      </c>
      <c r="T1161" t="s">
        <v>189</v>
      </c>
      <c r="U1161">
        <v>72205</v>
      </c>
      <c r="V1161" s="1">
        <v>44980.199594907404</v>
      </c>
      <c r="W1161" t="s">
        <v>34</v>
      </c>
      <c r="X1161" t="s">
        <v>87</v>
      </c>
      <c r="Y1161" t="s">
        <v>115</v>
      </c>
      <c r="Z1161" t="s">
        <v>89</v>
      </c>
      <c r="AA1161" t="s">
        <v>90</v>
      </c>
      <c r="AB1161" t="s">
        <v>116</v>
      </c>
      <c r="AC1161" t="s">
        <v>434</v>
      </c>
      <c r="AD1161" t="s">
        <v>118</v>
      </c>
    </row>
    <row r="1162" spans="1:32" x14ac:dyDescent="0.3">
      <c r="A1162">
        <v>222857</v>
      </c>
      <c r="B1162">
        <v>615318</v>
      </c>
      <c r="C1162" t="s">
        <v>19</v>
      </c>
      <c r="D1162" t="s">
        <v>20</v>
      </c>
      <c r="E1162" t="s">
        <v>19</v>
      </c>
      <c r="F1162" t="s">
        <v>19</v>
      </c>
      <c r="G1162" t="s">
        <v>19</v>
      </c>
      <c r="H1162" t="s">
        <v>20</v>
      </c>
      <c r="I1162" t="s">
        <v>19</v>
      </c>
      <c r="J1162" t="s">
        <v>20</v>
      </c>
      <c r="K1162" t="s">
        <v>20</v>
      </c>
      <c r="L1162">
        <f t="shared" si="18"/>
        <v>5</v>
      </c>
      <c r="Q1162" t="s">
        <v>3433</v>
      </c>
      <c r="R1162" t="s">
        <v>3434</v>
      </c>
      <c r="S1162" t="s">
        <v>982</v>
      </c>
      <c r="T1162" t="s">
        <v>153</v>
      </c>
      <c r="U1162">
        <v>80224</v>
      </c>
      <c r="V1162" s="1">
        <v>45031.208379629628</v>
      </c>
      <c r="W1162" t="s">
        <v>636</v>
      </c>
      <c r="X1162" t="s">
        <v>636</v>
      </c>
      <c r="Y1162" t="s">
        <v>88</v>
      </c>
      <c r="Z1162" t="s">
        <v>37</v>
      </c>
      <c r="AA1162" t="s">
        <v>38</v>
      </c>
      <c r="AB1162" t="s">
        <v>154</v>
      </c>
      <c r="AC1162" t="s">
        <v>155</v>
      </c>
      <c r="AD1162" t="s">
        <v>62</v>
      </c>
    </row>
    <row r="1163" spans="1:32" x14ac:dyDescent="0.3">
      <c r="A1163">
        <v>222871</v>
      </c>
      <c r="B1163">
        <v>5938014</v>
      </c>
      <c r="C1163" t="s">
        <v>19</v>
      </c>
      <c r="D1163" t="s">
        <v>19</v>
      </c>
      <c r="E1163" t="s">
        <v>19</v>
      </c>
      <c r="F1163" t="s">
        <v>24</v>
      </c>
      <c r="G1163" t="s">
        <v>19</v>
      </c>
      <c r="H1163" t="s">
        <v>19</v>
      </c>
      <c r="I1163" t="s">
        <v>19</v>
      </c>
      <c r="J1163" t="s">
        <v>19</v>
      </c>
      <c r="K1163" t="s">
        <v>19</v>
      </c>
      <c r="L1163">
        <f t="shared" si="18"/>
        <v>8</v>
      </c>
      <c r="N1163">
        <v>1</v>
      </c>
      <c r="Q1163" t="s">
        <v>3435</v>
      </c>
      <c r="R1163" t="s">
        <v>3436</v>
      </c>
      <c r="S1163" t="s">
        <v>1017</v>
      </c>
      <c r="T1163" t="s">
        <v>97</v>
      </c>
      <c r="U1163">
        <v>78704</v>
      </c>
      <c r="V1163" s="1">
        <v>44959</v>
      </c>
      <c r="W1163" t="s">
        <v>620</v>
      </c>
      <c r="X1163" t="s">
        <v>621</v>
      </c>
      <c r="Y1163" t="s">
        <v>59</v>
      </c>
      <c r="Z1163" t="s">
        <v>37</v>
      </c>
      <c r="AA1163" t="s">
        <v>38</v>
      </c>
      <c r="AB1163" t="s">
        <v>60</v>
      </c>
      <c r="AC1163" t="s">
        <v>736</v>
      </c>
      <c r="AD1163" t="s">
        <v>62</v>
      </c>
      <c r="AF1163" s="1">
        <v>45089.56527777778</v>
      </c>
    </row>
    <row r="1164" spans="1:32" x14ac:dyDescent="0.3">
      <c r="A1164">
        <v>222886</v>
      </c>
      <c r="B1164">
        <v>5058981</v>
      </c>
      <c r="C1164" t="s">
        <v>19</v>
      </c>
      <c r="D1164" t="s">
        <v>19</v>
      </c>
      <c r="E1164" t="s">
        <v>19</v>
      </c>
      <c r="F1164" t="s">
        <v>24</v>
      </c>
      <c r="G1164" t="s">
        <v>19</v>
      </c>
      <c r="H1164" t="s">
        <v>19</v>
      </c>
      <c r="I1164" t="s">
        <v>19</v>
      </c>
      <c r="J1164" t="s">
        <v>19</v>
      </c>
      <c r="K1164" t="s">
        <v>19</v>
      </c>
      <c r="L1164">
        <f t="shared" si="18"/>
        <v>8</v>
      </c>
      <c r="N1164">
        <v>1</v>
      </c>
      <c r="Q1164" t="s">
        <v>3437</v>
      </c>
      <c r="R1164" t="s">
        <v>3438</v>
      </c>
      <c r="S1164" t="s">
        <v>3439</v>
      </c>
      <c r="T1164" t="s">
        <v>366</v>
      </c>
      <c r="U1164">
        <v>25705</v>
      </c>
      <c r="V1164" s="1">
        <v>44995.199374999997</v>
      </c>
      <c r="W1164" t="s">
        <v>57</v>
      </c>
      <c r="X1164" t="s">
        <v>58</v>
      </c>
      <c r="Y1164" t="s">
        <v>367</v>
      </c>
      <c r="Z1164" t="s">
        <v>89</v>
      </c>
      <c r="AA1164" t="s">
        <v>90</v>
      </c>
      <c r="AB1164" t="s">
        <v>184</v>
      </c>
      <c r="AC1164" t="s">
        <v>1143</v>
      </c>
      <c r="AD1164" t="s">
        <v>74</v>
      </c>
    </row>
    <row r="1165" spans="1:32" x14ac:dyDescent="0.3">
      <c r="A1165">
        <v>222900</v>
      </c>
      <c r="B1165">
        <v>2994615</v>
      </c>
      <c r="C1165" t="s">
        <v>19</v>
      </c>
      <c r="D1165" t="s">
        <v>19</v>
      </c>
      <c r="E1165" t="s">
        <v>19</v>
      </c>
      <c r="F1165" t="s">
        <v>24</v>
      </c>
      <c r="G1165" t="s">
        <v>20</v>
      </c>
      <c r="H1165" t="s">
        <v>20</v>
      </c>
      <c r="I1165" t="s">
        <v>19</v>
      </c>
      <c r="J1165" t="s">
        <v>20</v>
      </c>
      <c r="K1165" t="s">
        <v>20</v>
      </c>
      <c r="L1165">
        <f t="shared" si="18"/>
        <v>4</v>
      </c>
      <c r="Q1165" t="s">
        <v>1558</v>
      </c>
      <c r="R1165" t="s">
        <v>3440</v>
      </c>
      <c r="S1165" t="s">
        <v>1334</v>
      </c>
      <c r="T1165" t="s">
        <v>1335</v>
      </c>
      <c r="U1165">
        <v>89103</v>
      </c>
      <c r="V1165" s="1">
        <v>45153.195856481485</v>
      </c>
      <c r="W1165" t="s">
        <v>210</v>
      </c>
      <c r="X1165" t="s">
        <v>448</v>
      </c>
      <c r="Y1165" t="s">
        <v>1336</v>
      </c>
      <c r="Z1165" t="s">
        <v>37</v>
      </c>
      <c r="AA1165" t="s">
        <v>38</v>
      </c>
      <c r="AB1165" t="s">
        <v>154</v>
      </c>
      <c r="AC1165" t="s">
        <v>473</v>
      </c>
      <c r="AD1165" t="s">
        <v>62</v>
      </c>
    </row>
    <row r="1166" spans="1:32" x14ac:dyDescent="0.3">
      <c r="A1166">
        <v>224708</v>
      </c>
      <c r="B1166">
        <v>1162192</v>
      </c>
      <c r="C1166" t="s">
        <v>19</v>
      </c>
      <c r="D1166" t="s">
        <v>19</v>
      </c>
      <c r="E1166" t="s">
        <v>19</v>
      </c>
      <c r="F1166" t="s">
        <v>24</v>
      </c>
      <c r="G1166" t="s">
        <v>19</v>
      </c>
      <c r="H1166" t="s">
        <v>19</v>
      </c>
      <c r="I1166" t="s">
        <v>19</v>
      </c>
      <c r="J1166" t="s">
        <v>19</v>
      </c>
      <c r="K1166" t="s">
        <v>19</v>
      </c>
      <c r="L1166">
        <f t="shared" si="18"/>
        <v>8</v>
      </c>
      <c r="N1166">
        <v>1</v>
      </c>
      <c r="Q1166" t="s">
        <v>3441</v>
      </c>
      <c r="R1166" t="s">
        <v>3442</v>
      </c>
      <c r="S1166" t="s">
        <v>1028</v>
      </c>
      <c r="T1166" t="s">
        <v>356</v>
      </c>
      <c r="U1166">
        <v>30114</v>
      </c>
      <c r="V1166" s="1">
        <v>42327</v>
      </c>
      <c r="W1166" t="s">
        <v>57</v>
      </c>
      <c r="X1166" t="s">
        <v>58</v>
      </c>
      <c r="Y1166" t="s">
        <v>357</v>
      </c>
      <c r="Z1166" t="s">
        <v>70</v>
      </c>
      <c r="AA1166" t="s">
        <v>71</v>
      </c>
      <c r="AB1166" t="s">
        <v>358</v>
      </c>
      <c r="AC1166" t="s">
        <v>549</v>
      </c>
      <c r="AD1166" t="s">
        <v>82</v>
      </c>
      <c r="AF1166" s="1">
        <v>42600.270567129628</v>
      </c>
    </row>
    <row r="1167" spans="1:32" x14ac:dyDescent="0.3">
      <c r="A1167">
        <v>224948</v>
      </c>
      <c r="B1167">
        <v>136766</v>
      </c>
      <c r="C1167" t="s">
        <v>19</v>
      </c>
      <c r="D1167" t="s">
        <v>19</v>
      </c>
      <c r="E1167" t="s">
        <v>19</v>
      </c>
      <c r="F1167" t="s">
        <v>24</v>
      </c>
      <c r="G1167" t="s">
        <v>19</v>
      </c>
      <c r="H1167" t="s">
        <v>19</v>
      </c>
      <c r="I1167" t="s">
        <v>19</v>
      </c>
      <c r="J1167" t="s">
        <v>19</v>
      </c>
      <c r="K1167" t="s">
        <v>19</v>
      </c>
      <c r="L1167">
        <f t="shared" si="18"/>
        <v>8</v>
      </c>
      <c r="N1167">
        <v>1</v>
      </c>
      <c r="Q1167" t="s">
        <v>3443</v>
      </c>
      <c r="R1167" t="s">
        <v>3444</v>
      </c>
      <c r="S1167" t="s">
        <v>3445</v>
      </c>
      <c r="T1167" t="s">
        <v>139</v>
      </c>
      <c r="U1167">
        <v>35007</v>
      </c>
      <c r="V1167" s="1">
        <v>40506</v>
      </c>
      <c r="W1167" t="s">
        <v>57</v>
      </c>
      <c r="X1167" t="s">
        <v>58</v>
      </c>
      <c r="Y1167" t="s">
        <v>140</v>
      </c>
      <c r="Z1167" t="s">
        <v>89</v>
      </c>
      <c r="AA1167" t="s">
        <v>90</v>
      </c>
      <c r="AB1167" t="s">
        <v>141</v>
      </c>
      <c r="AC1167" t="s">
        <v>142</v>
      </c>
      <c r="AD1167" t="s">
        <v>118</v>
      </c>
      <c r="AF1167" s="1">
        <v>41167</v>
      </c>
    </row>
    <row r="1168" spans="1:32" x14ac:dyDescent="0.3">
      <c r="A1168">
        <v>225030</v>
      </c>
      <c r="B1168">
        <v>4447391</v>
      </c>
      <c r="C1168" t="s">
        <v>19</v>
      </c>
      <c r="D1168" t="s">
        <v>19</v>
      </c>
      <c r="E1168" t="s">
        <v>19</v>
      </c>
      <c r="F1168" t="s">
        <v>24</v>
      </c>
      <c r="G1168" t="s">
        <v>19</v>
      </c>
      <c r="H1168" t="s">
        <v>19</v>
      </c>
      <c r="I1168" t="s">
        <v>19</v>
      </c>
      <c r="J1168" t="s">
        <v>19</v>
      </c>
      <c r="K1168" t="s">
        <v>19</v>
      </c>
      <c r="L1168">
        <f t="shared" si="18"/>
        <v>8</v>
      </c>
      <c r="N1168">
        <v>1</v>
      </c>
      <c r="Q1168" t="s">
        <v>3446</v>
      </c>
      <c r="R1168" t="s">
        <v>3447</v>
      </c>
      <c r="S1168" t="s">
        <v>3448</v>
      </c>
      <c r="T1168" t="s">
        <v>281</v>
      </c>
      <c r="U1168">
        <v>37361</v>
      </c>
      <c r="V1168" s="1">
        <v>42346.072280092594</v>
      </c>
      <c r="W1168" t="s">
        <v>57</v>
      </c>
      <c r="X1168" t="s">
        <v>107</v>
      </c>
      <c r="Y1168" t="s">
        <v>357</v>
      </c>
      <c r="Z1168" t="s">
        <v>70</v>
      </c>
      <c r="AA1168" t="s">
        <v>71</v>
      </c>
      <c r="AB1168" t="s">
        <v>358</v>
      </c>
      <c r="AC1168" t="s">
        <v>793</v>
      </c>
      <c r="AD1168" t="s">
        <v>82</v>
      </c>
      <c r="AF1168" s="1">
        <v>42768.630810185183</v>
      </c>
    </row>
    <row r="1169" spans="1:32" x14ac:dyDescent="0.3">
      <c r="A1169">
        <v>225271</v>
      </c>
      <c r="B1169">
        <v>2628381</v>
      </c>
      <c r="C1169" t="s">
        <v>19</v>
      </c>
      <c r="D1169" t="s">
        <v>19</v>
      </c>
      <c r="E1169" t="s">
        <v>19</v>
      </c>
      <c r="F1169" t="s">
        <v>24</v>
      </c>
      <c r="G1169" t="s">
        <v>19</v>
      </c>
      <c r="H1169" t="s">
        <v>19</v>
      </c>
      <c r="I1169" t="s">
        <v>19</v>
      </c>
      <c r="J1169" t="s">
        <v>19</v>
      </c>
      <c r="K1169" t="s">
        <v>24</v>
      </c>
      <c r="L1169">
        <f t="shared" si="18"/>
        <v>7</v>
      </c>
      <c r="P1169">
        <v>1</v>
      </c>
      <c r="Q1169" t="s">
        <v>3449</v>
      </c>
      <c r="R1169" t="s">
        <v>3450</v>
      </c>
      <c r="S1169" t="s">
        <v>3451</v>
      </c>
      <c r="T1169" t="s">
        <v>304</v>
      </c>
      <c r="U1169">
        <v>63801</v>
      </c>
      <c r="V1169" s="1">
        <v>42271.073495370372</v>
      </c>
      <c r="W1169" t="s">
        <v>57</v>
      </c>
      <c r="X1169" t="s">
        <v>98</v>
      </c>
      <c r="Y1169" t="s">
        <v>306</v>
      </c>
      <c r="Z1169" t="s">
        <v>89</v>
      </c>
      <c r="AA1169" t="s">
        <v>90</v>
      </c>
      <c r="AB1169" t="s">
        <v>116</v>
      </c>
      <c r="AC1169" t="s">
        <v>190</v>
      </c>
      <c r="AD1169" t="s">
        <v>118</v>
      </c>
      <c r="AF1169" s="1">
        <v>42312.451909722222</v>
      </c>
    </row>
    <row r="1170" spans="1:32" x14ac:dyDescent="0.3">
      <c r="A1170">
        <v>225605</v>
      </c>
      <c r="B1170">
        <v>3706415</v>
      </c>
      <c r="C1170" t="s">
        <v>19</v>
      </c>
      <c r="D1170" t="s">
        <v>19</v>
      </c>
      <c r="E1170" t="s">
        <v>19</v>
      </c>
      <c r="F1170" t="s">
        <v>24</v>
      </c>
      <c r="G1170" t="s">
        <v>19</v>
      </c>
      <c r="H1170" t="s">
        <v>19</v>
      </c>
      <c r="I1170" t="s">
        <v>19</v>
      </c>
      <c r="J1170" t="s">
        <v>19</v>
      </c>
      <c r="K1170" t="s">
        <v>19</v>
      </c>
      <c r="L1170">
        <f t="shared" si="18"/>
        <v>8</v>
      </c>
      <c r="N1170">
        <v>1</v>
      </c>
      <c r="Q1170" t="s">
        <v>3452</v>
      </c>
      <c r="R1170" t="s">
        <v>3453</v>
      </c>
      <c r="S1170" t="s">
        <v>3454</v>
      </c>
      <c r="T1170" t="s">
        <v>494</v>
      </c>
      <c r="U1170">
        <v>73763</v>
      </c>
      <c r="V1170" s="1">
        <v>42054.069872685184</v>
      </c>
      <c r="W1170" t="s">
        <v>495</v>
      </c>
      <c r="X1170" t="s">
        <v>496</v>
      </c>
      <c r="Y1170" t="s">
        <v>489</v>
      </c>
      <c r="Z1170" t="s">
        <v>37</v>
      </c>
      <c r="AA1170" t="s">
        <v>38</v>
      </c>
      <c r="AB1170" t="s">
        <v>484</v>
      </c>
      <c r="AC1170" t="s">
        <v>625</v>
      </c>
      <c r="AD1170" t="s">
        <v>62</v>
      </c>
      <c r="AF1170" s="1">
        <v>43157.775092592594</v>
      </c>
    </row>
    <row r="1171" spans="1:32" x14ac:dyDescent="0.3">
      <c r="A1171">
        <v>225835</v>
      </c>
      <c r="B1171">
        <v>1938743</v>
      </c>
      <c r="C1171" t="s">
        <v>19</v>
      </c>
      <c r="D1171" t="s">
        <v>20</v>
      </c>
      <c r="E1171" t="s">
        <v>19</v>
      </c>
      <c r="F1171" t="s">
        <v>24</v>
      </c>
      <c r="G1171" t="s">
        <v>20</v>
      </c>
      <c r="H1171" t="s">
        <v>19</v>
      </c>
      <c r="I1171" t="s">
        <v>19</v>
      </c>
      <c r="J1171" t="s">
        <v>19</v>
      </c>
      <c r="K1171" t="s">
        <v>20</v>
      </c>
      <c r="L1171">
        <f t="shared" si="18"/>
        <v>5</v>
      </c>
      <c r="Q1171" t="s">
        <v>3455</v>
      </c>
      <c r="R1171" t="s">
        <v>3456</v>
      </c>
      <c r="S1171" t="s">
        <v>1434</v>
      </c>
      <c r="T1171" t="s">
        <v>56</v>
      </c>
      <c r="U1171">
        <v>70005</v>
      </c>
      <c r="V1171" s="1">
        <v>42320.074270833335</v>
      </c>
      <c r="W1171" t="s">
        <v>57</v>
      </c>
      <c r="X1171" t="s">
        <v>58</v>
      </c>
      <c r="Y1171" t="s">
        <v>140</v>
      </c>
      <c r="Z1171" t="s">
        <v>89</v>
      </c>
      <c r="AA1171" t="s">
        <v>90</v>
      </c>
      <c r="AB1171" t="s">
        <v>141</v>
      </c>
      <c r="AC1171" t="s">
        <v>937</v>
      </c>
      <c r="AD1171" t="s">
        <v>118</v>
      </c>
      <c r="AF1171" s="1">
        <v>44593.436805555553</v>
      </c>
    </row>
    <row r="1172" spans="1:32" x14ac:dyDescent="0.3">
      <c r="A1172">
        <v>225915</v>
      </c>
      <c r="B1172">
        <v>3637658</v>
      </c>
      <c r="C1172" t="s">
        <v>19</v>
      </c>
      <c r="D1172" t="s">
        <v>19</v>
      </c>
      <c r="E1172" t="s">
        <v>19</v>
      </c>
      <c r="F1172" t="s">
        <v>24</v>
      </c>
      <c r="G1172" t="s">
        <v>19</v>
      </c>
      <c r="H1172" t="s">
        <v>19</v>
      </c>
      <c r="I1172" t="s">
        <v>19</v>
      </c>
      <c r="J1172" t="s">
        <v>19</v>
      </c>
      <c r="K1172" t="s">
        <v>19</v>
      </c>
      <c r="L1172">
        <f t="shared" si="18"/>
        <v>8</v>
      </c>
      <c r="N1172">
        <v>1</v>
      </c>
      <c r="Q1172" t="s">
        <v>3457</v>
      </c>
      <c r="R1172" t="s">
        <v>3458</v>
      </c>
      <c r="S1172" t="s">
        <v>3459</v>
      </c>
      <c r="T1172" t="s">
        <v>183</v>
      </c>
      <c r="U1172">
        <v>43731</v>
      </c>
      <c r="V1172" s="1">
        <v>42081.070104166669</v>
      </c>
      <c r="W1172" t="s">
        <v>34</v>
      </c>
      <c r="X1172" t="s">
        <v>87</v>
      </c>
      <c r="Y1172" t="s">
        <v>367</v>
      </c>
      <c r="Z1172" t="s">
        <v>89</v>
      </c>
      <c r="AA1172" t="s">
        <v>90</v>
      </c>
      <c r="AB1172" t="s">
        <v>184</v>
      </c>
      <c r="AC1172" t="s">
        <v>413</v>
      </c>
      <c r="AD1172" t="s">
        <v>74</v>
      </c>
      <c r="AF1172" s="1">
        <v>44628.450694444444</v>
      </c>
    </row>
    <row r="1173" spans="1:32" x14ac:dyDescent="0.3">
      <c r="A1173">
        <v>225958</v>
      </c>
      <c r="B1173">
        <v>2585959</v>
      </c>
      <c r="C1173" t="s">
        <v>19</v>
      </c>
      <c r="D1173" t="s">
        <v>19</v>
      </c>
      <c r="E1173" t="s">
        <v>19</v>
      </c>
      <c r="F1173" t="s">
        <v>24</v>
      </c>
      <c r="G1173" t="s">
        <v>20</v>
      </c>
      <c r="H1173" t="s">
        <v>20</v>
      </c>
      <c r="I1173" t="s">
        <v>19</v>
      </c>
      <c r="J1173" t="s">
        <v>19</v>
      </c>
      <c r="K1173" t="s">
        <v>24</v>
      </c>
      <c r="L1173">
        <f t="shared" si="18"/>
        <v>5</v>
      </c>
      <c r="Q1173" t="s">
        <v>3460</v>
      </c>
      <c r="R1173" t="s">
        <v>3461</v>
      </c>
      <c r="S1173" t="s">
        <v>3462</v>
      </c>
      <c r="T1173" t="s">
        <v>114</v>
      </c>
      <c r="U1173">
        <v>39421</v>
      </c>
      <c r="V1173" s="1">
        <v>39056</v>
      </c>
      <c r="W1173" t="s">
        <v>57</v>
      </c>
      <c r="X1173" t="s">
        <v>58</v>
      </c>
      <c r="Y1173" t="s">
        <v>140</v>
      </c>
      <c r="Z1173" t="s">
        <v>89</v>
      </c>
      <c r="AA1173" t="s">
        <v>90</v>
      </c>
      <c r="AB1173" t="s">
        <v>141</v>
      </c>
      <c r="AC1173" t="s">
        <v>422</v>
      </c>
      <c r="AD1173" t="s">
        <v>118</v>
      </c>
      <c r="AF1173" s="1">
        <v>42601.512442129628</v>
      </c>
    </row>
    <row r="1174" spans="1:32" x14ac:dyDescent="0.3">
      <c r="A1174">
        <v>226157</v>
      </c>
      <c r="B1174">
        <v>140587</v>
      </c>
      <c r="C1174" t="s">
        <v>19</v>
      </c>
      <c r="D1174" t="s">
        <v>19</v>
      </c>
      <c r="E1174" t="s">
        <v>19</v>
      </c>
      <c r="F1174" t="s">
        <v>24</v>
      </c>
      <c r="G1174" t="s">
        <v>19</v>
      </c>
      <c r="H1174" t="s">
        <v>19</v>
      </c>
      <c r="I1174" t="s">
        <v>19</v>
      </c>
      <c r="J1174" t="s">
        <v>19</v>
      </c>
      <c r="K1174" t="s">
        <v>19</v>
      </c>
      <c r="L1174">
        <f t="shared" si="18"/>
        <v>8</v>
      </c>
      <c r="N1174">
        <v>1</v>
      </c>
      <c r="Q1174" t="s">
        <v>3463</v>
      </c>
      <c r="R1174" t="s">
        <v>3464</v>
      </c>
      <c r="S1174" t="s">
        <v>3465</v>
      </c>
      <c r="T1174" t="s">
        <v>139</v>
      </c>
      <c r="U1174">
        <v>35474</v>
      </c>
      <c r="V1174" s="1">
        <v>42272.073773148149</v>
      </c>
      <c r="W1174" t="s">
        <v>57</v>
      </c>
      <c r="X1174" t="s">
        <v>58</v>
      </c>
      <c r="Y1174" t="s">
        <v>140</v>
      </c>
      <c r="Z1174" t="s">
        <v>89</v>
      </c>
      <c r="AA1174" t="s">
        <v>90</v>
      </c>
      <c r="AB1174" t="s">
        <v>141</v>
      </c>
      <c r="AC1174" t="s">
        <v>523</v>
      </c>
      <c r="AD1174" t="s">
        <v>118</v>
      </c>
      <c r="AF1174" s="1">
        <v>43801.464641203704</v>
      </c>
    </row>
    <row r="1175" spans="1:32" x14ac:dyDescent="0.3">
      <c r="A1175">
        <v>226318</v>
      </c>
      <c r="B1175">
        <v>140602</v>
      </c>
      <c r="C1175" t="s">
        <v>19</v>
      </c>
      <c r="D1175" t="s">
        <v>19</v>
      </c>
      <c r="E1175" t="s">
        <v>19</v>
      </c>
      <c r="F1175" t="s">
        <v>24</v>
      </c>
      <c r="G1175" t="s">
        <v>19</v>
      </c>
      <c r="H1175" t="s">
        <v>19</v>
      </c>
      <c r="I1175" t="s">
        <v>19</v>
      </c>
      <c r="J1175" t="s">
        <v>19</v>
      </c>
      <c r="K1175" t="s">
        <v>20</v>
      </c>
      <c r="L1175">
        <f t="shared" si="18"/>
        <v>7</v>
      </c>
      <c r="Q1175" t="s">
        <v>3466</v>
      </c>
      <c r="R1175" t="s">
        <v>3467</v>
      </c>
      <c r="S1175" t="s">
        <v>3468</v>
      </c>
      <c r="T1175" t="s">
        <v>139</v>
      </c>
      <c r="U1175">
        <v>36744</v>
      </c>
      <c r="V1175" s="1">
        <v>42276.074155092596</v>
      </c>
      <c r="W1175" t="s">
        <v>57</v>
      </c>
      <c r="X1175" t="s">
        <v>58</v>
      </c>
      <c r="Y1175" t="s">
        <v>140</v>
      </c>
      <c r="Z1175" t="s">
        <v>89</v>
      </c>
      <c r="AA1175" t="s">
        <v>90</v>
      </c>
      <c r="AB1175" t="s">
        <v>141</v>
      </c>
      <c r="AC1175" t="s">
        <v>523</v>
      </c>
      <c r="AD1175" t="s">
        <v>118</v>
      </c>
      <c r="AF1175" s="1">
        <v>44155.565115740741</v>
      </c>
    </row>
    <row r="1176" spans="1:32" x14ac:dyDescent="0.3">
      <c r="A1176">
        <v>226485</v>
      </c>
      <c r="B1176">
        <v>4612330</v>
      </c>
      <c r="C1176" t="s">
        <v>19</v>
      </c>
      <c r="D1176" t="s">
        <v>19</v>
      </c>
      <c r="E1176" t="s">
        <v>19</v>
      </c>
      <c r="F1176" t="s">
        <v>19</v>
      </c>
      <c r="G1176" t="s">
        <v>19</v>
      </c>
      <c r="H1176" t="s">
        <v>19</v>
      </c>
      <c r="I1176" t="s">
        <v>19</v>
      </c>
      <c r="J1176" t="s">
        <v>19</v>
      </c>
      <c r="K1176" t="s">
        <v>24</v>
      </c>
      <c r="L1176">
        <f t="shared" si="18"/>
        <v>8</v>
      </c>
      <c r="O1176">
        <v>1</v>
      </c>
      <c r="Q1176" t="s">
        <v>3469</v>
      </c>
      <c r="R1176" t="s">
        <v>3470</v>
      </c>
      <c r="S1176" t="s">
        <v>3471</v>
      </c>
      <c r="T1176" t="s">
        <v>576</v>
      </c>
      <c r="U1176">
        <v>84664</v>
      </c>
      <c r="V1176" s="1">
        <v>41559</v>
      </c>
      <c r="W1176" t="s">
        <v>636</v>
      </c>
      <c r="X1176" t="s">
        <v>636</v>
      </c>
      <c r="Y1176" t="s">
        <v>36</v>
      </c>
      <c r="Z1176" t="s">
        <v>37</v>
      </c>
      <c r="AA1176" t="s">
        <v>38</v>
      </c>
      <c r="AB1176" t="s">
        <v>154</v>
      </c>
      <c r="AC1176" t="s">
        <v>1337</v>
      </c>
      <c r="AD1176" t="s">
        <v>62</v>
      </c>
      <c r="AF1176" s="1">
        <v>41766.349317129629</v>
      </c>
    </row>
    <row r="1177" spans="1:32" x14ac:dyDescent="0.3">
      <c r="A1177">
        <v>226855</v>
      </c>
      <c r="B1177">
        <v>5728413</v>
      </c>
      <c r="C1177" t="s">
        <v>19</v>
      </c>
      <c r="D1177" t="s">
        <v>19</v>
      </c>
      <c r="E1177" t="s">
        <v>19</v>
      </c>
      <c r="F1177" t="s">
        <v>24</v>
      </c>
      <c r="G1177" t="s">
        <v>19</v>
      </c>
      <c r="H1177" t="s">
        <v>19</v>
      </c>
      <c r="I1177" t="s">
        <v>19</v>
      </c>
      <c r="J1177" t="s">
        <v>19</v>
      </c>
      <c r="K1177" t="s">
        <v>19</v>
      </c>
      <c r="L1177">
        <f t="shared" si="18"/>
        <v>8</v>
      </c>
      <c r="N1177">
        <v>1</v>
      </c>
      <c r="Q1177" t="s">
        <v>3472</v>
      </c>
      <c r="R1177" t="s">
        <v>3473</v>
      </c>
      <c r="S1177" t="s">
        <v>3474</v>
      </c>
      <c r="T1177" t="s">
        <v>78</v>
      </c>
      <c r="U1177">
        <v>32707</v>
      </c>
      <c r="V1177" s="1">
        <v>42409.069618055553</v>
      </c>
      <c r="W1177" t="s">
        <v>34</v>
      </c>
      <c r="X1177" t="s">
        <v>87</v>
      </c>
      <c r="Y1177" t="s">
        <v>79</v>
      </c>
      <c r="Z1177" t="s">
        <v>70</v>
      </c>
      <c r="AA1177" t="s">
        <v>71</v>
      </c>
      <c r="AB1177" t="s">
        <v>80</v>
      </c>
      <c r="AC1177" t="s">
        <v>852</v>
      </c>
      <c r="AD1177" t="s">
        <v>82</v>
      </c>
      <c r="AF1177" s="1">
        <v>43991.323969907404</v>
      </c>
    </row>
    <row r="1178" spans="1:32" x14ac:dyDescent="0.3">
      <c r="A1178">
        <v>227821</v>
      </c>
      <c r="B1178">
        <v>5725138</v>
      </c>
      <c r="C1178" t="s">
        <v>19</v>
      </c>
      <c r="D1178" t="s">
        <v>19</v>
      </c>
      <c r="E1178" t="s">
        <v>19</v>
      </c>
      <c r="F1178" t="s">
        <v>24</v>
      </c>
      <c r="G1178" t="s">
        <v>19</v>
      </c>
      <c r="H1178" t="s">
        <v>19</v>
      </c>
      <c r="I1178" t="s">
        <v>19</v>
      </c>
      <c r="J1178" t="s">
        <v>19</v>
      </c>
      <c r="K1178" t="s">
        <v>24</v>
      </c>
      <c r="L1178">
        <f t="shared" si="18"/>
        <v>7</v>
      </c>
      <c r="P1178">
        <v>1</v>
      </c>
      <c r="Q1178" t="s">
        <v>3475</v>
      </c>
      <c r="R1178" t="s">
        <v>3476</v>
      </c>
      <c r="S1178" t="s">
        <v>993</v>
      </c>
      <c r="T1178" t="s">
        <v>78</v>
      </c>
      <c r="U1178">
        <v>33607</v>
      </c>
      <c r="V1178" s="1">
        <v>42096.070949074077</v>
      </c>
      <c r="W1178" t="s">
        <v>57</v>
      </c>
      <c r="X1178" t="s">
        <v>107</v>
      </c>
      <c r="Y1178" t="s">
        <v>79</v>
      </c>
      <c r="AD1178" t="s">
        <v>82</v>
      </c>
      <c r="AF1178" s="1">
        <v>42123.596238425926</v>
      </c>
    </row>
    <row r="1179" spans="1:32" x14ac:dyDescent="0.3">
      <c r="A1179">
        <v>228143</v>
      </c>
      <c r="B1179">
        <v>5725582</v>
      </c>
      <c r="C1179" t="s">
        <v>19</v>
      </c>
      <c r="D1179" t="s">
        <v>19</v>
      </c>
      <c r="E1179" t="s">
        <v>19</v>
      </c>
      <c r="F1179" t="s">
        <v>24</v>
      </c>
      <c r="G1179" t="s">
        <v>19</v>
      </c>
      <c r="H1179" t="s">
        <v>19</v>
      </c>
      <c r="I1179" t="s">
        <v>19</v>
      </c>
      <c r="J1179" t="s">
        <v>19</v>
      </c>
      <c r="K1179" t="s">
        <v>19</v>
      </c>
      <c r="L1179">
        <f t="shared" si="18"/>
        <v>8</v>
      </c>
      <c r="N1179">
        <v>1</v>
      </c>
      <c r="Q1179" t="s">
        <v>3477</v>
      </c>
      <c r="R1179" t="s">
        <v>3478</v>
      </c>
      <c r="S1179" t="s">
        <v>539</v>
      </c>
      <c r="T1179" t="s">
        <v>78</v>
      </c>
      <c r="U1179">
        <v>34116</v>
      </c>
      <c r="V1179" s="1">
        <v>42110.071412037039</v>
      </c>
      <c r="W1179" t="s">
        <v>34</v>
      </c>
      <c r="X1179" t="s">
        <v>35</v>
      </c>
      <c r="Y1179" t="s">
        <v>79</v>
      </c>
      <c r="Z1179" t="s">
        <v>70</v>
      </c>
      <c r="AA1179" t="s">
        <v>71</v>
      </c>
      <c r="AB1179" t="s">
        <v>80</v>
      </c>
      <c r="AC1179" t="s">
        <v>477</v>
      </c>
      <c r="AD1179" t="s">
        <v>82</v>
      </c>
      <c r="AF1179" s="1">
        <v>42425.452800925923</v>
      </c>
    </row>
    <row r="1180" spans="1:32" x14ac:dyDescent="0.3">
      <c r="A1180">
        <v>229113</v>
      </c>
      <c r="B1180">
        <v>3724223</v>
      </c>
      <c r="C1180" t="s">
        <v>19</v>
      </c>
      <c r="D1180" t="s">
        <v>19</v>
      </c>
      <c r="E1180" t="s">
        <v>19</v>
      </c>
      <c r="F1180" t="s">
        <v>24</v>
      </c>
      <c r="G1180" t="s">
        <v>20</v>
      </c>
      <c r="H1180" t="s">
        <v>19</v>
      </c>
      <c r="I1180" t="s">
        <v>19</v>
      </c>
      <c r="J1180" t="s">
        <v>19</v>
      </c>
      <c r="K1180" t="s">
        <v>19</v>
      </c>
      <c r="L1180">
        <f t="shared" si="18"/>
        <v>7</v>
      </c>
      <c r="Q1180" t="s">
        <v>3479</v>
      </c>
      <c r="R1180" t="s">
        <v>3480</v>
      </c>
      <c r="S1180" t="s">
        <v>1280</v>
      </c>
      <c r="T1180" t="s">
        <v>494</v>
      </c>
      <c r="U1180">
        <v>74361</v>
      </c>
      <c r="V1180" s="1">
        <v>42207.069675925923</v>
      </c>
      <c r="W1180" t="s">
        <v>495</v>
      </c>
      <c r="X1180" t="s">
        <v>496</v>
      </c>
      <c r="Y1180" t="s">
        <v>489</v>
      </c>
      <c r="Z1180" t="s">
        <v>37</v>
      </c>
      <c r="AA1180" t="s">
        <v>38</v>
      </c>
      <c r="AB1180" t="s">
        <v>484</v>
      </c>
      <c r="AC1180" t="s">
        <v>625</v>
      </c>
      <c r="AD1180" t="s">
        <v>62</v>
      </c>
      <c r="AF1180" s="1">
        <v>42243.412997685184</v>
      </c>
    </row>
    <row r="1181" spans="1:32" x14ac:dyDescent="0.3">
      <c r="A1181">
        <v>229457</v>
      </c>
      <c r="B1181">
        <v>5721483</v>
      </c>
      <c r="C1181" t="s">
        <v>19</v>
      </c>
      <c r="D1181" t="s">
        <v>19</v>
      </c>
      <c r="E1181" t="s">
        <v>19</v>
      </c>
      <c r="F1181" t="s">
        <v>24</v>
      </c>
      <c r="G1181" t="s">
        <v>19</v>
      </c>
      <c r="H1181" t="s">
        <v>19</v>
      </c>
      <c r="I1181" t="s">
        <v>19</v>
      </c>
      <c r="J1181" t="s">
        <v>19</v>
      </c>
      <c r="K1181" t="s">
        <v>24</v>
      </c>
      <c r="L1181">
        <f t="shared" si="18"/>
        <v>7</v>
      </c>
      <c r="P1181">
        <v>1</v>
      </c>
      <c r="Q1181" t="s">
        <v>3481</v>
      </c>
      <c r="R1181" t="s">
        <v>3482</v>
      </c>
      <c r="S1181" t="s">
        <v>2192</v>
      </c>
      <c r="T1181" t="s">
        <v>78</v>
      </c>
      <c r="U1181">
        <v>32905</v>
      </c>
      <c r="V1181" s="1">
        <v>41919.069756944446</v>
      </c>
      <c r="W1181" t="s">
        <v>210</v>
      </c>
      <c r="X1181" t="s">
        <v>448</v>
      </c>
      <c r="Y1181" t="s">
        <v>79</v>
      </c>
      <c r="Z1181" t="s">
        <v>70</v>
      </c>
      <c r="AA1181" t="s">
        <v>71</v>
      </c>
      <c r="AB1181" t="s">
        <v>80</v>
      </c>
      <c r="AC1181" t="s">
        <v>852</v>
      </c>
      <c r="AD1181" t="s">
        <v>82</v>
      </c>
      <c r="AF1181" s="1">
        <v>42136.612222222226</v>
      </c>
    </row>
    <row r="1182" spans="1:32" x14ac:dyDescent="0.3">
      <c r="A1182">
        <v>229654</v>
      </c>
      <c r="B1182">
        <v>1491769</v>
      </c>
      <c r="C1182" t="s">
        <v>19</v>
      </c>
      <c r="D1182" t="s">
        <v>19</v>
      </c>
      <c r="E1182" t="s">
        <v>19</v>
      </c>
      <c r="F1182" t="s">
        <v>19</v>
      </c>
      <c r="G1182" t="s">
        <v>19</v>
      </c>
      <c r="H1182" t="s">
        <v>19</v>
      </c>
      <c r="I1182" t="s">
        <v>19</v>
      </c>
      <c r="J1182" t="s">
        <v>19</v>
      </c>
      <c r="K1182" t="s">
        <v>24</v>
      </c>
      <c r="L1182">
        <f t="shared" si="18"/>
        <v>8</v>
      </c>
      <c r="O1182">
        <v>1</v>
      </c>
      <c r="Q1182" t="s">
        <v>3483</v>
      </c>
      <c r="R1182" t="s">
        <v>3484</v>
      </c>
      <c r="S1182" t="s">
        <v>3485</v>
      </c>
      <c r="T1182" t="s">
        <v>704</v>
      </c>
      <c r="U1182">
        <v>61361</v>
      </c>
      <c r="V1182" s="1">
        <v>42466.070694444446</v>
      </c>
      <c r="W1182" t="s">
        <v>636</v>
      </c>
      <c r="X1182" t="s">
        <v>636</v>
      </c>
      <c r="Y1182" t="s">
        <v>789</v>
      </c>
      <c r="Z1182" t="s">
        <v>89</v>
      </c>
      <c r="AA1182" t="s">
        <v>90</v>
      </c>
      <c r="AB1182" t="s">
        <v>167</v>
      </c>
      <c r="AC1182" t="s">
        <v>1669</v>
      </c>
      <c r="AD1182" t="s">
        <v>93</v>
      </c>
      <c r="AF1182" s="1">
        <v>44616.356249999997</v>
      </c>
    </row>
    <row r="1183" spans="1:32" x14ac:dyDescent="0.3">
      <c r="A1183">
        <v>230079</v>
      </c>
      <c r="B1183">
        <v>3727039</v>
      </c>
      <c r="C1183" t="s">
        <v>19</v>
      </c>
      <c r="D1183" t="s">
        <v>19</v>
      </c>
      <c r="E1183" t="s">
        <v>19</v>
      </c>
      <c r="F1183" t="s">
        <v>24</v>
      </c>
      <c r="G1183" t="s">
        <v>20</v>
      </c>
      <c r="H1183" t="s">
        <v>19</v>
      </c>
      <c r="I1183" t="s">
        <v>19</v>
      </c>
      <c r="J1183" t="s">
        <v>19</v>
      </c>
      <c r="K1183" t="s">
        <v>19</v>
      </c>
      <c r="L1183">
        <f t="shared" si="18"/>
        <v>7</v>
      </c>
      <c r="Q1183" t="s">
        <v>3486</v>
      </c>
      <c r="R1183" t="s">
        <v>3487</v>
      </c>
      <c r="S1183" t="s">
        <v>3488</v>
      </c>
      <c r="T1183" t="s">
        <v>494</v>
      </c>
      <c r="U1183">
        <v>74347</v>
      </c>
      <c r="V1183" s="1">
        <v>42207.069675925923</v>
      </c>
      <c r="W1183" t="s">
        <v>495</v>
      </c>
      <c r="X1183" t="s">
        <v>496</v>
      </c>
      <c r="Y1183" t="s">
        <v>489</v>
      </c>
      <c r="Z1183" t="s">
        <v>37</v>
      </c>
      <c r="AA1183" t="s">
        <v>38</v>
      </c>
      <c r="AB1183" t="s">
        <v>484</v>
      </c>
      <c r="AC1183" t="s">
        <v>625</v>
      </c>
      <c r="AD1183" t="s">
        <v>62</v>
      </c>
      <c r="AF1183" s="1">
        <v>42347.407326388886</v>
      </c>
    </row>
    <row r="1184" spans="1:32" x14ac:dyDescent="0.3">
      <c r="A1184">
        <v>230262</v>
      </c>
      <c r="B1184">
        <v>4582347</v>
      </c>
      <c r="C1184" t="s">
        <v>19</v>
      </c>
      <c r="D1184" t="s">
        <v>19</v>
      </c>
      <c r="E1184" t="s">
        <v>19</v>
      </c>
      <c r="F1184" t="s">
        <v>24</v>
      </c>
      <c r="G1184" t="s">
        <v>19</v>
      </c>
      <c r="H1184" t="s">
        <v>20</v>
      </c>
      <c r="I1184" t="s">
        <v>19</v>
      </c>
      <c r="J1184" t="s">
        <v>19</v>
      </c>
      <c r="K1184" t="s">
        <v>24</v>
      </c>
      <c r="L1184">
        <f t="shared" si="18"/>
        <v>6</v>
      </c>
      <c r="Q1184" t="s">
        <v>2443</v>
      </c>
      <c r="R1184" t="s">
        <v>3489</v>
      </c>
      <c r="S1184" t="s">
        <v>3490</v>
      </c>
      <c r="T1184" t="s">
        <v>97</v>
      </c>
      <c r="U1184">
        <v>79323</v>
      </c>
      <c r="V1184" s="1">
        <v>43869.215185185189</v>
      </c>
      <c r="W1184" t="s">
        <v>67</v>
      </c>
      <c r="X1184" t="s">
        <v>1381</v>
      </c>
      <c r="Y1184" t="s">
        <v>489</v>
      </c>
      <c r="Z1184" t="s">
        <v>37</v>
      </c>
      <c r="AA1184" t="s">
        <v>38</v>
      </c>
      <c r="AB1184" t="s">
        <v>484</v>
      </c>
      <c r="AC1184" t="s">
        <v>508</v>
      </c>
      <c r="AD1184" t="s">
        <v>62</v>
      </c>
      <c r="AF1184" s="1">
        <v>44168.681342592594</v>
      </c>
    </row>
    <row r="1185" spans="1:32" x14ac:dyDescent="0.3">
      <c r="A1185">
        <v>230620</v>
      </c>
      <c r="B1185">
        <v>3636062</v>
      </c>
      <c r="C1185" t="s">
        <v>19</v>
      </c>
      <c r="D1185" t="s">
        <v>19</v>
      </c>
      <c r="E1185" t="s">
        <v>19</v>
      </c>
      <c r="F1185" t="s">
        <v>24</v>
      </c>
      <c r="G1185" t="s">
        <v>20</v>
      </c>
      <c r="H1185" t="s">
        <v>20</v>
      </c>
      <c r="I1185" t="s">
        <v>19</v>
      </c>
      <c r="J1185" t="s">
        <v>19</v>
      </c>
      <c r="K1185" t="s">
        <v>20</v>
      </c>
      <c r="L1185">
        <f t="shared" si="18"/>
        <v>5</v>
      </c>
      <c r="Q1185" t="s">
        <v>3491</v>
      </c>
      <c r="R1185" t="s">
        <v>3492</v>
      </c>
      <c r="S1185" t="s">
        <v>3493</v>
      </c>
      <c r="T1185" t="s">
        <v>183</v>
      </c>
      <c r="U1185">
        <v>45661</v>
      </c>
      <c r="V1185" s="1">
        <v>42265.073599537034</v>
      </c>
      <c r="W1185" t="s">
        <v>742</v>
      </c>
      <c r="X1185" t="s">
        <v>743</v>
      </c>
      <c r="Y1185" t="s">
        <v>367</v>
      </c>
      <c r="Z1185" t="s">
        <v>89</v>
      </c>
      <c r="AA1185" t="s">
        <v>90</v>
      </c>
      <c r="AB1185" t="s">
        <v>184</v>
      </c>
      <c r="AC1185" t="s">
        <v>1669</v>
      </c>
      <c r="AD1185" t="s">
        <v>74</v>
      </c>
      <c r="AF1185" s="1">
        <v>42376.570740740739</v>
      </c>
    </row>
    <row r="1186" spans="1:32" x14ac:dyDescent="0.3">
      <c r="A1186">
        <v>230812</v>
      </c>
      <c r="B1186">
        <v>5924609</v>
      </c>
      <c r="C1186" t="s">
        <v>19</v>
      </c>
      <c r="D1186" t="s">
        <v>19</v>
      </c>
      <c r="E1186" t="s">
        <v>19</v>
      </c>
      <c r="F1186" t="s">
        <v>24</v>
      </c>
      <c r="G1186" t="s">
        <v>19</v>
      </c>
      <c r="H1186" t="s">
        <v>19</v>
      </c>
      <c r="I1186" t="s">
        <v>19</v>
      </c>
      <c r="J1186" t="s">
        <v>19</v>
      </c>
      <c r="K1186" t="s">
        <v>19</v>
      </c>
      <c r="L1186">
        <f t="shared" si="18"/>
        <v>8</v>
      </c>
      <c r="N1186">
        <v>1</v>
      </c>
      <c r="Q1186" t="s">
        <v>3494</v>
      </c>
      <c r="R1186" t="s">
        <v>3495</v>
      </c>
      <c r="S1186" t="s">
        <v>3496</v>
      </c>
      <c r="T1186" t="s">
        <v>97</v>
      </c>
      <c r="U1186">
        <v>78355</v>
      </c>
      <c r="V1186" s="1">
        <v>44456</v>
      </c>
      <c r="W1186" t="s">
        <v>210</v>
      </c>
      <c r="X1186" t="s">
        <v>448</v>
      </c>
      <c r="Y1186" t="s">
        <v>59</v>
      </c>
      <c r="Z1186" t="s">
        <v>37</v>
      </c>
      <c r="AA1186" t="s">
        <v>38</v>
      </c>
      <c r="AB1186" t="s">
        <v>60</v>
      </c>
      <c r="AC1186" t="s">
        <v>580</v>
      </c>
      <c r="AD1186" t="s">
        <v>62</v>
      </c>
      <c r="AF1186" s="1">
        <v>43434.573136574072</v>
      </c>
    </row>
    <row r="1187" spans="1:32" x14ac:dyDescent="0.3">
      <c r="A1187">
        <v>231550</v>
      </c>
      <c r="B1187">
        <v>4232649</v>
      </c>
      <c r="C1187" t="s">
        <v>19</v>
      </c>
      <c r="D1187" t="s">
        <v>19</v>
      </c>
      <c r="E1187" t="s">
        <v>19</v>
      </c>
      <c r="F1187" t="s">
        <v>24</v>
      </c>
      <c r="G1187" t="s">
        <v>19</v>
      </c>
      <c r="H1187" t="s">
        <v>19</v>
      </c>
      <c r="I1187" t="s">
        <v>19</v>
      </c>
      <c r="J1187" t="s">
        <v>19</v>
      </c>
      <c r="K1187" t="s">
        <v>19</v>
      </c>
      <c r="L1187">
        <f t="shared" si="18"/>
        <v>8</v>
      </c>
      <c r="N1187">
        <v>1</v>
      </c>
      <c r="Q1187" t="s">
        <v>3497</v>
      </c>
      <c r="R1187" t="s">
        <v>3498</v>
      </c>
      <c r="S1187" t="s">
        <v>3499</v>
      </c>
      <c r="T1187" t="s">
        <v>553</v>
      </c>
      <c r="U1187">
        <v>29003</v>
      </c>
      <c r="V1187" s="1">
        <v>42023.070300925923</v>
      </c>
      <c r="W1187" t="s">
        <v>57</v>
      </c>
      <c r="X1187" t="s">
        <v>234</v>
      </c>
      <c r="Y1187" t="s">
        <v>357</v>
      </c>
      <c r="Z1187" t="s">
        <v>70</v>
      </c>
      <c r="AA1187" t="s">
        <v>71</v>
      </c>
      <c r="AB1187" t="s">
        <v>358</v>
      </c>
      <c r="AC1187" t="s">
        <v>503</v>
      </c>
      <c r="AD1187" t="s">
        <v>82</v>
      </c>
      <c r="AF1187" s="1">
        <v>42423.624016203707</v>
      </c>
    </row>
    <row r="1188" spans="1:32" x14ac:dyDescent="0.3">
      <c r="A1188">
        <v>232226</v>
      </c>
      <c r="B1188">
        <v>5675307</v>
      </c>
      <c r="C1188" t="s">
        <v>19</v>
      </c>
      <c r="D1188" t="s">
        <v>19</v>
      </c>
      <c r="E1188" t="s">
        <v>19</v>
      </c>
      <c r="F1188" t="s">
        <v>24</v>
      </c>
      <c r="G1188" t="s">
        <v>19</v>
      </c>
      <c r="H1188" t="s">
        <v>19</v>
      </c>
      <c r="I1188" t="s">
        <v>19</v>
      </c>
      <c r="J1188" t="s">
        <v>19</v>
      </c>
      <c r="K1188" t="s">
        <v>19</v>
      </c>
      <c r="L1188">
        <f t="shared" si="18"/>
        <v>8</v>
      </c>
      <c r="N1188">
        <v>1</v>
      </c>
      <c r="Q1188" t="s">
        <v>3500</v>
      </c>
      <c r="R1188" t="s">
        <v>3501</v>
      </c>
      <c r="S1188" t="s">
        <v>3502</v>
      </c>
      <c r="T1188" t="s">
        <v>172</v>
      </c>
      <c r="U1188">
        <v>92630</v>
      </c>
      <c r="V1188" s="1">
        <v>44449.227812500001</v>
      </c>
      <c r="W1188" t="s">
        <v>210</v>
      </c>
      <c r="X1188" t="s">
        <v>211</v>
      </c>
      <c r="Y1188" t="s">
        <v>173</v>
      </c>
      <c r="Z1188" t="s">
        <v>37</v>
      </c>
      <c r="AA1188" t="s">
        <v>38</v>
      </c>
      <c r="AB1188" t="s">
        <v>174</v>
      </c>
      <c r="AC1188" t="s">
        <v>277</v>
      </c>
      <c r="AD1188" t="s">
        <v>41</v>
      </c>
      <c r="AF1188" s="1">
        <v>44480.668055555558</v>
      </c>
    </row>
    <row r="1189" spans="1:32" x14ac:dyDescent="0.3">
      <c r="A1189">
        <v>232494</v>
      </c>
      <c r="B1189">
        <v>5917503</v>
      </c>
      <c r="C1189" t="s">
        <v>19</v>
      </c>
      <c r="D1189" t="s">
        <v>19</v>
      </c>
      <c r="E1189" t="s">
        <v>19</v>
      </c>
      <c r="F1189" t="s">
        <v>24</v>
      </c>
      <c r="G1189" t="s">
        <v>19</v>
      </c>
      <c r="H1189" t="s">
        <v>19</v>
      </c>
      <c r="I1189" t="s">
        <v>19</v>
      </c>
      <c r="J1189" t="s">
        <v>19</v>
      </c>
      <c r="K1189" t="s">
        <v>24</v>
      </c>
      <c r="L1189">
        <f t="shared" si="18"/>
        <v>7</v>
      </c>
      <c r="P1189">
        <v>1</v>
      </c>
      <c r="Q1189" t="s">
        <v>3503</v>
      </c>
      <c r="R1189" t="s">
        <v>3504</v>
      </c>
      <c r="S1189" t="s">
        <v>3505</v>
      </c>
      <c r="T1189" t="s">
        <v>97</v>
      </c>
      <c r="U1189">
        <v>77372</v>
      </c>
      <c r="V1189" s="1">
        <v>42251.075925925928</v>
      </c>
      <c r="W1189" t="s">
        <v>57</v>
      </c>
      <c r="X1189" t="s">
        <v>58</v>
      </c>
      <c r="Y1189" t="s">
        <v>59</v>
      </c>
      <c r="Z1189" t="s">
        <v>37</v>
      </c>
      <c r="AA1189" t="s">
        <v>38</v>
      </c>
      <c r="AB1189" t="s">
        <v>60</v>
      </c>
      <c r="AC1189" t="s">
        <v>732</v>
      </c>
      <c r="AD1189" t="s">
        <v>62</v>
      </c>
      <c r="AF1189" s="1">
        <v>42331.532696759263</v>
      </c>
    </row>
    <row r="1190" spans="1:32" x14ac:dyDescent="0.3">
      <c r="A1190">
        <v>232677</v>
      </c>
      <c r="B1190">
        <v>139964</v>
      </c>
      <c r="C1190" t="s">
        <v>19</v>
      </c>
      <c r="D1190" t="s">
        <v>19</v>
      </c>
      <c r="E1190" t="s">
        <v>19</v>
      </c>
      <c r="F1190" t="s">
        <v>24</v>
      </c>
      <c r="G1190" t="s">
        <v>19</v>
      </c>
      <c r="H1190" t="s">
        <v>19</v>
      </c>
      <c r="I1190" t="s">
        <v>19</v>
      </c>
      <c r="J1190" t="s">
        <v>19</v>
      </c>
      <c r="K1190" t="s">
        <v>19</v>
      </c>
      <c r="L1190">
        <f t="shared" si="18"/>
        <v>8</v>
      </c>
      <c r="N1190">
        <v>1</v>
      </c>
      <c r="Q1190" t="s">
        <v>3506</v>
      </c>
      <c r="R1190" t="s">
        <v>3507</v>
      </c>
      <c r="S1190" t="s">
        <v>3508</v>
      </c>
      <c r="T1190" t="s">
        <v>139</v>
      </c>
      <c r="U1190">
        <v>35406</v>
      </c>
      <c r="V1190" s="1">
        <v>42053.070011574076</v>
      </c>
      <c r="W1190" t="s">
        <v>57</v>
      </c>
      <c r="X1190" t="s">
        <v>370</v>
      </c>
      <c r="Y1190" t="s">
        <v>140</v>
      </c>
      <c r="Z1190" t="s">
        <v>89</v>
      </c>
      <c r="AA1190" t="s">
        <v>90</v>
      </c>
      <c r="AB1190" t="s">
        <v>141</v>
      </c>
      <c r="AC1190" t="s">
        <v>142</v>
      </c>
      <c r="AD1190" t="s">
        <v>118</v>
      </c>
      <c r="AF1190" s="1">
        <v>42072.33216435185</v>
      </c>
    </row>
    <row r="1191" spans="1:32" x14ac:dyDescent="0.3">
      <c r="A1191">
        <v>232838</v>
      </c>
      <c r="B1191">
        <v>140145</v>
      </c>
      <c r="C1191" t="s">
        <v>19</v>
      </c>
      <c r="D1191" t="s">
        <v>19</v>
      </c>
      <c r="E1191" t="s">
        <v>19</v>
      </c>
      <c r="F1191" t="s">
        <v>24</v>
      </c>
      <c r="G1191" t="s">
        <v>19</v>
      </c>
      <c r="H1191" t="s">
        <v>19</v>
      </c>
      <c r="I1191" t="s">
        <v>19</v>
      </c>
      <c r="J1191" t="s">
        <v>19</v>
      </c>
      <c r="K1191" t="s">
        <v>19</v>
      </c>
      <c r="L1191">
        <f t="shared" si="18"/>
        <v>8</v>
      </c>
      <c r="N1191">
        <v>1</v>
      </c>
      <c r="Q1191" t="s">
        <v>3509</v>
      </c>
      <c r="R1191" t="s">
        <v>3510</v>
      </c>
      <c r="S1191" t="s">
        <v>3511</v>
      </c>
      <c r="T1191" t="s">
        <v>139</v>
      </c>
      <c r="U1191">
        <v>35475</v>
      </c>
      <c r="V1191" s="1">
        <v>42005</v>
      </c>
      <c r="W1191" t="s">
        <v>57</v>
      </c>
      <c r="X1191" t="s">
        <v>107</v>
      </c>
      <c r="Y1191" t="s">
        <v>140</v>
      </c>
      <c r="Z1191" t="s">
        <v>89</v>
      </c>
      <c r="AA1191" t="s">
        <v>90</v>
      </c>
      <c r="AB1191" t="s">
        <v>141</v>
      </c>
      <c r="AC1191" t="s">
        <v>142</v>
      </c>
      <c r="AD1191" t="s">
        <v>118</v>
      </c>
      <c r="AF1191" s="1">
        <v>42528.503981481481</v>
      </c>
    </row>
    <row r="1192" spans="1:32" x14ac:dyDescent="0.3">
      <c r="A1192">
        <v>233593</v>
      </c>
      <c r="B1192">
        <v>573180</v>
      </c>
      <c r="C1192" t="s">
        <v>20</v>
      </c>
      <c r="D1192" t="s">
        <v>20</v>
      </c>
      <c r="E1192" t="s">
        <v>19</v>
      </c>
      <c r="F1192" t="s">
        <v>24</v>
      </c>
      <c r="G1192" t="s">
        <v>20</v>
      </c>
      <c r="H1192" t="s">
        <v>20</v>
      </c>
      <c r="I1192" t="s">
        <v>19</v>
      </c>
      <c r="J1192" t="s">
        <v>19</v>
      </c>
      <c r="K1192" t="s">
        <v>20</v>
      </c>
      <c r="L1192">
        <f t="shared" si="18"/>
        <v>3</v>
      </c>
      <c r="Q1192" t="s">
        <v>3512</v>
      </c>
      <c r="R1192" t="s">
        <v>3513</v>
      </c>
      <c r="S1192" t="s">
        <v>726</v>
      </c>
      <c r="T1192" t="s">
        <v>172</v>
      </c>
      <c r="U1192">
        <v>94607</v>
      </c>
      <c r="V1192" s="1">
        <v>43141.070162037038</v>
      </c>
      <c r="W1192" t="s">
        <v>34</v>
      </c>
      <c r="X1192" t="s">
        <v>35</v>
      </c>
      <c r="Y1192" t="s">
        <v>194</v>
      </c>
      <c r="Z1192" t="s">
        <v>37</v>
      </c>
      <c r="AA1192" t="s">
        <v>38</v>
      </c>
      <c r="AB1192" t="s">
        <v>174</v>
      </c>
      <c r="AC1192" t="s">
        <v>700</v>
      </c>
      <c r="AD1192" t="s">
        <v>41</v>
      </c>
      <c r="AF1192" s="1">
        <v>44068.564988425926</v>
      </c>
    </row>
    <row r="1193" spans="1:32" x14ac:dyDescent="0.3">
      <c r="A1193">
        <v>234182</v>
      </c>
      <c r="B1193">
        <v>5748097</v>
      </c>
      <c r="C1193" t="s">
        <v>19</v>
      </c>
      <c r="D1193" t="s">
        <v>19</v>
      </c>
      <c r="E1193" t="s">
        <v>19</v>
      </c>
      <c r="F1193" t="s">
        <v>24</v>
      </c>
      <c r="G1193" t="s">
        <v>19</v>
      </c>
      <c r="H1193" t="s">
        <v>20</v>
      </c>
      <c r="I1193" t="s">
        <v>19</v>
      </c>
      <c r="J1193" t="s">
        <v>19</v>
      </c>
      <c r="K1193" t="s">
        <v>19</v>
      </c>
      <c r="L1193">
        <f t="shared" si="18"/>
        <v>7</v>
      </c>
      <c r="Q1193" t="s">
        <v>3514</v>
      </c>
      <c r="R1193" t="s">
        <v>3515</v>
      </c>
      <c r="S1193" t="s">
        <v>3516</v>
      </c>
      <c r="T1193" t="s">
        <v>78</v>
      </c>
      <c r="U1193">
        <v>32763</v>
      </c>
      <c r="V1193" s="1">
        <v>44548.199756944443</v>
      </c>
      <c r="W1193" t="s">
        <v>57</v>
      </c>
      <c r="X1193" t="s">
        <v>234</v>
      </c>
      <c r="Y1193" t="s">
        <v>79</v>
      </c>
      <c r="Z1193" t="s">
        <v>70</v>
      </c>
      <c r="AA1193" t="s">
        <v>71</v>
      </c>
      <c r="AB1193" t="s">
        <v>80</v>
      </c>
      <c r="AC1193" t="s">
        <v>852</v>
      </c>
      <c r="AD1193" t="s">
        <v>82</v>
      </c>
      <c r="AF1193" s="1">
        <v>44698.392361111109</v>
      </c>
    </row>
    <row r="1194" spans="1:32" x14ac:dyDescent="0.3">
      <c r="A1194">
        <v>234602</v>
      </c>
      <c r="B1194">
        <v>1063546</v>
      </c>
      <c r="C1194" t="s">
        <v>19</v>
      </c>
      <c r="D1194" t="s">
        <v>19</v>
      </c>
      <c r="E1194" t="s">
        <v>19</v>
      </c>
      <c r="F1194" t="s">
        <v>24</v>
      </c>
      <c r="G1194" t="s">
        <v>20</v>
      </c>
      <c r="H1194" t="s">
        <v>19</v>
      </c>
      <c r="I1194" t="s">
        <v>19</v>
      </c>
      <c r="J1194" t="s">
        <v>19</v>
      </c>
      <c r="K1194" t="s">
        <v>24</v>
      </c>
      <c r="L1194">
        <f t="shared" si="18"/>
        <v>6</v>
      </c>
      <c r="Q1194" t="s">
        <v>3517</v>
      </c>
      <c r="R1194" t="s">
        <v>3518</v>
      </c>
      <c r="S1194" t="s">
        <v>3519</v>
      </c>
      <c r="T1194" t="s">
        <v>78</v>
      </c>
      <c r="U1194">
        <v>33935</v>
      </c>
      <c r="V1194" s="1">
        <v>41865.068842592591</v>
      </c>
      <c r="W1194" t="s">
        <v>57</v>
      </c>
      <c r="X1194" t="s">
        <v>58</v>
      </c>
      <c r="Y1194" t="s">
        <v>79</v>
      </c>
      <c r="Z1194" t="s">
        <v>70</v>
      </c>
      <c r="AA1194" t="s">
        <v>71</v>
      </c>
      <c r="AB1194" t="s">
        <v>80</v>
      </c>
      <c r="AC1194" t="s">
        <v>477</v>
      </c>
      <c r="AD1194" t="s">
        <v>82</v>
      </c>
      <c r="AF1194" s="1">
        <v>44151.880891203706</v>
      </c>
    </row>
    <row r="1195" spans="1:32" x14ac:dyDescent="0.3">
      <c r="A1195">
        <v>234663</v>
      </c>
      <c r="B1195">
        <v>5935347</v>
      </c>
      <c r="C1195" t="s">
        <v>19</v>
      </c>
      <c r="D1195" t="s">
        <v>19</v>
      </c>
      <c r="E1195" t="s">
        <v>19</v>
      </c>
      <c r="F1195" t="s">
        <v>24</v>
      </c>
      <c r="G1195" t="s">
        <v>19</v>
      </c>
      <c r="H1195" t="s">
        <v>19</v>
      </c>
      <c r="I1195" t="s">
        <v>19</v>
      </c>
      <c r="J1195" t="s">
        <v>19</v>
      </c>
      <c r="K1195" t="s">
        <v>19</v>
      </c>
      <c r="L1195">
        <f t="shared" si="18"/>
        <v>8</v>
      </c>
      <c r="N1195">
        <v>1</v>
      </c>
      <c r="Q1195" t="s">
        <v>3520</v>
      </c>
      <c r="R1195" t="s">
        <v>3521</v>
      </c>
      <c r="S1195" t="s">
        <v>3522</v>
      </c>
      <c r="T1195" t="s">
        <v>97</v>
      </c>
      <c r="U1195">
        <v>75117</v>
      </c>
      <c r="V1195" s="1">
        <v>44508.199166666665</v>
      </c>
      <c r="W1195" t="s">
        <v>129</v>
      </c>
      <c r="X1195" t="s">
        <v>130</v>
      </c>
      <c r="Y1195" t="s">
        <v>489</v>
      </c>
      <c r="Z1195" t="s">
        <v>37</v>
      </c>
      <c r="AA1195" t="s">
        <v>38</v>
      </c>
      <c r="AB1195" t="s">
        <v>484</v>
      </c>
      <c r="AC1195" t="s">
        <v>490</v>
      </c>
      <c r="AD1195" t="s">
        <v>62</v>
      </c>
      <c r="AF1195" s="1">
        <v>44686.49722222222</v>
      </c>
    </row>
    <row r="1196" spans="1:32" x14ac:dyDescent="0.3">
      <c r="A1196">
        <v>234763</v>
      </c>
      <c r="B1196">
        <v>1077569</v>
      </c>
      <c r="C1196" t="s">
        <v>19</v>
      </c>
      <c r="D1196" t="s">
        <v>19</v>
      </c>
      <c r="E1196" t="s">
        <v>19</v>
      </c>
      <c r="F1196" t="s">
        <v>24</v>
      </c>
      <c r="G1196" t="s">
        <v>20</v>
      </c>
      <c r="H1196" t="s">
        <v>19</v>
      </c>
      <c r="I1196" t="s">
        <v>19</v>
      </c>
      <c r="J1196" t="s">
        <v>19</v>
      </c>
      <c r="K1196" t="s">
        <v>24</v>
      </c>
      <c r="L1196">
        <f t="shared" si="18"/>
        <v>6</v>
      </c>
      <c r="Q1196" t="s">
        <v>3523</v>
      </c>
      <c r="R1196" t="s">
        <v>3524</v>
      </c>
      <c r="S1196" t="s">
        <v>3525</v>
      </c>
      <c r="T1196" t="s">
        <v>78</v>
      </c>
      <c r="U1196">
        <v>33440</v>
      </c>
      <c r="V1196" s="1">
        <v>41865.068842592591</v>
      </c>
      <c r="W1196" t="s">
        <v>57</v>
      </c>
      <c r="X1196" t="s">
        <v>58</v>
      </c>
      <c r="Y1196" t="s">
        <v>79</v>
      </c>
      <c r="Z1196" t="s">
        <v>70</v>
      </c>
      <c r="AA1196" t="s">
        <v>71</v>
      </c>
      <c r="AB1196" t="s">
        <v>80</v>
      </c>
      <c r="AC1196" t="s">
        <v>477</v>
      </c>
      <c r="AD1196" t="s">
        <v>82</v>
      </c>
      <c r="AF1196" s="1">
        <v>42389.434236111112</v>
      </c>
    </row>
    <row r="1197" spans="1:32" x14ac:dyDescent="0.3">
      <c r="A1197">
        <v>234794</v>
      </c>
      <c r="B1197">
        <v>3713864</v>
      </c>
      <c r="C1197" t="s">
        <v>19</v>
      </c>
      <c r="D1197" t="s">
        <v>19</v>
      </c>
      <c r="E1197" t="s">
        <v>19</v>
      </c>
      <c r="F1197" t="s">
        <v>24</v>
      </c>
      <c r="G1197" t="s">
        <v>19</v>
      </c>
      <c r="H1197" t="s">
        <v>20</v>
      </c>
      <c r="I1197" t="s">
        <v>19</v>
      </c>
      <c r="J1197" t="s">
        <v>20</v>
      </c>
      <c r="K1197" t="s">
        <v>19</v>
      </c>
      <c r="L1197">
        <f t="shared" si="18"/>
        <v>6</v>
      </c>
      <c r="Q1197" t="s">
        <v>3526</v>
      </c>
      <c r="R1197" t="s">
        <v>3527</v>
      </c>
      <c r="S1197" t="s">
        <v>3528</v>
      </c>
      <c r="T1197" t="s">
        <v>494</v>
      </c>
      <c r="U1197">
        <v>74056</v>
      </c>
      <c r="V1197" s="1">
        <v>44992.199293981481</v>
      </c>
      <c r="W1197" t="s">
        <v>34</v>
      </c>
      <c r="X1197" t="s">
        <v>299</v>
      </c>
      <c r="Y1197" t="s">
        <v>489</v>
      </c>
      <c r="Z1197" t="s">
        <v>37</v>
      </c>
      <c r="AA1197" t="s">
        <v>38</v>
      </c>
      <c r="AB1197" t="s">
        <v>484</v>
      </c>
      <c r="AC1197" t="s">
        <v>625</v>
      </c>
      <c r="AD1197" t="s">
        <v>62</v>
      </c>
    </row>
    <row r="1198" spans="1:32" x14ac:dyDescent="0.3">
      <c r="A1198">
        <v>234799</v>
      </c>
      <c r="B1198">
        <v>2812419</v>
      </c>
      <c r="C1198" t="s">
        <v>19</v>
      </c>
      <c r="D1198" t="s">
        <v>19</v>
      </c>
      <c r="E1198" t="s">
        <v>19</v>
      </c>
      <c r="F1198" t="s">
        <v>24</v>
      </c>
      <c r="G1198" t="s">
        <v>20</v>
      </c>
      <c r="H1198" t="s">
        <v>19</v>
      </c>
      <c r="I1198" t="s">
        <v>19</v>
      </c>
      <c r="J1198" t="s">
        <v>19</v>
      </c>
      <c r="K1198" t="s">
        <v>19</v>
      </c>
      <c r="L1198">
        <f t="shared" si="18"/>
        <v>7</v>
      </c>
      <c r="Q1198" t="s">
        <v>3529</v>
      </c>
      <c r="R1198" t="s">
        <v>3530</v>
      </c>
      <c r="S1198" t="s">
        <v>3531</v>
      </c>
      <c r="T1198" t="s">
        <v>452</v>
      </c>
      <c r="U1198">
        <v>68467</v>
      </c>
      <c r="V1198" s="1">
        <v>39056</v>
      </c>
      <c r="W1198" t="s">
        <v>34</v>
      </c>
      <c r="X1198" t="s">
        <v>87</v>
      </c>
      <c r="Y1198" t="s">
        <v>124</v>
      </c>
      <c r="Z1198" t="s">
        <v>89</v>
      </c>
      <c r="AA1198" t="s">
        <v>90</v>
      </c>
      <c r="AB1198" t="s">
        <v>91</v>
      </c>
      <c r="AC1198" t="s">
        <v>613</v>
      </c>
      <c r="AD1198" t="s">
        <v>93</v>
      </c>
      <c r="AF1198" s="1">
        <v>40554</v>
      </c>
    </row>
    <row r="1199" spans="1:32" x14ac:dyDescent="0.3">
      <c r="A1199">
        <v>235521</v>
      </c>
      <c r="B1199">
        <v>3158816</v>
      </c>
      <c r="C1199" t="s">
        <v>19</v>
      </c>
      <c r="D1199" t="s">
        <v>20</v>
      </c>
      <c r="E1199" t="s">
        <v>19</v>
      </c>
      <c r="F1199" t="s">
        <v>24</v>
      </c>
      <c r="G1199" t="s">
        <v>19</v>
      </c>
      <c r="H1199" t="s">
        <v>20</v>
      </c>
      <c r="I1199" t="s">
        <v>19</v>
      </c>
      <c r="J1199" t="s">
        <v>20</v>
      </c>
      <c r="K1199" t="s">
        <v>20</v>
      </c>
      <c r="L1199">
        <f t="shared" si="18"/>
        <v>4</v>
      </c>
      <c r="Q1199" t="s">
        <v>3532</v>
      </c>
      <c r="R1199" t="s">
        <v>3533</v>
      </c>
      <c r="S1199" t="s">
        <v>3534</v>
      </c>
      <c r="T1199" t="s">
        <v>311</v>
      </c>
      <c r="U1199">
        <v>7065</v>
      </c>
      <c r="V1199" s="1">
        <v>45008.209143518521</v>
      </c>
      <c r="W1199" t="s">
        <v>661</v>
      </c>
      <c r="X1199" t="s">
        <v>2793</v>
      </c>
      <c r="Y1199" t="s">
        <v>48</v>
      </c>
      <c r="Z1199" t="s">
        <v>70</v>
      </c>
      <c r="AA1199" t="s">
        <v>71</v>
      </c>
      <c r="AB1199" t="s">
        <v>314</v>
      </c>
      <c r="AC1199" t="s">
        <v>315</v>
      </c>
      <c r="AD1199" t="s">
        <v>316</v>
      </c>
    </row>
    <row r="1200" spans="1:32" x14ac:dyDescent="0.3">
      <c r="A1200">
        <v>235951</v>
      </c>
      <c r="B1200">
        <v>2642583</v>
      </c>
      <c r="C1200" t="s">
        <v>19</v>
      </c>
      <c r="D1200" t="s">
        <v>19</v>
      </c>
      <c r="E1200" t="s">
        <v>19</v>
      </c>
      <c r="F1200" t="s">
        <v>24</v>
      </c>
      <c r="G1200" t="s">
        <v>19</v>
      </c>
      <c r="H1200" t="s">
        <v>19</v>
      </c>
      <c r="I1200" t="s">
        <v>19</v>
      </c>
      <c r="J1200" t="s">
        <v>19</v>
      </c>
      <c r="K1200" t="s">
        <v>24</v>
      </c>
      <c r="L1200">
        <f t="shared" si="18"/>
        <v>7</v>
      </c>
      <c r="P1200">
        <v>1</v>
      </c>
      <c r="Q1200" t="s">
        <v>3535</v>
      </c>
      <c r="R1200" t="s">
        <v>3536</v>
      </c>
      <c r="S1200" t="s">
        <v>3537</v>
      </c>
      <c r="T1200" t="s">
        <v>304</v>
      </c>
      <c r="U1200">
        <v>65583</v>
      </c>
      <c r="V1200" s="1">
        <v>42216.069861111115</v>
      </c>
      <c r="W1200" t="s">
        <v>636</v>
      </c>
      <c r="X1200" t="s">
        <v>636</v>
      </c>
      <c r="Y1200" t="s">
        <v>306</v>
      </c>
      <c r="Z1200" t="s">
        <v>89</v>
      </c>
      <c r="AA1200" t="s">
        <v>90</v>
      </c>
      <c r="AB1200" t="s">
        <v>116</v>
      </c>
      <c r="AC1200" t="s">
        <v>307</v>
      </c>
      <c r="AD1200" t="s">
        <v>118</v>
      </c>
      <c r="AF1200" s="1">
        <v>44132.440775462965</v>
      </c>
    </row>
    <row r="1201" spans="1:32" x14ac:dyDescent="0.3">
      <c r="A1201">
        <v>236050</v>
      </c>
      <c r="B1201">
        <v>5934775</v>
      </c>
      <c r="C1201" t="s">
        <v>19</v>
      </c>
      <c r="D1201" t="s">
        <v>19</v>
      </c>
      <c r="E1201" t="s">
        <v>19</v>
      </c>
      <c r="F1201" t="s">
        <v>24</v>
      </c>
      <c r="G1201" t="s">
        <v>19</v>
      </c>
      <c r="H1201" t="s">
        <v>19</v>
      </c>
      <c r="I1201" t="s">
        <v>19</v>
      </c>
      <c r="J1201" t="s">
        <v>19</v>
      </c>
      <c r="K1201" t="s">
        <v>24</v>
      </c>
      <c r="L1201">
        <f t="shared" si="18"/>
        <v>7</v>
      </c>
      <c r="P1201">
        <v>1</v>
      </c>
      <c r="Q1201" t="s">
        <v>3538</v>
      </c>
      <c r="R1201" t="s">
        <v>3539</v>
      </c>
      <c r="S1201" t="s">
        <v>671</v>
      </c>
      <c r="T1201" t="s">
        <v>97</v>
      </c>
      <c r="U1201">
        <v>76132</v>
      </c>
      <c r="V1201" s="1">
        <v>44498.206770833334</v>
      </c>
      <c r="W1201" t="s">
        <v>34</v>
      </c>
      <c r="X1201" t="s">
        <v>35</v>
      </c>
      <c r="Y1201" t="s">
        <v>489</v>
      </c>
      <c r="Z1201" t="s">
        <v>37</v>
      </c>
      <c r="AA1201" t="s">
        <v>38</v>
      </c>
      <c r="AB1201" t="s">
        <v>484</v>
      </c>
      <c r="AC1201" t="s">
        <v>485</v>
      </c>
      <c r="AD1201" t="s">
        <v>62</v>
      </c>
      <c r="AF1201" s="1">
        <v>44592.441666666666</v>
      </c>
    </row>
    <row r="1202" spans="1:32" x14ac:dyDescent="0.3">
      <c r="A1202">
        <v>236159</v>
      </c>
      <c r="B1202">
        <v>2248448</v>
      </c>
      <c r="C1202" t="s">
        <v>19</v>
      </c>
      <c r="D1202" t="s">
        <v>19</v>
      </c>
      <c r="E1202" t="s">
        <v>19</v>
      </c>
      <c r="F1202" t="s">
        <v>19</v>
      </c>
      <c r="G1202" t="s">
        <v>19</v>
      </c>
      <c r="H1202" t="s">
        <v>19</v>
      </c>
      <c r="I1202" t="s">
        <v>19</v>
      </c>
      <c r="J1202" t="s">
        <v>19</v>
      </c>
      <c r="K1202" t="s">
        <v>19</v>
      </c>
      <c r="L1202">
        <f t="shared" si="18"/>
        <v>9</v>
      </c>
      <c r="M1202">
        <v>1</v>
      </c>
      <c r="Q1202" t="s">
        <v>3540</v>
      </c>
      <c r="R1202" t="s">
        <v>3541</v>
      </c>
      <c r="S1202" t="s">
        <v>3542</v>
      </c>
      <c r="T1202" t="s">
        <v>643</v>
      </c>
      <c r="U1202">
        <v>1770</v>
      </c>
      <c r="V1202" s="1">
        <v>44548.199756944443</v>
      </c>
      <c r="W1202" t="s">
        <v>34</v>
      </c>
      <c r="X1202" t="s">
        <v>87</v>
      </c>
      <c r="Y1202" t="s">
        <v>656</v>
      </c>
      <c r="Z1202" t="s">
        <v>70</v>
      </c>
      <c r="AA1202" t="s">
        <v>71</v>
      </c>
      <c r="AB1202" t="s">
        <v>351</v>
      </c>
      <c r="AC1202" t="s">
        <v>657</v>
      </c>
      <c r="AD1202" t="s">
        <v>316</v>
      </c>
      <c r="AF1202" s="1">
        <v>44608.474999999999</v>
      </c>
    </row>
    <row r="1203" spans="1:32" x14ac:dyDescent="0.3">
      <c r="A1203">
        <v>236330</v>
      </c>
      <c r="B1203">
        <v>5748617</v>
      </c>
      <c r="C1203" t="s">
        <v>19</v>
      </c>
      <c r="D1203" t="s">
        <v>19</v>
      </c>
      <c r="E1203" t="s">
        <v>19</v>
      </c>
      <c r="F1203" t="s">
        <v>24</v>
      </c>
      <c r="G1203" t="s">
        <v>19</v>
      </c>
      <c r="H1203" t="s">
        <v>19</v>
      </c>
      <c r="I1203" t="s">
        <v>19</v>
      </c>
      <c r="J1203" t="s">
        <v>19</v>
      </c>
      <c r="K1203" t="s">
        <v>19</v>
      </c>
      <c r="L1203">
        <f t="shared" si="18"/>
        <v>8</v>
      </c>
      <c r="N1203">
        <v>1</v>
      </c>
      <c r="Q1203" t="s">
        <v>3543</v>
      </c>
      <c r="R1203" t="s">
        <v>3544</v>
      </c>
      <c r="S1203" t="s">
        <v>2020</v>
      </c>
      <c r="T1203" t="s">
        <v>78</v>
      </c>
      <c r="U1203">
        <v>34746</v>
      </c>
      <c r="V1203" s="1">
        <v>44464.199594907404</v>
      </c>
      <c r="W1203" t="s">
        <v>57</v>
      </c>
      <c r="X1203" t="s">
        <v>58</v>
      </c>
      <c r="Y1203" t="s">
        <v>79</v>
      </c>
      <c r="Z1203" t="s">
        <v>70</v>
      </c>
      <c r="AA1203" t="s">
        <v>71</v>
      </c>
      <c r="AB1203" t="s">
        <v>80</v>
      </c>
      <c r="AC1203" t="s">
        <v>81</v>
      </c>
      <c r="AD1203" t="s">
        <v>82</v>
      </c>
      <c r="AF1203" s="1">
        <v>44536.436805555553</v>
      </c>
    </row>
    <row r="1204" spans="1:32" x14ac:dyDescent="0.3">
      <c r="A1204">
        <v>236756</v>
      </c>
      <c r="B1204">
        <v>3669807</v>
      </c>
      <c r="C1204" t="s">
        <v>19</v>
      </c>
      <c r="D1204" t="s">
        <v>19</v>
      </c>
      <c r="E1204" t="s">
        <v>19</v>
      </c>
      <c r="F1204" t="s">
        <v>24</v>
      </c>
      <c r="G1204" t="s">
        <v>19</v>
      </c>
      <c r="H1204" t="s">
        <v>19</v>
      </c>
      <c r="I1204" t="s">
        <v>19</v>
      </c>
      <c r="J1204" t="s">
        <v>19</v>
      </c>
      <c r="K1204" t="s">
        <v>24</v>
      </c>
      <c r="L1204">
        <f t="shared" si="18"/>
        <v>7</v>
      </c>
      <c r="P1204">
        <v>1</v>
      </c>
      <c r="Q1204" t="s">
        <v>3204</v>
      </c>
      <c r="R1204" t="s">
        <v>3545</v>
      </c>
      <c r="S1204" t="s">
        <v>3546</v>
      </c>
      <c r="T1204" t="s">
        <v>183</v>
      </c>
      <c r="U1204">
        <v>45380</v>
      </c>
      <c r="V1204" s="1">
        <v>42068.070613425924</v>
      </c>
      <c r="W1204" t="s">
        <v>57</v>
      </c>
      <c r="X1204" t="s">
        <v>98</v>
      </c>
      <c r="Y1204" t="s">
        <v>367</v>
      </c>
      <c r="Z1204" t="s">
        <v>89</v>
      </c>
      <c r="AA1204" t="s">
        <v>90</v>
      </c>
      <c r="AB1204" t="s">
        <v>184</v>
      </c>
      <c r="AC1204" t="s">
        <v>609</v>
      </c>
      <c r="AD1204" t="s">
        <v>74</v>
      </c>
      <c r="AF1204" s="1">
        <v>42185.549375000002</v>
      </c>
    </row>
    <row r="1205" spans="1:32" x14ac:dyDescent="0.3">
      <c r="A1205">
        <v>237159</v>
      </c>
      <c r="B1205">
        <v>140866</v>
      </c>
      <c r="C1205" t="s">
        <v>19</v>
      </c>
      <c r="D1205" t="s">
        <v>19</v>
      </c>
      <c r="E1205" t="s">
        <v>19</v>
      </c>
      <c r="F1205" t="s">
        <v>24</v>
      </c>
      <c r="G1205" t="s">
        <v>19</v>
      </c>
      <c r="H1205" t="s">
        <v>19</v>
      </c>
      <c r="I1205" t="s">
        <v>19</v>
      </c>
      <c r="J1205" t="s">
        <v>19</v>
      </c>
      <c r="K1205" t="s">
        <v>24</v>
      </c>
      <c r="L1205">
        <f t="shared" si="18"/>
        <v>7</v>
      </c>
      <c r="P1205">
        <v>1</v>
      </c>
      <c r="Q1205" t="s">
        <v>3547</v>
      </c>
      <c r="R1205" t="s">
        <v>3548</v>
      </c>
      <c r="S1205" t="s">
        <v>3549</v>
      </c>
      <c r="T1205" t="s">
        <v>139</v>
      </c>
      <c r="U1205">
        <v>36345</v>
      </c>
      <c r="V1205" s="1">
        <v>42404.072557870371</v>
      </c>
      <c r="W1205" t="s">
        <v>57</v>
      </c>
      <c r="X1205" t="s">
        <v>98</v>
      </c>
      <c r="Y1205" t="s">
        <v>140</v>
      </c>
      <c r="Z1205" t="s">
        <v>89</v>
      </c>
      <c r="AA1205" t="s">
        <v>90</v>
      </c>
      <c r="AB1205" t="s">
        <v>141</v>
      </c>
      <c r="AC1205" t="s">
        <v>523</v>
      </c>
      <c r="AD1205" t="s">
        <v>118</v>
      </c>
      <c r="AF1205" s="1">
        <v>42550.276076388887</v>
      </c>
    </row>
    <row r="1206" spans="1:32" x14ac:dyDescent="0.3">
      <c r="A1206">
        <v>237303</v>
      </c>
      <c r="B1206">
        <v>2818459</v>
      </c>
      <c r="C1206" t="s">
        <v>19</v>
      </c>
      <c r="D1206" t="s">
        <v>19</v>
      </c>
      <c r="E1206" t="s">
        <v>19</v>
      </c>
      <c r="F1206" t="s">
        <v>19</v>
      </c>
      <c r="G1206" t="s">
        <v>19</v>
      </c>
      <c r="H1206" t="s">
        <v>19</v>
      </c>
      <c r="I1206" t="s">
        <v>19</v>
      </c>
      <c r="J1206" t="s">
        <v>19</v>
      </c>
      <c r="K1206" t="s">
        <v>24</v>
      </c>
      <c r="L1206">
        <f t="shared" si="18"/>
        <v>8</v>
      </c>
      <c r="O1206">
        <v>1</v>
      </c>
      <c r="Q1206" t="s">
        <v>3330</v>
      </c>
      <c r="R1206" t="s">
        <v>3550</v>
      </c>
      <c r="S1206" t="s">
        <v>3551</v>
      </c>
      <c r="T1206" t="s">
        <v>452</v>
      </c>
      <c r="U1206">
        <v>68028</v>
      </c>
      <c r="V1206" s="1">
        <v>41289</v>
      </c>
      <c r="W1206" t="s">
        <v>34</v>
      </c>
      <c r="X1206" t="s">
        <v>87</v>
      </c>
      <c r="Y1206" t="s">
        <v>124</v>
      </c>
      <c r="Z1206" t="s">
        <v>89</v>
      </c>
      <c r="AA1206" t="s">
        <v>90</v>
      </c>
      <c r="AB1206" t="s">
        <v>91</v>
      </c>
      <c r="AC1206" t="s">
        <v>613</v>
      </c>
      <c r="AD1206" t="s">
        <v>93</v>
      </c>
      <c r="AF1206" s="1">
        <v>41340</v>
      </c>
    </row>
    <row r="1207" spans="1:32" x14ac:dyDescent="0.3">
      <c r="A1207">
        <v>237340</v>
      </c>
      <c r="B1207">
        <v>5741461</v>
      </c>
      <c r="C1207" t="s">
        <v>19</v>
      </c>
      <c r="D1207" t="s">
        <v>19</v>
      </c>
      <c r="E1207" t="s">
        <v>19</v>
      </c>
      <c r="F1207" t="s">
        <v>24</v>
      </c>
      <c r="G1207" t="s">
        <v>19</v>
      </c>
      <c r="H1207" t="s">
        <v>19</v>
      </c>
      <c r="I1207" t="s">
        <v>19</v>
      </c>
      <c r="J1207" t="s">
        <v>19</v>
      </c>
      <c r="K1207" t="s">
        <v>19</v>
      </c>
      <c r="L1207">
        <f t="shared" si="18"/>
        <v>8</v>
      </c>
      <c r="N1207">
        <v>1</v>
      </c>
      <c r="Q1207" t="s">
        <v>3552</v>
      </c>
      <c r="R1207" t="s">
        <v>3553</v>
      </c>
      <c r="S1207" t="s">
        <v>1188</v>
      </c>
      <c r="T1207" t="s">
        <v>78</v>
      </c>
      <c r="U1207">
        <v>34609</v>
      </c>
      <c r="V1207" s="1">
        <v>44503.203923611109</v>
      </c>
      <c r="W1207" t="s">
        <v>57</v>
      </c>
      <c r="X1207" t="s">
        <v>58</v>
      </c>
      <c r="Y1207" t="s">
        <v>79</v>
      </c>
      <c r="Z1207" t="s">
        <v>70</v>
      </c>
      <c r="AA1207" t="s">
        <v>71</v>
      </c>
      <c r="AB1207" t="s">
        <v>80</v>
      </c>
      <c r="AC1207" t="s">
        <v>81</v>
      </c>
      <c r="AD1207" t="s">
        <v>82</v>
      </c>
      <c r="AF1207" s="1">
        <v>44518.495138888888</v>
      </c>
    </row>
    <row r="1208" spans="1:32" x14ac:dyDescent="0.3">
      <c r="A1208">
        <v>237389</v>
      </c>
      <c r="B1208">
        <v>5834317</v>
      </c>
      <c r="C1208" t="s">
        <v>19</v>
      </c>
      <c r="D1208" t="s">
        <v>19</v>
      </c>
      <c r="E1208" t="s">
        <v>19</v>
      </c>
      <c r="F1208" t="s">
        <v>24</v>
      </c>
      <c r="G1208" t="s">
        <v>19</v>
      </c>
      <c r="H1208" t="s">
        <v>20</v>
      </c>
      <c r="I1208" t="s">
        <v>19</v>
      </c>
      <c r="J1208" t="s">
        <v>19</v>
      </c>
      <c r="K1208" t="s">
        <v>24</v>
      </c>
      <c r="L1208">
        <f t="shared" si="18"/>
        <v>6</v>
      </c>
      <c r="Q1208" t="s">
        <v>3554</v>
      </c>
      <c r="R1208" t="s">
        <v>3555</v>
      </c>
      <c r="S1208" t="s">
        <v>3556</v>
      </c>
      <c r="T1208" t="s">
        <v>45</v>
      </c>
      <c r="U1208">
        <v>11963</v>
      </c>
      <c r="V1208" s="1">
        <v>44464.199594907404</v>
      </c>
      <c r="W1208" t="s">
        <v>67</v>
      </c>
      <c r="X1208" t="s">
        <v>860</v>
      </c>
      <c r="Y1208" t="s">
        <v>48</v>
      </c>
      <c r="Z1208" t="s">
        <v>70</v>
      </c>
      <c r="AA1208" t="s">
        <v>71</v>
      </c>
      <c r="AB1208" t="s">
        <v>351</v>
      </c>
      <c r="AC1208" t="s">
        <v>747</v>
      </c>
      <c r="AD1208" t="s">
        <v>316</v>
      </c>
      <c r="AF1208" s="1">
        <v>44824.649305555555</v>
      </c>
    </row>
    <row r="1209" spans="1:32" x14ac:dyDescent="0.3">
      <c r="A1209">
        <v>237948</v>
      </c>
      <c r="B1209">
        <v>540927</v>
      </c>
      <c r="C1209" t="s">
        <v>19</v>
      </c>
      <c r="D1209" t="s">
        <v>19</v>
      </c>
      <c r="E1209" t="s">
        <v>19</v>
      </c>
      <c r="F1209" t="s">
        <v>24</v>
      </c>
      <c r="G1209" t="s">
        <v>19</v>
      </c>
      <c r="H1209" t="s">
        <v>19</v>
      </c>
      <c r="I1209" t="s">
        <v>19</v>
      </c>
      <c r="J1209" t="s">
        <v>19</v>
      </c>
      <c r="K1209" t="s">
        <v>20</v>
      </c>
      <c r="L1209">
        <f t="shared" si="18"/>
        <v>7</v>
      </c>
      <c r="Q1209" t="s">
        <v>3557</v>
      </c>
      <c r="R1209" t="s">
        <v>3558</v>
      </c>
      <c r="S1209" t="s">
        <v>3559</v>
      </c>
      <c r="T1209" t="s">
        <v>172</v>
      </c>
      <c r="U1209">
        <v>95667</v>
      </c>
      <c r="V1209" s="1">
        <v>39134</v>
      </c>
      <c r="W1209" t="s">
        <v>34</v>
      </c>
      <c r="X1209" t="s">
        <v>299</v>
      </c>
      <c r="Y1209" t="s">
        <v>194</v>
      </c>
      <c r="Z1209" t="s">
        <v>37</v>
      </c>
      <c r="AA1209" t="s">
        <v>38</v>
      </c>
      <c r="AB1209" t="s">
        <v>174</v>
      </c>
      <c r="AC1209" t="s">
        <v>195</v>
      </c>
      <c r="AD1209" t="s">
        <v>41</v>
      </c>
      <c r="AF1209" s="1">
        <v>41723.553761574076</v>
      </c>
    </row>
    <row r="1210" spans="1:32" x14ac:dyDescent="0.3">
      <c r="A1210">
        <v>238340</v>
      </c>
      <c r="B1210">
        <v>5725619</v>
      </c>
      <c r="C1210" t="s">
        <v>19</v>
      </c>
      <c r="D1210" t="s">
        <v>19</v>
      </c>
      <c r="E1210" t="s">
        <v>19</v>
      </c>
      <c r="F1210" t="s">
        <v>24</v>
      </c>
      <c r="G1210" t="s">
        <v>20</v>
      </c>
      <c r="H1210" t="s">
        <v>19</v>
      </c>
      <c r="I1210" t="s">
        <v>19</v>
      </c>
      <c r="J1210" t="s">
        <v>19</v>
      </c>
      <c r="K1210" t="s">
        <v>19</v>
      </c>
      <c r="L1210">
        <f t="shared" si="18"/>
        <v>7</v>
      </c>
      <c r="Q1210" t="s">
        <v>3560</v>
      </c>
      <c r="R1210" t="s">
        <v>3561</v>
      </c>
      <c r="S1210" t="s">
        <v>3562</v>
      </c>
      <c r="T1210" t="s">
        <v>78</v>
      </c>
      <c r="U1210">
        <v>33617</v>
      </c>
      <c r="V1210" s="1">
        <v>42110.071412037039</v>
      </c>
      <c r="W1210" t="s">
        <v>57</v>
      </c>
      <c r="X1210" t="s">
        <v>107</v>
      </c>
      <c r="Y1210" t="s">
        <v>79</v>
      </c>
      <c r="Z1210" t="s">
        <v>70</v>
      </c>
      <c r="AA1210" t="s">
        <v>71</v>
      </c>
      <c r="AB1210" t="s">
        <v>80</v>
      </c>
      <c r="AC1210" t="s">
        <v>81</v>
      </c>
      <c r="AD1210" t="s">
        <v>82</v>
      </c>
      <c r="AF1210" s="1">
        <v>42194.281157407408</v>
      </c>
    </row>
    <row r="1211" spans="1:32" x14ac:dyDescent="0.3">
      <c r="A1211">
        <v>238849</v>
      </c>
      <c r="B1211">
        <v>2380032</v>
      </c>
      <c r="C1211" t="s">
        <v>19</v>
      </c>
      <c r="D1211" t="s">
        <v>20</v>
      </c>
      <c r="E1211" t="s">
        <v>19</v>
      </c>
      <c r="F1211" t="s">
        <v>24</v>
      </c>
      <c r="G1211" t="s">
        <v>19</v>
      </c>
      <c r="H1211" t="s">
        <v>19</v>
      </c>
      <c r="I1211" t="s">
        <v>19</v>
      </c>
      <c r="J1211" t="s">
        <v>19</v>
      </c>
      <c r="K1211" t="s">
        <v>20</v>
      </c>
      <c r="L1211">
        <f t="shared" si="18"/>
        <v>6</v>
      </c>
      <c r="Q1211" t="s">
        <v>3563</v>
      </c>
      <c r="R1211" t="s">
        <v>3564</v>
      </c>
      <c r="S1211" t="s">
        <v>3565</v>
      </c>
      <c r="T1211" t="s">
        <v>165</v>
      </c>
      <c r="U1211">
        <v>48326</v>
      </c>
      <c r="V1211" s="1">
        <v>42020.069062499999</v>
      </c>
      <c r="W1211" t="s">
        <v>67</v>
      </c>
      <c r="X1211" t="s">
        <v>68</v>
      </c>
      <c r="Y1211" t="s">
        <v>166</v>
      </c>
      <c r="Z1211" t="s">
        <v>89</v>
      </c>
      <c r="AA1211" t="s">
        <v>90</v>
      </c>
      <c r="AB1211" t="s">
        <v>167</v>
      </c>
      <c r="AC1211" t="s">
        <v>341</v>
      </c>
      <c r="AD1211" t="s">
        <v>93</v>
      </c>
      <c r="AF1211" s="1">
        <v>42072.412685185183</v>
      </c>
    </row>
    <row r="1212" spans="1:32" x14ac:dyDescent="0.3">
      <c r="A1212">
        <v>238879</v>
      </c>
      <c r="B1212">
        <v>5655848</v>
      </c>
      <c r="C1212" t="s">
        <v>19</v>
      </c>
      <c r="D1212" t="s">
        <v>19</v>
      </c>
      <c r="E1212" t="s">
        <v>19</v>
      </c>
      <c r="F1212" t="s">
        <v>24</v>
      </c>
      <c r="G1212" t="s">
        <v>19</v>
      </c>
      <c r="H1212" t="s">
        <v>19</v>
      </c>
      <c r="I1212" t="s">
        <v>20</v>
      </c>
      <c r="J1212" t="s">
        <v>19</v>
      </c>
      <c r="K1212" t="s">
        <v>20</v>
      </c>
      <c r="L1212">
        <f t="shared" si="18"/>
        <v>6</v>
      </c>
      <c r="Q1212" t="s">
        <v>3566</v>
      </c>
      <c r="R1212" t="s">
        <v>3567</v>
      </c>
      <c r="S1212" t="s">
        <v>409</v>
      </c>
      <c r="T1212" t="s">
        <v>172</v>
      </c>
      <c r="U1212">
        <v>90808</v>
      </c>
      <c r="V1212" s="1">
        <v>42333.072604166664</v>
      </c>
      <c r="W1212" t="s">
        <v>34</v>
      </c>
      <c r="X1212" t="s">
        <v>123</v>
      </c>
      <c r="Y1212" t="s">
        <v>173</v>
      </c>
      <c r="Z1212" t="s">
        <v>37</v>
      </c>
      <c r="AA1212" t="s">
        <v>38</v>
      </c>
      <c r="AB1212" t="s">
        <v>174</v>
      </c>
      <c r="AC1212" t="s">
        <v>179</v>
      </c>
      <c r="AD1212" t="s">
        <v>41</v>
      </c>
      <c r="AF1212" s="1">
        <v>42503.568101851852</v>
      </c>
    </row>
    <row r="1213" spans="1:32" x14ac:dyDescent="0.3">
      <c r="A1213">
        <v>239429</v>
      </c>
      <c r="B1213">
        <v>2134550</v>
      </c>
      <c r="C1213" t="s">
        <v>19</v>
      </c>
      <c r="D1213" t="s">
        <v>19</v>
      </c>
      <c r="E1213" t="s">
        <v>19</v>
      </c>
      <c r="F1213" t="s">
        <v>24</v>
      </c>
      <c r="G1213" t="s">
        <v>20</v>
      </c>
      <c r="H1213" t="s">
        <v>19</v>
      </c>
      <c r="I1213" t="s">
        <v>19</v>
      </c>
      <c r="J1213" t="s">
        <v>19</v>
      </c>
      <c r="K1213" t="s">
        <v>20</v>
      </c>
      <c r="L1213">
        <f t="shared" si="18"/>
        <v>6</v>
      </c>
      <c r="Q1213" t="s">
        <v>3568</v>
      </c>
      <c r="R1213" t="s">
        <v>3569</v>
      </c>
      <c r="S1213" t="s">
        <v>3570</v>
      </c>
      <c r="T1213" t="s">
        <v>66</v>
      </c>
      <c r="U1213">
        <v>21921</v>
      </c>
      <c r="V1213" s="1">
        <v>42514.070555555554</v>
      </c>
      <c r="W1213" t="s">
        <v>57</v>
      </c>
      <c r="X1213" t="s">
        <v>58</v>
      </c>
      <c r="Y1213" t="s">
        <v>926</v>
      </c>
      <c r="Z1213" t="s">
        <v>70</v>
      </c>
      <c r="AA1213" t="s">
        <v>71</v>
      </c>
      <c r="AB1213" t="s">
        <v>72</v>
      </c>
      <c r="AC1213" t="s">
        <v>957</v>
      </c>
      <c r="AD1213" t="s">
        <v>74</v>
      </c>
      <c r="AF1213" s="1">
        <v>42599.604108796295</v>
      </c>
    </row>
    <row r="1214" spans="1:32" x14ac:dyDescent="0.3">
      <c r="A1214">
        <v>239591</v>
      </c>
      <c r="B1214">
        <v>5839622</v>
      </c>
      <c r="C1214" t="s">
        <v>19</v>
      </c>
      <c r="D1214" t="s">
        <v>20</v>
      </c>
      <c r="F1214" t="s">
        <v>24</v>
      </c>
      <c r="G1214" t="s">
        <v>20</v>
      </c>
      <c r="H1214" t="s">
        <v>20</v>
      </c>
      <c r="I1214" t="s">
        <v>24</v>
      </c>
      <c r="J1214" t="s">
        <v>20</v>
      </c>
      <c r="K1214" t="s">
        <v>20</v>
      </c>
      <c r="L1214">
        <f t="shared" si="18"/>
        <v>1</v>
      </c>
      <c r="Q1214" t="s">
        <v>3571</v>
      </c>
      <c r="R1214" t="s">
        <v>3572</v>
      </c>
      <c r="S1214" t="s">
        <v>2792</v>
      </c>
      <c r="T1214" t="s">
        <v>45</v>
      </c>
      <c r="U1214">
        <v>11372</v>
      </c>
      <c r="V1214" s="1">
        <v>45163.197291666664</v>
      </c>
      <c r="W1214" t="s">
        <v>34</v>
      </c>
      <c r="X1214" t="s">
        <v>87</v>
      </c>
      <c r="Y1214" t="s">
        <v>48</v>
      </c>
      <c r="Z1214" t="s">
        <v>70</v>
      </c>
      <c r="AA1214" t="s">
        <v>71</v>
      </c>
      <c r="AB1214" t="s">
        <v>351</v>
      </c>
      <c r="AC1214" t="s">
        <v>747</v>
      </c>
      <c r="AD1214" t="s">
        <v>316</v>
      </c>
    </row>
    <row r="1215" spans="1:32" x14ac:dyDescent="0.3">
      <c r="A1215">
        <v>239610</v>
      </c>
      <c r="B1215">
        <v>1944568</v>
      </c>
      <c r="C1215" t="s">
        <v>19</v>
      </c>
      <c r="D1215" t="s">
        <v>19</v>
      </c>
      <c r="E1215" t="s">
        <v>19</v>
      </c>
      <c r="F1215" t="s">
        <v>24</v>
      </c>
      <c r="G1215" t="s">
        <v>19</v>
      </c>
      <c r="H1215" t="s">
        <v>19</v>
      </c>
      <c r="I1215" t="s">
        <v>19</v>
      </c>
      <c r="J1215" t="s">
        <v>20</v>
      </c>
      <c r="K1215" t="s">
        <v>19</v>
      </c>
      <c r="L1215">
        <f t="shared" si="18"/>
        <v>7</v>
      </c>
      <c r="Q1215" t="s">
        <v>3573</v>
      </c>
      <c r="R1215" t="s">
        <v>3574</v>
      </c>
      <c r="S1215" t="s">
        <v>3575</v>
      </c>
      <c r="T1215" t="s">
        <v>56</v>
      </c>
      <c r="U1215">
        <v>71291</v>
      </c>
      <c r="V1215" s="1">
        <v>45219.195173611108</v>
      </c>
      <c r="W1215" t="s">
        <v>210</v>
      </c>
      <c r="X1215" t="s">
        <v>448</v>
      </c>
      <c r="Y1215" t="s">
        <v>59</v>
      </c>
      <c r="Z1215" t="s">
        <v>37</v>
      </c>
      <c r="AA1215" t="s">
        <v>38</v>
      </c>
      <c r="AB1215" t="s">
        <v>60</v>
      </c>
      <c r="AC1215" t="s">
        <v>61</v>
      </c>
      <c r="AD1215" t="s">
        <v>62</v>
      </c>
    </row>
    <row r="1216" spans="1:32" x14ac:dyDescent="0.3">
      <c r="A1216">
        <v>239617</v>
      </c>
      <c r="B1216">
        <v>4941060</v>
      </c>
      <c r="C1216" t="s">
        <v>19</v>
      </c>
      <c r="D1216" t="s">
        <v>19</v>
      </c>
      <c r="E1216" t="s">
        <v>19</v>
      </c>
      <c r="F1216" t="s">
        <v>24</v>
      </c>
      <c r="G1216" t="s">
        <v>19</v>
      </c>
      <c r="H1216" t="s">
        <v>19</v>
      </c>
      <c r="I1216" t="s">
        <v>19</v>
      </c>
      <c r="J1216" t="s">
        <v>24</v>
      </c>
      <c r="K1216" t="s">
        <v>20</v>
      </c>
      <c r="L1216">
        <f t="shared" si="18"/>
        <v>6</v>
      </c>
      <c r="Q1216" t="s">
        <v>3576</v>
      </c>
      <c r="R1216" t="s">
        <v>3577</v>
      </c>
      <c r="S1216" t="s">
        <v>3578</v>
      </c>
      <c r="T1216" t="s">
        <v>159</v>
      </c>
      <c r="U1216">
        <v>98144</v>
      </c>
      <c r="V1216" s="1">
        <v>45292.242337962962</v>
      </c>
      <c r="W1216" t="s">
        <v>210</v>
      </c>
      <c r="X1216" t="s">
        <v>211</v>
      </c>
      <c r="Y1216" t="s">
        <v>252</v>
      </c>
      <c r="Z1216" t="s">
        <v>37</v>
      </c>
      <c r="AA1216" t="s">
        <v>38</v>
      </c>
      <c r="AB1216" t="s">
        <v>39</v>
      </c>
      <c r="AC1216" t="s">
        <v>253</v>
      </c>
      <c r="AD1216" t="s">
        <v>41</v>
      </c>
    </row>
    <row r="1217" spans="1:32" x14ac:dyDescent="0.3">
      <c r="A1217">
        <v>239633</v>
      </c>
      <c r="B1217">
        <v>1136820</v>
      </c>
      <c r="C1217" t="s">
        <v>19</v>
      </c>
      <c r="D1217" t="s">
        <v>19</v>
      </c>
      <c r="E1217" t="s">
        <v>19</v>
      </c>
      <c r="F1217" t="s">
        <v>24</v>
      </c>
      <c r="G1217" t="s">
        <v>19</v>
      </c>
      <c r="H1217" t="s">
        <v>20</v>
      </c>
      <c r="I1217" t="s">
        <v>24</v>
      </c>
      <c r="J1217" t="s">
        <v>19</v>
      </c>
      <c r="K1217" t="s">
        <v>20</v>
      </c>
      <c r="L1217">
        <f t="shared" si="18"/>
        <v>5</v>
      </c>
      <c r="Q1217" t="s">
        <v>3579</v>
      </c>
      <c r="R1217" t="s">
        <v>3580</v>
      </c>
      <c r="S1217" t="s">
        <v>1423</v>
      </c>
      <c r="T1217" t="s">
        <v>356</v>
      </c>
      <c r="U1217">
        <v>30342</v>
      </c>
      <c r="V1217" s="1">
        <v>45329</v>
      </c>
      <c r="W1217" t="s">
        <v>34</v>
      </c>
      <c r="X1217" t="s">
        <v>35</v>
      </c>
      <c r="Y1217" t="s">
        <v>357</v>
      </c>
      <c r="Z1217" t="s">
        <v>70</v>
      </c>
      <c r="AA1217" t="s">
        <v>71</v>
      </c>
      <c r="AB1217" t="s">
        <v>358</v>
      </c>
      <c r="AC1217" t="s">
        <v>359</v>
      </c>
      <c r="AD1217" t="s">
        <v>82</v>
      </c>
      <c r="AF1217" s="1">
        <v>43592.57472222222</v>
      </c>
    </row>
    <row r="1218" spans="1:32" x14ac:dyDescent="0.3">
      <c r="A1218">
        <v>239642</v>
      </c>
      <c r="B1218">
        <v>1626223</v>
      </c>
      <c r="C1218" t="s">
        <v>19</v>
      </c>
      <c r="D1218" t="s">
        <v>20</v>
      </c>
      <c r="E1218" t="s">
        <v>19</v>
      </c>
      <c r="F1218" t="s">
        <v>24</v>
      </c>
      <c r="G1218" t="s">
        <v>20</v>
      </c>
      <c r="H1218" t="s">
        <v>19</v>
      </c>
      <c r="I1218" t="s">
        <v>19</v>
      </c>
      <c r="J1218" t="s">
        <v>20</v>
      </c>
      <c r="K1218" t="s">
        <v>20</v>
      </c>
      <c r="L1218">
        <f t="shared" si="18"/>
        <v>4</v>
      </c>
      <c r="Q1218" t="s">
        <v>3581</v>
      </c>
      <c r="R1218" t="s">
        <v>3582</v>
      </c>
      <c r="S1218" t="s">
        <v>3583</v>
      </c>
      <c r="T1218" t="s">
        <v>272</v>
      </c>
      <c r="U1218">
        <v>50579</v>
      </c>
      <c r="V1218" s="1">
        <v>45183.199537037035</v>
      </c>
      <c r="W1218" t="s">
        <v>636</v>
      </c>
      <c r="X1218" t="s">
        <v>636</v>
      </c>
      <c r="Y1218" t="s">
        <v>124</v>
      </c>
      <c r="Z1218" t="s">
        <v>89</v>
      </c>
      <c r="AA1218" t="s">
        <v>90</v>
      </c>
      <c r="AB1218" t="s">
        <v>91</v>
      </c>
      <c r="AC1218" t="s">
        <v>968</v>
      </c>
      <c r="AD1218" t="s">
        <v>93</v>
      </c>
    </row>
    <row r="1219" spans="1:32" x14ac:dyDescent="0.3">
      <c r="A1219">
        <v>239649</v>
      </c>
      <c r="B1219">
        <v>1626259</v>
      </c>
      <c r="C1219" t="s">
        <v>19</v>
      </c>
      <c r="D1219" t="s">
        <v>20</v>
      </c>
      <c r="E1219" t="s">
        <v>19</v>
      </c>
      <c r="F1219" t="s">
        <v>24</v>
      </c>
      <c r="G1219" t="s">
        <v>20</v>
      </c>
      <c r="H1219" t="s">
        <v>19</v>
      </c>
      <c r="I1219" t="s">
        <v>19</v>
      </c>
      <c r="J1219" t="s">
        <v>20</v>
      </c>
      <c r="K1219" t="s">
        <v>20</v>
      </c>
      <c r="L1219">
        <f t="shared" si="18"/>
        <v>4</v>
      </c>
      <c r="Q1219" t="s">
        <v>3584</v>
      </c>
      <c r="R1219" t="s">
        <v>3585</v>
      </c>
      <c r="S1219" t="s">
        <v>2132</v>
      </c>
      <c r="T1219" t="s">
        <v>272</v>
      </c>
      <c r="U1219">
        <v>51449</v>
      </c>
      <c r="V1219" s="1">
        <v>45183.199537037035</v>
      </c>
      <c r="W1219" t="s">
        <v>636</v>
      </c>
      <c r="X1219" t="s">
        <v>636</v>
      </c>
      <c r="Y1219" t="s">
        <v>124</v>
      </c>
      <c r="Z1219" t="s">
        <v>89</v>
      </c>
      <c r="AA1219" t="s">
        <v>90</v>
      </c>
      <c r="AB1219" t="s">
        <v>91</v>
      </c>
      <c r="AC1219" t="s">
        <v>968</v>
      </c>
      <c r="AD1219" t="s">
        <v>93</v>
      </c>
    </row>
    <row r="1220" spans="1:32" x14ac:dyDescent="0.3">
      <c r="A1220">
        <v>239653</v>
      </c>
      <c r="B1220">
        <v>1626235</v>
      </c>
      <c r="C1220" t="s">
        <v>19</v>
      </c>
      <c r="D1220" t="s">
        <v>20</v>
      </c>
      <c r="E1220" t="s">
        <v>19</v>
      </c>
      <c r="F1220" t="s">
        <v>24</v>
      </c>
      <c r="G1220" t="s">
        <v>20</v>
      </c>
      <c r="H1220" t="s">
        <v>19</v>
      </c>
      <c r="I1220" t="s">
        <v>19</v>
      </c>
      <c r="J1220" t="s">
        <v>20</v>
      </c>
      <c r="K1220" t="s">
        <v>20</v>
      </c>
      <c r="L1220">
        <f t="shared" si="18"/>
        <v>4</v>
      </c>
      <c r="Q1220" t="s">
        <v>3586</v>
      </c>
      <c r="R1220" t="s">
        <v>3587</v>
      </c>
      <c r="S1220" t="s">
        <v>3588</v>
      </c>
      <c r="T1220" t="s">
        <v>272</v>
      </c>
      <c r="U1220">
        <v>50543</v>
      </c>
      <c r="V1220" s="1">
        <v>45177.195185185185</v>
      </c>
      <c r="W1220" t="s">
        <v>636</v>
      </c>
      <c r="X1220" t="s">
        <v>636</v>
      </c>
      <c r="Y1220" t="s">
        <v>124</v>
      </c>
      <c r="Z1220" t="s">
        <v>89</v>
      </c>
      <c r="AA1220" t="s">
        <v>90</v>
      </c>
      <c r="AB1220" t="s">
        <v>91</v>
      </c>
      <c r="AC1220" t="s">
        <v>968</v>
      </c>
      <c r="AD1220" t="s">
        <v>93</v>
      </c>
    </row>
    <row r="1221" spans="1:32" x14ac:dyDescent="0.3">
      <c r="A1221">
        <v>239655</v>
      </c>
      <c r="B1221">
        <v>1627198</v>
      </c>
      <c r="C1221" t="s">
        <v>19</v>
      </c>
      <c r="D1221" t="s">
        <v>20</v>
      </c>
      <c r="E1221" t="s">
        <v>19</v>
      </c>
      <c r="F1221" t="s">
        <v>24</v>
      </c>
      <c r="G1221" t="s">
        <v>20</v>
      </c>
      <c r="H1221" t="s">
        <v>20</v>
      </c>
      <c r="I1221" t="s">
        <v>19</v>
      </c>
      <c r="J1221" t="s">
        <v>20</v>
      </c>
      <c r="K1221" t="s">
        <v>20</v>
      </c>
      <c r="L1221">
        <f t="shared" si="18"/>
        <v>3</v>
      </c>
      <c r="Q1221" t="s">
        <v>3589</v>
      </c>
      <c r="R1221" t="s">
        <v>3590</v>
      </c>
      <c r="S1221" t="s">
        <v>3591</v>
      </c>
      <c r="T1221" t="s">
        <v>272</v>
      </c>
      <c r="U1221">
        <v>51529</v>
      </c>
      <c r="V1221" s="1">
        <v>45183.199537037035</v>
      </c>
      <c r="W1221" t="s">
        <v>636</v>
      </c>
      <c r="X1221" t="s">
        <v>636</v>
      </c>
      <c r="Y1221" t="s">
        <v>124</v>
      </c>
      <c r="Z1221" t="s">
        <v>89</v>
      </c>
      <c r="AA1221" t="s">
        <v>90</v>
      </c>
      <c r="AB1221" t="s">
        <v>91</v>
      </c>
      <c r="AC1221" t="s">
        <v>968</v>
      </c>
      <c r="AD1221" t="s">
        <v>93</v>
      </c>
    </row>
    <row r="1222" spans="1:32" x14ac:dyDescent="0.3">
      <c r="A1222">
        <v>239659</v>
      </c>
      <c r="B1222">
        <v>1626247</v>
      </c>
      <c r="C1222" t="s">
        <v>19</v>
      </c>
      <c r="D1222" t="s">
        <v>20</v>
      </c>
      <c r="E1222" t="s">
        <v>19</v>
      </c>
      <c r="F1222" t="s">
        <v>24</v>
      </c>
      <c r="G1222" t="s">
        <v>20</v>
      </c>
      <c r="H1222" t="s">
        <v>19</v>
      </c>
      <c r="I1222" t="s">
        <v>19</v>
      </c>
      <c r="J1222" t="s">
        <v>20</v>
      </c>
      <c r="K1222" t="s">
        <v>20</v>
      </c>
      <c r="L1222">
        <f t="shared" si="18"/>
        <v>4</v>
      </c>
      <c r="Q1222" t="s">
        <v>3592</v>
      </c>
      <c r="R1222" t="s">
        <v>3593</v>
      </c>
      <c r="S1222" t="s">
        <v>3594</v>
      </c>
      <c r="T1222" t="s">
        <v>272</v>
      </c>
      <c r="U1222">
        <v>51450</v>
      </c>
      <c r="V1222" s="1">
        <v>45177.195185185185</v>
      </c>
      <c r="W1222" t="s">
        <v>636</v>
      </c>
      <c r="X1222" t="s">
        <v>636</v>
      </c>
      <c r="Y1222" t="s">
        <v>124</v>
      </c>
      <c r="Z1222" t="s">
        <v>89</v>
      </c>
      <c r="AA1222" t="s">
        <v>90</v>
      </c>
      <c r="AB1222" t="s">
        <v>91</v>
      </c>
      <c r="AC1222" t="s">
        <v>968</v>
      </c>
      <c r="AD1222" t="s">
        <v>93</v>
      </c>
    </row>
    <row r="1223" spans="1:32" x14ac:dyDescent="0.3">
      <c r="A1223">
        <v>239666</v>
      </c>
      <c r="B1223">
        <v>1626398</v>
      </c>
      <c r="C1223" t="s">
        <v>19</v>
      </c>
      <c r="D1223" t="s">
        <v>20</v>
      </c>
      <c r="E1223" t="s">
        <v>19</v>
      </c>
      <c r="F1223" t="s">
        <v>24</v>
      </c>
      <c r="G1223" t="s">
        <v>20</v>
      </c>
      <c r="H1223" t="s">
        <v>19</v>
      </c>
      <c r="I1223" t="s">
        <v>19</v>
      </c>
      <c r="J1223" t="s">
        <v>20</v>
      </c>
      <c r="K1223" t="s">
        <v>20</v>
      </c>
      <c r="L1223">
        <f t="shared" ref="L1223:L1286" si="19">COUNTIF(C1223:K1223,"Y")</f>
        <v>4</v>
      </c>
      <c r="Q1223" t="s">
        <v>3595</v>
      </c>
      <c r="R1223" t="s">
        <v>3596</v>
      </c>
      <c r="S1223" t="s">
        <v>3597</v>
      </c>
      <c r="T1223" t="s">
        <v>272</v>
      </c>
      <c r="U1223">
        <v>50583</v>
      </c>
      <c r="V1223" s="1">
        <v>45149.203206018516</v>
      </c>
      <c r="W1223" t="s">
        <v>636</v>
      </c>
      <c r="X1223" t="s">
        <v>636</v>
      </c>
      <c r="Y1223" t="s">
        <v>124</v>
      </c>
      <c r="Z1223" t="s">
        <v>89</v>
      </c>
      <c r="AA1223" t="s">
        <v>90</v>
      </c>
      <c r="AB1223" t="s">
        <v>91</v>
      </c>
      <c r="AC1223" t="s">
        <v>968</v>
      </c>
      <c r="AD1223" t="s">
        <v>93</v>
      </c>
    </row>
    <row r="1224" spans="1:32" x14ac:dyDescent="0.3">
      <c r="A1224">
        <v>239667</v>
      </c>
      <c r="B1224">
        <v>428373</v>
      </c>
      <c r="C1224" t="s">
        <v>19</v>
      </c>
      <c r="D1224" t="s">
        <v>19</v>
      </c>
      <c r="E1224" t="s">
        <v>19</v>
      </c>
      <c r="F1224" t="s">
        <v>19</v>
      </c>
      <c r="G1224" t="s">
        <v>19</v>
      </c>
      <c r="H1224" t="s">
        <v>19</v>
      </c>
      <c r="I1224" t="s">
        <v>19</v>
      </c>
      <c r="J1224" t="s">
        <v>20</v>
      </c>
      <c r="K1224" t="s">
        <v>19</v>
      </c>
      <c r="L1224">
        <f t="shared" si="19"/>
        <v>8</v>
      </c>
      <c r="Q1224" t="s">
        <v>3598</v>
      </c>
      <c r="R1224" t="s">
        <v>3599</v>
      </c>
      <c r="S1224" t="s">
        <v>3600</v>
      </c>
      <c r="T1224" t="s">
        <v>189</v>
      </c>
      <c r="U1224">
        <v>72113</v>
      </c>
      <c r="V1224" s="1">
        <v>45177.195185185185</v>
      </c>
      <c r="W1224" t="s">
        <v>57</v>
      </c>
      <c r="X1224" t="s">
        <v>98</v>
      </c>
      <c r="Y1224" t="s">
        <v>115</v>
      </c>
      <c r="Z1224" t="s">
        <v>89</v>
      </c>
      <c r="AA1224" t="s">
        <v>90</v>
      </c>
      <c r="AB1224" t="s">
        <v>116</v>
      </c>
      <c r="AC1224" t="s">
        <v>190</v>
      </c>
      <c r="AD1224" t="s">
        <v>118</v>
      </c>
    </row>
    <row r="1225" spans="1:32" x14ac:dyDescent="0.3">
      <c r="A1225">
        <v>239671</v>
      </c>
      <c r="B1225">
        <v>428361</v>
      </c>
      <c r="C1225" t="s">
        <v>19</v>
      </c>
      <c r="D1225" t="s">
        <v>19</v>
      </c>
      <c r="E1225" t="s">
        <v>19</v>
      </c>
      <c r="F1225" t="s">
        <v>19</v>
      </c>
      <c r="G1225" t="s">
        <v>19</v>
      </c>
      <c r="H1225" t="s">
        <v>19</v>
      </c>
      <c r="I1225" t="s">
        <v>19</v>
      </c>
      <c r="J1225" t="s">
        <v>19</v>
      </c>
      <c r="K1225" t="s">
        <v>20</v>
      </c>
      <c r="L1225">
        <f t="shared" si="19"/>
        <v>8</v>
      </c>
      <c r="Q1225" t="s">
        <v>3601</v>
      </c>
      <c r="R1225" t="s">
        <v>3602</v>
      </c>
      <c r="S1225" t="s">
        <v>988</v>
      </c>
      <c r="T1225" t="s">
        <v>189</v>
      </c>
      <c r="U1225">
        <v>72034</v>
      </c>
      <c r="V1225" s="1">
        <v>45164.198958333334</v>
      </c>
      <c r="W1225" t="s">
        <v>57</v>
      </c>
      <c r="X1225" t="s">
        <v>98</v>
      </c>
      <c r="Y1225" t="s">
        <v>115</v>
      </c>
      <c r="Z1225" t="s">
        <v>89</v>
      </c>
      <c r="AA1225" t="s">
        <v>90</v>
      </c>
      <c r="AB1225" t="s">
        <v>116</v>
      </c>
      <c r="AC1225" t="s">
        <v>190</v>
      </c>
      <c r="AD1225" t="s">
        <v>118</v>
      </c>
    </row>
    <row r="1226" spans="1:32" x14ac:dyDescent="0.3">
      <c r="A1226">
        <v>239686</v>
      </c>
      <c r="B1226">
        <v>5715707</v>
      </c>
      <c r="C1226" t="s">
        <v>19</v>
      </c>
      <c r="D1226" t="s">
        <v>19</v>
      </c>
      <c r="E1226" t="s">
        <v>24</v>
      </c>
      <c r="F1226" t="s">
        <v>24</v>
      </c>
      <c r="G1226" t="s">
        <v>20</v>
      </c>
      <c r="H1226" t="s">
        <v>20</v>
      </c>
      <c r="I1226" t="s">
        <v>19</v>
      </c>
      <c r="J1226" t="s">
        <v>24</v>
      </c>
      <c r="K1226" t="s">
        <v>19</v>
      </c>
      <c r="L1226">
        <f t="shared" si="19"/>
        <v>4</v>
      </c>
      <c r="Q1226" t="s">
        <v>3603</v>
      </c>
      <c r="R1226" t="s">
        <v>3604</v>
      </c>
      <c r="S1226" t="s">
        <v>1126</v>
      </c>
      <c r="T1226" t="s">
        <v>78</v>
      </c>
      <c r="U1226">
        <v>32750</v>
      </c>
      <c r="V1226" s="1">
        <v>45336.197835648149</v>
      </c>
      <c r="W1226" t="s">
        <v>210</v>
      </c>
      <c r="X1226" t="s">
        <v>448</v>
      </c>
      <c r="Y1226" t="s">
        <v>79</v>
      </c>
      <c r="Z1226" t="s">
        <v>70</v>
      </c>
      <c r="AA1226" t="s">
        <v>71</v>
      </c>
      <c r="AB1226" t="s">
        <v>80</v>
      </c>
      <c r="AC1226" t="s">
        <v>852</v>
      </c>
      <c r="AD1226" t="s">
        <v>82</v>
      </c>
    </row>
    <row r="1227" spans="1:32" x14ac:dyDescent="0.3">
      <c r="A1227">
        <v>239695</v>
      </c>
      <c r="B1227">
        <v>4940981</v>
      </c>
      <c r="C1227" t="s">
        <v>19</v>
      </c>
      <c r="D1227" t="s">
        <v>19</v>
      </c>
      <c r="E1227" t="s">
        <v>19</v>
      </c>
      <c r="F1227" t="s">
        <v>24</v>
      </c>
      <c r="G1227" t="s">
        <v>19</v>
      </c>
      <c r="H1227" t="s">
        <v>19</v>
      </c>
      <c r="I1227" t="s">
        <v>19</v>
      </c>
      <c r="J1227" t="s">
        <v>19</v>
      </c>
      <c r="K1227" t="s">
        <v>20</v>
      </c>
      <c r="L1227">
        <f t="shared" si="19"/>
        <v>7</v>
      </c>
      <c r="Q1227" t="s">
        <v>3605</v>
      </c>
      <c r="R1227" t="s">
        <v>3606</v>
      </c>
      <c r="S1227" t="s">
        <v>3607</v>
      </c>
      <c r="T1227" t="s">
        <v>159</v>
      </c>
      <c r="U1227">
        <v>98188</v>
      </c>
      <c r="V1227" s="1">
        <v>45296.195462962962</v>
      </c>
      <c r="W1227" t="s">
        <v>210</v>
      </c>
      <c r="X1227" t="s">
        <v>448</v>
      </c>
      <c r="Y1227" t="s">
        <v>252</v>
      </c>
      <c r="Z1227" t="s">
        <v>37</v>
      </c>
      <c r="AA1227" t="s">
        <v>38</v>
      </c>
      <c r="AB1227" t="s">
        <v>39</v>
      </c>
      <c r="AC1227" t="s">
        <v>253</v>
      </c>
      <c r="AD1227" t="s">
        <v>41</v>
      </c>
      <c r="AF1227" s="1">
        <v>45341.613194444442</v>
      </c>
    </row>
    <row r="1228" spans="1:32" x14ac:dyDescent="0.3">
      <c r="A1228">
        <v>239704</v>
      </c>
      <c r="B1228">
        <v>1242217</v>
      </c>
      <c r="C1228" t="s">
        <v>19</v>
      </c>
      <c r="D1228" t="s">
        <v>20</v>
      </c>
      <c r="E1228" t="s">
        <v>20</v>
      </c>
      <c r="F1228" t="s">
        <v>19</v>
      </c>
      <c r="G1228" t="s">
        <v>19</v>
      </c>
      <c r="H1228" t="s">
        <v>19</v>
      </c>
      <c r="I1228" t="s">
        <v>19</v>
      </c>
      <c r="J1228" t="s">
        <v>20</v>
      </c>
      <c r="K1228" t="s">
        <v>20</v>
      </c>
      <c r="L1228">
        <f t="shared" si="19"/>
        <v>5</v>
      </c>
      <c r="Q1228" t="s">
        <v>3608</v>
      </c>
      <c r="R1228" t="s">
        <v>3609</v>
      </c>
      <c r="S1228" t="s">
        <v>3610</v>
      </c>
      <c r="T1228" t="s">
        <v>396</v>
      </c>
      <c r="U1228">
        <v>96793</v>
      </c>
      <c r="V1228" s="1">
        <v>45223.195405092592</v>
      </c>
      <c r="W1228" t="s">
        <v>210</v>
      </c>
      <c r="X1228" t="s">
        <v>448</v>
      </c>
      <c r="Y1228" t="s">
        <v>397</v>
      </c>
      <c r="Z1228" t="s">
        <v>37</v>
      </c>
      <c r="AA1228" t="s">
        <v>38</v>
      </c>
      <c r="AB1228" t="s">
        <v>39</v>
      </c>
      <c r="AC1228" t="s">
        <v>398</v>
      </c>
      <c r="AD1228" t="s">
        <v>41</v>
      </c>
    </row>
    <row r="1229" spans="1:32" x14ac:dyDescent="0.3">
      <c r="A1229">
        <v>239712</v>
      </c>
      <c r="B1229">
        <v>1242611</v>
      </c>
      <c r="C1229" t="s">
        <v>19</v>
      </c>
      <c r="D1229" t="s">
        <v>20</v>
      </c>
      <c r="E1229" t="s">
        <v>20</v>
      </c>
      <c r="F1229" t="s">
        <v>24</v>
      </c>
      <c r="G1229" t="s">
        <v>19</v>
      </c>
      <c r="H1229" t="s">
        <v>19</v>
      </c>
      <c r="I1229" t="s">
        <v>19</v>
      </c>
      <c r="J1229" t="s">
        <v>20</v>
      </c>
      <c r="K1229" t="s">
        <v>20</v>
      </c>
      <c r="L1229">
        <f t="shared" si="19"/>
        <v>4</v>
      </c>
      <c r="Q1229" t="s">
        <v>3611</v>
      </c>
      <c r="R1229" t="s">
        <v>3612</v>
      </c>
      <c r="S1229" t="s">
        <v>3610</v>
      </c>
      <c r="T1229" t="s">
        <v>396</v>
      </c>
      <c r="U1229">
        <v>96793</v>
      </c>
      <c r="V1229" s="1">
        <v>45204.200011574074</v>
      </c>
      <c r="W1229" t="s">
        <v>210</v>
      </c>
      <c r="X1229" t="s">
        <v>448</v>
      </c>
      <c r="Y1229" t="s">
        <v>397</v>
      </c>
      <c r="Z1229" t="s">
        <v>37</v>
      </c>
      <c r="AA1229" t="s">
        <v>38</v>
      </c>
      <c r="AB1229" t="s">
        <v>39</v>
      </c>
      <c r="AC1229" t="s">
        <v>398</v>
      </c>
      <c r="AD1229" t="s">
        <v>41</v>
      </c>
    </row>
    <row r="1230" spans="1:32" x14ac:dyDescent="0.3">
      <c r="A1230">
        <v>239763</v>
      </c>
      <c r="B1230">
        <v>5752832</v>
      </c>
      <c r="C1230" t="s">
        <v>19</v>
      </c>
      <c r="D1230" t="s">
        <v>19</v>
      </c>
      <c r="E1230" t="s">
        <v>19</v>
      </c>
      <c r="F1230" t="s">
        <v>24</v>
      </c>
      <c r="G1230" t="s">
        <v>19</v>
      </c>
      <c r="H1230" t="s">
        <v>19</v>
      </c>
      <c r="I1230" t="s">
        <v>19</v>
      </c>
      <c r="J1230" t="s">
        <v>20</v>
      </c>
      <c r="K1230" t="s">
        <v>19</v>
      </c>
      <c r="L1230">
        <f t="shared" si="19"/>
        <v>7</v>
      </c>
      <c r="Q1230" t="s">
        <v>3613</v>
      </c>
      <c r="R1230" t="s">
        <v>3614</v>
      </c>
      <c r="S1230" t="s">
        <v>476</v>
      </c>
      <c r="T1230" t="s">
        <v>78</v>
      </c>
      <c r="U1230">
        <v>33435</v>
      </c>
      <c r="V1230" s="1">
        <v>45182.196006944447</v>
      </c>
      <c r="W1230" t="s">
        <v>210</v>
      </c>
      <c r="X1230" t="s">
        <v>448</v>
      </c>
      <c r="Y1230" t="s">
        <v>79</v>
      </c>
      <c r="Z1230" t="s">
        <v>70</v>
      </c>
      <c r="AA1230" t="s">
        <v>71</v>
      </c>
      <c r="AB1230" t="s">
        <v>80</v>
      </c>
      <c r="AC1230" t="s">
        <v>477</v>
      </c>
      <c r="AD1230" t="s">
        <v>82</v>
      </c>
    </row>
    <row r="1231" spans="1:32" x14ac:dyDescent="0.3">
      <c r="A1231">
        <v>239766</v>
      </c>
      <c r="B1231">
        <v>3690674</v>
      </c>
      <c r="C1231" t="s">
        <v>19</v>
      </c>
      <c r="D1231" t="s">
        <v>19</v>
      </c>
      <c r="E1231" t="s">
        <v>19</v>
      </c>
      <c r="F1231" t="s">
        <v>24</v>
      </c>
      <c r="G1231" t="s">
        <v>19</v>
      </c>
      <c r="H1231" t="s">
        <v>20</v>
      </c>
      <c r="I1231" t="s">
        <v>19</v>
      </c>
      <c r="J1231" t="s">
        <v>20</v>
      </c>
      <c r="K1231" t="s">
        <v>19</v>
      </c>
      <c r="L1231">
        <f t="shared" si="19"/>
        <v>6</v>
      </c>
      <c r="Q1231" t="s">
        <v>3615</v>
      </c>
      <c r="R1231" t="s">
        <v>3616</v>
      </c>
      <c r="S1231" t="s">
        <v>2100</v>
      </c>
      <c r="T1231" t="s">
        <v>183</v>
      </c>
      <c r="U1231">
        <v>43025</v>
      </c>
      <c r="V1231" s="1">
        <v>45259.195590277777</v>
      </c>
      <c r="W1231" t="s">
        <v>57</v>
      </c>
      <c r="X1231" t="s">
        <v>58</v>
      </c>
      <c r="Y1231" t="s">
        <v>367</v>
      </c>
      <c r="Z1231" t="s">
        <v>70</v>
      </c>
      <c r="AA1231" t="s">
        <v>71</v>
      </c>
      <c r="AB1231" t="s">
        <v>80</v>
      </c>
      <c r="AC1231" t="s">
        <v>477</v>
      </c>
      <c r="AD1231" t="s">
        <v>82</v>
      </c>
    </row>
    <row r="1232" spans="1:32" x14ac:dyDescent="0.3">
      <c r="A1232">
        <v>239775</v>
      </c>
      <c r="B1232">
        <v>5680853</v>
      </c>
      <c r="C1232" t="s">
        <v>19</v>
      </c>
      <c r="D1232" t="s">
        <v>19</v>
      </c>
      <c r="E1232" t="s">
        <v>19</v>
      </c>
      <c r="F1232" t="s">
        <v>24</v>
      </c>
      <c r="G1232" t="s">
        <v>19</v>
      </c>
      <c r="H1232" t="s">
        <v>20</v>
      </c>
      <c r="I1232" t="s">
        <v>20</v>
      </c>
      <c r="J1232" t="s">
        <v>19</v>
      </c>
      <c r="K1232" t="s">
        <v>19</v>
      </c>
      <c r="L1232">
        <f t="shared" si="19"/>
        <v>6</v>
      </c>
      <c r="Q1232" t="s">
        <v>3617</v>
      </c>
      <c r="R1232" t="s">
        <v>3618</v>
      </c>
      <c r="S1232" t="s">
        <v>1598</v>
      </c>
      <c r="T1232" t="s">
        <v>172</v>
      </c>
      <c r="U1232">
        <v>91505</v>
      </c>
      <c r="V1232" s="1">
        <v>45163</v>
      </c>
      <c r="W1232" t="s">
        <v>210</v>
      </c>
      <c r="X1232" t="s">
        <v>448</v>
      </c>
      <c r="Y1232" t="s">
        <v>173</v>
      </c>
      <c r="Z1232" t="s">
        <v>37</v>
      </c>
      <c r="AA1232" t="s">
        <v>38</v>
      </c>
      <c r="AB1232" t="s">
        <v>174</v>
      </c>
      <c r="AC1232" t="s">
        <v>277</v>
      </c>
      <c r="AD1232" t="s">
        <v>41</v>
      </c>
      <c r="AF1232" s="1">
        <v>45057.301388888889</v>
      </c>
    </row>
    <row r="1233" spans="1:32" x14ac:dyDescent="0.3">
      <c r="A1233">
        <v>239784</v>
      </c>
      <c r="B1233">
        <v>727202</v>
      </c>
      <c r="C1233" t="s">
        <v>19</v>
      </c>
      <c r="D1233" t="s">
        <v>20</v>
      </c>
      <c r="E1233" t="s">
        <v>19</v>
      </c>
      <c r="F1233" t="s">
        <v>24</v>
      </c>
      <c r="G1233" t="s">
        <v>19</v>
      </c>
      <c r="H1233" t="s">
        <v>19</v>
      </c>
      <c r="I1233" t="s">
        <v>20</v>
      </c>
      <c r="J1233" t="s">
        <v>19</v>
      </c>
      <c r="K1233" t="s">
        <v>20</v>
      </c>
      <c r="L1233">
        <f t="shared" si="19"/>
        <v>5</v>
      </c>
      <c r="Q1233" t="s">
        <v>3619</v>
      </c>
      <c r="R1233" t="s">
        <v>3620</v>
      </c>
      <c r="S1233" t="s">
        <v>349</v>
      </c>
      <c r="T1233" t="s">
        <v>350</v>
      </c>
      <c r="U1233">
        <v>6708</v>
      </c>
      <c r="V1233" s="1">
        <v>45259.195590277777</v>
      </c>
      <c r="W1233" t="s">
        <v>34</v>
      </c>
      <c r="X1233" t="s">
        <v>87</v>
      </c>
      <c r="Y1233" t="s">
        <v>48</v>
      </c>
      <c r="Z1233" t="s">
        <v>70</v>
      </c>
      <c r="AA1233" t="s">
        <v>71</v>
      </c>
      <c r="AB1233" t="s">
        <v>351</v>
      </c>
      <c r="AC1233" t="s">
        <v>747</v>
      </c>
      <c r="AD1233" t="s">
        <v>316</v>
      </c>
    </row>
    <row r="1234" spans="1:32" x14ac:dyDescent="0.3">
      <c r="A1234">
        <v>239817</v>
      </c>
      <c r="B1234">
        <v>5626722</v>
      </c>
      <c r="C1234" t="s">
        <v>19</v>
      </c>
      <c r="D1234" t="s">
        <v>19</v>
      </c>
      <c r="E1234" t="s">
        <v>19</v>
      </c>
      <c r="F1234" t="s">
        <v>24</v>
      </c>
      <c r="G1234" t="s">
        <v>19</v>
      </c>
      <c r="H1234" t="s">
        <v>19</v>
      </c>
      <c r="I1234" t="s">
        <v>19</v>
      </c>
      <c r="J1234" t="s">
        <v>19</v>
      </c>
      <c r="K1234" t="s">
        <v>19</v>
      </c>
      <c r="L1234">
        <f t="shared" si="19"/>
        <v>8</v>
      </c>
      <c r="N1234">
        <v>1</v>
      </c>
      <c r="Q1234" t="s">
        <v>3621</v>
      </c>
      <c r="R1234" t="s">
        <v>3622</v>
      </c>
      <c r="S1234" t="s">
        <v>447</v>
      </c>
      <c r="T1234" t="s">
        <v>172</v>
      </c>
      <c r="U1234">
        <v>91405</v>
      </c>
      <c r="V1234" s="1">
        <v>45164.198958333334</v>
      </c>
      <c r="W1234" t="s">
        <v>210</v>
      </c>
      <c r="X1234" t="s">
        <v>448</v>
      </c>
      <c r="Y1234" t="s">
        <v>173</v>
      </c>
      <c r="Z1234" t="s">
        <v>37</v>
      </c>
      <c r="AA1234" t="s">
        <v>38</v>
      </c>
      <c r="AB1234" t="s">
        <v>174</v>
      </c>
      <c r="AC1234" t="s">
        <v>277</v>
      </c>
      <c r="AD1234" t="s">
        <v>41</v>
      </c>
    </row>
    <row r="1235" spans="1:32" x14ac:dyDescent="0.3">
      <c r="A1235">
        <v>239818</v>
      </c>
      <c r="B1235">
        <v>503082</v>
      </c>
      <c r="C1235" t="s">
        <v>19</v>
      </c>
      <c r="D1235" t="s">
        <v>19</v>
      </c>
      <c r="E1235" t="s">
        <v>19</v>
      </c>
      <c r="F1235" t="s">
        <v>24</v>
      </c>
      <c r="G1235" t="s">
        <v>20</v>
      </c>
      <c r="H1235" t="s">
        <v>19</v>
      </c>
      <c r="I1235" t="s">
        <v>19</v>
      </c>
      <c r="J1235" t="s">
        <v>20</v>
      </c>
      <c r="K1235" t="s">
        <v>19</v>
      </c>
      <c r="L1235">
        <f t="shared" si="19"/>
        <v>6</v>
      </c>
      <c r="Q1235" t="s">
        <v>3623</v>
      </c>
      <c r="R1235" t="s">
        <v>3624</v>
      </c>
      <c r="S1235" t="s">
        <v>3625</v>
      </c>
      <c r="T1235" t="s">
        <v>172</v>
      </c>
      <c r="U1235">
        <v>91773</v>
      </c>
      <c r="V1235" s="1">
        <v>45219.195173611108</v>
      </c>
      <c r="W1235" t="s">
        <v>34</v>
      </c>
      <c r="X1235" t="s">
        <v>87</v>
      </c>
      <c r="Y1235" t="s">
        <v>173</v>
      </c>
      <c r="Z1235" t="s">
        <v>37</v>
      </c>
      <c r="AA1235" t="s">
        <v>38</v>
      </c>
      <c r="AB1235" t="s">
        <v>174</v>
      </c>
      <c r="AC1235" t="s">
        <v>212</v>
      </c>
      <c r="AD1235" t="s">
        <v>41</v>
      </c>
    </row>
    <row r="1236" spans="1:32" x14ac:dyDescent="0.3">
      <c r="A1236">
        <v>239838</v>
      </c>
      <c r="B1236">
        <v>5755218</v>
      </c>
      <c r="C1236" t="s">
        <v>19</v>
      </c>
      <c r="D1236" t="s">
        <v>19</v>
      </c>
      <c r="E1236" t="s">
        <v>19</v>
      </c>
      <c r="F1236" t="s">
        <v>24</v>
      </c>
      <c r="G1236" t="s">
        <v>19</v>
      </c>
      <c r="H1236" t="s">
        <v>19</v>
      </c>
      <c r="I1236" t="s">
        <v>19</v>
      </c>
      <c r="J1236" t="s">
        <v>19</v>
      </c>
      <c r="K1236" t="s">
        <v>19</v>
      </c>
      <c r="L1236">
        <f t="shared" si="19"/>
        <v>8</v>
      </c>
      <c r="N1236">
        <v>1</v>
      </c>
      <c r="Q1236" t="s">
        <v>3626</v>
      </c>
      <c r="R1236" t="s">
        <v>3627</v>
      </c>
      <c r="S1236" t="s">
        <v>3035</v>
      </c>
      <c r="T1236" t="s">
        <v>78</v>
      </c>
      <c r="U1236">
        <v>33322</v>
      </c>
      <c r="V1236" s="1">
        <v>45373.198692129627</v>
      </c>
      <c r="W1236" t="s">
        <v>34</v>
      </c>
      <c r="X1236" t="s">
        <v>87</v>
      </c>
      <c r="Y1236" t="s">
        <v>79</v>
      </c>
      <c r="Z1236" t="s">
        <v>70</v>
      </c>
      <c r="AA1236" t="s">
        <v>71</v>
      </c>
      <c r="AB1236" t="s">
        <v>80</v>
      </c>
      <c r="AC1236" t="s">
        <v>477</v>
      </c>
      <c r="AD1236" t="s">
        <v>82</v>
      </c>
    </row>
    <row r="1237" spans="1:32" x14ac:dyDescent="0.3">
      <c r="A1237">
        <v>239844</v>
      </c>
      <c r="B1237">
        <v>5839533</v>
      </c>
      <c r="C1237" t="s">
        <v>19</v>
      </c>
      <c r="D1237" t="s">
        <v>20</v>
      </c>
      <c r="E1237" t="s">
        <v>19</v>
      </c>
      <c r="F1237" t="s">
        <v>24</v>
      </c>
      <c r="G1237" t="s">
        <v>20</v>
      </c>
      <c r="H1237" t="s">
        <v>20</v>
      </c>
      <c r="I1237" t="s">
        <v>19</v>
      </c>
      <c r="J1237" t="s">
        <v>20</v>
      </c>
      <c r="K1237" t="s">
        <v>20</v>
      </c>
      <c r="L1237">
        <f t="shared" si="19"/>
        <v>3</v>
      </c>
      <c r="Q1237" t="s">
        <v>3628</v>
      </c>
      <c r="R1237" t="s">
        <v>3629</v>
      </c>
      <c r="S1237" t="s">
        <v>3630</v>
      </c>
      <c r="T1237" t="s">
        <v>45</v>
      </c>
      <c r="U1237">
        <v>11558</v>
      </c>
      <c r="V1237" s="1">
        <v>45204.200011574074</v>
      </c>
      <c r="W1237" t="s">
        <v>67</v>
      </c>
      <c r="X1237" t="s">
        <v>68</v>
      </c>
      <c r="Y1237" t="s">
        <v>48</v>
      </c>
      <c r="Z1237" t="s">
        <v>70</v>
      </c>
      <c r="AA1237" t="s">
        <v>71</v>
      </c>
      <c r="AB1237" t="s">
        <v>351</v>
      </c>
      <c r="AC1237" t="s">
        <v>747</v>
      </c>
      <c r="AD1237" t="s">
        <v>316</v>
      </c>
    </row>
    <row r="1238" spans="1:32" x14ac:dyDescent="0.3">
      <c r="A1238">
        <v>239941</v>
      </c>
      <c r="B1238">
        <v>5059084</v>
      </c>
      <c r="C1238" t="s">
        <v>19</v>
      </c>
      <c r="D1238" t="s">
        <v>20</v>
      </c>
      <c r="E1238" t="s">
        <v>19</v>
      </c>
      <c r="F1238" t="s">
        <v>24</v>
      </c>
      <c r="G1238" t="s">
        <v>19</v>
      </c>
      <c r="H1238" t="s">
        <v>19</v>
      </c>
      <c r="I1238" t="s">
        <v>19</v>
      </c>
      <c r="J1238" t="s">
        <v>20</v>
      </c>
      <c r="K1238" t="s">
        <v>20</v>
      </c>
      <c r="L1238">
        <f t="shared" si="19"/>
        <v>5</v>
      </c>
      <c r="Q1238" t="s">
        <v>3631</v>
      </c>
      <c r="R1238" t="s">
        <v>3632</v>
      </c>
      <c r="S1238" t="s">
        <v>3633</v>
      </c>
      <c r="T1238" t="s">
        <v>366</v>
      </c>
      <c r="U1238">
        <v>26757</v>
      </c>
      <c r="V1238" s="1">
        <v>45206.19494212963</v>
      </c>
      <c r="W1238" t="s">
        <v>67</v>
      </c>
      <c r="X1238" t="s">
        <v>68</v>
      </c>
      <c r="Y1238" t="s">
        <v>69</v>
      </c>
      <c r="Z1238" t="s">
        <v>70</v>
      </c>
      <c r="AA1238" t="s">
        <v>71</v>
      </c>
      <c r="AB1238" t="s">
        <v>72</v>
      </c>
      <c r="AC1238" t="s">
        <v>824</v>
      </c>
      <c r="AD1238" t="s">
        <v>74</v>
      </c>
    </row>
    <row r="1239" spans="1:32" x14ac:dyDescent="0.3">
      <c r="A1239">
        <v>239952</v>
      </c>
      <c r="B1239">
        <v>5829176</v>
      </c>
      <c r="C1239" t="s">
        <v>19</v>
      </c>
      <c r="D1239" t="s">
        <v>19</v>
      </c>
      <c r="E1239" t="s">
        <v>19</v>
      </c>
      <c r="F1239" t="s">
        <v>24</v>
      </c>
      <c r="G1239" t="s">
        <v>19</v>
      </c>
      <c r="H1239" t="s">
        <v>20</v>
      </c>
      <c r="I1239" t="s">
        <v>19</v>
      </c>
      <c r="J1239" t="s">
        <v>20</v>
      </c>
      <c r="K1239" t="s">
        <v>20</v>
      </c>
      <c r="L1239">
        <f t="shared" si="19"/>
        <v>5</v>
      </c>
      <c r="Q1239" t="s">
        <v>3634</v>
      </c>
      <c r="R1239" t="s">
        <v>3635</v>
      </c>
      <c r="S1239" t="s">
        <v>1162</v>
      </c>
      <c r="T1239" t="s">
        <v>45</v>
      </c>
      <c r="U1239">
        <v>11385</v>
      </c>
      <c r="V1239" s="1">
        <v>45268.195636574077</v>
      </c>
      <c r="W1239" t="s">
        <v>661</v>
      </c>
      <c r="X1239" t="s">
        <v>757</v>
      </c>
      <c r="Y1239" t="s">
        <v>48</v>
      </c>
      <c r="Z1239" t="s">
        <v>70</v>
      </c>
      <c r="AA1239" t="s">
        <v>71</v>
      </c>
      <c r="AB1239" t="s">
        <v>314</v>
      </c>
      <c r="AC1239" t="s">
        <v>1103</v>
      </c>
      <c r="AD1239" t="s">
        <v>316</v>
      </c>
    </row>
    <row r="1240" spans="1:32" x14ac:dyDescent="0.3">
      <c r="A1240">
        <v>239974</v>
      </c>
      <c r="B1240">
        <v>2391922</v>
      </c>
      <c r="C1240" t="s">
        <v>19</v>
      </c>
      <c r="D1240" t="s">
        <v>19</v>
      </c>
      <c r="E1240" t="s">
        <v>19</v>
      </c>
      <c r="F1240" t="s">
        <v>24</v>
      </c>
      <c r="G1240" t="s">
        <v>19</v>
      </c>
      <c r="H1240" t="s">
        <v>19</v>
      </c>
      <c r="I1240" t="s">
        <v>19</v>
      </c>
      <c r="J1240" t="s">
        <v>19</v>
      </c>
      <c r="K1240" t="s">
        <v>24</v>
      </c>
      <c r="L1240">
        <f t="shared" si="19"/>
        <v>7</v>
      </c>
      <c r="P1240">
        <v>1</v>
      </c>
      <c r="Q1240" t="s">
        <v>3636</v>
      </c>
      <c r="R1240" t="s">
        <v>3637</v>
      </c>
      <c r="S1240" t="s">
        <v>1102</v>
      </c>
      <c r="T1240" t="s">
        <v>165</v>
      </c>
      <c r="U1240">
        <v>48433</v>
      </c>
      <c r="V1240" s="1">
        <v>45223.195405092592</v>
      </c>
      <c r="W1240" t="s">
        <v>34</v>
      </c>
      <c r="X1240" t="s">
        <v>87</v>
      </c>
      <c r="Y1240" t="s">
        <v>166</v>
      </c>
      <c r="Z1240" t="s">
        <v>89</v>
      </c>
      <c r="AA1240" t="s">
        <v>90</v>
      </c>
      <c r="AB1240" t="s">
        <v>167</v>
      </c>
      <c r="AC1240" t="s">
        <v>168</v>
      </c>
      <c r="AD1240" t="s">
        <v>93</v>
      </c>
      <c r="AF1240" s="1">
        <v>45243.547222222223</v>
      </c>
    </row>
    <row r="1241" spans="1:32" x14ac:dyDescent="0.3">
      <c r="A1241">
        <v>239977</v>
      </c>
      <c r="B1241">
        <v>4520513</v>
      </c>
      <c r="C1241" t="s">
        <v>19</v>
      </c>
      <c r="D1241" t="s">
        <v>19</v>
      </c>
      <c r="E1241" t="s">
        <v>20</v>
      </c>
      <c r="F1241" t="s">
        <v>24</v>
      </c>
      <c r="G1241" t="s">
        <v>20</v>
      </c>
      <c r="H1241" t="s">
        <v>19</v>
      </c>
      <c r="I1241" t="s">
        <v>19</v>
      </c>
      <c r="J1241" t="s">
        <v>20</v>
      </c>
      <c r="K1241" t="s">
        <v>24</v>
      </c>
      <c r="L1241">
        <f t="shared" si="19"/>
        <v>4</v>
      </c>
      <c r="Q1241" t="s">
        <v>3638</v>
      </c>
      <c r="R1241" t="s">
        <v>3639</v>
      </c>
      <c r="S1241" t="s">
        <v>671</v>
      </c>
      <c r="T1241" t="s">
        <v>97</v>
      </c>
      <c r="U1241">
        <v>76104</v>
      </c>
      <c r="V1241" s="1">
        <v>45204.200011574074</v>
      </c>
      <c r="W1241" t="s">
        <v>636</v>
      </c>
      <c r="X1241" t="s">
        <v>2352</v>
      </c>
      <c r="Y1241" t="s">
        <v>489</v>
      </c>
      <c r="Z1241" t="s">
        <v>37</v>
      </c>
      <c r="AA1241" t="s">
        <v>38</v>
      </c>
      <c r="AB1241" t="s">
        <v>484</v>
      </c>
      <c r="AC1241" t="s">
        <v>485</v>
      </c>
      <c r="AD1241" t="s">
        <v>62</v>
      </c>
    </row>
    <row r="1242" spans="1:32" x14ac:dyDescent="0.3">
      <c r="A1242">
        <v>239982</v>
      </c>
      <c r="B1242">
        <v>3732092</v>
      </c>
      <c r="C1242" t="s">
        <v>19</v>
      </c>
      <c r="D1242" t="s">
        <v>19</v>
      </c>
      <c r="E1242" t="s">
        <v>19</v>
      </c>
      <c r="F1242" t="s">
        <v>19</v>
      </c>
      <c r="G1242" t="s">
        <v>19</v>
      </c>
      <c r="H1242" t="s">
        <v>19</v>
      </c>
      <c r="I1242" t="s">
        <v>19</v>
      </c>
      <c r="J1242" t="s">
        <v>20</v>
      </c>
      <c r="K1242" t="s">
        <v>19</v>
      </c>
      <c r="L1242">
        <f t="shared" si="19"/>
        <v>8</v>
      </c>
      <c r="Q1242" t="s">
        <v>3640</v>
      </c>
      <c r="R1242" t="s">
        <v>3641</v>
      </c>
      <c r="S1242" t="s">
        <v>3642</v>
      </c>
      <c r="T1242" t="s">
        <v>494</v>
      </c>
      <c r="U1242">
        <v>74953</v>
      </c>
      <c r="V1242" s="1">
        <v>45260.20385416667</v>
      </c>
      <c r="W1242" t="s">
        <v>636</v>
      </c>
      <c r="X1242" t="s">
        <v>2352</v>
      </c>
      <c r="Y1242" t="s">
        <v>489</v>
      </c>
      <c r="Z1242" t="s">
        <v>37</v>
      </c>
      <c r="AA1242" t="s">
        <v>38</v>
      </c>
      <c r="AB1242" t="s">
        <v>484</v>
      </c>
      <c r="AC1242" t="s">
        <v>497</v>
      </c>
      <c r="AD1242" t="s">
        <v>62</v>
      </c>
    </row>
    <row r="1243" spans="1:32" x14ac:dyDescent="0.3">
      <c r="A1243">
        <v>239985</v>
      </c>
      <c r="B1243">
        <v>2648686</v>
      </c>
      <c r="C1243" t="s">
        <v>19</v>
      </c>
      <c r="D1243" t="s">
        <v>19</v>
      </c>
      <c r="E1243" t="s">
        <v>19</v>
      </c>
      <c r="F1243" t="s">
        <v>24</v>
      </c>
      <c r="G1243" t="s">
        <v>19</v>
      </c>
      <c r="H1243" t="s">
        <v>19</v>
      </c>
      <c r="I1243" t="s">
        <v>19</v>
      </c>
      <c r="J1243" t="s">
        <v>19</v>
      </c>
      <c r="K1243" t="s">
        <v>19</v>
      </c>
      <c r="L1243">
        <f t="shared" si="19"/>
        <v>8</v>
      </c>
      <c r="N1243">
        <v>1</v>
      </c>
      <c r="Q1243" t="s">
        <v>3643</v>
      </c>
      <c r="R1243" t="s">
        <v>3644</v>
      </c>
      <c r="S1243" t="s">
        <v>3645</v>
      </c>
      <c r="T1243" t="s">
        <v>304</v>
      </c>
      <c r="U1243">
        <v>63851</v>
      </c>
      <c r="V1243" s="1">
        <v>45245.196423611109</v>
      </c>
      <c r="W1243" t="s">
        <v>57</v>
      </c>
      <c r="X1243" t="s">
        <v>58</v>
      </c>
      <c r="Y1243" t="s">
        <v>115</v>
      </c>
      <c r="Z1243" t="s">
        <v>89</v>
      </c>
      <c r="AA1243" t="s">
        <v>90</v>
      </c>
      <c r="AB1243" t="s">
        <v>116</v>
      </c>
      <c r="AC1243" t="s">
        <v>117</v>
      </c>
      <c r="AD1243" t="s">
        <v>118</v>
      </c>
      <c r="AF1243" s="1">
        <v>45366.45208333333</v>
      </c>
    </row>
    <row r="1244" spans="1:32" x14ac:dyDescent="0.3">
      <c r="A1244">
        <v>239998</v>
      </c>
      <c r="B1244">
        <v>3691020</v>
      </c>
      <c r="C1244" t="s">
        <v>19</v>
      </c>
      <c r="D1244" t="s">
        <v>19</v>
      </c>
      <c r="E1244" t="s">
        <v>19</v>
      </c>
      <c r="F1244" t="s">
        <v>24</v>
      </c>
      <c r="G1244" t="s">
        <v>19</v>
      </c>
      <c r="H1244" t="s">
        <v>19</v>
      </c>
      <c r="I1244" t="s">
        <v>19</v>
      </c>
      <c r="J1244" t="s">
        <v>19</v>
      </c>
      <c r="K1244" t="s">
        <v>24</v>
      </c>
      <c r="L1244">
        <f t="shared" si="19"/>
        <v>7</v>
      </c>
      <c r="P1244">
        <v>1</v>
      </c>
      <c r="Q1244" t="s">
        <v>3646</v>
      </c>
      <c r="R1244" t="s">
        <v>3647</v>
      </c>
      <c r="S1244" t="s">
        <v>3139</v>
      </c>
      <c r="T1244" t="s">
        <v>183</v>
      </c>
      <c r="U1244">
        <v>45229</v>
      </c>
      <c r="V1244" s="1">
        <v>45259.195590277777</v>
      </c>
      <c r="W1244" t="s">
        <v>742</v>
      </c>
      <c r="X1244" t="s">
        <v>743</v>
      </c>
      <c r="Y1244" t="s">
        <v>367</v>
      </c>
      <c r="Z1244" t="s">
        <v>89</v>
      </c>
      <c r="AA1244" t="s">
        <v>90</v>
      </c>
      <c r="AB1244" t="s">
        <v>184</v>
      </c>
      <c r="AC1244" t="s">
        <v>413</v>
      </c>
      <c r="AD1244" t="s">
        <v>74</v>
      </c>
      <c r="AF1244" s="1">
        <v>45337.518055555556</v>
      </c>
    </row>
    <row r="1245" spans="1:32" x14ac:dyDescent="0.3">
      <c r="A1245">
        <v>241182</v>
      </c>
      <c r="B1245">
        <v>605735</v>
      </c>
      <c r="C1245" t="s">
        <v>19</v>
      </c>
      <c r="D1245" t="s">
        <v>19</v>
      </c>
      <c r="E1245" t="s">
        <v>19</v>
      </c>
      <c r="F1245" t="s">
        <v>24</v>
      </c>
      <c r="G1245" t="s">
        <v>19</v>
      </c>
      <c r="H1245" t="s">
        <v>19</v>
      </c>
      <c r="I1245" t="s">
        <v>19</v>
      </c>
      <c r="J1245" t="s">
        <v>19</v>
      </c>
      <c r="K1245" t="s">
        <v>20</v>
      </c>
      <c r="L1245">
        <f t="shared" si="19"/>
        <v>7</v>
      </c>
      <c r="Q1245" t="s">
        <v>3648</v>
      </c>
      <c r="R1245" t="s">
        <v>3649</v>
      </c>
      <c r="S1245" t="s">
        <v>3650</v>
      </c>
      <c r="T1245" t="s">
        <v>153</v>
      </c>
      <c r="U1245">
        <v>81005</v>
      </c>
      <c r="V1245" s="1">
        <v>39707</v>
      </c>
      <c r="W1245" t="s">
        <v>34</v>
      </c>
      <c r="X1245" t="s">
        <v>123</v>
      </c>
      <c r="Y1245" t="s">
        <v>88</v>
      </c>
      <c r="AD1245" t="s">
        <v>62</v>
      </c>
      <c r="AF1245" s="1">
        <v>40428</v>
      </c>
    </row>
    <row r="1246" spans="1:32" x14ac:dyDescent="0.3">
      <c r="A1246">
        <v>241461</v>
      </c>
      <c r="B1246">
        <v>3600118</v>
      </c>
      <c r="C1246" t="s">
        <v>19</v>
      </c>
      <c r="D1246" t="s">
        <v>19</v>
      </c>
      <c r="E1246" t="s">
        <v>19</v>
      </c>
      <c r="F1246" t="s">
        <v>24</v>
      </c>
      <c r="G1246" t="s">
        <v>19</v>
      </c>
      <c r="H1246" t="s">
        <v>20</v>
      </c>
      <c r="I1246" t="s">
        <v>19</v>
      </c>
      <c r="J1246" t="s">
        <v>19</v>
      </c>
      <c r="K1246" t="s">
        <v>19</v>
      </c>
      <c r="L1246">
        <f t="shared" si="19"/>
        <v>7</v>
      </c>
      <c r="Q1246" t="s">
        <v>3651</v>
      </c>
      <c r="R1246" t="s">
        <v>3652</v>
      </c>
      <c r="S1246" t="s">
        <v>3653</v>
      </c>
      <c r="T1246" t="s">
        <v>183</v>
      </c>
      <c r="U1246">
        <v>45365</v>
      </c>
      <c r="V1246" s="1">
        <v>42362.072395833333</v>
      </c>
      <c r="W1246" t="s">
        <v>57</v>
      </c>
      <c r="X1246" t="s">
        <v>107</v>
      </c>
      <c r="Y1246" t="s">
        <v>367</v>
      </c>
      <c r="Z1246" t="s">
        <v>89</v>
      </c>
      <c r="AA1246" t="s">
        <v>90</v>
      </c>
      <c r="AB1246" t="s">
        <v>184</v>
      </c>
      <c r="AC1246" t="s">
        <v>413</v>
      </c>
      <c r="AD1246" t="s">
        <v>74</v>
      </c>
      <c r="AF1246" s="1">
        <v>42376.599421296298</v>
      </c>
    </row>
    <row r="1247" spans="1:32" x14ac:dyDescent="0.3">
      <c r="A1247">
        <v>241719</v>
      </c>
      <c r="B1247">
        <v>542351</v>
      </c>
      <c r="C1247" t="s">
        <v>19</v>
      </c>
      <c r="D1247" t="s">
        <v>19</v>
      </c>
      <c r="E1247" t="s">
        <v>19</v>
      </c>
      <c r="F1247" t="s">
        <v>24</v>
      </c>
      <c r="G1247" t="s">
        <v>19</v>
      </c>
      <c r="H1247" t="s">
        <v>19</v>
      </c>
      <c r="I1247" t="s">
        <v>19</v>
      </c>
      <c r="J1247" t="s">
        <v>19</v>
      </c>
      <c r="K1247" t="s">
        <v>24</v>
      </c>
      <c r="L1247">
        <f t="shared" si="19"/>
        <v>7</v>
      </c>
      <c r="P1247">
        <v>1</v>
      </c>
      <c r="Q1247" t="s">
        <v>3654</v>
      </c>
      <c r="R1247" t="s">
        <v>3655</v>
      </c>
      <c r="S1247" t="s">
        <v>3656</v>
      </c>
      <c r="T1247" t="s">
        <v>172</v>
      </c>
      <c r="U1247">
        <v>94587</v>
      </c>
      <c r="V1247" s="1">
        <v>39486</v>
      </c>
      <c r="W1247" t="s">
        <v>34</v>
      </c>
      <c r="X1247" t="s">
        <v>299</v>
      </c>
      <c r="Y1247" t="s">
        <v>194</v>
      </c>
      <c r="Z1247" t="s">
        <v>37</v>
      </c>
      <c r="AA1247" t="s">
        <v>38</v>
      </c>
      <c r="AB1247" t="s">
        <v>174</v>
      </c>
      <c r="AC1247" t="s">
        <v>195</v>
      </c>
      <c r="AD1247" t="s">
        <v>41</v>
      </c>
      <c r="AF1247" s="1">
        <v>44533.329861111109</v>
      </c>
    </row>
    <row r="1248" spans="1:32" x14ac:dyDescent="0.3">
      <c r="A1248">
        <v>241775</v>
      </c>
      <c r="B1248">
        <v>3323122</v>
      </c>
      <c r="C1248" t="s">
        <v>19</v>
      </c>
      <c r="D1248" t="s">
        <v>19</v>
      </c>
      <c r="E1248" t="s">
        <v>19</v>
      </c>
      <c r="F1248" t="s">
        <v>19</v>
      </c>
      <c r="G1248" t="s">
        <v>19</v>
      </c>
      <c r="H1248" t="s">
        <v>19</v>
      </c>
      <c r="I1248" t="s">
        <v>19</v>
      </c>
      <c r="J1248" t="s">
        <v>19</v>
      </c>
      <c r="K1248" t="s">
        <v>19</v>
      </c>
      <c r="L1248">
        <f t="shared" si="19"/>
        <v>9</v>
      </c>
      <c r="M1248">
        <v>1</v>
      </c>
      <c r="Q1248" t="s">
        <v>3657</v>
      </c>
      <c r="R1248" t="s">
        <v>3658</v>
      </c>
      <c r="S1248" t="s">
        <v>855</v>
      </c>
      <c r="T1248" t="s">
        <v>45</v>
      </c>
      <c r="U1248">
        <v>11209</v>
      </c>
      <c r="V1248" s="1">
        <v>42215.069606481484</v>
      </c>
      <c r="W1248" t="s">
        <v>67</v>
      </c>
      <c r="X1248" t="s">
        <v>1381</v>
      </c>
      <c r="Y1248" t="s">
        <v>48</v>
      </c>
      <c r="Z1248" t="s">
        <v>70</v>
      </c>
      <c r="AA1248" t="s">
        <v>71</v>
      </c>
      <c r="AB1248" t="s">
        <v>351</v>
      </c>
      <c r="AC1248" t="s">
        <v>747</v>
      </c>
      <c r="AD1248" t="s">
        <v>316</v>
      </c>
      <c r="AF1248" s="1">
        <v>42261.353483796294</v>
      </c>
    </row>
    <row r="1249" spans="1:32" x14ac:dyDescent="0.3">
      <c r="A1249">
        <v>241927</v>
      </c>
      <c r="B1249">
        <v>605684</v>
      </c>
      <c r="C1249" t="s">
        <v>19</v>
      </c>
      <c r="D1249" t="s">
        <v>19</v>
      </c>
      <c r="E1249" t="s">
        <v>20</v>
      </c>
      <c r="F1249" t="s">
        <v>24</v>
      </c>
      <c r="G1249" t="s">
        <v>19</v>
      </c>
      <c r="H1249" t="s">
        <v>19</v>
      </c>
      <c r="I1249" t="s">
        <v>19</v>
      </c>
      <c r="J1249" t="s">
        <v>19</v>
      </c>
      <c r="K1249" t="s">
        <v>20</v>
      </c>
      <c r="L1249">
        <f t="shared" si="19"/>
        <v>6</v>
      </c>
      <c r="Q1249" t="s">
        <v>3659</v>
      </c>
      <c r="R1249" t="s">
        <v>3660</v>
      </c>
      <c r="S1249" t="s">
        <v>3650</v>
      </c>
      <c r="T1249" t="s">
        <v>153</v>
      </c>
      <c r="U1249">
        <v>81006</v>
      </c>
      <c r="V1249" s="1">
        <v>40681</v>
      </c>
      <c r="W1249" t="s">
        <v>34</v>
      </c>
      <c r="X1249" t="s">
        <v>35</v>
      </c>
      <c r="Y1249" t="s">
        <v>88</v>
      </c>
      <c r="Z1249" t="s">
        <v>37</v>
      </c>
      <c r="AA1249" t="s">
        <v>38</v>
      </c>
      <c r="AB1249" t="s">
        <v>154</v>
      </c>
      <c r="AC1249" t="s">
        <v>155</v>
      </c>
      <c r="AD1249" t="s">
        <v>62</v>
      </c>
      <c r="AF1249" s="1">
        <v>41701.816018518519</v>
      </c>
    </row>
    <row r="1250" spans="1:32" x14ac:dyDescent="0.3">
      <c r="A1250">
        <v>242391</v>
      </c>
      <c r="B1250">
        <v>1165655</v>
      </c>
      <c r="C1250" t="s">
        <v>19</v>
      </c>
      <c r="D1250" t="s">
        <v>19</v>
      </c>
      <c r="E1250" t="s">
        <v>19</v>
      </c>
      <c r="F1250" t="s">
        <v>24</v>
      </c>
      <c r="G1250" t="s">
        <v>19</v>
      </c>
      <c r="H1250" t="s">
        <v>19</v>
      </c>
      <c r="I1250" t="s">
        <v>19</v>
      </c>
      <c r="J1250" t="s">
        <v>19</v>
      </c>
      <c r="K1250" t="s">
        <v>20</v>
      </c>
      <c r="L1250">
        <f t="shared" si="19"/>
        <v>7</v>
      </c>
      <c r="Q1250" t="s">
        <v>3661</v>
      </c>
      <c r="R1250" t="s">
        <v>3662</v>
      </c>
      <c r="S1250" t="s">
        <v>1634</v>
      </c>
      <c r="T1250" t="s">
        <v>356</v>
      </c>
      <c r="U1250">
        <v>30096</v>
      </c>
      <c r="V1250" s="1">
        <v>41936.069548611114</v>
      </c>
      <c r="W1250" t="s">
        <v>57</v>
      </c>
      <c r="X1250" t="s">
        <v>107</v>
      </c>
      <c r="Y1250" t="s">
        <v>357</v>
      </c>
      <c r="Z1250" t="s">
        <v>70</v>
      </c>
      <c r="AA1250" t="s">
        <v>71</v>
      </c>
      <c r="AB1250" t="s">
        <v>358</v>
      </c>
      <c r="AC1250" t="s">
        <v>359</v>
      </c>
      <c r="AD1250" t="s">
        <v>82</v>
      </c>
      <c r="AF1250" s="1">
        <v>42066.573449074072</v>
      </c>
    </row>
    <row r="1251" spans="1:32" x14ac:dyDescent="0.3">
      <c r="A1251">
        <v>242436</v>
      </c>
      <c r="B1251">
        <v>4610817</v>
      </c>
      <c r="C1251" t="s">
        <v>19</v>
      </c>
      <c r="D1251" t="s">
        <v>19</v>
      </c>
      <c r="E1251" t="s">
        <v>19</v>
      </c>
      <c r="F1251" t="s">
        <v>24</v>
      </c>
      <c r="G1251" t="s">
        <v>19</v>
      </c>
      <c r="H1251" t="s">
        <v>19</v>
      </c>
      <c r="I1251" t="s">
        <v>19</v>
      </c>
      <c r="J1251" t="s">
        <v>19</v>
      </c>
      <c r="K1251" t="s">
        <v>20</v>
      </c>
      <c r="L1251">
        <f t="shared" si="19"/>
        <v>7</v>
      </c>
      <c r="Q1251" t="s">
        <v>3663</v>
      </c>
      <c r="R1251" t="s">
        <v>3664</v>
      </c>
      <c r="S1251" t="s">
        <v>3665</v>
      </c>
      <c r="T1251" t="s">
        <v>576</v>
      </c>
      <c r="U1251">
        <v>84404</v>
      </c>
      <c r="V1251" s="1">
        <v>39315</v>
      </c>
      <c r="W1251" t="s">
        <v>34</v>
      </c>
      <c r="X1251" t="s">
        <v>135</v>
      </c>
      <c r="Y1251" t="s">
        <v>36</v>
      </c>
      <c r="Z1251" t="s">
        <v>37</v>
      </c>
      <c r="AA1251" t="s">
        <v>38</v>
      </c>
      <c r="AB1251" t="s">
        <v>154</v>
      </c>
      <c r="AC1251" t="s">
        <v>217</v>
      </c>
      <c r="AD1251" t="s">
        <v>62</v>
      </c>
      <c r="AF1251" s="1">
        <v>41702.666932870372</v>
      </c>
    </row>
    <row r="1252" spans="1:32" x14ac:dyDescent="0.3">
      <c r="A1252">
        <v>243035</v>
      </c>
      <c r="B1252">
        <v>4230429</v>
      </c>
      <c r="C1252" t="s">
        <v>19</v>
      </c>
      <c r="D1252" t="s">
        <v>19</v>
      </c>
      <c r="E1252" t="s">
        <v>19</v>
      </c>
      <c r="F1252" t="s">
        <v>24</v>
      </c>
      <c r="G1252" t="s">
        <v>20</v>
      </c>
      <c r="H1252" t="s">
        <v>19</v>
      </c>
      <c r="I1252" t="s">
        <v>19</v>
      </c>
      <c r="J1252" t="s">
        <v>19</v>
      </c>
      <c r="K1252" t="s">
        <v>19</v>
      </c>
      <c r="L1252">
        <f t="shared" si="19"/>
        <v>7</v>
      </c>
      <c r="Q1252" t="s">
        <v>3666</v>
      </c>
      <c r="R1252" t="s">
        <v>3667</v>
      </c>
      <c r="S1252" t="s">
        <v>3668</v>
      </c>
      <c r="T1252" t="s">
        <v>553</v>
      </c>
      <c r="U1252">
        <v>29150</v>
      </c>
      <c r="V1252" s="1">
        <v>41985.068888888891</v>
      </c>
      <c r="W1252" t="s">
        <v>57</v>
      </c>
      <c r="X1252" t="s">
        <v>58</v>
      </c>
      <c r="Y1252" t="s">
        <v>357</v>
      </c>
      <c r="Z1252" t="s">
        <v>70</v>
      </c>
      <c r="AA1252" t="s">
        <v>71</v>
      </c>
      <c r="AB1252" t="s">
        <v>358</v>
      </c>
      <c r="AC1252" t="s">
        <v>503</v>
      </c>
      <c r="AD1252" t="s">
        <v>82</v>
      </c>
      <c r="AF1252" s="1">
        <v>44417.615972222222</v>
      </c>
    </row>
    <row r="1253" spans="1:32" x14ac:dyDescent="0.3">
      <c r="A1253">
        <v>243335</v>
      </c>
      <c r="B1253">
        <v>5916804</v>
      </c>
      <c r="C1253" t="s">
        <v>19</v>
      </c>
      <c r="D1253" t="s">
        <v>20</v>
      </c>
      <c r="E1253" t="s">
        <v>19</v>
      </c>
      <c r="F1253" t="s">
        <v>24</v>
      </c>
      <c r="G1253" t="s">
        <v>19</v>
      </c>
      <c r="H1253" t="s">
        <v>20</v>
      </c>
      <c r="I1253" t="s">
        <v>19</v>
      </c>
      <c r="J1253" t="s">
        <v>19</v>
      </c>
      <c r="K1253" t="s">
        <v>20</v>
      </c>
      <c r="L1253">
        <f t="shared" si="19"/>
        <v>5</v>
      </c>
      <c r="Q1253" t="s">
        <v>3669</v>
      </c>
      <c r="R1253" t="s">
        <v>3670</v>
      </c>
      <c r="S1253" t="s">
        <v>735</v>
      </c>
      <c r="T1253" t="s">
        <v>97</v>
      </c>
      <c r="U1253">
        <v>77069</v>
      </c>
      <c r="V1253" s="1">
        <v>42391.069606481484</v>
      </c>
      <c r="W1253" t="s">
        <v>210</v>
      </c>
      <c r="X1253" t="s">
        <v>448</v>
      </c>
      <c r="Y1253" t="s">
        <v>59</v>
      </c>
      <c r="Z1253" t="s">
        <v>37</v>
      </c>
      <c r="AA1253" t="s">
        <v>38</v>
      </c>
      <c r="AB1253" t="s">
        <v>60</v>
      </c>
      <c r="AC1253" t="s">
        <v>732</v>
      </c>
      <c r="AD1253" t="s">
        <v>62</v>
      </c>
      <c r="AF1253" s="1">
        <v>44564.678472222222</v>
      </c>
    </row>
    <row r="1254" spans="1:32" x14ac:dyDescent="0.3">
      <c r="A1254">
        <v>245193</v>
      </c>
      <c r="B1254">
        <v>5722269</v>
      </c>
      <c r="C1254" t="s">
        <v>19</v>
      </c>
      <c r="D1254" t="s">
        <v>19</v>
      </c>
      <c r="E1254" t="s">
        <v>19</v>
      </c>
      <c r="F1254" t="s">
        <v>24</v>
      </c>
      <c r="G1254" t="s">
        <v>20</v>
      </c>
      <c r="H1254" t="s">
        <v>19</v>
      </c>
      <c r="I1254" t="s">
        <v>19</v>
      </c>
      <c r="J1254" t="s">
        <v>19</v>
      </c>
      <c r="K1254" t="s">
        <v>19</v>
      </c>
      <c r="L1254">
        <f t="shared" si="19"/>
        <v>7</v>
      </c>
      <c r="Q1254" t="s">
        <v>3671</v>
      </c>
      <c r="R1254" t="s">
        <v>3672</v>
      </c>
      <c r="S1254" t="s">
        <v>1611</v>
      </c>
      <c r="T1254" t="s">
        <v>78</v>
      </c>
      <c r="U1254">
        <v>34952</v>
      </c>
      <c r="V1254" s="1">
        <v>41997.06958333333</v>
      </c>
      <c r="W1254" t="s">
        <v>34</v>
      </c>
      <c r="X1254" t="s">
        <v>87</v>
      </c>
      <c r="Y1254" t="s">
        <v>79</v>
      </c>
      <c r="Z1254" t="s">
        <v>70</v>
      </c>
      <c r="AA1254" t="s">
        <v>71</v>
      </c>
      <c r="AB1254" t="s">
        <v>80</v>
      </c>
      <c r="AC1254" t="s">
        <v>477</v>
      </c>
      <c r="AD1254" t="s">
        <v>82</v>
      </c>
      <c r="AF1254" s="1">
        <v>42187.352916666663</v>
      </c>
    </row>
    <row r="1255" spans="1:32" x14ac:dyDescent="0.3">
      <c r="A1255">
        <v>245289</v>
      </c>
      <c r="B1255">
        <v>723759</v>
      </c>
      <c r="C1255" t="s">
        <v>19</v>
      </c>
      <c r="D1255" t="s">
        <v>19</v>
      </c>
      <c r="E1255" t="s">
        <v>19</v>
      </c>
      <c r="F1255" t="s">
        <v>24</v>
      </c>
      <c r="G1255" t="s">
        <v>20</v>
      </c>
      <c r="H1255" t="s">
        <v>20</v>
      </c>
      <c r="I1255" t="s">
        <v>19</v>
      </c>
      <c r="J1255" t="s">
        <v>19</v>
      </c>
      <c r="K1255" t="s">
        <v>24</v>
      </c>
      <c r="L1255">
        <f t="shared" si="19"/>
        <v>5</v>
      </c>
      <c r="Q1255" t="s">
        <v>3673</v>
      </c>
      <c r="R1255" t="s">
        <v>3674</v>
      </c>
      <c r="S1255" t="s">
        <v>2583</v>
      </c>
      <c r="T1255" t="s">
        <v>350</v>
      </c>
      <c r="U1255">
        <v>6385</v>
      </c>
      <c r="V1255" s="1">
        <v>42195.070428240739</v>
      </c>
      <c r="W1255" t="s">
        <v>34</v>
      </c>
      <c r="X1255" t="s">
        <v>87</v>
      </c>
      <c r="Y1255" t="s">
        <v>48</v>
      </c>
      <c r="Z1255" t="s">
        <v>70</v>
      </c>
      <c r="AA1255" t="s">
        <v>71</v>
      </c>
      <c r="AB1255" t="s">
        <v>351</v>
      </c>
      <c r="AC1255" t="s">
        <v>747</v>
      </c>
      <c r="AD1255" t="s">
        <v>316</v>
      </c>
      <c r="AF1255" s="1">
        <v>42263.658217592594</v>
      </c>
    </row>
    <row r="1256" spans="1:32" x14ac:dyDescent="0.3">
      <c r="A1256">
        <v>245760</v>
      </c>
      <c r="B1256">
        <v>2804359</v>
      </c>
      <c r="C1256" t="s">
        <v>19</v>
      </c>
      <c r="D1256" t="s">
        <v>19</v>
      </c>
      <c r="E1256" t="s">
        <v>19</v>
      </c>
      <c r="F1256" t="s">
        <v>24</v>
      </c>
      <c r="G1256" t="s">
        <v>19</v>
      </c>
      <c r="H1256" t="s">
        <v>19</v>
      </c>
      <c r="I1256" t="s">
        <v>19</v>
      </c>
      <c r="J1256" t="s">
        <v>19</v>
      </c>
      <c r="K1256" t="s">
        <v>20</v>
      </c>
      <c r="L1256">
        <f t="shared" si="19"/>
        <v>7</v>
      </c>
      <c r="Q1256" t="s">
        <v>3675</v>
      </c>
      <c r="R1256" t="s">
        <v>3676</v>
      </c>
      <c r="S1256" t="s">
        <v>3677</v>
      </c>
      <c r="T1256" t="s">
        <v>452</v>
      </c>
      <c r="U1256">
        <v>68978</v>
      </c>
      <c r="V1256" s="1">
        <v>45051</v>
      </c>
      <c r="W1256" t="s">
        <v>34</v>
      </c>
      <c r="X1256" t="s">
        <v>87</v>
      </c>
      <c r="Y1256" t="s">
        <v>124</v>
      </c>
      <c r="Z1256" t="s">
        <v>89</v>
      </c>
      <c r="AA1256" t="s">
        <v>90</v>
      </c>
      <c r="AB1256" t="s">
        <v>91</v>
      </c>
      <c r="AC1256" t="s">
        <v>273</v>
      </c>
      <c r="AD1256" t="s">
        <v>93</v>
      </c>
      <c r="AF1256" s="1">
        <v>40458</v>
      </c>
    </row>
    <row r="1257" spans="1:32" x14ac:dyDescent="0.3">
      <c r="A1257">
        <v>245764</v>
      </c>
      <c r="B1257">
        <v>2818752</v>
      </c>
      <c r="C1257" t="s">
        <v>19</v>
      </c>
      <c r="D1257" t="s">
        <v>19</v>
      </c>
      <c r="E1257" t="s">
        <v>19</v>
      </c>
      <c r="F1257" t="s">
        <v>24</v>
      </c>
      <c r="G1257" t="s">
        <v>19</v>
      </c>
      <c r="H1257" t="s">
        <v>19</v>
      </c>
      <c r="I1257" t="s">
        <v>19</v>
      </c>
      <c r="J1257" t="s">
        <v>20</v>
      </c>
      <c r="K1257" t="s">
        <v>20</v>
      </c>
      <c r="L1257">
        <f t="shared" si="19"/>
        <v>6</v>
      </c>
      <c r="Q1257" t="s">
        <v>3678</v>
      </c>
      <c r="R1257" t="s">
        <v>3679</v>
      </c>
      <c r="S1257" t="s">
        <v>3680</v>
      </c>
      <c r="T1257" t="s">
        <v>452</v>
      </c>
      <c r="U1257">
        <v>68853</v>
      </c>
      <c r="V1257" s="1">
        <v>44992.199293981481</v>
      </c>
      <c r="W1257" t="s">
        <v>34</v>
      </c>
      <c r="X1257" t="s">
        <v>87</v>
      </c>
      <c r="Y1257" t="s">
        <v>124</v>
      </c>
      <c r="Z1257" t="s">
        <v>89</v>
      </c>
      <c r="AA1257" t="s">
        <v>90</v>
      </c>
      <c r="AB1257" t="s">
        <v>91</v>
      </c>
      <c r="AC1257" t="s">
        <v>273</v>
      </c>
      <c r="AD1257" t="s">
        <v>93</v>
      </c>
    </row>
    <row r="1258" spans="1:32" x14ac:dyDescent="0.3">
      <c r="A1258">
        <v>245768</v>
      </c>
      <c r="B1258">
        <v>2803991</v>
      </c>
      <c r="C1258" t="s">
        <v>20</v>
      </c>
      <c r="D1258" t="s">
        <v>20</v>
      </c>
      <c r="E1258" t="s">
        <v>20</v>
      </c>
      <c r="F1258" t="s">
        <v>24</v>
      </c>
      <c r="G1258" t="s">
        <v>20</v>
      </c>
      <c r="H1258" t="s">
        <v>19</v>
      </c>
      <c r="I1258" t="s">
        <v>20</v>
      </c>
      <c r="J1258" t="s">
        <v>20</v>
      </c>
      <c r="K1258" t="s">
        <v>20</v>
      </c>
      <c r="L1258">
        <f t="shared" si="19"/>
        <v>1</v>
      </c>
      <c r="Q1258" t="s">
        <v>3681</v>
      </c>
      <c r="R1258" t="s">
        <v>3682</v>
      </c>
      <c r="S1258" t="s">
        <v>3683</v>
      </c>
      <c r="T1258" t="s">
        <v>452</v>
      </c>
      <c r="U1258">
        <v>68862</v>
      </c>
      <c r="V1258" s="1">
        <v>44944.198206018518</v>
      </c>
      <c r="W1258" t="s">
        <v>34</v>
      </c>
      <c r="X1258" t="s">
        <v>87</v>
      </c>
      <c r="Y1258" t="s">
        <v>124</v>
      </c>
      <c r="Z1258" t="s">
        <v>89</v>
      </c>
      <c r="AA1258" t="s">
        <v>90</v>
      </c>
      <c r="AB1258" t="s">
        <v>91</v>
      </c>
      <c r="AC1258" t="s">
        <v>273</v>
      </c>
      <c r="AD1258" t="s">
        <v>93</v>
      </c>
    </row>
    <row r="1259" spans="1:32" x14ac:dyDescent="0.3">
      <c r="A1259">
        <v>245769</v>
      </c>
      <c r="B1259">
        <v>5912945</v>
      </c>
      <c r="C1259" t="s">
        <v>19</v>
      </c>
      <c r="D1259" t="s">
        <v>19</v>
      </c>
      <c r="E1259" t="s">
        <v>19</v>
      </c>
      <c r="F1259" t="s">
        <v>24</v>
      </c>
      <c r="G1259" t="s">
        <v>20</v>
      </c>
      <c r="H1259" t="s">
        <v>19</v>
      </c>
      <c r="I1259" t="s">
        <v>19</v>
      </c>
      <c r="J1259" t="s">
        <v>19</v>
      </c>
      <c r="K1259" t="s">
        <v>20</v>
      </c>
      <c r="L1259">
        <f t="shared" si="19"/>
        <v>6</v>
      </c>
      <c r="Q1259" t="s">
        <v>3684</v>
      </c>
      <c r="R1259" t="s">
        <v>3685</v>
      </c>
      <c r="S1259" t="s">
        <v>639</v>
      </c>
      <c r="T1259" t="s">
        <v>97</v>
      </c>
      <c r="U1259">
        <v>78260</v>
      </c>
      <c r="V1259" s="1">
        <v>44945.199629629627</v>
      </c>
      <c r="W1259" t="s">
        <v>57</v>
      </c>
      <c r="X1259" t="s">
        <v>98</v>
      </c>
      <c r="Y1259" t="s">
        <v>59</v>
      </c>
      <c r="Z1259" t="s">
        <v>37</v>
      </c>
      <c r="AA1259" t="s">
        <v>38</v>
      </c>
      <c r="AB1259" t="s">
        <v>60</v>
      </c>
      <c r="AC1259" t="s">
        <v>99</v>
      </c>
      <c r="AD1259" t="s">
        <v>62</v>
      </c>
      <c r="AF1259" s="1">
        <v>44977.71597222222</v>
      </c>
    </row>
    <row r="1260" spans="1:32" x14ac:dyDescent="0.3">
      <c r="A1260">
        <v>245775</v>
      </c>
      <c r="B1260">
        <v>5923431</v>
      </c>
      <c r="C1260" t="s">
        <v>19</v>
      </c>
      <c r="D1260" t="s">
        <v>20</v>
      </c>
      <c r="E1260" t="s">
        <v>19</v>
      </c>
      <c r="F1260" t="s">
        <v>24</v>
      </c>
      <c r="G1260" t="s">
        <v>19</v>
      </c>
      <c r="H1260" t="s">
        <v>19</v>
      </c>
      <c r="I1260" t="s">
        <v>19</v>
      </c>
      <c r="J1260" t="s">
        <v>20</v>
      </c>
      <c r="K1260" t="s">
        <v>20</v>
      </c>
      <c r="L1260">
        <f t="shared" si="19"/>
        <v>5</v>
      </c>
      <c r="Q1260" t="s">
        <v>3686</v>
      </c>
      <c r="R1260" t="s">
        <v>3687</v>
      </c>
      <c r="S1260" t="s">
        <v>3688</v>
      </c>
      <c r="T1260" t="s">
        <v>97</v>
      </c>
      <c r="U1260">
        <v>78070</v>
      </c>
      <c r="V1260" s="1">
        <v>44979.199386574073</v>
      </c>
      <c r="W1260" t="s">
        <v>57</v>
      </c>
      <c r="X1260" t="s">
        <v>98</v>
      </c>
      <c r="Y1260" t="s">
        <v>59</v>
      </c>
      <c r="Z1260" t="s">
        <v>37</v>
      </c>
      <c r="AA1260" t="s">
        <v>38</v>
      </c>
      <c r="AB1260" t="s">
        <v>60</v>
      </c>
      <c r="AC1260" t="s">
        <v>99</v>
      </c>
      <c r="AD1260" t="s">
        <v>62</v>
      </c>
    </row>
    <row r="1261" spans="1:32" x14ac:dyDescent="0.3">
      <c r="A1261">
        <v>245776</v>
      </c>
      <c r="B1261">
        <v>3474688</v>
      </c>
      <c r="C1261" t="s">
        <v>19</v>
      </c>
      <c r="D1261" t="s">
        <v>19</v>
      </c>
      <c r="E1261" t="s">
        <v>19</v>
      </c>
      <c r="F1261" t="s">
        <v>24</v>
      </c>
      <c r="G1261" t="s">
        <v>19</v>
      </c>
      <c r="H1261" t="s">
        <v>20</v>
      </c>
      <c r="I1261" t="s">
        <v>19</v>
      </c>
      <c r="J1261" t="s">
        <v>19</v>
      </c>
      <c r="K1261" t="s">
        <v>19</v>
      </c>
      <c r="L1261">
        <f t="shared" si="19"/>
        <v>7</v>
      </c>
      <c r="Q1261" t="s">
        <v>3689</v>
      </c>
      <c r="R1261" t="s">
        <v>3690</v>
      </c>
      <c r="S1261" t="s">
        <v>2907</v>
      </c>
      <c r="T1261" t="s">
        <v>224</v>
      </c>
      <c r="U1261">
        <v>28025</v>
      </c>
      <c r="V1261" s="1">
        <v>44891.206087962964</v>
      </c>
      <c r="W1261" t="s">
        <v>67</v>
      </c>
      <c r="X1261" t="s">
        <v>68</v>
      </c>
      <c r="Y1261" t="s">
        <v>357</v>
      </c>
      <c r="Z1261" t="s">
        <v>70</v>
      </c>
      <c r="AA1261" t="s">
        <v>71</v>
      </c>
      <c r="AB1261" t="s">
        <v>358</v>
      </c>
      <c r="AC1261" t="s">
        <v>503</v>
      </c>
      <c r="AD1261" t="s">
        <v>82</v>
      </c>
      <c r="AF1261" s="1">
        <v>45140.583333333336</v>
      </c>
    </row>
    <row r="1262" spans="1:32" x14ac:dyDescent="0.3">
      <c r="A1262">
        <v>245782</v>
      </c>
      <c r="B1262">
        <v>1178638</v>
      </c>
      <c r="C1262" t="s">
        <v>19</v>
      </c>
      <c r="D1262" t="s">
        <v>19</v>
      </c>
      <c r="E1262" t="s">
        <v>19</v>
      </c>
      <c r="F1262" t="s">
        <v>24</v>
      </c>
      <c r="G1262" t="s">
        <v>19</v>
      </c>
      <c r="H1262" t="s">
        <v>19</v>
      </c>
      <c r="I1262" t="s">
        <v>19</v>
      </c>
      <c r="J1262" t="s">
        <v>19</v>
      </c>
      <c r="K1262" t="s">
        <v>19</v>
      </c>
      <c r="L1262">
        <f t="shared" si="19"/>
        <v>8</v>
      </c>
      <c r="N1262">
        <v>1</v>
      </c>
      <c r="Q1262" t="s">
        <v>3691</v>
      </c>
      <c r="R1262" t="s">
        <v>3692</v>
      </c>
      <c r="S1262" t="s">
        <v>3693</v>
      </c>
      <c r="T1262" t="s">
        <v>356</v>
      </c>
      <c r="U1262">
        <v>31519</v>
      </c>
      <c r="V1262" s="1">
        <v>44975.199328703704</v>
      </c>
      <c r="W1262" t="s">
        <v>57</v>
      </c>
      <c r="X1262" t="s">
        <v>58</v>
      </c>
      <c r="Y1262" t="s">
        <v>357</v>
      </c>
      <c r="Z1262" t="s">
        <v>70</v>
      </c>
      <c r="AA1262" t="s">
        <v>71</v>
      </c>
      <c r="AB1262" t="s">
        <v>358</v>
      </c>
      <c r="AC1262" t="s">
        <v>1032</v>
      </c>
      <c r="AD1262" t="s">
        <v>82</v>
      </c>
    </row>
    <row r="1263" spans="1:32" x14ac:dyDescent="0.3">
      <c r="A1263">
        <v>245783</v>
      </c>
      <c r="B1263">
        <v>726666</v>
      </c>
      <c r="C1263" t="s">
        <v>19</v>
      </c>
      <c r="D1263" t="s">
        <v>19</v>
      </c>
      <c r="E1263" t="s">
        <v>19</v>
      </c>
      <c r="F1263" t="s">
        <v>19</v>
      </c>
      <c r="G1263" t="s">
        <v>19</v>
      </c>
      <c r="H1263" t="s">
        <v>20</v>
      </c>
      <c r="I1263" t="s">
        <v>19</v>
      </c>
      <c r="J1263" t="s">
        <v>20</v>
      </c>
      <c r="K1263" t="s">
        <v>24</v>
      </c>
      <c r="L1263">
        <f t="shared" si="19"/>
        <v>6</v>
      </c>
      <c r="Q1263" t="s">
        <v>3694</v>
      </c>
      <c r="R1263" t="s">
        <v>3695</v>
      </c>
      <c r="S1263" t="s">
        <v>3696</v>
      </c>
      <c r="T1263" t="s">
        <v>350</v>
      </c>
      <c r="U1263">
        <v>6716</v>
      </c>
      <c r="V1263" s="1">
        <v>44978.205069444448</v>
      </c>
      <c r="W1263" t="s">
        <v>34</v>
      </c>
      <c r="X1263" t="s">
        <v>87</v>
      </c>
      <c r="Y1263" t="s">
        <v>48</v>
      </c>
      <c r="Z1263" t="s">
        <v>70</v>
      </c>
      <c r="AA1263" t="s">
        <v>71</v>
      </c>
      <c r="AB1263" t="s">
        <v>351</v>
      </c>
      <c r="AC1263" t="s">
        <v>747</v>
      </c>
      <c r="AD1263" t="s">
        <v>316</v>
      </c>
    </row>
    <row r="1264" spans="1:32" x14ac:dyDescent="0.3">
      <c r="A1264">
        <v>245796</v>
      </c>
      <c r="B1264">
        <v>5923405</v>
      </c>
      <c r="C1264" t="s">
        <v>19</v>
      </c>
      <c r="D1264" t="s">
        <v>19</v>
      </c>
      <c r="E1264" t="s">
        <v>19</v>
      </c>
      <c r="F1264" t="s">
        <v>24</v>
      </c>
      <c r="G1264" t="s">
        <v>20</v>
      </c>
      <c r="H1264" t="s">
        <v>19</v>
      </c>
      <c r="I1264" t="s">
        <v>19</v>
      </c>
      <c r="J1264" t="s">
        <v>20</v>
      </c>
      <c r="K1264" t="s">
        <v>20</v>
      </c>
      <c r="L1264">
        <f t="shared" si="19"/>
        <v>5</v>
      </c>
      <c r="Q1264" t="s">
        <v>3697</v>
      </c>
      <c r="R1264" t="s">
        <v>3698</v>
      </c>
      <c r="S1264" t="s">
        <v>639</v>
      </c>
      <c r="T1264" t="s">
        <v>97</v>
      </c>
      <c r="U1264">
        <v>78238</v>
      </c>
      <c r="V1264" s="1">
        <v>44930.199097222219</v>
      </c>
      <c r="W1264" t="s">
        <v>210</v>
      </c>
      <c r="X1264" t="s">
        <v>211</v>
      </c>
      <c r="Y1264" t="s">
        <v>59</v>
      </c>
      <c r="Z1264" t="s">
        <v>37</v>
      </c>
      <c r="AA1264" t="s">
        <v>38</v>
      </c>
      <c r="AB1264" t="s">
        <v>60</v>
      </c>
      <c r="AC1264" t="s">
        <v>736</v>
      </c>
      <c r="AD1264" t="s">
        <v>62</v>
      </c>
    </row>
    <row r="1265" spans="1:32" x14ac:dyDescent="0.3">
      <c r="A1265">
        <v>245798</v>
      </c>
      <c r="B1265">
        <v>2638041</v>
      </c>
      <c r="C1265" t="s">
        <v>19</v>
      </c>
      <c r="D1265" t="s">
        <v>19</v>
      </c>
      <c r="E1265" t="s">
        <v>19</v>
      </c>
      <c r="F1265" t="s">
        <v>24</v>
      </c>
      <c r="G1265" t="s">
        <v>19</v>
      </c>
      <c r="H1265" t="s">
        <v>19</v>
      </c>
      <c r="I1265" t="s">
        <v>19</v>
      </c>
      <c r="J1265" t="s">
        <v>19</v>
      </c>
      <c r="K1265" t="s">
        <v>19</v>
      </c>
      <c r="L1265">
        <f t="shared" si="19"/>
        <v>8</v>
      </c>
      <c r="N1265">
        <v>1</v>
      </c>
      <c r="Q1265" t="s">
        <v>3699</v>
      </c>
      <c r="R1265" t="s">
        <v>3700</v>
      </c>
      <c r="S1265" t="s">
        <v>3701</v>
      </c>
      <c r="T1265" t="s">
        <v>304</v>
      </c>
      <c r="U1265">
        <v>65301</v>
      </c>
      <c r="V1265" s="1">
        <v>44894.249618055554</v>
      </c>
      <c r="W1265" t="s">
        <v>57</v>
      </c>
      <c r="X1265" t="s">
        <v>98</v>
      </c>
      <c r="Y1265" t="s">
        <v>124</v>
      </c>
      <c r="Z1265" t="s">
        <v>89</v>
      </c>
      <c r="AA1265" t="s">
        <v>90</v>
      </c>
      <c r="AB1265" t="s">
        <v>116</v>
      </c>
      <c r="AC1265" t="s">
        <v>190</v>
      </c>
      <c r="AD1265" t="s">
        <v>118</v>
      </c>
      <c r="AF1265" s="1">
        <v>45034.381249999999</v>
      </c>
    </row>
    <row r="1266" spans="1:32" x14ac:dyDescent="0.3">
      <c r="A1266">
        <v>245807</v>
      </c>
      <c r="B1266">
        <v>2643422</v>
      </c>
      <c r="C1266" t="s">
        <v>19</v>
      </c>
      <c r="D1266" t="s">
        <v>19</v>
      </c>
      <c r="E1266" t="s">
        <v>19</v>
      </c>
      <c r="F1266" t="s">
        <v>24</v>
      </c>
      <c r="G1266" t="s">
        <v>19</v>
      </c>
      <c r="H1266" t="s">
        <v>19</v>
      </c>
      <c r="I1266" t="s">
        <v>19</v>
      </c>
      <c r="J1266" t="s">
        <v>19</v>
      </c>
      <c r="K1266" t="s">
        <v>19</v>
      </c>
      <c r="L1266">
        <f t="shared" si="19"/>
        <v>8</v>
      </c>
      <c r="N1266">
        <v>1</v>
      </c>
      <c r="Q1266" t="s">
        <v>3702</v>
      </c>
      <c r="R1266" t="s">
        <v>3703</v>
      </c>
      <c r="S1266" t="s">
        <v>3701</v>
      </c>
      <c r="T1266" t="s">
        <v>304</v>
      </c>
      <c r="U1266">
        <v>65301</v>
      </c>
      <c r="V1266" s="1">
        <v>44894.249618055554</v>
      </c>
      <c r="W1266" t="s">
        <v>57</v>
      </c>
      <c r="X1266" t="s">
        <v>98</v>
      </c>
      <c r="Y1266" t="s">
        <v>124</v>
      </c>
      <c r="Z1266" t="s">
        <v>89</v>
      </c>
      <c r="AA1266" t="s">
        <v>90</v>
      </c>
      <c r="AB1266" t="s">
        <v>116</v>
      </c>
      <c r="AC1266" t="s">
        <v>190</v>
      </c>
      <c r="AD1266" t="s">
        <v>118</v>
      </c>
      <c r="AF1266" s="1">
        <v>45034.421527777777</v>
      </c>
    </row>
    <row r="1267" spans="1:32" x14ac:dyDescent="0.3">
      <c r="A1267">
        <v>245808</v>
      </c>
      <c r="B1267">
        <v>5923417</v>
      </c>
      <c r="C1267" t="s">
        <v>19</v>
      </c>
      <c r="D1267" t="s">
        <v>19</v>
      </c>
      <c r="E1267" t="s">
        <v>19</v>
      </c>
      <c r="F1267" t="s">
        <v>24</v>
      </c>
      <c r="G1267" t="s">
        <v>20</v>
      </c>
      <c r="H1267" t="s">
        <v>19</v>
      </c>
      <c r="I1267" t="s">
        <v>19</v>
      </c>
      <c r="J1267" t="s">
        <v>20</v>
      </c>
      <c r="K1267" t="s">
        <v>20</v>
      </c>
      <c r="L1267">
        <f t="shared" si="19"/>
        <v>5</v>
      </c>
      <c r="Q1267" t="s">
        <v>3704</v>
      </c>
      <c r="R1267" t="s">
        <v>3705</v>
      </c>
      <c r="S1267" t="s">
        <v>3706</v>
      </c>
      <c r="T1267" t="s">
        <v>97</v>
      </c>
      <c r="U1267">
        <v>77479</v>
      </c>
      <c r="V1267" s="1">
        <v>44950.209328703706</v>
      </c>
      <c r="W1267" t="s">
        <v>210</v>
      </c>
      <c r="X1267" t="s">
        <v>211</v>
      </c>
      <c r="Y1267" t="s">
        <v>59</v>
      </c>
      <c r="Z1267" t="s">
        <v>37</v>
      </c>
      <c r="AA1267" t="s">
        <v>38</v>
      </c>
      <c r="AB1267" t="s">
        <v>60</v>
      </c>
      <c r="AC1267" t="s">
        <v>736</v>
      </c>
      <c r="AD1267" t="s">
        <v>62</v>
      </c>
    </row>
    <row r="1268" spans="1:32" x14ac:dyDescent="0.3">
      <c r="A1268">
        <v>245814</v>
      </c>
      <c r="B1268">
        <v>5741776</v>
      </c>
      <c r="C1268" t="s">
        <v>19</v>
      </c>
      <c r="D1268" t="s">
        <v>19</v>
      </c>
      <c r="E1268" t="s">
        <v>19</v>
      </c>
      <c r="F1268" t="s">
        <v>24</v>
      </c>
      <c r="G1268" t="s">
        <v>19</v>
      </c>
      <c r="H1268" t="s">
        <v>19</v>
      </c>
      <c r="I1268" t="s">
        <v>19</v>
      </c>
      <c r="J1268" t="s">
        <v>20</v>
      </c>
      <c r="K1268" t="s">
        <v>19</v>
      </c>
      <c r="L1268">
        <f t="shared" si="19"/>
        <v>7</v>
      </c>
      <c r="Q1268" t="s">
        <v>3707</v>
      </c>
      <c r="R1268" t="s">
        <v>3708</v>
      </c>
      <c r="S1268" t="s">
        <v>3709</v>
      </c>
      <c r="T1268" t="s">
        <v>78</v>
      </c>
      <c r="U1268">
        <v>32905</v>
      </c>
      <c r="V1268" s="1">
        <v>45118.199583333335</v>
      </c>
      <c r="W1268" t="s">
        <v>67</v>
      </c>
      <c r="X1268" t="s">
        <v>68</v>
      </c>
      <c r="Y1268" t="s">
        <v>79</v>
      </c>
      <c r="Z1268" t="s">
        <v>70</v>
      </c>
      <c r="AA1268" t="s">
        <v>71</v>
      </c>
      <c r="AB1268" t="s">
        <v>80</v>
      </c>
      <c r="AC1268" t="s">
        <v>852</v>
      </c>
      <c r="AD1268" t="s">
        <v>82</v>
      </c>
    </row>
    <row r="1269" spans="1:32" x14ac:dyDescent="0.3">
      <c r="A1269">
        <v>245841</v>
      </c>
      <c r="B1269">
        <v>1178602</v>
      </c>
      <c r="C1269" t="s">
        <v>20</v>
      </c>
      <c r="D1269" t="s">
        <v>20</v>
      </c>
      <c r="E1269" t="s">
        <v>19</v>
      </c>
      <c r="F1269" t="s">
        <v>24</v>
      </c>
      <c r="G1269" t="s">
        <v>20</v>
      </c>
      <c r="H1269" t="s">
        <v>19</v>
      </c>
      <c r="I1269" t="s">
        <v>19</v>
      </c>
      <c r="J1269" t="s">
        <v>19</v>
      </c>
      <c r="K1269" t="s">
        <v>19</v>
      </c>
      <c r="L1269">
        <f t="shared" si="19"/>
        <v>5</v>
      </c>
      <c r="Q1269" t="s">
        <v>3226</v>
      </c>
      <c r="R1269" t="s">
        <v>3710</v>
      </c>
      <c r="S1269" t="s">
        <v>3711</v>
      </c>
      <c r="T1269" t="s">
        <v>356</v>
      </c>
      <c r="U1269">
        <v>31602</v>
      </c>
      <c r="V1269" s="1">
        <v>44945</v>
      </c>
      <c r="W1269" t="s">
        <v>57</v>
      </c>
      <c r="X1269" t="s">
        <v>98</v>
      </c>
      <c r="Y1269" t="s">
        <v>357</v>
      </c>
      <c r="Z1269" t="s">
        <v>89</v>
      </c>
      <c r="AA1269" t="s">
        <v>90</v>
      </c>
      <c r="AB1269" t="s">
        <v>141</v>
      </c>
      <c r="AC1269" t="s">
        <v>1779</v>
      </c>
      <c r="AD1269" t="s">
        <v>118</v>
      </c>
      <c r="AF1269" s="1">
        <v>45168.470138888886</v>
      </c>
    </row>
    <row r="1270" spans="1:32" x14ac:dyDescent="0.3">
      <c r="A1270">
        <v>245844</v>
      </c>
      <c r="B1270">
        <v>3690410</v>
      </c>
      <c r="C1270" t="s">
        <v>19</v>
      </c>
      <c r="D1270" t="s">
        <v>20</v>
      </c>
      <c r="E1270" t="s">
        <v>19</v>
      </c>
      <c r="F1270" t="s">
        <v>24</v>
      </c>
      <c r="G1270" t="s">
        <v>20</v>
      </c>
      <c r="H1270" t="s">
        <v>20</v>
      </c>
      <c r="I1270" t="s">
        <v>19</v>
      </c>
      <c r="J1270" t="s">
        <v>20</v>
      </c>
      <c r="K1270" t="s">
        <v>20</v>
      </c>
      <c r="L1270">
        <f t="shared" si="19"/>
        <v>3</v>
      </c>
      <c r="Q1270" t="s">
        <v>3712</v>
      </c>
      <c r="R1270" t="s">
        <v>3713</v>
      </c>
      <c r="S1270" t="s">
        <v>1008</v>
      </c>
      <c r="T1270" t="s">
        <v>183</v>
      </c>
      <c r="U1270">
        <v>43228</v>
      </c>
      <c r="V1270" s="1">
        <v>45008.209143518521</v>
      </c>
      <c r="W1270" t="s">
        <v>742</v>
      </c>
      <c r="X1270" t="s">
        <v>743</v>
      </c>
      <c r="Y1270" t="s">
        <v>367</v>
      </c>
      <c r="Z1270" t="s">
        <v>89</v>
      </c>
      <c r="AA1270" t="s">
        <v>90</v>
      </c>
      <c r="AB1270" t="s">
        <v>184</v>
      </c>
      <c r="AC1270" t="s">
        <v>185</v>
      </c>
      <c r="AD1270" t="s">
        <v>74</v>
      </c>
    </row>
    <row r="1271" spans="1:32" x14ac:dyDescent="0.3">
      <c r="A1271">
        <v>245857</v>
      </c>
      <c r="B1271">
        <v>3383356</v>
      </c>
      <c r="C1271" t="s">
        <v>19</v>
      </c>
      <c r="D1271" t="s">
        <v>19</v>
      </c>
      <c r="E1271" t="s">
        <v>19</v>
      </c>
      <c r="F1271" t="s">
        <v>24</v>
      </c>
      <c r="G1271" t="s">
        <v>19</v>
      </c>
      <c r="H1271" t="s">
        <v>19</v>
      </c>
      <c r="I1271" t="s">
        <v>19</v>
      </c>
      <c r="J1271" t="s">
        <v>20</v>
      </c>
      <c r="K1271" t="s">
        <v>24</v>
      </c>
      <c r="L1271">
        <f t="shared" si="19"/>
        <v>6</v>
      </c>
      <c r="Q1271" t="s">
        <v>3714</v>
      </c>
      <c r="R1271" t="s">
        <v>3715</v>
      </c>
      <c r="S1271" t="s">
        <v>3716</v>
      </c>
      <c r="T1271" t="s">
        <v>45</v>
      </c>
      <c r="U1271">
        <v>14004</v>
      </c>
      <c r="V1271" s="1">
        <v>44883.207939814813</v>
      </c>
      <c r="W1271" t="s">
        <v>34</v>
      </c>
      <c r="X1271" t="s">
        <v>123</v>
      </c>
      <c r="Y1271" t="s">
        <v>460</v>
      </c>
      <c r="Z1271" t="s">
        <v>70</v>
      </c>
      <c r="AA1271" t="s">
        <v>71</v>
      </c>
      <c r="AB1271" t="s">
        <v>351</v>
      </c>
      <c r="AC1271" t="s">
        <v>560</v>
      </c>
      <c r="AD1271" t="s">
        <v>316</v>
      </c>
    </row>
    <row r="1272" spans="1:32" x14ac:dyDescent="0.3">
      <c r="A1272">
        <v>245884</v>
      </c>
      <c r="B1272">
        <v>4700022</v>
      </c>
      <c r="C1272" t="s">
        <v>19</v>
      </c>
      <c r="D1272" t="s">
        <v>19</v>
      </c>
      <c r="E1272" t="s">
        <v>19</v>
      </c>
      <c r="F1272" t="s">
        <v>24</v>
      </c>
      <c r="G1272" t="s">
        <v>20</v>
      </c>
      <c r="H1272" t="s">
        <v>19</v>
      </c>
      <c r="I1272" t="s">
        <v>19</v>
      </c>
      <c r="J1272" t="s">
        <v>24</v>
      </c>
      <c r="K1272" t="s">
        <v>19</v>
      </c>
      <c r="L1272">
        <f t="shared" si="19"/>
        <v>6</v>
      </c>
      <c r="Q1272" t="s">
        <v>3717</v>
      </c>
      <c r="R1272" t="s">
        <v>3718</v>
      </c>
      <c r="S1272" t="s">
        <v>3719</v>
      </c>
      <c r="T1272" t="s">
        <v>871</v>
      </c>
      <c r="U1272">
        <v>5201</v>
      </c>
      <c r="V1272" s="1">
        <v>45384.263622685183</v>
      </c>
      <c r="W1272" t="s">
        <v>57</v>
      </c>
      <c r="X1272" t="s">
        <v>58</v>
      </c>
      <c r="Y1272" t="s">
        <v>48</v>
      </c>
      <c r="Z1272" t="s">
        <v>70</v>
      </c>
      <c r="AA1272" t="s">
        <v>71</v>
      </c>
      <c r="AB1272" t="s">
        <v>351</v>
      </c>
      <c r="AC1272" t="s">
        <v>560</v>
      </c>
      <c r="AD1272" t="s">
        <v>316</v>
      </c>
    </row>
    <row r="1273" spans="1:32" x14ac:dyDescent="0.3">
      <c r="A1273">
        <v>245889</v>
      </c>
      <c r="B1273">
        <v>4704246</v>
      </c>
      <c r="C1273" t="s">
        <v>19</v>
      </c>
      <c r="D1273" t="s">
        <v>19</v>
      </c>
      <c r="E1273" t="s">
        <v>19</v>
      </c>
      <c r="F1273" t="s">
        <v>24</v>
      </c>
      <c r="G1273" t="s">
        <v>20</v>
      </c>
      <c r="H1273" t="s">
        <v>20</v>
      </c>
      <c r="I1273" t="s">
        <v>24</v>
      </c>
      <c r="J1273" t="s">
        <v>24</v>
      </c>
      <c r="K1273" t="s">
        <v>20</v>
      </c>
      <c r="L1273">
        <f t="shared" si="19"/>
        <v>3</v>
      </c>
      <c r="Q1273" t="s">
        <v>3720</v>
      </c>
      <c r="R1273" t="s">
        <v>3721</v>
      </c>
      <c r="S1273" t="s">
        <v>3722</v>
      </c>
      <c r="T1273" t="s">
        <v>871</v>
      </c>
      <c r="U1273">
        <v>5255</v>
      </c>
      <c r="V1273" s="1">
        <v>45380.204004629632</v>
      </c>
      <c r="W1273" t="s">
        <v>57</v>
      </c>
      <c r="X1273" t="s">
        <v>58</v>
      </c>
      <c r="Y1273" t="s">
        <v>48</v>
      </c>
      <c r="Z1273" t="s">
        <v>70</v>
      </c>
      <c r="AA1273" t="s">
        <v>71</v>
      </c>
      <c r="AB1273" t="s">
        <v>351</v>
      </c>
      <c r="AC1273" t="s">
        <v>560</v>
      </c>
      <c r="AD1273" t="s">
        <v>316</v>
      </c>
    </row>
    <row r="1274" spans="1:32" x14ac:dyDescent="0.3">
      <c r="A1274">
        <v>245892</v>
      </c>
      <c r="B1274">
        <v>6011819</v>
      </c>
      <c r="C1274" t="s">
        <v>19</v>
      </c>
      <c r="D1274" t="s">
        <v>19</v>
      </c>
      <c r="E1274" t="s">
        <v>19</v>
      </c>
      <c r="F1274" t="s">
        <v>24</v>
      </c>
      <c r="G1274" t="s">
        <v>19</v>
      </c>
      <c r="H1274" t="s">
        <v>19</v>
      </c>
      <c r="I1274" t="s">
        <v>19</v>
      </c>
      <c r="J1274" t="s">
        <v>19</v>
      </c>
      <c r="K1274" t="s">
        <v>19</v>
      </c>
      <c r="L1274">
        <f t="shared" si="19"/>
        <v>8</v>
      </c>
      <c r="N1274">
        <v>1</v>
      </c>
      <c r="Q1274" t="s">
        <v>3723</v>
      </c>
      <c r="R1274" t="s">
        <v>3724</v>
      </c>
      <c r="S1274" t="s">
        <v>3725</v>
      </c>
      <c r="T1274" t="s">
        <v>459</v>
      </c>
      <c r="U1274">
        <v>18328</v>
      </c>
      <c r="V1274" s="1">
        <v>44904.207662037035</v>
      </c>
      <c r="W1274" t="s">
        <v>67</v>
      </c>
      <c r="X1274" t="s">
        <v>591</v>
      </c>
      <c r="Y1274" t="s">
        <v>48</v>
      </c>
      <c r="Z1274" t="s">
        <v>70</v>
      </c>
      <c r="AA1274" t="s">
        <v>71</v>
      </c>
      <c r="AB1274" t="s">
        <v>80</v>
      </c>
      <c r="AC1274" t="s">
        <v>81</v>
      </c>
      <c r="AD1274" t="s">
        <v>82</v>
      </c>
      <c r="AF1274" s="1">
        <v>45024.543055555558</v>
      </c>
    </row>
    <row r="1275" spans="1:32" x14ac:dyDescent="0.3">
      <c r="A1275">
        <v>245901</v>
      </c>
      <c r="B1275">
        <v>4524282</v>
      </c>
      <c r="C1275" t="s">
        <v>19</v>
      </c>
      <c r="D1275" t="s">
        <v>19</v>
      </c>
      <c r="E1275" t="s">
        <v>19</v>
      </c>
      <c r="F1275" t="s">
        <v>24</v>
      </c>
      <c r="G1275" t="s">
        <v>19</v>
      </c>
      <c r="H1275" t="s">
        <v>19</v>
      </c>
      <c r="I1275" t="s">
        <v>19</v>
      </c>
      <c r="J1275" t="s">
        <v>19</v>
      </c>
      <c r="K1275" t="s">
        <v>19</v>
      </c>
      <c r="L1275">
        <f t="shared" si="19"/>
        <v>8</v>
      </c>
      <c r="N1275">
        <v>1</v>
      </c>
      <c r="Q1275" t="s">
        <v>3726</v>
      </c>
      <c r="R1275" t="s">
        <v>3727</v>
      </c>
      <c r="S1275" t="s">
        <v>526</v>
      </c>
      <c r="T1275" t="s">
        <v>97</v>
      </c>
      <c r="U1275">
        <v>75766</v>
      </c>
      <c r="V1275" s="1">
        <v>44912.198634259257</v>
      </c>
      <c r="W1275" t="s">
        <v>129</v>
      </c>
      <c r="X1275" t="s">
        <v>130</v>
      </c>
      <c r="Y1275" t="s">
        <v>59</v>
      </c>
      <c r="Z1275" t="s">
        <v>37</v>
      </c>
      <c r="AA1275" t="s">
        <v>38</v>
      </c>
      <c r="AB1275" t="s">
        <v>60</v>
      </c>
      <c r="AC1275" t="s">
        <v>736</v>
      </c>
      <c r="AD1275" t="s">
        <v>62</v>
      </c>
      <c r="AF1275" s="1">
        <v>45019.704861111109</v>
      </c>
    </row>
    <row r="1276" spans="1:32" x14ac:dyDescent="0.3">
      <c r="A1276">
        <v>245909</v>
      </c>
      <c r="B1276">
        <v>5938127</v>
      </c>
      <c r="C1276" t="s">
        <v>19</v>
      </c>
      <c r="D1276" t="s">
        <v>20</v>
      </c>
      <c r="E1276" t="s">
        <v>19</v>
      </c>
      <c r="F1276" t="s">
        <v>24</v>
      </c>
      <c r="G1276" t="s">
        <v>19</v>
      </c>
      <c r="H1276" t="s">
        <v>19</v>
      </c>
      <c r="I1276" t="s">
        <v>19</v>
      </c>
      <c r="J1276" t="s">
        <v>19</v>
      </c>
      <c r="K1276" t="s">
        <v>20</v>
      </c>
      <c r="L1276">
        <f t="shared" si="19"/>
        <v>6</v>
      </c>
      <c r="Q1276" t="s">
        <v>3728</v>
      </c>
      <c r="R1276" t="s">
        <v>3729</v>
      </c>
      <c r="S1276" t="s">
        <v>493</v>
      </c>
      <c r="T1276" t="s">
        <v>97</v>
      </c>
      <c r="U1276">
        <v>79360</v>
      </c>
      <c r="V1276" s="1">
        <v>44940</v>
      </c>
      <c r="W1276" t="s">
        <v>636</v>
      </c>
      <c r="X1276" t="s">
        <v>636</v>
      </c>
      <c r="Y1276" t="s">
        <v>489</v>
      </c>
      <c r="Z1276" t="s">
        <v>37</v>
      </c>
      <c r="AA1276" t="s">
        <v>38</v>
      </c>
      <c r="AB1276" t="s">
        <v>484</v>
      </c>
      <c r="AC1276" t="s">
        <v>508</v>
      </c>
      <c r="AD1276" t="s">
        <v>62</v>
      </c>
      <c r="AF1276" s="1">
        <v>44994.386805555558</v>
      </c>
    </row>
    <row r="1277" spans="1:32" x14ac:dyDescent="0.3">
      <c r="A1277">
        <v>245912</v>
      </c>
      <c r="B1277">
        <v>5675511</v>
      </c>
      <c r="C1277" t="s">
        <v>19</v>
      </c>
      <c r="D1277" t="s">
        <v>19</v>
      </c>
      <c r="E1277" t="s">
        <v>20</v>
      </c>
      <c r="F1277" t="s">
        <v>24</v>
      </c>
      <c r="G1277" t="s">
        <v>20</v>
      </c>
      <c r="H1277" t="s">
        <v>19</v>
      </c>
      <c r="I1277" t="s">
        <v>19</v>
      </c>
      <c r="J1277" t="s">
        <v>20</v>
      </c>
      <c r="K1277" t="s">
        <v>19</v>
      </c>
      <c r="L1277">
        <f t="shared" si="19"/>
        <v>5</v>
      </c>
      <c r="Q1277" t="s">
        <v>3730</v>
      </c>
      <c r="R1277" t="s">
        <v>3731</v>
      </c>
      <c r="S1277" t="s">
        <v>1631</v>
      </c>
      <c r="T1277" t="s">
        <v>172</v>
      </c>
      <c r="U1277">
        <v>93304</v>
      </c>
      <c r="V1277" s="1">
        <v>44987.200416666667</v>
      </c>
      <c r="W1277" t="s">
        <v>34</v>
      </c>
      <c r="X1277" t="s">
        <v>87</v>
      </c>
      <c r="Y1277" t="s">
        <v>173</v>
      </c>
      <c r="Z1277" t="s">
        <v>37</v>
      </c>
      <c r="AA1277" t="s">
        <v>38</v>
      </c>
      <c r="AB1277" t="s">
        <v>174</v>
      </c>
      <c r="AC1277" t="s">
        <v>1304</v>
      </c>
      <c r="AD1277" t="s">
        <v>41</v>
      </c>
    </row>
    <row r="1278" spans="1:32" x14ac:dyDescent="0.3">
      <c r="A1278">
        <v>245924</v>
      </c>
      <c r="B1278">
        <v>2409046</v>
      </c>
      <c r="C1278" t="s">
        <v>19</v>
      </c>
      <c r="D1278" t="s">
        <v>19</v>
      </c>
      <c r="E1278" t="s">
        <v>19</v>
      </c>
      <c r="F1278" t="s">
        <v>19</v>
      </c>
      <c r="G1278" t="s">
        <v>19</v>
      </c>
      <c r="H1278" t="s">
        <v>19</v>
      </c>
      <c r="I1278" t="s">
        <v>19</v>
      </c>
      <c r="J1278" t="s">
        <v>19</v>
      </c>
      <c r="K1278" t="s">
        <v>19</v>
      </c>
      <c r="L1278">
        <f t="shared" si="19"/>
        <v>9</v>
      </c>
      <c r="M1278">
        <v>1</v>
      </c>
      <c r="Q1278" t="s">
        <v>3732</v>
      </c>
      <c r="R1278" t="s">
        <v>3733</v>
      </c>
      <c r="S1278" t="s">
        <v>1025</v>
      </c>
      <c r="T1278" t="s">
        <v>811</v>
      </c>
      <c r="U1278">
        <v>56762</v>
      </c>
      <c r="V1278" s="1">
        <v>45043.209224537037</v>
      </c>
      <c r="W1278" t="s">
        <v>34</v>
      </c>
      <c r="X1278" t="s">
        <v>135</v>
      </c>
      <c r="Y1278" t="s">
        <v>124</v>
      </c>
      <c r="Z1278" t="s">
        <v>89</v>
      </c>
      <c r="AA1278" t="s">
        <v>90</v>
      </c>
      <c r="AB1278" t="s">
        <v>91</v>
      </c>
      <c r="AC1278" t="s">
        <v>125</v>
      </c>
      <c r="AD1278" t="s">
        <v>93</v>
      </c>
      <c r="AE1278" s="2">
        <v>45113</v>
      </c>
      <c r="AF1278" s="1">
        <v>45113.330555555556</v>
      </c>
    </row>
    <row r="1279" spans="1:32" x14ac:dyDescent="0.3">
      <c r="A1279">
        <v>245933</v>
      </c>
      <c r="B1279">
        <v>715548</v>
      </c>
      <c r="C1279" t="s">
        <v>19</v>
      </c>
      <c r="D1279" t="s">
        <v>19</v>
      </c>
      <c r="E1279" t="s">
        <v>19</v>
      </c>
      <c r="F1279" t="s">
        <v>24</v>
      </c>
      <c r="G1279" t="s">
        <v>19</v>
      </c>
      <c r="H1279" t="s">
        <v>19</v>
      </c>
      <c r="I1279" t="s">
        <v>19</v>
      </c>
      <c r="J1279" t="s">
        <v>19</v>
      </c>
      <c r="K1279" t="s">
        <v>19</v>
      </c>
      <c r="L1279">
        <f t="shared" si="19"/>
        <v>8</v>
      </c>
      <c r="N1279">
        <v>1</v>
      </c>
      <c r="Q1279" t="s">
        <v>3734</v>
      </c>
      <c r="R1279" t="s">
        <v>3735</v>
      </c>
      <c r="S1279" t="s">
        <v>3736</v>
      </c>
      <c r="T1279" t="s">
        <v>350</v>
      </c>
      <c r="U1279">
        <v>6831</v>
      </c>
      <c r="V1279" s="1">
        <v>42285.072858796295</v>
      </c>
      <c r="W1279" t="s">
        <v>34</v>
      </c>
      <c r="X1279" t="s">
        <v>87</v>
      </c>
      <c r="Y1279" t="s">
        <v>48</v>
      </c>
      <c r="Z1279" t="s">
        <v>70</v>
      </c>
      <c r="AA1279" t="s">
        <v>71</v>
      </c>
      <c r="AB1279" t="s">
        <v>351</v>
      </c>
      <c r="AC1279" t="s">
        <v>352</v>
      </c>
      <c r="AD1279" t="s">
        <v>316</v>
      </c>
      <c r="AF1279" s="1">
        <v>42573.616516203707</v>
      </c>
    </row>
    <row r="1280" spans="1:32" x14ac:dyDescent="0.3">
      <c r="A1280">
        <v>245934</v>
      </c>
      <c r="B1280">
        <v>5832793</v>
      </c>
      <c r="C1280" t="s">
        <v>19</v>
      </c>
      <c r="D1280" t="s">
        <v>19</v>
      </c>
      <c r="E1280" t="s">
        <v>19</v>
      </c>
      <c r="F1280" t="s">
        <v>24</v>
      </c>
      <c r="G1280" t="s">
        <v>19</v>
      </c>
      <c r="H1280" t="s">
        <v>20</v>
      </c>
      <c r="I1280" t="s">
        <v>19</v>
      </c>
      <c r="J1280" t="s">
        <v>20</v>
      </c>
      <c r="K1280" t="s">
        <v>20</v>
      </c>
      <c r="L1280">
        <f t="shared" si="19"/>
        <v>5</v>
      </c>
      <c r="Q1280" t="s">
        <v>3737</v>
      </c>
      <c r="R1280" t="s">
        <v>3738</v>
      </c>
      <c r="S1280" t="s">
        <v>855</v>
      </c>
      <c r="T1280" t="s">
        <v>45</v>
      </c>
      <c r="U1280">
        <v>11223</v>
      </c>
      <c r="V1280" s="1">
        <v>44894.249618055554</v>
      </c>
      <c r="W1280" t="s">
        <v>661</v>
      </c>
      <c r="X1280" t="s">
        <v>757</v>
      </c>
      <c r="Y1280" t="s">
        <v>48</v>
      </c>
      <c r="Z1280" t="s">
        <v>70</v>
      </c>
      <c r="AA1280" t="s">
        <v>71</v>
      </c>
      <c r="AB1280" t="s">
        <v>314</v>
      </c>
      <c r="AD1280" t="s">
        <v>316</v>
      </c>
    </row>
    <row r="1281" spans="1:32" x14ac:dyDescent="0.3">
      <c r="A1281">
        <v>245965</v>
      </c>
      <c r="B1281">
        <v>5731244</v>
      </c>
      <c r="C1281" t="s">
        <v>19</v>
      </c>
      <c r="D1281" t="s">
        <v>19</v>
      </c>
      <c r="E1281" t="s">
        <v>19</v>
      </c>
      <c r="F1281" t="s">
        <v>24</v>
      </c>
      <c r="G1281" t="s">
        <v>19</v>
      </c>
      <c r="H1281" t="s">
        <v>19</v>
      </c>
      <c r="I1281" t="s">
        <v>19</v>
      </c>
      <c r="J1281" t="s">
        <v>20</v>
      </c>
      <c r="K1281" t="s">
        <v>19</v>
      </c>
      <c r="L1281">
        <f t="shared" si="19"/>
        <v>7</v>
      </c>
      <c r="Q1281" t="s">
        <v>3739</v>
      </c>
      <c r="R1281" t="s">
        <v>3740</v>
      </c>
      <c r="S1281" t="s">
        <v>3741</v>
      </c>
      <c r="T1281" t="s">
        <v>78</v>
      </c>
      <c r="U1281">
        <v>33853</v>
      </c>
      <c r="V1281" s="1">
        <v>44957.207094907404</v>
      </c>
      <c r="W1281" t="s">
        <v>57</v>
      </c>
      <c r="X1281" t="s">
        <v>98</v>
      </c>
      <c r="Y1281" t="s">
        <v>79</v>
      </c>
      <c r="Z1281" t="s">
        <v>70</v>
      </c>
      <c r="AA1281" t="s">
        <v>71</v>
      </c>
      <c r="AB1281" t="s">
        <v>80</v>
      </c>
      <c r="AC1281" t="s">
        <v>81</v>
      </c>
      <c r="AD1281" t="s">
        <v>82</v>
      </c>
    </row>
    <row r="1282" spans="1:32" x14ac:dyDescent="0.3">
      <c r="A1282">
        <v>246013</v>
      </c>
      <c r="B1282">
        <v>3722964</v>
      </c>
      <c r="C1282" t="s">
        <v>19</v>
      </c>
      <c r="D1282" t="s">
        <v>19</v>
      </c>
      <c r="E1282" t="s">
        <v>19</v>
      </c>
      <c r="F1282" t="s">
        <v>24</v>
      </c>
      <c r="G1282" t="s">
        <v>19</v>
      </c>
      <c r="H1282" t="s">
        <v>19</v>
      </c>
      <c r="I1282" t="s">
        <v>19</v>
      </c>
      <c r="J1282" t="s">
        <v>19</v>
      </c>
      <c r="K1282" t="s">
        <v>19</v>
      </c>
      <c r="L1282">
        <f t="shared" si="19"/>
        <v>8</v>
      </c>
      <c r="N1282">
        <v>1</v>
      </c>
      <c r="Q1282" t="s">
        <v>3742</v>
      </c>
      <c r="R1282" t="s">
        <v>3743</v>
      </c>
      <c r="S1282" t="s">
        <v>3142</v>
      </c>
      <c r="T1282" t="s">
        <v>494</v>
      </c>
      <c r="U1282">
        <v>73139</v>
      </c>
      <c r="V1282" s="1">
        <v>45016.199513888889</v>
      </c>
      <c r="W1282" t="s">
        <v>495</v>
      </c>
      <c r="X1282" t="s">
        <v>496</v>
      </c>
      <c r="Y1282" t="s">
        <v>489</v>
      </c>
      <c r="Z1282" t="s">
        <v>37</v>
      </c>
      <c r="AA1282" t="s">
        <v>38</v>
      </c>
      <c r="AB1282" t="s">
        <v>484</v>
      </c>
      <c r="AC1282" t="s">
        <v>497</v>
      </c>
      <c r="AD1282" t="s">
        <v>62</v>
      </c>
    </row>
    <row r="1283" spans="1:32" x14ac:dyDescent="0.3">
      <c r="A1283">
        <v>246016</v>
      </c>
      <c r="B1283">
        <v>4229793</v>
      </c>
      <c r="C1283" t="s">
        <v>19</v>
      </c>
      <c r="D1283" t="s">
        <v>19</v>
      </c>
      <c r="E1283" t="s">
        <v>19</v>
      </c>
      <c r="F1283" t="s">
        <v>24</v>
      </c>
      <c r="G1283" t="s">
        <v>19</v>
      </c>
      <c r="H1283" t="s">
        <v>19</v>
      </c>
      <c r="I1283" t="s">
        <v>19</v>
      </c>
      <c r="J1283" t="s">
        <v>20</v>
      </c>
      <c r="K1283" t="s">
        <v>19</v>
      </c>
      <c r="L1283">
        <f t="shared" si="19"/>
        <v>7</v>
      </c>
      <c r="Q1283" t="s">
        <v>3744</v>
      </c>
      <c r="R1283" t="s">
        <v>3745</v>
      </c>
      <c r="S1283" t="s">
        <v>3746</v>
      </c>
      <c r="T1283" t="s">
        <v>553</v>
      </c>
      <c r="U1283">
        <v>29556</v>
      </c>
      <c r="V1283" s="1">
        <v>44979.199386574073</v>
      </c>
      <c r="W1283" t="s">
        <v>67</v>
      </c>
      <c r="X1283" t="s">
        <v>305</v>
      </c>
      <c r="Y1283" t="s">
        <v>357</v>
      </c>
      <c r="Z1283" t="s">
        <v>70</v>
      </c>
      <c r="AA1283" t="s">
        <v>71</v>
      </c>
      <c r="AB1283" t="s">
        <v>358</v>
      </c>
      <c r="AC1283" t="s">
        <v>503</v>
      </c>
      <c r="AD1283" t="s">
        <v>82</v>
      </c>
    </row>
    <row r="1284" spans="1:32" x14ac:dyDescent="0.3">
      <c r="A1284">
        <v>246034</v>
      </c>
      <c r="B1284">
        <v>5640897</v>
      </c>
      <c r="C1284" t="s">
        <v>19</v>
      </c>
      <c r="D1284" t="s">
        <v>20</v>
      </c>
      <c r="E1284" t="s">
        <v>19</v>
      </c>
      <c r="F1284" t="s">
        <v>24</v>
      </c>
      <c r="G1284" t="s">
        <v>19</v>
      </c>
      <c r="H1284" t="s">
        <v>19</v>
      </c>
      <c r="I1284" t="s">
        <v>19</v>
      </c>
      <c r="J1284" t="s">
        <v>20</v>
      </c>
      <c r="K1284" t="s">
        <v>20</v>
      </c>
      <c r="L1284">
        <f t="shared" si="19"/>
        <v>5</v>
      </c>
      <c r="Q1284" t="s">
        <v>3747</v>
      </c>
      <c r="R1284" t="s">
        <v>3748</v>
      </c>
      <c r="S1284" t="s">
        <v>3749</v>
      </c>
      <c r="T1284" t="s">
        <v>172</v>
      </c>
      <c r="U1284">
        <v>92262</v>
      </c>
      <c r="V1284" s="1">
        <v>44938.20071759259</v>
      </c>
      <c r="W1284" t="s">
        <v>229</v>
      </c>
      <c r="X1284" t="s">
        <v>230</v>
      </c>
      <c r="Y1284" t="s">
        <v>173</v>
      </c>
      <c r="Z1284" t="s">
        <v>37</v>
      </c>
      <c r="AA1284" t="s">
        <v>38</v>
      </c>
      <c r="AB1284" t="s">
        <v>174</v>
      </c>
      <c r="AC1284" t="s">
        <v>212</v>
      </c>
      <c r="AD1284" t="s">
        <v>41</v>
      </c>
    </row>
    <row r="1285" spans="1:32" x14ac:dyDescent="0.3">
      <c r="A1285">
        <v>246053</v>
      </c>
      <c r="B1285">
        <v>5700388</v>
      </c>
      <c r="C1285" t="s">
        <v>19</v>
      </c>
      <c r="D1285" t="s">
        <v>19</v>
      </c>
      <c r="E1285" t="s">
        <v>20</v>
      </c>
      <c r="F1285" t="s">
        <v>24</v>
      </c>
      <c r="G1285" t="s">
        <v>19</v>
      </c>
      <c r="H1285" t="s">
        <v>19</v>
      </c>
      <c r="I1285" t="s">
        <v>19</v>
      </c>
      <c r="J1285" t="s">
        <v>20</v>
      </c>
      <c r="K1285" t="s">
        <v>19</v>
      </c>
      <c r="L1285">
        <f t="shared" si="19"/>
        <v>6</v>
      </c>
      <c r="Q1285" t="s">
        <v>3750</v>
      </c>
      <c r="R1285" t="s">
        <v>3751</v>
      </c>
      <c r="S1285" t="s">
        <v>3709</v>
      </c>
      <c r="T1285" t="s">
        <v>78</v>
      </c>
      <c r="U1285">
        <v>32907</v>
      </c>
      <c r="V1285" s="1">
        <v>44965.200416666667</v>
      </c>
      <c r="W1285" t="s">
        <v>67</v>
      </c>
      <c r="X1285" t="s">
        <v>68</v>
      </c>
      <c r="Y1285" t="s">
        <v>79</v>
      </c>
      <c r="Z1285" t="s">
        <v>70</v>
      </c>
      <c r="AA1285" t="s">
        <v>71</v>
      </c>
      <c r="AB1285" t="s">
        <v>80</v>
      </c>
      <c r="AC1285" t="s">
        <v>852</v>
      </c>
      <c r="AD1285" t="s">
        <v>82</v>
      </c>
    </row>
    <row r="1286" spans="1:32" x14ac:dyDescent="0.3">
      <c r="A1286">
        <v>246056</v>
      </c>
      <c r="B1286">
        <v>1012361</v>
      </c>
      <c r="C1286" t="s">
        <v>19</v>
      </c>
      <c r="D1286" t="s">
        <v>19</v>
      </c>
      <c r="E1286" t="s">
        <v>19</v>
      </c>
      <c r="F1286" t="s">
        <v>24</v>
      </c>
      <c r="G1286" t="s">
        <v>20</v>
      </c>
      <c r="H1286" t="s">
        <v>20</v>
      </c>
      <c r="I1286" t="s">
        <v>19</v>
      </c>
      <c r="J1286" t="s">
        <v>20</v>
      </c>
      <c r="K1286" t="s">
        <v>20</v>
      </c>
      <c r="L1286">
        <f t="shared" si="19"/>
        <v>4</v>
      </c>
      <c r="Q1286" t="s">
        <v>3752</v>
      </c>
      <c r="R1286" t="s">
        <v>3753</v>
      </c>
      <c r="S1286" t="s">
        <v>3754</v>
      </c>
      <c r="T1286" t="s">
        <v>78</v>
      </c>
      <c r="U1286">
        <v>32180</v>
      </c>
      <c r="V1286" s="1">
        <v>44964.200925925928</v>
      </c>
      <c r="W1286" t="s">
        <v>67</v>
      </c>
      <c r="X1286" t="s">
        <v>305</v>
      </c>
      <c r="Y1286" t="s">
        <v>79</v>
      </c>
      <c r="Z1286" t="s">
        <v>70</v>
      </c>
      <c r="AA1286" t="s">
        <v>71</v>
      </c>
      <c r="AB1286" t="s">
        <v>80</v>
      </c>
      <c r="AC1286" t="s">
        <v>852</v>
      </c>
      <c r="AD1286" t="s">
        <v>82</v>
      </c>
    </row>
    <row r="1287" spans="1:32" x14ac:dyDescent="0.3">
      <c r="A1287">
        <v>246059</v>
      </c>
      <c r="B1287">
        <v>1041401</v>
      </c>
      <c r="C1287" t="s">
        <v>19</v>
      </c>
      <c r="D1287" t="s">
        <v>19</v>
      </c>
      <c r="E1287" t="s">
        <v>19</v>
      </c>
      <c r="F1287" t="s">
        <v>24</v>
      </c>
      <c r="G1287" t="s">
        <v>20</v>
      </c>
      <c r="H1287" t="s">
        <v>20</v>
      </c>
      <c r="I1287" t="s">
        <v>19</v>
      </c>
      <c r="J1287" t="s">
        <v>20</v>
      </c>
      <c r="K1287" t="s">
        <v>19</v>
      </c>
      <c r="L1287">
        <f t="shared" ref="L1287:L1350" si="20">COUNTIF(C1287:K1287,"Y")</f>
        <v>5</v>
      </c>
      <c r="Q1287" t="s">
        <v>3755</v>
      </c>
      <c r="R1287" t="s">
        <v>3756</v>
      </c>
      <c r="S1287" t="s">
        <v>3757</v>
      </c>
      <c r="T1287" t="s">
        <v>78</v>
      </c>
      <c r="U1287">
        <v>32720</v>
      </c>
      <c r="V1287" s="1">
        <v>44952.206759259258</v>
      </c>
      <c r="W1287" t="s">
        <v>67</v>
      </c>
      <c r="X1287" t="s">
        <v>305</v>
      </c>
      <c r="Y1287" t="s">
        <v>79</v>
      </c>
      <c r="Z1287" t="s">
        <v>70</v>
      </c>
      <c r="AA1287" t="s">
        <v>71</v>
      </c>
      <c r="AB1287" t="s">
        <v>80</v>
      </c>
      <c r="AC1287" t="s">
        <v>852</v>
      </c>
      <c r="AD1287" t="s">
        <v>82</v>
      </c>
    </row>
    <row r="1288" spans="1:32" x14ac:dyDescent="0.3">
      <c r="A1288">
        <v>246061</v>
      </c>
      <c r="B1288">
        <v>1008944</v>
      </c>
      <c r="C1288" t="s">
        <v>19</v>
      </c>
      <c r="D1288" t="s">
        <v>19</v>
      </c>
      <c r="E1288" t="s">
        <v>19</v>
      </c>
      <c r="F1288" t="s">
        <v>24</v>
      </c>
      <c r="G1288" t="s">
        <v>20</v>
      </c>
      <c r="H1288" t="s">
        <v>20</v>
      </c>
      <c r="I1288" t="s">
        <v>19</v>
      </c>
      <c r="J1288" t="s">
        <v>20</v>
      </c>
      <c r="K1288" t="s">
        <v>19</v>
      </c>
      <c r="L1288">
        <f t="shared" si="20"/>
        <v>5</v>
      </c>
      <c r="Q1288" t="s">
        <v>3758</v>
      </c>
      <c r="R1288" t="s">
        <v>3759</v>
      </c>
      <c r="S1288" t="s">
        <v>3760</v>
      </c>
      <c r="T1288" t="s">
        <v>78</v>
      </c>
      <c r="U1288">
        <v>32117</v>
      </c>
      <c r="V1288" s="1">
        <v>44924</v>
      </c>
      <c r="W1288" t="s">
        <v>67</v>
      </c>
      <c r="X1288" t="s">
        <v>305</v>
      </c>
      <c r="Y1288" t="s">
        <v>79</v>
      </c>
      <c r="Z1288" t="s">
        <v>70</v>
      </c>
      <c r="AA1288" t="s">
        <v>71</v>
      </c>
      <c r="AB1288" t="s">
        <v>80</v>
      </c>
      <c r="AC1288" t="s">
        <v>852</v>
      </c>
      <c r="AD1288" t="s">
        <v>82</v>
      </c>
    </row>
    <row r="1289" spans="1:32" x14ac:dyDescent="0.3">
      <c r="A1289">
        <v>246069</v>
      </c>
      <c r="B1289">
        <v>1097206</v>
      </c>
      <c r="C1289" t="s">
        <v>19</v>
      </c>
      <c r="D1289" t="s">
        <v>19</v>
      </c>
      <c r="E1289" t="s">
        <v>19</v>
      </c>
      <c r="F1289" t="s">
        <v>24</v>
      </c>
      <c r="G1289" t="s">
        <v>19</v>
      </c>
      <c r="H1289" t="s">
        <v>20</v>
      </c>
      <c r="I1289" t="s">
        <v>19</v>
      </c>
      <c r="J1289" t="s">
        <v>20</v>
      </c>
      <c r="K1289" t="s">
        <v>19</v>
      </c>
      <c r="L1289">
        <f t="shared" si="20"/>
        <v>6</v>
      </c>
      <c r="Q1289" t="s">
        <v>3761</v>
      </c>
      <c r="R1289" t="s">
        <v>3762</v>
      </c>
      <c r="S1289" t="s">
        <v>3763</v>
      </c>
      <c r="T1289" t="s">
        <v>78</v>
      </c>
      <c r="U1289">
        <v>32127</v>
      </c>
      <c r="V1289" s="1">
        <v>44953.207013888888</v>
      </c>
      <c r="W1289" t="s">
        <v>67</v>
      </c>
      <c r="X1289" t="s">
        <v>305</v>
      </c>
      <c r="Y1289" t="s">
        <v>79</v>
      </c>
      <c r="Z1289" t="s">
        <v>70</v>
      </c>
      <c r="AA1289" t="s">
        <v>71</v>
      </c>
      <c r="AB1289" t="s">
        <v>80</v>
      </c>
      <c r="AC1289" t="s">
        <v>852</v>
      </c>
      <c r="AD1289" t="s">
        <v>82</v>
      </c>
    </row>
    <row r="1290" spans="1:32" x14ac:dyDescent="0.3">
      <c r="A1290">
        <v>246071</v>
      </c>
      <c r="B1290">
        <v>2820745</v>
      </c>
      <c r="C1290" t="s">
        <v>19</v>
      </c>
      <c r="D1290" t="s">
        <v>19</v>
      </c>
      <c r="E1290" t="s">
        <v>19</v>
      </c>
      <c r="F1290" t="s">
        <v>24</v>
      </c>
      <c r="G1290" t="s">
        <v>19</v>
      </c>
      <c r="H1290" t="s">
        <v>19</v>
      </c>
      <c r="I1290" t="s">
        <v>19</v>
      </c>
      <c r="J1290" t="s">
        <v>19</v>
      </c>
      <c r="K1290" t="s">
        <v>19</v>
      </c>
      <c r="L1290">
        <f t="shared" si="20"/>
        <v>8</v>
      </c>
      <c r="N1290">
        <v>1</v>
      </c>
      <c r="Q1290" t="s">
        <v>3764</v>
      </c>
      <c r="R1290" t="s">
        <v>3765</v>
      </c>
      <c r="S1290" t="s">
        <v>3766</v>
      </c>
      <c r="T1290" t="s">
        <v>452</v>
      </c>
      <c r="U1290">
        <v>69343</v>
      </c>
      <c r="V1290" s="1">
        <v>45056.207326388889</v>
      </c>
      <c r="W1290" t="s">
        <v>34</v>
      </c>
      <c r="X1290" t="s">
        <v>87</v>
      </c>
      <c r="Y1290" t="s">
        <v>88</v>
      </c>
      <c r="Z1290" t="s">
        <v>89</v>
      </c>
      <c r="AA1290" t="s">
        <v>90</v>
      </c>
      <c r="AB1290" t="s">
        <v>91</v>
      </c>
      <c r="AC1290" t="s">
        <v>613</v>
      </c>
      <c r="AD1290" t="s">
        <v>93</v>
      </c>
      <c r="AF1290" s="1">
        <v>45216.480555555558</v>
      </c>
    </row>
    <row r="1291" spans="1:32" x14ac:dyDescent="0.3">
      <c r="A1291">
        <v>246076</v>
      </c>
      <c r="B1291">
        <v>5830054</v>
      </c>
      <c r="C1291" t="s">
        <v>19</v>
      </c>
      <c r="D1291" t="s">
        <v>20</v>
      </c>
      <c r="E1291" t="s">
        <v>19</v>
      </c>
      <c r="F1291" t="s">
        <v>24</v>
      </c>
      <c r="G1291" t="s">
        <v>19</v>
      </c>
      <c r="H1291" t="s">
        <v>20</v>
      </c>
      <c r="I1291" t="s">
        <v>19</v>
      </c>
      <c r="J1291" t="s">
        <v>20</v>
      </c>
      <c r="K1291" t="s">
        <v>20</v>
      </c>
      <c r="L1291">
        <f t="shared" si="20"/>
        <v>4</v>
      </c>
      <c r="Q1291" t="s">
        <v>3767</v>
      </c>
      <c r="R1291" t="s">
        <v>3768</v>
      </c>
      <c r="S1291" t="s">
        <v>859</v>
      </c>
      <c r="T1291" t="s">
        <v>45</v>
      </c>
      <c r="U1291">
        <v>10039</v>
      </c>
      <c r="V1291" s="1">
        <v>44932.20103009259</v>
      </c>
      <c r="W1291" t="s">
        <v>67</v>
      </c>
      <c r="X1291" t="s">
        <v>1381</v>
      </c>
      <c r="Y1291" t="s">
        <v>48</v>
      </c>
      <c r="Z1291" t="s">
        <v>70</v>
      </c>
      <c r="AA1291" t="s">
        <v>71</v>
      </c>
      <c r="AB1291" t="s">
        <v>314</v>
      </c>
      <c r="AC1291" t="s">
        <v>1729</v>
      </c>
      <c r="AD1291" t="s">
        <v>316</v>
      </c>
    </row>
    <row r="1292" spans="1:32" x14ac:dyDescent="0.3">
      <c r="A1292">
        <v>246097</v>
      </c>
      <c r="B1292">
        <v>621195</v>
      </c>
      <c r="C1292" t="s">
        <v>19</v>
      </c>
      <c r="D1292" t="s">
        <v>19</v>
      </c>
      <c r="E1292" t="s">
        <v>19</v>
      </c>
      <c r="F1292" t="s">
        <v>24</v>
      </c>
      <c r="G1292" t="s">
        <v>19</v>
      </c>
      <c r="H1292" t="s">
        <v>19</v>
      </c>
      <c r="I1292" t="s">
        <v>19</v>
      </c>
      <c r="J1292" t="s">
        <v>19</v>
      </c>
      <c r="K1292" t="s">
        <v>20</v>
      </c>
      <c r="L1292">
        <f t="shared" si="20"/>
        <v>7</v>
      </c>
      <c r="Q1292" t="s">
        <v>3769</v>
      </c>
      <c r="R1292" t="s">
        <v>3770</v>
      </c>
      <c r="S1292" t="s">
        <v>3771</v>
      </c>
      <c r="T1292" t="s">
        <v>153</v>
      </c>
      <c r="U1292">
        <v>80516</v>
      </c>
      <c r="V1292" s="1">
        <v>44910.199016203704</v>
      </c>
      <c r="W1292" t="s">
        <v>34</v>
      </c>
      <c r="X1292" t="s">
        <v>123</v>
      </c>
      <c r="Y1292" t="s">
        <v>88</v>
      </c>
      <c r="Z1292" t="s">
        <v>37</v>
      </c>
      <c r="AA1292" t="s">
        <v>38</v>
      </c>
      <c r="AB1292" t="s">
        <v>154</v>
      </c>
      <c r="AC1292" t="s">
        <v>155</v>
      </c>
      <c r="AD1292" t="s">
        <v>62</v>
      </c>
      <c r="AF1292" s="1">
        <v>45029.563888888886</v>
      </c>
    </row>
    <row r="1293" spans="1:32" x14ac:dyDescent="0.3">
      <c r="A1293">
        <v>246104</v>
      </c>
      <c r="B1293">
        <v>2501991</v>
      </c>
      <c r="C1293" t="s">
        <v>19</v>
      </c>
      <c r="D1293" t="s">
        <v>19</v>
      </c>
      <c r="E1293" t="s">
        <v>19</v>
      </c>
      <c r="F1293" t="s">
        <v>24</v>
      </c>
      <c r="G1293" t="s">
        <v>19</v>
      </c>
      <c r="H1293" t="s">
        <v>20</v>
      </c>
      <c r="I1293" t="s">
        <v>19</v>
      </c>
      <c r="J1293" t="s">
        <v>19</v>
      </c>
      <c r="K1293" t="s">
        <v>24</v>
      </c>
      <c r="L1293">
        <f t="shared" si="20"/>
        <v>6</v>
      </c>
      <c r="Q1293" t="s">
        <v>3772</v>
      </c>
      <c r="R1293" t="s">
        <v>3773</v>
      </c>
      <c r="S1293" t="s">
        <v>3774</v>
      </c>
      <c r="T1293" t="s">
        <v>114</v>
      </c>
      <c r="U1293">
        <v>38606</v>
      </c>
      <c r="V1293" s="1">
        <v>45090.199618055558</v>
      </c>
      <c r="W1293" t="s">
        <v>67</v>
      </c>
      <c r="X1293" t="s">
        <v>68</v>
      </c>
      <c r="Y1293" t="s">
        <v>115</v>
      </c>
      <c r="Z1293" t="s">
        <v>89</v>
      </c>
      <c r="AA1293" t="s">
        <v>90</v>
      </c>
      <c r="AB1293" t="s">
        <v>141</v>
      </c>
      <c r="AC1293" t="s">
        <v>422</v>
      </c>
      <c r="AD1293" t="s">
        <v>118</v>
      </c>
      <c r="AF1293" s="1">
        <v>45146.46875</v>
      </c>
    </row>
    <row r="1294" spans="1:32" x14ac:dyDescent="0.3">
      <c r="A1294">
        <v>246106</v>
      </c>
      <c r="B1294">
        <v>4850170</v>
      </c>
      <c r="C1294" t="s">
        <v>19</v>
      </c>
      <c r="D1294" t="s">
        <v>19</v>
      </c>
      <c r="E1294" t="s">
        <v>19</v>
      </c>
      <c r="F1294" t="s">
        <v>24</v>
      </c>
      <c r="G1294" t="s">
        <v>19</v>
      </c>
      <c r="H1294" t="s">
        <v>19</v>
      </c>
      <c r="I1294" t="s">
        <v>19</v>
      </c>
      <c r="J1294" t="s">
        <v>20</v>
      </c>
      <c r="K1294" t="s">
        <v>19</v>
      </c>
      <c r="L1294">
        <f t="shared" si="20"/>
        <v>7</v>
      </c>
      <c r="Q1294" t="s">
        <v>3775</v>
      </c>
      <c r="R1294" t="s">
        <v>3776</v>
      </c>
      <c r="S1294" t="s">
        <v>3777</v>
      </c>
      <c r="T1294" t="s">
        <v>1205</v>
      </c>
      <c r="U1294">
        <v>23834</v>
      </c>
      <c r="V1294" s="1">
        <v>45022.199594907404</v>
      </c>
      <c r="W1294" t="s">
        <v>57</v>
      </c>
      <c r="X1294" t="s">
        <v>58</v>
      </c>
      <c r="Y1294" t="s">
        <v>69</v>
      </c>
      <c r="Z1294" t="s">
        <v>70</v>
      </c>
      <c r="AA1294" t="s">
        <v>71</v>
      </c>
      <c r="AB1294" t="s">
        <v>72</v>
      </c>
      <c r="AC1294" t="s">
        <v>824</v>
      </c>
      <c r="AD1294" t="s">
        <v>74</v>
      </c>
    </row>
    <row r="1295" spans="1:32" x14ac:dyDescent="0.3">
      <c r="A1295">
        <v>246113</v>
      </c>
      <c r="B1295">
        <v>365773</v>
      </c>
      <c r="C1295" t="s">
        <v>19</v>
      </c>
      <c r="D1295" t="s">
        <v>19</v>
      </c>
      <c r="E1295" t="s">
        <v>19</v>
      </c>
      <c r="F1295" t="s">
        <v>24</v>
      </c>
      <c r="G1295" t="s">
        <v>19</v>
      </c>
      <c r="H1295" t="s">
        <v>19</v>
      </c>
      <c r="I1295" t="s">
        <v>19</v>
      </c>
      <c r="J1295" t="s">
        <v>20</v>
      </c>
      <c r="K1295" t="s">
        <v>20</v>
      </c>
      <c r="L1295">
        <f t="shared" si="20"/>
        <v>6</v>
      </c>
      <c r="Q1295" t="s">
        <v>3778</v>
      </c>
      <c r="R1295" t="s">
        <v>3779</v>
      </c>
      <c r="S1295" t="s">
        <v>3780</v>
      </c>
      <c r="T1295" t="s">
        <v>3177</v>
      </c>
      <c r="U1295">
        <v>85206</v>
      </c>
      <c r="V1295" s="1">
        <v>44992.199293981481</v>
      </c>
      <c r="W1295" t="s">
        <v>57</v>
      </c>
      <c r="X1295" t="s">
        <v>107</v>
      </c>
      <c r="Y1295" t="s">
        <v>1336</v>
      </c>
      <c r="Z1295" t="s">
        <v>37</v>
      </c>
      <c r="AA1295" t="s">
        <v>38</v>
      </c>
      <c r="AB1295" t="s">
        <v>154</v>
      </c>
      <c r="AC1295" t="s">
        <v>2698</v>
      </c>
      <c r="AD1295" t="s">
        <v>62</v>
      </c>
    </row>
    <row r="1296" spans="1:32" x14ac:dyDescent="0.3">
      <c r="A1296">
        <v>246118</v>
      </c>
      <c r="B1296">
        <v>3156925</v>
      </c>
      <c r="C1296" t="s">
        <v>19</v>
      </c>
      <c r="D1296" t="s">
        <v>19</v>
      </c>
      <c r="E1296" t="s">
        <v>19</v>
      </c>
      <c r="F1296" t="s">
        <v>19</v>
      </c>
      <c r="G1296" t="s">
        <v>19</v>
      </c>
      <c r="H1296" t="s">
        <v>20</v>
      </c>
      <c r="I1296" t="s">
        <v>19</v>
      </c>
      <c r="J1296" t="s">
        <v>20</v>
      </c>
      <c r="K1296" t="s">
        <v>19</v>
      </c>
      <c r="L1296">
        <f t="shared" si="20"/>
        <v>7</v>
      </c>
      <c r="Q1296" t="s">
        <v>3781</v>
      </c>
      <c r="R1296" t="s">
        <v>3782</v>
      </c>
      <c r="S1296" t="s">
        <v>699</v>
      </c>
      <c r="T1296" t="s">
        <v>311</v>
      </c>
      <c r="U1296">
        <v>8701</v>
      </c>
      <c r="V1296" s="1">
        <v>44992.199293981481</v>
      </c>
      <c r="W1296" t="s">
        <v>67</v>
      </c>
      <c r="X1296" t="s">
        <v>860</v>
      </c>
      <c r="Y1296" t="s">
        <v>926</v>
      </c>
      <c r="Z1296" t="s">
        <v>70</v>
      </c>
      <c r="AA1296" t="s">
        <v>71</v>
      </c>
      <c r="AB1296" t="s">
        <v>351</v>
      </c>
      <c r="AC1296" t="s">
        <v>352</v>
      </c>
      <c r="AD1296" t="s">
        <v>316</v>
      </c>
    </row>
    <row r="1297" spans="1:32" x14ac:dyDescent="0.3">
      <c r="A1297">
        <v>246155</v>
      </c>
      <c r="B1297">
        <v>2382783</v>
      </c>
      <c r="C1297" t="s">
        <v>19</v>
      </c>
      <c r="D1297" t="s">
        <v>19</v>
      </c>
      <c r="E1297" t="s">
        <v>19</v>
      </c>
      <c r="F1297" t="s">
        <v>24</v>
      </c>
      <c r="G1297" t="s">
        <v>19</v>
      </c>
      <c r="H1297" t="s">
        <v>19</v>
      </c>
      <c r="I1297" t="s">
        <v>19</v>
      </c>
      <c r="J1297" t="s">
        <v>19</v>
      </c>
      <c r="K1297" t="s">
        <v>20</v>
      </c>
      <c r="L1297">
        <f t="shared" si="20"/>
        <v>7</v>
      </c>
      <c r="Q1297" t="s">
        <v>3783</v>
      </c>
      <c r="R1297" t="s">
        <v>3784</v>
      </c>
      <c r="S1297" t="s">
        <v>1910</v>
      </c>
      <c r="T1297" t="s">
        <v>165</v>
      </c>
      <c r="U1297">
        <v>49201</v>
      </c>
      <c r="V1297" s="1">
        <v>45008.209143518521</v>
      </c>
      <c r="W1297" t="s">
        <v>34</v>
      </c>
      <c r="X1297" t="s">
        <v>87</v>
      </c>
      <c r="Y1297" t="s">
        <v>166</v>
      </c>
      <c r="Z1297" t="s">
        <v>89</v>
      </c>
      <c r="AA1297" t="s">
        <v>90</v>
      </c>
      <c r="AB1297" t="s">
        <v>167</v>
      </c>
      <c r="AC1297" t="s">
        <v>202</v>
      </c>
      <c r="AD1297" t="s">
        <v>93</v>
      </c>
      <c r="AF1297" s="1">
        <v>45246.481249999997</v>
      </c>
    </row>
    <row r="1298" spans="1:32" x14ac:dyDescent="0.3">
      <c r="A1298">
        <v>246169</v>
      </c>
      <c r="B1298">
        <v>4940878</v>
      </c>
      <c r="C1298" t="s">
        <v>19</v>
      </c>
      <c r="D1298" t="s">
        <v>19</v>
      </c>
      <c r="E1298" t="s">
        <v>19</v>
      </c>
      <c r="F1298" t="s">
        <v>19</v>
      </c>
      <c r="G1298" t="s">
        <v>19</v>
      </c>
      <c r="H1298" t="s">
        <v>19</v>
      </c>
      <c r="I1298" t="s">
        <v>19</v>
      </c>
      <c r="J1298" t="s">
        <v>20</v>
      </c>
      <c r="K1298" t="s">
        <v>19</v>
      </c>
      <c r="L1298">
        <f t="shared" si="20"/>
        <v>8</v>
      </c>
      <c r="Q1298" t="s">
        <v>3785</v>
      </c>
      <c r="R1298" t="s">
        <v>3786</v>
      </c>
      <c r="S1298" t="s">
        <v>3787</v>
      </c>
      <c r="T1298" t="s">
        <v>159</v>
      </c>
      <c r="U1298">
        <v>99156</v>
      </c>
      <c r="V1298" s="1">
        <v>44964.200925925928</v>
      </c>
      <c r="W1298" t="s">
        <v>34</v>
      </c>
      <c r="X1298" t="s">
        <v>35</v>
      </c>
      <c r="Y1298" t="s">
        <v>160</v>
      </c>
      <c r="Z1298" t="s">
        <v>37</v>
      </c>
      <c r="AA1298" t="s">
        <v>38</v>
      </c>
      <c r="AB1298" t="s">
        <v>39</v>
      </c>
      <c r="AC1298" t="s">
        <v>161</v>
      </c>
      <c r="AD1298" t="s">
        <v>41</v>
      </c>
    </row>
    <row r="1299" spans="1:32" x14ac:dyDescent="0.3">
      <c r="A1299">
        <v>246171</v>
      </c>
      <c r="B1299">
        <v>2434140</v>
      </c>
      <c r="C1299" t="s">
        <v>19</v>
      </c>
      <c r="D1299" t="s">
        <v>20</v>
      </c>
      <c r="E1299" t="s">
        <v>19</v>
      </c>
      <c r="F1299" t="s">
        <v>20</v>
      </c>
      <c r="G1299" t="s">
        <v>20</v>
      </c>
      <c r="H1299" t="s">
        <v>19</v>
      </c>
      <c r="I1299" t="s">
        <v>19</v>
      </c>
      <c r="J1299" t="s">
        <v>20</v>
      </c>
      <c r="K1299" t="s">
        <v>20</v>
      </c>
      <c r="L1299">
        <f t="shared" si="20"/>
        <v>4</v>
      </c>
      <c r="Q1299" t="s">
        <v>3788</v>
      </c>
      <c r="R1299" t="s">
        <v>3789</v>
      </c>
      <c r="S1299" t="s">
        <v>3790</v>
      </c>
      <c r="T1299" t="s">
        <v>811</v>
      </c>
      <c r="U1299">
        <v>55422</v>
      </c>
      <c r="V1299" s="1">
        <v>45118.199583333335</v>
      </c>
      <c r="W1299" t="s">
        <v>34</v>
      </c>
      <c r="X1299" t="s">
        <v>242</v>
      </c>
      <c r="Y1299" t="s">
        <v>124</v>
      </c>
      <c r="Z1299" t="s">
        <v>89</v>
      </c>
      <c r="AA1299" t="s">
        <v>90</v>
      </c>
      <c r="AB1299" t="s">
        <v>91</v>
      </c>
      <c r="AC1299" t="s">
        <v>125</v>
      </c>
      <c r="AD1299" t="s">
        <v>93</v>
      </c>
    </row>
    <row r="1300" spans="1:32" x14ac:dyDescent="0.3">
      <c r="A1300">
        <v>246183</v>
      </c>
      <c r="B1300">
        <v>5410939</v>
      </c>
      <c r="C1300" t="s">
        <v>19</v>
      </c>
      <c r="D1300" t="s">
        <v>19</v>
      </c>
      <c r="E1300" t="s">
        <v>19</v>
      </c>
      <c r="F1300" t="s">
        <v>19</v>
      </c>
      <c r="G1300" t="s">
        <v>19</v>
      </c>
      <c r="H1300" t="s">
        <v>19</v>
      </c>
      <c r="I1300" t="s">
        <v>19</v>
      </c>
      <c r="J1300" t="s">
        <v>19</v>
      </c>
      <c r="K1300" t="s">
        <v>24</v>
      </c>
      <c r="L1300">
        <f t="shared" si="20"/>
        <v>8</v>
      </c>
      <c r="O1300">
        <v>1</v>
      </c>
      <c r="Q1300" t="s">
        <v>3791</v>
      </c>
      <c r="R1300" t="s">
        <v>3792</v>
      </c>
      <c r="S1300" t="s">
        <v>3423</v>
      </c>
      <c r="T1300" t="s">
        <v>3424</v>
      </c>
      <c r="U1300">
        <v>96913</v>
      </c>
      <c r="V1300" s="1">
        <v>44979.199386574073</v>
      </c>
      <c r="W1300" t="s">
        <v>636</v>
      </c>
      <c r="X1300" t="s">
        <v>636</v>
      </c>
      <c r="Y1300" t="s">
        <v>397</v>
      </c>
      <c r="Z1300" t="s">
        <v>37</v>
      </c>
      <c r="AA1300" t="s">
        <v>38</v>
      </c>
      <c r="AB1300" t="s">
        <v>39</v>
      </c>
      <c r="AC1300" t="s">
        <v>398</v>
      </c>
      <c r="AD1300" t="s">
        <v>41</v>
      </c>
      <c r="AF1300" s="1">
        <v>44978.455555555556</v>
      </c>
    </row>
    <row r="1301" spans="1:32" x14ac:dyDescent="0.3">
      <c r="A1301">
        <v>246265</v>
      </c>
      <c r="B1301">
        <v>5837046</v>
      </c>
      <c r="C1301" t="s">
        <v>19</v>
      </c>
      <c r="D1301" t="s">
        <v>19</v>
      </c>
      <c r="E1301" t="s">
        <v>19</v>
      </c>
      <c r="F1301" t="s">
        <v>24</v>
      </c>
      <c r="G1301" t="s">
        <v>19</v>
      </c>
      <c r="H1301" t="s">
        <v>19</v>
      </c>
      <c r="I1301" t="s">
        <v>19</v>
      </c>
      <c r="J1301" t="s">
        <v>19</v>
      </c>
      <c r="K1301" t="s">
        <v>19</v>
      </c>
      <c r="L1301">
        <f t="shared" si="20"/>
        <v>8</v>
      </c>
      <c r="N1301">
        <v>1</v>
      </c>
      <c r="Q1301" t="s">
        <v>3793</v>
      </c>
      <c r="R1301" t="s">
        <v>3794</v>
      </c>
      <c r="S1301" t="s">
        <v>1162</v>
      </c>
      <c r="T1301" t="s">
        <v>45</v>
      </c>
      <c r="U1301">
        <v>11385</v>
      </c>
      <c r="V1301" s="1">
        <v>44950.209328703706</v>
      </c>
      <c r="W1301" t="s">
        <v>661</v>
      </c>
      <c r="X1301" t="s">
        <v>757</v>
      </c>
      <c r="Y1301" t="s">
        <v>48</v>
      </c>
      <c r="Z1301" t="s">
        <v>70</v>
      </c>
      <c r="AA1301" t="s">
        <v>71</v>
      </c>
      <c r="AB1301" t="s">
        <v>351</v>
      </c>
      <c r="AC1301" t="s">
        <v>352</v>
      </c>
      <c r="AD1301" t="s">
        <v>316</v>
      </c>
      <c r="AF1301" s="1">
        <v>45008.393750000003</v>
      </c>
    </row>
    <row r="1302" spans="1:32" x14ac:dyDescent="0.3">
      <c r="A1302">
        <v>246268</v>
      </c>
      <c r="B1302">
        <v>5836094</v>
      </c>
      <c r="C1302" t="s">
        <v>19</v>
      </c>
      <c r="D1302" t="s">
        <v>19</v>
      </c>
      <c r="E1302" t="s">
        <v>19</v>
      </c>
      <c r="F1302" t="s">
        <v>24</v>
      </c>
      <c r="G1302" t="s">
        <v>19</v>
      </c>
      <c r="H1302" t="s">
        <v>20</v>
      </c>
      <c r="I1302" t="s">
        <v>19</v>
      </c>
      <c r="J1302" t="s">
        <v>20</v>
      </c>
      <c r="K1302" t="s">
        <v>19</v>
      </c>
      <c r="L1302">
        <f t="shared" si="20"/>
        <v>6</v>
      </c>
      <c r="Q1302" t="s">
        <v>3795</v>
      </c>
      <c r="R1302" t="s">
        <v>3796</v>
      </c>
      <c r="S1302" t="s">
        <v>2792</v>
      </c>
      <c r="T1302" t="s">
        <v>45</v>
      </c>
      <c r="U1302">
        <v>11372</v>
      </c>
      <c r="V1302" s="1">
        <v>44957.207094907404</v>
      </c>
      <c r="W1302" t="s">
        <v>312</v>
      </c>
      <c r="X1302" t="s">
        <v>313</v>
      </c>
      <c r="Y1302" t="s">
        <v>48</v>
      </c>
      <c r="Z1302" t="s">
        <v>70</v>
      </c>
      <c r="AA1302" t="s">
        <v>71</v>
      </c>
      <c r="AB1302" t="s">
        <v>314</v>
      </c>
      <c r="AC1302" t="s">
        <v>1103</v>
      </c>
      <c r="AD1302" t="s">
        <v>316</v>
      </c>
    </row>
    <row r="1303" spans="1:32" x14ac:dyDescent="0.3">
      <c r="A1303">
        <v>246792</v>
      </c>
      <c r="B1303">
        <v>1821568</v>
      </c>
      <c r="C1303" t="s">
        <v>19</v>
      </c>
      <c r="D1303" t="s">
        <v>19</v>
      </c>
      <c r="E1303" t="s">
        <v>19</v>
      </c>
      <c r="F1303" t="s">
        <v>24</v>
      </c>
      <c r="G1303" t="s">
        <v>19</v>
      </c>
      <c r="H1303" t="s">
        <v>19</v>
      </c>
      <c r="I1303" t="s">
        <v>19</v>
      </c>
      <c r="J1303" t="s">
        <v>19</v>
      </c>
      <c r="K1303" t="s">
        <v>19</v>
      </c>
      <c r="L1303">
        <f t="shared" si="20"/>
        <v>8</v>
      </c>
      <c r="N1303">
        <v>1</v>
      </c>
      <c r="Q1303" t="s">
        <v>1993</v>
      </c>
      <c r="R1303" t="s">
        <v>3797</v>
      </c>
      <c r="S1303" t="s">
        <v>3798</v>
      </c>
      <c r="T1303" t="s">
        <v>590</v>
      </c>
      <c r="U1303">
        <v>42101</v>
      </c>
      <c r="V1303" s="1">
        <v>42285.072858796295</v>
      </c>
      <c r="W1303" t="s">
        <v>57</v>
      </c>
      <c r="X1303" t="s">
        <v>107</v>
      </c>
      <c r="Y1303" t="s">
        <v>367</v>
      </c>
      <c r="Z1303" t="s">
        <v>89</v>
      </c>
      <c r="AA1303" t="s">
        <v>90</v>
      </c>
      <c r="AB1303" t="s">
        <v>116</v>
      </c>
      <c r="AC1303" t="s">
        <v>632</v>
      </c>
      <c r="AD1303" t="s">
        <v>118</v>
      </c>
      <c r="AF1303" s="1">
        <v>42439.573587962965</v>
      </c>
    </row>
    <row r="1304" spans="1:32" x14ac:dyDescent="0.3">
      <c r="A1304">
        <v>247287</v>
      </c>
      <c r="B1304">
        <v>1712606</v>
      </c>
      <c r="C1304" t="s">
        <v>19</v>
      </c>
      <c r="D1304" t="s">
        <v>20</v>
      </c>
      <c r="E1304" t="s">
        <v>19</v>
      </c>
      <c r="F1304" t="s">
        <v>19</v>
      </c>
      <c r="G1304" t="s">
        <v>19</v>
      </c>
      <c r="H1304" t="s">
        <v>20</v>
      </c>
      <c r="I1304" t="s">
        <v>19</v>
      </c>
      <c r="J1304" t="s">
        <v>19</v>
      </c>
      <c r="K1304" t="s">
        <v>20</v>
      </c>
      <c r="L1304">
        <f t="shared" si="20"/>
        <v>6</v>
      </c>
      <c r="Q1304" t="s">
        <v>3799</v>
      </c>
      <c r="R1304" t="s">
        <v>3800</v>
      </c>
      <c r="S1304" t="s">
        <v>3801</v>
      </c>
      <c r="T1304" t="s">
        <v>298</v>
      </c>
      <c r="U1304">
        <v>67060</v>
      </c>
      <c r="V1304" s="1">
        <v>42056.0700462963</v>
      </c>
      <c r="W1304" t="s">
        <v>34</v>
      </c>
      <c r="X1304" t="s">
        <v>35</v>
      </c>
      <c r="Y1304" t="s">
        <v>489</v>
      </c>
      <c r="Z1304" t="s">
        <v>37</v>
      </c>
      <c r="AA1304" t="s">
        <v>38</v>
      </c>
      <c r="AB1304" t="s">
        <v>154</v>
      </c>
      <c r="AC1304" t="s">
        <v>300</v>
      </c>
      <c r="AD1304" t="s">
        <v>62</v>
      </c>
      <c r="AF1304" s="1">
        <v>42058.313206018516</v>
      </c>
    </row>
    <row r="1305" spans="1:32" x14ac:dyDescent="0.3">
      <c r="A1305">
        <v>247448</v>
      </c>
      <c r="B1305">
        <v>3728435</v>
      </c>
      <c r="C1305" t="s">
        <v>19</v>
      </c>
      <c r="D1305" t="s">
        <v>19</v>
      </c>
      <c r="E1305" t="s">
        <v>19</v>
      </c>
      <c r="F1305" t="s">
        <v>24</v>
      </c>
      <c r="G1305" t="s">
        <v>20</v>
      </c>
      <c r="H1305" t="s">
        <v>19</v>
      </c>
      <c r="I1305" t="s">
        <v>19</v>
      </c>
      <c r="J1305" t="s">
        <v>19</v>
      </c>
      <c r="K1305" t="s">
        <v>19</v>
      </c>
      <c r="L1305">
        <f t="shared" si="20"/>
        <v>7</v>
      </c>
      <c r="Q1305" t="s">
        <v>3802</v>
      </c>
      <c r="R1305" t="s">
        <v>3803</v>
      </c>
      <c r="S1305" t="s">
        <v>2448</v>
      </c>
      <c r="T1305" t="s">
        <v>494</v>
      </c>
      <c r="U1305">
        <v>73096</v>
      </c>
      <c r="V1305" s="1">
        <v>42058.070474537039</v>
      </c>
      <c r="W1305" t="s">
        <v>495</v>
      </c>
      <c r="X1305" t="s">
        <v>496</v>
      </c>
      <c r="Y1305" t="s">
        <v>489</v>
      </c>
      <c r="Z1305" t="s">
        <v>37</v>
      </c>
      <c r="AA1305" t="s">
        <v>38</v>
      </c>
      <c r="AB1305" t="s">
        <v>484</v>
      </c>
      <c r="AC1305" t="s">
        <v>625</v>
      </c>
      <c r="AD1305" t="s">
        <v>62</v>
      </c>
      <c r="AF1305" s="1">
        <v>42097.562893518516</v>
      </c>
    </row>
    <row r="1306" spans="1:32" x14ac:dyDescent="0.3">
      <c r="A1306">
        <v>247748</v>
      </c>
      <c r="B1306">
        <v>5059060</v>
      </c>
      <c r="C1306" t="s">
        <v>19</v>
      </c>
      <c r="D1306" t="s">
        <v>19</v>
      </c>
      <c r="E1306" t="s">
        <v>19</v>
      </c>
      <c r="F1306" t="s">
        <v>24</v>
      </c>
      <c r="G1306" t="s">
        <v>19</v>
      </c>
      <c r="H1306" t="s">
        <v>19</v>
      </c>
      <c r="I1306" t="s">
        <v>19</v>
      </c>
      <c r="J1306" t="s">
        <v>19</v>
      </c>
      <c r="K1306" t="s">
        <v>24</v>
      </c>
      <c r="L1306">
        <f t="shared" si="20"/>
        <v>7</v>
      </c>
      <c r="P1306">
        <v>1</v>
      </c>
      <c r="Q1306" t="s">
        <v>3804</v>
      </c>
      <c r="R1306" t="s">
        <v>3805</v>
      </c>
      <c r="S1306" t="s">
        <v>3806</v>
      </c>
      <c r="T1306" t="s">
        <v>366</v>
      </c>
      <c r="U1306">
        <v>25601</v>
      </c>
      <c r="V1306" s="1">
        <v>45232.194814814815</v>
      </c>
      <c r="W1306" t="s">
        <v>57</v>
      </c>
      <c r="X1306" t="s">
        <v>58</v>
      </c>
      <c r="Y1306" t="s">
        <v>367</v>
      </c>
      <c r="Z1306" t="s">
        <v>89</v>
      </c>
      <c r="AA1306" t="s">
        <v>90</v>
      </c>
      <c r="AB1306" t="s">
        <v>184</v>
      </c>
      <c r="AC1306" t="s">
        <v>1143</v>
      </c>
      <c r="AD1306" t="s">
        <v>74</v>
      </c>
      <c r="AF1306" s="1">
        <v>45271.870833333334</v>
      </c>
    </row>
    <row r="1307" spans="1:32" x14ac:dyDescent="0.3">
      <c r="A1307">
        <v>247766</v>
      </c>
      <c r="B1307">
        <v>1840316</v>
      </c>
      <c r="C1307" t="s">
        <v>19</v>
      </c>
      <c r="D1307" t="s">
        <v>19</v>
      </c>
      <c r="E1307" t="s">
        <v>19</v>
      </c>
      <c r="F1307" t="s">
        <v>24</v>
      </c>
      <c r="G1307" t="s">
        <v>19</v>
      </c>
      <c r="H1307" t="s">
        <v>20</v>
      </c>
      <c r="I1307" t="s">
        <v>19</v>
      </c>
      <c r="J1307" t="s">
        <v>19</v>
      </c>
      <c r="K1307" t="s">
        <v>19</v>
      </c>
      <c r="L1307">
        <f t="shared" si="20"/>
        <v>7</v>
      </c>
      <c r="Q1307" t="s">
        <v>3807</v>
      </c>
      <c r="R1307" t="s">
        <v>3808</v>
      </c>
      <c r="S1307" t="s">
        <v>579</v>
      </c>
      <c r="T1307" t="s">
        <v>590</v>
      </c>
      <c r="U1307">
        <v>42210</v>
      </c>
      <c r="V1307" s="1">
        <v>45183.199537037035</v>
      </c>
      <c r="W1307" t="s">
        <v>742</v>
      </c>
      <c r="X1307" t="s">
        <v>743</v>
      </c>
      <c r="Y1307" t="s">
        <v>367</v>
      </c>
      <c r="Z1307" t="s">
        <v>89</v>
      </c>
      <c r="AA1307" t="s">
        <v>90</v>
      </c>
      <c r="AB1307" t="s">
        <v>116</v>
      </c>
      <c r="AC1307" t="s">
        <v>632</v>
      </c>
      <c r="AD1307" t="s">
        <v>118</v>
      </c>
      <c r="AF1307" s="1">
        <v>45215.443749999999</v>
      </c>
    </row>
    <row r="1308" spans="1:32" x14ac:dyDescent="0.3">
      <c r="A1308">
        <v>247768</v>
      </c>
      <c r="B1308">
        <v>4852528</v>
      </c>
      <c r="C1308" t="s">
        <v>19</v>
      </c>
      <c r="D1308" t="s">
        <v>19</v>
      </c>
      <c r="E1308" t="s">
        <v>19</v>
      </c>
      <c r="F1308" t="s">
        <v>19</v>
      </c>
      <c r="G1308" t="s">
        <v>19</v>
      </c>
      <c r="H1308" t="s">
        <v>19</v>
      </c>
      <c r="I1308" t="s">
        <v>19</v>
      </c>
      <c r="J1308" t="s">
        <v>19</v>
      </c>
      <c r="K1308" t="s">
        <v>19</v>
      </c>
      <c r="L1308">
        <f t="shared" si="20"/>
        <v>9</v>
      </c>
      <c r="M1308">
        <v>1</v>
      </c>
      <c r="Q1308" t="s">
        <v>3809</v>
      </c>
      <c r="R1308" t="s">
        <v>3810</v>
      </c>
      <c r="S1308" t="s">
        <v>3811</v>
      </c>
      <c r="T1308" t="s">
        <v>1205</v>
      </c>
      <c r="U1308">
        <v>23416</v>
      </c>
      <c r="V1308" s="1">
        <v>45219.195173611108</v>
      </c>
      <c r="W1308" t="s">
        <v>67</v>
      </c>
      <c r="X1308" t="s">
        <v>68</v>
      </c>
      <c r="Y1308" t="s">
        <v>69</v>
      </c>
      <c r="Z1308" t="s">
        <v>70</v>
      </c>
      <c r="AA1308" t="s">
        <v>71</v>
      </c>
      <c r="AB1308" t="s">
        <v>72</v>
      </c>
      <c r="AC1308" t="s">
        <v>225</v>
      </c>
      <c r="AD1308" t="s">
        <v>74</v>
      </c>
      <c r="AF1308" s="1">
        <v>45376.273611111108</v>
      </c>
    </row>
    <row r="1309" spans="1:32" x14ac:dyDescent="0.3">
      <c r="A1309">
        <v>247782</v>
      </c>
      <c r="B1309">
        <v>1178943</v>
      </c>
      <c r="C1309" t="s">
        <v>19</v>
      </c>
      <c r="D1309" t="s">
        <v>19</v>
      </c>
      <c r="E1309" t="s">
        <v>19</v>
      </c>
      <c r="F1309" t="s">
        <v>24</v>
      </c>
      <c r="G1309" t="s">
        <v>19</v>
      </c>
      <c r="H1309" t="s">
        <v>20</v>
      </c>
      <c r="I1309" t="s">
        <v>19</v>
      </c>
      <c r="J1309" t="s">
        <v>20</v>
      </c>
      <c r="K1309" t="s">
        <v>19</v>
      </c>
      <c r="L1309">
        <f t="shared" si="20"/>
        <v>6</v>
      </c>
      <c r="Q1309" t="s">
        <v>3812</v>
      </c>
      <c r="R1309" t="s">
        <v>3813</v>
      </c>
      <c r="S1309" t="s">
        <v>3814</v>
      </c>
      <c r="T1309" t="s">
        <v>356</v>
      </c>
      <c r="U1309">
        <v>31024</v>
      </c>
      <c r="V1309" s="1">
        <v>45192.195879629631</v>
      </c>
      <c r="W1309" t="s">
        <v>57</v>
      </c>
      <c r="X1309" t="s">
        <v>107</v>
      </c>
      <c r="Y1309" t="s">
        <v>357</v>
      </c>
      <c r="Z1309" t="s">
        <v>70</v>
      </c>
      <c r="AA1309" t="s">
        <v>71</v>
      </c>
      <c r="AB1309" t="s">
        <v>358</v>
      </c>
      <c r="AC1309" t="s">
        <v>465</v>
      </c>
      <c r="AD1309" t="s">
        <v>82</v>
      </c>
    </row>
    <row r="1310" spans="1:32" x14ac:dyDescent="0.3">
      <c r="A1310">
        <v>247784</v>
      </c>
      <c r="B1310">
        <v>5754797</v>
      </c>
      <c r="C1310" t="s">
        <v>19</v>
      </c>
      <c r="D1310" t="s">
        <v>19</v>
      </c>
      <c r="E1310" t="s">
        <v>19</v>
      </c>
      <c r="F1310" t="s">
        <v>24</v>
      </c>
      <c r="G1310" t="s">
        <v>19</v>
      </c>
      <c r="H1310" t="s">
        <v>19</v>
      </c>
      <c r="I1310" t="s">
        <v>19</v>
      </c>
      <c r="J1310" t="s">
        <v>19</v>
      </c>
      <c r="K1310" t="s">
        <v>24</v>
      </c>
      <c r="L1310">
        <f t="shared" si="20"/>
        <v>7</v>
      </c>
      <c r="P1310">
        <v>1</v>
      </c>
      <c r="Q1310" t="s">
        <v>3815</v>
      </c>
      <c r="R1310" t="s">
        <v>3816</v>
      </c>
      <c r="S1310" t="s">
        <v>3817</v>
      </c>
      <c r="T1310" t="s">
        <v>78</v>
      </c>
      <c r="U1310">
        <v>33549</v>
      </c>
      <c r="V1310" s="1">
        <v>45164.198958333334</v>
      </c>
      <c r="W1310" t="s">
        <v>57</v>
      </c>
      <c r="X1310" t="s">
        <v>98</v>
      </c>
      <c r="Y1310" t="s">
        <v>79</v>
      </c>
      <c r="Z1310" t="s">
        <v>70</v>
      </c>
      <c r="AA1310" t="s">
        <v>71</v>
      </c>
      <c r="AB1310" t="s">
        <v>80</v>
      </c>
      <c r="AC1310" t="s">
        <v>81</v>
      </c>
      <c r="AD1310" t="s">
        <v>82</v>
      </c>
      <c r="AF1310" s="1">
        <v>45328.566666666666</v>
      </c>
    </row>
    <row r="1311" spans="1:32" x14ac:dyDescent="0.3">
      <c r="A1311">
        <v>247798</v>
      </c>
      <c r="B1311">
        <v>428032</v>
      </c>
      <c r="C1311" t="s">
        <v>19</v>
      </c>
      <c r="D1311" t="s">
        <v>20</v>
      </c>
      <c r="E1311" t="s">
        <v>19</v>
      </c>
      <c r="F1311" t="s">
        <v>24</v>
      </c>
      <c r="G1311" t="s">
        <v>20</v>
      </c>
      <c r="H1311" t="s">
        <v>19</v>
      </c>
      <c r="I1311" t="s">
        <v>19</v>
      </c>
      <c r="J1311" t="s">
        <v>20</v>
      </c>
      <c r="K1311" t="s">
        <v>20</v>
      </c>
      <c r="L1311">
        <f t="shared" si="20"/>
        <v>4</v>
      </c>
      <c r="Q1311" t="s">
        <v>3818</v>
      </c>
      <c r="R1311" t="s">
        <v>3819</v>
      </c>
      <c r="S1311" t="s">
        <v>3820</v>
      </c>
      <c r="T1311" t="s">
        <v>189</v>
      </c>
      <c r="U1311">
        <v>72718</v>
      </c>
      <c r="V1311" s="1">
        <v>45203.241180555553</v>
      </c>
      <c r="W1311" t="s">
        <v>210</v>
      </c>
      <c r="X1311" t="s">
        <v>211</v>
      </c>
      <c r="Y1311" t="s">
        <v>489</v>
      </c>
      <c r="Z1311" t="s">
        <v>89</v>
      </c>
      <c r="AA1311" t="s">
        <v>90</v>
      </c>
      <c r="AB1311" t="s">
        <v>116</v>
      </c>
      <c r="AC1311" t="s">
        <v>434</v>
      </c>
      <c r="AD1311" t="s">
        <v>118</v>
      </c>
    </row>
    <row r="1312" spans="1:32" x14ac:dyDescent="0.3">
      <c r="A1312">
        <v>247830</v>
      </c>
      <c r="B1312">
        <v>5682100</v>
      </c>
      <c r="C1312" t="s">
        <v>19</v>
      </c>
      <c r="D1312" t="s">
        <v>19</v>
      </c>
      <c r="E1312" t="s">
        <v>19</v>
      </c>
      <c r="F1312" t="s">
        <v>19</v>
      </c>
      <c r="G1312" t="s">
        <v>19</v>
      </c>
      <c r="H1312" t="s">
        <v>19</v>
      </c>
      <c r="I1312" t="s">
        <v>19</v>
      </c>
      <c r="J1312" t="s">
        <v>19</v>
      </c>
      <c r="K1312" t="s">
        <v>19</v>
      </c>
      <c r="L1312">
        <f t="shared" si="20"/>
        <v>9</v>
      </c>
      <c r="M1312">
        <v>1</v>
      </c>
      <c r="Q1312" t="s">
        <v>3821</v>
      </c>
      <c r="R1312" t="s">
        <v>3822</v>
      </c>
      <c r="S1312" t="s">
        <v>447</v>
      </c>
      <c r="T1312" t="s">
        <v>172</v>
      </c>
      <c r="U1312">
        <v>91405</v>
      </c>
      <c r="V1312" s="1">
        <v>45363.207361111112</v>
      </c>
      <c r="W1312" t="s">
        <v>210</v>
      </c>
      <c r="X1312" t="s">
        <v>448</v>
      </c>
      <c r="Y1312" t="s">
        <v>173</v>
      </c>
      <c r="Z1312" t="s">
        <v>37</v>
      </c>
      <c r="AA1312" t="s">
        <v>38</v>
      </c>
      <c r="AB1312" t="s">
        <v>174</v>
      </c>
      <c r="AC1312" t="s">
        <v>277</v>
      </c>
      <c r="AD1312" t="s">
        <v>41</v>
      </c>
    </row>
    <row r="1313" spans="1:32" x14ac:dyDescent="0.3">
      <c r="A1313">
        <v>247843</v>
      </c>
      <c r="B1313">
        <v>3395868</v>
      </c>
      <c r="C1313" t="s">
        <v>19</v>
      </c>
      <c r="D1313" t="s">
        <v>20</v>
      </c>
      <c r="E1313" t="s">
        <v>20</v>
      </c>
      <c r="F1313" t="s">
        <v>24</v>
      </c>
      <c r="G1313" t="s">
        <v>19</v>
      </c>
      <c r="H1313" t="s">
        <v>20</v>
      </c>
      <c r="I1313" t="s">
        <v>19</v>
      </c>
      <c r="J1313" t="s">
        <v>20</v>
      </c>
      <c r="K1313" t="s">
        <v>20</v>
      </c>
      <c r="L1313">
        <f t="shared" si="20"/>
        <v>3</v>
      </c>
      <c r="Q1313" t="s">
        <v>3823</v>
      </c>
      <c r="R1313" t="s">
        <v>3824</v>
      </c>
      <c r="S1313" t="s">
        <v>542</v>
      </c>
      <c r="T1313" t="s">
        <v>45</v>
      </c>
      <c r="U1313">
        <v>10950</v>
      </c>
      <c r="V1313" s="1">
        <v>45153.195856481485</v>
      </c>
      <c r="W1313" t="s">
        <v>661</v>
      </c>
      <c r="X1313" t="s">
        <v>2510</v>
      </c>
      <c r="Y1313" t="s">
        <v>48</v>
      </c>
      <c r="Z1313" t="s">
        <v>70</v>
      </c>
      <c r="AA1313" t="s">
        <v>71</v>
      </c>
      <c r="AB1313" t="s">
        <v>351</v>
      </c>
      <c r="AC1313" t="s">
        <v>352</v>
      </c>
      <c r="AD1313" t="s">
        <v>316</v>
      </c>
    </row>
    <row r="1314" spans="1:32" x14ac:dyDescent="0.3">
      <c r="A1314">
        <v>247846</v>
      </c>
      <c r="B1314">
        <v>428436</v>
      </c>
      <c r="C1314" t="s">
        <v>19</v>
      </c>
      <c r="D1314" t="s">
        <v>19</v>
      </c>
      <c r="E1314" t="s">
        <v>24</v>
      </c>
      <c r="F1314" t="s">
        <v>24</v>
      </c>
      <c r="G1314" t="s">
        <v>19</v>
      </c>
      <c r="H1314" t="s">
        <v>19</v>
      </c>
      <c r="I1314" t="s">
        <v>19</v>
      </c>
      <c r="J1314" t="s">
        <v>19</v>
      </c>
      <c r="K1314" t="s">
        <v>19</v>
      </c>
      <c r="L1314">
        <f t="shared" si="20"/>
        <v>7</v>
      </c>
      <c r="Q1314" t="s">
        <v>3825</v>
      </c>
      <c r="R1314" t="s">
        <v>3826</v>
      </c>
      <c r="S1314" t="s">
        <v>3827</v>
      </c>
      <c r="T1314" t="s">
        <v>189</v>
      </c>
      <c r="U1314">
        <v>72040</v>
      </c>
      <c r="V1314" s="1">
        <v>45377.257071759261</v>
      </c>
      <c r="W1314" t="s">
        <v>57</v>
      </c>
      <c r="X1314" t="s">
        <v>58</v>
      </c>
      <c r="Y1314" t="s">
        <v>115</v>
      </c>
      <c r="Z1314" t="s">
        <v>89</v>
      </c>
      <c r="AA1314" t="s">
        <v>90</v>
      </c>
      <c r="AB1314" t="s">
        <v>116</v>
      </c>
      <c r="AC1314" t="s">
        <v>434</v>
      </c>
      <c r="AD1314" t="s">
        <v>118</v>
      </c>
    </row>
    <row r="1315" spans="1:32" x14ac:dyDescent="0.3">
      <c r="A1315">
        <v>247861</v>
      </c>
      <c r="B1315">
        <v>5680067</v>
      </c>
      <c r="C1315" t="s">
        <v>19</v>
      </c>
      <c r="D1315" t="s">
        <v>19</v>
      </c>
      <c r="E1315" t="s">
        <v>19</v>
      </c>
      <c r="F1315" t="s">
        <v>19</v>
      </c>
      <c r="G1315" t="s">
        <v>19</v>
      </c>
      <c r="H1315" t="s">
        <v>20</v>
      </c>
      <c r="I1315" t="s">
        <v>19</v>
      </c>
      <c r="J1315" t="s">
        <v>20</v>
      </c>
      <c r="K1315" t="s">
        <v>19</v>
      </c>
      <c r="L1315">
        <f t="shared" si="20"/>
        <v>7</v>
      </c>
      <c r="Q1315" t="s">
        <v>3828</v>
      </c>
      <c r="R1315" t="s">
        <v>3829</v>
      </c>
      <c r="S1315" t="s">
        <v>3830</v>
      </c>
      <c r="T1315" t="s">
        <v>172</v>
      </c>
      <c r="U1315">
        <v>92395</v>
      </c>
      <c r="V1315" s="1">
        <v>45275.1953125</v>
      </c>
      <c r="W1315" t="s">
        <v>34</v>
      </c>
      <c r="X1315" t="s">
        <v>87</v>
      </c>
      <c r="Y1315" t="s">
        <v>173</v>
      </c>
      <c r="Z1315" t="s">
        <v>37</v>
      </c>
      <c r="AA1315" t="s">
        <v>38</v>
      </c>
      <c r="AB1315" t="s">
        <v>174</v>
      </c>
      <c r="AC1315" t="s">
        <v>212</v>
      </c>
      <c r="AD1315" t="s">
        <v>41</v>
      </c>
    </row>
    <row r="1316" spans="1:32" x14ac:dyDescent="0.3">
      <c r="A1316">
        <v>247884</v>
      </c>
      <c r="B1316">
        <v>2249399</v>
      </c>
      <c r="C1316" t="s">
        <v>19</v>
      </c>
      <c r="D1316" t="s">
        <v>19</v>
      </c>
      <c r="E1316" t="s">
        <v>19</v>
      </c>
      <c r="F1316" t="s">
        <v>24</v>
      </c>
      <c r="G1316" t="s">
        <v>19</v>
      </c>
      <c r="H1316" t="s">
        <v>19</v>
      </c>
      <c r="I1316" t="s">
        <v>19</v>
      </c>
      <c r="J1316" t="s">
        <v>19</v>
      </c>
      <c r="K1316" t="s">
        <v>20</v>
      </c>
      <c r="L1316">
        <f t="shared" si="20"/>
        <v>7</v>
      </c>
      <c r="Q1316" t="s">
        <v>3831</v>
      </c>
      <c r="R1316" t="s">
        <v>3832</v>
      </c>
      <c r="S1316" t="s">
        <v>3833</v>
      </c>
      <c r="T1316" t="s">
        <v>643</v>
      </c>
      <c r="U1316">
        <v>2740</v>
      </c>
      <c r="V1316" s="1">
        <v>45166</v>
      </c>
      <c r="W1316" t="s">
        <v>34</v>
      </c>
      <c r="X1316" t="s">
        <v>87</v>
      </c>
      <c r="Y1316" t="s">
        <v>656</v>
      </c>
      <c r="Z1316" t="s">
        <v>70</v>
      </c>
      <c r="AA1316" t="s">
        <v>71</v>
      </c>
      <c r="AB1316" t="s">
        <v>351</v>
      </c>
      <c r="AC1316" t="s">
        <v>747</v>
      </c>
      <c r="AD1316" t="s">
        <v>316</v>
      </c>
      <c r="AF1316" s="1">
        <v>43444.287048611113</v>
      </c>
    </row>
    <row r="1317" spans="1:32" x14ac:dyDescent="0.3">
      <c r="A1317">
        <v>247887</v>
      </c>
      <c r="B1317">
        <v>3691195</v>
      </c>
      <c r="C1317" t="s">
        <v>19</v>
      </c>
      <c r="D1317" t="s">
        <v>19</v>
      </c>
      <c r="E1317" t="s">
        <v>19</v>
      </c>
      <c r="F1317" t="s">
        <v>19</v>
      </c>
      <c r="G1317" t="s">
        <v>19</v>
      </c>
      <c r="H1317" t="s">
        <v>19</v>
      </c>
      <c r="I1317" t="s">
        <v>19</v>
      </c>
      <c r="J1317" t="s">
        <v>19</v>
      </c>
      <c r="K1317" t="s">
        <v>20</v>
      </c>
      <c r="L1317">
        <f t="shared" si="20"/>
        <v>8</v>
      </c>
      <c r="Q1317" t="s">
        <v>3834</v>
      </c>
      <c r="R1317" t="s">
        <v>3835</v>
      </c>
      <c r="S1317" t="s">
        <v>1008</v>
      </c>
      <c r="T1317" t="s">
        <v>183</v>
      </c>
      <c r="U1317">
        <v>43227</v>
      </c>
      <c r="V1317" s="1">
        <v>45296.195462962962</v>
      </c>
      <c r="W1317" t="s">
        <v>742</v>
      </c>
      <c r="X1317" t="s">
        <v>743</v>
      </c>
      <c r="Y1317" t="s">
        <v>367</v>
      </c>
      <c r="Z1317" t="s">
        <v>89</v>
      </c>
      <c r="AA1317" t="s">
        <v>90</v>
      </c>
      <c r="AB1317" t="s">
        <v>184</v>
      </c>
      <c r="AC1317" t="s">
        <v>185</v>
      </c>
      <c r="AD1317" t="s">
        <v>74</v>
      </c>
    </row>
    <row r="1318" spans="1:32" x14ac:dyDescent="0.3">
      <c r="A1318">
        <v>247926</v>
      </c>
      <c r="B1318">
        <v>2590657</v>
      </c>
      <c r="C1318" t="s">
        <v>19</v>
      </c>
      <c r="D1318" t="s">
        <v>20</v>
      </c>
      <c r="E1318" t="s">
        <v>20</v>
      </c>
      <c r="F1318" t="s">
        <v>19</v>
      </c>
      <c r="G1318" t="s">
        <v>20</v>
      </c>
      <c r="H1318" t="s">
        <v>19</v>
      </c>
      <c r="I1318" t="s">
        <v>19</v>
      </c>
      <c r="J1318" t="s">
        <v>20</v>
      </c>
      <c r="K1318" t="s">
        <v>20</v>
      </c>
      <c r="L1318">
        <f t="shared" si="20"/>
        <v>4</v>
      </c>
      <c r="Q1318" t="s">
        <v>3836</v>
      </c>
      <c r="R1318" t="s">
        <v>3837</v>
      </c>
      <c r="S1318" t="s">
        <v>694</v>
      </c>
      <c r="T1318" t="s">
        <v>114</v>
      </c>
      <c r="U1318">
        <v>39532</v>
      </c>
      <c r="V1318" s="1">
        <v>45259.195590277777</v>
      </c>
      <c r="W1318" t="s">
        <v>57</v>
      </c>
      <c r="X1318" t="s">
        <v>58</v>
      </c>
      <c r="Y1318" t="s">
        <v>140</v>
      </c>
      <c r="Z1318" t="s">
        <v>89</v>
      </c>
      <c r="AA1318" t="s">
        <v>90</v>
      </c>
      <c r="AB1318" t="s">
        <v>141</v>
      </c>
      <c r="AC1318" t="s">
        <v>937</v>
      </c>
      <c r="AD1318" t="s">
        <v>118</v>
      </c>
    </row>
    <row r="1319" spans="1:32" x14ac:dyDescent="0.3">
      <c r="A1319">
        <v>247930</v>
      </c>
      <c r="B1319">
        <v>1498701</v>
      </c>
      <c r="C1319" t="s">
        <v>19</v>
      </c>
      <c r="D1319" t="s">
        <v>19</v>
      </c>
      <c r="E1319" t="s">
        <v>19</v>
      </c>
      <c r="F1319" t="s">
        <v>24</v>
      </c>
      <c r="G1319" t="s">
        <v>19</v>
      </c>
      <c r="H1319" t="s">
        <v>19</v>
      </c>
      <c r="I1319" t="s">
        <v>19</v>
      </c>
      <c r="J1319" t="s">
        <v>19</v>
      </c>
      <c r="K1319" t="s">
        <v>20</v>
      </c>
      <c r="L1319">
        <f t="shared" si="20"/>
        <v>7</v>
      </c>
      <c r="Q1319" t="s">
        <v>3838</v>
      </c>
      <c r="R1319" t="s">
        <v>3839</v>
      </c>
      <c r="S1319" t="s">
        <v>3840</v>
      </c>
      <c r="T1319" t="s">
        <v>704</v>
      </c>
      <c r="U1319">
        <v>61752</v>
      </c>
      <c r="V1319" s="1">
        <v>45164.198958333334</v>
      </c>
      <c r="W1319" t="s">
        <v>34</v>
      </c>
      <c r="X1319" t="s">
        <v>35</v>
      </c>
      <c r="Y1319" t="s">
        <v>789</v>
      </c>
      <c r="Z1319" t="s">
        <v>89</v>
      </c>
      <c r="AA1319" t="s">
        <v>90</v>
      </c>
      <c r="AB1319" t="s">
        <v>116</v>
      </c>
      <c r="AC1319" t="s">
        <v>564</v>
      </c>
      <c r="AD1319" t="s">
        <v>118</v>
      </c>
      <c r="AF1319" s="1">
        <v>45225.555555555555</v>
      </c>
    </row>
    <row r="1320" spans="1:32" x14ac:dyDescent="0.3">
      <c r="A1320">
        <v>247950</v>
      </c>
      <c r="B1320">
        <v>1564423</v>
      </c>
      <c r="C1320" t="s">
        <v>19</v>
      </c>
      <c r="D1320" t="s">
        <v>19</v>
      </c>
      <c r="E1320" t="s">
        <v>19</v>
      </c>
      <c r="F1320" t="s">
        <v>24</v>
      </c>
      <c r="G1320" t="s">
        <v>19</v>
      </c>
      <c r="H1320" t="s">
        <v>19</v>
      </c>
      <c r="I1320" t="s">
        <v>19</v>
      </c>
      <c r="J1320" t="s">
        <v>19</v>
      </c>
      <c r="K1320" t="s">
        <v>24</v>
      </c>
      <c r="L1320">
        <f t="shared" si="20"/>
        <v>7</v>
      </c>
      <c r="P1320">
        <v>1</v>
      </c>
      <c r="Q1320" t="s">
        <v>3841</v>
      </c>
      <c r="R1320" t="s">
        <v>3842</v>
      </c>
      <c r="S1320" t="s">
        <v>3843</v>
      </c>
      <c r="T1320" t="s">
        <v>608</v>
      </c>
      <c r="U1320">
        <v>46360</v>
      </c>
      <c r="V1320" s="1">
        <v>45203.241180555553</v>
      </c>
      <c r="W1320" t="s">
        <v>34</v>
      </c>
      <c r="X1320" t="s">
        <v>299</v>
      </c>
      <c r="Y1320" t="s">
        <v>789</v>
      </c>
      <c r="Z1320" t="s">
        <v>89</v>
      </c>
      <c r="AA1320" t="s">
        <v>90</v>
      </c>
      <c r="AB1320" t="s">
        <v>167</v>
      </c>
      <c r="AC1320" t="s">
        <v>790</v>
      </c>
      <c r="AD1320" t="s">
        <v>93</v>
      </c>
      <c r="AF1320" s="1">
        <v>45251.304166666669</v>
      </c>
    </row>
    <row r="1321" spans="1:32" x14ac:dyDescent="0.3">
      <c r="A1321">
        <v>247991</v>
      </c>
      <c r="B1321">
        <v>3690698</v>
      </c>
      <c r="C1321" t="s">
        <v>19</v>
      </c>
      <c r="D1321" t="s">
        <v>19</v>
      </c>
      <c r="E1321" t="s">
        <v>19</v>
      </c>
      <c r="F1321" t="s">
        <v>24</v>
      </c>
      <c r="G1321" t="s">
        <v>20</v>
      </c>
      <c r="H1321" t="s">
        <v>20</v>
      </c>
      <c r="I1321" t="s">
        <v>19</v>
      </c>
      <c r="J1321" t="s">
        <v>20</v>
      </c>
      <c r="K1321" t="s">
        <v>19</v>
      </c>
      <c r="L1321">
        <f t="shared" si="20"/>
        <v>5</v>
      </c>
      <c r="Q1321" t="s">
        <v>3844</v>
      </c>
      <c r="R1321" t="s">
        <v>3845</v>
      </c>
      <c r="S1321" t="s">
        <v>3846</v>
      </c>
      <c r="T1321" t="s">
        <v>183</v>
      </c>
      <c r="U1321">
        <v>45784</v>
      </c>
      <c r="V1321" s="1">
        <v>45259.195590277777</v>
      </c>
      <c r="W1321" t="s">
        <v>57</v>
      </c>
      <c r="X1321" t="s">
        <v>58</v>
      </c>
      <c r="Y1321" t="s">
        <v>367</v>
      </c>
      <c r="Z1321" t="s">
        <v>70</v>
      </c>
      <c r="AA1321" t="s">
        <v>71</v>
      </c>
      <c r="AB1321" t="s">
        <v>80</v>
      </c>
      <c r="AC1321" t="s">
        <v>477</v>
      </c>
      <c r="AD1321" t="s">
        <v>82</v>
      </c>
    </row>
    <row r="1322" spans="1:32" x14ac:dyDescent="0.3">
      <c r="A1322">
        <v>247992</v>
      </c>
      <c r="B1322">
        <v>2592601</v>
      </c>
      <c r="C1322" t="s">
        <v>19</v>
      </c>
      <c r="D1322" t="s">
        <v>20</v>
      </c>
      <c r="E1322" t="s">
        <v>20</v>
      </c>
      <c r="F1322" t="s">
        <v>20</v>
      </c>
      <c r="G1322" t="s">
        <v>20</v>
      </c>
      <c r="H1322" t="s">
        <v>19</v>
      </c>
      <c r="I1322" t="s">
        <v>19</v>
      </c>
      <c r="J1322" t="s">
        <v>20</v>
      </c>
      <c r="K1322" t="s">
        <v>20</v>
      </c>
      <c r="L1322">
        <f t="shared" si="20"/>
        <v>3</v>
      </c>
      <c r="Q1322" t="s">
        <v>3847</v>
      </c>
      <c r="R1322" t="s">
        <v>3848</v>
      </c>
      <c r="S1322" t="s">
        <v>3097</v>
      </c>
      <c r="T1322" t="s">
        <v>114</v>
      </c>
      <c r="U1322">
        <v>39503</v>
      </c>
      <c r="V1322" s="1">
        <v>45183.199537037035</v>
      </c>
      <c r="W1322" t="s">
        <v>57</v>
      </c>
      <c r="X1322" t="s">
        <v>58</v>
      </c>
      <c r="Y1322" t="s">
        <v>140</v>
      </c>
      <c r="Z1322" t="s">
        <v>89</v>
      </c>
      <c r="AA1322" t="s">
        <v>90</v>
      </c>
      <c r="AB1322" t="s">
        <v>141</v>
      </c>
      <c r="AC1322" t="s">
        <v>937</v>
      </c>
      <c r="AD1322" t="s">
        <v>118</v>
      </c>
    </row>
    <row r="1323" spans="1:32" x14ac:dyDescent="0.3">
      <c r="A1323">
        <v>248018</v>
      </c>
      <c r="B1323">
        <v>5680283</v>
      </c>
      <c r="C1323" t="s">
        <v>19</v>
      </c>
      <c r="D1323" t="s">
        <v>19</v>
      </c>
      <c r="E1323" t="s">
        <v>19</v>
      </c>
      <c r="F1323" t="s">
        <v>24</v>
      </c>
      <c r="G1323" t="s">
        <v>19</v>
      </c>
      <c r="H1323" t="s">
        <v>19</v>
      </c>
      <c r="I1323" t="s">
        <v>19</v>
      </c>
      <c r="J1323" t="s">
        <v>19</v>
      </c>
      <c r="K1323" t="s">
        <v>19</v>
      </c>
      <c r="L1323">
        <f t="shared" si="20"/>
        <v>8</v>
      </c>
      <c r="N1323">
        <v>1</v>
      </c>
      <c r="Q1323" t="s">
        <v>3849</v>
      </c>
      <c r="R1323" t="s">
        <v>3850</v>
      </c>
      <c r="S1323" t="s">
        <v>1231</v>
      </c>
      <c r="T1323" t="s">
        <v>172</v>
      </c>
      <c r="U1323">
        <v>91356</v>
      </c>
      <c r="V1323" s="1">
        <v>45146.19971064815</v>
      </c>
      <c r="W1323" t="s">
        <v>210</v>
      </c>
      <c r="X1323" t="s">
        <v>448</v>
      </c>
      <c r="Y1323" t="s">
        <v>173</v>
      </c>
      <c r="Z1323" t="s">
        <v>37</v>
      </c>
      <c r="AA1323" t="s">
        <v>38</v>
      </c>
      <c r="AB1323" t="s">
        <v>174</v>
      </c>
      <c r="AC1323" t="s">
        <v>277</v>
      </c>
      <c r="AD1323" t="s">
        <v>41</v>
      </c>
      <c r="AF1323" s="1">
        <v>45322.553472222222</v>
      </c>
    </row>
    <row r="1324" spans="1:32" x14ac:dyDescent="0.3">
      <c r="A1324">
        <v>248033</v>
      </c>
      <c r="B1324">
        <v>2641745</v>
      </c>
      <c r="C1324" t="s">
        <v>19</v>
      </c>
      <c r="D1324" t="s">
        <v>19</v>
      </c>
      <c r="E1324" t="s">
        <v>19</v>
      </c>
      <c r="F1324" t="s">
        <v>24</v>
      </c>
      <c r="G1324" t="s">
        <v>20</v>
      </c>
      <c r="H1324" t="s">
        <v>19</v>
      </c>
      <c r="I1324" t="s">
        <v>19</v>
      </c>
      <c r="J1324" t="s">
        <v>19</v>
      </c>
      <c r="K1324" t="s">
        <v>19</v>
      </c>
      <c r="L1324">
        <f t="shared" si="20"/>
        <v>7</v>
      </c>
      <c r="Q1324" t="s">
        <v>3851</v>
      </c>
      <c r="R1324" t="s">
        <v>3852</v>
      </c>
      <c r="S1324" t="s">
        <v>1384</v>
      </c>
      <c r="T1324" t="s">
        <v>304</v>
      </c>
      <c r="U1324">
        <v>65804</v>
      </c>
      <c r="V1324" s="1">
        <v>45146.249363425923</v>
      </c>
      <c r="W1324" t="s">
        <v>636</v>
      </c>
      <c r="X1324" t="s">
        <v>2352</v>
      </c>
      <c r="Y1324" t="s">
        <v>306</v>
      </c>
      <c r="Z1324" t="s">
        <v>89</v>
      </c>
      <c r="AA1324" t="s">
        <v>90</v>
      </c>
      <c r="AB1324" t="s">
        <v>116</v>
      </c>
      <c r="AC1324" t="s">
        <v>307</v>
      </c>
      <c r="AD1324" t="s">
        <v>118</v>
      </c>
      <c r="AF1324" s="1">
        <v>45203.597916666666</v>
      </c>
    </row>
    <row r="1325" spans="1:32" x14ac:dyDescent="0.3">
      <c r="A1325">
        <v>248036</v>
      </c>
      <c r="B1325">
        <v>2627050</v>
      </c>
      <c r="C1325" t="s">
        <v>19</v>
      </c>
      <c r="D1325" t="s">
        <v>19</v>
      </c>
      <c r="E1325" t="s">
        <v>19</v>
      </c>
      <c r="F1325" t="s">
        <v>24</v>
      </c>
      <c r="G1325" t="s">
        <v>20</v>
      </c>
      <c r="H1325" t="s">
        <v>19</v>
      </c>
      <c r="I1325" t="s">
        <v>19</v>
      </c>
      <c r="J1325" t="s">
        <v>19</v>
      </c>
      <c r="K1325" t="s">
        <v>19</v>
      </c>
      <c r="L1325">
        <f t="shared" si="20"/>
        <v>7</v>
      </c>
      <c r="Q1325" t="s">
        <v>3853</v>
      </c>
      <c r="R1325" t="s">
        <v>3854</v>
      </c>
      <c r="S1325" t="s">
        <v>3855</v>
      </c>
      <c r="T1325" t="s">
        <v>304</v>
      </c>
      <c r="U1325">
        <v>65721</v>
      </c>
      <c r="V1325" s="1">
        <v>45146.19971064815</v>
      </c>
      <c r="W1325" t="s">
        <v>636</v>
      </c>
      <c r="X1325" t="s">
        <v>2352</v>
      </c>
      <c r="Y1325" t="s">
        <v>306</v>
      </c>
      <c r="Z1325" t="s">
        <v>89</v>
      </c>
      <c r="AA1325" t="s">
        <v>90</v>
      </c>
      <c r="AB1325" t="s">
        <v>116</v>
      </c>
      <c r="AC1325" t="s">
        <v>307</v>
      </c>
      <c r="AD1325" t="s">
        <v>118</v>
      </c>
      <c r="AF1325" s="1">
        <v>45196.359027777777</v>
      </c>
    </row>
    <row r="1326" spans="1:32" x14ac:dyDescent="0.3">
      <c r="A1326">
        <v>248037</v>
      </c>
      <c r="B1326">
        <v>146161</v>
      </c>
      <c r="C1326" t="s">
        <v>19</v>
      </c>
      <c r="D1326" t="s">
        <v>19</v>
      </c>
      <c r="E1326" t="s">
        <v>19</v>
      </c>
      <c r="F1326" t="s">
        <v>24</v>
      </c>
      <c r="G1326" t="s">
        <v>19</v>
      </c>
      <c r="H1326" t="s">
        <v>19</v>
      </c>
      <c r="I1326" t="s">
        <v>19</v>
      </c>
      <c r="J1326" t="s">
        <v>19</v>
      </c>
      <c r="K1326" t="s">
        <v>19</v>
      </c>
      <c r="L1326">
        <f t="shared" si="20"/>
        <v>8</v>
      </c>
      <c r="N1326">
        <v>1</v>
      </c>
      <c r="Q1326" t="s">
        <v>3856</v>
      </c>
      <c r="R1326" t="s">
        <v>3857</v>
      </c>
      <c r="S1326" t="s">
        <v>245</v>
      </c>
      <c r="T1326" t="s">
        <v>139</v>
      </c>
      <c r="U1326">
        <v>36206</v>
      </c>
      <c r="V1326" s="1">
        <v>45336.197835648149</v>
      </c>
      <c r="W1326" t="s">
        <v>57</v>
      </c>
      <c r="X1326" t="s">
        <v>58</v>
      </c>
      <c r="Y1326" t="s">
        <v>140</v>
      </c>
      <c r="Z1326" t="s">
        <v>89</v>
      </c>
      <c r="AA1326" t="s">
        <v>90</v>
      </c>
      <c r="AB1326" t="s">
        <v>141</v>
      </c>
      <c r="AC1326" t="s">
        <v>246</v>
      </c>
      <c r="AD1326" t="s">
        <v>118</v>
      </c>
    </row>
    <row r="1327" spans="1:32" x14ac:dyDescent="0.3">
      <c r="A1327">
        <v>248055</v>
      </c>
      <c r="B1327">
        <v>2647153</v>
      </c>
      <c r="C1327" t="s">
        <v>19</v>
      </c>
      <c r="D1327" t="s">
        <v>19</v>
      </c>
      <c r="E1327" t="s">
        <v>19</v>
      </c>
      <c r="F1327" t="s">
        <v>24</v>
      </c>
      <c r="G1327" t="s">
        <v>19</v>
      </c>
      <c r="H1327" t="s">
        <v>20</v>
      </c>
      <c r="I1327" t="s">
        <v>19</v>
      </c>
      <c r="J1327" t="s">
        <v>19</v>
      </c>
      <c r="K1327" t="s">
        <v>19</v>
      </c>
      <c r="L1327">
        <f t="shared" si="20"/>
        <v>7</v>
      </c>
      <c r="Q1327" t="s">
        <v>3858</v>
      </c>
      <c r="R1327" t="s">
        <v>3859</v>
      </c>
      <c r="S1327" t="s">
        <v>563</v>
      </c>
      <c r="T1327" t="s">
        <v>304</v>
      </c>
      <c r="U1327">
        <v>63123</v>
      </c>
      <c r="V1327" s="1">
        <v>45150.200532407405</v>
      </c>
      <c r="W1327" t="s">
        <v>210</v>
      </c>
      <c r="X1327" t="s">
        <v>211</v>
      </c>
      <c r="Y1327" t="s">
        <v>306</v>
      </c>
      <c r="Z1327" t="s">
        <v>89</v>
      </c>
      <c r="AA1327" t="s">
        <v>90</v>
      </c>
      <c r="AB1327" t="s">
        <v>116</v>
      </c>
      <c r="AC1327" t="s">
        <v>564</v>
      </c>
      <c r="AD1327" t="s">
        <v>118</v>
      </c>
    </row>
    <row r="1328" spans="1:32" x14ac:dyDescent="0.3">
      <c r="A1328">
        <v>248121</v>
      </c>
      <c r="B1328">
        <v>5680106</v>
      </c>
      <c r="C1328" t="s">
        <v>19</v>
      </c>
      <c r="D1328" t="s">
        <v>20</v>
      </c>
      <c r="E1328" t="s">
        <v>19</v>
      </c>
      <c r="F1328" t="s">
        <v>24</v>
      </c>
      <c r="G1328" t="s">
        <v>19</v>
      </c>
      <c r="H1328" t="s">
        <v>19</v>
      </c>
      <c r="I1328" t="s">
        <v>19</v>
      </c>
      <c r="J1328" t="s">
        <v>20</v>
      </c>
      <c r="K1328" t="s">
        <v>20</v>
      </c>
      <c r="L1328">
        <f t="shared" si="20"/>
        <v>5</v>
      </c>
      <c r="Q1328" t="s">
        <v>3860</v>
      </c>
      <c r="R1328" t="s">
        <v>3861</v>
      </c>
      <c r="S1328" t="s">
        <v>263</v>
      </c>
      <c r="T1328" t="s">
        <v>172</v>
      </c>
      <c r="U1328">
        <v>92683</v>
      </c>
      <c r="V1328" s="1">
        <v>45149.203206018516</v>
      </c>
      <c r="W1328" t="s">
        <v>34</v>
      </c>
      <c r="X1328" t="s">
        <v>87</v>
      </c>
      <c r="Y1328" t="s">
        <v>173</v>
      </c>
      <c r="Z1328" t="s">
        <v>37</v>
      </c>
      <c r="AA1328" t="s">
        <v>38</v>
      </c>
      <c r="AB1328" t="s">
        <v>174</v>
      </c>
      <c r="AC1328" t="s">
        <v>179</v>
      </c>
      <c r="AD1328" t="s">
        <v>41</v>
      </c>
    </row>
    <row r="1329" spans="1:32" x14ac:dyDescent="0.3">
      <c r="A1329">
        <v>248126</v>
      </c>
      <c r="B1329">
        <v>5674646</v>
      </c>
      <c r="C1329" t="s">
        <v>19</v>
      </c>
      <c r="D1329" t="s">
        <v>19</v>
      </c>
      <c r="E1329" t="s">
        <v>19</v>
      </c>
      <c r="F1329" t="s">
        <v>19</v>
      </c>
      <c r="G1329" t="s">
        <v>19</v>
      </c>
      <c r="H1329" t="s">
        <v>19</v>
      </c>
      <c r="I1329" t="s">
        <v>20</v>
      </c>
      <c r="J1329" t="s">
        <v>19</v>
      </c>
      <c r="K1329" t="s">
        <v>19</v>
      </c>
      <c r="L1329">
        <f t="shared" si="20"/>
        <v>8</v>
      </c>
      <c r="Q1329" t="s">
        <v>3862</v>
      </c>
      <c r="R1329" t="s">
        <v>3863</v>
      </c>
      <c r="S1329" t="s">
        <v>1998</v>
      </c>
      <c r="T1329" t="s">
        <v>172</v>
      </c>
      <c r="U1329">
        <v>91436</v>
      </c>
      <c r="V1329" s="1">
        <v>45266.628344907411</v>
      </c>
      <c r="W1329" t="s">
        <v>210</v>
      </c>
      <c r="X1329" t="s">
        <v>448</v>
      </c>
      <c r="Y1329" t="s">
        <v>173</v>
      </c>
      <c r="Z1329" t="s">
        <v>37</v>
      </c>
      <c r="AA1329" t="s">
        <v>38</v>
      </c>
      <c r="AB1329" t="s">
        <v>174</v>
      </c>
      <c r="AC1329" t="s">
        <v>277</v>
      </c>
      <c r="AD1329" t="s">
        <v>41</v>
      </c>
      <c r="AF1329" s="1">
        <v>44293.648692129631</v>
      </c>
    </row>
    <row r="1330" spans="1:32" x14ac:dyDescent="0.3">
      <c r="A1330">
        <v>248159</v>
      </c>
      <c r="B1330">
        <v>5680207</v>
      </c>
      <c r="C1330" t="s">
        <v>19</v>
      </c>
      <c r="D1330" t="s">
        <v>19</v>
      </c>
      <c r="E1330" t="s">
        <v>19</v>
      </c>
      <c r="F1330" t="s">
        <v>24</v>
      </c>
      <c r="G1330" t="s">
        <v>19</v>
      </c>
      <c r="H1330" t="s">
        <v>19</v>
      </c>
      <c r="I1330" t="s">
        <v>19</v>
      </c>
      <c r="J1330" t="s">
        <v>19</v>
      </c>
      <c r="K1330" t="s">
        <v>19</v>
      </c>
      <c r="L1330">
        <f t="shared" si="20"/>
        <v>8</v>
      </c>
      <c r="N1330">
        <v>1</v>
      </c>
      <c r="Q1330" t="s">
        <v>3864</v>
      </c>
      <c r="R1330" t="s">
        <v>3865</v>
      </c>
      <c r="S1330" t="s">
        <v>2109</v>
      </c>
      <c r="T1330" t="s">
        <v>172</v>
      </c>
      <c r="U1330">
        <v>93063</v>
      </c>
      <c r="V1330" s="1">
        <v>45141.200069444443</v>
      </c>
      <c r="W1330" t="s">
        <v>210</v>
      </c>
      <c r="X1330" t="s">
        <v>448</v>
      </c>
      <c r="Y1330" t="s">
        <v>173</v>
      </c>
      <c r="Z1330" t="s">
        <v>37</v>
      </c>
      <c r="AA1330" t="s">
        <v>38</v>
      </c>
      <c r="AB1330" t="s">
        <v>174</v>
      </c>
      <c r="AC1330" t="s">
        <v>277</v>
      </c>
      <c r="AD1330" t="s">
        <v>41</v>
      </c>
    </row>
    <row r="1331" spans="1:32" x14ac:dyDescent="0.3">
      <c r="A1331">
        <v>248168</v>
      </c>
      <c r="B1331">
        <v>1723990</v>
      </c>
      <c r="C1331" t="s">
        <v>19</v>
      </c>
      <c r="D1331" t="s">
        <v>19</v>
      </c>
      <c r="E1331" t="s">
        <v>19</v>
      </c>
      <c r="F1331" t="s">
        <v>24</v>
      </c>
      <c r="G1331" t="s">
        <v>19</v>
      </c>
      <c r="H1331" t="s">
        <v>19</v>
      </c>
      <c r="I1331" t="s">
        <v>19</v>
      </c>
      <c r="J1331" t="s">
        <v>19</v>
      </c>
      <c r="K1331" t="s">
        <v>19</v>
      </c>
      <c r="L1331">
        <f t="shared" si="20"/>
        <v>8</v>
      </c>
      <c r="N1331">
        <v>1</v>
      </c>
      <c r="Q1331" t="s">
        <v>3866</v>
      </c>
      <c r="R1331" t="s">
        <v>3867</v>
      </c>
      <c r="S1331" t="s">
        <v>3868</v>
      </c>
      <c r="T1331" t="s">
        <v>298</v>
      </c>
      <c r="U1331">
        <v>67410</v>
      </c>
      <c r="V1331" s="1">
        <v>45164.198958333334</v>
      </c>
      <c r="W1331" t="s">
        <v>34</v>
      </c>
      <c r="X1331" t="s">
        <v>299</v>
      </c>
      <c r="Y1331" t="s">
        <v>489</v>
      </c>
      <c r="Z1331" t="s">
        <v>37</v>
      </c>
      <c r="AA1331" t="s">
        <v>38</v>
      </c>
      <c r="AB1331" t="s">
        <v>154</v>
      </c>
      <c r="AC1331" t="s">
        <v>300</v>
      </c>
      <c r="AD1331" t="s">
        <v>62</v>
      </c>
      <c r="AE1331" s="2">
        <v>45202</v>
      </c>
      <c r="AF1331" s="1">
        <v>45202.529166666667</v>
      </c>
    </row>
    <row r="1332" spans="1:32" x14ac:dyDescent="0.3">
      <c r="A1332">
        <v>248169</v>
      </c>
      <c r="B1332">
        <v>2435863</v>
      </c>
      <c r="C1332" t="s">
        <v>19</v>
      </c>
      <c r="D1332" t="s">
        <v>20</v>
      </c>
      <c r="E1332" t="s">
        <v>19</v>
      </c>
      <c r="F1332" t="s">
        <v>24</v>
      </c>
      <c r="G1332" t="s">
        <v>20</v>
      </c>
      <c r="H1332" t="s">
        <v>19</v>
      </c>
      <c r="I1332" t="s">
        <v>19</v>
      </c>
      <c r="J1332" t="s">
        <v>19</v>
      </c>
      <c r="K1332" t="s">
        <v>20</v>
      </c>
      <c r="L1332">
        <f t="shared" si="20"/>
        <v>5</v>
      </c>
      <c r="Q1332" t="s">
        <v>3869</v>
      </c>
      <c r="R1332" t="s">
        <v>3870</v>
      </c>
      <c r="S1332" t="s">
        <v>1099</v>
      </c>
      <c r="T1332" t="s">
        <v>811</v>
      </c>
      <c r="U1332">
        <v>55408</v>
      </c>
      <c r="V1332" s="1">
        <v>45183.199537037035</v>
      </c>
      <c r="W1332" t="s">
        <v>34</v>
      </c>
      <c r="X1332" t="s">
        <v>35</v>
      </c>
      <c r="Y1332" t="s">
        <v>124</v>
      </c>
      <c r="Z1332" t="s">
        <v>89</v>
      </c>
      <c r="AA1332" t="s">
        <v>90</v>
      </c>
      <c r="AB1332" t="s">
        <v>91</v>
      </c>
      <c r="AC1332" t="s">
        <v>125</v>
      </c>
      <c r="AD1332" t="s">
        <v>93</v>
      </c>
    </row>
    <row r="1333" spans="1:32" x14ac:dyDescent="0.3">
      <c r="A1333">
        <v>248181</v>
      </c>
      <c r="B1333">
        <v>6012570</v>
      </c>
      <c r="C1333" t="s">
        <v>19</v>
      </c>
      <c r="D1333" t="s">
        <v>19</v>
      </c>
      <c r="E1333" t="s">
        <v>19</v>
      </c>
      <c r="F1333" t="s">
        <v>24</v>
      </c>
      <c r="G1333" t="s">
        <v>19</v>
      </c>
      <c r="H1333" t="s">
        <v>19</v>
      </c>
      <c r="I1333" t="s">
        <v>19</v>
      </c>
      <c r="J1333" t="s">
        <v>20</v>
      </c>
      <c r="K1333" t="s">
        <v>24</v>
      </c>
      <c r="L1333">
        <f t="shared" si="20"/>
        <v>6</v>
      </c>
      <c r="Q1333" t="s">
        <v>3871</v>
      </c>
      <c r="R1333" t="s">
        <v>3872</v>
      </c>
      <c r="S1333" t="s">
        <v>3873</v>
      </c>
      <c r="T1333" t="s">
        <v>459</v>
      </c>
      <c r="U1333">
        <v>19056</v>
      </c>
      <c r="V1333" s="1">
        <v>45280.195405092592</v>
      </c>
      <c r="W1333" t="s">
        <v>661</v>
      </c>
      <c r="X1333" t="s">
        <v>1416</v>
      </c>
      <c r="Y1333" t="s">
        <v>926</v>
      </c>
      <c r="Z1333" t="s">
        <v>70</v>
      </c>
      <c r="AA1333" t="s">
        <v>71</v>
      </c>
      <c r="AB1333" t="s">
        <v>72</v>
      </c>
      <c r="AC1333" t="s">
        <v>957</v>
      </c>
      <c r="AD1333" t="s">
        <v>74</v>
      </c>
    </row>
    <row r="1334" spans="1:32" x14ac:dyDescent="0.3">
      <c r="A1334">
        <v>248192</v>
      </c>
      <c r="B1334">
        <v>6012544</v>
      </c>
      <c r="C1334" t="s">
        <v>19</v>
      </c>
      <c r="D1334" t="s">
        <v>19</v>
      </c>
      <c r="E1334" t="s">
        <v>19</v>
      </c>
      <c r="F1334" t="s">
        <v>24</v>
      </c>
      <c r="G1334" t="s">
        <v>19</v>
      </c>
      <c r="H1334" t="s">
        <v>19</v>
      </c>
      <c r="I1334" t="s">
        <v>19</v>
      </c>
      <c r="J1334" t="s">
        <v>20</v>
      </c>
      <c r="K1334" t="s">
        <v>24</v>
      </c>
      <c r="L1334">
        <f t="shared" si="20"/>
        <v>6</v>
      </c>
      <c r="Q1334" t="s">
        <v>3874</v>
      </c>
      <c r="R1334" t="s">
        <v>3875</v>
      </c>
      <c r="S1334" t="s">
        <v>3873</v>
      </c>
      <c r="T1334" t="s">
        <v>459</v>
      </c>
      <c r="U1334">
        <v>19055</v>
      </c>
      <c r="V1334" s="1">
        <v>45223.195405092592</v>
      </c>
      <c r="W1334" t="s">
        <v>661</v>
      </c>
      <c r="X1334" t="s">
        <v>889</v>
      </c>
      <c r="Y1334" t="s">
        <v>926</v>
      </c>
      <c r="Z1334" t="s">
        <v>70</v>
      </c>
      <c r="AA1334" t="s">
        <v>71</v>
      </c>
      <c r="AB1334" t="s">
        <v>72</v>
      </c>
      <c r="AC1334" t="s">
        <v>957</v>
      </c>
      <c r="AD1334" t="s">
        <v>74</v>
      </c>
    </row>
    <row r="1335" spans="1:32" x14ac:dyDescent="0.3">
      <c r="A1335">
        <v>248209</v>
      </c>
      <c r="B1335">
        <v>2344682</v>
      </c>
      <c r="C1335" t="s">
        <v>19</v>
      </c>
      <c r="D1335" t="s">
        <v>20</v>
      </c>
      <c r="E1335" t="s">
        <v>19</v>
      </c>
      <c r="F1335" t="s">
        <v>24</v>
      </c>
      <c r="G1335" t="s">
        <v>19</v>
      </c>
      <c r="H1335" t="s">
        <v>20</v>
      </c>
      <c r="I1335" t="s">
        <v>19</v>
      </c>
      <c r="J1335" t="s">
        <v>24</v>
      </c>
      <c r="K1335" t="s">
        <v>20</v>
      </c>
      <c r="L1335">
        <f t="shared" si="20"/>
        <v>4</v>
      </c>
      <c r="Q1335" t="s">
        <v>3876</v>
      </c>
      <c r="R1335" t="s">
        <v>3877</v>
      </c>
      <c r="S1335" t="s">
        <v>201</v>
      </c>
      <c r="T1335" t="s">
        <v>165</v>
      </c>
      <c r="U1335">
        <v>48228</v>
      </c>
      <c r="V1335" s="1">
        <v>45351.240266203706</v>
      </c>
      <c r="W1335" t="s">
        <v>34</v>
      </c>
      <c r="X1335" t="s">
        <v>87</v>
      </c>
      <c r="Y1335" t="s">
        <v>166</v>
      </c>
      <c r="Z1335" t="s">
        <v>89</v>
      </c>
      <c r="AA1335" t="s">
        <v>90</v>
      </c>
      <c r="AB1335" t="s">
        <v>167</v>
      </c>
      <c r="AC1335" t="s">
        <v>202</v>
      </c>
      <c r="AD1335" t="s">
        <v>93</v>
      </c>
    </row>
    <row r="1336" spans="1:32" x14ac:dyDescent="0.3">
      <c r="A1336">
        <v>248212</v>
      </c>
      <c r="B1336">
        <v>5839228</v>
      </c>
      <c r="C1336" t="s">
        <v>19</v>
      </c>
      <c r="D1336" t="s">
        <v>19</v>
      </c>
      <c r="E1336" t="s">
        <v>19</v>
      </c>
      <c r="F1336" t="s">
        <v>24</v>
      </c>
      <c r="G1336" t="s">
        <v>19</v>
      </c>
      <c r="H1336" t="s">
        <v>19</v>
      </c>
      <c r="I1336" t="s">
        <v>19</v>
      </c>
      <c r="J1336" t="s">
        <v>20</v>
      </c>
      <c r="K1336" t="s">
        <v>24</v>
      </c>
      <c r="L1336">
        <f t="shared" si="20"/>
        <v>6</v>
      </c>
      <c r="Q1336" t="s">
        <v>3878</v>
      </c>
      <c r="R1336" t="s">
        <v>3879</v>
      </c>
      <c r="S1336" t="s">
        <v>3880</v>
      </c>
      <c r="T1336" t="s">
        <v>45</v>
      </c>
      <c r="U1336">
        <v>11577</v>
      </c>
      <c r="V1336" s="1">
        <v>45141.200069444443</v>
      </c>
      <c r="W1336" t="s">
        <v>34</v>
      </c>
      <c r="X1336" t="s">
        <v>87</v>
      </c>
      <c r="Y1336" t="s">
        <v>48</v>
      </c>
      <c r="Z1336" t="s">
        <v>70</v>
      </c>
      <c r="AA1336" t="s">
        <v>71</v>
      </c>
      <c r="AB1336" t="s">
        <v>351</v>
      </c>
      <c r="AC1336" t="s">
        <v>747</v>
      </c>
      <c r="AD1336" t="s">
        <v>316</v>
      </c>
    </row>
    <row r="1337" spans="1:32" x14ac:dyDescent="0.3">
      <c r="A1337">
        <v>248233</v>
      </c>
      <c r="B1337">
        <v>6012556</v>
      </c>
      <c r="C1337" t="s">
        <v>19</v>
      </c>
      <c r="D1337" t="s">
        <v>19</v>
      </c>
      <c r="E1337" t="s">
        <v>19</v>
      </c>
      <c r="F1337" t="s">
        <v>24</v>
      </c>
      <c r="G1337" t="s">
        <v>19</v>
      </c>
      <c r="H1337" t="s">
        <v>19</v>
      </c>
      <c r="I1337" t="s">
        <v>19</v>
      </c>
      <c r="J1337" t="s">
        <v>20</v>
      </c>
      <c r="K1337" t="s">
        <v>19</v>
      </c>
      <c r="L1337">
        <f t="shared" si="20"/>
        <v>7</v>
      </c>
      <c r="Q1337" t="s">
        <v>3881</v>
      </c>
      <c r="R1337" t="s">
        <v>3882</v>
      </c>
      <c r="S1337" t="s">
        <v>723</v>
      </c>
      <c r="T1337" t="s">
        <v>459</v>
      </c>
      <c r="U1337">
        <v>15236</v>
      </c>
      <c r="V1337" s="1">
        <v>45141.200069444443</v>
      </c>
      <c r="W1337" t="s">
        <v>67</v>
      </c>
      <c r="X1337" t="s">
        <v>68</v>
      </c>
      <c r="Y1337" t="s">
        <v>367</v>
      </c>
      <c r="Z1337" t="s">
        <v>70</v>
      </c>
      <c r="AA1337" t="s">
        <v>71</v>
      </c>
      <c r="AB1337" t="s">
        <v>351</v>
      </c>
      <c r="AC1337" t="s">
        <v>461</v>
      </c>
      <c r="AD1337" t="s">
        <v>316</v>
      </c>
    </row>
    <row r="1338" spans="1:32" x14ac:dyDescent="0.3">
      <c r="A1338">
        <v>248423</v>
      </c>
      <c r="B1338">
        <v>504072</v>
      </c>
      <c r="C1338" t="s">
        <v>19</v>
      </c>
      <c r="D1338" t="s">
        <v>19</v>
      </c>
      <c r="E1338" t="s">
        <v>19</v>
      </c>
      <c r="F1338" t="s">
        <v>24</v>
      </c>
      <c r="G1338" t="s">
        <v>19</v>
      </c>
      <c r="H1338" t="s">
        <v>19</v>
      </c>
      <c r="I1338" t="s">
        <v>19</v>
      </c>
      <c r="J1338" t="s">
        <v>19</v>
      </c>
      <c r="K1338" t="s">
        <v>19</v>
      </c>
      <c r="L1338">
        <f t="shared" si="20"/>
        <v>8</v>
      </c>
      <c r="N1338">
        <v>1</v>
      </c>
      <c r="Q1338" t="s">
        <v>3883</v>
      </c>
      <c r="R1338" t="s">
        <v>3884</v>
      </c>
      <c r="S1338" t="s">
        <v>1691</v>
      </c>
      <c r="T1338" t="s">
        <v>172</v>
      </c>
      <c r="U1338">
        <v>91325</v>
      </c>
      <c r="V1338" s="1">
        <v>38991</v>
      </c>
      <c r="W1338" t="s">
        <v>34</v>
      </c>
      <c r="X1338" t="s">
        <v>87</v>
      </c>
      <c r="Y1338" t="s">
        <v>173</v>
      </c>
      <c r="Z1338" t="s">
        <v>37</v>
      </c>
      <c r="AA1338" t="s">
        <v>38</v>
      </c>
      <c r="AB1338" t="s">
        <v>174</v>
      </c>
      <c r="AC1338" t="s">
        <v>277</v>
      </c>
      <c r="AD1338" t="s">
        <v>41</v>
      </c>
      <c r="AF1338" s="1">
        <v>41167</v>
      </c>
    </row>
    <row r="1339" spans="1:32" x14ac:dyDescent="0.3">
      <c r="A1339">
        <v>248686</v>
      </c>
      <c r="B1339">
        <v>4528242</v>
      </c>
      <c r="C1339" t="s">
        <v>19</v>
      </c>
      <c r="D1339" t="s">
        <v>20</v>
      </c>
      <c r="E1339" t="s">
        <v>19</v>
      </c>
      <c r="F1339" t="s">
        <v>24</v>
      </c>
      <c r="G1339" t="s">
        <v>19</v>
      </c>
      <c r="H1339" t="s">
        <v>20</v>
      </c>
      <c r="I1339" t="s">
        <v>19</v>
      </c>
      <c r="J1339" t="s">
        <v>24</v>
      </c>
      <c r="K1339" t="s">
        <v>20</v>
      </c>
      <c r="L1339">
        <f t="shared" si="20"/>
        <v>4</v>
      </c>
      <c r="Q1339" t="s">
        <v>3885</v>
      </c>
      <c r="R1339" t="s">
        <v>3886</v>
      </c>
      <c r="S1339" t="s">
        <v>3887</v>
      </c>
      <c r="T1339" t="s">
        <v>97</v>
      </c>
      <c r="U1339">
        <v>77375</v>
      </c>
      <c r="V1339" s="1">
        <v>45395.201516203706</v>
      </c>
      <c r="W1339" t="s">
        <v>210</v>
      </c>
      <c r="X1339" t="s">
        <v>448</v>
      </c>
      <c r="Y1339" t="s">
        <v>59</v>
      </c>
      <c r="Z1339" t="s">
        <v>37</v>
      </c>
      <c r="AA1339" t="s">
        <v>38</v>
      </c>
      <c r="AB1339" t="s">
        <v>60</v>
      </c>
      <c r="AC1339" t="s">
        <v>736</v>
      </c>
      <c r="AD1339" t="s">
        <v>62</v>
      </c>
    </row>
    <row r="1340" spans="1:32" x14ac:dyDescent="0.3">
      <c r="A1340">
        <v>248700</v>
      </c>
      <c r="B1340">
        <v>5932620</v>
      </c>
      <c r="C1340" t="s">
        <v>19</v>
      </c>
      <c r="D1340" t="s">
        <v>20</v>
      </c>
      <c r="E1340" t="s">
        <v>19</v>
      </c>
      <c r="F1340" t="s">
        <v>24</v>
      </c>
      <c r="G1340" t="s">
        <v>19</v>
      </c>
      <c r="H1340" t="s">
        <v>19</v>
      </c>
      <c r="I1340" t="s">
        <v>24</v>
      </c>
      <c r="J1340" t="s">
        <v>24</v>
      </c>
      <c r="K1340" t="s">
        <v>20</v>
      </c>
      <c r="L1340">
        <f t="shared" si="20"/>
        <v>4</v>
      </c>
      <c r="Q1340" t="s">
        <v>3888</v>
      </c>
      <c r="R1340" t="s">
        <v>3889</v>
      </c>
      <c r="S1340" t="s">
        <v>3890</v>
      </c>
      <c r="T1340" t="s">
        <v>97</v>
      </c>
      <c r="U1340">
        <v>77339</v>
      </c>
      <c r="V1340" s="1">
        <v>45407.203194444446</v>
      </c>
      <c r="W1340" t="s">
        <v>210</v>
      </c>
      <c r="X1340" t="s">
        <v>448</v>
      </c>
      <c r="Y1340" t="s">
        <v>59</v>
      </c>
      <c r="Z1340" t="s">
        <v>70</v>
      </c>
      <c r="AA1340" t="s">
        <v>71</v>
      </c>
      <c r="AB1340" t="s">
        <v>80</v>
      </c>
      <c r="AC1340" t="s">
        <v>81</v>
      </c>
      <c r="AD1340" t="s">
        <v>82</v>
      </c>
    </row>
    <row r="1341" spans="1:32" x14ac:dyDescent="0.3">
      <c r="A1341">
        <v>248836</v>
      </c>
      <c r="B1341">
        <v>2249553</v>
      </c>
      <c r="C1341" t="s">
        <v>19</v>
      </c>
      <c r="D1341" t="s">
        <v>20</v>
      </c>
      <c r="E1341" t="s">
        <v>19</v>
      </c>
      <c r="F1341" t="s">
        <v>24</v>
      </c>
      <c r="G1341" t="s">
        <v>19</v>
      </c>
      <c r="H1341" t="s">
        <v>19</v>
      </c>
      <c r="I1341" t="s">
        <v>24</v>
      </c>
      <c r="J1341" t="s">
        <v>24</v>
      </c>
      <c r="K1341" t="s">
        <v>20</v>
      </c>
      <c r="L1341">
        <f t="shared" si="20"/>
        <v>4</v>
      </c>
      <c r="Q1341" t="s">
        <v>3891</v>
      </c>
      <c r="R1341" t="s">
        <v>3892</v>
      </c>
      <c r="S1341" t="s">
        <v>3893</v>
      </c>
      <c r="T1341" t="s">
        <v>643</v>
      </c>
      <c r="U1341">
        <v>2492</v>
      </c>
      <c r="V1341" s="1">
        <v>45414.20244212963</v>
      </c>
      <c r="W1341" t="s">
        <v>34</v>
      </c>
      <c r="X1341" t="s">
        <v>87</v>
      </c>
      <c r="Y1341" t="s">
        <v>656</v>
      </c>
      <c r="Z1341" t="s">
        <v>70</v>
      </c>
      <c r="AA1341" t="s">
        <v>71</v>
      </c>
      <c r="AB1341" t="s">
        <v>351</v>
      </c>
      <c r="AC1341" t="s">
        <v>657</v>
      </c>
      <c r="AD1341" t="s">
        <v>316</v>
      </c>
    </row>
    <row r="1342" spans="1:32" x14ac:dyDescent="0.3">
      <c r="A1342">
        <v>248842</v>
      </c>
      <c r="B1342">
        <v>5835030</v>
      </c>
      <c r="C1342" t="s">
        <v>19</v>
      </c>
      <c r="D1342" t="s">
        <v>19</v>
      </c>
      <c r="E1342" t="s">
        <v>19</v>
      </c>
      <c r="F1342" t="s">
        <v>19</v>
      </c>
      <c r="G1342" t="s">
        <v>19</v>
      </c>
      <c r="H1342" t="s">
        <v>20</v>
      </c>
      <c r="I1342" t="s">
        <v>19</v>
      </c>
      <c r="J1342" t="s">
        <v>24</v>
      </c>
      <c r="K1342" t="s">
        <v>24</v>
      </c>
      <c r="L1342">
        <f t="shared" si="20"/>
        <v>6</v>
      </c>
      <c r="Q1342" t="s">
        <v>3894</v>
      </c>
      <c r="R1342" t="s">
        <v>3895</v>
      </c>
      <c r="S1342" t="s">
        <v>3896</v>
      </c>
      <c r="T1342" t="s">
        <v>45</v>
      </c>
      <c r="U1342">
        <v>11003</v>
      </c>
      <c r="V1342" s="1">
        <v>45399.203379629631</v>
      </c>
      <c r="W1342" t="s">
        <v>661</v>
      </c>
      <c r="X1342" t="s">
        <v>662</v>
      </c>
      <c r="Y1342" t="s">
        <v>48</v>
      </c>
      <c r="Z1342" t="s">
        <v>70</v>
      </c>
      <c r="AA1342" t="s">
        <v>71</v>
      </c>
      <c r="AB1342" t="s">
        <v>314</v>
      </c>
      <c r="AC1342" t="s">
        <v>1103</v>
      </c>
      <c r="AD1342" t="s">
        <v>316</v>
      </c>
    </row>
    <row r="1343" spans="1:32" x14ac:dyDescent="0.3">
      <c r="A1343">
        <v>248959</v>
      </c>
      <c r="B1343">
        <v>2392912</v>
      </c>
      <c r="C1343" t="s">
        <v>19</v>
      </c>
      <c r="D1343" t="s">
        <v>19</v>
      </c>
      <c r="E1343" t="s">
        <v>24</v>
      </c>
      <c r="F1343" t="s">
        <v>24</v>
      </c>
      <c r="G1343" t="s">
        <v>19</v>
      </c>
      <c r="H1343" t="s">
        <v>20</v>
      </c>
      <c r="I1343" t="s">
        <v>19</v>
      </c>
      <c r="J1343" t="s">
        <v>24</v>
      </c>
      <c r="K1343" t="s">
        <v>20</v>
      </c>
      <c r="L1343">
        <f t="shared" si="20"/>
        <v>4</v>
      </c>
      <c r="Q1343" t="s">
        <v>3897</v>
      </c>
      <c r="R1343" t="s">
        <v>3898</v>
      </c>
      <c r="S1343" t="s">
        <v>1025</v>
      </c>
      <c r="T1343" t="s">
        <v>165</v>
      </c>
      <c r="U1343">
        <v>48091</v>
      </c>
      <c r="V1343" s="1">
        <v>45414.20244212963</v>
      </c>
      <c r="W1343" t="s">
        <v>34</v>
      </c>
      <c r="X1343" t="s">
        <v>87</v>
      </c>
      <c r="Y1343" t="s">
        <v>166</v>
      </c>
      <c r="Z1343" t="s">
        <v>89</v>
      </c>
      <c r="AA1343" t="s">
        <v>90</v>
      </c>
      <c r="AB1343" t="s">
        <v>167</v>
      </c>
      <c r="AC1343" t="s">
        <v>168</v>
      </c>
      <c r="AD1343" t="s">
        <v>93</v>
      </c>
    </row>
    <row r="1344" spans="1:32" x14ac:dyDescent="0.3">
      <c r="A1344">
        <v>248967</v>
      </c>
      <c r="B1344">
        <v>5683203</v>
      </c>
      <c r="C1344" t="s">
        <v>19</v>
      </c>
      <c r="D1344" t="s">
        <v>20</v>
      </c>
      <c r="E1344" t="s">
        <v>19</v>
      </c>
      <c r="F1344" t="s">
        <v>24</v>
      </c>
      <c r="G1344" t="s">
        <v>20</v>
      </c>
      <c r="H1344" t="s">
        <v>20</v>
      </c>
      <c r="I1344" t="s">
        <v>19</v>
      </c>
      <c r="J1344" t="s">
        <v>24</v>
      </c>
      <c r="K1344" t="s">
        <v>20</v>
      </c>
      <c r="L1344">
        <f t="shared" si="20"/>
        <v>3</v>
      </c>
      <c r="Q1344" t="s">
        <v>3899</v>
      </c>
      <c r="R1344" t="s">
        <v>3900</v>
      </c>
      <c r="S1344" t="s">
        <v>228</v>
      </c>
      <c r="T1344" t="s">
        <v>172</v>
      </c>
      <c r="U1344">
        <v>90031</v>
      </c>
      <c r="V1344" s="1">
        <v>45407.203194444446</v>
      </c>
      <c r="W1344" t="s">
        <v>210</v>
      </c>
      <c r="X1344" t="s">
        <v>448</v>
      </c>
      <c r="Y1344" t="s">
        <v>173</v>
      </c>
      <c r="Z1344" t="s">
        <v>37</v>
      </c>
      <c r="AA1344" t="s">
        <v>38</v>
      </c>
      <c r="AB1344" t="s">
        <v>174</v>
      </c>
      <c r="AC1344" t="s">
        <v>277</v>
      </c>
      <c r="AD1344" t="s">
        <v>41</v>
      </c>
    </row>
    <row r="1345" spans="1:32" x14ac:dyDescent="0.3">
      <c r="A1345">
        <v>249103</v>
      </c>
      <c r="B1345">
        <v>5815610</v>
      </c>
      <c r="C1345" t="s">
        <v>19</v>
      </c>
      <c r="D1345" t="s">
        <v>19</v>
      </c>
      <c r="E1345" t="s">
        <v>24</v>
      </c>
      <c r="F1345" t="s">
        <v>24</v>
      </c>
      <c r="G1345" t="s">
        <v>20</v>
      </c>
      <c r="H1345" t="s">
        <v>20</v>
      </c>
      <c r="I1345" t="s">
        <v>19</v>
      </c>
      <c r="J1345" t="s">
        <v>24</v>
      </c>
      <c r="K1345" t="s">
        <v>20</v>
      </c>
      <c r="L1345">
        <f t="shared" si="20"/>
        <v>3</v>
      </c>
      <c r="Q1345" t="s">
        <v>3901</v>
      </c>
      <c r="R1345" t="s">
        <v>3902</v>
      </c>
      <c r="S1345" t="s">
        <v>855</v>
      </c>
      <c r="T1345" t="s">
        <v>45</v>
      </c>
      <c r="U1345">
        <v>11213</v>
      </c>
      <c r="V1345" s="1">
        <v>45427.204027777778</v>
      </c>
      <c r="W1345" t="s">
        <v>661</v>
      </c>
      <c r="X1345" t="s">
        <v>757</v>
      </c>
      <c r="Y1345" t="s">
        <v>48</v>
      </c>
      <c r="Z1345" t="s">
        <v>70</v>
      </c>
      <c r="AA1345" t="s">
        <v>71</v>
      </c>
      <c r="AB1345" t="s">
        <v>351</v>
      </c>
      <c r="AC1345" t="s">
        <v>747</v>
      </c>
      <c r="AD1345" t="s">
        <v>316</v>
      </c>
    </row>
    <row r="1346" spans="1:32" x14ac:dyDescent="0.3">
      <c r="A1346">
        <v>249342</v>
      </c>
      <c r="B1346">
        <v>1006786</v>
      </c>
      <c r="C1346" t="s">
        <v>19</v>
      </c>
      <c r="D1346" t="s">
        <v>19</v>
      </c>
      <c r="E1346" t="s">
        <v>19</v>
      </c>
      <c r="F1346" t="s">
        <v>24</v>
      </c>
      <c r="G1346" t="s">
        <v>19</v>
      </c>
      <c r="H1346" t="s">
        <v>19</v>
      </c>
      <c r="I1346" t="s">
        <v>19</v>
      </c>
      <c r="J1346" t="s">
        <v>19</v>
      </c>
      <c r="K1346" t="s">
        <v>24</v>
      </c>
      <c r="L1346">
        <f t="shared" si="20"/>
        <v>7</v>
      </c>
      <c r="P1346">
        <v>1</v>
      </c>
      <c r="Q1346" t="s">
        <v>3903</v>
      </c>
      <c r="R1346" t="s">
        <v>3904</v>
      </c>
      <c r="S1346" t="s">
        <v>1595</v>
      </c>
      <c r="T1346" t="s">
        <v>78</v>
      </c>
      <c r="U1346">
        <v>32534</v>
      </c>
      <c r="V1346" s="1">
        <v>42215.069606481484</v>
      </c>
      <c r="W1346" t="s">
        <v>57</v>
      </c>
      <c r="X1346" t="s">
        <v>370</v>
      </c>
      <c r="Y1346" t="s">
        <v>79</v>
      </c>
      <c r="Z1346" t="s">
        <v>70</v>
      </c>
      <c r="AA1346" t="s">
        <v>71</v>
      </c>
      <c r="AB1346" t="s">
        <v>80</v>
      </c>
      <c r="AC1346" t="s">
        <v>527</v>
      </c>
      <c r="AD1346" t="s">
        <v>82</v>
      </c>
      <c r="AF1346" s="1">
        <v>42466.326469907406</v>
      </c>
    </row>
    <row r="1347" spans="1:32" x14ac:dyDescent="0.3">
      <c r="A1347">
        <v>250113</v>
      </c>
      <c r="B1347">
        <v>2223179</v>
      </c>
      <c r="C1347" t="s">
        <v>19</v>
      </c>
      <c r="D1347" t="s">
        <v>19</v>
      </c>
      <c r="E1347" t="s">
        <v>19</v>
      </c>
      <c r="F1347" t="s">
        <v>24</v>
      </c>
      <c r="G1347" t="s">
        <v>19</v>
      </c>
      <c r="H1347" t="s">
        <v>19</v>
      </c>
      <c r="I1347" t="s">
        <v>19</v>
      </c>
      <c r="J1347" t="s">
        <v>19</v>
      </c>
      <c r="K1347" t="s">
        <v>20</v>
      </c>
      <c r="L1347">
        <f t="shared" si="20"/>
        <v>7</v>
      </c>
      <c r="Q1347" t="s">
        <v>3905</v>
      </c>
      <c r="R1347" t="s">
        <v>3906</v>
      </c>
      <c r="S1347" t="s">
        <v>3907</v>
      </c>
      <c r="T1347" t="s">
        <v>643</v>
      </c>
      <c r="U1347">
        <v>1005</v>
      </c>
      <c r="V1347" s="1">
        <v>40877</v>
      </c>
      <c r="W1347" t="s">
        <v>34</v>
      </c>
      <c r="X1347" t="s">
        <v>87</v>
      </c>
      <c r="Y1347" t="s">
        <v>656</v>
      </c>
      <c r="Z1347" t="s">
        <v>70</v>
      </c>
      <c r="AA1347" t="s">
        <v>71</v>
      </c>
      <c r="AB1347" t="s">
        <v>351</v>
      </c>
      <c r="AC1347" t="s">
        <v>872</v>
      </c>
      <c r="AD1347" t="s">
        <v>316</v>
      </c>
      <c r="AF1347" s="1">
        <v>42513.467939814815</v>
      </c>
    </row>
    <row r="1348" spans="1:32" x14ac:dyDescent="0.3">
      <c r="A1348">
        <v>250268</v>
      </c>
      <c r="B1348">
        <v>586187</v>
      </c>
      <c r="C1348" t="s">
        <v>19</v>
      </c>
      <c r="D1348" t="s">
        <v>19</v>
      </c>
      <c r="E1348" t="s">
        <v>19</v>
      </c>
      <c r="F1348" t="s">
        <v>24</v>
      </c>
      <c r="G1348" t="s">
        <v>19</v>
      </c>
      <c r="H1348" t="s">
        <v>19</v>
      </c>
      <c r="I1348" t="s">
        <v>19</v>
      </c>
      <c r="J1348" t="s">
        <v>19</v>
      </c>
      <c r="K1348" t="s">
        <v>19</v>
      </c>
      <c r="L1348">
        <f t="shared" si="20"/>
        <v>8</v>
      </c>
      <c r="N1348">
        <v>1</v>
      </c>
      <c r="Q1348" t="s">
        <v>3908</v>
      </c>
      <c r="R1348" t="s">
        <v>3909</v>
      </c>
      <c r="S1348" t="s">
        <v>3910</v>
      </c>
      <c r="T1348" t="s">
        <v>172</v>
      </c>
      <c r="U1348">
        <v>93420</v>
      </c>
      <c r="V1348" s="1">
        <v>40414</v>
      </c>
      <c r="W1348" t="s">
        <v>34</v>
      </c>
      <c r="X1348" t="s">
        <v>123</v>
      </c>
      <c r="Y1348" t="s">
        <v>173</v>
      </c>
      <c r="Z1348" t="s">
        <v>37</v>
      </c>
      <c r="AA1348" t="s">
        <v>38</v>
      </c>
      <c r="AB1348" t="s">
        <v>174</v>
      </c>
      <c r="AC1348" t="s">
        <v>1304</v>
      </c>
      <c r="AD1348" t="s">
        <v>41</v>
      </c>
      <c r="AF1348" s="1">
        <v>40974</v>
      </c>
    </row>
    <row r="1349" spans="1:32" x14ac:dyDescent="0.3">
      <c r="A1349">
        <v>250602</v>
      </c>
      <c r="B1349">
        <v>1157343</v>
      </c>
      <c r="C1349" t="s">
        <v>19</v>
      </c>
      <c r="D1349" t="s">
        <v>19</v>
      </c>
      <c r="E1349" t="s">
        <v>19</v>
      </c>
      <c r="F1349" t="s">
        <v>24</v>
      </c>
      <c r="G1349" t="s">
        <v>19</v>
      </c>
      <c r="H1349" t="s">
        <v>19</v>
      </c>
      <c r="I1349" t="s">
        <v>19</v>
      </c>
      <c r="J1349" t="s">
        <v>19</v>
      </c>
      <c r="K1349" t="s">
        <v>19</v>
      </c>
      <c r="L1349">
        <f t="shared" si="20"/>
        <v>8</v>
      </c>
      <c r="N1349">
        <v>1</v>
      </c>
      <c r="Q1349" t="s">
        <v>3911</v>
      </c>
      <c r="R1349" t="s">
        <v>3912</v>
      </c>
      <c r="S1349" t="s">
        <v>3913</v>
      </c>
      <c r="T1349" t="s">
        <v>356</v>
      </c>
      <c r="U1349">
        <v>30148</v>
      </c>
      <c r="V1349" s="1">
        <v>40343</v>
      </c>
      <c r="W1349" t="s">
        <v>57</v>
      </c>
      <c r="X1349" t="s">
        <v>98</v>
      </c>
      <c r="Y1349" t="s">
        <v>357</v>
      </c>
      <c r="Z1349" t="s">
        <v>70</v>
      </c>
      <c r="AA1349" t="s">
        <v>71</v>
      </c>
      <c r="AB1349" t="s">
        <v>358</v>
      </c>
      <c r="AC1349" t="s">
        <v>549</v>
      </c>
      <c r="AD1349" t="s">
        <v>82</v>
      </c>
      <c r="AF1349" s="1">
        <v>44483.704861111109</v>
      </c>
    </row>
    <row r="1350" spans="1:32" x14ac:dyDescent="0.3">
      <c r="A1350">
        <v>250634</v>
      </c>
      <c r="B1350">
        <v>1721528</v>
      </c>
      <c r="C1350" t="s">
        <v>19</v>
      </c>
      <c r="D1350" t="s">
        <v>19</v>
      </c>
      <c r="E1350" t="s">
        <v>19</v>
      </c>
      <c r="F1350" t="s">
        <v>24</v>
      </c>
      <c r="G1350" t="s">
        <v>19</v>
      </c>
      <c r="H1350" t="s">
        <v>19</v>
      </c>
      <c r="I1350" t="s">
        <v>19</v>
      </c>
      <c r="J1350" t="s">
        <v>19</v>
      </c>
      <c r="K1350" t="s">
        <v>19</v>
      </c>
      <c r="L1350">
        <f t="shared" si="20"/>
        <v>8</v>
      </c>
      <c r="N1350">
        <v>1</v>
      </c>
      <c r="Q1350" t="s">
        <v>3914</v>
      </c>
      <c r="R1350" t="s">
        <v>3915</v>
      </c>
      <c r="S1350" t="s">
        <v>3916</v>
      </c>
      <c r="T1350" t="s">
        <v>298</v>
      </c>
      <c r="U1350">
        <v>66713</v>
      </c>
      <c r="V1350" s="1">
        <v>42228.070347222223</v>
      </c>
      <c r="W1350" t="s">
        <v>57</v>
      </c>
      <c r="X1350" t="s">
        <v>107</v>
      </c>
      <c r="Y1350" t="s">
        <v>489</v>
      </c>
      <c r="Z1350" t="s">
        <v>37</v>
      </c>
      <c r="AA1350" t="s">
        <v>38</v>
      </c>
      <c r="AB1350" t="s">
        <v>154</v>
      </c>
      <c r="AC1350" t="s">
        <v>300</v>
      </c>
      <c r="AD1350" t="s">
        <v>62</v>
      </c>
      <c r="AF1350" s="1">
        <v>42304.673414351855</v>
      </c>
    </row>
    <row r="1351" spans="1:32" x14ac:dyDescent="0.3">
      <c r="A1351">
        <v>250800</v>
      </c>
      <c r="B1351">
        <v>5616909</v>
      </c>
      <c r="C1351" t="s">
        <v>19</v>
      </c>
      <c r="D1351" t="s">
        <v>19</v>
      </c>
      <c r="E1351" t="s">
        <v>19</v>
      </c>
      <c r="F1351" t="s">
        <v>24</v>
      </c>
      <c r="G1351" t="s">
        <v>19</v>
      </c>
      <c r="H1351" t="s">
        <v>19</v>
      </c>
      <c r="I1351" t="s">
        <v>19</v>
      </c>
      <c r="J1351" t="s">
        <v>19</v>
      </c>
      <c r="K1351" t="s">
        <v>19</v>
      </c>
      <c r="L1351">
        <f t="shared" ref="L1351:L1414" si="21">COUNTIF(C1351:K1351,"Y")</f>
        <v>8</v>
      </c>
      <c r="N1351">
        <v>1</v>
      </c>
      <c r="Q1351" t="s">
        <v>3917</v>
      </c>
      <c r="R1351" t="s">
        <v>3918</v>
      </c>
      <c r="S1351" t="s">
        <v>2202</v>
      </c>
      <c r="T1351" t="s">
        <v>172</v>
      </c>
      <c r="U1351">
        <v>91204</v>
      </c>
      <c r="V1351" s="1">
        <v>39056</v>
      </c>
      <c r="W1351" t="s">
        <v>34</v>
      </c>
      <c r="X1351" t="s">
        <v>123</v>
      </c>
      <c r="Y1351" t="s">
        <v>173</v>
      </c>
      <c r="Z1351" t="s">
        <v>37</v>
      </c>
      <c r="AA1351" t="s">
        <v>38</v>
      </c>
      <c r="AB1351" t="s">
        <v>174</v>
      </c>
      <c r="AC1351" t="s">
        <v>277</v>
      </c>
      <c r="AD1351" t="s">
        <v>41</v>
      </c>
      <c r="AF1351" s="1">
        <v>42271.671041666668</v>
      </c>
    </row>
    <row r="1352" spans="1:32" x14ac:dyDescent="0.3">
      <c r="A1352">
        <v>250803</v>
      </c>
      <c r="B1352">
        <v>612792</v>
      </c>
      <c r="C1352" t="s">
        <v>19</v>
      </c>
      <c r="D1352" t="s">
        <v>19</v>
      </c>
      <c r="E1352" t="s">
        <v>19</v>
      </c>
      <c r="F1352" t="s">
        <v>24</v>
      </c>
      <c r="G1352" t="s">
        <v>20</v>
      </c>
      <c r="H1352" t="s">
        <v>20</v>
      </c>
      <c r="I1352" t="s">
        <v>19</v>
      </c>
      <c r="J1352" t="s">
        <v>19</v>
      </c>
      <c r="K1352" t="s">
        <v>20</v>
      </c>
      <c r="L1352">
        <f t="shared" si="21"/>
        <v>5</v>
      </c>
      <c r="Q1352" t="s">
        <v>3919</v>
      </c>
      <c r="R1352" t="s">
        <v>3920</v>
      </c>
      <c r="S1352" t="s">
        <v>3921</v>
      </c>
      <c r="T1352" t="s">
        <v>153</v>
      </c>
      <c r="U1352">
        <v>81413</v>
      </c>
      <c r="V1352" s="1">
        <v>39148</v>
      </c>
      <c r="W1352" t="s">
        <v>34</v>
      </c>
      <c r="X1352" t="s">
        <v>123</v>
      </c>
      <c r="Y1352" t="s">
        <v>88</v>
      </c>
      <c r="Z1352" t="s">
        <v>37</v>
      </c>
      <c r="AA1352" t="s">
        <v>38</v>
      </c>
      <c r="AB1352" t="s">
        <v>154</v>
      </c>
      <c r="AC1352" t="s">
        <v>155</v>
      </c>
      <c r="AD1352" t="s">
        <v>62</v>
      </c>
      <c r="AF1352" s="1">
        <v>40428</v>
      </c>
    </row>
    <row r="1353" spans="1:32" x14ac:dyDescent="0.3">
      <c r="A1353">
        <v>251761</v>
      </c>
      <c r="B1353">
        <v>4532099</v>
      </c>
      <c r="C1353" t="s">
        <v>19</v>
      </c>
      <c r="D1353" t="s">
        <v>20</v>
      </c>
      <c r="E1353" t="s">
        <v>19</v>
      </c>
      <c r="F1353" t="s">
        <v>24</v>
      </c>
      <c r="G1353" t="s">
        <v>19</v>
      </c>
      <c r="H1353" t="s">
        <v>19</v>
      </c>
      <c r="I1353" t="s">
        <v>19</v>
      </c>
      <c r="J1353" t="s">
        <v>19</v>
      </c>
      <c r="K1353" t="s">
        <v>20</v>
      </c>
      <c r="L1353">
        <f t="shared" si="21"/>
        <v>6</v>
      </c>
      <c r="Q1353" t="s">
        <v>3922</v>
      </c>
      <c r="R1353" t="s">
        <v>3923</v>
      </c>
      <c r="S1353" t="s">
        <v>595</v>
      </c>
      <c r="T1353" t="s">
        <v>97</v>
      </c>
      <c r="U1353">
        <v>79782</v>
      </c>
      <c r="V1353" s="1">
        <v>42214.069872685184</v>
      </c>
      <c r="W1353" t="s">
        <v>34</v>
      </c>
      <c r="X1353" t="s">
        <v>299</v>
      </c>
      <c r="Y1353" t="s">
        <v>489</v>
      </c>
      <c r="Z1353" t="s">
        <v>37</v>
      </c>
      <c r="AA1353" t="s">
        <v>38</v>
      </c>
      <c r="AB1353" t="s">
        <v>484</v>
      </c>
      <c r="AC1353" t="s">
        <v>508</v>
      </c>
      <c r="AD1353" t="s">
        <v>62</v>
      </c>
      <c r="AF1353" s="1">
        <v>42310.563796296294</v>
      </c>
    </row>
    <row r="1354" spans="1:32" x14ac:dyDescent="0.3">
      <c r="A1354">
        <v>252521</v>
      </c>
      <c r="B1354">
        <v>4910750</v>
      </c>
      <c r="C1354" t="s">
        <v>19</v>
      </c>
      <c r="D1354" t="s">
        <v>19</v>
      </c>
      <c r="E1354" t="s">
        <v>19</v>
      </c>
      <c r="F1354" t="s">
        <v>24</v>
      </c>
      <c r="G1354" t="s">
        <v>19</v>
      </c>
      <c r="H1354" t="s">
        <v>20</v>
      </c>
      <c r="I1354" t="s">
        <v>19</v>
      </c>
      <c r="J1354" t="s">
        <v>19</v>
      </c>
      <c r="K1354" t="s">
        <v>20</v>
      </c>
      <c r="L1354">
        <f t="shared" si="21"/>
        <v>6</v>
      </c>
      <c r="Q1354" t="s">
        <v>3924</v>
      </c>
      <c r="R1354" t="s">
        <v>3925</v>
      </c>
      <c r="S1354" t="s">
        <v>3926</v>
      </c>
      <c r="T1354" t="s">
        <v>159</v>
      </c>
      <c r="U1354">
        <v>98807</v>
      </c>
      <c r="V1354" s="1">
        <v>39175</v>
      </c>
      <c r="W1354" t="s">
        <v>34</v>
      </c>
      <c r="X1354" t="s">
        <v>87</v>
      </c>
      <c r="Y1354" t="s">
        <v>160</v>
      </c>
      <c r="Z1354" t="s">
        <v>37</v>
      </c>
      <c r="AA1354" t="s">
        <v>38</v>
      </c>
      <c r="AB1354" t="s">
        <v>39</v>
      </c>
      <c r="AC1354" t="s">
        <v>161</v>
      </c>
      <c r="AD1354" t="s">
        <v>41</v>
      </c>
      <c r="AF1354" s="1">
        <v>40428</v>
      </c>
    </row>
    <row r="1355" spans="1:32" x14ac:dyDescent="0.3">
      <c r="A1355">
        <v>252911</v>
      </c>
      <c r="B1355">
        <v>2820769</v>
      </c>
      <c r="C1355" t="s">
        <v>19</v>
      </c>
      <c r="D1355" t="s">
        <v>19</v>
      </c>
      <c r="E1355" t="s">
        <v>19</v>
      </c>
      <c r="F1355" t="s">
        <v>24</v>
      </c>
      <c r="G1355" t="s">
        <v>19</v>
      </c>
      <c r="H1355" t="s">
        <v>20</v>
      </c>
      <c r="I1355" t="s">
        <v>19</v>
      </c>
      <c r="J1355" t="s">
        <v>20</v>
      </c>
      <c r="K1355" t="s">
        <v>20</v>
      </c>
      <c r="L1355">
        <f t="shared" si="21"/>
        <v>5</v>
      </c>
      <c r="Q1355" t="s">
        <v>3927</v>
      </c>
      <c r="R1355" t="s">
        <v>3928</v>
      </c>
      <c r="S1355" t="s">
        <v>3929</v>
      </c>
      <c r="T1355" t="s">
        <v>452</v>
      </c>
      <c r="U1355">
        <v>68651</v>
      </c>
      <c r="V1355" s="1">
        <v>45142.200324074074</v>
      </c>
      <c r="W1355" t="s">
        <v>34</v>
      </c>
      <c r="X1355" t="s">
        <v>87</v>
      </c>
      <c r="Y1355" t="s">
        <v>124</v>
      </c>
      <c r="Z1355" t="s">
        <v>89</v>
      </c>
      <c r="AA1355" t="s">
        <v>90</v>
      </c>
      <c r="AB1355" t="s">
        <v>91</v>
      </c>
      <c r="AC1355" t="s">
        <v>273</v>
      </c>
      <c r="AD1355" t="s">
        <v>93</v>
      </c>
    </row>
    <row r="1356" spans="1:32" x14ac:dyDescent="0.3">
      <c r="A1356">
        <v>252918</v>
      </c>
      <c r="B1356">
        <v>1626300</v>
      </c>
      <c r="C1356" t="s">
        <v>19</v>
      </c>
      <c r="D1356" t="s">
        <v>19</v>
      </c>
      <c r="E1356" t="s">
        <v>19</v>
      </c>
      <c r="F1356" t="s">
        <v>24</v>
      </c>
      <c r="G1356" t="s">
        <v>19</v>
      </c>
      <c r="H1356" t="s">
        <v>19</v>
      </c>
      <c r="I1356" t="s">
        <v>19</v>
      </c>
      <c r="J1356" t="s">
        <v>19</v>
      </c>
      <c r="K1356" t="s">
        <v>19</v>
      </c>
      <c r="L1356">
        <f t="shared" si="21"/>
        <v>8</v>
      </c>
      <c r="N1356">
        <v>1</v>
      </c>
      <c r="Q1356" t="s">
        <v>3930</v>
      </c>
      <c r="R1356" t="s">
        <v>3931</v>
      </c>
      <c r="S1356" t="s">
        <v>3932</v>
      </c>
      <c r="T1356" t="s">
        <v>272</v>
      </c>
      <c r="U1356">
        <v>52001</v>
      </c>
      <c r="V1356" s="1">
        <v>45118.199583333335</v>
      </c>
      <c r="W1356" t="s">
        <v>34</v>
      </c>
      <c r="X1356" t="s">
        <v>35</v>
      </c>
      <c r="Y1356" t="s">
        <v>789</v>
      </c>
      <c r="Z1356" t="s">
        <v>89</v>
      </c>
      <c r="AA1356" t="s">
        <v>90</v>
      </c>
      <c r="AB1356" t="s">
        <v>91</v>
      </c>
      <c r="AC1356" t="s">
        <v>968</v>
      </c>
      <c r="AD1356" t="s">
        <v>93</v>
      </c>
    </row>
    <row r="1357" spans="1:32" x14ac:dyDescent="0.3">
      <c r="A1357">
        <v>252923</v>
      </c>
      <c r="B1357">
        <v>2391251</v>
      </c>
      <c r="C1357" t="s">
        <v>19</v>
      </c>
      <c r="D1357" t="s">
        <v>20</v>
      </c>
      <c r="E1357" t="s">
        <v>19</v>
      </c>
      <c r="F1357" t="s">
        <v>24</v>
      </c>
      <c r="G1357" t="s">
        <v>19</v>
      </c>
      <c r="H1357" t="s">
        <v>20</v>
      </c>
      <c r="I1357" t="s">
        <v>20</v>
      </c>
      <c r="J1357" t="s">
        <v>20</v>
      </c>
      <c r="K1357" t="s">
        <v>20</v>
      </c>
      <c r="L1357">
        <f t="shared" si="21"/>
        <v>3</v>
      </c>
      <c r="Q1357" t="s">
        <v>3933</v>
      </c>
      <c r="R1357" t="s">
        <v>3934</v>
      </c>
      <c r="S1357" t="s">
        <v>3935</v>
      </c>
      <c r="T1357" t="s">
        <v>165</v>
      </c>
      <c r="U1357">
        <v>48047</v>
      </c>
      <c r="V1357" s="1">
        <v>45086.199513888889</v>
      </c>
      <c r="W1357" t="s">
        <v>34</v>
      </c>
      <c r="X1357" t="s">
        <v>87</v>
      </c>
      <c r="Y1357" t="s">
        <v>166</v>
      </c>
      <c r="Z1357" t="s">
        <v>89</v>
      </c>
      <c r="AA1357" t="s">
        <v>90</v>
      </c>
      <c r="AB1357" t="s">
        <v>91</v>
      </c>
      <c r="AC1357" t="s">
        <v>341</v>
      </c>
      <c r="AD1357" t="s">
        <v>93</v>
      </c>
    </row>
    <row r="1358" spans="1:32" x14ac:dyDescent="0.3">
      <c r="A1358">
        <v>252931</v>
      </c>
      <c r="B1358">
        <v>5668453</v>
      </c>
      <c r="C1358" t="s">
        <v>19</v>
      </c>
      <c r="D1358" t="s">
        <v>19</v>
      </c>
      <c r="E1358" t="s">
        <v>19</v>
      </c>
      <c r="F1358" t="s">
        <v>24</v>
      </c>
      <c r="G1358" t="s">
        <v>19</v>
      </c>
      <c r="H1358" t="s">
        <v>19</v>
      </c>
      <c r="I1358" t="s">
        <v>19</v>
      </c>
      <c r="J1358" t="s">
        <v>19</v>
      </c>
      <c r="K1358" t="s">
        <v>24</v>
      </c>
      <c r="L1358">
        <f t="shared" si="21"/>
        <v>7</v>
      </c>
      <c r="P1358">
        <v>1</v>
      </c>
      <c r="Q1358" t="s">
        <v>3661</v>
      </c>
      <c r="R1358" t="s">
        <v>3936</v>
      </c>
      <c r="S1358" t="s">
        <v>3937</v>
      </c>
      <c r="T1358" t="s">
        <v>172</v>
      </c>
      <c r="U1358">
        <v>92025</v>
      </c>
      <c r="V1358" s="1">
        <v>45056.207326388889</v>
      </c>
      <c r="W1358" t="s">
        <v>34</v>
      </c>
      <c r="X1358" t="s">
        <v>87</v>
      </c>
      <c r="Y1358" t="s">
        <v>173</v>
      </c>
      <c r="Z1358" t="s">
        <v>37</v>
      </c>
      <c r="AA1358" t="s">
        <v>38</v>
      </c>
      <c r="AB1358" t="s">
        <v>174</v>
      </c>
      <c r="AC1358" t="s">
        <v>175</v>
      </c>
      <c r="AD1358" t="s">
        <v>41</v>
      </c>
      <c r="AE1358" s="2">
        <v>45117</v>
      </c>
      <c r="AF1358" s="1">
        <v>45118.443055555559</v>
      </c>
    </row>
    <row r="1359" spans="1:32" x14ac:dyDescent="0.3">
      <c r="A1359">
        <v>252958</v>
      </c>
      <c r="B1359">
        <v>2378378</v>
      </c>
      <c r="C1359" t="s">
        <v>19</v>
      </c>
      <c r="D1359" t="s">
        <v>20</v>
      </c>
      <c r="E1359" t="s">
        <v>19</v>
      </c>
      <c r="F1359" t="s">
        <v>19</v>
      </c>
      <c r="G1359" t="s">
        <v>19</v>
      </c>
      <c r="H1359" t="s">
        <v>20</v>
      </c>
      <c r="I1359" t="s">
        <v>19</v>
      </c>
      <c r="J1359" t="s">
        <v>20</v>
      </c>
      <c r="K1359" t="s">
        <v>20</v>
      </c>
      <c r="L1359">
        <f t="shared" si="21"/>
        <v>5</v>
      </c>
      <c r="Q1359" t="s">
        <v>3938</v>
      </c>
      <c r="R1359" t="s">
        <v>3939</v>
      </c>
      <c r="S1359" t="s">
        <v>3940</v>
      </c>
      <c r="T1359" t="s">
        <v>165</v>
      </c>
      <c r="U1359">
        <v>48218</v>
      </c>
      <c r="V1359" s="1">
        <v>45056.207326388889</v>
      </c>
      <c r="W1359" t="s">
        <v>3031</v>
      </c>
      <c r="X1359" t="s">
        <v>3032</v>
      </c>
      <c r="Y1359" t="s">
        <v>166</v>
      </c>
      <c r="Z1359" t="s">
        <v>89</v>
      </c>
      <c r="AA1359" t="s">
        <v>90</v>
      </c>
      <c r="AB1359" t="s">
        <v>167</v>
      </c>
      <c r="AC1359" t="s">
        <v>202</v>
      </c>
      <c r="AD1359" t="s">
        <v>93</v>
      </c>
    </row>
    <row r="1360" spans="1:32" x14ac:dyDescent="0.3">
      <c r="A1360">
        <v>252959</v>
      </c>
      <c r="B1360">
        <v>1176367</v>
      </c>
      <c r="C1360" t="s">
        <v>19</v>
      </c>
      <c r="D1360" t="s">
        <v>19</v>
      </c>
      <c r="E1360" t="s">
        <v>19</v>
      </c>
      <c r="F1360" t="s">
        <v>24</v>
      </c>
      <c r="G1360" t="s">
        <v>20</v>
      </c>
      <c r="H1360" t="s">
        <v>19</v>
      </c>
      <c r="I1360" t="s">
        <v>19</v>
      </c>
      <c r="J1360" t="s">
        <v>19</v>
      </c>
      <c r="K1360" t="s">
        <v>19</v>
      </c>
      <c r="L1360">
        <f t="shared" si="21"/>
        <v>7</v>
      </c>
      <c r="Q1360" t="s">
        <v>3941</v>
      </c>
      <c r="R1360" t="s">
        <v>3942</v>
      </c>
      <c r="S1360" t="s">
        <v>1790</v>
      </c>
      <c r="T1360" t="s">
        <v>356</v>
      </c>
      <c r="U1360">
        <v>31406</v>
      </c>
      <c r="V1360" s="1">
        <v>45029.199675925927</v>
      </c>
      <c r="W1360" t="s">
        <v>67</v>
      </c>
      <c r="X1360" t="s">
        <v>68</v>
      </c>
      <c r="Y1360" t="s">
        <v>357</v>
      </c>
      <c r="Z1360" t="s">
        <v>70</v>
      </c>
      <c r="AA1360" t="s">
        <v>71</v>
      </c>
      <c r="AB1360" t="s">
        <v>358</v>
      </c>
      <c r="AC1360" t="s">
        <v>1032</v>
      </c>
      <c r="AD1360" t="s">
        <v>82</v>
      </c>
      <c r="AF1360" s="1">
        <v>45344.573611111111</v>
      </c>
    </row>
    <row r="1361" spans="1:32" x14ac:dyDescent="0.3">
      <c r="A1361">
        <v>252961</v>
      </c>
      <c r="B1361">
        <v>2361741</v>
      </c>
      <c r="C1361" t="s">
        <v>19</v>
      </c>
      <c r="D1361" t="s">
        <v>20</v>
      </c>
      <c r="E1361" t="s">
        <v>19</v>
      </c>
      <c r="F1361" t="s">
        <v>24</v>
      </c>
      <c r="G1361" t="s">
        <v>19</v>
      </c>
      <c r="H1361" t="s">
        <v>20</v>
      </c>
      <c r="I1361" t="s">
        <v>19</v>
      </c>
      <c r="J1361" t="s">
        <v>20</v>
      </c>
      <c r="K1361" t="s">
        <v>20</v>
      </c>
      <c r="L1361">
        <f t="shared" si="21"/>
        <v>4</v>
      </c>
      <c r="Q1361" t="s">
        <v>3943</v>
      </c>
      <c r="R1361" t="s">
        <v>3944</v>
      </c>
      <c r="S1361" t="s">
        <v>201</v>
      </c>
      <c r="T1361" t="s">
        <v>165</v>
      </c>
      <c r="U1361">
        <v>48228</v>
      </c>
      <c r="V1361" s="1">
        <v>45056.207326388889</v>
      </c>
      <c r="W1361" t="s">
        <v>210</v>
      </c>
      <c r="X1361" t="s">
        <v>211</v>
      </c>
      <c r="Y1361" t="s">
        <v>166</v>
      </c>
      <c r="Z1361" t="s">
        <v>89</v>
      </c>
      <c r="AA1361" t="s">
        <v>90</v>
      </c>
      <c r="AB1361" t="s">
        <v>167</v>
      </c>
      <c r="AC1361" t="s">
        <v>202</v>
      </c>
      <c r="AD1361" t="s">
        <v>93</v>
      </c>
    </row>
    <row r="1362" spans="1:32" x14ac:dyDescent="0.3">
      <c r="A1362">
        <v>252967</v>
      </c>
      <c r="B1362">
        <v>628670</v>
      </c>
      <c r="C1362" t="s">
        <v>19</v>
      </c>
      <c r="D1362" t="s">
        <v>19</v>
      </c>
      <c r="E1362" t="s">
        <v>19</v>
      </c>
      <c r="F1362" t="s">
        <v>24</v>
      </c>
      <c r="G1362" t="s">
        <v>19</v>
      </c>
      <c r="H1362" t="s">
        <v>20</v>
      </c>
      <c r="I1362" t="s">
        <v>19</v>
      </c>
      <c r="J1362" t="s">
        <v>20</v>
      </c>
      <c r="K1362" t="s">
        <v>19</v>
      </c>
      <c r="L1362">
        <f t="shared" si="21"/>
        <v>6</v>
      </c>
      <c r="Q1362" t="s">
        <v>3945</v>
      </c>
      <c r="R1362" t="s">
        <v>3946</v>
      </c>
      <c r="S1362" t="s">
        <v>2274</v>
      </c>
      <c r="T1362" t="s">
        <v>153</v>
      </c>
      <c r="U1362">
        <v>81416</v>
      </c>
      <c r="V1362" s="1">
        <v>45260.20385416667</v>
      </c>
      <c r="W1362" t="s">
        <v>34</v>
      </c>
      <c r="X1362" t="s">
        <v>35</v>
      </c>
      <c r="Y1362" t="s">
        <v>88</v>
      </c>
      <c r="Z1362" t="s">
        <v>37</v>
      </c>
      <c r="AA1362" t="s">
        <v>38</v>
      </c>
      <c r="AB1362" t="s">
        <v>154</v>
      </c>
      <c r="AC1362" t="s">
        <v>155</v>
      </c>
      <c r="AD1362" t="s">
        <v>62</v>
      </c>
    </row>
    <row r="1363" spans="1:32" x14ac:dyDescent="0.3">
      <c r="A1363">
        <v>252968</v>
      </c>
      <c r="B1363">
        <v>5679393</v>
      </c>
      <c r="C1363" t="s">
        <v>19</v>
      </c>
      <c r="D1363" t="s">
        <v>19</v>
      </c>
      <c r="E1363" t="s">
        <v>19</v>
      </c>
      <c r="F1363" t="s">
        <v>24</v>
      </c>
      <c r="G1363" t="s">
        <v>19</v>
      </c>
      <c r="H1363" t="s">
        <v>19</v>
      </c>
      <c r="I1363" t="s">
        <v>19</v>
      </c>
      <c r="J1363" t="s">
        <v>19</v>
      </c>
      <c r="K1363" t="s">
        <v>19</v>
      </c>
      <c r="L1363">
        <f t="shared" si="21"/>
        <v>8</v>
      </c>
      <c r="N1363">
        <v>1</v>
      </c>
      <c r="Q1363" t="s">
        <v>3947</v>
      </c>
      <c r="R1363" t="s">
        <v>3948</v>
      </c>
      <c r="S1363" t="s">
        <v>3949</v>
      </c>
      <c r="T1363" t="s">
        <v>172</v>
      </c>
      <c r="U1363">
        <v>91402</v>
      </c>
      <c r="V1363" s="1">
        <v>45142.200324074074</v>
      </c>
      <c r="W1363" t="s">
        <v>210</v>
      </c>
      <c r="X1363" t="s">
        <v>448</v>
      </c>
      <c r="Y1363" t="s">
        <v>173</v>
      </c>
      <c r="Z1363" t="s">
        <v>37</v>
      </c>
      <c r="AA1363" t="s">
        <v>38</v>
      </c>
      <c r="AB1363" t="s">
        <v>174</v>
      </c>
      <c r="AC1363" t="s">
        <v>277</v>
      </c>
      <c r="AD1363" t="s">
        <v>41</v>
      </c>
    </row>
    <row r="1364" spans="1:32" x14ac:dyDescent="0.3">
      <c r="A1364">
        <v>252974</v>
      </c>
      <c r="B1364">
        <v>5753339</v>
      </c>
      <c r="C1364" t="s">
        <v>19</v>
      </c>
      <c r="D1364" t="s">
        <v>19</v>
      </c>
      <c r="E1364" t="s">
        <v>19</v>
      </c>
      <c r="F1364" t="s">
        <v>24</v>
      </c>
      <c r="G1364" t="s">
        <v>20</v>
      </c>
      <c r="H1364" t="s">
        <v>19</v>
      </c>
      <c r="I1364" t="s">
        <v>19</v>
      </c>
      <c r="J1364" t="s">
        <v>19</v>
      </c>
      <c r="K1364" t="s">
        <v>19</v>
      </c>
      <c r="L1364">
        <f t="shared" si="21"/>
        <v>7</v>
      </c>
      <c r="Q1364" t="s">
        <v>3950</v>
      </c>
      <c r="R1364" t="s">
        <v>3951</v>
      </c>
      <c r="S1364" t="s">
        <v>3760</v>
      </c>
      <c r="T1364" t="s">
        <v>78</v>
      </c>
      <c r="U1364">
        <v>32117</v>
      </c>
      <c r="V1364" s="1">
        <v>45080.19976851852</v>
      </c>
      <c r="W1364" t="s">
        <v>210</v>
      </c>
      <c r="X1364" t="s">
        <v>448</v>
      </c>
      <c r="Y1364" t="s">
        <v>79</v>
      </c>
      <c r="Z1364" t="s">
        <v>70</v>
      </c>
      <c r="AA1364" t="s">
        <v>71</v>
      </c>
      <c r="AB1364" t="s">
        <v>80</v>
      </c>
      <c r="AC1364" t="s">
        <v>852</v>
      </c>
      <c r="AD1364" t="s">
        <v>82</v>
      </c>
      <c r="AF1364" s="1">
        <v>45077.557638888888</v>
      </c>
    </row>
    <row r="1365" spans="1:32" x14ac:dyDescent="0.3">
      <c r="A1365">
        <v>252979</v>
      </c>
      <c r="B1365">
        <v>5937719</v>
      </c>
      <c r="C1365" t="s">
        <v>19</v>
      </c>
      <c r="D1365" t="s">
        <v>20</v>
      </c>
      <c r="E1365" t="s">
        <v>19</v>
      </c>
      <c r="F1365" t="s">
        <v>24</v>
      </c>
      <c r="G1365" t="s">
        <v>19</v>
      </c>
      <c r="H1365" t="s">
        <v>19</v>
      </c>
      <c r="I1365" t="s">
        <v>19</v>
      </c>
      <c r="J1365" t="s">
        <v>20</v>
      </c>
      <c r="K1365" t="s">
        <v>20</v>
      </c>
      <c r="L1365">
        <f t="shared" si="21"/>
        <v>5</v>
      </c>
      <c r="Q1365" t="s">
        <v>3952</v>
      </c>
      <c r="R1365" t="s">
        <v>3953</v>
      </c>
      <c r="S1365" t="s">
        <v>3954</v>
      </c>
      <c r="T1365" t="s">
        <v>97</v>
      </c>
      <c r="U1365">
        <v>76065</v>
      </c>
      <c r="V1365" s="1">
        <v>45204.200011574074</v>
      </c>
      <c r="W1365" t="s">
        <v>210</v>
      </c>
      <c r="X1365" t="s">
        <v>448</v>
      </c>
      <c r="Y1365" t="s">
        <v>59</v>
      </c>
      <c r="Z1365" t="s">
        <v>37</v>
      </c>
      <c r="AA1365" t="s">
        <v>38</v>
      </c>
      <c r="AB1365" t="s">
        <v>60</v>
      </c>
      <c r="AC1365" t="s">
        <v>99</v>
      </c>
      <c r="AD1365" t="s">
        <v>62</v>
      </c>
    </row>
    <row r="1366" spans="1:32" x14ac:dyDescent="0.3">
      <c r="A1366">
        <v>252988</v>
      </c>
      <c r="B1366">
        <v>5679468</v>
      </c>
      <c r="C1366" t="s">
        <v>19</v>
      </c>
      <c r="D1366" t="s">
        <v>19</v>
      </c>
      <c r="E1366" t="s">
        <v>19</v>
      </c>
      <c r="F1366" t="s">
        <v>24</v>
      </c>
      <c r="G1366" t="s">
        <v>19</v>
      </c>
      <c r="H1366" t="s">
        <v>19</v>
      </c>
      <c r="I1366" t="s">
        <v>19</v>
      </c>
      <c r="J1366" t="s">
        <v>19</v>
      </c>
      <c r="K1366" t="s">
        <v>19</v>
      </c>
      <c r="L1366">
        <f t="shared" si="21"/>
        <v>8</v>
      </c>
      <c r="N1366">
        <v>1</v>
      </c>
      <c r="Q1366" t="s">
        <v>3955</v>
      </c>
      <c r="R1366" t="s">
        <v>3956</v>
      </c>
      <c r="S1366" t="s">
        <v>447</v>
      </c>
      <c r="T1366" t="s">
        <v>172</v>
      </c>
      <c r="U1366">
        <v>91405</v>
      </c>
      <c r="V1366" s="1">
        <v>45008.209143518521</v>
      </c>
      <c r="W1366" t="s">
        <v>210</v>
      </c>
      <c r="X1366" t="s">
        <v>448</v>
      </c>
      <c r="Y1366" t="s">
        <v>173</v>
      </c>
      <c r="Z1366" t="s">
        <v>37</v>
      </c>
      <c r="AA1366" t="s">
        <v>38</v>
      </c>
      <c r="AB1366" t="s">
        <v>174</v>
      </c>
      <c r="AC1366" t="s">
        <v>277</v>
      </c>
      <c r="AD1366" t="s">
        <v>41</v>
      </c>
    </row>
    <row r="1367" spans="1:32" x14ac:dyDescent="0.3">
      <c r="A1367">
        <v>253004</v>
      </c>
      <c r="B1367">
        <v>1165085</v>
      </c>
      <c r="C1367" t="s">
        <v>19</v>
      </c>
      <c r="D1367" t="s">
        <v>19</v>
      </c>
      <c r="E1367" t="s">
        <v>19</v>
      </c>
      <c r="F1367" t="s">
        <v>24</v>
      </c>
      <c r="G1367" t="s">
        <v>20</v>
      </c>
      <c r="H1367" t="s">
        <v>19</v>
      </c>
      <c r="I1367" t="s">
        <v>19</v>
      </c>
      <c r="J1367" t="s">
        <v>19</v>
      </c>
      <c r="K1367" t="s">
        <v>19</v>
      </c>
      <c r="L1367">
        <f t="shared" si="21"/>
        <v>7</v>
      </c>
      <c r="Q1367" t="s">
        <v>3957</v>
      </c>
      <c r="R1367" t="s">
        <v>3958</v>
      </c>
      <c r="S1367" t="s">
        <v>3959</v>
      </c>
      <c r="T1367" t="s">
        <v>356</v>
      </c>
      <c r="U1367">
        <v>30677</v>
      </c>
      <c r="V1367" s="1">
        <v>45072.19939814815</v>
      </c>
      <c r="W1367" t="s">
        <v>742</v>
      </c>
      <c r="X1367" t="s">
        <v>743</v>
      </c>
      <c r="Y1367" t="s">
        <v>357</v>
      </c>
      <c r="Z1367" t="s">
        <v>70</v>
      </c>
      <c r="AA1367" t="s">
        <v>71</v>
      </c>
      <c r="AB1367" t="s">
        <v>358</v>
      </c>
      <c r="AC1367" t="s">
        <v>359</v>
      </c>
      <c r="AD1367" t="s">
        <v>82</v>
      </c>
      <c r="AF1367" s="1">
        <v>45141.496527777781</v>
      </c>
    </row>
    <row r="1368" spans="1:32" x14ac:dyDescent="0.3">
      <c r="A1368">
        <v>253008</v>
      </c>
      <c r="B1368">
        <v>3731937</v>
      </c>
      <c r="C1368" t="s">
        <v>19</v>
      </c>
      <c r="D1368" t="s">
        <v>20</v>
      </c>
      <c r="E1368" t="s">
        <v>19</v>
      </c>
      <c r="F1368" t="s">
        <v>24</v>
      </c>
      <c r="G1368" t="s">
        <v>19</v>
      </c>
      <c r="H1368" t="s">
        <v>20</v>
      </c>
      <c r="I1368" t="s">
        <v>19</v>
      </c>
      <c r="J1368" t="s">
        <v>20</v>
      </c>
      <c r="K1368" t="s">
        <v>19</v>
      </c>
      <c r="L1368">
        <f t="shared" si="21"/>
        <v>5</v>
      </c>
      <c r="Q1368" t="s">
        <v>3960</v>
      </c>
      <c r="R1368" t="s">
        <v>3961</v>
      </c>
      <c r="S1368" t="s">
        <v>493</v>
      </c>
      <c r="T1368" t="s">
        <v>494</v>
      </c>
      <c r="U1368">
        <v>74868</v>
      </c>
      <c r="V1368" s="1">
        <v>45056.207326388889</v>
      </c>
      <c r="W1368" t="s">
        <v>620</v>
      </c>
      <c r="X1368" t="s">
        <v>621</v>
      </c>
      <c r="Y1368" t="s">
        <v>489</v>
      </c>
      <c r="Z1368" t="s">
        <v>37</v>
      </c>
      <c r="AA1368" t="s">
        <v>38</v>
      </c>
      <c r="AB1368" t="s">
        <v>484</v>
      </c>
      <c r="AC1368" t="s">
        <v>497</v>
      </c>
      <c r="AD1368" t="s">
        <v>62</v>
      </c>
    </row>
    <row r="1369" spans="1:32" x14ac:dyDescent="0.3">
      <c r="A1369">
        <v>253011</v>
      </c>
      <c r="B1369">
        <v>3690749</v>
      </c>
      <c r="C1369" t="s">
        <v>19</v>
      </c>
      <c r="D1369" t="s">
        <v>19</v>
      </c>
      <c r="E1369" t="s">
        <v>19</v>
      </c>
      <c r="F1369" t="s">
        <v>24</v>
      </c>
      <c r="G1369" t="s">
        <v>19</v>
      </c>
      <c r="H1369" t="s">
        <v>19</v>
      </c>
      <c r="I1369" t="s">
        <v>19</v>
      </c>
      <c r="J1369" t="s">
        <v>20</v>
      </c>
      <c r="K1369" t="s">
        <v>24</v>
      </c>
      <c r="L1369">
        <f t="shared" si="21"/>
        <v>6</v>
      </c>
      <c r="Q1369" t="s">
        <v>3962</v>
      </c>
      <c r="R1369" t="s">
        <v>3963</v>
      </c>
      <c r="S1369" t="s">
        <v>3964</v>
      </c>
      <c r="T1369" t="s">
        <v>183</v>
      </c>
      <c r="U1369">
        <v>43068</v>
      </c>
      <c r="V1369" s="1">
        <v>45072.19939814815</v>
      </c>
      <c r="W1369" t="s">
        <v>742</v>
      </c>
      <c r="X1369" t="s">
        <v>743</v>
      </c>
      <c r="Y1369" t="s">
        <v>367</v>
      </c>
      <c r="Z1369" t="s">
        <v>89</v>
      </c>
      <c r="AA1369" t="s">
        <v>90</v>
      </c>
      <c r="AB1369" t="s">
        <v>184</v>
      </c>
      <c r="AC1369" t="s">
        <v>185</v>
      </c>
      <c r="AD1369" t="s">
        <v>74</v>
      </c>
    </row>
    <row r="1370" spans="1:32" x14ac:dyDescent="0.3">
      <c r="A1370">
        <v>253027</v>
      </c>
      <c r="B1370">
        <v>5920726</v>
      </c>
      <c r="C1370" t="s">
        <v>19</v>
      </c>
      <c r="D1370" t="s">
        <v>19</v>
      </c>
      <c r="E1370" t="s">
        <v>19</v>
      </c>
      <c r="F1370" t="s">
        <v>24</v>
      </c>
      <c r="G1370" t="s">
        <v>19</v>
      </c>
      <c r="H1370" t="s">
        <v>19</v>
      </c>
      <c r="I1370" t="s">
        <v>19</v>
      </c>
      <c r="J1370" t="s">
        <v>24</v>
      </c>
      <c r="K1370" t="s">
        <v>20</v>
      </c>
      <c r="L1370">
        <f t="shared" si="21"/>
        <v>6</v>
      </c>
      <c r="Q1370" t="s">
        <v>3965</v>
      </c>
      <c r="R1370" t="s">
        <v>3966</v>
      </c>
      <c r="S1370" t="s">
        <v>635</v>
      </c>
      <c r="T1370" t="s">
        <v>97</v>
      </c>
      <c r="U1370">
        <v>79413</v>
      </c>
      <c r="V1370" s="1">
        <v>45343.195983796293</v>
      </c>
      <c r="W1370" t="s">
        <v>636</v>
      </c>
      <c r="X1370" t="s">
        <v>636</v>
      </c>
      <c r="Y1370" t="s">
        <v>489</v>
      </c>
      <c r="Z1370" t="s">
        <v>37</v>
      </c>
      <c r="AA1370" t="s">
        <v>38</v>
      </c>
      <c r="AB1370" t="s">
        <v>484</v>
      </c>
      <c r="AC1370" t="s">
        <v>508</v>
      </c>
      <c r="AD1370" t="s">
        <v>62</v>
      </c>
    </row>
    <row r="1371" spans="1:32" x14ac:dyDescent="0.3">
      <c r="A1371">
        <v>253035</v>
      </c>
      <c r="B1371">
        <v>5905724</v>
      </c>
      <c r="C1371" t="s">
        <v>19</v>
      </c>
      <c r="D1371" t="s">
        <v>19</v>
      </c>
      <c r="E1371" t="s">
        <v>19</v>
      </c>
      <c r="F1371" t="s">
        <v>24</v>
      </c>
      <c r="G1371" t="s">
        <v>20</v>
      </c>
      <c r="H1371" t="s">
        <v>20</v>
      </c>
      <c r="I1371" t="s">
        <v>19</v>
      </c>
      <c r="J1371" t="s">
        <v>19</v>
      </c>
      <c r="K1371" t="s">
        <v>20</v>
      </c>
      <c r="L1371">
        <f t="shared" si="21"/>
        <v>5</v>
      </c>
      <c r="Q1371" t="s">
        <v>3967</v>
      </c>
      <c r="R1371" t="s">
        <v>3968</v>
      </c>
      <c r="S1371" t="s">
        <v>3969</v>
      </c>
      <c r="T1371" t="s">
        <v>97</v>
      </c>
      <c r="U1371">
        <v>79714</v>
      </c>
      <c r="V1371" s="1">
        <v>45041.207916666666</v>
      </c>
      <c r="W1371" t="s">
        <v>57</v>
      </c>
      <c r="X1371" t="s">
        <v>58</v>
      </c>
      <c r="Y1371" t="s">
        <v>489</v>
      </c>
      <c r="Z1371" t="s">
        <v>37</v>
      </c>
      <c r="AA1371" t="s">
        <v>38</v>
      </c>
      <c r="AB1371" t="s">
        <v>484</v>
      </c>
      <c r="AC1371" t="s">
        <v>508</v>
      </c>
      <c r="AD1371" t="s">
        <v>62</v>
      </c>
      <c r="AF1371" s="1">
        <v>45322.628472222219</v>
      </c>
    </row>
    <row r="1372" spans="1:32" x14ac:dyDescent="0.3">
      <c r="A1372">
        <v>253045</v>
      </c>
      <c r="B1372">
        <v>1839402</v>
      </c>
      <c r="C1372" t="s">
        <v>19</v>
      </c>
      <c r="D1372" t="s">
        <v>19</v>
      </c>
      <c r="E1372" t="s">
        <v>19</v>
      </c>
      <c r="F1372" t="s">
        <v>20</v>
      </c>
      <c r="G1372" t="s">
        <v>20</v>
      </c>
      <c r="H1372" t="s">
        <v>19</v>
      </c>
      <c r="I1372" t="s">
        <v>19</v>
      </c>
      <c r="J1372" t="s">
        <v>20</v>
      </c>
      <c r="K1372" t="s">
        <v>20</v>
      </c>
      <c r="L1372">
        <f t="shared" si="21"/>
        <v>5</v>
      </c>
      <c r="Q1372" t="s">
        <v>3970</v>
      </c>
      <c r="R1372" t="s">
        <v>3971</v>
      </c>
      <c r="S1372" t="s">
        <v>3972</v>
      </c>
      <c r="T1372" t="s">
        <v>590</v>
      </c>
      <c r="U1372">
        <v>40218</v>
      </c>
      <c r="V1372" s="1">
        <v>45072.19939814815</v>
      </c>
      <c r="W1372" t="s">
        <v>67</v>
      </c>
      <c r="X1372" t="s">
        <v>68</v>
      </c>
      <c r="Y1372" t="s">
        <v>367</v>
      </c>
      <c r="Z1372" t="s">
        <v>89</v>
      </c>
      <c r="AA1372" t="s">
        <v>90</v>
      </c>
      <c r="AB1372" t="s">
        <v>184</v>
      </c>
      <c r="AC1372" t="s">
        <v>1669</v>
      </c>
      <c r="AD1372" t="s">
        <v>74</v>
      </c>
    </row>
    <row r="1373" spans="1:32" x14ac:dyDescent="0.3">
      <c r="A1373">
        <v>253048</v>
      </c>
      <c r="B1373">
        <v>4455463</v>
      </c>
      <c r="C1373" t="s">
        <v>19</v>
      </c>
      <c r="D1373" t="s">
        <v>19</v>
      </c>
      <c r="E1373" t="s">
        <v>19</v>
      </c>
      <c r="F1373" t="s">
        <v>24</v>
      </c>
      <c r="G1373" t="s">
        <v>19</v>
      </c>
      <c r="H1373" t="s">
        <v>19</v>
      </c>
      <c r="I1373" t="s">
        <v>19</v>
      </c>
      <c r="J1373" t="s">
        <v>19</v>
      </c>
      <c r="K1373" t="s">
        <v>19</v>
      </c>
      <c r="L1373">
        <f t="shared" si="21"/>
        <v>8</v>
      </c>
      <c r="N1373">
        <v>1</v>
      </c>
      <c r="Q1373" t="s">
        <v>3973</v>
      </c>
      <c r="R1373" t="s">
        <v>3974</v>
      </c>
      <c r="S1373" t="s">
        <v>3975</v>
      </c>
      <c r="T1373" t="s">
        <v>281</v>
      </c>
      <c r="U1373">
        <v>37771</v>
      </c>
      <c r="V1373" s="1">
        <v>45055.207604166666</v>
      </c>
      <c r="W1373" t="s">
        <v>57</v>
      </c>
      <c r="X1373" t="s">
        <v>234</v>
      </c>
      <c r="Y1373" t="s">
        <v>357</v>
      </c>
      <c r="Z1373" t="s">
        <v>70</v>
      </c>
      <c r="AA1373" t="s">
        <v>71</v>
      </c>
      <c r="AB1373" t="s">
        <v>358</v>
      </c>
      <c r="AC1373" t="s">
        <v>793</v>
      </c>
      <c r="AD1373" t="s">
        <v>82</v>
      </c>
      <c r="AF1373" s="1">
        <v>45078.699305555558</v>
      </c>
    </row>
    <row r="1374" spans="1:32" x14ac:dyDescent="0.3">
      <c r="A1374">
        <v>253052</v>
      </c>
      <c r="B1374">
        <v>2391314</v>
      </c>
      <c r="C1374" t="s">
        <v>19</v>
      </c>
      <c r="D1374" t="s">
        <v>20</v>
      </c>
      <c r="E1374" t="s">
        <v>19</v>
      </c>
      <c r="F1374" t="s">
        <v>24</v>
      </c>
      <c r="G1374" t="s">
        <v>20</v>
      </c>
      <c r="H1374" t="s">
        <v>19</v>
      </c>
      <c r="I1374" t="s">
        <v>19</v>
      </c>
      <c r="J1374" t="s">
        <v>19</v>
      </c>
      <c r="K1374" t="s">
        <v>20</v>
      </c>
      <c r="L1374">
        <f t="shared" si="21"/>
        <v>5</v>
      </c>
      <c r="Q1374" t="s">
        <v>3976</v>
      </c>
      <c r="R1374" t="s">
        <v>3977</v>
      </c>
      <c r="S1374" t="s">
        <v>3978</v>
      </c>
      <c r="T1374" t="s">
        <v>165</v>
      </c>
      <c r="U1374">
        <v>48706</v>
      </c>
      <c r="V1374" s="1">
        <v>45056.207326388889</v>
      </c>
      <c r="W1374" t="s">
        <v>34</v>
      </c>
      <c r="X1374" t="s">
        <v>87</v>
      </c>
      <c r="Y1374" t="s">
        <v>166</v>
      </c>
      <c r="Z1374" t="s">
        <v>89</v>
      </c>
      <c r="AA1374" t="s">
        <v>90</v>
      </c>
      <c r="AB1374" t="s">
        <v>91</v>
      </c>
      <c r="AC1374" t="s">
        <v>341</v>
      </c>
      <c r="AD1374" t="s">
        <v>93</v>
      </c>
      <c r="AF1374" s="1">
        <v>45098.612500000003</v>
      </c>
    </row>
    <row r="1375" spans="1:32" x14ac:dyDescent="0.3">
      <c r="A1375">
        <v>253055</v>
      </c>
      <c r="B1375">
        <v>2391326</v>
      </c>
      <c r="C1375" t="s">
        <v>19</v>
      </c>
      <c r="D1375" t="s">
        <v>19</v>
      </c>
      <c r="E1375" t="s">
        <v>19</v>
      </c>
      <c r="F1375" t="s">
        <v>24</v>
      </c>
      <c r="G1375" t="s">
        <v>19</v>
      </c>
      <c r="H1375" t="s">
        <v>19</v>
      </c>
      <c r="I1375" t="s">
        <v>19</v>
      </c>
      <c r="J1375" t="s">
        <v>20</v>
      </c>
      <c r="K1375" t="s">
        <v>24</v>
      </c>
      <c r="L1375">
        <f t="shared" si="21"/>
        <v>6</v>
      </c>
      <c r="Q1375" t="s">
        <v>3979</v>
      </c>
      <c r="R1375" t="s">
        <v>3980</v>
      </c>
      <c r="S1375" t="s">
        <v>201</v>
      </c>
      <c r="T1375" t="s">
        <v>165</v>
      </c>
      <c r="U1375">
        <v>48215</v>
      </c>
      <c r="V1375" s="1">
        <v>45090.199618055558</v>
      </c>
      <c r="W1375" t="s">
        <v>34</v>
      </c>
      <c r="X1375" t="s">
        <v>87</v>
      </c>
      <c r="Y1375" t="s">
        <v>166</v>
      </c>
      <c r="Z1375" t="s">
        <v>89</v>
      </c>
      <c r="AA1375" t="s">
        <v>90</v>
      </c>
      <c r="AB1375" t="s">
        <v>91</v>
      </c>
      <c r="AC1375" t="s">
        <v>341</v>
      </c>
      <c r="AD1375" t="s">
        <v>93</v>
      </c>
    </row>
    <row r="1376" spans="1:32" x14ac:dyDescent="0.3">
      <c r="A1376">
        <v>253071</v>
      </c>
      <c r="B1376">
        <v>424907</v>
      </c>
      <c r="C1376" t="s">
        <v>19</v>
      </c>
      <c r="D1376" t="s">
        <v>19</v>
      </c>
      <c r="E1376" t="s">
        <v>19</v>
      </c>
      <c r="F1376" t="s">
        <v>24</v>
      </c>
      <c r="G1376" t="s">
        <v>19</v>
      </c>
      <c r="H1376" t="s">
        <v>19</v>
      </c>
      <c r="I1376" t="s">
        <v>19</v>
      </c>
      <c r="J1376" t="s">
        <v>19</v>
      </c>
      <c r="K1376" t="s">
        <v>24</v>
      </c>
      <c r="L1376">
        <f t="shared" si="21"/>
        <v>7</v>
      </c>
      <c r="P1376">
        <v>1</v>
      </c>
      <c r="Q1376" t="s">
        <v>3981</v>
      </c>
      <c r="R1376" t="s">
        <v>3982</v>
      </c>
      <c r="S1376" t="s">
        <v>3983</v>
      </c>
      <c r="T1376" t="s">
        <v>189</v>
      </c>
      <c r="U1376">
        <v>72120</v>
      </c>
      <c r="V1376" s="1">
        <v>42030.069895833331</v>
      </c>
      <c r="W1376" t="s">
        <v>57</v>
      </c>
      <c r="X1376" t="s">
        <v>234</v>
      </c>
      <c r="Y1376" t="s">
        <v>115</v>
      </c>
      <c r="Z1376" t="s">
        <v>89</v>
      </c>
      <c r="AA1376" t="s">
        <v>90</v>
      </c>
      <c r="AB1376" t="s">
        <v>116</v>
      </c>
      <c r="AC1376" t="s">
        <v>341</v>
      </c>
      <c r="AD1376" t="s">
        <v>118</v>
      </c>
      <c r="AF1376" s="1">
        <v>42230.463321759256</v>
      </c>
    </row>
    <row r="1377" spans="1:32" x14ac:dyDescent="0.3">
      <c r="A1377">
        <v>253072</v>
      </c>
      <c r="B1377">
        <v>145917</v>
      </c>
      <c r="C1377" t="s">
        <v>19</v>
      </c>
      <c r="D1377" t="s">
        <v>19</v>
      </c>
      <c r="E1377" t="s">
        <v>19</v>
      </c>
      <c r="F1377" t="s">
        <v>24</v>
      </c>
      <c r="G1377" t="s">
        <v>19</v>
      </c>
      <c r="H1377" t="s">
        <v>19</v>
      </c>
      <c r="I1377" t="s">
        <v>19</v>
      </c>
      <c r="J1377" t="s">
        <v>19</v>
      </c>
      <c r="K1377" t="s">
        <v>24</v>
      </c>
      <c r="L1377">
        <f t="shared" si="21"/>
        <v>7</v>
      </c>
      <c r="P1377">
        <v>1</v>
      </c>
      <c r="Q1377" t="s">
        <v>3984</v>
      </c>
      <c r="R1377" t="s">
        <v>3985</v>
      </c>
      <c r="S1377" t="s">
        <v>3986</v>
      </c>
      <c r="T1377" t="s">
        <v>139</v>
      </c>
      <c r="U1377">
        <v>36551</v>
      </c>
      <c r="V1377" s="1">
        <v>45274</v>
      </c>
      <c r="W1377" t="s">
        <v>57</v>
      </c>
      <c r="X1377" t="s">
        <v>58</v>
      </c>
      <c r="Y1377" t="s">
        <v>140</v>
      </c>
      <c r="Z1377" t="s">
        <v>89</v>
      </c>
      <c r="AA1377" t="s">
        <v>90</v>
      </c>
      <c r="AB1377" t="s">
        <v>141</v>
      </c>
      <c r="AC1377" t="s">
        <v>937</v>
      </c>
      <c r="AD1377" t="s">
        <v>118</v>
      </c>
      <c r="AF1377" s="1">
        <v>40458</v>
      </c>
    </row>
    <row r="1378" spans="1:32" x14ac:dyDescent="0.3">
      <c r="A1378">
        <v>253074</v>
      </c>
      <c r="B1378">
        <v>3683314</v>
      </c>
      <c r="C1378" t="s">
        <v>19</v>
      </c>
      <c r="D1378" t="s">
        <v>19</v>
      </c>
      <c r="E1378" t="s">
        <v>20</v>
      </c>
      <c r="F1378" t="s">
        <v>24</v>
      </c>
      <c r="G1378" t="s">
        <v>19</v>
      </c>
      <c r="H1378" t="s">
        <v>20</v>
      </c>
      <c r="I1378" t="s">
        <v>19</v>
      </c>
      <c r="J1378" t="s">
        <v>19</v>
      </c>
      <c r="K1378" t="s">
        <v>20</v>
      </c>
      <c r="L1378">
        <f t="shared" si="21"/>
        <v>5</v>
      </c>
      <c r="Q1378" t="s">
        <v>3987</v>
      </c>
      <c r="R1378" t="s">
        <v>3988</v>
      </c>
      <c r="S1378" t="s">
        <v>182</v>
      </c>
      <c r="T1378" t="s">
        <v>183</v>
      </c>
      <c r="U1378">
        <v>43608</v>
      </c>
      <c r="V1378" s="1">
        <v>45086.199513888889</v>
      </c>
      <c r="W1378" t="s">
        <v>3031</v>
      </c>
      <c r="X1378" t="s">
        <v>3032</v>
      </c>
      <c r="Y1378" t="s">
        <v>166</v>
      </c>
      <c r="Z1378" t="s">
        <v>89</v>
      </c>
      <c r="AA1378" t="s">
        <v>90</v>
      </c>
      <c r="AB1378" t="s">
        <v>184</v>
      </c>
      <c r="AC1378" t="s">
        <v>185</v>
      </c>
      <c r="AD1378" t="s">
        <v>74</v>
      </c>
    </row>
    <row r="1379" spans="1:32" x14ac:dyDescent="0.3">
      <c r="A1379">
        <v>253079</v>
      </c>
      <c r="B1379">
        <v>3684431</v>
      </c>
      <c r="C1379" t="s">
        <v>19</v>
      </c>
      <c r="D1379" t="s">
        <v>19</v>
      </c>
      <c r="E1379" t="s">
        <v>19</v>
      </c>
      <c r="F1379" t="s">
        <v>24</v>
      </c>
      <c r="G1379" t="s">
        <v>19</v>
      </c>
      <c r="H1379" t="s">
        <v>19</v>
      </c>
      <c r="I1379" t="s">
        <v>19</v>
      </c>
      <c r="J1379" t="s">
        <v>20</v>
      </c>
      <c r="K1379" t="s">
        <v>24</v>
      </c>
      <c r="L1379">
        <f t="shared" si="21"/>
        <v>6</v>
      </c>
      <c r="Q1379" t="s">
        <v>3989</v>
      </c>
      <c r="R1379" t="s">
        <v>3990</v>
      </c>
      <c r="S1379" t="s">
        <v>772</v>
      </c>
      <c r="T1379" t="s">
        <v>183</v>
      </c>
      <c r="U1379">
        <v>44105</v>
      </c>
      <c r="V1379" s="1">
        <v>45041.207916666666</v>
      </c>
      <c r="W1379" t="s">
        <v>3031</v>
      </c>
      <c r="X1379" t="s">
        <v>3032</v>
      </c>
      <c r="Y1379" t="s">
        <v>166</v>
      </c>
      <c r="Z1379" t="s">
        <v>89</v>
      </c>
      <c r="AA1379" t="s">
        <v>90</v>
      </c>
      <c r="AB1379" t="s">
        <v>184</v>
      </c>
      <c r="AC1379" t="s">
        <v>185</v>
      </c>
      <c r="AD1379" t="s">
        <v>74</v>
      </c>
    </row>
    <row r="1380" spans="1:32" x14ac:dyDescent="0.3">
      <c r="A1380">
        <v>253117</v>
      </c>
      <c r="B1380">
        <v>5747336</v>
      </c>
      <c r="C1380" t="s">
        <v>19</v>
      </c>
      <c r="D1380" t="s">
        <v>19</v>
      </c>
      <c r="E1380" t="s">
        <v>19</v>
      </c>
      <c r="F1380" t="s">
        <v>24</v>
      </c>
      <c r="G1380" t="s">
        <v>19</v>
      </c>
      <c r="H1380" t="s">
        <v>20</v>
      </c>
      <c r="I1380" t="s">
        <v>19</v>
      </c>
      <c r="J1380" t="s">
        <v>19</v>
      </c>
      <c r="K1380" t="s">
        <v>19</v>
      </c>
      <c r="L1380">
        <f t="shared" si="21"/>
        <v>7</v>
      </c>
      <c r="Q1380" t="s">
        <v>3991</v>
      </c>
      <c r="R1380" t="s">
        <v>3992</v>
      </c>
      <c r="S1380" t="s">
        <v>3817</v>
      </c>
      <c r="T1380" t="s">
        <v>78</v>
      </c>
      <c r="U1380">
        <v>33549</v>
      </c>
      <c r="V1380" s="1">
        <v>45049.214421296296</v>
      </c>
      <c r="W1380" t="s">
        <v>57</v>
      </c>
      <c r="X1380" t="s">
        <v>234</v>
      </c>
      <c r="Y1380" t="s">
        <v>79</v>
      </c>
      <c r="Z1380" t="s">
        <v>70</v>
      </c>
      <c r="AA1380" t="s">
        <v>71</v>
      </c>
      <c r="AB1380" t="s">
        <v>80</v>
      </c>
      <c r="AC1380" t="s">
        <v>852</v>
      </c>
      <c r="AD1380" t="s">
        <v>82</v>
      </c>
    </row>
    <row r="1381" spans="1:32" x14ac:dyDescent="0.3">
      <c r="A1381">
        <v>253119</v>
      </c>
      <c r="B1381">
        <v>1627237</v>
      </c>
      <c r="C1381" t="s">
        <v>19</v>
      </c>
      <c r="D1381" t="s">
        <v>19</v>
      </c>
      <c r="E1381" t="s">
        <v>19</v>
      </c>
      <c r="F1381" t="s">
        <v>24</v>
      </c>
      <c r="G1381" t="s">
        <v>19</v>
      </c>
      <c r="H1381" t="s">
        <v>20</v>
      </c>
      <c r="I1381" t="s">
        <v>19</v>
      </c>
      <c r="J1381" t="s">
        <v>19</v>
      </c>
      <c r="K1381" t="s">
        <v>19</v>
      </c>
      <c r="L1381">
        <f t="shared" si="21"/>
        <v>7</v>
      </c>
      <c r="Q1381" t="s">
        <v>3993</v>
      </c>
      <c r="R1381" t="s">
        <v>3994</v>
      </c>
      <c r="S1381" t="s">
        <v>3995</v>
      </c>
      <c r="T1381" t="s">
        <v>272</v>
      </c>
      <c r="U1381">
        <v>52627</v>
      </c>
      <c r="V1381" s="1">
        <v>45206.19494212963</v>
      </c>
      <c r="W1381" t="s">
        <v>57</v>
      </c>
      <c r="X1381" t="s">
        <v>98</v>
      </c>
      <c r="Y1381" t="s">
        <v>789</v>
      </c>
      <c r="Z1381" t="s">
        <v>89</v>
      </c>
      <c r="AA1381" t="s">
        <v>90</v>
      </c>
      <c r="AB1381" t="s">
        <v>91</v>
      </c>
      <c r="AC1381" t="s">
        <v>968</v>
      </c>
      <c r="AD1381" t="s">
        <v>93</v>
      </c>
      <c r="AF1381" s="1">
        <v>45272.615277777775</v>
      </c>
    </row>
    <row r="1382" spans="1:32" x14ac:dyDescent="0.3">
      <c r="A1382">
        <v>253130</v>
      </c>
      <c r="B1382">
        <v>3214070</v>
      </c>
      <c r="C1382" t="s">
        <v>19</v>
      </c>
      <c r="D1382" t="s">
        <v>19</v>
      </c>
      <c r="E1382" t="s">
        <v>19</v>
      </c>
      <c r="F1382" t="s">
        <v>24</v>
      </c>
      <c r="G1382" t="s">
        <v>19</v>
      </c>
      <c r="H1382" t="s">
        <v>19</v>
      </c>
      <c r="I1382" t="s">
        <v>19</v>
      </c>
      <c r="J1382" t="s">
        <v>19</v>
      </c>
      <c r="K1382" t="s">
        <v>19</v>
      </c>
      <c r="L1382">
        <f t="shared" si="21"/>
        <v>8</v>
      </c>
      <c r="N1382">
        <v>1</v>
      </c>
      <c r="Q1382" t="s">
        <v>3996</v>
      </c>
      <c r="R1382" t="s">
        <v>3997</v>
      </c>
      <c r="S1382" t="s">
        <v>3998</v>
      </c>
      <c r="T1382" t="s">
        <v>507</v>
      </c>
      <c r="U1382">
        <v>88310</v>
      </c>
      <c r="V1382" s="1">
        <v>45378</v>
      </c>
      <c r="W1382" t="s">
        <v>34</v>
      </c>
      <c r="X1382" t="s">
        <v>87</v>
      </c>
      <c r="Y1382" t="s">
        <v>1336</v>
      </c>
      <c r="AD1382" t="s">
        <v>316</v>
      </c>
      <c r="AF1382" s="1">
        <v>43370.612847222219</v>
      </c>
    </row>
    <row r="1383" spans="1:32" x14ac:dyDescent="0.3">
      <c r="A1383">
        <v>253143</v>
      </c>
      <c r="B1383">
        <v>4448002</v>
      </c>
      <c r="C1383" t="s">
        <v>19</v>
      </c>
      <c r="D1383" t="s">
        <v>19</v>
      </c>
      <c r="E1383" t="s">
        <v>19</v>
      </c>
      <c r="F1383" t="s">
        <v>24</v>
      </c>
      <c r="G1383" t="s">
        <v>19</v>
      </c>
      <c r="H1383" t="s">
        <v>20</v>
      </c>
      <c r="I1383" t="s">
        <v>19</v>
      </c>
      <c r="J1383" t="s">
        <v>20</v>
      </c>
      <c r="K1383" t="s">
        <v>19</v>
      </c>
      <c r="L1383">
        <f t="shared" si="21"/>
        <v>6</v>
      </c>
      <c r="Q1383" t="s">
        <v>3999</v>
      </c>
      <c r="R1383" t="s">
        <v>4000</v>
      </c>
      <c r="S1383" t="s">
        <v>4001</v>
      </c>
      <c r="T1383" t="s">
        <v>281</v>
      </c>
      <c r="U1383">
        <v>37055</v>
      </c>
      <c r="V1383" s="1">
        <v>45072.19939814815</v>
      </c>
      <c r="W1383" t="s">
        <v>57</v>
      </c>
      <c r="X1383" t="s">
        <v>234</v>
      </c>
      <c r="Y1383" t="s">
        <v>140</v>
      </c>
      <c r="Z1383" t="s">
        <v>70</v>
      </c>
      <c r="AA1383" t="s">
        <v>71</v>
      </c>
      <c r="AB1383" t="s">
        <v>80</v>
      </c>
      <c r="AC1383" t="s">
        <v>81</v>
      </c>
      <c r="AD1383" t="s">
        <v>82</v>
      </c>
    </row>
    <row r="1384" spans="1:32" x14ac:dyDescent="0.3">
      <c r="A1384">
        <v>253148</v>
      </c>
      <c r="B1384">
        <v>3732030</v>
      </c>
      <c r="C1384" t="s">
        <v>19</v>
      </c>
      <c r="D1384" t="s">
        <v>20</v>
      </c>
      <c r="E1384" t="s">
        <v>19</v>
      </c>
      <c r="F1384" t="s">
        <v>20</v>
      </c>
      <c r="G1384" t="s">
        <v>20</v>
      </c>
      <c r="H1384" t="s">
        <v>19</v>
      </c>
      <c r="I1384" t="s">
        <v>20</v>
      </c>
      <c r="J1384" t="s">
        <v>20</v>
      </c>
      <c r="K1384" t="s">
        <v>19</v>
      </c>
      <c r="L1384">
        <f t="shared" si="21"/>
        <v>4</v>
      </c>
      <c r="Q1384" t="s">
        <v>4002</v>
      </c>
      <c r="R1384" t="s">
        <v>4003</v>
      </c>
      <c r="S1384" t="s">
        <v>4004</v>
      </c>
      <c r="T1384" t="s">
        <v>494</v>
      </c>
      <c r="U1384">
        <v>73013</v>
      </c>
      <c r="V1384" s="1">
        <v>45118.199583333335</v>
      </c>
      <c r="W1384" t="s">
        <v>636</v>
      </c>
      <c r="X1384" t="s">
        <v>2352</v>
      </c>
      <c r="Y1384" t="s">
        <v>489</v>
      </c>
      <c r="Z1384" t="s">
        <v>37</v>
      </c>
      <c r="AA1384" t="s">
        <v>38</v>
      </c>
      <c r="AB1384" t="s">
        <v>484</v>
      </c>
      <c r="AC1384" t="s">
        <v>497</v>
      </c>
      <c r="AD1384" t="s">
        <v>62</v>
      </c>
    </row>
    <row r="1385" spans="1:32" x14ac:dyDescent="0.3">
      <c r="A1385">
        <v>253150</v>
      </c>
      <c r="B1385">
        <v>2592005</v>
      </c>
      <c r="C1385" t="s">
        <v>19</v>
      </c>
      <c r="D1385" t="s">
        <v>19</v>
      </c>
      <c r="E1385" t="s">
        <v>19</v>
      </c>
      <c r="F1385" t="s">
        <v>24</v>
      </c>
      <c r="G1385" t="s">
        <v>19</v>
      </c>
      <c r="H1385" t="s">
        <v>19</v>
      </c>
      <c r="I1385" t="s">
        <v>19</v>
      </c>
      <c r="J1385" t="s">
        <v>20</v>
      </c>
      <c r="K1385" t="s">
        <v>19</v>
      </c>
      <c r="L1385">
        <f t="shared" si="21"/>
        <v>7</v>
      </c>
      <c r="Q1385" t="s">
        <v>4005</v>
      </c>
      <c r="R1385" t="s">
        <v>4006</v>
      </c>
      <c r="S1385" t="s">
        <v>4007</v>
      </c>
      <c r="T1385" t="s">
        <v>114</v>
      </c>
      <c r="U1385">
        <v>39232</v>
      </c>
      <c r="V1385" s="1">
        <v>45115.19972222222</v>
      </c>
      <c r="W1385" t="s">
        <v>57</v>
      </c>
      <c r="X1385" t="s">
        <v>234</v>
      </c>
      <c r="Y1385" t="s">
        <v>140</v>
      </c>
      <c r="Z1385" t="s">
        <v>70</v>
      </c>
      <c r="AA1385" t="s">
        <v>71</v>
      </c>
      <c r="AB1385" t="s">
        <v>80</v>
      </c>
      <c r="AC1385" t="s">
        <v>81</v>
      </c>
      <c r="AD1385" t="s">
        <v>82</v>
      </c>
    </row>
    <row r="1386" spans="1:32" x14ac:dyDescent="0.3">
      <c r="A1386">
        <v>253155</v>
      </c>
      <c r="B1386">
        <v>5679797</v>
      </c>
      <c r="C1386" t="s">
        <v>19</v>
      </c>
      <c r="D1386" t="s">
        <v>20</v>
      </c>
      <c r="E1386" t="s">
        <v>19</v>
      </c>
      <c r="F1386" t="s">
        <v>24</v>
      </c>
      <c r="G1386" t="s">
        <v>20</v>
      </c>
      <c r="H1386" t="s">
        <v>20</v>
      </c>
      <c r="I1386" t="s">
        <v>19</v>
      </c>
      <c r="J1386" t="s">
        <v>19</v>
      </c>
      <c r="K1386" t="s">
        <v>20</v>
      </c>
      <c r="L1386">
        <f t="shared" si="21"/>
        <v>4</v>
      </c>
      <c r="Q1386" t="s">
        <v>4008</v>
      </c>
      <c r="R1386" t="s">
        <v>4009</v>
      </c>
      <c r="S1386" t="s">
        <v>4010</v>
      </c>
      <c r="T1386" t="s">
        <v>172</v>
      </c>
      <c r="U1386">
        <v>95376</v>
      </c>
      <c r="V1386" s="1">
        <v>45041.207916666666</v>
      </c>
      <c r="W1386" t="s">
        <v>210</v>
      </c>
      <c r="X1386" t="s">
        <v>448</v>
      </c>
      <c r="Y1386" t="s">
        <v>194</v>
      </c>
      <c r="Z1386" t="s">
        <v>37</v>
      </c>
      <c r="AA1386" t="s">
        <v>38</v>
      </c>
      <c r="AB1386" t="s">
        <v>174</v>
      </c>
      <c r="AC1386" t="s">
        <v>1304</v>
      </c>
      <c r="AD1386" t="s">
        <v>41</v>
      </c>
      <c r="AF1386" s="1">
        <v>45083.320833333331</v>
      </c>
    </row>
    <row r="1387" spans="1:32" x14ac:dyDescent="0.3">
      <c r="A1387">
        <v>253160</v>
      </c>
      <c r="B1387">
        <v>5429053</v>
      </c>
      <c r="C1387" t="s">
        <v>19</v>
      </c>
      <c r="D1387" t="s">
        <v>20</v>
      </c>
      <c r="E1387" t="s">
        <v>19</v>
      </c>
      <c r="F1387" t="s">
        <v>24</v>
      </c>
      <c r="G1387" t="s">
        <v>20</v>
      </c>
      <c r="H1387" t="s">
        <v>20</v>
      </c>
      <c r="I1387" t="s">
        <v>19</v>
      </c>
      <c r="J1387" t="s">
        <v>19</v>
      </c>
      <c r="K1387" t="s">
        <v>20</v>
      </c>
      <c r="L1387">
        <f t="shared" si="21"/>
        <v>4</v>
      </c>
      <c r="Q1387" t="s">
        <v>4011</v>
      </c>
      <c r="R1387" t="s">
        <v>4012</v>
      </c>
      <c r="S1387" t="s">
        <v>4013</v>
      </c>
      <c r="T1387" t="s">
        <v>3424</v>
      </c>
      <c r="U1387">
        <v>96913</v>
      </c>
      <c r="V1387" s="1">
        <v>45185.199467592596</v>
      </c>
      <c r="W1387" t="s">
        <v>210</v>
      </c>
      <c r="X1387" t="s">
        <v>211</v>
      </c>
      <c r="Y1387" t="s">
        <v>397</v>
      </c>
      <c r="Z1387" t="s">
        <v>37</v>
      </c>
      <c r="AA1387" t="s">
        <v>38</v>
      </c>
      <c r="AB1387" t="s">
        <v>39</v>
      </c>
      <c r="AC1387" t="s">
        <v>398</v>
      </c>
      <c r="AD1387" t="s">
        <v>41</v>
      </c>
      <c r="AF1387" s="1">
        <v>45316.688194444447</v>
      </c>
    </row>
    <row r="1388" spans="1:32" x14ac:dyDescent="0.3">
      <c r="A1388">
        <v>253165</v>
      </c>
      <c r="B1388">
        <v>5428962</v>
      </c>
      <c r="C1388" t="s">
        <v>19</v>
      </c>
      <c r="D1388" t="s">
        <v>20</v>
      </c>
      <c r="E1388" t="s">
        <v>19</v>
      </c>
      <c r="F1388" t="s">
        <v>24</v>
      </c>
      <c r="G1388" t="s">
        <v>20</v>
      </c>
      <c r="H1388" t="s">
        <v>20</v>
      </c>
      <c r="I1388" t="s">
        <v>19</v>
      </c>
      <c r="J1388" t="s">
        <v>19</v>
      </c>
      <c r="K1388" t="s">
        <v>20</v>
      </c>
      <c r="L1388">
        <f t="shared" si="21"/>
        <v>4</v>
      </c>
      <c r="Q1388" t="s">
        <v>4014</v>
      </c>
      <c r="R1388" t="s">
        <v>4015</v>
      </c>
      <c r="S1388" t="s">
        <v>4016</v>
      </c>
      <c r="T1388" t="s">
        <v>3424</v>
      </c>
      <c r="U1388">
        <v>96929</v>
      </c>
      <c r="V1388" s="1">
        <v>45203.241180555553</v>
      </c>
      <c r="W1388" t="s">
        <v>210</v>
      </c>
      <c r="X1388" t="s">
        <v>211</v>
      </c>
      <c r="Y1388" t="s">
        <v>397</v>
      </c>
      <c r="Z1388" t="s">
        <v>37</v>
      </c>
      <c r="AA1388" t="s">
        <v>38</v>
      </c>
      <c r="AB1388" t="s">
        <v>39</v>
      </c>
      <c r="AC1388" t="s">
        <v>398</v>
      </c>
      <c r="AD1388" t="s">
        <v>41</v>
      </c>
      <c r="AF1388" s="1">
        <v>45316.688194444447</v>
      </c>
    </row>
    <row r="1389" spans="1:32" x14ac:dyDescent="0.3">
      <c r="A1389">
        <v>253173</v>
      </c>
      <c r="B1389">
        <v>5838240</v>
      </c>
      <c r="C1389" t="s">
        <v>19</v>
      </c>
      <c r="D1389" t="s">
        <v>19</v>
      </c>
      <c r="E1389" t="s">
        <v>19</v>
      </c>
      <c r="F1389" t="s">
        <v>19</v>
      </c>
      <c r="G1389" t="s">
        <v>20</v>
      </c>
      <c r="H1389" t="s">
        <v>19</v>
      </c>
      <c r="I1389" t="s">
        <v>19</v>
      </c>
      <c r="J1389" t="s">
        <v>20</v>
      </c>
      <c r="K1389" t="s">
        <v>19</v>
      </c>
      <c r="L1389">
        <f t="shared" si="21"/>
        <v>7</v>
      </c>
      <c r="Q1389" t="s">
        <v>4017</v>
      </c>
      <c r="R1389" t="s">
        <v>4018</v>
      </c>
      <c r="S1389" t="s">
        <v>4019</v>
      </c>
      <c r="T1389" t="s">
        <v>45</v>
      </c>
      <c r="U1389">
        <v>11374</v>
      </c>
      <c r="V1389" s="1">
        <v>45030.204652777778</v>
      </c>
      <c r="W1389" t="s">
        <v>661</v>
      </c>
      <c r="X1389" t="s">
        <v>1163</v>
      </c>
      <c r="Y1389" t="s">
        <v>48</v>
      </c>
      <c r="Z1389" t="s">
        <v>70</v>
      </c>
      <c r="AA1389" t="s">
        <v>71</v>
      </c>
      <c r="AB1389" t="s">
        <v>314</v>
      </c>
      <c r="AC1389" t="s">
        <v>1103</v>
      </c>
      <c r="AD1389" t="s">
        <v>316</v>
      </c>
    </row>
    <row r="1390" spans="1:32" x14ac:dyDescent="0.3">
      <c r="A1390">
        <v>253192</v>
      </c>
      <c r="B1390">
        <v>1840215</v>
      </c>
      <c r="C1390" t="s">
        <v>19</v>
      </c>
      <c r="D1390" t="s">
        <v>20</v>
      </c>
      <c r="E1390" t="s">
        <v>19</v>
      </c>
      <c r="F1390" t="s">
        <v>24</v>
      </c>
      <c r="G1390" t="s">
        <v>19</v>
      </c>
      <c r="H1390" t="s">
        <v>19</v>
      </c>
      <c r="I1390" t="s">
        <v>19</v>
      </c>
      <c r="J1390" t="s">
        <v>20</v>
      </c>
      <c r="K1390" t="s">
        <v>20</v>
      </c>
      <c r="L1390">
        <f t="shared" si="21"/>
        <v>5</v>
      </c>
      <c r="Q1390" t="s">
        <v>4020</v>
      </c>
      <c r="R1390" t="s">
        <v>4021</v>
      </c>
      <c r="S1390" t="s">
        <v>4022</v>
      </c>
      <c r="T1390" t="s">
        <v>590</v>
      </c>
      <c r="U1390">
        <v>40475</v>
      </c>
      <c r="V1390" s="1">
        <v>45164.198958333334</v>
      </c>
      <c r="W1390" t="s">
        <v>742</v>
      </c>
      <c r="X1390" t="s">
        <v>743</v>
      </c>
      <c r="Y1390" t="s">
        <v>367</v>
      </c>
      <c r="Z1390" t="s">
        <v>89</v>
      </c>
      <c r="AA1390" t="s">
        <v>90</v>
      </c>
      <c r="AB1390" t="s">
        <v>184</v>
      </c>
      <c r="AC1390" t="s">
        <v>592</v>
      </c>
      <c r="AD1390" t="s">
        <v>74</v>
      </c>
    </row>
    <row r="1391" spans="1:32" x14ac:dyDescent="0.3">
      <c r="A1391">
        <v>253200</v>
      </c>
      <c r="B1391">
        <v>5400015</v>
      </c>
      <c r="C1391" t="s">
        <v>19</v>
      </c>
      <c r="D1391" t="s">
        <v>20</v>
      </c>
      <c r="E1391" t="s">
        <v>19</v>
      </c>
      <c r="F1391" t="s">
        <v>24</v>
      </c>
      <c r="G1391" t="s">
        <v>20</v>
      </c>
      <c r="H1391" t="s">
        <v>20</v>
      </c>
      <c r="I1391" t="s">
        <v>19</v>
      </c>
      <c r="J1391" t="s">
        <v>19</v>
      </c>
      <c r="K1391" t="s">
        <v>20</v>
      </c>
      <c r="L1391">
        <f t="shared" si="21"/>
        <v>4</v>
      </c>
      <c r="Q1391" t="s">
        <v>4023</v>
      </c>
      <c r="R1391" t="s">
        <v>4024</v>
      </c>
      <c r="S1391" t="s">
        <v>3423</v>
      </c>
      <c r="T1391" t="s">
        <v>3424</v>
      </c>
      <c r="U1391">
        <v>96913</v>
      </c>
      <c r="V1391" s="1">
        <v>45185.199467592596</v>
      </c>
      <c r="W1391" t="s">
        <v>210</v>
      </c>
      <c r="X1391" t="s">
        <v>211</v>
      </c>
      <c r="Y1391" t="s">
        <v>397</v>
      </c>
      <c r="Z1391" t="s">
        <v>37</v>
      </c>
      <c r="AA1391" t="s">
        <v>38</v>
      </c>
      <c r="AB1391" t="s">
        <v>39</v>
      </c>
      <c r="AC1391" t="s">
        <v>398</v>
      </c>
      <c r="AD1391" t="s">
        <v>41</v>
      </c>
      <c r="AF1391" s="1">
        <v>45316.688888888886</v>
      </c>
    </row>
    <row r="1392" spans="1:32" x14ac:dyDescent="0.3">
      <c r="A1392">
        <v>253201</v>
      </c>
      <c r="B1392">
        <v>5429041</v>
      </c>
      <c r="C1392" t="s">
        <v>19</v>
      </c>
      <c r="D1392" t="s">
        <v>20</v>
      </c>
      <c r="E1392" t="s">
        <v>19</v>
      </c>
      <c r="F1392" t="s">
        <v>24</v>
      </c>
      <c r="G1392" t="s">
        <v>20</v>
      </c>
      <c r="H1392" t="s">
        <v>20</v>
      </c>
      <c r="I1392" t="s">
        <v>19</v>
      </c>
      <c r="J1392" t="s">
        <v>19</v>
      </c>
      <c r="K1392" t="s">
        <v>20</v>
      </c>
      <c r="L1392">
        <f t="shared" si="21"/>
        <v>4</v>
      </c>
      <c r="Q1392" t="s">
        <v>4025</v>
      </c>
      <c r="R1392" t="s">
        <v>4026</v>
      </c>
      <c r="S1392" t="s">
        <v>4027</v>
      </c>
      <c r="T1392" t="s">
        <v>3424</v>
      </c>
      <c r="U1392">
        <v>96910</v>
      </c>
      <c r="V1392" s="1">
        <v>45203.241180555553</v>
      </c>
      <c r="W1392" t="s">
        <v>210</v>
      </c>
      <c r="X1392" t="s">
        <v>211</v>
      </c>
      <c r="Y1392" t="s">
        <v>397</v>
      </c>
      <c r="Z1392" t="s">
        <v>37</v>
      </c>
      <c r="AA1392" t="s">
        <v>38</v>
      </c>
      <c r="AB1392" t="s">
        <v>39</v>
      </c>
      <c r="AC1392" t="s">
        <v>398</v>
      </c>
      <c r="AD1392" t="s">
        <v>41</v>
      </c>
      <c r="AF1392" s="1">
        <v>45316.6875</v>
      </c>
    </row>
    <row r="1393" spans="1:32" x14ac:dyDescent="0.3">
      <c r="A1393">
        <v>253262</v>
      </c>
      <c r="B1393">
        <v>2319879</v>
      </c>
      <c r="C1393" t="s">
        <v>19</v>
      </c>
      <c r="D1393" t="s">
        <v>19</v>
      </c>
      <c r="E1393" t="s">
        <v>19</v>
      </c>
      <c r="F1393" t="s">
        <v>19</v>
      </c>
      <c r="G1393" t="s">
        <v>19</v>
      </c>
      <c r="H1393" t="s">
        <v>19</v>
      </c>
      <c r="I1393" t="s">
        <v>19</v>
      </c>
      <c r="J1393" t="s">
        <v>19</v>
      </c>
      <c r="K1393" t="s">
        <v>19</v>
      </c>
      <c r="L1393">
        <f t="shared" si="21"/>
        <v>9</v>
      </c>
      <c r="M1393">
        <v>1</v>
      </c>
      <c r="Q1393" t="s">
        <v>4028</v>
      </c>
      <c r="R1393" t="s">
        <v>4029</v>
      </c>
      <c r="S1393" t="s">
        <v>4030</v>
      </c>
      <c r="T1393" t="s">
        <v>165</v>
      </c>
      <c r="U1393">
        <v>49783</v>
      </c>
      <c r="V1393" s="1">
        <v>45073.199675925927</v>
      </c>
      <c r="W1393" t="s">
        <v>34</v>
      </c>
      <c r="X1393" t="s">
        <v>123</v>
      </c>
      <c r="Y1393" t="s">
        <v>166</v>
      </c>
      <c r="Z1393" t="s">
        <v>89</v>
      </c>
      <c r="AA1393" t="s">
        <v>90</v>
      </c>
      <c r="AB1393" t="s">
        <v>91</v>
      </c>
      <c r="AC1393" t="s">
        <v>125</v>
      </c>
      <c r="AD1393" t="s">
        <v>93</v>
      </c>
      <c r="AF1393" s="1">
        <v>45154.435416666667</v>
      </c>
    </row>
    <row r="1394" spans="1:32" x14ac:dyDescent="0.3">
      <c r="A1394">
        <v>253281</v>
      </c>
      <c r="B1394">
        <v>2333590</v>
      </c>
      <c r="C1394" t="s">
        <v>19</v>
      </c>
      <c r="D1394" t="s">
        <v>19</v>
      </c>
      <c r="E1394" t="s">
        <v>19</v>
      </c>
      <c r="F1394" t="s">
        <v>19</v>
      </c>
      <c r="G1394" t="s">
        <v>19</v>
      </c>
      <c r="H1394" t="s">
        <v>20</v>
      </c>
      <c r="I1394" t="s">
        <v>19</v>
      </c>
      <c r="J1394" t="s">
        <v>19</v>
      </c>
      <c r="K1394" t="s">
        <v>24</v>
      </c>
      <c r="L1394">
        <f t="shared" si="21"/>
        <v>7</v>
      </c>
      <c r="Q1394" t="s">
        <v>4031</v>
      </c>
      <c r="R1394" t="s">
        <v>4032</v>
      </c>
      <c r="S1394" t="s">
        <v>4030</v>
      </c>
      <c r="T1394" t="s">
        <v>165</v>
      </c>
      <c r="U1394">
        <v>49783</v>
      </c>
      <c r="V1394" s="1">
        <v>45051</v>
      </c>
      <c r="W1394" t="s">
        <v>34</v>
      </c>
      <c r="X1394" t="s">
        <v>123</v>
      </c>
      <c r="Y1394" t="s">
        <v>166</v>
      </c>
      <c r="Z1394" t="s">
        <v>89</v>
      </c>
      <c r="AA1394" t="s">
        <v>90</v>
      </c>
      <c r="AB1394" t="s">
        <v>91</v>
      </c>
      <c r="AC1394" t="s">
        <v>125</v>
      </c>
      <c r="AD1394" t="s">
        <v>93</v>
      </c>
      <c r="AF1394" s="1">
        <v>42676.792881944442</v>
      </c>
    </row>
    <row r="1395" spans="1:32" x14ac:dyDescent="0.3">
      <c r="A1395">
        <v>253293</v>
      </c>
      <c r="B1395">
        <v>2436005</v>
      </c>
      <c r="C1395" t="s">
        <v>19</v>
      </c>
      <c r="D1395" t="s">
        <v>20</v>
      </c>
      <c r="E1395" t="s">
        <v>19</v>
      </c>
      <c r="F1395" t="s">
        <v>24</v>
      </c>
      <c r="G1395" t="s">
        <v>19</v>
      </c>
      <c r="H1395" t="s">
        <v>19</v>
      </c>
      <c r="I1395" t="s">
        <v>19</v>
      </c>
      <c r="J1395" t="s">
        <v>19</v>
      </c>
      <c r="K1395" t="s">
        <v>20</v>
      </c>
      <c r="L1395">
        <f t="shared" si="21"/>
        <v>6</v>
      </c>
      <c r="Q1395" t="s">
        <v>4033</v>
      </c>
      <c r="R1395" t="s">
        <v>4034</v>
      </c>
      <c r="S1395" t="s">
        <v>4035</v>
      </c>
      <c r="T1395" t="s">
        <v>811</v>
      </c>
      <c r="U1395">
        <v>55760</v>
      </c>
      <c r="V1395" s="1">
        <v>45056.207326388889</v>
      </c>
      <c r="W1395" t="s">
        <v>34</v>
      </c>
      <c r="X1395" t="s">
        <v>242</v>
      </c>
      <c r="Y1395" t="s">
        <v>124</v>
      </c>
      <c r="Z1395" t="s">
        <v>89</v>
      </c>
      <c r="AA1395" t="s">
        <v>90</v>
      </c>
      <c r="AB1395" t="s">
        <v>91</v>
      </c>
      <c r="AC1395" t="s">
        <v>125</v>
      </c>
      <c r="AD1395" t="s">
        <v>93</v>
      </c>
    </row>
    <row r="1396" spans="1:32" x14ac:dyDescent="0.3">
      <c r="A1396">
        <v>253297</v>
      </c>
      <c r="B1396">
        <v>1080592</v>
      </c>
      <c r="C1396" t="s">
        <v>19</v>
      </c>
      <c r="D1396" t="s">
        <v>19</v>
      </c>
      <c r="E1396" t="s">
        <v>19</v>
      </c>
      <c r="F1396" t="s">
        <v>24</v>
      </c>
      <c r="G1396" t="s">
        <v>19</v>
      </c>
      <c r="H1396" t="s">
        <v>20</v>
      </c>
      <c r="I1396" t="s">
        <v>19</v>
      </c>
      <c r="J1396" t="s">
        <v>19</v>
      </c>
      <c r="K1396" t="s">
        <v>19</v>
      </c>
      <c r="L1396">
        <f t="shared" si="21"/>
        <v>7</v>
      </c>
      <c r="Q1396" t="s">
        <v>4036</v>
      </c>
      <c r="R1396" t="s">
        <v>4037</v>
      </c>
      <c r="S1396" t="s">
        <v>4038</v>
      </c>
      <c r="T1396" t="s">
        <v>78</v>
      </c>
      <c r="U1396">
        <v>33321</v>
      </c>
      <c r="V1396" s="1">
        <v>45163</v>
      </c>
      <c r="W1396" t="s">
        <v>34</v>
      </c>
      <c r="X1396" t="s">
        <v>35</v>
      </c>
      <c r="Y1396" t="s">
        <v>79</v>
      </c>
      <c r="Z1396" t="s">
        <v>70</v>
      </c>
      <c r="AA1396" t="s">
        <v>71</v>
      </c>
      <c r="AB1396" t="s">
        <v>80</v>
      </c>
      <c r="AC1396" t="s">
        <v>477</v>
      </c>
      <c r="AD1396" t="s">
        <v>82</v>
      </c>
      <c r="AF1396" s="1">
        <v>43397.625891203701</v>
      </c>
    </row>
    <row r="1397" spans="1:32" x14ac:dyDescent="0.3">
      <c r="A1397">
        <v>253299</v>
      </c>
      <c r="B1397">
        <v>2342981</v>
      </c>
      <c r="C1397" t="s">
        <v>19</v>
      </c>
      <c r="D1397" t="s">
        <v>19</v>
      </c>
      <c r="E1397" t="s">
        <v>19</v>
      </c>
      <c r="F1397" t="s">
        <v>19</v>
      </c>
      <c r="G1397" t="s">
        <v>19</v>
      </c>
      <c r="H1397" t="s">
        <v>20</v>
      </c>
      <c r="I1397" t="s">
        <v>19</v>
      </c>
      <c r="J1397" t="s">
        <v>19</v>
      </c>
      <c r="K1397" t="s">
        <v>19</v>
      </c>
      <c r="L1397">
        <f t="shared" si="21"/>
        <v>8</v>
      </c>
      <c r="Q1397" t="s">
        <v>4039</v>
      </c>
      <c r="R1397" t="s">
        <v>4040</v>
      </c>
      <c r="S1397" t="s">
        <v>4041</v>
      </c>
      <c r="T1397" t="s">
        <v>165</v>
      </c>
      <c r="U1397">
        <v>49719</v>
      </c>
      <c r="V1397" s="1">
        <v>45051</v>
      </c>
      <c r="W1397" t="s">
        <v>34</v>
      </c>
      <c r="X1397" t="s">
        <v>123</v>
      </c>
      <c r="Y1397" t="s">
        <v>166</v>
      </c>
      <c r="Z1397" t="s">
        <v>89</v>
      </c>
      <c r="AA1397" t="s">
        <v>90</v>
      </c>
      <c r="AB1397" t="s">
        <v>91</v>
      </c>
      <c r="AC1397" t="s">
        <v>125</v>
      </c>
      <c r="AD1397" t="s">
        <v>93</v>
      </c>
      <c r="AF1397" s="1">
        <v>42669.563564814816</v>
      </c>
    </row>
    <row r="1398" spans="1:32" x14ac:dyDescent="0.3">
      <c r="A1398">
        <v>253306</v>
      </c>
      <c r="B1398">
        <v>5675814</v>
      </c>
      <c r="C1398" t="s">
        <v>19</v>
      </c>
      <c r="D1398" t="s">
        <v>19</v>
      </c>
      <c r="E1398" t="s">
        <v>19</v>
      </c>
      <c r="F1398" t="s">
        <v>24</v>
      </c>
      <c r="G1398" t="s">
        <v>19</v>
      </c>
      <c r="H1398" t="s">
        <v>20</v>
      </c>
      <c r="I1398" t="s">
        <v>19</v>
      </c>
      <c r="J1398" t="s">
        <v>19</v>
      </c>
      <c r="K1398" t="s">
        <v>24</v>
      </c>
      <c r="L1398">
        <f t="shared" si="21"/>
        <v>6</v>
      </c>
      <c r="Q1398" t="s">
        <v>4042</v>
      </c>
      <c r="R1398" t="s">
        <v>4043</v>
      </c>
      <c r="S1398" t="s">
        <v>4044</v>
      </c>
      <c r="T1398" t="s">
        <v>172</v>
      </c>
      <c r="U1398">
        <v>95621</v>
      </c>
      <c r="V1398" s="1">
        <v>45037.20784722222</v>
      </c>
      <c r="W1398" t="s">
        <v>34</v>
      </c>
      <c r="X1398" t="s">
        <v>35</v>
      </c>
      <c r="Y1398" t="s">
        <v>194</v>
      </c>
      <c r="Z1398" t="s">
        <v>37</v>
      </c>
      <c r="AA1398" t="s">
        <v>38</v>
      </c>
      <c r="AB1398" t="s">
        <v>174</v>
      </c>
      <c r="AC1398" t="s">
        <v>700</v>
      </c>
      <c r="AD1398" t="s">
        <v>41</v>
      </c>
      <c r="AF1398" s="1">
        <v>45083.561805555553</v>
      </c>
    </row>
    <row r="1399" spans="1:32" x14ac:dyDescent="0.3">
      <c r="A1399">
        <v>253311</v>
      </c>
      <c r="B1399">
        <v>597419</v>
      </c>
      <c r="C1399" t="s">
        <v>19</v>
      </c>
      <c r="D1399" t="s">
        <v>19</v>
      </c>
      <c r="E1399" t="s">
        <v>19</v>
      </c>
      <c r="F1399" t="s">
        <v>24</v>
      </c>
      <c r="G1399" t="s">
        <v>19</v>
      </c>
      <c r="H1399" t="s">
        <v>19</v>
      </c>
      <c r="I1399" t="s">
        <v>19</v>
      </c>
      <c r="J1399" t="s">
        <v>19</v>
      </c>
      <c r="K1399" t="s">
        <v>24</v>
      </c>
      <c r="L1399">
        <f t="shared" si="21"/>
        <v>7</v>
      </c>
      <c r="P1399">
        <v>1</v>
      </c>
      <c r="Q1399" t="s">
        <v>4045</v>
      </c>
      <c r="R1399" t="s">
        <v>4046</v>
      </c>
      <c r="S1399" t="s">
        <v>4047</v>
      </c>
      <c r="T1399" t="s">
        <v>172</v>
      </c>
      <c r="U1399">
        <v>90606</v>
      </c>
      <c r="V1399" s="1">
        <v>45056.207326388889</v>
      </c>
      <c r="W1399" t="s">
        <v>229</v>
      </c>
      <c r="X1399" t="s">
        <v>230</v>
      </c>
      <c r="Y1399" t="s">
        <v>173</v>
      </c>
      <c r="Z1399" t="s">
        <v>37</v>
      </c>
      <c r="AA1399" t="s">
        <v>38</v>
      </c>
      <c r="AB1399" t="s">
        <v>174</v>
      </c>
      <c r="AC1399" t="s">
        <v>473</v>
      </c>
      <c r="AD1399" t="s">
        <v>41</v>
      </c>
      <c r="AF1399" s="1">
        <v>45097.724305555559</v>
      </c>
    </row>
    <row r="1400" spans="1:32" x14ac:dyDescent="0.3">
      <c r="A1400">
        <v>253544</v>
      </c>
      <c r="B1400">
        <v>360747</v>
      </c>
      <c r="C1400" t="s">
        <v>19</v>
      </c>
      <c r="D1400" t="s">
        <v>19</v>
      </c>
      <c r="E1400" t="s">
        <v>19</v>
      </c>
      <c r="F1400" t="s">
        <v>24</v>
      </c>
      <c r="G1400" t="s">
        <v>19</v>
      </c>
      <c r="H1400" t="s">
        <v>19</v>
      </c>
      <c r="I1400" t="s">
        <v>19</v>
      </c>
      <c r="J1400" t="s">
        <v>19</v>
      </c>
      <c r="K1400" t="s">
        <v>19</v>
      </c>
      <c r="L1400">
        <f t="shared" si="21"/>
        <v>8</v>
      </c>
      <c r="N1400">
        <v>1</v>
      </c>
      <c r="Q1400" t="s">
        <v>4048</v>
      </c>
      <c r="R1400" t="s">
        <v>4049</v>
      </c>
      <c r="S1400" t="s">
        <v>4050</v>
      </c>
      <c r="T1400" t="s">
        <v>3177</v>
      </c>
      <c r="U1400">
        <v>85016</v>
      </c>
      <c r="V1400" s="1">
        <v>42433.068564814814</v>
      </c>
      <c r="W1400" t="s">
        <v>34</v>
      </c>
      <c r="X1400" t="s">
        <v>242</v>
      </c>
      <c r="Y1400" t="s">
        <v>1336</v>
      </c>
      <c r="Z1400" t="s">
        <v>37</v>
      </c>
      <c r="AA1400" t="s">
        <v>38</v>
      </c>
      <c r="AB1400" t="s">
        <v>154</v>
      </c>
      <c r="AC1400" t="s">
        <v>2698</v>
      </c>
      <c r="AD1400" t="s">
        <v>62</v>
      </c>
      <c r="AF1400" s="1">
        <v>42957.328796296293</v>
      </c>
    </row>
    <row r="1401" spans="1:32" x14ac:dyDescent="0.3">
      <c r="A1401">
        <v>253608</v>
      </c>
      <c r="B1401">
        <v>900907</v>
      </c>
      <c r="C1401" t="s">
        <v>19</v>
      </c>
      <c r="D1401" t="s">
        <v>19</v>
      </c>
      <c r="E1401" t="s">
        <v>19</v>
      </c>
      <c r="F1401" t="s">
        <v>24</v>
      </c>
      <c r="G1401" t="s">
        <v>20</v>
      </c>
      <c r="H1401" t="s">
        <v>19</v>
      </c>
      <c r="I1401" t="s">
        <v>19</v>
      </c>
      <c r="J1401" t="s">
        <v>19</v>
      </c>
      <c r="K1401" t="s">
        <v>24</v>
      </c>
      <c r="L1401">
        <f t="shared" si="21"/>
        <v>6</v>
      </c>
      <c r="Q1401" t="s">
        <v>4051</v>
      </c>
      <c r="R1401" t="s">
        <v>4052</v>
      </c>
      <c r="S1401" t="s">
        <v>3197</v>
      </c>
      <c r="T1401" t="s">
        <v>3297</v>
      </c>
      <c r="U1401">
        <v>20003</v>
      </c>
      <c r="V1401" s="1">
        <v>42615.067835648151</v>
      </c>
      <c r="W1401" t="s">
        <v>46</v>
      </c>
      <c r="X1401" t="s">
        <v>47</v>
      </c>
      <c r="Y1401" t="s">
        <v>69</v>
      </c>
      <c r="Z1401" t="s">
        <v>49</v>
      </c>
      <c r="AA1401" t="s">
        <v>50</v>
      </c>
      <c r="AB1401" t="s">
        <v>51</v>
      </c>
      <c r="AC1401" t="s">
        <v>52</v>
      </c>
      <c r="AF1401" s="1">
        <v>42655.243877314817</v>
      </c>
    </row>
    <row r="1402" spans="1:32" x14ac:dyDescent="0.3">
      <c r="A1402">
        <v>254364</v>
      </c>
      <c r="B1402">
        <v>3960160</v>
      </c>
      <c r="C1402" t="s">
        <v>19</v>
      </c>
      <c r="D1402" t="s">
        <v>19</v>
      </c>
      <c r="E1402" t="s">
        <v>19</v>
      </c>
      <c r="F1402" t="s">
        <v>24</v>
      </c>
      <c r="G1402" t="s">
        <v>19</v>
      </c>
      <c r="H1402" t="s">
        <v>19</v>
      </c>
      <c r="I1402" t="s">
        <v>19</v>
      </c>
      <c r="J1402" t="s">
        <v>19</v>
      </c>
      <c r="K1402" t="s">
        <v>19</v>
      </c>
      <c r="L1402">
        <f t="shared" si="21"/>
        <v>8</v>
      </c>
      <c r="N1402">
        <v>1</v>
      </c>
      <c r="Q1402" t="s">
        <v>4053</v>
      </c>
      <c r="R1402" t="s">
        <v>4054</v>
      </c>
      <c r="S1402" t="s">
        <v>4055</v>
      </c>
      <c r="T1402" t="s">
        <v>459</v>
      </c>
      <c r="U1402">
        <v>15531</v>
      </c>
      <c r="V1402" s="1">
        <v>40661</v>
      </c>
      <c r="W1402" t="s">
        <v>34</v>
      </c>
      <c r="X1402" t="s">
        <v>87</v>
      </c>
      <c r="Y1402" t="s">
        <v>367</v>
      </c>
      <c r="Z1402" t="s">
        <v>70</v>
      </c>
      <c r="AA1402" t="s">
        <v>71</v>
      </c>
      <c r="AB1402" t="s">
        <v>351</v>
      </c>
      <c r="AC1402" t="s">
        <v>461</v>
      </c>
      <c r="AD1402" t="s">
        <v>316</v>
      </c>
      <c r="AF1402" s="1">
        <v>41072</v>
      </c>
    </row>
    <row r="1403" spans="1:32" x14ac:dyDescent="0.3">
      <c r="A1403">
        <v>254631</v>
      </c>
      <c r="B1403">
        <v>1051767</v>
      </c>
      <c r="C1403" t="s">
        <v>19</v>
      </c>
      <c r="D1403" t="s">
        <v>19</v>
      </c>
      <c r="E1403" t="s">
        <v>19</v>
      </c>
      <c r="F1403" t="s">
        <v>24</v>
      </c>
      <c r="G1403" t="s">
        <v>19</v>
      </c>
      <c r="H1403" t="s">
        <v>19</v>
      </c>
      <c r="I1403" t="s">
        <v>19</v>
      </c>
      <c r="J1403" t="s">
        <v>19</v>
      </c>
      <c r="K1403" t="s">
        <v>24</v>
      </c>
      <c r="L1403">
        <f t="shared" si="21"/>
        <v>7</v>
      </c>
      <c r="P1403">
        <v>1</v>
      </c>
      <c r="Q1403" t="s">
        <v>4056</v>
      </c>
      <c r="R1403" t="s">
        <v>4057</v>
      </c>
      <c r="S1403" t="s">
        <v>2231</v>
      </c>
      <c r="T1403" t="s">
        <v>78</v>
      </c>
      <c r="U1403">
        <v>33026</v>
      </c>
      <c r="V1403" s="1">
        <v>40098</v>
      </c>
      <c r="W1403" t="s">
        <v>34</v>
      </c>
      <c r="X1403" t="s">
        <v>299</v>
      </c>
      <c r="Y1403" t="s">
        <v>79</v>
      </c>
      <c r="Z1403" t="s">
        <v>70</v>
      </c>
      <c r="AA1403" t="s">
        <v>71</v>
      </c>
      <c r="AB1403" t="s">
        <v>80</v>
      </c>
      <c r="AC1403" t="s">
        <v>477</v>
      </c>
      <c r="AD1403" t="s">
        <v>82</v>
      </c>
      <c r="AE1403" s="2">
        <v>45117</v>
      </c>
      <c r="AF1403" s="1">
        <v>41709.504166666666</v>
      </c>
    </row>
    <row r="1404" spans="1:32" x14ac:dyDescent="0.3">
      <c r="A1404">
        <v>254735</v>
      </c>
      <c r="B1404">
        <v>1309207</v>
      </c>
      <c r="C1404" t="s">
        <v>19</v>
      </c>
      <c r="D1404" t="s">
        <v>19</v>
      </c>
      <c r="E1404" t="s">
        <v>19</v>
      </c>
      <c r="F1404" t="s">
        <v>19</v>
      </c>
      <c r="G1404" t="s">
        <v>19</v>
      </c>
      <c r="H1404" t="s">
        <v>19</v>
      </c>
      <c r="I1404" t="s">
        <v>19</v>
      </c>
      <c r="J1404" t="s">
        <v>19</v>
      </c>
      <c r="K1404" t="s">
        <v>20</v>
      </c>
      <c r="L1404">
        <f t="shared" si="21"/>
        <v>8</v>
      </c>
      <c r="Q1404" t="s">
        <v>4058</v>
      </c>
      <c r="R1404" t="s">
        <v>4059</v>
      </c>
      <c r="S1404" t="s">
        <v>4060</v>
      </c>
      <c r="T1404" t="s">
        <v>216</v>
      </c>
      <c r="U1404">
        <v>83705</v>
      </c>
      <c r="V1404" s="1">
        <v>42207.069675925923</v>
      </c>
      <c r="W1404" t="s">
        <v>34</v>
      </c>
      <c r="X1404" t="s">
        <v>123</v>
      </c>
      <c r="Y1404" t="s">
        <v>36</v>
      </c>
      <c r="Z1404" t="s">
        <v>37</v>
      </c>
      <c r="AA1404" t="s">
        <v>38</v>
      </c>
      <c r="AB1404" t="s">
        <v>39</v>
      </c>
      <c r="AC1404" t="s">
        <v>217</v>
      </c>
      <c r="AD1404" t="s">
        <v>41</v>
      </c>
      <c r="AF1404" s="1">
        <v>42233.662499999999</v>
      </c>
    </row>
    <row r="1405" spans="1:32" x14ac:dyDescent="0.3">
      <c r="A1405">
        <v>255033</v>
      </c>
      <c r="B1405">
        <v>5615781</v>
      </c>
      <c r="C1405" t="s">
        <v>19</v>
      </c>
      <c r="D1405" t="s">
        <v>19</v>
      </c>
      <c r="E1405" t="s">
        <v>19</v>
      </c>
      <c r="F1405" t="s">
        <v>24</v>
      </c>
      <c r="G1405" t="s">
        <v>19</v>
      </c>
      <c r="H1405" t="s">
        <v>19</v>
      </c>
      <c r="I1405" t="s">
        <v>19</v>
      </c>
      <c r="J1405" t="s">
        <v>19</v>
      </c>
      <c r="K1405" t="s">
        <v>24</v>
      </c>
      <c r="L1405">
        <f t="shared" si="21"/>
        <v>7</v>
      </c>
      <c r="P1405">
        <v>1</v>
      </c>
      <c r="Q1405" t="s">
        <v>4061</v>
      </c>
      <c r="R1405" t="s">
        <v>4062</v>
      </c>
      <c r="S1405" t="s">
        <v>933</v>
      </c>
      <c r="T1405" t="s">
        <v>172</v>
      </c>
      <c r="U1405">
        <v>94541</v>
      </c>
      <c r="V1405" s="1">
        <v>39486</v>
      </c>
      <c r="W1405" t="s">
        <v>34</v>
      </c>
      <c r="X1405" t="s">
        <v>299</v>
      </c>
      <c r="Y1405" t="s">
        <v>194</v>
      </c>
      <c r="Z1405" t="s">
        <v>37</v>
      </c>
      <c r="AA1405" t="s">
        <v>38</v>
      </c>
      <c r="AB1405" t="s">
        <v>174</v>
      </c>
      <c r="AC1405" t="s">
        <v>195</v>
      </c>
      <c r="AD1405" t="s">
        <v>41</v>
      </c>
      <c r="AF1405" s="1">
        <v>41834.557025462964</v>
      </c>
    </row>
    <row r="1406" spans="1:32" x14ac:dyDescent="0.3">
      <c r="A1406">
        <v>255788</v>
      </c>
      <c r="B1406">
        <v>4612784</v>
      </c>
      <c r="C1406" t="s">
        <v>19</v>
      </c>
      <c r="D1406" t="s">
        <v>19</v>
      </c>
      <c r="E1406" t="s">
        <v>19</v>
      </c>
      <c r="F1406" t="s">
        <v>24</v>
      </c>
      <c r="G1406" t="s">
        <v>19</v>
      </c>
      <c r="H1406" t="s">
        <v>19</v>
      </c>
      <c r="I1406" t="s">
        <v>19</v>
      </c>
      <c r="J1406" t="s">
        <v>19</v>
      </c>
      <c r="K1406" t="s">
        <v>19</v>
      </c>
      <c r="L1406">
        <f t="shared" si="21"/>
        <v>8</v>
      </c>
      <c r="N1406">
        <v>1</v>
      </c>
      <c r="Q1406" t="s">
        <v>4063</v>
      </c>
      <c r="R1406" t="s">
        <v>4064</v>
      </c>
      <c r="S1406" t="s">
        <v>4065</v>
      </c>
      <c r="T1406" t="s">
        <v>576</v>
      </c>
      <c r="U1406">
        <v>84634</v>
      </c>
      <c r="V1406" s="1">
        <v>41698.071712962963</v>
      </c>
      <c r="W1406" t="s">
        <v>250</v>
      </c>
      <c r="X1406" t="s">
        <v>251</v>
      </c>
      <c r="Y1406" t="s">
        <v>36</v>
      </c>
      <c r="Z1406" t="s">
        <v>37</v>
      </c>
      <c r="AA1406" t="s">
        <v>38</v>
      </c>
      <c r="AB1406" t="s">
        <v>154</v>
      </c>
      <c r="AC1406" t="s">
        <v>52</v>
      </c>
      <c r="AD1406" t="s">
        <v>62</v>
      </c>
      <c r="AF1406" s="1">
        <v>43808.491018518522</v>
      </c>
    </row>
    <row r="1407" spans="1:32" x14ac:dyDescent="0.3">
      <c r="A1407">
        <v>256023</v>
      </c>
      <c r="B1407">
        <v>5652955</v>
      </c>
      <c r="C1407" t="s">
        <v>19</v>
      </c>
      <c r="D1407" t="s">
        <v>19</v>
      </c>
      <c r="E1407" t="s">
        <v>19</v>
      </c>
      <c r="F1407" t="s">
        <v>24</v>
      </c>
      <c r="G1407" t="s">
        <v>19</v>
      </c>
      <c r="H1407" t="s">
        <v>19</v>
      </c>
      <c r="I1407" t="s">
        <v>19</v>
      </c>
      <c r="J1407" t="s">
        <v>19</v>
      </c>
      <c r="K1407" t="s">
        <v>19</v>
      </c>
      <c r="L1407">
        <f t="shared" si="21"/>
        <v>8</v>
      </c>
      <c r="N1407">
        <v>1</v>
      </c>
      <c r="Q1407" t="s">
        <v>4066</v>
      </c>
      <c r="R1407" t="s">
        <v>4067</v>
      </c>
      <c r="S1407" t="s">
        <v>1631</v>
      </c>
      <c r="T1407" t="s">
        <v>172</v>
      </c>
      <c r="U1407">
        <v>93301</v>
      </c>
      <c r="V1407" s="1">
        <v>41957.069074074076</v>
      </c>
      <c r="W1407" t="s">
        <v>34</v>
      </c>
      <c r="X1407" t="s">
        <v>87</v>
      </c>
      <c r="Y1407" t="s">
        <v>173</v>
      </c>
      <c r="Z1407" t="s">
        <v>37</v>
      </c>
      <c r="AA1407" t="s">
        <v>38</v>
      </c>
      <c r="AB1407" t="s">
        <v>174</v>
      </c>
      <c r="AC1407" t="s">
        <v>1304</v>
      </c>
      <c r="AD1407" t="s">
        <v>41</v>
      </c>
      <c r="AF1407" s="1">
        <v>42830.311793981484</v>
      </c>
    </row>
    <row r="1408" spans="1:32" x14ac:dyDescent="0.3">
      <c r="A1408">
        <v>256413</v>
      </c>
      <c r="B1408">
        <v>1165617</v>
      </c>
      <c r="C1408" t="s">
        <v>19</v>
      </c>
      <c r="D1408" t="s">
        <v>19</v>
      </c>
      <c r="E1408" t="s">
        <v>19</v>
      </c>
      <c r="F1408" t="s">
        <v>24</v>
      </c>
      <c r="G1408" t="s">
        <v>19</v>
      </c>
      <c r="H1408" t="s">
        <v>19</v>
      </c>
      <c r="I1408" t="s">
        <v>19</v>
      </c>
      <c r="J1408" t="s">
        <v>19</v>
      </c>
      <c r="K1408" t="s">
        <v>20</v>
      </c>
      <c r="L1408">
        <f t="shared" si="21"/>
        <v>7</v>
      </c>
      <c r="Q1408" t="s">
        <v>4068</v>
      </c>
      <c r="R1408" t="s">
        <v>4069</v>
      </c>
      <c r="S1408" t="s">
        <v>355</v>
      </c>
      <c r="T1408" t="s">
        <v>356</v>
      </c>
      <c r="U1408">
        <v>30606</v>
      </c>
      <c r="V1408" s="1">
        <v>44316.231388888889</v>
      </c>
      <c r="W1408" t="s">
        <v>57</v>
      </c>
      <c r="X1408" t="s">
        <v>98</v>
      </c>
      <c r="Y1408" t="s">
        <v>357</v>
      </c>
      <c r="Z1408" t="s">
        <v>70</v>
      </c>
      <c r="AA1408" t="s">
        <v>71</v>
      </c>
      <c r="AB1408" t="s">
        <v>358</v>
      </c>
      <c r="AC1408" t="s">
        <v>359</v>
      </c>
      <c r="AD1408" t="s">
        <v>82</v>
      </c>
      <c r="AF1408" s="1">
        <v>44385.472916666666</v>
      </c>
    </row>
    <row r="1409" spans="1:32" x14ac:dyDescent="0.3">
      <c r="A1409">
        <v>256574</v>
      </c>
      <c r="B1409">
        <v>1145071</v>
      </c>
      <c r="C1409" t="s">
        <v>19</v>
      </c>
      <c r="D1409" t="s">
        <v>19</v>
      </c>
      <c r="E1409" t="s">
        <v>19</v>
      </c>
      <c r="F1409" t="s">
        <v>24</v>
      </c>
      <c r="G1409" t="s">
        <v>19</v>
      </c>
      <c r="H1409" t="s">
        <v>19</v>
      </c>
      <c r="I1409" t="s">
        <v>19</v>
      </c>
      <c r="J1409" t="s">
        <v>19</v>
      </c>
      <c r="K1409" t="s">
        <v>19</v>
      </c>
      <c r="L1409">
        <f t="shared" si="21"/>
        <v>8</v>
      </c>
      <c r="N1409">
        <v>1</v>
      </c>
      <c r="Q1409" t="s">
        <v>4070</v>
      </c>
      <c r="R1409" t="s">
        <v>4071</v>
      </c>
      <c r="S1409" t="s">
        <v>4072</v>
      </c>
      <c r="T1409" t="s">
        <v>356</v>
      </c>
      <c r="U1409">
        <v>31513</v>
      </c>
      <c r="V1409" s="1">
        <v>42129.069710648146</v>
      </c>
      <c r="W1409" t="s">
        <v>57</v>
      </c>
      <c r="X1409" t="s">
        <v>58</v>
      </c>
      <c r="Y1409" t="s">
        <v>357</v>
      </c>
      <c r="Z1409" t="s">
        <v>70</v>
      </c>
      <c r="AA1409" t="s">
        <v>71</v>
      </c>
      <c r="AB1409" t="s">
        <v>358</v>
      </c>
      <c r="AC1409" t="s">
        <v>1032</v>
      </c>
      <c r="AD1409" t="s">
        <v>82</v>
      </c>
      <c r="AF1409" s="1">
        <v>42297.452222222222</v>
      </c>
    </row>
    <row r="1410" spans="1:32" x14ac:dyDescent="0.3">
      <c r="A1410">
        <v>256896</v>
      </c>
      <c r="B1410">
        <v>2804133</v>
      </c>
      <c r="C1410" t="s">
        <v>19</v>
      </c>
      <c r="D1410" t="s">
        <v>19</v>
      </c>
      <c r="E1410" t="s">
        <v>19</v>
      </c>
      <c r="F1410" t="s">
        <v>24</v>
      </c>
      <c r="G1410" t="s">
        <v>19</v>
      </c>
      <c r="H1410" t="s">
        <v>19</v>
      </c>
      <c r="I1410" t="s">
        <v>19</v>
      </c>
      <c r="J1410" t="s">
        <v>19</v>
      </c>
      <c r="K1410" t="s">
        <v>24</v>
      </c>
      <c r="L1410">
        <f t="shared" si="21"/>
        <v>7</v>
      </c>
      <c r="P1410">
        <v>1</v>
      </c>
      <c r="Q1410" t="s">
        <v>4073</v>
      </c>
      <c r="R1410" t="s">
        <v>4074</v>
      </c>
      <c r="S1410" t="s">
        <v>4075</v>
      </c>
      <c r="T1410" t="s">
        <v>452</v>
      </c>
      <c r="U1410">
        <v>68770</v>
      </c>
      <c r="V1410" s="1">
        <v>42082.070844907408</v>
      </c>
      <c r="W1410" t="s">
        <v>34</v>
      </c>
      <c r="X1410" t="s">
        <v>135</v>
      </c>
      <c r="Y1410" t="s">
        <v>124</v>
      </c>
      <c r="Z1410" t="s">
        <v>89</v>
      </c>
      <c r="AA1410" t="s">
        <v>90</v>
      </c>
      <c r="AB1410" t="s">
        <v>91</v>
      </c>
      <c r="AC1410" t="s">
        <v>613</v>
      </c>
      <c r="AD1410" t="s">
        <v>93</v>
      </c>
      <c r="AF1410" s="1">
        <v>42605.325601851851</v>
      </c>
    </row>
    <row r="1411" spans="1:32" x14ac:dyDescent="0.3">
      <c r="A1411">
        <v>258223</v>
      </c>
      <c r="B1411">
        <v>904854</v>
      </c>
      <c r="C1411" t="s">
        <v>19</v>
      </c>
      <c r="D1411" t="s">
        <v>20</v>
      </c>
      <c r="E1411" t="s">
        <v>19</v>
      </c>
      <c r="F1411" t="s">
        <v>24</v>
      </c>
      <c r="G1411" t="s">
        <v>19</v>
      </c>
      <c r="H1411" t="s">
        <v>19</v>
      </c>
      <c r="I1411" t="s">
        <v>19</v>
      </c>
      <c r="J1411" t="s">
        <v>19</v>
      </c>
      <c r="K1411" t="s">
        <v>20</v>
      </c>
      <c r="L1411">
        <f t="shared" si="21"/>
        <v>6</v>
      </c>
      <c r="Q1411" t="s">
        <v>4076</v>
      </c>
      <c r="R1411" t="s">
        <v>4077</v>
      </c>
      <c r="S1411" t="s">
        <v>3197</v>
      </c>
      <c r="T1411" t="s">
        <v>3297</v>
      </c>
      <c r="U1411">
        <v>20020</v>
      </c>
      <c r="V1411" s="1">
        <v>42682.070590277777</v>
      </c>
      <c r="W1411" t="s">
        <v>46</v>
      </c>
      <c r="X1411" t="s">
        <v>47</v>
      </c>
      <c r="Y1411" t="s">
        <v>69</v>
      </c>
      <c r="Z1411" t="s">
        <v>49</v>
      </c>
      <c r="AA1411" t="s">
        <v>50</v>
      </c>
      <c r="AB1411" t="s">
        <v>51</v>
      </c>
      <c r="AC1411" t="s">
        <v>52</v>
      </c>
      <c r="AF1411" s="1">
        <v>42718.820405092592</v>
      </c>
    </row>
    <row r="1412" spans="1:32" x14ac:dyDescent="0.3">
      <c r="A1412">
        <v>259404</v>
      </c>
      <c r="B1412">
        <v>1490224</v>
      </c>
      <c r="C1412" t="s">
        <v>19</v>
      </c>
      <c r="D1412" t="s">
        <v>19</v>
      </c>
      <c r="E1412" t="s">
        <v>19</v>
      </c>
      <c r="F1412" t="s">
        <v>19</v>
      </c>
      <c r="G1412" t="s">
        <v>19</v>
      </c>
      <c r="H1412" t="s">
        <v>19</v>
      </c>
      <c r="I1412" t="s">
        <v>19</v>
      </c>
      <c r="J1412" t="s">
        <v>19</v>
      </c>
      <c r="K1412" t="s">
        <v>19</v>
      </c>
      <c r="L1412">
        <f t="shared" si="21"/>
        <v>9</v>
      </c>
      <c r="M1412">
        <v>1</v>
      </c>
      <c r="Q1412" t="s">
        <v>4078</v>
      </c>
      <c r="R1412" t="s">
        <v>4079</v>
      </c>
      <c r="S1412" t="s">
        <v>4080</v>
      </c>
      <c r="T1412" t="s">
        <v>704</v>
      </c>
      <c r="U1412">
        <v>60104</v>
      </c>
      <c r="V1412" s="1">
        <v>42514.070555555554</v>
      </c>
      <c r="W1412" t="s">
        <v>34</v>
      </c>
      <c r="X1412" t="s">
        <v>87</v>
      </c>
      <c r="Y1412" t="s">
        <v>789</v>
      </c>
      <c r="Z1412" t="s">
        <v>89</v>
      </c>
      <c r="AA1412" t="s">
        <v>90</v>
      </c>
      <c r="AB1412" t="s">
        <v>167</v>
      </c>
      <c r="AC1412" t="s">
        <v>790</v>
      </c>
      <c r="AD1412" t="s">
        <v>93</v>
      </c>
      <c r="AF1412" s="1">
        <v>43721.581342592595</v>
      </c>
    </row>
    <row r="1413" spans="1:32" x14ac:dyDescent="0.3">
      <c r="A1413">
        <v>259632</v>
      </c>
      <c r="B1413">
        <v>4238273</v>
      </c>
      <c r="C1413" t="s">
        <v>19</v>
      </c>
      <c r="D1413" t="s">
        <v>19</v>
      </c>
      <c r="E1413" t="s">
        <v>19</v>
      </c>
      <c r="F1413" t="s">
        <v>19</v>
      </c>
      <c r="G1413" t="s">
        <v>19</v>
      </c>
      <c r="H1413" t="s">
        <v>19</v>
      </c>
      <c r="I1413" t="s">
        <v>20</v>
      </c>
      <c r="J1413" t="s">
        <v>19</v>
      </c>
      <c r="K1413" t="s">
        <v>19</v>
      </c>
      <c r="L1413">
        <f t="shared" si="21"/>
        <v>8</v>
      </c>
      <c r="Q1413" t="s">
        <v>1556</v>
      </c>
      <c r="R1413" t="s">
        <v>4081</v>
      </c>
      <c r="S1413" t="s">
        <v>739</v>
      </c>
      <c r="T1413" t="s">
        <v>553</v>
      </c>
      <c r="U1413">
        <v>29223</v>
      </c>
      <c r="V1413" s="1">
        <v>45237.194953703707</v>
      </c>
      <c r="W1413" t="s">
        <v>57</v>
      </c>
      <c r="X1413" t="s">
        <v>58</v>
      </c>
      <c r="Y1413" t="s">
        <v>357</v>
      </c>
      <c r="Z1413" t="s">
        <v>70</v>
      </c>
      <c r="AA1413" t="s">
        <v>71</v>
      </c>
      <c r="AB1413" t="s">
        <v>80</v>
      </c>
      <c r="AC1413" t="s">
        <v>477</v>
      </c>
      <c r="AD1413" t="s">
        <v>82</v>
      </c>
      <c r="AF1413" s="1">
        <v>45309.540972222225</v>
      </c>
    </row>
    <row r="1414" spans="1:32" x14ac:dyDescent="0.3">
      <c r="A1414">
        <v>259659</v>
      </c>
      <c r="B1414">
        <v>5678365</v>
      </c>
      <c r="C1414" t="s">
        <v>19</v>
      </c>
      <c r="D1414" t="s">
        <v>19</v>
      </c>
      <c r="E1414" t="s">
        <v>19</v>
      </c>
      <c r="F1414" t="s">
        <v>24</v>
      </c>
      <c r="G1414" t="s">
        <v>19</v>
      </c>
      <c r="H1414" t="s">
        <v>19</v>
      </c>
      <c r="I1414" t="s">
        <v>19</v>
      </c>
      <c r="J1414" t="s">
        <v>19</v>
      </c>
      <c r="K1414" t="s">
        <v>19</v>
      </c>
      <c r="L1414">
        <f t="shared" si="21"/>
        <v>8</v>
      </c>
      <c r="N1414">
        <v>1</v>
      </c>
      <c r="Q1414" t="s">
        <v>4082</v>
      </c>
      <c r="R1414" t="s">
        <v>4083</v>
      </c>
      <c r="S1414" t="s">
        <v>1191</v>
      </c>
      <c r="T1414" t="s">
        <v>172</v>
      </c>
      <c r="U1414">
        <v>91335</v>
      </c>
      <c r="V1414" s="1">
        <v>45218</v>
      </c>
      <c r="W1414" t="s">
        <v>210</v>
      </c>
      <c r="X1414" t="s">
        <v>448</v>
      </c>
      <c r="Y1414" t="s">
        <v>173</v>
      </c>
      <c r="Z1414" t="s">
        <v>37</v>
      </c>
      <c r="AA1414" t="s">
        <v>38</v>
      </c>
      <c r="AB1414" t="s">
        <v>174</v>
      </c>
      <c r="AC1414" t="s">
        <v>277</v>
      </c>
      <c r="AD1414" t="s">
        <v>41</v>
      </c>
      <c r="AF1414" s="1">
        <v>45315.293055555558</v>
      </c>
    </row>
    <row r="1415" spans="1:32" x14ac:dyDescent="0.3">
      <c r="A1415">
        <v>259660</v>
      </c>
      <c r="B1415">
        <v>5680889</v>
      </c>
      <c r="C1415" t="s">
        <v>19</v>
      </c>
      <c r="D1415" t="s">
        <v>19</v>
      </c>
      <c r="E1415" t="s">
        <v>19</v>
      </c>
      <c r="F1415" t="s">
        <v>24</v>
      </c>
      <c r="G1415" t="s">
        <v>19</v>
      </c>
      <c r="H1415" t="s">
        <v>19</v>
      </c>
      <c r="I1415" t="s">
        <v>19</v>
      </c>
      <c r="J1415" t="s">
        <v>19</v>
      </c>
      <c r="K1415" t="s">
        <v>19</v>
      </c>
      <c r="L1415">
        <f t="shared" ref="L1415:L1478" si="22">COUNTIF(C1415:K1415,"Y")</f>
        <v>8</v>
      </c>
      <c r="N1415">
        <v>1</v>
      </c>
      <c r="Q1415" t="s">
        <v>4084</v>
      </c>
      <c r="R1415" t="s">
        <v>4085</v>
      </c>
      <c r="S1415" t="s">
        <v>4086</v>
      </c>
      <c r="T1415" t="s">
        <v>172</v>
      </c>
      <c r="U1415">
        <v>90755</v>
      </c>
      <c r="V1415" s="1">
        <v>45219.195173611108</v>
      </c>
      <c r="W1415" t="s">
        <v>210</v>
      </c>
      <c r="X1415" t="s">
        <v>448</v>
      </c>
      <c r="Y1415" t="s">
        <v>173</v>
      </c>
      <c r="Z1415" t="s">
        <v>37</v>
      </c>
      <c r="AA1415" t="s">
        <v>38</v>
      </c>
      <c r="AB1415" t="s">
        <v>174</v>
      </c>
      <c r="AC1415" t="s">
        <v>277</v>
      </c>
      <c r="AD1415" t="s">
        <v>41</v>
      </c>
      <c r="AF1415" s="1">
        <v>45342.515972222223</v>
      </c>
    </row>
    <row r="1416" spans="1:32" x14ac:dyDescent="0.3">
      <c r="A1416">
        <v>259662</v>
      </c>
      <c r="B1416">
        <v>5653349</v>
      </c>
      <c r="C1416" t="s">
        <v>19</v>
      </c>
      <c r="D1416" t="s">
        <v>20</v>
      </c>
      <c r="E1416" t="s">
        <v>19</v>
      </c>
      <c r="F1416" t="s">
        <v>24</v>
      </c>
      <c r="G1416" t="s">
        <v>19</v>
      </c>
      <c r="H1416" t="s">
        <v>19</v>
      </c>
      <c r="I1416" t="s">
        <v>19</v>
      </c>
      <c r="J1416" t="s">
        <v>24</v>
      </c>
      <c r="K1416" t="s">
        <v>20</v>
      </c>
      <c r="L1416">
        <f t="shared" si="22"/>
        <v>5</v>
      </c>
      <c r="Q1416" t="s">
        <v>4087</v>
      </c>
      <c r="R1416" t="s">
        <v>4088</v>
      </c>
      <c r="S1416" t="s">
        <v>4089</v>
      </c>
      <c r="T1416" t="s">
        <v>172</v>
      </c>
      <c r="U1416">
        <v>91342</v>
      </c>
      <c r="V1416" s="1">
        <v>45344.196319444447</v>
      </c>
      <c r="W1416" t="s">
        <v>34</v>
      </c>
      <c r="X1416" t="s">
        <v>87</v>
      </c>
      <c r="Y1416" t="s">
        <v>173</v>
      </c>
      <c r="Z1416" t="s">
        <v>37</v>
      </c>
      <c r="AA1416" t="s">
        <v>38</v>
      </c>
      <c r="AB1416" t="s">
        <v>174</v>
      </c>
      <c r="AC1416" t="s">
        <v>175</v>
      </c>
      <c r="AD1416" t="s">
        <v>41</v>
      </c>
    </row>
    <row r="1417" spans="1:32" x14ac:dyDescent="0.3">
      <c r="A1417">
        <v>259667</v>
      </c>
      <c r="B1417">
        <v>5667122</v>
      </c>
      <c r="C1417" t="s">
        <v>19</v>
      </c>
      <c r="D1417" t="s">
        <v>20</v>
      </c>
      <c r="E1417" t="s">
        <v>19</v>
      </c>
      <c r="F1417" t="s">
        <v>24</v>
      </c>
      <c r="G1417" t="s">
        <v>19</v>
      </c>
      <c r="H1417" t="s">
        <v>19</v>
      </c>
      <c r="I1417" t="s">
        <v>19</v>
      </c>
      <c r="J1417" t="s">
        <v>24</v>
      </c>
      <c r="K1417" t="s">
        <v>20</v>
      </c>
      <c r="L1417">
        <f t="shared" si="22"/>
        <v>5</v>
      </c>
      <c r="Q1417" t="s">
        <v>4090</v>
      </c>
      <c r="R1417" t="s">
        <v>4091</v>
      </c>
      <c r="S1417" t="s">
        <v>324</v>
      </c>
      <c r="T1417" t="s">
        <v>172</v>
      </c>
      <c r="U1417">
        <v>92840</v>
      </c>
      <c r="V1417" s="1">
        <v>45344.196319444447</v>
      </c>
      <c r="W1417" t="s">
        <v>34</v>
      </c>
      <c r="X1417" t="s">
        <v>87</v>
      </c>
      <c r="Y1417" t="s">
        <v>173</v>
      </c>
      <c r="Z1417" t="s">
        <v>37</v>
      </c>
      <c r="AA1417" t="s">
        <v>38</v>
      </c>
      <c r="AB1417" t="s">
        <v>174</v>
      </c>
      <c r="AC1417" t="s">
        <v>175</v>
      </c>
      <c r="AD1417" t="s">
        <v>41</v>
      </c>
    </row>
    <row r="1418" spans="1:32" x14ac:dyDescent="0.3">
      <c r="A1418">
        <v>259670</v>
      </c>
      <c r="B1418">
        <v>5658515</v>
      </c>
      <c r="C1418" t="s">
        <v>19</v>
      </c>
      <c r="D1418" t="s">
        <v>20</v>
      </c>
      <c r="E1418" t="s">
        <v>19</v>
      </c>
      <c r="F1418" t="s">
        <v>24</v>
      </c>
      <c r="G1418" t="s">
        <v>19</v>
      </c>
      <c r="H1418" t="s">
        <v>19</v>
      </c>
      <c r="I1418" t="s">
        <v>19</v>
      </c>
      <c r="J1418" t="s">
        <v>24</v>
      </c>
      <c r="K1418" t="s">
        <v>20</v>
      </c>
      <c r="L1418">
        <f t="shared" si="22"/>
        <v>5</v>
      </c>
      <c r="Q1418" t="s">
        <v>4092</v>
      </c>
      <c r="R1418" t="s">
        <v>4093</v>
      </c>
      <c r="S1418" t="s">
        <v>4094</v>
      </c>
      <c r="T1418" t="s">
        <v>172</v>
      </c>
      <c r="U1418">
        <v>92345</v>
      </c>
      <c r="V1418" s="1">
        <v>45372.204155092593</v>
      </c>
      <c r="W1418" t="s">
        <v>34</v>
      </c>
      <c r="X1418" t="s">
        <v>87</v>
      </c>
      <c r="Y1418" t="s">
        <v>173</v>
      </c>
      <c r="Z1418" t="s">
        <v>37</v>
      </c>
      <c r="AA1418" t="s">
        <v>38</v>
      </c>
      <c r="AB1418" t="s">
        <v>174</v>
      </c>
      <c r="AC1418" t="s">
        <v>175</v>
      </c>
      <c r="AD1418" t="s">
        <v>41</v>
      </c>
    </row>
    <row r="1419" spans="1:32" x14ac:dyDescent="0.3">
      <c r="A1419">
        <v>259673</v>
      </c>
      <c r="B1419">
        <v>5668706</v>
      </c>
      <c r="C1419" t="s">
        <v>19</v>
      </c>
      <c r="D1419" t="s">
        <v>20</v>
      </c>
      <c r="E1419" t="s">
        <v>19</v>
      </c>
      <c r="F1419" t="s">
        <v>24</v>
      </c>
      <c r="G1419" t="s">
        <v>19</v>
      </c>
      <c r="H1419" t="s">
        <v>19</v>
      </c>
      <c r="I1419" t="s">
        <v>19</v>
      </c>
      <c r="J1419" t="s">
        <v>24</v>
      </c>
      <c r="K1419" t="s">
        <v>20</v>
      </c>
      <c r="L1419">
        <f t="shared" si="22"/>
        <v>5</v>
      </c>
      <c r="Q1419" t="s">
        <v>4095</v>
      </c>
      <c r="R1419" t="s">
        <v>4096</v>
      </c>
      <c r="S1419" t="s">
        <v>4097</v>
      </c>
      <c r="T1419" t="s">
        <v>172</v>
      </c>
      <c r="U1419">
        <v>92553</v>
      </c>
      <c r="V1419" s="1">
        <v>45372.204155092593</v>
      </c>
      <c r="W1419" t="s">
        <v>34</v>
      </c>
      <c r="X1419" t="s">
        <v>87</v>
      </c>
      <c r="Y1419" t="s">
        <v>173</v>
      </c>
      <c r="Z1419" t="s">
        <v>37</v>
      </c>
      <c r="AA1419" t="s">
        <v>38</v>
      </c>
      <c r="AB1419" t="s">
        <v>174</v>
      </c>
      <c r="AC1419" t="s">
        <v>175</v>
      </c>
      <c r="AD1419" t="s">
        <v>41</v>
      </c>
    </row>
    <row r="1420" spans="1:32" x14ac:dyDescent="0.3">
      <c r="A1420">
        <v>259675</v>
      </c>
      <c r="B1420">
        <v>5667134</v>
      </c>
      <c r="C1420" t="s">
        <v>19</v>
      </c>
      <c r="D1420" t="s">
        <v>20</v>
      </c>
      <c r="E1420" t="s">
        <v>19</v>
      </c>
      <c r="F1420" t="s">
        <v>24</v>
      </c>
      <c r="G1420" t="s">
        <v>19</v>
      </c>
      <c r="H1420" t="s">
        <v>19</v>
      </c>
      <c r="I1420" t="s">
        <v>19</v>
      </c>
      <c r="J1420" t="s">
        <v>24</v>
      </c>
      <c r="K1420" t="s">
        <v>20</v>
      </c>
      <c r="L1420">
        <f t="shared" si="22"/>
        <v>5</v>
      </c>
      <c r="Q1420" t="s">
        <v>4098</v>
      </c>
      <c r="R1420" t="s">
        <v>4099</v>
      </c>
      <c r="S1420" t="s">
        <v>4100</v>
      </c>
      <c r="T1420" t="s">
        <v>172</v>
      </c>
      <c r="U1420">
        <v>92651</v>
      </c>
      <c r="V1420" s="1">
        <v>45344.196319444447</v>
      </c>
      <c r="W1420" t="s">
        <v>34</v>
      </c>
      <c r="X1420" t="s">
        <v>87</v>
      </c>
      <c r="Y1420" t="s">
        <v>173</v>
      </c>
      <c r="Z1420" t="s">
        <v>37</v>
      </c>
      <c r="AA1420" t="s">
        <v>38</v>
      </c>
      <c r="AB1420" t="s">
        <v>174</v>
      </c>
      <c r="AC1420" t="s">
        <v>175</v>
      </c>
      <c r="AD1420" t="s">
        <v>41</v>
      </c>
    </row>
    <row r="1421" spans="1:32" x14ac:dyDescent="0.3">
      <c r="A1421">
        <v>259677</v>
      </c>
      <c r="B1421">
        <v>5667970</v>
      </c>
      <c r="C1421" t="s">
        <v>19</v>
      </c>
      <c r="D1421" t="s">
        <v>20</v>
      </c>
      <c r="E1421" t="s">
        <v>19</v>
      </c>
      <c r="F1421" t="s">
        <v>24</v>
      </c>
      <c r="G1421" t="s">
        <v>19</v>
      </c>
      <c r="H1421" t="s">
        <v>19</v>
      </c>
      <c r="I1421" t="s">
        <v>19</v>
      </c>
      <c r="J1421" t="s">
        <v>24</v>
      </c>
      <c r="K1421" t="s">
        <v>20</v>
      </c>
      <c r="L1421">
        <f t="shared" si="22"/>
        <v>5</v>
      </c>
      <c r="Q1421" t="s">
        <v>4101</v>
      </c>
      <c r="R1421" t="s">
        <v>4102</v>
      </c>
      <c r="S1421" t="s">
        <v>2779</v>
      </c>
      <c r="T1421" t="s">
        <v>172</v>
      </c>
      <c r="U1421">
        <v>92880</v>
      </c>
      <c r="V1421" s="1">
        <v>45344.196319444447</v>
      </c>
      <c r="W1421" t="s">
        <v>34</v>
      </c>
      <c r="X1421" t="s">
        <v>87</v>
      </c>
      <c r="Y1421" t="s">
        <v>173</v>
      </c>
      <c r="Z1421" t="s">
        <v>37</v>
      </c>
      <c r="AA1421" t="s">
        <v>38</v>
      </c>
      <c r="AB1421" t="s">
        <v>174</v>
      </c>
      <c r="AC1421" t="s">
        <v>175</v>
      </c>
      <c r="AD1421" t="s">
        <v>41</v>
      </c>
    </row>
    <row r="1422" spans="1:32" x14ac:dyDescent="0.3">
      <c r="A1422">
        <v>259685</v>
      </c>
      <c r="B1422">
        <v>5681019</v>
      </c>
      <c r="C1422" t="s">
        <v>19</v>
      </c>
      <c r="D1422" t="s">
        <v>20</v>
      </c>
      <c r="E1422" t="s">
        <v>19</v>
      </c>
      <c r="F1422" t="s">
        <v>20</v>
      </c>
      <c r="G1422" t="s">
        <v>20</v>
      </c>
      <c r="H1422" t="s">
        <v>19</v>
      </c>
      <c r="I1422" t="s">
        <v>19</v>
      </c>
      <c r="J1422" t="s">
        <v>20</v>
      </c>
      <c r="K1422" t="s">
        <v>20</v>
      </c>
      <c r="L1422">
        <f t="shared" si="22"/>
        <v>4</v>
      </c>
      <c r="Q1422" t="s">
        <v>4103</v>
      </c>
      <c r="R1422" t="s">
        <v>4104</v>
      </c>
      <c r="S1422" t="s">
        <v>1446</v>
      </c>
      <c r="T1422" t="s">
        <v>172</v>
      </c>
      <c r="U1422">
        <v>91344</v>
      </c>
      <c r="V1422" s="1">
        <v>45225.195347222223</v>
      </c>
      <c r="W1422" t="s">
        <v>210</v>
      </c>
      <c r="X1422" t="s">
        <v>448</v>
      </c>
      <c r="Y1422" t="s">
        <v>173</v>
      </c>
      <c r="Z1422" t="s">
        <v>37</v>
      </c>
      <c r="AA1422" t="s">
        <v>38</v>
      </c>
      <c r="AB1422" t="s">
        <v>174</v>
      </c>
      <c r="AC1422" t="s">
        <v>277</v>
      </c>
      <c r="AD1422" t="s">
        <v>41</v>
      </c>
    </row>
    <row r="1423" spans="1:32" x14ac:dyDescent="0.3">
      <c r="A1423">
        <v>259692</v>
      </c>
      <c r="B1423">
        <v>2392099</v>
      </c>
      <c r="C1423" t="s">
        <v>19</v>
      </c>
      <c r="D1423" t="s">
        <v>20</v>
      </c>
      <c r="E1423" t="s">
        <v>19</v>
      </c>
      <c r="F1423" t="s">
        <v>19</v>
      </c>
      <c r="G1423" t="s">
        <v>19</v>
      </c>
      <c r="H1423" t="s">
        <v>19</v>
      </c>
      <c r="I1423" t="s">
        <v>20</v>
      </c>
      <c r="J1423" t="s">
        <v>20</v>
      </c>
      <c r="K1423" t="s">
        <v>20</v>
      </c>
      <c r="L1423">
        <f t="shared" si="22"/>
        <v>5</v>
      </c>
      <c r="Q1423" t="s">
        <v>4105</v>
      </c>
      <c r="R1423" t="s">
        <v>4106</v>
      </c>
      <c r="S1423" t="s">
        <v>4107</v>
      </c>
      <c r="T1423" t="s">
        <v>165</v>
      </c>
      <c r="U1423">
        <v>48101</v>
      </c>
      <c r="V1423" s="1">
        <v>45249.241180555553</v>
      </c>
      <c r="W1423" t="s">
        <v>34</v>
      </c>
      <c r="X1423" t="s">
        <v>87</v>
      </c>
      <c r="Y1423" t="s">
        <v>166</v>
      </c>
      <c r="Z1423" t="s">
        <v>89</v>
      </c>
      <c r="AA1423" t="s">
        <v>90</v>
      </c>
      <c r="AB1423" t="s">
        <v>167</v>
      </c>
      <c r="AC1423" t="s">
        <v>168</v>
      </c>
      <c r="AD1423" t="s">
        <v>93</v>
      </c>
    </row>
    <row r="1424" spans="1:32" x14ac:dyDescent="0.3">
      <c r="A1424">
        <v>259693</v>
      </c>
      <c r="B1424">
        <v>5682578</v>
      </c>
      <c r="C1424" t="s">
        <v>19</v>
      </c>
      <c r="D1424" t="s">
        <v>19</v>
      </c>
      <c r="E1424" t="s">
        <v>19</v>
      </c>
      <c r="F1424" t="s">
        <v>24</v>
      </c>
      <c r="G1424" t="s">
        <v>19</v>
      </c>
      <c r="H1424" t="s">
        <v>19</v>
      </c>
      <c r="I1424" t="s">
        <v>19</v>
      </c>
      <c r="J1424" t="s">
        <v>24</v>
      </c>
      <c r="K1424" t="s">
        <v>20</v>
      </c>
      <c r="L1424">
        <f t="shared" si="22"/>
        <v>6</v>
      </c>
      <c r="Q1424" t="s">
        <v>4108</v>
      </c>
      <c r="R1424" t="s">
        <v>4109</v>
      </c>
      <c r="S1424" t="s">
        <v>3937</v>
      </c>
      <c r="T1424" t="s">
        <v>172</v>
      </c>
      <c r="U1424">
        <v>92029</v>
      </c>
      <c r="V1424" s="1">
        <v>45427.204027777778</v>
      </c>
      <c r="W1424" t="s">
        <v>210</v>
      </c>
      <c r="X1424" t="s">
        <v>448</v>
      </c>
      <c r="Y1424" t="s">
        <v>173</v>
      </c>
      <c r="Z1424" t="s">
        <v>37</v>
      </c>
      <c r="AA1424" t="s">
        <v>38</v>
      </c>
      <c r="AB1424" t="s">
        <v>174</v>
      </c>
      <c r="AC1424" t="s">
        <v>175</v>
      </c>
      <c r="AD1424" t="s">
        <v>41</v>
      </c>
    </row>
    <row r="1425" spans="1:32" x14ac:dyDescent="0.3">
      <c r="A1425">
        <v>259698</v>
      </c>
      <c r="B1425">
        <v>5681110</v>
      </c>
      <c r="C1425" t="s">
        <v>19</v>
      </c>
      <c r="D1425" t="s">
        <v>19</v>
      </c>
      <c r="E1425" t="s">
        <v>19</v>
      </c>
      <c r="F1425" t="s">
        <v>24</v>
      </c>
      <c r="G1425" t="s">
        <v>20</v>
      </c>
      <c r="H1425" t="s">
        <v>19</v>
      </c>
      <c r="I1425" t="s">
        <v>19</v>
      </c>
      <c r="J1425" t="s">
        <v>19</v>
      </c>
      <c r="K1425" t="s">
        <v>19</v>
      </c>
      <c r="L1425">
        <f t="shared" si="22"/>
        <v>7</v>
      </c>
      <c r="Q1425" t="s">
        <v>4110</v>
      </c>
      <c r="R1425" t="s">
        <v>4111</v>
      </c>
      <c r="S1425" t="s">
        <v>1598</v>
      </c>
      <c r="T1425" t="s">
        <v>172</v>
      </c>
      <c r="U1425">
        <v>91505</v>
      </c>
      <c r="V1425" s="1">
        <v>45219.195173611108</v>
      </c>
      <c r="W1425" t="s">
        <v>210</v>
      </c>
      <c r="X1425" t="s">
        <v>448</v>
      </c>
      <c r="Y1425" t="s">
        <v>173</v>
      </c>
      <c r="Z1425" t="s">
        <v>37</v>
      </c>
      <c r="AA1425" t="s">
        <v>38</v>
      </c>
      <c r="AB1425" t="s">
        <v>174</v>
      </c>
      <c r="AC1425" t="s">
        <v>277</v>
      </c>
      <c r="AD1425" t="s">
        <v>41</v>
      </c>
      <c r="AF1425" s="1">
        <v>45315.306944444441</v>
      </c>
    </row>
    <row r="1426" spans="1:32" x14ac:dyDescent="0.3">
      <c r="A1426">
        <v>259707</v>
      </c>
      <c r="B1426">
        <v>146173</v>
      </c>
      <c r="C1426" t="s">
        <v>19</v>
      </c>
      <c r="D1426" t="s">
        <v>20</v>
      </c>
      <c r="E1426" t="s">
        <v>19</v>
      </c>
      <c r="F1426" t="s">
        <v>24</v>
      </c>
      <c r="G1426" t="s">
        <v>19</v>
      </c>
      <c r="H1426" t="s">
        <v>19</v>
      </c>
      <c r="I1426" t="s">
        <v>19</v>
      </c>
      <c r="J1426" t="s">
        <v>24</v>
      </c>
      <c r="K1426" t="s">
        <v>20</v>
      </c>
      <c r="L1426">
        <f t="shared" si="22"/>
        <v>5</v>
      </c>
      <c r="Q1426" t="s">
        <v>4112</v>
      </c>
      <c r="R1426" t="s">
        <v>4113</v>
      </c>
      <c r="S1426" t="s">
        <v>4114</v>
      </c>
      <c r="T1426" t="s">
        <v>139</v>
      </c>
      <c r="U1426">
        <v>36801</v>
      </c>
      <c r="V1426" s="1">
        <v>45371.202430555553</v>
      </c>
      <c r="W1426" t="s">
        <v>57</v>
      </c>
      <c r="X1426" t="s">
        <v>107</v>
      </c>
      <c r="Y1426" t="s">
        <v>140</v>
      </c>
      <c r="Z1426" t="s">
        <v>89</v>
      </c>
      <c r="AA1426" t="s">
        <v>90</v>
      </c>
      <c r="AB1426" t="s">
        <v>141</v>
      </c>
      <c r="AC1426" t="s">
        <v>1779</v>
      </c>
      <c r="AD1426" t="s">
        <v>118</v>
      </c>
    </row>
    <row r="1427" spans="1:32" x14ac:dyDescent="0.3">
      <c r="A1427">
        <v>259760</v>
      </c>
      <c r="B1427">
        <v>5935638</v>
      </c>
      <c r="C1427" t="s">
        <v>19</v>
      </c>
      <c r="D1427" t="s">
        <v>19</v>
      </c>
      <c r="E1427" t="s">
        <v>19</v>
      </c>
      <c r="F1427" t="s">
        <v>24</v>
      </c>
      <c r="G1427" t="s">
        <v>19</v>
      </c>
      <c r="H1427" t="s">
        <v>20</v>
      </c>
      <c r="I1427" t="s">
        <v>19</v>
      </c>
      <c r="J1427" t="s">
        <v>24</v>
      </c>
      <c r="K1427" t="s">
        <v>20</v>
      </c>
      <c r="L1427">
        <f t="shared" si="22"/>
        <v>5</v>
      </c>
      <c r="Q1427" t="s">
        <v>4115</v>
      </c>
      <c r="R1427" t="s">
        <v>4116</v>
      </c>
      <c r="S1427" t="s">
        <v>4117</v>
      </c>
      <c r="T1427" t="s">
        <v>97</v>
      </c>
      <c r="U1427">
        <v>75035</v>
      </c>
      <c r="V1427" s="1">
        <v>45387</v>
      </c>
      <c r="W1427" t="s">
        <v>210</v>
      </c>
      <c r="X1427" t="s">
        <v>448</v>
      </c>
      <c r="Y1427" t="s">
        <v>489</v>
      </c>
      <c r="Z1427" t="s">
        <v>37</v>
      </c>
      <c r="AA1427" t="s">
        <v>38</v>
      </c>
      <c r="AB1427" t="s">
        <v>484</v>
      </c>
      <c r="AC1427" t="s">
        <v>490</v>
      </c>
      <c r="AD1427" t="s">
        <v>62</v>
      </c>
    </row>
    <row r="1428" spans="1:32" x14ac:dyDescent="0.3">
      <c r="A1428">
        <v>259792</v>
      </c>
      <c r="B1428">
        <v>2379673</v>
      </c>
      <c r="C1428" t="s">
        <v>19</v>
      </c>
      <c r="D1428" t="s">
        <v>19</v>
      </c>
      <c r="E1428" t="s">
        <v>19</v>
      </c>
      <c r="F1428" t="s">
        <v>19</v>
      </c>
      <c r="G1428" t="s">
        <v>19</v>
      </c>
      <c r="H1428" t="s">
        <v>19</v>
      </c>
      <c r="I1428" t="s">
        <v>19</v>
      </c>
      <c r="J1428" t="s">
        <v>19</v>
      </c>
      <c r="K1428" t="s">
        <v>19</v>
      </c>
      <c r="L1428">
        <f t="shared" si="22"/>
        <v>9</v>
      </c>
      <c r="M1428">
        <v>1</v>
      </c>
      <c r="Q1428" t="s">
        <v>4118</v>
      </c>
      <c r="R1428" t="s">
        <v>4119</v>
      </c>
      <c r="S1428" t="s">
        <v>3043</v>
      </c>
      <c r="T1428" t="s">
        <v>165</v>
      </c>
      <c r="U1428">
        <v>48532</v>
      </c>
      <c r="V1428" s="1">
        <v>45260.20385416667</v>
      </c>
      <c r="W1428" t="s">
        <v>34</v>
      </c>
      <c r="X1428" t="s">
        <v>87</v>
      </c>
      <c r="Y1428" t="s">
        <v>166</v>
      </c>
      <c r="Z1428" t="s">
        <v>89</v>
      </c>
      <c r="AA1428" t="s">
        <v>90</v>
      </c>
      <c r="AB1428" t="s">
        <v>167</v>
      </c>
      <c r="AC1428" t="s">
        <v>168</v>
      </c>
      <c r="AD1428" t="s">
        <v>93</v>
      </c>
      <c r="AF1428" s="1">
        <v>45350.341666666667</v>
      </c>
    </row>
    <row r="1429" spans="1:32" x14ac:dyDescent="0.3">
      <c r="A1429">
        <v>259798</v>
      </c>
      <c r="B1429">
        <v>1108770</v>
      </c>
      <c r="C1429" t="s">
        <v>19</v>
      </c>
      <c r="D1429" t="s">
        <v>19</v>
      </c>
      <c r="E1429" t="s">
        <v>19</v>
      </c>
      <c r="F1429" t="s">
        <v>24</v>
      </c>
      <c r="G1429" t="s">
        <v>19</v>
      </c>
      <c r="H1429" t="s">
        <v>19</v>
      </c>
      <c r="I1429" t="s">
        <v>19</v>
      </c>
      <c r="J1429" t="s">
        <v>19</v>
      </c>
      <c r="K1429" t="s">
        <v>19</v>
      </c>
      <c r="L1429">
        <f t="shared" si="22"/>
        <v>8</v>
      </c>
      <c r="N1429">
        <v>1</v>
      </c>
      <c r="Q1429" t="s">
        <v>4120</v>
      </c>
      <c r="R1429" t="s">
        <v>4121</v>
      </c>
      <c r="S1429" t="s">
        <v>4122</v>
      </c>
      <c r="T1429" t="s">
        <v>356</v>
      </c>
      <c r="U1429">
        <v>30720</v>
      </c>
      <c r="V1429" s="1">
        <v>45245.196423611109</v>
      </c>
      <c r="W1429" t="s">
        <v>57</v>
      </c>
      <c r="X1429" t="s">
        <v>58</v>
      </c>
      <c r="Y1429" t="s">
        <v>357</v>
      </c>
      <c r="Z1429" t="s">
        <v>70</v>
      </c>
      <c r="AA1429" t="s">
        <v>71</v>
      </c>
      <c r="AB1429" t="s">
        <v>358</v>
      </c>
      <c r="AC1429" t="s">
        <v>549</v>
      </c>
      <c r="AD1429" t="s">
        <v>82</v>
      </c>
      <c r="AF1429" s="1">
        <v>45309.416666666664</v>
      </c>
    </row>
    <row r="1430" spans="1:32" x14ac:dyDescent="0.3">
      <c r="A1430">
        <v>259805</v>
      </c>
      <c r="B1430">
        <v>5681108</v>
      </c>
      <c r="C1430" t="s">
        <v>19</v>
      </c>
      <c r="D1430" t="s">
        <v>19</v>
      </c>
      <c r="E1430" t="s">
        <v>19</v>
      </c>
      <c r="F1430" t="s">
        <v>19</v>
      </c>
      <c r="G1430" t="s">
        <v>19</v>
      </c>
      <c r="H1430" t="s">
        <v>19</v>
      </c>
      <c r="I1430" t="s">
        <v>20</v>
      </c>
      <c r="J1430" t="s">
        <v>20</v>
      </c>
      <c r="K1430" t="s">
        <v>19</v>
      </c>
      <c r="L1430">
        <f t="shared" si="22"/>
        <v>7</v>
      </c>
      <c r="Q1430" t="s">
        <v>4123</v>
      </c>
      <c r="R1430" t="s">
        <v>4124</v>
      </c>
      <c r="S1430" t="s">
        <v>4125</v>
      </c>
      <c r="T1430" t="s">
        <v>172</v>
      </c>
      <c r="U1430">
        <v>92679</v>
      </c>
      <c r="V1430" s="1">
        <v>45232.194814814815</v>
      </c>
      <c r="W1430" t="s">
        <v>210</v>
      </c>
      <c r="X1430" t="s">
        <v>448</v>
      </c>
      <c r="Y1430" t="s">
        <v>173</v>
      </c>
      <c r="Z1430" t="s">
        <v>37</v>
      </c>
      <c r="AA1430" t="s">
        <v>38</v>
      </c>
      <c r="AB1430" t="s">
        <v>174</v>
      </c>
      <c r="AC1430" t="s">
        <v>175</v>
      </c>
      <c r="AD1430" t="s">
        <v>41</v>
      </c>
    </row>
    <row r="1431" spans="1:32" x14ac:dyDescent="0.3">
      <c r="A1431">
        <v>259809</v>
      </c>
      <c r="B1431">
        <v>5680219</v>
      </c>
      <c r="C1431" t="s">
        <v>19</v>
      </c>
      <c r="D1431" t="s">
        <v>19</v>
      </c>
      <c r="E1431" t="s">
        <v>19</v>
      </c>
      <c r="F1431" t="s">
        <v>20</v>
      </c>
      <c r="G1431" t="s">
        <v>19</v>
      </c>
      <c r="H1431" t="s">
        <v>19</v>
      </c>
      <c r="I1431" t="s">
        <v>19</v>
      </c>
      <c r="J1431" t="s">
        <v>19</v>
      </c>
      <c r="K1431" t="s">
        <v>19</v>
      </c>
      <c r="L1431">
        <f t="shared" si="22"/>
        <v>8</v>
      </c>
      <c r="Q1431" t="s">
        <v>3989</v>
      </c>
      <c r="R1431" t="s">
        <v>4126</v>
      </c>
      <c r="S1431" t="s">
        <v>2202</v>
      </c>
      <c r="T1431" t="s">
        <v>172</v>
      </c>
      <c r="U1431">
        <v>91205</v>
      </c>
      <c r="V1431" s="1">
        <v>45231.194884259261</v>
      </c>
      <c r="W1431" t="s">
        <v>210</v>
      </c>
      <c r="X1431" t="s">
        <v>448</v>
      </c>
      <c r="Y1431" t="s">
        <v>173</v>
      </c>
      <c r="Z1431" t="s">
        <v>37</v>
      </c>
      <c r="AA1431" t="s">
        <v>38</v>
      </c>
      <c r="AB1431" t="s">
        <v>174</v>
      </c>
      <c r="AC1431" t="s">
        <v>277</v>
      </c>
      <c r="AD1431" t="s">
        <v>41</v>
      </c>
    </row>
    <row r="1432" spans="1:32" x14ac:dyDescent="0.3">
      <c r="A1432">
        <v>259827</v>
      </c>
      <c r="B1432">
        <v>1179969</v>
      </c>
      <c r="C1432" t="s">
        <v>19</v>
      </c>
      <c r="D1432" t="s">
        <v>19</v>
      </c>
      <c r="E1432" t="s">
        <v>19</v>
      </c>
      <c r="F1432" t="s">
        <v>19</v>
      </c>
      <c r="G1432" t="s">
        <v>19</v>
      </c>
      <c r="H1432" t="s">
        <v>19</v>
      </c>
      <c r="I1432" t="s">
        <v>19</v>
      </c>
      <c r="J1432" t="s">
        <v>19</v>
      </c>
      <c r="K1432" t="s">
        <v>19</v>
      </c>
      <c r="L1432">
        <f t="shared" si="22"/>
        <v>9</v>
      </c>
      <c r="M1432">
        <v>1</v>
      </c>
      <c r="Q1432" t="s">
        <v>4127</v>
      </c>
      <c r="R1432" t="s">
        <v>4128</v>
      </c>
      <c r="S1432" t="s">
        <v>4129</v>
      </c>
      <c r="T1432" t="s">
        <v>356</v>
      </c>
      <c r="U1432">
        <v>30340</v>
      </c>
      <c r="V1432" s="1">
        <v>45317.198310185187</v>
      </c>
      <c r="W1432" t="s">
        <v>34</v>
      </c>
      <c r="X1432" t="s">
        <v>1093</v>
      </c>
      <c r="Y1432" t="s">
        <v>357</v>
      </c>
      <c r="Z1432" t="s">
        <v>70</v>
      </c>
      <c r="AA1432" t="s">
        <v>71</v>
      </c>
      <c r="AB1432" t="s">
        <v>358</v>
      </c>
      <c r="AC1432" t="s">
        <v>359</v>
      </c>
      <c r="AD1432" t="s">
        <v>82</v>
      </c>
    </row>
    <row r="1433" spans="1:32" x14ac:dyDescent="0.3">
      <c r="A1433">
        <v>259884</v>
      </c>
      <c r="B1433">
        <v>2392188</v>
      </c>
      <c r="C1433" t="s">
        <v>19</v>
      </c>
      <c r="D1433" t="s">
        <v>19</v>
      </c>
      <c r="E1433" t="s">
        <v>19</v>
      </c>
      <c r="F1433" t="s">
        <v>24</v>
      </c>
      <c r="G1433" t="s">
        <v>19</v>
      </c>
      <c r="H1433" t="s">
        <v>19</v>
      </c>
      <c r="I1433" t="s">
        <v>19</v>
      </c>
      <c r="J1433" t="s">
        <v>20</v>
      </c>
      <c r="K1433" t="s">
        <v>20</v>
      </c>
      <c r="L1433">
        <f t="shared" si="22"/>
        <v>6</v>
      </c>
      <c r="Q1433" t="s">
        <v>4130</v>
      </c>
      <c r="R1433" t="s">
        <v>4131</v>
      </c>
      <c r="S1433" t="s">
        <v>201</v>
      </c>
      <c r="T1433" t="s">
        <v>165</v>
      </c>
      <c r="U1433">
        <v>48223</v>
      </c>
      <c r="V1433" s="1">
        <v>45245.196423611109</v>
      </c>
      <c r="W1433" t="s">
        <v>34</v>
      </c>
      <c r="X1433" t="s">
        <v>87</v>
      </c>
      <c r="Y1433" t="s">
        <v>166</v>
      </c>
      <c r="Z1433" t="s">
        <v>89</v>
      </c>
      <c r="AA1433" t="s">
        <v>90</v>
      </c>
      <c r="AB1433" t="s">
        <v>91</v>
      </c>
      <c r="AC1433" t="s">
        <v>341</v>
      </c>
      <c r="AD1433" t="s">
        <v>93</v>
      </c>
    </row>
    <row r="1434" spans="1:32" x14ac:dyDescent="0.3">
      <c r="A1434">
        <v>259932</v>
      </c>
      <c r="B1434">
        <v>428688</v>
      </c>
      <c r="C1434" t="s">
        <v>19</v>
      </c>
      <c r="D1434" t="s">
        <v>20</v>
      </c>
      <c r="E1434" t="s">
        <v>19</v>
      </c>
      <c r="F1434" t="s">
        <v>24</v>
      </c>
      <c r="G1434" t="s">
        <v>19</v>
      </c>
      <c r="H1434" t="s">
        <v>19</v>
      </c>
      <c r="I1434" t="s">
        <v>19</v>
      </c>
      <c r="J1434" t="s">
        <v>24</v>
      </c>
      <c r="K1434" t="s">
        <v>20</v>
      </c>
      <c r="L1434">
        <f t="shared" si="22"/>
        <v>5</v>
      </c>
      <c r="Q1434" t="s">
        <v>4132</v>
      </c>
      <c r="R1434" t="s">
        <v>4133</v>
      </c>
      <c r="S1434" t="s">
        <v>4134</v>
      </c>
      <c r="T1434" t="s">
        <v>189</v>
      </c>
      <c r="U1434">
        <v>72015</v>
      </c>
      <c r="V1434" s="1">
        <v>45292.242337962962</v>
      </c>
      <c r="W1434" t="s">
        <v>57</v>
      </c>
      <c r="X1434" t="s">
        <v>58</v>
      </c>
      <c r="Y1434" t="s">
        <v>115</v>
      </c>
      <c r="Z1434" t="s">
        <v>89</v>
      </c>
      <c r="AA1434" t="s">
        <v>90</v>
      </c>
      <c r="AB1434" t="s">
        <v>116</v>
      </c>
      <c r="AC1434" t="s">
        <v>434</v>
      </c>
      <c r="AD1434" t="s">
        <v>118</v>
      </c>
    </row>
    <row r="1435" spans="1:32" x14ac:dyDescent="0.3">
      <c r="A1435">
        <v>259942</v>
      </c>
      <c r="B1435">
        <v>5938331</v>
      </c>
      <c r="C1435" t="s">
        <v>19</v>
      </c>
      <c r="D1435" t="s">
        <v>19</v>
      </c>
      <c r="E1435" t="s">
        <v>24</v>
      </c>
      <c r="F1435" t="s">
        <v>24</v>
      </c>
      <c r="G1435" t="s">
        <v>19</v>
      </c>
      <c r="H1435" t="s">
        <v>20</v>
      </c>
      <c r="I1435" t="s">
        <v>24</v>
      </c>
      <c r="J1435" t="s">
        <v>24</v>
      </c>
      <c r="K1435" t="s">
        <v>19</v>
      </c>
      <c r="L1435">
        <f t="shared" si="22"/>
        <v>4</v>
      </c>
      <c r="Q1435" t="s">
        <v>4135</v>
      </c>
      <c r="R1435" t="s">
        <v>4136</v>
      </c>
      <c r="S1435" t="s">
        <v>4137</v>
      </c>
      <c r="T1435" t="s">
        <v>97</v>
      </c>
      <c r="U1435">
        <v>77379</v>
      </c>
      <c r="V1435" s="1">
        <v>45324.194861111115</v>
      </c>
      <c r="W1435" t="s">
        <v>67</v>
      </c>
      <c r="X1435" t="s">
        <v>68</v>
      </c>
      <c r="Y1435" t="s">
        <v>59</v>
      </c>
      <c r="Z1435" t="s">
        <v>37</v>
      </c>
      <c r="AA1435" t="s">
        <v>38</v>
      </c>
      <c r="AB1435" t="s">
        <v>60</v>
      </c>
      <c r="AC1435" t="s">
        <v>736</v>
      </c>
      <c r="AD1435" t="s">
        <v>62</v>
      </c>
    </row>
    <row r="1436" spans="1:32" x14ac:dyDescent="0.3">
      <c r="A1436">
        <v>259948</v>
      </c>
      <c r="B1436">
        <v>428575</v>
      </c>
      <c r="C1436" t="s">
        <v>19</v>
      </c>
      <c r="D1436" t="s">
        <v>19</v>
      </c>
      <c r="E1436" t="s">
        <v>19</v>
      </c>
      <c r="F1436" t="s">
        <v>24</v>
      </c>
      <c r="G1436" t="s">
        <v>19</v>
      </c>
      <c r="H1436" t="s">
        <v>19</v>
      </c>
      <c r="I1436" t="s">
        <v>19</v>
      </c>
      <c r="J1436" t="s">
        <v>19</v>
      </c>
      <c r="K1436" t="s">
        <v>19</v>
      </c>
      <c r="L1436">
        <f t="shared" si="22"/>
        <v>8</v>
      </c>
      <c r="N1436">
        <v>1</v>
      </c>
      <c r="Q1436" t="s">
        <v>4138</v>
      </c>
      <c r="R1436" t="s">
        <v>4139</v>
      </c>
      <c r="S1436" t="s">
        <v>4140</v>
      </c>
      <c r="T1436" t="s">
        <v>189</v>
      </c>
      <c r="U1436">
        <v>72936</v>
      </c>
      <c r="V1436" s="1">
        <v>45301.195069444446</v>
      </c>
      <c r="W1436" t="s">
        <v>129</v>
      </c>
      <c r="X1436" t="s">
        <v>130</v>
      </c>
      <c r="Y1436" t="s">
        <v>489</v>
      </c>
      <c r="Z1436" t="s">
        <v>89</v>
      </c>
      <c r="AA1436" t="s">
        <v>90</v>
      </c>
      <c r="AB1436" t="s">
        <v>116</v>
      </c>
      <c r="AC1436" t="s">
        <v>434</v>
      </c>
      <c r="AD1436" t="s">
        <v>118</v>
      </c>
    </row>
    <row r="1437" spans="1:32" x14ac:dyDescent="0.3">
      <c r="A1437">
        <v>259954</v>
      </c>
      <c r="B1437">
        <v>5755763</v>
      </c>
      <c r="C1437" t="s">
        <v>19</v>
      </c>
      <c r="D1437" t="s">
        <v>19</v>
      </c>
      <c r="E1437" t="s">
        <v>19</v>
      </c>
      <c r="F1437" t="s">
        <v>24</v>
      </c>
      <c r="G1437" t="s">
        <v>20</v>
      </c>
      <c r="H1437" t="s">
        <v>19</v>
      </c>
      <c r="I1437" t="s">
        <v>19</v>
      </c>
      <c r="J1437" t="s">
        <v>24</v>
      </c>
      <c r="K1437" t="s">
        <v>19</v>
      </c>
      <c r="L1437">
        <f t="shared" si="22"/>
        <v>6</v>
      </c>
      <c r="Q1437" t="s">
        <v>4141</v>
      </c>
      <c r="R1437" t="s">
        <v>4142</v>
      </c>
      <c r="S1437" t="s">
        <v>4143</v>
      </c>
      <c r="T1437" t="s">
        <v>78</v>
      </c>
      <c r="U1437">
        <v>32084</v>
      </c>
      <c r="V1437" s="1">
        <v>45386.203726851854</v>
      </c>
      <c r="W1437" t="s">
        <v>67</v>
      </c>
      <c r="X1437" t="s">
        <v>68</v>
      </c>
      <c r="Y1437" t="s">
        <v>79</v>
      </c>
      <c r="Z1437" t="s">
        <v>70</v>
      </c>
      <c r="AA1437" t="s">
        <v>71</v>
      </c>
      <c r="AB1437" t="s">
        <v>80</v>
      </c>
      <c r="AC1437" t="s">
        <v>527</v>
      </c>
      <c r="AD1437" t="s">
        <v>82</v>
      </c>
    </row>
    <row r="1438" spans="1:32" x14ac:dyDescent="0.3">
      <c r="A1438">
        <v>259959</v>
      </c>
      <c r="B1438">
        <v>2107642</v>
      </c>
      <c r="C1438" t="s">
        <v>19</v>
      </c>
      <c r="D1438" t="s">
        <v>19</v>
      </c>
      <c r="E1438" t="s">
        <v>19</v>
      </c>
      <c r="F1438" t="s">
        <v>24</v>
      </c>
      <c r="G1438" t="s">
        <v>19</v>
      </c>
      <c r="H1438" t="s">
        <v>19</v>
      </c>
      <c r="I1438" t="s">
        <v>19</v>
      </c>
      <c r="J1438" t="s">
        <v>19</v>
      </c>
      <c r="K1438" t="s">
        <v>19</v>
      </c>
      <c r="L1438">
        <f t="shared" si="22"/>
        <v>8</v>
      </c>
      <c r="N1438">
        <v>1</v>
      </c>
      <c r="Q1438" t="s">
        <v>4144</v>
      </c>
      <c r="R1438" t="s">
        <v>4145</v>
      </c>
      <c r="S1438" t="s">
        <v>726</v>
      </c>
      <c r="T1438" t="s">
        <v>66</v>
      </c>
      <c r="U1438">
        <v>21550</v>
      </c>
      <c r="V1438" s="1">
        <v>45237.194953703707</v>
      </c>
      <c r="W1438" t="s">
        <v>67</v>
      </c>
      <c r="X1438" t="s">
        <v>1641</v>
      </c>
      <c r="Y1438" t="s">
        <v>69</v>
      </c>
      <c r="Z1438" t="s">
        <v>70</v>
      </c>
      <c r="AA1438" t="s">
        <v>71</v>
      </c>
      <c r="AB1438" t="s">
        <v>72</v>
      </c>
      <c r="AC1438" t="s">
        <v>73</v>
      </c>
      <c r="AD1438" t="s">
        <v>74</v>
      </c>
    </row>
    <row r="1439" spans="1:32" x14ac:dyDescent="0.3">
      <c r="A1439">
        <v>259963</v>
      </c>
      <c r="B1439">
        <v>1310921</v>
      </c>
      <c r="C1439" t="s">
        <v>19</v>
      </c>
      <c r="D1439" t="s">
        <v>20</v>
      </c>
      <c r="E1439" t="s">
        <v>19</v>
      </c>
      <c r="F1439" t="s">
        <v>24</v>
      </c>
      <c r="G1439" t="s">
        <v>19</v>
      </c>
      <c r="H1439" t="s">
        <v>19</v>
      </c>
      <c r="I1439" t="s">
        <v>19</v>
      </c>
      <c r="J1439" t="s">
        <v>24</v>
      </c>
      <c r="K1439" t="s">
        <v>20</v>
      </c>
      <c r="L1439">
        <f t="shared" si="22"/>
        <v>5</v>
      </c>
      <c r="Q1439" t="s">
        <v>4146</v>
      </c>
      <c r="R1439" t="s">
        <v>4147</v>
      </c>
      <c r="S1439" t="s">
        <v>4148</v>
      </c>
      <c r="T1439" t="s">
        <v>216</v>
      </c>
      <c r="U1439">
        <v>83442</v>
      </c>
      <c r="V1439" s="1">
        <v>45296.195462962962</v>
      </c>
      <c r="W1439" t="s">
        <v>210</v>
      </c>
      <c r="X1439" t="s">
        <v>211</v>
      </c>
      <c r="Y1439" t="s">
        <v>36</v>
      </c>
      <c r="Z1439" t="s">
        <v>37</v>
      </c>
      <c r="AA1439" t="s">
        <v>38</v>
      </c>
      <c r="AB1439" t="s">
        <v>39</v>
      </c>
      <c r="AC1439" t="s">
        <v>217</v>
      </c>
      <c r="AD1439" t="s">
        <v>41</v>
      </c>
    </row>
    <row r="1440" spans="1:32" x14ac:dyDescent="0.3">
      <c r="A1440">
        <v>259966</v>
      </c>
      <c r="B1440">
        <v>5681285</v>
      </c>
      <c r="C1440" t="s">
        <v>19</v>
      </c>
      <c r="D1440" t="s">
        <v>19</v>
      </c>
      <c r="E1440" t="s">
        <v>19</v>
      </c>
      <c r="F1440" t="s">
        <v>24</v>
      </c>
      <c r="G1440" t="s">
        <v>19</v>
      </c>
      <c r="H1440" t="s">
        <v>19</v>
      </c>
      <c r="I1440" t="s">
        <v>19</v>
      </c>
      <c r="J1440" t="s">
        <v>19</v>
      </c>
      <c r="K1440" t="s">
        <v>20</v>
      </c>
      <c r="L1440">
        <f t="shared" si="22"/>
        <v>7</v>
      </c>
      <c r="Q1440" t="s">
        <v>4149</v>
      </c>
      <c r="R1440" t="s">
        <v>4150</v>
      </c>
      <c r="S1440" t="s">
        <v>1628</v>
      </c>
      <c r="T1440" t="s">
        <v>172</v>
      </c>
      <c r="U1440">
        <v>95841</v>
      </c>
      <c r="V1440" s="1">
        <v>45296.195462962962</v>
      </c>
      <c r="W1440" t="s">
        <v>210</v>
      </c>
      <c r="X1440" t="s">
        <v>448</v>
      </c>
      <c r="Y1440" t="s">
        <v>194</v>
      </c>
      <c r="Z1440" t="s">
        <v>37</v>
      </c>
      <c r="AA1440" t="s">
        <v>38</v>
      </c>
      <c r="AB1440" t="s">
        <v>174</v>
      </c>
      <c r="AC1440" t="s">
        <v>195</v>
      </c>
      <c r="AD1440" t="s">
        <v>41</v>
      </c>
    </row>
    <row r="1441" spans="1:32" x14ac:dyDescent="0.3">
      <c r="A1441">
        <v>259979</v>
      </c>
      <c r="B1441">
        <v>5675698</v>
      </c>
      <c r="C1441" t="s">
        <v>19</v>
      </c>
      <c r="D1441" t="s">
        <v>20</v>
      </c>
      <c r="E1441" t="s">
        <v>24</v>
      </c>
      <c r="F1441" t="s">
        <v>24</v>
      </c>
      <c r="G1441" t="s">
        <v>20</v>
      </c>
      <c r="H1441" t="s">
        <v>19</v>
      </c>
      <c r="I1441" t="s">
        <v>19</v>
      </c>
      <c r="J1441" t="s">
        <v>24</v>
      </c>
      <c r="K1441" t="s">
        <v>20</v>
      </c>
      <c r="L1441">
        <f t="shared" si="22"/>
        <v>3</v>
      </c>
      <c r="Q1441" t="s">
        <v>4151</v>
      </c>
      <c r="R1441" t="s">
        <v>4152</v>
      </c>
      <c r="S1441" t="s">
        <v>1631</v>
      </c>
      <c r="T1441" t="s">
        <v>172</v>
      </c>
      <c r="U1441">
        <v>93307</v>
      </c>
      <c r="V1441" s="1">
        <v>45371.202430555553</v>
      </c>
      <c r="W1441" t="s">
        <v>210</v>
      </c>
      <c r="X1441" t="s">
        <v>448</v>
      </c>
      <c r="Y1441" t="s">
        <v>173</v>
      </c>
      <c r="Z1441" t="s">
        <v>37</v>
      </c>
      <c r="AA1441" t="s">
        <v>38</v>
      </c>
      <c r="AB1441" t="s">
        <v>174</v>
      </c>
      <c r="AC1441" t="s">
        <v>473</v>
      </c>
      <c r="AD1441" t="s">
        <v>41</v>
      </c>
    </row>
    <row r="1442" spans="1:32" x14ac:dyDescent="0.3">
      <c r="A1442">
        <v>260020</v>
      </c>
      <c r="B1442">
        <v>5680877</v>
      </c>
      <c r="C1442" t="s">
        <v>19</v>
      </c>
      <c r="D1442" t="s">
        <v>20</v>
      </c>
      <c r="E1442" t="s">
        <v>19</v>
      </c>
      <c r="F1442" t="s">
        <v>24</v>
      </c>
      <c r="G1442" t="s">
        <v>19</v>
      </c>
      <c r="H1442" t="s">
        <v>19</v>
      </c>
      <c r="I1442" t="s">
        <v>19</v>
      </c>
      <c r="J1442" t="s">
        <v>20</v>
      </c>
      <c r="K1442" t="s">
        <v>20</v>
      </c>
      <c r="L1442">
        <f t="shared" si="22"/>
        <v>5</v>
      </c>
      <c r="Q1442" t="s">
        <v>4153</v>
      </c>
      <c r="R1442" t="s">
        <v>4154</v>
      </c>
      <c r="S1442" t="s">
        <v>4155</v>
      </c>
      <c r="T1442" t="s">
        <v>172</v>
      </c>
      <c r="U1442">
        <v>91754</v>
      </c>
      <c r="V1442" s="1">
        <v>45275.1953125</v>
      </c>
      <c r="W1442" t="s">
        <v>34</v>
      </c>
      <c r="X1442" t="s">
        <v>87</v>
      </c>
      <c r="Y1442" t="s">
        <v>173</v>
      </c>
      <c r="Z1442" t="s">
        <v>37</v>
      </c>
      <c r="AA1442" t="s">
        <v>38</v>
      </c>
      <c r="AB1442" t="s">
        <v>174</v>
      </c>
      <c r="AC1442" t="s">
        <v>179</v>
      </c>
      <c r="AD1442" t="s">
        <v>41</v>
      </c>
    </row>
    <row r="1443" spans="1:32" x14ac:dyDescent="0.3">
      <c r="A1443">
        <v>260058</v>
      </c>
      <c r="B1443">
        <v>2145212</v>
      </c>
      <c r="C1443" t="s">
        <v>19</v>
      </c>
      <c r="D1443" t="s">
        <v>19</v>
      </c>
      <c r="E1443" t="s">
        <v>19</v>
      </c>
      <c r="F1443" t="s">
        <v>19</v>
      </c>
      <c r="G1443" t="s">
        <v>19</v>
      </c>
      <c r="H1443" t="s">
        <v>19</v>
      </c>
      <c r="I1443" t="s">
        <v>24</v>
      </c>
      <c r="J1443" t="s">
        <v>24</v>
      </c>
      <c r="K1443" t="s">
        <v>19</v>
      </c>
      <c r="L1443">
        <f t="shared" si="22"/>
        <v>7</v>
      </c>
      <c r="Q1443" t="s">
        <v>4156</v>
      </c>
      <c r="R1443" t="s">
        <v>4157</v>
      </c>
      <c r="S1443" t="s">
        <v>4158</v>
      </c>
      <c r="T1443" t="s">
        <v>66</v>
      </c>
      <c r="U1443">
        <v>20832</v>
      </c>
      <c r="V1443" s="1">
        <v>45391.204189814816</v>
      </c>
      <c r="W1443" t="s">
        <v>67</v>
      </c>
      <c r="X1443" t="s">
        <v>68</v>
      </c>
      <c r="Y1443" t="s">
        <v>69</v>
      </c>
      <c r="Z1443" t="s">
        <v>70</v>
      </c>
      <c r="AA1443" t="s">
        <v>71</v>
      </c>
      <c r="AB1443" t="s">
        <v>72</v>
      </c>
      <c r="AC1443" t="s">
        <v>73</v>
      </c>
      <c r="AD1443" t="s">
        <v>74</v>
      </c>
    </row>
    <row r="1444" spans="1:32" x14ac:dyDescent="0.3">
      <c r="A1444">
        <v>260063</v>
      </c>
      <c r="B1444">
        <v>5681259</v>
      </c>
      <c r="C1444" t="s">
        <v>19</v>
      </c>
      <c r="D1444" t="s">
        <v>19</v>
      </c>
      <c r="E1444" t="s">
        <v>19</v>
      </c>
      <c r="F1444" t="s">
        <v>24</v>
      </c>
      <c r="G1444" t="s">
        <v>19</v>
      </c>
      <c r="H1444" t="s">
        <v>19</v>
      </c>
      <c r="I1444" t="s">
        <v>20</v>
      </c>
      <c r="J1444" t="s">
        <v>19</v>
      </c>
      <c r="K1444" t="s">
        <v>19</v>
      </c>
      <c r="L1444">
        <f t="shared" si="22"/>
        <v>7</v>
      </c>
      <c r="Q1444" t="s">
        <v>4159</v>
      </c>
      <c r="R1444" t="s">
        <v>4160</v>
      </c>
      <c r="S1444" t="s">
        <v>1598</v>
      </c>
      <c r="T1444" t="s">
        <v>172</v>
      </c>
      <c r="U1444">
        <v>91505</v>
      </c>
      <c r="V1444" s="1">
        <v>45237.194953703707</v>
      </c>
      <c r="W1444" t="s">
        <v>210</v>
      </c>
      <c r="X1444" t="s">
        <v>448</v>
      </c>
      <c r="Y1444" t="s">
        <v>173</v>
      </c>
      <c r="Z1444" t="s">
        <v>37</v>
      </c>
      <c r="AA1444" t="s">
        <v>38</v>
      </c>
      <c r="AB1444" t="s">
        <v>174</v>
      </c>
      <c r="AC1444" t="s">
        <v>277</v>
      </c>
      <c r="AD1444" t="s">
        <v>41</v>
      </c>
      <c r="AF1444" s="1">
        <v>45322.54791666667</v>
      </c>
    </row>
    <row r="1445" spans="1:32" x14ac:dyDescent="0.3">
      <c r="A1445">
        <v>260070</v>
      </c>
      <c r="B1445">
        <v>428626</v>
      </c>
      <c r="C1445" t="s">
        <v>19</v>
      </c>
      <c r="D1445" t="s">
        <v>20</v>
      </c>
      <c r="E1445" t="s">
        <v>19</v>
      </c>
      <c r="F1445" t="s">
        <v>19</v>
      </c>
      <c r="G1445" t="s">
        <v>19</v>
      </c>
      <c r="H1445" t="s">
        <v>19</v>
      </c>
      <c r="I1445" t="s">
        <v>19</v>
      </c>
      <c r="J1445" t="s">
        <v>24</v>
      </c>
      <c r="K1445" t="s">
        <v>20</v>
      </c>
      <c r="L1445">
        <f t="shared" si="22"/>
        <v>6</v>
      </c>
      <c r="Q1445" t="s">
        <v>4161</v>
      </c>
      <c r="R1445" t="s">
        <v>4162</v>
      </c>
      <c r="S1445" t="s">
        <v>4163</v>
      </c>
      <c r="T1445" t="s">
        <v>189</v>
      </c>
      <c r="U1445">
        <v>72143</v>
      </c>
      <c r="V1445" s="1">
        <v>45336.197835648149</v>
      </c>
      <c r="W1445" t="s">
        <v>57</v>
      </c>
      <c r="X1445" t="s">
        <v>98</v>
      </c>
      <c r="Y1445" t="s">
        <v>115</v>
      </c>
      <c r="Z1445" t="s">
        <v>89</v>
      </c>
      <c r="AA1445" t="s">
        <v>90</v>
      </c>
      <c r="AB1445" t="s">
        <v>116</v>
      </c>
      <c r="AC1445" t="s">
        <v>190</v>
      </c>
      <c r="AD1445" t="s">
        <v>118</v>
      </c>
    </row>
    <row r="1446" spans="1:32" x14ac:dyDescent="0.3">
      <c r="A1446">
        <v>260096</v>
      </c>
      <c r="B1446">
        <v>1017498</v>
      </c>
      <c r="C1446" t="s">
        <v>19</v>
      </c>
      <c r="D1446" t="s">
        <v>19</v>
      </c>
      <c r="E1446" t="s">
        <v>19</v>
      </c>
      <c r="F1446" t="s">
        <v>24</v>
      </c>
      <c r="G1446" t="s">
        <v>19</v>
      </c>
      <c r="H1446" t="s">
        <v>20</v>
      </c>
      <c r="I1446" t="s">
        <v>19</v>
      </c>
      <c r="J1446" t="s">
        <v>19</v>
      </c>
      <c r="K1446" t="s">
        <v>19</v>
      </c>
      <c r="L1446">
        <f t="shared" si="22"/>
        <v>7</v>
      </c>
      <c r="Q1446" t="s">
        <v>4164</v>
      </c>
      <c r="R1446" t="s">
        <v>4165</v>
      </c>
      <c r="S1446" t="s">
        <v>3125</v>
      </c>
      <c r="T1446" t="s">
        <v>78</v>
      </c>
      <c r="U1446">
        <v>33162</v>
      </c>
      <c r="V1446" s="1">
        <v>45295.393171296295</v>
      </c>
      <c r="W1446" t="s">
        <v>57</v>
      </c>
      <c r="X1446" t="s">
        <v>58</v>
      </c>
      <c r="Y1446" t="s">
        <v>79</v>
      </c>
      <c r="Z1446" t="s">
        <v>70</v>
      </c>
      <c r="AA1446" t="s">
        <v>71</v>
      </c>
      <c r="AB1446" t="s">
        <v>80</v>
      </c>
      <c r="AC1446" t="s">
        <v>477</v>
      </c>
      <c r="AD1446" t="s">
        <v>82</v>
      </c>
      <c r="AF1446" s="1">
        <v>43070.221689814818</v>
      </c>
    </row>
    <row r="1447" spans="1:32" x14ac:dyDescent="0.3">
      <c r="A1447">
        <v>260183</v>
      </c>
      <c r="B1447">
        <v>5725289</v>
      </c>
      <c r="C1447" t="s">
        <v>19</v>
      </c>
      <c r="D1447" t="s">
        <v>19</v>
      </c>
      <c r="E1447" t="s">
        <v>19</v>
      </c>
      <c r="F1447" t="s">
        <v>24</v>
      </c>
      <c r="G1447" t="s">
        <v>19</v>
      </c>
      <c r="H1447" t="s">
        <v>19</v>
      </c>
      <c r="I1447" t="s">
        <v>19</v>
      </c>
      <c r="J1447" t="s">
        <v>19</v>
      </c>
      <c r="K1447" t="s">
        <v>19</v>
      </c>
      <c r="L1447">
        <f t="shared" si="22"/>
        <v>8</v>
      </c>
      <c r="N1447">
        <v>1</v>
      </c>
      <c r="Q1447" t="s">
        <v>4166</v>
      </c>
      <c r="R1447" t="s">
        <v>4167</v>
      </c>
      <c r="S1447" t="s">
        <v>4168</v>
      </c>
      <c r="T1447" t="s">
        <v>78</v>
      </c>
      <c r="U1447">
        <v>34235</v>
      </c>
      <c r="V1447" s="1">
        <v>42137.070185185185</v>
      </c>
      <c r="W1447" t="s">
        <v>57</v>
      </c>
      <c r="X1447" t="s">
        <v>58</v>
      </c>
      <c r="Y1447" t="s">
        <v>79</v>
      </c>
      <c r="Z1447" t="s">
        <v>70</v>
      </c>
      <c r="AA1447" t="s">
        <v>71</v>
      </c>
      <c r="AB1447" t="s">
        <v>80</v>
      </c>
      <c r="AC1447" t="s">
        <v>81</v>
      </c>
      <c r="AD1447" t="s">
        <v>82</v>
      </c>
      <c r="AF1447" s="1">
        <v>42171.598483796297</v>
      </c>
    </row>
    <row r="1448" spans="1:32" x14ac:dyDescent="0.3">
      <c r="A1448">
        <v>260344</v>
      </c>
      <c r="B1448">
        <v>5726154</v>
      </c>
      <c r="C1448" t="s">
        <v>19</v>
      </c>
      <c r="D1448" t="s">
        <v>19</v>
      </c>
      <c r="E1448" t="s">
        <v>19</v>
      </c>
      <c r="F1448" t="s">
        <v>24</v>
      </c>
      <c r="G1448" t="s">
        <v>19</v>
      </c>
      <c r="H1448" t="s">
        <v>20</v>
      </c>
      <c r="I1448" t="s">
        <v>19</v>
      </c>
      <c r="J1448" t="s">
        <v>19</v>
      </c>
      <c r="K1448" t="s">
        <v>24</v>
      </c>
      <c r="L1448">
        <f t="shared" si="22"/>
        <v>6</v>
      </c>
      <c r="Q1448" t="s">
        <v>4169</v>
      </c>
      <c r="R1448" t="s">
        <v>4170</v>
      </c>
      <c r="S1448" t="s">
        <v>4171</v>
      </c>
      <c r="T1448" t="s">
        <v>78</v>
      </c>
      <c r="U1448">
        <v>32404</v>
      </c>
      <c r="V1448" s="1">
        <v>43812.212175925924</v>
      </c>
      <c r="W1448" t="s">
        <v>34</v>
      </c>
      <c r="X1448" t="s">
        <v>87</v>
      </c>
      <c r="Y1448" t="s">
        <v>79</v>
      </c>
      <c r="Z1448" t="s">
        <v>70</v>
      </c>
      <c r="AA1448" t="s">
        <v>71</v>
      </c>
      <c r="AB1448" t="s">
        <v>80</v>
      </c>
      <c r="AC1448" t="s">
        <v>527</v>
      </c>
      <c r="AD1448" t="s">
        <v>82</v>
      </c>
      <c r="AF1448" s="1">
        <v>44613.28125</v>
      </c>
    </row>
    <row r="1449" spans="1:32" x14ac:dyDescent="0.3">
      <c r="A1449">
        <v>261366</v>
      </c>
      <c r="B1449">
        <v>5655557</v>
      </c>
      <c r="C1449" t="s">
        <v>19</v>
      </c>
      <c r="D1449" t="s">
        <v>19</v>
      </c>
      <c r="E1449" t="s">
        <v>19</v>
      </c>
      <c r="F1449" t="s">
        <v>24</v>
      </c>
      <c r="G1449" t="s">
        <v>19</v>
      </c>
      <c r="H1449" t="s">
        <v>19</v>
      </c>
      <c r="I1449" t="s">
        <v>19</v>
      </c>
      <c r="J1449" t="s">
        <v>19</v>
      </c>
      <c r="K1449" t="s">
        <v>19</v>
      </c>
      <c r="L1449">
        <f t="shared" si="22"/>
        <v>8</v>
      </c>
      <c r="N1449">
        <v>1</v>
      </c>
      <c r="Q1449" t="s">
        <v>4172</v>
      </c>
      <c r="R1449" t="s">
        <v>4173</v>
      </c>
      <c r="S1449" t="s">
        <v>2779</v>
      </c>
      <c r="T1449" t="s">
        <v>172</v>
      </c>
      <c r="U1449">
        <v>92879</v>
      </c>
      <c r="V1449" s="1">
        <v>42270.07366898148</v>
      </c>
      <c r="W1449" t="s">
        <v>34</v>
      </c>
      <c r="X1449" t="s">
        <v>87</v>
      </c>
      <c r="Y1449" t="s">
        <v>173</v>
      </c>
      <c r="Z1449" t="s">
        <v>37</v>
      </c>
      <c r="AA1449" t="s">
        <v>38</v>
      </c>
      <c r="AB1449" t="s">
        <v>174</v>
      </c>
      <c r="AC1449" t="s">
        <v>212</v>
      </c>
      <c r="AD1449" t="s">
        <v>41</v>
      </c>
      <c r="AF1449" s="1">
        <v>43775.516747685186</v>
      </c>
    </row>
    <row r="1450" spans="1:32" x14ac:dyDescent="0.3">
      <c r="A1450">
        <v>262137</v>
      </c>
      <c r="B1450">
        <v>550017</v>
      </c>
      <c r="C1450" t="s">
        <v>19</v>
      </c>
      <c r="D1450" t="s">
        <v>19</v>
      </c>
      <c r="E1450" t="s">
        <v>19</v>
      </c>
      <c r="F1450" t="s">
        <v>24</v>
      </c>
      <c r="G1450" t="s">
        <v>19</v>
      </c>
      <c r="H1450" t="s">
        <v>19</v>
      </c>
      <c r="I1450" t="s">
        <v>19</v>
      </c>
      <c r="J1450" t="s">
        <v>19</v>
      </c>
      <c r="K1450" t="s">
        <v>19</v>
      </c>
      <c r="L1450">
        <f t="shared" si="22"/>
        <v>8</v>
      </c>
      <c r="N1450">
        <v>1</v>
      </c>
      <c r="Q1450" t="s">
        <v>4174</v>
      </c>
      <c r="R1450" t="s">
        <v>4175</v>
      </c>
      <c r="S1450" t="s">
        <v>4176</v>
      </c>
      <c r="T1450" t="s">
        <v>172</v>
      </c>
      <c r="U1450">
        <v>95691</v>
      </c>
      <c r="V1450" s="1">
        <v>42062.070254629631</v>
      </c>
      <c r="W1450" t="s">
        <v>34</v>
      </c>
      <c r="X1450" t="s">
        <v>87</v>
      </c>
      <c r="Y1450" t="s">
        <v>194</v>
      </c>
      <c r="Z1450" t="s">
        <v>37</v>
      </c>
      <c r="AA1450" t="s">
        <v>38</v>
      </c>
      <c r="AB1450" t="s">
        <v>174</v>
      </c>
      <c r="AC1450" t="s">
        <v>195</v>
      </c>
      <c r="AD1450" t="s">
        <v>41</v>
      </c>
      <c r="AF1450" s="1">
        <v>44561.866666666669</v>
      </c>
    </row>
    <row r="1451" spans="1:32" x14ac:dyDescent="0.3">
      <c r="A1451">
        <v>262141</v>
      </c>
      <c r="B1451">
        <v>5713450</v>
      </c>
      <c r="C1451" t="s">
        <v>19</v>
      </c>
      <c r="D1451" t="s">
        <v>19</v>
      </c>
      <c r="E1451" t="s">
        <v>19</v>
      </c>
      <c r="F1451" t="s">
        <v>19</v>
      </c>
      <c r="G1451" t="s">
        <v>19</v>
      </c>
      <c r="H1451" t="s">
        <v>20</v>
      </c>
      <c r="I1451" t="s">
        <v>19</v>
      </c>
      <c r="J1451" t="s">
        <v>19</v>
      </c>
      <c r="K1451" t="s">
        <v>19</v>
      </c>
      <c r="L1451">
        <f t="shared" si="22"/>
        <v>8</v>
      </c>
      <c r="Q1451" t="s">
        <v>4177</v>
      </c>
      <c r="R1451" t="s">
        <v>4178</v>
      </c>
      <c r="S1451" t="s">
        <v>2231</v>
      </c>
      <c r="T1451" t="s">
        <v>78</v>
      </c>
      <c r="U1451">
        <v>33024</v>
      </c>
      <c r="V1451" s="1">
        <v>41870.069733796299</v>
      </c>
      <c r="W1451" t="s">
        <v>57</v>
      </c>
      <c r="X1451" t="s">
        <v>58</v>
      </c>
      <c r="Y1451" t="s">
        <v>79</v>
      </c>
      <c r="Z1451" t="s">
        <v>70</v>
      </c>
      <c r="AA1451" t="s">
        <v>71</v>
      </c>
      <c r="AB1451" t="s">
        <v>80</v>
      </c>
      <c r="AC1451" t="s">
        <v>477</v>
      </c>
      <c r="AD1451" t="s">
        <v>82</v>
      </c>
      <c r="AF1451" s="1">
        <v>42530.512719907405</v>
      </c>
    </row>
    <row r="1452" spans="1:32" x14ac:dyDescent="0.3">
      <c r="A1452">
        <v>262280</v>
      </c>
      <c r="B1452">
        <v>5916121</v>
      </c>
      <c r="C1452" t="s">
        <v>19</v>
      </c>
      <c r="D1452" t="s">
        <v>19</v>
      </c>
      <c r="E1452" t="s">
        <v>19</v>
      </c>
      <c r="F1452" t="s">
        <v>24</v>
      </c>
      <c r="G1452" t="s">
        <v>19</v>
      </c>
      <c r="H1452" t="s">
        <v>19</v>
      </c>
      <c r="I1452" t="s">
        <v>19</v>
      </c>
      <c r="J1452" t="s">
        <v>19</v>
      </c>
      <c r="K1452" t="s">
        <v>19</v>
      </c>
      <c r="L1452">
        <f t="shared" si="22"/>
        <v>8</v>
      </c>
      <c r="N1452">
        <v>1</v>
      </c>
      <c r="Q1452" t="s">
        <v>4179</v>
      </c>
      <c r="R1452" t="s">
        <v>4180</v>
      </c>
      <c r="S1452" t="s">
        <v>1861</v>
      </c>
      <c r="T1452" t="s">
        <v>97</v>
      </c>
      <c r="U1452">
        <v>75078</v>
      </c>
      <c r="V1452" s="1">
        <v>42242.070381944446</v>
      </c>
      <c r="W1452" t="s">
        <v>57</v>
      </c>
      <c r="X1452" t="s">
        <v>107</v>
      </c>
      <c r="Y1452" t="s">
        <v>489</v>
      </c>
      <c r="Z1452" t="s">
        <v>37</v>
      </c>
      <c r="AA1452" t="s">
        <v>38</v>
      </c>
      <c r="AB1452" t="s">
        <v>484</v>
      </c>
      <c r="AC1452" t="s">
        <v>490</v>
      </c>
      <c r="AD1452" t="s">
        <v>62</v>
      </c>
      <c r="AF1452" s="1">
        <v>42282.364664351851</v>
      </c>
    </row>
    <row r="1453" spans="1:32" x14ac:dyDescent="0.3">
      <c r="A1453">
        <v>262900</v>
      </c>
      <c r="B1453">
        <v>4528280</v>
      </c>
      <c r="C1453" t="s">
        <v>19</v>
      </c>
      <c r="D1453" t="s">
        <v>19</v>
      </c>
      <c r="E1453" t="s">
        <v>19</v>
      </c>
      <c r="F1453" t="s">
        <v>24</v>
      </c>
      <c r="G1453" t="s">
        <v>19</v>
      </c>
      <c r="H1453" t="s">
        <v>20</v>
      </c>
      <c r="I1453" t="s">
        <v>19</v>
      </c>
      <c r="J1453" t="s">
        <v>19</v>
      </c>
      <c r="K1453" t="s">
        <v>20</v>
      </c>
      <c r="L1453">
        <f t="shared" si="22"/>
        <v>6</v>
      </c>
      <c r="Q1453" t="s">
        <v>4181</v>
      </c>
      <c r="R1453" t="s">
        <v>4182</v>
      </c>
      <c r="S1453" t="s">
        <v>2580</v>
      </c>
      <c r="T1453" t="s">
        <v>97</v>
      </c>
      <c r="U1453">
        <v>78046</v>
      </c>
      <c r="V1453" s="1">
        <v>42109.071053240739</v>
      </c>
      <c r="W1453" t="s">
        <v>34</v>
      </c>
      <c r="X1453" t="s">
        <v>35</v>
      </c>
      <c r="Y1453" t="s">
        <v>59</v>
      </c>
      <c r="Z1453" t="s">
        <v>37</v>
      </c>
      <c r="AA1453" t="s">
        <v>38</v>
      </c>
      <c r="AB1453" t="s">
        <v>60</v>
      </c>
      <c r="AC1453" t="s">
        <v>580</v>
      </c>
      <c r="AD1453" t="s">
        <v>62</v>
      </c>
      <c r="AF1453" s="1">
        <v>44616.38958333333</v>
      </c>
    </row>
    <row r="1454" spans="1:32" x14ac:dyDescent="0.3">
      <c r="A1454">
        <v>262924</v>
      </c>
      <c r="B1454">
        <v>3704005</v>
      </c>
      <c r="C1454" t="s">
        <v>19</v>
      </c>
      <c r="D1454" t="s">
        <v>19</v>
      </c>
      <c r="E1454" t="s">
        <v>20</v>
      </c>
      <c r="F1454" t="s">
        <v>24</v>
      </c>
      <c r="G1454" t="s">
        <v>20</v>
      </c>
      <c r="H1454" t="s">
        <v>19</v>
      </c>
      <c r="I1454" t="s">
        <v>19</v>
      </c>
      <c r="J1454" t="s">
        <v>19</v>
      </c>
      <c r="K1454" t="s">
        <v>19</v>
      </c>
      <c r="L1454">
        <f t="shared" si="22"/>
        <v>6</v>
      </c>
      <c r="Q1454" t="s">
        <v>4183</v>
      </c>
      <c r="R1454" t="s">
        <v>4184</v>
      </c>
      <c r="S1454" t="s">
        <v>4185</v>
      </c>
      <c r="T1454" t="s">
        <v>494</v>
      </c>
      <c r="U1454">
        <v>74010</v>
      </c>
      <c r="V1454" s="1">
        <v>42266.073298611111</v>
      </c>
      <c r="W1454" t="s">
        <v>495</v>
      </c>
      <c r="X1454" t="s">
        <v>496</v>
      </c>
      <c r="Y1454" t="s">
        <v>489</v>
      </c>
      <c r="Z1454" t="s">
        <v>37</v>
      </c>
      <c r="AA1454" t="s">
        <v>38</v>
      </c>
      <c r="AB1454" t="s">
        <v>484</v>
      </c>
      <c r="AC1454" t="s">
        <v>625</v>
      </c>
      <c r="AD1454" t="s">
        <v>62</v>
      </c>
      <c r="AF1454" s="1">
        <v>43052.810150462959</v>
      </c>
    </row>
    <row r="1455" spans="1:32" x14ac:dyDescent="0.3">
      <c r="A1455">
        <v>263568</v>
      </c>
      <c r="B1455">
        <v>3704411</v>
      </c>
      <c r="C1455" t="s">
        <v>19</v>
      </c>
      <c r="D1455" t="s">
        <v>19</v>
      </c>
      <c r="E1455" t="s">
        <v>19</v>
      </c>
      <c r="F1455" t="s">
        <v>24</v>
      </c>
      <c r="G1455" t="s">
        <v>19</v>
      </c>
      <c r="H1455" t="s">
        <v>20</v>
      </c>
      <c r="I1455" t="s">
        <v>19</v>
      </c>
      <c r="J1455" t="s">
        <v>19</v>
      </c>
      <c r="K1455" t="s">
        <v>19</v>
      </c>
      <c r="L1455">
        <f t="shared" si="22"/>
        <v>7</v>
      </c>
      <c r="Q1455" t="s">
        <v>4186</v>
      </c>
      <c r="R1455" t="s">
        <v>4187</v>
      </c>
      <c r="S1455" t="s">
        <v>4188</v>
      </c>
      <c r="T1455" t="s">
        <v>494</v>
      </c>
      <c r="U1455">
        <v>74023</v>
      </c>
      <c r="V1455" s="1">
        <v>42283.073541666665</v>
      </c>
      <c r="W1455" t="s">
        <v>495</v>
      </c>
      <c r="X1455" t="s">
        <v>496</v>
      </c>
      <c r="Y1455" t="s">
        <v>489</v>
      </c>
      <c r="Z1455" t="s">
        <v>37</v>
      </c>
      <c r="AA1455" t="s">
        <v>38</v>
      </c>
      <c r="AB1455" t="s">
        <v>484</v>
      </c>
      <c r="AC1455" t="s">
        <v>625</v>
      </c>
      <c r="AD1455" t="s">
        <v>62</v>
      </c>
      <c r="AF1455" s="1">
        <v>44560.642361111109</v>
      </c>
    </row>
    <row r="1456" spans="1:32" x14ac:dyDescent="0.3">
      <c r="A1456">
        <v>263618</v>
      </c>
      <c r="B1456">
        <v>3199141</v>
      </c>
      <c r="C1456" t="s">
        <v>19</v>
      </c>
      <c r="D1456" t="s">
        <v>19</v>
      </c>
      <c r="E1456" t="s">
        <v>19</v>
      </c>
      <c r="F1456" t="s">
        <v>24</v>
      </c>
      <c r="G1456" t="s">
        <v>19</v>
      </c>
      <c r="H1456" t="s">
        <v>19</v>
      </c>
      <c r="I1456" t="s">
        <v>19</v>
      </c>
      <c r="J1456" t="s">
        <v>19</v>
      </c>
      <c r="K1456" t="s">
        <v>19</v>
      </c>
      <c r="L1456">
        <f t="shared" si="22"/>
        <v>8</v>
      </c>
      <c r="N1456">
        <v>1</v>
      </c>
      <c r="Q1456" t="s">
        <v>4189</v>
      </c>
      <c r="R1456" t="s">
        <v>4190</v>
      </c>
      <c r="S1456" t="s">
        <v>4191</v>
      </c>
      <c r="T1456" t="s">
        <v>311</v>
      </c>
      <c r="U1456">
        <v>7208</v>
      </c>
      <c r="V1456" s="1">
        <v>42158.073981481481</v>
      </c>
      <c r="W1456" t="s">
        <v>312</v>
      </c>
      <c r="X1456" t="s">
        <v>782</v>
      </c>
      <c r="Y1456" t="s">
        <v>48</v>
      </c>
      <c r="Z1456" t="s">
        <v>70</v>
      </c>
      <c r="AA1456" t="s">
        <v>71</v>
      </c>
      <c r="AB1456" t="s">
        <v>314</v>
      </c>
      <c r="AC1456" t="s">
        <v>315</v>
      </c>
      <c r="AD1456" t="s">
        <v>316</v>
      </c>
      <c r="AF1456" s="1">
        <v>42200.661689814813</v>
      </c>
    </row>
    <row r="1457" spans="1:32" x14ac:dyDescent="0.3">
      <c r="A1457">
        <v>263912</v>
      </c>
      <c r="B1457">
        <v>2589919</v>
      </c>
      <c r="C1457" t="s">
        <v>19</v>
      </c>
      <c r="D1457" t="s">
        <v>19</v>
      </c>
      <c r="E1457" t="s">
        <v>20</v>
      </c>
      <c r="F1457" t="s">
        <v>24</v>
      </c>
      <c r="G1457" t="s">
        <v>19</v>
      </c>
      <c r="H1457" t="s">
        <v>19</v>
      </c>
      <c r="I1457" t="s">
        <v>19</v>
      </c>
      <c r="J1457" t="s">
        <v>19</v>
      </c>
      <c r="K1457" t="s">
        <v>24</v>
      </c>
      <c r="L1457">
        <f t="shared" si="22"/>
        <v>6</v>
      </c>
      <c r="Q1457" t="s">
        <v>4192</v>
      </c>
      <c r="R1457" t="s">
        <v>4193</v>
      </c>
      <c r="S1457" t="s">
        <v>4194</v>
      </c>
      <c r="T1457" t="s">
        <v>114</v>
      </c>
      <c r="U1457">
        <v>39208</v>
      </c>
      <c r="V1457" s="1">
        <v>42014.069178240738</v>
      </c>
      <c r="W1457" t="s">
        <v>57</v>
      </c>
      <c r="X1457" t="s">
        <v>58</v>
      </c>
      <c r="Y1457" t="s">
        <v>140</v>
      </c>
      <c r="Z1457" t="s">
        <v>89</v>
      </c>
      <c r="AA1457" t="s">
        <v>90</v>
      </c>
      <c r="AB1457" t="s">
        <v>141</v>
      </c>
      <c r="AC1457" t="s">
        <v>422</v>
      </c>
      <c r="AD1457" t="s">
        <v>118</v>
      </c>
      <c r="AF1457" s="1">
        <v>42592.360115740739</v>
      </c>
    </row>
    <row r="1458" spans="1:32" x14ac:dyDescent="0.3">
      <c r="A1458">
        <v>264212</v>
      </c>
      <c r="B1458">
        <v>1938250</v>
      </c>
      <c r="C1458" t="s">
        <v>19</v>
      </c>
      <c r="D1458" t="s">
        <v>19</v>
      </c>
      <c r="E1458" t="s">
        <v>19</v>
      </c>
      <c r="F1458" t="s">
        <v>24</v>
      </c>
      <c r="G1458" t="s">
        <v>19</v>
      </c>
      <c r="H1458" t="s">
        <v>19</v>
      </c>
      <c r="I1458" t="s">
        <v>19</v>
      </c>
      <c r="J1458" t="s">
        <v>19</v>
      </c>
      <c r="K1458" t="s">
        <v>24</v>
      </c>
      <c r="L1458">
        <f t="shared" si="22"/>
        <v>7</v>
      </c>
      <c r="P1458">
        <v>1</v>
      </c>
      <c r="Q1458" t="s">
        <v>4195</v>
      </c>
      <c r="R1458" t="s">
        <v>4196</v>
      </c>
      <c r="S1458" t="s">
        <v>4197</v>
      </c>
      <c r="T1458" t="s">
        <v>56</v>
      </c>
      <c r="U1458">
        <v>71360</v>
      </c>
      <c r="V1458" s="1">
        <v>42356.075833333336</v>
      </c>
      <c r="W1458" t="s">
        <v>129</v>
      </c>
      <c r="X1458" t="s">
        <v>130</v>
      </c>
      <c r="Y1458" t="s">
        <v>59</v>
      </c>
      <c r="Z1458" t="s">
        <v>37</v>
      </c>
      <c r="AA1458" t="s">
        <v>38</v>
      </c>
      <c r="AB1458" t="s">
        <v>60</v>
      </c>
      <c r="AC1458" t="s">
        <v>61</v>
      </c>
      <c r="AD1458" t="s">
        <v>62</v>
      </c>
      <c r="AF1458" s="1">
        <v>42389.421446759261</v>
      </c>
    </row>
    <row r="1459" spans="1:32" x14ac:dyDescent="0.3">
      <c r="A1459">
        <v>264395</v>
      </c>
      <c r="B1459">
        <v>1165592</v>
      </c>
      <c r="C1459" t="s">
        <v>19</v>
      </c>
      <c r="D1459" t="s">
        <v>19</v>
      </c>
      <c r="E1459" t="s">
        <v>19</v>
      </c>
      <c r="F1459" t="s">
        <v>24</v>
      </c>
      <c r="G1459" t="s">
        <v>19</v>
      </c>
      <c r="H1459" t="s">
        <v>19</v>
      </c>
      <c r="I1459" t="s">
        <v>19</v>
      </c>
      <c r="J1459" t="s">
        <v>19</v>
      </c>
      <c r="K1459" t="s">
        <v>24</v>
      </c>
      <c r="L1459">
        <f t="shared" si="22"/>
        <v>7</v>
      </c>
      <c r="P1459">
        <v>1</v>
      </c>
      <c r="Q1459" t="s">
        <v>4198</v>
      </c>
      <c r="R1459" t="s">
        <v>4199</v>
      </c>
      <c r="S1459" t="s">
        <v>4200</v>
      </c>
      <c r="T1459" t="s">
        <v>356</v>
      </c>
      <c r="U1459">
        <v>30548</v>
      </c>
      <c r="V1459" s="1">
        <v>41990.06931712963</v>
      </c>
      <c r="W1459" t="s">
        <v>57</v>
      </c>
      <c r="X1459" t="s">
        <v>98</v>
      </c>
      <c r="Y1459" t="s">
        <v>357</v>
      </c>
      <c r="Z1459" t="s">
        <v>70</v>
      </c>
      <c r="AA1459" t="s">
        <v>71</v>
      </c>
      <c r="AB1459" t="s">
        <v>358</v>
      </c>
      <c r="AC1459" t="s">
        <v>359</v>
      </c>
      <c r="AD1459" t="s">
        <v>82</v>
      </c>
      <c r="AF1459" s="1">
        <v>42026.6643287037</v>
      </c>
    </row>
    <row r="1460" spans="1:32" x14ac:dyDescent="0.3">
      <c r="A1460">
        <v>265157</v>
      </c>
      <c r="B1460">
        <v>5111098</v>
      </c>
      <c r="C1460" t="s">
        <v>19</v>
      </c>
      <c r="D1460" t="s">
        <v>19</v>
      </c>
      <c r="E1460" t="s">
        <v>19</v>
      </c>
      <c r="F1460" t="s">
        <v>24</v>
      </c>
      <c r="G1460" t="s">
        <v>19</v>
      </c>
      <c r="H1460" t="s">
        <v>19</v>
      </c>
      <c r="I1460" t="s">
        <v>19</v>
      </c>
      <c r="J1460" t="s">
        <v>19</v>
      </c>
      <c r="K1460" t="s">
        <v>20</v>
      </c>
      <c r="L1460">
        <f t="shared" si="22"/>
        <v>7</v>
      </c>
      <c r="Q1460" t="s">
        <v>2133</v>
      </c>
      <c r="R1460" t="s">
        <v>4201</v>
      </c>
      <c r="S1460" t="s">
        <v>1343</v>
      </c>
      <c r="T1460" t="s">
        <v>122</v>
      </c>
      <c r="U1460">
        <v>53704</v>
      </c>
      <c r="V1460" s="1">
        <v>42475.070706018516</v>
      </c>
      <c r="W1460" t="s">
        <v>34</v>
      </c>
      <c r="X1460" t="s">
        <v>35</v>
      </c>
      <c r="Y1460" t="s">
        <v>789</v>
      </c>
      <c r="Z1460" t="s">
        <v>89</v>
      </c>
      <c r="AA1460" t="s">
        <v>90</v>
      </c>
      <c r="AB1460" t="s">
        <v>167</v>
      </c>
      <c r="AC1460" t="s">
        <v>341</v>
      </c>
      <c r="AD1460" t="s">
        <v>93</v>
      </c>
      <c r="AF1460" s="1">
        <v>43400.635914351849</v>
      </c>
    </row>
    <row r="1461" spans="1:32" x14ac:dyDescent="0.3">
      <c r="A1461">
        <v>265415</v>
      </c>
      <c r="B1461">
        <v>5654745</v>
      </c>
      <c r="C1461" t="s">
        <v>19</v>
      </c>
      <c r="D1461" t="s">
        <v>20</v>
      </c>
      <c r="E1461" t="s">
        <v>19</v>
      </c>
      <c r="F1461" t="s">
        <v>24</v>
      </c>
      <c r="G1461" t="s">
        <v>19</v>
      </c>
      <c r="H1461" t="s">
        <v>20</v>
      </c>
      <c r="I1461" t="s">
        <v>19</v>
      </c>
      <c r="J1461" t="s">
        <v>19</v>
      </c>
      <c r="K1461" t="s">
        <v>20</v>
      </c>
      <c r="L1461">
        <f t="shared" si="22"/>
        <v>5</v>
      </c>
      <c r="Q1461" t="s">
        <v>4202</v>
      </c>
      <c r="R1461" t="s">
        <v>4203</v>
      </c>
      <c r="S1461" t="s">
        <v>4204</v>
      </c>
      <c r="T1461" t="s">
        <v>172</v>
      </c>
      <c r="U1461">
        <v>94015</v>
      </c>
      <c r="V1461" s="1">
        <v>42135.520694444444</v>
      </c>
      <c r="W1461" t="s">
        <v>34</v>
      </c>
      <c r="X1461" t="s">
        <v>35</v>
      </c>
      <c r="Y1461" t="s">
        <v>194</v>
      </c>
      <c r="Z1461" t="s">
        <v>37</v>
      </c>
      <c r="AA1461" t="s">
        <v>38</v>
      </c>
      <c r="AB1461" t="s">
        <v>174</v>
      </c>
      <c r="AC1461" t="s">
        <v>700</v>
      </c>
      <c r="AD1461" t="s">
        <v>41</v>
      </c>
      <c r="AF1461" s="1">
        <v>42739.594131944446</v>
      </c>
    </row>
    <row r="1462" spans="1:32" x14ac:dyDescent="0.3">
      <c r="A1462">
        <v>265820</v>
      </c>
      <c r="B1462">
        <v>2507070</v>
      </c>
      <c r="C1462" t="s">
        <v>19</v>
      </c>
      <c r="D1462" t="s">
        <v>19</v>
      </c>
      <c r="E1462" t="s">
        <v>19</v>
      </c>
      <c r="F1462" t="s">
        <v>24</v>
      </c>
      <c r="G1462" t="s">
        <v>19</v>
      </c>
      <c r="H1462" t="s">
        <v>19</v>
      </c>
      <c r="I1462" t="s">
        <v>19</v>
      </c>
      <c r="J1462" t="s">
        <v>19</v>
      </c>
      <c r="K1462" t="s">
        <v>19</v>
      </c>
      <c r="L1462">
        <f t="shared" si="22"/>
        <v>8</v>
      </c>
      <c r="N1462">
        <v>1</v>
      </c>
      <c r="Q1462" t="s">
        <v>4205</v>
      </c>
      <c r="R1462" t="s">
        <v>4206</v>
      </c>
      <c r="S1462" t="s">
        <v>4207</v>
      </c>
      <c r="T1462" t="s">
        <v>114</v>
      </c>
      <c r="U1462">
        <v>38668</v>
      </c>
      <c r="V1462" s="1">
        <v>39934</v>
      </c>
      <c r="W1462" t="s">
        <v>57</v>
      </c>
      <c r="X1462" t="s">
        <v>58</v>
      </c>
      <c r="Y1462" t="s">
        <v>115</v>
      </c>
      <c r="Z1462" t="s">
        <v>89</v>
      </c>
      <c r="AA1462" t="s">
        <v>90</v>
      </c>
      <c r="AB1462" t="s">
        <v>116</v>
      </c>
      <c r="AC1462" t="s">
        <v>117</v>
      </c>
      <c r="AD1462" t="s">
        <v>118</v>
      </c>
      <c r="AF1462" s="1">
        <v>40428</v>
      </c>
    </row>
    <row r="1463" spans="1:32" x14ac:dyDescent="0.3">
      <c r="A1463">
        <v>265826</v>
      </c>
      <c r="B1463">
        <v>2815198</v>
      </c>
      <c r="C1463" t="s">
        <v>19</v>
      </c>
      <c r="D1463" t="s">
        <v>19</v>
      </c>
      <c r="E1463" t="s">
        <v>19</v>
      </c>
      <c r="F1463" t="s">
        <v>24</v>
      </c>
      <c r="G1463" t="s">
        <v>19</v>
      </c>
      <c r="H1463" t="s">
        <v>20</v>
      </c>
      <c r="I1463" t="s">
        <v>19</v>
      </c>
      <c r="J1463" t="s">
        <v>19</v>
      </c>
      <c r="K1463" t="s">
        <v>24</v>
      </c>
      <c r="L1463">
        <f t="shared" si="22"/>
        <v>6</v>
      </c>
      <c r="Q1463" t="s">
        <v>4208</v>
      </c>
      <c r="R1463" t="s">
        <v>4209</v>
      </c>
      <c r="S1463" t="s">
        <v>4210</v>
      </c>
      <c r="T1463" t="s">
        <v>452</v>
      </c>
      <c r="U1463">
        <v>68718</v>
      </c>
      <c r="V1463" s="1">
        <v>42691.068831018521</v>
      </c>
      <c r="W1463" t="s">
        <v>34</v>
      </c>
      <c r="X1463" t="s">
        <v>87</v>
      </c>
      <c r="Y1463" t="s">
        <v>124</v>
      </c>
      <c r="Z1463" t="s">
        <v>89</v>
      </c>
      <c r="AA1463" t="s">
        <v>90</v>
      </c>
      <c r="AB1463" t="s">
        <v>91</v>
      </c>
      <c r="AC1463" t="s">
        <v>613</v>
      </c>
      <c r="AD1463" t="s">
        <v>93</v>
      </c>
      <c r="AF1463" s="1">
        <v>44192.988067129627</v>
      </c>
    </row>
    <row r="1464" spans="1:32" x14ac:dyDescent="0.3">
      <c r="A1464">
        <v>266852</v>
      </c>
      <c r="B1464">
        <v>5625201</v>
      </c>
      <c r="C1464" t="s">
        <v>19</v>
      </c>
      <c r="D1464" t="s">
        <v>19</v>
      </c>
      <c r="E1464" t="s">
        <v>19</v>
      </c>
      <c r="F1464" t="s">
        <v>24</v>
      </c>
      <c r="G1464" t="s">
        <v>19</v>
      </c>
      <c r="H1464" t="s">
        <v>20</v>
      </c>
      <c r="I1464" t="s">
        <v>19</v>
      </c>
      <c r="J1464" t="s">
        <v>19</v>
      </c>
      <c r="K1464" t="s">
        <v>20</v>
      </c>
      <c r="L1464">
        <f t="shared" si="22"/>
        <v>6</v>
      </c>
      <c r="Q1464" t="s">
        <v>4211</v>
      </c>
      <c r="R1464" t="s">
        <v>4212</v>
      </c>
      <c r="S1464" t="s">
        <v>4213</v>
      </c>
      <c r="T1464" t="s">
        <v>172</v>
      </c>
      <c r="U1464">
        <v>90720</v>
      </c>
      <c r="V1464" s="1">
        <v>39346</v>
      </c>
      <c r="W1464" t="s">
        <v>34</v>
      </c>
      <c r="X1464" t="s">
        <v>35</v>
      </c>
      <c r="Y1464" t="s">
        <v>173</v>
      </c>
      <c r="Z1464" t="s">
        <v>37</v>
      </c>
      <c r="AA1464" t="s">
        <v>38</v>
      </c>
      <c r="AB1464" t="s">
        <v>174</v>
      </c>
      <c r="AC1464" t="s">
        <v>473</v>
      </c>
      <c r="AD1464" t="s">
        <v>41</v>
      </c>
      <c r="AF1464" s="1">
        <v>40428</v>
      </c>
    </row>
    <row r="1465" spans="1:32" x14ac:dyDescent="0.3">
      <c r="A1465">
        <v>267103</v>
      </c>
      <c r="B1465">
        <v>2500886</v>
      </c>
      <c r="C1465" t="s">
        <v>19</v>
      </c>
      <c r="D1465" t="s">
        <v>19</v>
      </c>
      <c r="E1465" t="s">
        <v>19</v>
      </c>
      <c r="F1465" t="s">
        <v>24</v>
      </c>
      <c r="G1465" t="s">
        <v>19</v>
      </c>
      <c r="H1465" t="s">
        <v>19</v>
      </c>
      <c r="I1465" t="s">
        <v>19</v>
      </c>
      <c r="J1465" t="s">
        <v>19</v>
      </c>
      <c r="K1465" t="s">
        <v>24</v>
      </c>
      <c r="L1465">
        <f t="shared" si="22"/>
        <v>7</v>
      </c>
      <c r="P1465">
        <v>1</v>
      </c>
      <c r="Q1465" t="s">
        <v>4214</v>
      </c>
      <c r="R1465" t="s">
        <v>4215</v>
      </c>
      <c r="S1465" t="s">
        <v>1529</v>
      </c>
      <c r="T1465" t="s">
        <v>114</v>
      </c>
      <c r="U1465">
        <v>38618</v>
      </c>
      <c r="V1465" s="1">
        <v>39934</v>
      </c>
      <c r="W1465" t="s">
        <v>57</v>
      </c>
      <c r="X1465" t="s">
        <v>58</v>
      </c>
      <c r="Y1465" t="s">
        <v>115</v>
      </c>
      <c r="Z1465" t="s">
        <v>89</v>
      </c>
      <c r="AA1465" t="s">
        <v>90</v>
      </c>
      <c r="AB1465" t="s">
        <v>116</v>
      </c>
      <c r="AC1465" t="s">
        <v>117</v>
      </c>
      <c r="AD1465" t="s">
        <v>118</v>
      </c>
      <c r="AF1465" s="1">
        <v>40428</v>
      </c>
    </row>
    <row r="1466" spans="1:32" x14ac:dyDescent="0.3">
      <c r="A1466">
        <v>267349</v>
      </c>
      <c r="B1466">
        <v>136007</v>
      </c>
      <c r="C1466" t="s">
        <v>19</v>
      </c>
      <c r="D1466" t="s">
        <v>19</v>
      </c>
      <c r="E1466" t="s">
        <v>19</v>
      </c>
      <c r="F1466" t="s">
        <v>24</v>
      </c>
      <c r="G1466" t="s">
        <v>19</v>
      </c>
      <c r="H1466" t="s">
        <v>19</v>
      </c>
      <c r="I1466" t="s">
        <v>19</v>
      </c>
      <c r="J1466" t="s">
        <v>19</v>
      </c>
      <c r="K1466" t="s">
        <v>24</v>
      </c>
      <c r="L1466">
        <f t="shared" si="22"/>
        <v>7</v>
      </c>
      <c r="P1466">
        <v>1</v>
      </c>
      <c r="Q1466" t="s">
        <v>4216</v>
      </c>
      <c r="R1466" t="s">
        <v>4217</v>
      </c>
      <c r="S1466" t="s">
        <v>4218</v>
      </c>
      <c r="T1466" t="s">
        <v>139</v>
      </c>
      <c r="U1466">
        <v>35150</v>
      </c>
      <c r="V1466" s="1">
        <v>39983</v>
      </c>
      <c r="W1466" t="s">
        <v>57</v>
      </c>
      <c r="X1466" t="s">
        <v>58</v>
      </c>
      <c r="Y1466" t="s">
        <v>140</v>
      </c>
      <c r="Z1466" t="s">
        <v>89</v>
      </c>
      <c r="AA1466" t="s">
        <v>90</v>
      </c>
      <c r="AB1466" t="s">
        <v>141</v>
      </c>
      <c r="AC1466" t="s">
        <v>246</v>
      </c>
      <c r="AD1466" t="s">
        <v>118</v>
      </c>
      <c r="AF1466" s="1">
        <v>40736</v>
      </c>
    </row>
    <row r="1467" spans="1:32" x14ac:dyDescent="0.3">
      <c r="A1467">
        <v>267356</v>
      </c>
      <c r="B1467">
        <v>136033</v>
      </c>
      <c r="C1467" t="s">
        <v>19</v>
      </c>
      <c r="D1467" t="s">
        <v>19</v>
      </c>
      <c r="E1467" t="s">
        <v>19</v>
      </c>
      <c r="F1467" t="s">
        <v>24</v>
      </c>
      <c r="G1467" t="s">
        <v>19</v>
      </c>
      <c r="H1467" t="s">
        <v>19</v>
      </c>
      <c r="I1467" t="s">
        <v>19</v>
      </c>
      <c r="J1467" t="s">
        <v>19</v>
      </c>
      <c r="K1467" t="s">
        <v>24</v>
      </c>
      <c r="L1467">
        <f t="shared" si="22"/>
        <v>7</v>
      </c>
      <c r="P1467">
        <v>1</v>
      </c>
      <c r="Q1467" t="s">
        <v>4219</v>
      </c>
      <c r="R1467" t="s">
        <v>4220</v>
      </c>
      <c r="S1467" t="s">
        <v>2543</v>
      </c>
      <c r="T1467" t="s">
        <v>139</v>
      </c>
      <c r="U1467">
        <v>35128</v>
      </c>
      <c r="V1467" s="1">
        <v>39994</v>
      </c>
      <c r="W1467" t="s">
        <v>57</v>
      </c>
      <c r="X1467" t="s">
        <v>58</v>
      </c>
      <c r="Y1467" t="s">
        <v>140</v>
      </c>
      <c r="Z1467" t="s">
        <v>89</v>
      </c>
      <c r="AA1467" t="s">
        <v>90</v>
      </c>
      <c r="AB1467" t="s">
        <v>141</v>
      </c>
      <c r="AC1467" t="s">
        <v>246</v>
      </c>
      <c r="AD1467" t="s">
        <v>118</v>
      </c>
      <c r="AF1467" s="1">
        <v>40428</v>
      </c>
    </row>
    <row r="1468" spans="1:32" x14ac:dyDescent="0.3">
      <c r="A1468">
        <v>267508</v>
      </c>
      <c r="B1468">
        <v>5653717</v>
      </c>
      <c r="C1468" t="s">
        <v>19</v>
      </c>
      <c r="D1468" t="s">
        <v>19</v>
      </c>
      <c r="E1468" t="s">
        <v>19</v>
      </c>
      <c r="F1468" t="s">
        <v>24</v>
      </c>
      <c r="G1468" t="s">
        <v>19</v>
      </c>
      <c r="H1468" t="s">
        <v>20</v>
      </c>
      <c r="I1468" t="s">
        <v>19</v>
      </c>
      <c r="J1468" t="s">
        <v>19</v>
      </c>
      <c r="K1468" t="s">
        <v>20</v>
      </c>
      <c r="L1468">
        <f t="shared" si="22"/>
        <v>6</v>
      </c>
      <c r="Q1468" t="s">
        <v>4221</v>
      </c>
      <c r="R1468" t="s">
        <v>4222</v>
      </c>
      <c r="S1468" t="s">
        <v>4223</v>
      </c>
      <c r="T1468" t="s">
        <v>172</v>
      </c>
      <c r="U1468">
        <v>92243</v>
      </c>
      <c r="V1468" s="1">
        <v>42069.070532407408</v>
      </c>
      <c r="W1468" t="s">
        <v>34</v>
      </c>
      <c r="X1468" t="s">
        <v>123</v>
      </c>
      <c r="Y1468" t="s">
        <v>173</v>
      </c>
      <c r="Z1468" t="s">
        <v>37</v>
      </c>
      <c r="AA1468" t="s">
        <v>38</v>
      </c>
      <c r="AB1468" t="s">
        <v>174</v>
      </c>
      <c r="AC1468" t="s">
        <v>175</v>
      </c>
      <c r="AD1468" t="s">
        <v>41</v>
      </c>
      <c r="AF1468" s="1">
        <v>42158.887199074074</v>
      </c>
    </row>
    <row r="1469" spans="1:32" x14ac:dyDescent="0.3">
      <c r="A1469">
        <v>267750</v>
      </c>
      <c r="B1469">
        <v>1153927</v>
      </c>
      <c r="C1469" t="s">
        <v>19</v>
      </c>
      <c r="D1469" t="s">
        <v>19</v>
      </c>
      <c r="E1469" t="s">
        <v>19</v>
      </c>
      <c r="F1469" t="s">
        <v>24</v>
      </c>
      <c r="G1469" t="s">
        <v>19</v>
      </c>
      <c r="H1469" t="s">
        <v>19</v>
      </c>
      <c r="I1469" t="s">
        <v>19</v>
      </c>
      <c r="J1469" t="s">
        <v>19</v>
      </c>
      <c r="K1469" t="s">
        <v>19</v>
      </c>
      <c r="L1469">
        <f t="shared" si="22"/>
        <v>8</v>
      </c>
      <c r="N1469">
        <v>1</v>
      </c>
      <c r="Q1469" t="s">
        <v>4224</v>
      </c>
      <c r="R1469" t="s">
        <v>4225</v>
      </c>
      <c r="S1469" t="s">
        <v>4226</v>
      </c>
      <c r="T1469" t="s">
        <v>356</v>
      </c>
      <c r="U1469">
        <v>30461</v>
      </c>
      <c r="V1469" s="1">
        <v>42404.072557870371</v>
      </c>
      <c r="W1469" t="s">
        <v>57</v>
      </c>
      <c r="X1469" t="s">
        <v>107</v>
      </c>
      <c r="Y1469" t="s">
        <v>357</v>
      </c>
      <c r="Z1469" t="s">
        <v>70</v>
      </c>
      <c r="AA1469" t="s">
        <v>71</v>
      </c>
      <c r="AB1469" t="s">
        <v>358</v>
      </c>
      <c r="AC1469" t="s">
        <v>465</v>
      </c>
      <c r="AD1469" t="s">
        <v>82</v>
      </c>
      <c r="AF1469" s="1">
        <v>42691.288321759261</v>
      </c>
    </row>
    <row r="1470" spans="1:32" x14ac:dyDescent="0.3">
      <c r="A1470">
        <v>267911</v>
      </c>
      <c r="B1470">
        <v>1153206</v>
      </c>
      <c r="C1470" t="s">
        <v>19</v>
      </c>
      <c r="D1470" t="s">
        <v>19</v>
      </c>
      <c r="E1470" t="s">
        <v>19</v>
      </c>
      <c r="F1470" t="s">
        <v>24</v>
      </c>
      <c r="G1470" t="s">
        <v>19</v>
      </c>
      <c r="H1470" t="s">
        <v>19</v>
      </c>
      <c r="I1470" t="s">
        <v>19</v>
      </c>
      <c r="J1470" t="s">
        <v>19</v>
      </c>
      <c r="K1470" t="s">
        <v>19</v>
      </c>
      <c r="L1470">
        <f t="shared" si="22"/>
        <v>8</v>
      </c>
      <c r="N1470">
        <v>1</v>
      </c>
      <c r="Q1470" t="s">
        <v>4227</v>
      </c>
      <c r="R1470" t="s">
        <v>4228</v>
      </c>
      <c r="S1470" t="s">
        <v>4229</v>
      </c>
      <c r="T1470" t="s">
        <v>356</v>
      </c>
      <c r="U1470">
        <v>30442</v>
      </c>
      <c r="V1470" s="1">
        <v>42314.074201388888</v>
      </c>
      <c r="W1470" t="s">
        <v>57</v>
      </c>
      <c r="X1470" t="s">
        <v>107</v>
      </c>
      <c r="Y1470" t="s">
        <v>357</v>
      </c>
      <c r="Z1470" t="s">
        <v>70</v>
      </c>
      <c r="AA1470" t="s">
        <v>71</v>
      </c>
      <c r="AB1470" t="s">
        <v>358</v>
      </c>
      <c r="AC1470" t="s">
        <v>465</v>
      </c>
      <c r="AD1470" t="s">
        <v>82</v>
      </c>
      <c r="AF1470" s="1">
        <v>44532.630555555559</v>
      </c>
    </row>
    <row r="1471" spans="1:32" x14ac:dyDescent="0.3">
      <c r="A1471">
        <v>268059</v>
      </c>
      <c r="B1471">
        <v>1607312</v>
      </c>
      <c r="C1471" t="s">
        <v>19</v>
      </c>
      <c r="D1471" t="s">
        <v>19</v>
      </c>
      <c r="E1471" t="s">
        <v>19</v>
      </c>
      <c r="F1471" t="s">
        <v>19</v>
      </c>
      <c r="G1471" t="s">
        <v>19</v>
      </c>
      <c r="H1471" t="s">
        <v>19</v>
      </c>
      <c r="I1471" t="s">
        <v>19</v>
      </c>
      <c r="J1471" t="s">
        <v>19</v>
      </c>
      <c r="K1471" t="s">
        <v>20</v>
      </c>
      <c r="L1471">
        <f t="shared" si="22"/>
        <v>8</v>
      </c>
      <c r="Q1471" t="s">
        <v>4230</v>
      </c>
      <c r="R1471" t="s">
        <v>4231</v>
      </c>
      <c r="S1471" t="s">
        <v>3653</v>
      </c>
      <c r="T1471" t="s">
        <v>272</v>
      </c>
      <c r="U1471">
        <v>51652</v>
      </c>
      <c r="V1471" s="1">
        <v>42223.070613425924</v>
      </c>
      <c r="W1471" t="s">
        <v>34</v>
      </c>
      <c r="X1471" t="s">
        <v>87</v>
      </c>
      <c r="Y1471" t="s">
        <v>124</v>
      </c>
      <c r="Z1471" t="s">
        <v>89</v>
      </c>
      <c r="AA1471" t="s">
        <v>90</v>
      </c>
      <c r="AB1471" t="s">
        <v>91</v>
      </c>
      <c r="AC1471" t="s">
        <v>273</v>
      </c>
      <c r="AD1471" t="s">
        <v>93</v>
      </c>
      <c r="AF1471" s="1">
        <v>42305.908391203702</v>
      </c>
    </row>
    <row r="1472" spans="1:32" x14ac:dyDescent="0.3">
      <c r="A1472">
        <v>268216</v>
      </c>
      <c r="B1472">
        <v>621878</v>
      </c>
      <c r="C1472" t="s">
        <v>19</v>
      </c>
      <c r="D1472" t="s">
        <v>19</v>
      </c>
      <c r="E1472" t="s">
        <v>19</v>
      </c>
      <c r="F1472" t="s">
        <v>24</v>
      </c>
      <c r="G1472" t="s">
        <v>19</v>
      </c>
      <c r="H1472" t="s">
        <v>19</v>
      </c>
      <c r="I1472" t="s">
        <v>19</v>
      </c>
      <c r="J1472" t="s">
        <v>19</v>
      </c>
      <c r="K1472" t="s">
        <v>24</v>
      </c>
      <c r="L1472">
        <f t="shared" si="22"/>
        <v>7</v>
      </c>
      <c r="P1472">
        <v>1</v>
      </c>
      <c r="Q1472" t="s">
        <v>4232</v>
      </c>
      <c r="R1472" t="s">
        <v>4233</v>
      </c>
      <c r="S1472" t="s">
        <v>699</v>
      </c>
      <c r="T1472" t="s">
        <v>153</v>
      </c>
      <c r="U1472">
        <v>80226</v>
      </c>
      <c r="V1472" s="1">
        <v>40510</v>
      </c>
      <c r="W1472" t="s">
        <v>34</v>
      </c>
      <c r="X1472" t="s">
        <v>123</v>
      </c>
      <c r="Y1472" t="s">
        <v>88</v>
      </c>
      <c r="Z1472" t="s">
        <v>37</v>
      </c>
      <c r="AA1472" t="s">
        <v>38</v>
      </c>
      <c r="AB1472" t="s">
        <v>154</v>
      </c>
      <c r="AC1472" t="s">
        <v>155</v>
      </c>
      <c r="AD1472" t="s">
        <v>62</v>
      </c>
      <c r="AF1472" s="1">
        <v>41689.366215277776</v>
      </c>
    </row>
    <row r="1473" spans="1:32" x14ac:dyDescent="0.3">
      <c r="A1473">
        <v>268220</v>
      </c>
      <c r="B1473">
        <v>2802038</v>
      </c>
      <c r="C1473" t="s">
        <v>19</v>
      </c>
      <c r="D1473" t="s">
        <v>19</v>
      </c>
      <c r="E1473" t="s">
        <v>19</v>
      </c>
      <c r="F1473" t="s">
        <v>24</v>
      </c>
      <c r="G1473" t="s">
        <v>19</v>
      </c>
      <c r="H1473" t="s">
        <v>20</v>
      </c>
      <c r="I1473" t="s">
        <v>19</v>
      </c>
      <c r="J1473" t="s">
        <v>19</v>
      </c>
      <c r="K1473" t="s">
        <v>20</v>
      </c>
      <c r="L1473">
        <f t="shared" si="22"/>
        <v>6</v>
      </c>
      <c r="Q1473" t="s">
        <v>4234</v>
      </c>
      <c r="R1473" t="s">
        <v>4235</v>
      </c>
      <c r="S1473" t="s">
        <v>4236</v>
      </c>
      <c r="T1473" t="s">
        <v>452</v>
      </c>
      <c r="U1473">
        <v>68930</v>
      </c>
      <c r="V1473" s="1">
        <v>42089.07135416667</v>
      </c>
      <c r="W1473" t="s">
        <v>34</v>
      </c>
      <c r="X1473" t="s">
        <v>87</v>
      </c>
      <c r="Y1473" t="s">
        <v>124</v>
      </c>
      <c r="Z1473" t="s">
        <v>89</v>
      </c>
      <c r="AA1473" t="s">
        <v>90</v>
      </c>
      <c r="AB1473" t="s">
        <v>91</v>
      </c>
      <c r="AC1473" t="s">
        <v>273</v>
      </c>
      <c r="AD1473" t="s">
        <v>93</v>
      </c>
      <c r="AF1473" s="1">
        <v>44166.577997685185</v>
      </c>
    </row>
    <row r="1474" spans="1:32" x14ac:dyDescent="0.3">
      <c r="A1474">
        <v>268386</v>
      </c>
      <c r="B1474">
        <v>4445462</v>
      </c>
      <c r="C1474" t="s">
        <v>19</v>
      </c>
      <c r="D1474" t="s">
        <v>19</v>
      </c>
      <c r="E1474" t="s">
        <v>19</v>
      </c>
      <c r="F1474" t="s">
        <v>24</v>
      </c>
      <c r="G1474" t="s">
        <v>19</v>
      </c>
      <c r="H1474" t="s">
        <v>19</v>
      </c>
      <c r="I1474" t="s">
        <v>19</v>
      </c>
      <c r="J1474" t="s">
        <v>19</v>
      </c>
      <c r="K1474" t="s">
        <v>19</v>
      </c>
      <c r="L1474">
        <f t="shared" si="22"/>
        <v>8</v>
      </c>
      <c r="N1474">
        <v>1</v>
      </c>
      <c r="Q1474" t="s">
        <v>4237</v>
      </c>
      <c r="R1474" t="s">
        <v>4238</v>
      </c>
      <c r="S1474" t="s">
        <v>1711</v>
      </c>
      <c r="T1474" t="s">
        <v>281</v>
      </c>
      <c r="U1474">
        <v>38004</v>
      </c>
      <c r="V1474" s="1">
        <v>42238.069895833331</v>
      </c>
      <c r="W1474" t="s">
        <v>57</v>
      </c>
      <c r="X1474" t="s">
        <v>58</v>
      </c>
      <c r="Y1474" t="s">
        <v>115</v>
      </c>
      <c r="Z1474" t="s">
        <v>89</v>
      </c>
      <c r="AA1474" t="s">
        <v>90</v>
      </c>
      <c r="AB1474" t="s">
        <v>116</v>
      </c>
      <c r="AC1474" t="s">
        <v>117</v>
      </c>
      <c r="AD1474" t="s">
        <v>118</v>
      </c>
      <c r="AF1474" s="1">
        <v>42311.52920138889</v>
      </c>
    </row>
    <row r="1475" spans="1:32" x14ac:dyDescent="0.3">
      <c r="A1475">
        <v>268394</v>
      </c>
      <c r="B1475">
        <v>1101485</v>
      </c>
      <c r="C1475" t="s">
        <v>19</v>
      </c>
      <c r="D1475" t="s">
        <v>19</v>
      </c>
      <c r="E1475" t="s">
        <v>19</v>
      </c>
      <c r="F1475" t="s">
        <v>24</v>
      </c>
      <c r="G1475" t="s">
        <v>19</v>
      </c>
      <c r="H1475" t="s">
        <v>19</v>
      </c>
      <c r="I1475" t="s">
        <v>19</v>
      </c>
      <c r="J1475" t="s">
        <v>19</v>
      </c>
      <c r="K1475" t="s">
        <v>19</v>
      </c>
      <c r="L1475">
        <f t="shared" si="22"/>
        <v>8</v>
      </c>
      <c r="N1475">
        <v>1</v>
      </c>
      <c r="Q1475" t="s">
        <v>4239</v>
      </c>
      <c r="R1475" t="s">
        <v>4240</v>
      </c>
      <c r="S1475" t="s">
        <v>4241</v>
      </c>
      <c r="T1475" t="s">
        <v>356</v>
      </c>
      <c r="U1475">
        <v>30521</v>
      </c>
      <c r="V1475" s="1">
        <v>42476.070509259262</v>
      </c>
      <c r="W1475" t="s">
        <v>34</v>
      </c>
      <c r="X1475" t="s">
        <v>35</v>
      </c>
      <c r="Y1475" t="s">
        <v>357</v>
      </c>
      <c r="Z1475" t="s">
        <v>70</v>
      </c>
      <c r="AA1475" t="s">
        <v>71</v>
      </c>
      <c r="AB1475" t="s">
        <v>358</v>
      </c>
      <c r="AC1475" t="s">
        <v>359</v>
      </c>
      <c r="AD1475" t="s">
        <v>82</v>
      </c>
      <c r="AF1475" s="1">
        <v>44392.434027777781</v>
      </c>
    </row>
    <row r="1476" spans="1:32" x14ac:dyDescent="0.3">
      <c r="A1476">
        <v>268742</v>
      </c>
      <c r="B1476">
        <v>2138647</v>
      </c>
      <c r="C1476" t="s">
        <v>19</v>
      </c>
      <c r="D1476" t="s">
        <v>19</v>
      </c>
      <c r="E1476" t="s">
        <v>19</v>
      </c>
      <c r="F1476" t="s">
        <v>20</v>
      </c>
      <c r="G1476" t="s">
        <v>19</v>
      </c>
      <c r="H1476" t="s">
        <v>20</v>
      </c>
      <c r="I1476" t="s">
        <v>19</v>
      </c>
      <c r="J1476" t="s">
        <v>19</v>
      </c>
      <c r="K1476" t="s">
        <v>24</v>
      </c>
      <c r="L1476">
        <f t="shared" si="22"/>
        <v>6</v>
      </c>
      <c r="Q1476" t="s">
        <v>4242</v>
      </c>
      <c r="R1476" t="s">
        <v>4243</v>
      </c>
      <c r="S1476" t="s">
        <v>4244</v>
      </c>
      <c r="T1476" t="s">
        <v>66</v>
      </c>
      <c r="U1476">
        <v>20745</v>
      </c>
      <c r="V1476" s="1">
        <v>41969.069467592592</v>
      </c>
      <c r="W1476" t="s">
        <v>67</v>
      </c>
      <c r="X1476" t="s">
        <v>68</v>
      </c>
      <c r="Y1476" t="s">
        <v>69</v>
      </c>
      <c r="Z1476" t="s">
        <v>70</v>
      </c>
      <c r="AA1476" t="s">
        <v>71</v>
      </c>
      <c r="AB1476" t="s">
        <v>72</v>
      </c>
      <c r="AC1476" t="s">
        <v>824</v>
      </c>
      <c r="AD1476" t="s">
        <v>74</v>
      </c>
      <c r="AF1476" s="1">
        <v>42562.297766203701</v>
      </c>
    </row>
    <row r="1477" spans="1:32" x14ac:dyDescent="0.3">
      <c r="A1477">
        <v>271686</v>
      </c>
      <c r="B1477">
        <v>585666</v>
      </c>
      <c r="C1477" t="s">
        <v>19</v>
      </c>
      <c r="D1477" t="s">
        <v>19</v>
      </c>
      <c r="E1477" t="s">
        <v>19</v>
      </c>
      <c r="F1477" t="s">
        <v>24</v>
      </c>
      <c r="G1477" t="s">
        <v>19</v>
      </c>
      <c r="H1477" t="s">
        <v>19</v>
      </c>
      <c r="I1477" t="s">
        <v>19</v>
      </c>
      <c r="J1477" t="s">
        <v>19</v>
      </c>
      <c r="K1477" t="s">
        <v>19</v>
      </c>
      <c r="L1477">
        <f t="shared" si="22"/>
        <v>8</v>
      </c>
      <c r="N1477">
        <v>1</v>
      </c>
      <c r="Q1477" t="s">
        <v>4245</v>
      </c>
      <c r="R1477" t="s">
        <v>4246</v>
      </c>
      <c r="S1477" t="s">
        <v>4247</v>
      </c>
      <c r="T1477" t="s">
        <v>172</v>
      </c>
      <c r="U1477">
        <v>90701</v>
      </c>
      <c r="V1477" s="1">
        <v>40837</v>
      </c>
      <c r="W1477" t="s">
        <v>229</v>
      </c>
      <c r="X1477" t="s">
        <v>230</v>
      </c>
      <c r="Y1477" t="s">
        <v>173</v>
      </c>
      <c r="Z1477" t="s">
        <v>37</v>
      </c>
      <c r="AA1477" t="s">
        <v>38</v>
      </c>
      <c r="AB1477" t="s">
        <v>174</v>
      </c>
      <c r="AC1477" t="s">
        <v>179</v>
      </c>
      <c r="AD1477" t="s">
        <v>41</v>
      </c>
      <c r="AF1477" s="1">
        <v>41745.95957175926</v>
      </c>
    </row>
    <row r="1478" spans="1:32" x14ac:dyDescent="0.3">
      <c r="A1478">
        <v>271952</v>
      </c>
      <c r="B1478">
        <v>5012113</v>
      </c>
      <c r="C1478" t="s">
        <v>19</v>
      </c>
      <c r="D1478" t="s">
        <v>19</v>
      </c>
      <c r="E1478" t="s">
        <v>19</v>
      </c>
      <c r="F1478" t="s">
        <v>24</v>
      </c>
      <c r="G1478" t="s">
        <v>19</v>
      </c>
      <c r="H1478" t="s">
        <v>19</v>
      </c>
      <c r="I1478" t="s">
        <v>19</v>
      </c>
      <c r="J1478" t="s">
        <v>19</v>
      </c>
      <c r="K1478" t="s">
        <v>20</v>
      </c>
      <c r="L1478">
        <f t="shared" si="22"/>
        <v>7</v>
      </c>
      <c r="Q1478" t="s">
        <v>4248</v>
      </c>
      <c r="R1478" t="s">
        <v>4249</v>
      </c>
      <c r="S1478" t="s">
        <v>4250</v>
      </c>
      <c r="T1478" t="s">
        <v>366</v>
      </c>
      <c r="U1478">
        <v>24701</v>
      </c>
      <c r="V1478" s="1">
        <v>42473.070555555554</v>
      </c>
      <c r="W1478" t="s">
        <v>742</v>
      </c>
      <c r="X1478" t="s">
        <v>743</v>
      </c>
      <c r="Y1478" t="s">
        <v>69</v>
      </c>
      <c r="Z1478" t="s">
        <v>70</v>
      </c>
      <c r="AA1478" t="s">
        <v>71</v>
      </c>
      <c r="AB1478" t="s">
        <v>72</v>
      </c>
      <c r="AC1478" t="s">
        <v>225</v>
      </c>
      <c r="AD1478" t="s">
        <v>74</v>
      </c>
      <c r="AF1478" s="1">
        <v>42541.333692129629</v>
      </c>
    </row>
    <row r="1479" spans="1:32" x14ac:dyDescent="0.3">
      <c r="A1479">
        <v>273191</v>
      </c>
      <c r="B1479">
        <v>5671397</v>
      </c>
      <c r="C1479" t="s">
        <v>19</v>
      </c>
      <c r="D1479" t="s">
        <v>19</v>
      </c>
      <c r="E1479" t="s">
        <v>19</v>
      </c>
      <c r="F1479" t="s">
        <v>24</v>
      </c>
      <c r="G1479" t="s">
        <v>20</v>
      </c>
      <c r="H1479" t="s">
        <v>20</v>
      </c>
      <c r="I1479" t="s">
        <v>19</v>
      </c>
      <c r="J1479" t="s">
        <v>19</v>
      </c>
      <c r="K1479" t="s">
        <v>19</v>
      </c>
      <c r="L1479">
        <f t="shared" ref="L1479:L1542" si="23">COUNTIF(C1479:K1479,"Y")</f>
        <v>6</v>
      </c>
      <c r="Q1479" t="s">
        <v>4251</v>
      </c>
      <c r="R1479" t="s">
        <v>4252</v>
      </c>
      <c r="S1479" t="s">
        <v>4253</v>
      </c>
      <c r="T1479" t="s">
        <v>172</v>
      </c>
      <c r="U1479">
        <v>91607</v>
      </c>
      <c r="V1479" s="1">
        <v>45328</v>
      </c>
      <c r="W1479" t="s">
        <v>210</v>
      </c>
      <c r="X1479" t="s">
        <v>448</v>
      </c>
      <c r="Y1479" t="s">
        <v>173</v>
      </c>
      <c r="Z1479" t="s">
        <v>37</v>
      </c>
      <c r="AA1479" t="s">
        <v>38</v>
      </c>
      <c r="AB1479" t="s">
        <v>174</v>
      </c>
      <c r="AC1479" t="s">
        <v>277</v>
      </c>
      <c r="AD1479" t="s">
        <v>41</v>
      </c>
      <c r="AF1479" s="1">
        <v>43860.691180555557</v>
      </c>
    </row>
    <row r="1480" spans="1:32" x14ac:dyDescent="0.3">
      <c r="A1480">
        <v>273295</v>
      </c>
      <c r="B1480">
        <v>2392669</v>
      </c>
      <c r="C1480" t="s">
        <v>19</v>
      </c>
      <c r="D1480" t="s">
        <v>19</v>
      </c>
      <c r="E1480" t="s">
        <v>19</v>
      </c>
      <c r="F1480" t="s">
        <v>24</v>
      </c>
      <c r="G1480" t="s">
        <v>19</v>
      </c>
      <c r="H1480" t="s">
        <v>19</v>
      </c>
      <c r="I1480" t="s">
        <v>19</v>
      </c>
      <c r="J1480" t="s">
        <v>24</v>
      </c>
      <c r="K1480" t="s">
        <v>19</v>
      </c>
      <c r="L1480">
        <f t="shared" si="23"/>
        <v>7</v>
      </c>
      <c r="Q1480" t="s">
        <v>4254</v>
      </c>
      <c r="R1480" t="s">
        <v>4255</v>
      </c>
      <c r="S1480" t="s">
        <v>4256</v>
      </c>
      <c r="T1480" t="s">
        <v>165</v>
      </c>
      <c r="U1480">
        <v>48197</v>
      </c>
      <c r="V1480" s="1">
        <v>45339.195185185185</v>
      </c>
      <c r="W1480" t="s">
        <v>34</v>
      </c>
      <c r="X1480" t="s">
        <v>87</v>
      </c>
      <c r="Y1480" t="s">
        <v>166</v>
      </c>
      <c r="Z1480" t="s">
        <v>89</v>
      </c>
      <c r="AA1480" t="s">
        <v>90</v>
      </c>
      <c r="AB1480" t="s">
        <v>167</v>
      </c>
      <c r="AC1480" t="s">
        <v>202</v>
      </c>
      <c r="AD1480" t="s">
        <v>93</v>
      </c>
    </row>
    <row r="1481" spans="1:32" x14ac:dyDescent="0.3">
      <c r="A1481">
        <v>273328</v>
      </c>
      <c r="B1481">
        <v>5682302</v>
      </c>
      <c r="C1481" t="s">
        <v>19</v>
      </c>
      <c r="D1481" t="s">
        <v>20</v>
      </c>
      <c r="E1481" t="s">
        <v>19</v>
      </c>
      <c r="F1481" t="s">
        <v>24</v>
      </c>
      <c r="G1481" t="s">
        <v>20</v>
      </c>
      <c r="H1481" t="s">
        <v>20</v>
      </c>
      <c r="I1481" t="s">
        <v>19</v>
      </c>
      <c r="J1481" t="s">
        <v>24</v>
      </c>
      <c r="K1481" t="s">
        <v>20</v>
      </c>
      <c r="L1481">
        <f t="shared" si="23"/>
        <v>3</v>
      </c>
      <c r="Q1481" t="s">
        <v>2688</v>
      </c>
      <c r="R1481" t="s">
        <v>4257</v>
      </c>
      <c r="S1481" t="s">
        <v>2109</v>
      </c>
      <c r="T1481" t="s">
        <v>172</v>
      </c>
      <c r="U1481">
        <v>93065</v>
      </c>
      <c r="V1481" s="1">
        <v>45335.194305555553</v>
      </c>
      <c r="W1481" t="s">
        <v>210</v>
      </c>
      <c r="X1481" t="s">
        <v>448</v>
      </c>
      <c r="Y1481" t="s">
        <v>173</v>
      </c>
      <c r="Z1481" t="s">
        <v>37</v>
      </c>
      <c r="AA1481" t="s">
        <v>38</v>
      </c>
      <c r="AB1481" t="s">
        <v>174</v>
      </c>
      <c r="AC1481" t="s">
        <v>277</v>
      </c>
      <c r="AD1481" t="s">
        <v>41</v>
      </c>
    </row>
    <row r="1482" spans="1:32" x14ac:dyDescent="0.3">
      <c r="A1482">
        <v>273350</v>
      </c>
      <c r="B1482">
        <v>5676169</v>
      </c>
      <c r="C1482" t="s">
        <v>19</v>
      </c>
      <c r="D1482" t="s">
        <v>19</v>
      </c>
      <c r="E1482" t="s">
        <v>19</v>
      </c>
      <c r="F1482" t="s">
        <v>24</v>
      </c>
      <c r="G1482" t="s">
        <v>20</v>
      </c>
      <c r="H1482" t="s">
        <v>19</v>
      </c>
      <c r="I1482" t="s">
        <v>19</v>
      </c>
      <c r="J1482" t="s">
        <v>24</v>
      </c>
      <c r="K1482" t="s">
        <v>19</v>
      </c>
      <c r="L1482">
        <f t="shared" si="23"/>
        <v>6</v>
      </c>
      <c r="Q1482" t="s">
        <v>4258</v>
      </c>
      <c r="R1482" t="s">
        <v>4259</v>
      </c>
      <c r="S1482" t="s">
        <v>1231</v>
      </c>
      <c r="T1482" t="s">
        <v>172</v>
      </c>
      <c r="U1482">
        <v>91356</v>
      </c>
      <c r="V1482" s="1">
        <v>45393.203020833331</v>
      </c>
      <c r="W1482" t="s">
        <v>210</v>
      </c>
      <c r="X1482" t="s">
        <v>448</v>
      </c>
      <c r="Y1482" t="s">
        <v>173</v>
      </c>
      <c r="Z1482" t="s">
        <v>37</v>
      </c>
      <c r="AA1482" t="s">
        <v>38</v>
      </c>
      <c r="AB1482" t="s">
        <v>174</v>
      </c>
      <c r="AC1482" t="s">
        <v>277</v>
      </c>
      <c r="AD1482" t="s">
        <v>41</v>
      </c>
    </row>
    <row r="1483" spans="1:32" x14ac:dyDescent="0.3">
      <c r="A1483">
        <v>273416</v>
      </c>
      <c r="B1483">
        <v>727341</v>
      </c>
      <c r="C1483" t="s">
        <v>19</v>
      </c>
      <c r="D1483" t="s">
        <v>19</v>
      </c>
      <c r="E1483" t="s">
        <v>19</v>
      </c>
      <c r="F1483" t="s">
        <v>19</v>
      </c>
      <c r="G1483" t="s">
        <v>19</v>
      </c>
      <c r="H1483" t="s">
        <v>19</v>
      </c>
      <c r="I1483" t="s">
        <v>24</v>
      </c>
      <c r="J1483" t="s">
        <v>24</v>
      </c>
      <c r="K1483" t="s">
        <v>19</v>
      </c>
      <c r="L1483">
        <f t="shared" si="23"/>
        <v>7</v>
      </c>
      <c r="Q1483" t="s">
        <v>3007</v>
      </c>
      <c r="R1483" t="s">
        <v>4260</v>
      </c>
      <c r="S1483" t="s">
        <v>4261</v>
      </c>
      <c r="T1483" t="s">
        <v>350</v>
      </c>
      <c r="U1483">
        <v>6108</v>
      </c>
      <c r="V1483" s="1">
        <v>45385.20412037037</v>
      </c>
      <c r="W1483" t="s">
        <v>57</v>
      </c>
      <c r="X1483" t="s">
        <v>58</v>
      </c>
      <c r="Y1483" t="s">
        <v>48</v>
      </c>
      <c r="Z1483" t="s">
        <v>70</v>
      </c>
      <c r="AA1483" t="s">
        <v>71</v>
      </c>
      <c r="AB1483" t="s">
        <v>80</v>
      </c>
      <c r="AC1483" t="s">
        <v>81</v>
      </c>
      <c r="AD1483" t="s">
        <v>82</v>
      </c>
    </row>
    <row r="1484" spans="1:32" x14ac:dyDescent="0.3">
      <c r="A1484">
        <v>273437</v>
      </c>
      <c r="B1484">
        <v>2392710</v>
      </c>
      <c r="C1484" t="s">
        <v>19</v>
      </c>
      <c r="D1484" t="s">
        <v>20</v>
      </c>
      <c r="E1484" t="s">
        <v>19</v>
      </c>
      <c r="F1484" t="s">
        <v>19</v>
      </c>
      <c r="G1484" t="s">
        <v>19</v>
      </c>
      <c r="H1484" t="s">
        <v>20</v>
      </c>
      <c r="I1484" t="s">
        <v>19</v>
      </c>
      <c r="J1484" t="s">
        <v>24</v>
      </c>
      <c r="K1484" t="s">
        <v>20</v>
      </c>
      <c r="L1484">
        <f t="shared" si="23"/>
        <v>5</v>
      </c>
      <c r="Q1484" t="s">
        <v>4262</v>
      </c>
      <c r="R1484" t="s">
        <v>4263</v>
      </c>
      <c r="S1484" t="s">
        <v>1025</v>
      </c>
      <c r="T1484" t="s">
        <v>165</v>
      </c>
      <c r="U1484">
        <v>48092</v>
      </c>
      <c r="V1484" s="1">
        <v>45387.20416666667</v>
      </c>
      <c r="W1484" t="s">
        <v>67</v>
      </c>
      <c r="X1484" t="s">
        <v>68</v>
      </c>
      <c r="Y1484" t="s">
        <v>166</v>
      </c>
      <c r="Z1484" t="s">
        <v>89</v>
      </c>
      <c r="AA1484" t="s">
        <v>90</v>
      </c>
      <c r="AB1484" t="s">
        <v>167</v>
      </c>
      <c r="AC1484" t="s">
        <v>168</v>
      </c>
      <c r="AD1484" t="s">
        <v>93</v>
      </c>
    </row>
    <row r="1485" spans="1:32" x14ac:dyDescent="0.3">
      <c r="A1485">
        <v>273455</v>
      </c>
      <c r="B1485">
        <v>1430494</v>
      </c>
      <c r="C1485" t="s">
        <v>19</v>
      </c>
      <c r="D1485" t="s">
        <v>19</v>
      </c>
      <c r="E1485" t="s">
        <v>19</v>
      </c>
      <c r="F1485" t="s">
        <v>24</v>
      </c>
      <c r="G1485" t="s">
        <v>19</v>
      </c>
      <c r="H1485" t="s">
        <v>19</v>
      </c>
      <c r="I1485" t="s">
        <v>19</v>
      </c>
      <c r="J1485" t="s">
        <v>24</v>
      </c>
      <c r="K1485" t="s">
        <v>19</v>
      </c>
      <c r="L1485">
        <f t="shared" si="23"/>
        <v>7</v>
      </c>
      <c r="Q1485" t="s">
        <v>4264</v>
      </c>
      <c r="R1485" t="s">
        <v>4265</v>
      </c>
      <c r="S1485" t="s">
        <v>4266</v>
      </c>
      <c r="T1485" t="s">
        <v>704</v>
      </c>
      <c r="U1485">
        <v>62930</v>
      </c>
      <c r="V1485" s="1">
        <v>45386.203726851854</v>
      </c>
      <c r="W1485" t="s">
        <v>57</v>
      </c>
      <c r="X1485" t="s">
        <v>107</v>
      </c>
      <c r="Y1485" t="s">
        <v>367</v>
      </c>
      <c r="Z1485" t="s">
        <v>89</v>
      </c>
      <c r="AA1485" t="s">
        <v>90</v>
      </c>
      <c r="AB1485" t="s">
        <v>116</v>
      </c>
      <c r="AC1485" t="s">
        <v>632</v>
      </c>
      <c r="AD1485" t="s">
        <v>118</v>
      </c>
    </row>
    <row r="1486" spans="1:32" x14ac:dyDescent="0.3">
      <c r="A1486">
        <v>273505</v>
      </c>
      <c r="B1486">
        <v>727353</v>
      </c>
      <c r="C1486" t="s">
        <v>19</v>
      </c>
      <c r="D1486" t="s">
        <v>19</v>
      </c>
      <c r="E1486" t="s">
        <v>19</v>
      </c>
      <c r="F1486" t="s">
        <v>24</v>
      </c>
      <c r="G1486" t="s">
        <v>19</v>
      </c>
      <c r="H1486" t="s">
        <v>19</v>
      </c>
      <c r="I1486" t="s">
        <v>24</v>
      </c>
      <c r="J1486" t="s">
        <v>24</v>
      </c>
      <c r="K1486" t="s">
        <v>20</v>
      </c>
      <c r="L1486">
        <f t="shared" si="23"/>
        <v>5</v>
      </c>
      <c r="Q1486" t="s">
        <v>4267</v>
      </c>
      <c r="R1486" t="s">
        <v>4268</v>
      </c>
      <c r="S1486" t="s">
        <v>4269</v>
      </c>
      <c r="T1486" t="s">
        <v>350</v>
      </c>
      <c r="U1486">
        <v>6851</v>
      </c>
      <c r="V1486" s="1">
        <v>45392.202962962961</v>
      </c>
      <c r="W1486" t="s">
        <v>34</v>
      </c>
      <c r="X1486" t="s">
        <v>87</v>
      </c>
      <c r="Y1486" t="s">
        <v>48</v>
      </c>
      <c r="Z1486" t="s">
        <v>70</v>
      </c>
      <c r="AA1486" t="s">
        <v>71</v>
      </c>
      <c r="AB1486" t="s">
        <v>351</v>
      </c>
      <c r="AC1486" t="s">
        <v>747</v>
      </c>
      <c r="AD1486" t="s">
        <v>316</v>
      </c>
    </row>
    <row r="1487" spans="1:32" x14ac:dyDescent="0.3">
      <c r="A1487">
        <v>273529</v>
      </c>
      <c r="B1487">
        <v>5939268</v>
      </c>
      <c r="C1487" t="s">
        <v>19</v>
      </c>
      <c r="D1487" t="s">
        <v>20</v>
      </c>
      <c r="E1487" t="s">
        <v>19</v>
      </c>
      <c r="F1487" t="s">
        <v>24</v>
      </c>
      <c r="G1487" t="s">
        <v>20</v>
      </c>
      <c r="H1487" t="s">
        <v>20</v>
      </c>
      <c r="I1487" t="s">
        <v>19</v>
      </c>
      <c r="J1487" t="s">
        <v>24</v>
      </c>
      <c r="K1487" t="s">
        <v>20</v>
      </c>
      <c r="L1487">
        <f t="shared" si="23"/>
        <v>3</v>
      </c>
      <c r="Q1487" t="s">
        <v>4270</v>
      </c>
      <c r="R1487" t="s">
        <v>4271</v>
      </c>
      <c r="S1487" t="s">
        <v>2017</v>
      </c>
      <c r="T1487" t="s">
        <v>97</v>
      </c>
      <c r="U1487">
        <v>77477</v>
      </c>
      <c r="V1487" s="1">
        <v>45394.256828703707</v>
      </c>
      <c r="W1487" t="s">
        <v>34</v>
      </c>
      <c r="X1487" t="s">
        <v>35</v>
      </c>
      <c r="Y1487" t="s">
        <v>59</v>
      </c>
      <c r="Z1487" t="s">
        <v>37</v>
      </c>
      <c r="AA1487" t="s">
        <v>38</v>
      </c>
      <c r="AB1487" t="s">
        <v>60</v>
      </c>
      <c r="AC1487" t="s">
        <v>736</v>
      </c>
      <c r="AD1487" t="s">
        <v>62</v>
      </c>
    </row>
    <row r="1488" spans="1:32" x14ac:dyDescent="0.3">
      <c r="A1488">
        <v>273583</v>
      </c>
      <c r="B1488">
        <v>2392746</v>
      </c>
      <c r="C1488" t="s">
        <v>19</v>
      </c>
      <c r="D1488" t="s">
        <v>20</v>
      </c>
      <c r="E1488" t="s">
        <v>19</v>
      </c>
      <c r="F1488" t="s">
        <v>24</v>
      </c>
      <c r="G1488" t="s">
        <v>20</v>
      </c>
      <c r="H1488" t="s">
        <v>19</v>
      </c>
      <c r="I1488" t="s">
        <v>24</v>
      </c>
      <c r="J1488" t="s">
        <v>24</v>
      </c>
      <c r="K1488" t="s">
        <v>20</v>
      </c>
      <c r="L1488">
        <f t="shared" si="23"/>
        <v>3</v>
      </c>
      <c r="Q1488" t="s">
        <v>4272</v>
      </c>
      <c r="R1488" t="s">
        <v>4273</v>
      </c>
      <c r="S1488" t="s">
        <v>388</v>
      </c>
      <c r="T1488" t="s">
        <v>165</v>
      </c>
      <c r="U1488">
        <v>48083</v>
      </c>
      <c r="V1488" s="1">
        <v>45391.204189814816</v>
      </c>
      <c r="W1488" t="s">
        <v>34</v>
      </c>
      <c r="X1488" t="s">
        <v>87</v>
      </c>
      <c r="Y1488" t="s">
        <v>166</v>
      </c>
      <c r="Z1488" t="s">
        <v>89</v>
      </c>
      <c r="AA1488" t="s">
        <v>90</v>
      </c>
      <c r="AB1488" t="s">
        <v>91</v>
      </c>
      <c r="AC1488" t="s">
        <v>341</v>
      </c>
      <c r="AD1488" t="s">
        <v>93</v>
      </c>
    </row>
    <row r="1489" spans="1:32" x14ac:dyDescent="0.3">
      <c r="A1489">
        <v>273596</v>
      </c>
      <c r="B1489">
        <v>5936488</v>
      </c>
      <c r="C1489" t="s">
        <v>19</v>
      </c>
      <c r="D1489" t="s">
        <v>19</v>
      </c>
      <c r="E1489" t="s">
        <v>19</v>
      </c>
      <c r="F1489" t="s">
        <v>19</v>
      </c>
      <c r="G1489" t="s">
        <v>19</v>
      </c>
      <c r="H1489" t="s">
        <v>20</v>
      </c>
      <c r="I1489" t="s">
        <v>19</v>
      </c>
      <c r="J1489" t="s">
        <v>24</v>
      </c>
      <c r="K1489" t="s">
        <v>19</v>
      </c>
      <c r="L1489">
        <f t="shared" si="23"/>
        <v>7</v>
      </c>
      <c r="Q1489" t="s">
        <v>4274</v>
      </c>
      <c r="R1489" t="s">
        <v>4275</v>
      </c>
      <c r="S1489" t="s">
        <v>4276</v>
      </c>
      <c r="T1489" t="s">
        <v>97</v>
      </c>
      <c r="U1489">
        <v>77451</v>
      </c>
      <c r="V1489" s="1">
        <v>45386.203726851854</v>
      </c>
      <c r="W1489" t="s">
        <v>34</v>
      </c>
      <c r="X1489" t="s">
        <v>87</v>
      </c>
      <c r="Y1489" t="s">
        <v>59</v>
      </c>
      <c r="Z1489" t="s">
        <v>37</v>
      </c>
      <c r="AA1489" t="s">
        <v>38</v>
      </c>
      <c r="AB1489" t="s">
        <v>60</v>
      </c>
      <c r="AC1489" t="s">
        <v>736</v>
      </c>
      <c r="AD1489" t="s">
        <v>62</v>
      </c>
    </row>
    <row r="1490" spans="1:32" x14ac:dyDescent="0.3">
      <c r="A1490">
        <v>273616</v>
      </c>
      <c r="B1490">
        <v>2392621</v>
      </c>
      <c r="C1490" t="s">
        <v>19</v>
      </c>
      <c r="D1490" t="s">
        <v>19</v>
      </c>
      <c r="E1490" t="s">
        <v>19</v>
      </c>
      <c r="F1490" t="s">
        <v>19</v>
      </c>
      <c r="G1490" t="s">
        <v>19</v>
      </c>
      <c r="H1490" t="s">
        <v>19</v>
      </c>
      <c r="I1490" t="s">
        <v>24</v>
      </c>
      <c r="J1490" t="s">
        <v>19</v>
      </c>
      <c r="K1490" t="s">
        <v>19</v>
      </c>
      <c r="L1490">
        <f t="shared" si="23"/>
        <v>8</v>
      </c>
      <c r="Q1490" t="s">
        <v>4277</v>
      </c>
      <c r="R1490" t="s">
        <v>4278</v>
      </c>
      <c r="S1490" t="s">
        <v>2583</v>
      </c>
      <c r="T1490" t="s">
        <v>165</v>
      </c>
      <c r="U1490">
        <v>48329</v>
      </c>
      <c r="V1490" s="1">
        <v>45372.204155092593</v>
      </c>
      <c r="W1490" t="s">
        <v>34</v>
      </c>
      <c r="X1490" t="s">
        <v>87</v>
      </c>
      <c r="Y1490" t="s">
        <v>166</v>
      </c>
      <c r="Z1490" t="s">
        <v>89</v>
      </c>
      <c r="AA1490" t="s">
        <v>90</v>
      </c>
      <c r="AB1490" t="s">
        <v>167</v>
      </c>
      <c r="AC1490" t="s">
        <v>202</v>
      </c>
      <c r="AD1490" t="s">
        <v>93</v>
      </c>
    </row>
    <row r="1491" spans="1:32" x14ac:dyDescent="0.3">
      <c r="A1491">
        <v>274385</v>
      </c>
      <c r="B1491">
        <v>5931452</v>
      </c>
      <c r="C1491" t="s">
        <v>19</v>
      </c>
      <c r="D1491" t="s">
        <v>20</v>
      </c>
      <c r="E1491" t="s">
        <v>19</v>
      </c>
      <c r="F1491" t="s">
        <v>24</v>
      </c>
      <c r="G1491" t="s">
        <v>19</v>
      </c>
      <c r="H1491" t="s">
        <v>20</v>
      </c>
      <c r="I1491" t="s">
        <v>19</v>
      </c>
      <c r="J1491" t="s">
        <v>19</v>
      </c>
      <c r="K1491" t="s">
        <v>20</v>
      </c>
      <c r="L1491">
        <f t="shared" si="23"/>
        <v>5</v>
      </c>
      <c r="Q1491" t="s">
        <v>1441</v>
      </c>
      <c r="R1491" t="s">
        <v>4279</v>
      </c>
      <c r="S1491" t="s">
        <v>735</v>
      </c>
      <c r="T1491" t="s">
        <v>97</v>
      </c>
      <c r="U1491">
        <v>77074</v>
      </c>
      <c r="V1491" s="1">
        <v>42830.070115740738</v>
      </c>
      <c r="W1491" t="s">
        <v>67</v>
      </c>
      <c r="X1491" t="s">
        <v>68</v>
      </c>
      <c r="Y1491" t="s">
        <v>59</v>
      </c>
      <c r="Z1491" t="s">
        <v>37</v>
      </c>
      <c r="AA1491" t="s">
        <v>38</v>
      </c>
      <c r="AB1491" t="s">
        <v>60</v>
      </c>
      <c r="AC1491" t="s">
        <v>736</v>
      </c>
      <c r="AD1491" t="s">
        <v>62</v>
      </c>
      <c r="AF1491" s="1">
        <v>43868.68377314815</v>
      </c>
    </row>
    <row r="1492" spans="1:32" x14ac:dyDescent="0.3">
      <c r="A1492">
        <v>274467</v>
      </c>
      <c r="B1492">
        <v>1817002</v>
      </c>
      <c r="C1492" t="s">
        <v>19</v>
      </c>
      <c r="D1492" t="s">
        <v>19</v>
      </c>
      <c r="E1492" t="s">
        <v>19</v>
      </c>
      <c r="F1492" t="s">
        <v>24</v>
      </c>
      <c r="G1492" t="s">
        <v>19</v>
      </c>
      <c r="H1492" t="s">
        <v>19</v>
      </c>
      <c r="I1492" t="s">
        <v>19</v>
      </c>
      <c r="J1492" t="s">
        <v>19</v>
      </c>
      <c r="K1492" t="s">
        <v>24</v>
      </c>
      <c r="L1492">
        <f t="shared" si="23"/>
        <v>7</v>
      </c>
      <c r="P1492">
        <v>1</v>
      </c>
      <c r="Q1492" t="s">
        <v>1993</v>
      </c>
      <c r="R1492" t="s">
        <v>4280</v>
      </c>
      <c r="S1492" t="s">
        <v>4281</v>
      </c>
      <c r="T1492" t="s">
        <v>590</v>
      </c>
      <c r="U1492">
        <v>41472</v>
      </c>
      <c r="V1492" s="1">
        <v>42264.073472222219</v>
      </c>
      <c r="W1492" t="s">
        <v>742</v>
      </c>
      <c r="X1492" t="s">
        <v>743</v>
      </c>
      <c r="Y1492" t="s">
        <v>367</v>
      </c>
      <c r="Z1492" t="s">
        <v>89</v>
      </c>
      <c r="AA1492" t="s">
        <v>90</v>
      </c>
      <c r="AB1492" t="s">
        <v>184</v>
      </c>
      <c r="AC1492" t="s">
        <v>592</v>
      </c>
      <c r="AD1492" t="s">
        <v>74</v>
      </c>
      <c r="AF1492" s="1">
        <v>44462.673611111109</v>
      </c>
    </row>
    <row r="1493" spans="1:32" x14ac:dyDescent="0.3">
      <c r="A1493">
        <v>274723</v>
      </c>
      <c r="B1493">
        <v>136348</v>
      </c>
      <c r="C1493" t="s">
        <v>19</v>
      </c>
      <c r="D1493" t="s">
        <v>19</v>
      </c>
      <c r="E1493" t="s">
        <v>19</v>
      </c>
      <c r="F1493" t="s">
        <v>24</v>
      </c>
      <c r="G1493" t="s">
        <v>19</v>
      </c>
      <c r="H1493" t="s">
        <v>19</v>
      </c>
      <c r="I1493" t="s">
        <v>19</v>
      </c>
      <c r="J1493" t="s">
        <v>19</v>
      </c>
      <c r="K1493" t="s">
        <v>24</v>
      </c>
      <c r="L1493">
        <f t="shared" si="23"/>
        <v>7</v>
      </c>
      <c r="P1493">
        <v>1</v>
      </c>
      <c r="Q1493" t="s">
        <v>3661</v>
      </c>
      <c r="R1493" t="s">
        <v>4282</v>
      </c>
      <c r="S1493" t="s">
        <v>4283</v>
      </c>
      <c r="T1493" t="s">
        <v>139</v>
      </c>
      <c r="U1493">
        <v>35160</v>
      </c>
      <c r="V1493" s="1">
        <v>45153.195856481485</v>
      </c>
      <c r="W1493" t="s">
        <v>57</v>
      </c>
      <c r="X1493" t="s">
        <v>58</v>
      </c>
      <c r="Y1493" t="s">
        <v>140</v>
      </c>
      <c r="Z1493" t="s">
        <v>89</v>
      </c>
      <c r="AA1493" t="s">
        <v>90</v>
      </c>
      <c r="AB1493" t="s">
        <v>141</v>
      </c>
      <c r="AC1493" t="s">
        <v>246</v>
      </c>
      <c r="AD1493" t="s">
        <v>118</v>
      </c>
      <c r="AE1493" s="2">
        <v>45190</v>
      </c>
      <c r="AF1493" s="1">
        <v>45190.263194444444</v>
      </c>
    </row>
    <row r="1494" spans="1:32" x14ac:dyDescent="0.3">
      <c r="A1494">
        <v>274736</v>
      </c>
      <c r="B1494">
        <v>5679672</v>
      </c>
      <c r="C1494" t="s">
        <v>19</v>
      </c>
      <c r="D1494" t="s">
        <v>20</v>
      </c>
      <c r="E1494" t="s">
        <v>19</v>
      </c>
      <c r="F1494" t="s">
        <v>19</v>
      </c>
      <c r="G1494" t="s">
        <v>19</v>
      </c>
      <c r="H1494" t="s">
        <v>20</v>
      </c>
      <c r="I1494" t="s">
        <v>20</v>
      </c>
      <c r="J1494" t="s">
        <v>20</v>
      </c>
      <c r="K1494" t="s">
        <v>20</v>
      </c>
      <c r="L1494">
        <f t="shared" si="23"/>
        <v>4</v>
      </c>
      <c r="Q1494" t="s">
        <v>4284</v>
      </c>
      <c r="R1494" t="s">
        <v>4285</v>
      </c>
      <c r="S1494" t="s">
        <v>4286</v>
      </c>
      <c r="T1494" t="s">
        <v>172</v>
      </c>
      <c r="U1494">
        <v>90069</v>
      </c>
      <c r="V1494" s="1">
        <v>45063.222083333334</v>
      </c>
      <c r="W1494" t="s">
        <v>210</v>
      </c>
      <c r="X1494" t="s">
        <v>448</v>
      </c>
      <c r="Y1494" t="s">
        <v>173</v>
      </c>
      <c r="Z1494" t="s">
        <v>37</v>
      </c>
      <c r="AA1494" t="s">
        <v>38</v>
      </c>
      <c r="AB1494" t="s">
        <v>174</v>
      </c>
      <c r="AC1494" t="s">
        <v>277</v>
      </c>
      <c r="AD1494" t="s">
        <v>41</v>
      </c>
    </row>
    <row r="1495" spans="1:32" x14ac:dyDescent="0.3">
      <c r="A1495">
        <v>274760</v>
      </c>
      <c r="B1495">
        <v>5400003</v>
      </c>
      <c r="C1495" t="s">
        <v>19</v>
      </c>
      <c r="D1495" t="s">
        <v>20</v>
      </c>
      <c r="E1495" t="s">
        <v>19</v>
      </c>
      <c r="F1495" t="s">
        <v>24</v>
      </c>
      <c r="G1495" t="s">
        <v>20</v>
      </c>
      <c r="H1495" t="s">
        <v>20</v>
      </c>
      <c r="I1495" t="s">
        <v>19</v>
      </c>
      <c r="J1495" t="s">
        <v>19</v>
      </c>
      <c r="K1495" t="s">
        <v>20</v>
      </c>
      <c r="L1495">
        <f t="shared" si="23"/>
        <v>4</v>
      </c>
      <c r="Q1495" t="s">
        <v>4287</v>
      </c>
      <c r="R1495" t="s">
        <v>4288</v>
      </c>
      <c r="S1495" t="s">
        <v>4289</v>
      </c>
      <c r="T1495" t="s">
        <v>3424</v>
      </c>
      <c r="U1495">
        <v>96928</v>
      </c>
      <c r="V1495" s="1">
        <v>45185.199467592596</v>
      </c>
      <c r="W1495" t="s">
        <v>210</v>
      </c>
      <c r="X1495" t="s">
        <v>211</v>
      </c>
      <c r="Y1495" t="s">
        <v>397</v>
      </c>
      <c r="Z1495" t="s">
        <v>37</v>
      </c>
      <c r="AA1495" t="s">
        <v>38</v>
      </c>
      <c r="AB1495" t="s">
        <v>39</v>
      </c>
      <c r="AC1495" t="s">
        <v>398</v>
      </c>
      <c r="AD1495" t="s">
        <v>41</v>
      </c>
      <c r="AF1495" s="1">
        <v>45316.688888888886</v>
      </c>
    </row>
    <row r="1496" spans="1:32" x14ac:dyDescent="0.3">
      <c r="A1496">
        <v>274773</v>
      </c>
      <c r="B1496">
        <v>5754228</v>
      </c>
      <c r="C1496" t="s">
        <v>19</v>
      </c>
      <c r="D1496" t="s">
        <v>19</v>
      </c>
      <c r="E1496" t="s">
        <v>19</v>
      </c>
      <c r="F1496" t="s">
        <v>24</v>
      </c>
      <c r="G1496" t="s">
        <v>19</v>
      </c>
      <c r="H1496" t="s">
        <v>20</v>
      </c>
      <c r="I1496" t="s">
        <v>19</v>
      </c>
      <c r="J1496" t="s">
        <v>20</v>
      </c>
      <c r="K1496" t="s">
        <v>24</v>
      </c>
      <c r="L1496">
        <f t="shared" si="23"/>
        <v>5</v>
      </c>
      <c r="Q1496" t="s">
        <v>4290</v>
      </c>
      <c r="R1496" t="s">
        <v>4291</v>
      </c>
      <c r="S1496" t="s">
        <v>4292</v>
      </c>
      <c r="T1496" t="s">
        <v>78</v>
      </c>
      <c r="U1496">
        <v>32765</v>
      </c>
      <c r="V1496" s="1">
        <v>45129.201249999998</v>
      </c>
      <c r="W1496" t="s">
        <v>210</v>
      </c>
      <c r="X1496" t="s">
        <v>448</v>
      </c>
      <c r="Y1496" t="s">
        <v>79</v>
      </c>
      <c r="Z1496" t="s">
        <v>70</v>
      </c>
      <c r="AA1496" t="s">
        <v>71</v>
      </c>
      <c r="AB1496" t="s">
        <v>80</v>
      </c>
      <c r="AC1496" t="s">
        <v>852</v>
      </c>
      <c r="AD1496" t="s">
        <v>82</v>
      </c>
    </row>
    <row r="1497" spans="1:32" x14ac:dyDescent="0.3">
      <c r="A1497">
        <v>274782</v>
      </c>
      <c r="B1497">
        <v>5679608</v>
      </c>
      <c r="C1497" t="s">
        <v>19</v>
      </c>
      <c r="D1497" t="s">
        <v>19</v>
      </c>
      <c r="E1497" t="s">
        <v>19</v>
      </c>
      <c r="F1497" t="s">
        <v>19</v>
      </c>
      <c r="G1497" t="s">
        <v>20</v>
      </c>
      <c r="H1497" t="s">
        <v>19</v>
      </c>
      <c r="I1497" t="s">
        <v>19</v>
      </c>
      <c r="J1497" t="s">
        <v>19</v>
      </c>
      <c r="K1497" t="s">
        <v>19</v>
      </c>
      <c r="L1497">
        <f t="shared" si="23"/>
        <v>8</v>
      </c>
      <c r="Q1497" t="s">
        <v>4293</v>
      </c>
      <c r="R1497" t="s">
        <v>4294</v>
      </c>
      <c r="S1497" t="s">
        <v>409</v>
      </c>
      <c r="T1497" t="s">
        <v>172</v>
      </c>
      <c r="U1497">
        <v>90813</v>
      </c>
      <c r="V1497" s="1">
        <v>45041.207916666666</v>
      </c>
      <c r="W1497" t="s">
        <v>210</v>
      </c>
      <c r="X1497" t="s">
        <v>448</v>
      </c>
      <c r="Y1497" t="s">
        <v>173</v>
      </c>
      <c r="Z1497" t="s">
        <v>37</v>
      </c>
      <c r="AA1497" t="s">
        <v>38</v>
      </c>
      <c r="AB1497" t="s">
        <v>174</v>
      </c>
      <c r="AC1497" t="s">
        <v>277</v>
      </c>
      <c r="AD1497" t="s">
        <v>41</v>
      </c>
    </row>
    <row r="1498" spans="1:32" x14ac:dyDescent="0.3">
      <c r="A1498">
        <v>274811</v>
      </c>
      <c r="B1498">
        <v>1440584</v>
      </c>
      <c r="C1498" t="s">
        <v>19</v>
      </c>
      <c r="D1498" t="s">
        <v>20</v>
      </c>
      <c r="E1498" t="s">
        <v>19</v>
      </c>
      <c r="F1498" t="s">
        <v>24</v>
      </c>
      <c r="G1498" t="s">
        <v>19</v>
      </c>
      <c r="H1498" t="s">
        <v>20</v>
      </c>
      <c r="I1498" t="s">
        <v>19</v>
      </c>
      <c r="J1498" t="s">
        <v>19</v>
      </c>
      <c r="K1498" t="s">
        <v>20</v>
      </c>
      <c r="L1498">
        <f t="shared" si="23"/>
        <v>5</v>
      </c>
      <c r="Q1498" t="s">
        <v>4295</v>
      </c>
      <c r="R1498" t="s">
        <v>4296</v>
      </c>
      <c r="S1498" t="s">
        <v>4297</v>
      </c>
      <c r="T1498" t="s">
        <v>704</v>
      </c>
      <c r="U1498">
        <v>61362</v>
      </c>
      <c r="V1498" s="1">
        <v>42290.073541666665</v>
      </c>
      <c r="W1498" t="s">
        <v>34</v>
      </c>
      <c r="X1498" t="s">
        <v>35</v>
      </c>
      <c r="Y1498" t="s">
        <v>789</v>
      </c>
      <c r="Z1498" t="s">
        <v>89</v>
      </c>
      <c r="AA1498" t="s">
        <v>90</v>
      </c>
      <c r="AB1498" t="s">
        <v>167</v>
      </c>
      <c r="AC1498" t="s">
        <v>341</v>
      </c>
      <c r="AD1498" t="s">
        <v>93</v>
      </c>
      <c r="AF1498" s="1">
        <v>42473.30667824074</v>
      </c>
    </row>
    <row r="1499" spans="1:32" x14ac:dyDescent="0.3">
      <c r="A1499">
        <v>274909</v>
      </c>
      <c r="B1499">
        <v>2113570</v>
      </c>
      <c r="C1499" t="s">
        <v>19</v>
      </c>
      <c r="D1499" t="s">
        <v>19</v>
      </c>
      <c r="E1499" t="s">
        <v>19</v>
      </c>
      <c r="F1499" t="s">
        <v>24</v>
      </c>
      <c r="G1499" t="s">
        <v>20</v>
      </c>
      <c r="H1499" t="s">
        <v>19</v>
      </c>
      <c r="I1499" t="s">
        <v>19</v>
      </c>
      <c r="J1499" t="s">
        <v>20</v>
      </c>
      <c r="K1499" t="s">
        <v>20</v>
      </c>
      <c r="L1499">
        <f t="shared" si="23"/>
        <v>5</v>
      </c>
      <c r="Q1499" t="s">
        <v>4298</v>
      </c>
      <c r="R1499" t="s">
        <v>4299</v>
      </c>
      <c r="S1499" t="s">
        <v>4300</v>
      </c>
      <c r="T1499" t="s">
        <v>66</v>
      </c>
      <c r="U1499">
        <v>20751</v>
      </c>
      <c r="V1499" s="1">
        <v>45072.19939814815</v>
      </c>
      <c r="W1499" t="s">
        <v>67</v>
      </c>
      <c r="X1499" t="s">
        <v>68</v>
      </c>
      <c r="Y1499" t="s">
        <v>69</v>
      </c>
      <c r="Z1499" t="s">
        <v>70</v>
      </c>
      <c r="AA1499" t="s">
        <v>71</v>
      </c>
      <c r="AB1499" t="s">
        <v>72</v>
      </c>
      <c r="AC1499" t="s">
        <v>824</v>
      </c>
      <c r="AD1499" t="s">
        <v>74</v>
      </c>
    </row>
    <row r="1500" spans="1:32" x14ac:dyDescent="0.3">
      <c r="A1500">
        <v>274915</v>
      </c>
      <c r="B1500">
        <v>4852516</v>
      </c>
      <c r="C1500" t="s">
        <v>19</v>
      </c>
      <c r="D1500" t="s">
        <v>20</v>
      </c>
      <c r="E1500" t="s">
        <v>19</v>
      </c>
      <c r="F1500" t="s">
        <v>24</v>
      </c>
      <c r="G1500" t="s">
        <v>20</v>
      </c>
      <c r="H1500" t="s">
        <v>20</v>
      </c>
      <c r="I1500" t="s">
        <v>20</v>
      </c>
      <c r="J1500" t="s">
        <v>20</v>
      </c>
      <c r="K1500" t="s">
        <v>20</v>
      </c>
      <c r="L1500">
        <f t="shared" si="23"/>
        <v>2</v>
      </c>
      <c r="Q1500" t="s">
        <v>4301</v>
      </c>
      <c r="R1500" t="s">
        <v>4302</v>
      </c>
      <c r="S1500" t="s">
        <v>2263</v>
      </c>
      <c r="T1500" t="s">
        <v>1205</v>
      </c>
      <c r="U1500">
        <v>23704</v>
      </c>
      <c r="V1500" s="1">
        <v>45118.199583333335</v>
      </c>
      <c r="W1500" t="s">
        <v>57</v>
      </c>
      <c r="X1500" t="s">
        <v>58</v>
      </c>
      <c r="Y1500" t="s">
        <v>69</v>
      </c>
      <c r="Z1500" t="s">
        <v>70</v>
      </c>
      <c r="AA1500" t="s">
        <v>71</v>
      </c>
      <c r="AB1500" t="s">
        <v>72</v>
      </c>
      <c r="AC1500" t="s">
        <v>824</v>
      </c>
      <c r="AD1500" t="s">
        <v>74</v>
      </c>
    </row>
    <row r="1501" spans="1:32" x14ac:dyDescent="0.3">
      <c r="A1501">
        <v>274917</v>
      </c>
      <c r="B1501">
        <v>4514647</v>
      </c>
      <c r="C1501" t="s">
        <v>19</v>
      </c>
      <c r="D1501" t="s">
        <v>20</v>
      </c>
      <c r="E1501" t="s">
        <v>19</v>
      </c>
      <c r="F1501" t="s">
        <v>24</v>
      </c>
      <c r="G1501" t="s">
        <v>19</v>
      </c>
      <c r="H1501" t="s">
        <v>20</v>
      </c>
      <c r="I1501" t="s">
        <v>19</v>
      </c>
      <c r="J1501" t="s">
        <v>19</v>
      </c>
      <c r="K1501" t="s">
        <v>20</v>
      </c>
      <c r="L1501">
        <f t="shared" si="23"/>
        <v>5</v>
      </c>
      <c r="Q1501" t="s">
        <v>4303</v>
      </c>
      <c r="R1501" t="s">
        <v>4304</v>
      </c>
      <c r="S1501" t="s">
        <v>4305</v>
      </c>
      <c r="T1501" t="s">
        <v>97</v>
      </c>
      <c r="U1501">
        <v>76825</v>
      </c>
      <c r="V1501" s="1">
        <v>39570</v>
      </c>
      <c r="W1501" t="s">
        <v>34</v>
      </c>
      <c r="X1501" t="s">
        <v>35</v>
      </c>
      <c r="Y1501" t="s">
        <v>59</v>
      </c>
      <c r="Z1501" t="s">
        <v>37</v>
      </c>
      <c r="AA1501" t="s">
        <v>38</v>
      </c>
      <c r="AB1501" t="s">
        <v>60</v>
      </c>
      <c r="AC1501" t="s">
        <v>99</v>
      </c>
      <c r="AD1501" t="s">
        <v>62</v>
      </c>
      <c r="AF1501" s="1">
        <v>40481</v>
      </c>
    </row>
    <row r="1502" spans="1:32" x14ac:dyDescent="0.3">
      <c r="A1502">
        <v>274932</v>
      </c>
      <c r="B1502">
        <v>3159515</v>
      </c>
      <c r="C1502" t="s">
        <v>19</v>
      </c>
      <c r="D1502" t="s">
        <v>20</v>
      </c>
      <c r="E1502" t="s">
        <v>19</v>
      </c>
      <c r="F1502" t="s">
        <v>24</v>
      </c>
      <c r="G1502" t="s">
        <v>20</v>
      </c>
      <c r="H1502" t="s">
        <v>20</v>
      </c>
      <c r="I1502" t="s">
        <v>24</v>
      </c>
      <c r="J1502" t="s">
        <v>19</v>
      </c>
      <c r="K1502" t="s">
        <v>20</v>
      </c>
      <c r="L1502">
        <f t="shared" si="23"/>
        <v>3</v>
      </c>
      <c r="Q1502" t="s">
        <v>4306</v>
      </c>
      <c r="R1502" t="s">
        <v>4307</v>
      </c>
      <c r="S1502" t="s">
        <v>922</v>
      </c>
      <c r="T1502" t="s">
        <v>311</v>
      </c>
      <c r="U1502">
        <v>8816</v>
      </c>
      <c r="V1502" s="1">
        <v>45041.207916666666</v>
      </c>
      <c r="W1502" t="s">
        <v>34</v>
      </c>
      <c r="X1502" t="s">
        <v>35</v>
      </c>
      <c r="Y1502" t="s">
        <v>48</v>
      </c>
      <c r="Z1502" t="s">
        <v>70</v>
      </c>
      <c r="AA1502" t="s">
        <v>71</v>
      </c>
      <c r="AB1502" t="s">
        <v>72</v>
      </c>
      <c r="AC1502" t="s">
        <v>758</v>
      </c>
      <c r="AD1502" t="s">
        <v>74</v>
      </c>
      <c r="AF1502" s="1">
        <v>45085.265972222223</v>
      </c>
    </row>
    <row r="1503" spans="1:32" x14ac:dyDescent="0.3">
      <c r="A1503">
        <v>274945</v>
      </c>
      <c r="B1503">
        <v>5679975</v>
      </c>
      <c r="C1503" t="s">
        <v>19</v>
      </c>
      <c r="D1503" t="s">
        <v>20</v>
      </c>
      <c r="E1503" t="s">
        <v>19</v>
      </c>
      <c r="F1503" t="s">
        <v>24</v>
      </c>
      <c r="G1503" t="s">
        <v>19</v>
      </c>
      <c r="H1503" t="s">
        <v>19</v>
      </c>
      <c r="I1503" t="s">
        <v>19</v>
      </c>
      <c r="J1503" t="s">
        <v>20</v>
      </c>
      <c r="K1503" t="s">
        <v>20</v>
      </c>
      <c r="L1503">
        <f t="shared" si="23"/>
        <v>5</v>
      </c>
      <c r="Q1503" t="s">
        <v>4308</v>
      </c>
      <c r="R1503" t="s">
        <v>4309</v>
      </c>
      <c r="S1503" t="s">
        <v>4310</v>
      </c>
      <c r="T1503" t="s">
        <v>172</v>
      </c>
      <c r="U1503">
        <v>91377</v>
      </c>
      <c r="V1503" s="1">
        <v>45063.222083333334</v>
      </c>
      <c r="W1503" t="s">
        <v>210</v>
      </c>
      <c r="X1503" t="s">
        <v>448</v>
      </c>
      <c r="Y1503" t="s">
        <v>173</v>
      </c>
      <c r="Z1503" t="s">
        <v>37</v>
      </c>
      <c r="AA1503" t="s">
        <v>38</v>
      </c>
      <c r="AB1503" t="s">
        <v>174</v>
      </c>
      <c r="AC1503" t="s">
        <v>277</v>
      </c>
      <c r="AD1503" t="s">
        <v>41</v>
      </c>
    </row>
    <row r="1504" spans="1:32" x14ac:dyDescent="0.3">
      <c r="A1504">
        <v>274946</v>
      </c>
      <c r="B1504">
        <v>5657765</v>
      </c>
      <c r="C1504" t="s">
        <v>19</v>
      </c>
      <c r="D1504" t="s">
        <v>19</v>
      </c>
      <c r="E1504" t="s">
        <v>19</v>
      </c>
      <c r="F1504" t="s">
        <v>24</v>
      </c>
      <c r="G1504" t="s">
        <v>19</v>
      </c>
      <c r="H1504" t="s">
        <v>19</v>
      </c>
      <c r="I1504" t="s">
        <v>19</v>
      </c>
      <c r="J1504" t="s">
        <v>19</v>
      </c>
      <c r="K1504" t="s">
        <v>24</v>
      </c>
      <c r="L1504">
        <f t="shared" si="23"/>
        <v>7</v>
      </c>
      <c r="P1504">
        <v>1</v>
      </c>
      <c r="Q1504" t="s">
        <v>4311</v>
      </c>
      <c r="R1504" t="s">
        <v>4312</v>
      </c>
      <c r="S1504" t="s">
        <v>4313</v>
      </c>
      <c r="T1504" t="s">
        <v>172</v>
      </c>
      <c r="U1504">
        <v>91763</v>
      </c>
      <c r="V1504" s="1">
        <v>45146.19971064815</v>
      </c>
      <c r="W1504" t="s">
        <v>210</v>
      </c>
      <c r="X1504" t="s">
        <v>448</v>
      </c>
      <c r="Y1504" t="s">
        <v>173</v>
      </c>
      <c r="Z1504" t="s">
        <v>37</v>
      </c>
      <c r="AA1504" t="s">
        <v>38</v>
      </c>
      <c r="AB1504" t="s">
        <v>174</v>
      </c>
      <c r="AC1504" t="s">
        <v>277</v>
      </c>
      <c r="AD1504" t="s">
        <v>41</v>
      </c>
      <c r="AE1504" s="2">
        <v>45191</v>
      </c>
      <c r="AF1504" s="1">
        <v>45191.39166666667</v>
      </c>
    </row>
    <row r="1505" spans="1:32" x14ac:dyDescent="0.3">
      <c r="A1505">
        <v>275053</v>
      </c>
      <c r="B1505">
        <v>4522757</v>
      </c>
      <c r="C1505" t="s">
        <v>19</v>
      </c>
      <c r="D1505" t="s">
        <v>19</v>
      </c>
      <c r="E1505" t="s">
        <v>19</v>
      </c>
      <c r="F1505" t="s">
        <v>24</v>
      </c>
      <c r="G1505" t="s">
        <v>19</v>
      </c>
      <c r="H1505" t="s">
        <v>19</v>
      </c>
      <c r="I1505" t="s">
        <v>19</v>
      </c>
      <c r="J1505" t="s">
        <v>19</v>
      </c>
      <c r="K1505" t="s">
        <v>24</v>
      </c>
      <c r="L1505">
        <f t="shared" si="23"/>
        <v>7</v>
      </c>
      <c r="P1505">
        <v>1</v>
      </c>
      <c r="Q1505" t="s">
        <v>4314</v>
      </c>
      <c r="R1505" t="s">
        <v>4315</v>
      </c>
      <c r="S1505" t="s">
        <v>4316</v>
      </c>
      <c r="T1505" t="s">
        <v>97</v>
      </c>
      <c r="U1505">
        <v>75559</v>
      </c>
      <c r="V1505" s="1">
        <v>42343.071481481478</v>
      </c>
      <c r="W1505" t="s">
        <v>129</v>
      </c>
      <c r="X1505" t="s">
        <v>130</v>
      </c>
      <c r="Y1505" t="s">
        <v>59</v>
      </c>
      <c r="Z1505" t="s">
        <v>37</v>
      </c>
      <c r="AA1505" t="s">
        <v>38</v>
      </c>
      <c r="AB1505" t="s">
        <v>484</v>
      </c>
      <c r="AC1505" t="s">
        <v>490</v>
      </c>
      <c r="AD1505" t="s">
        <v>62</v>
      </c>
      <c r="AF1505" s="1">
        <v>42388.437719907408</v>
      </c>
    </row>
    <row r="1506" spans="1:32" x14ac:dyDescent="0.3">
      <c r="A1506">
        <v>275067</v>
      </c>
      <c r="B1506">
        <v>4108785</v>
      </c>
      <c r="C1506" t="s">
        <v>19</v>
      </c>
      <c r="D1506" t="s">
        <v>19</v>
      </c>
      <c r="E1506" t="s">
        <v>19</v>
      </c>
      <c r="F1506" t="s">
        <v>24</v>
      </c>
      <c r="G1506" t="s">
        <v>20</v>
      </c>
      <c r="H1506" t="s">
        <v>19</v>
      </c>
      <c r="I1506" t="s">
        <v>19</v>
      </c>
      <c r="J1506" t="s">
        <v>19</v>
      </c>
      <c r="K1506" t="s">
        <v>24</v>
      </c>
      <c r="L1506">
        <f t="shared" si="23"/>
        <v>6</v>
      </c>
      <c r="Q1506" t="s">
        <v>4317</v>
      </c>
      <c r="R1506" t="s">
        <v>4318</v>
      </c>
      <c r="S1506" t="s">
        <v>4319</v>
      </c>
      <c r="T1506" t="s">
        <v>2340</v>
      </c>
      <c r="U1506">
        <v>2896</v>
      </c>
      <c r="V1506" s="1">
        <v>45072.19939814815</v>
      </c>
      <c r="W1506" t="s">
        <v>34</v>
      </c>
      <c r="X1506" t="s">
        <v>87</v>
      </c>
      <c r="Y1506" t="s">
        <v>656</v>
      </c>
      <c r="Z1506" t="s">
        <v>70</v>
      </c>
      <c r="AA1506" t="s">
        <v>71</v>
      </c>
      <c r="AB1506" t="s">
        <v>351</v>
      </c>
      <c r="AC1506" t="s">
        <v>747</v>
      </c>
      <c r="AD1506" t="s">
        <v>316</v>
      </c>
      <c r="AF1506" s="1">
        <v>45231.306944444441</v>
      </c>
    </row>
    <row r="1507" spans="1:32" x14ac:dyDescent="0.3">
      <c r="A1507">
        <v>275119</v>
      </c>
      <c r="B1507">
        <v>4238069</v>
      </c>
      <c r="C1507" t="s">
        <v>19</v>
      </c>
      <c r="D1507" t="s">
        <v>19</v>
      </c>
      <c r="E1507" t="s">
        <v>19</v>
      </c>
      <c r="F1507" t="s">
        <v>24</v>
      </c>
      <c r="G1507" t="s">
        <v>19</v>
      </c>
      <c r="H1507" t="s">
        <v>19</v>
      </c>
      <c r="I1507" t="s">
        <v>19</v>
      </c>
      <c r="J1507" t="s">
        <v>19</v>
      </c>
      <c r="K1507" t="s">
        <v>19</v>
      </c>
      <c r="L1507">
        <f t="shared" si="23"/>
        <v>8</v>
      </c>
      <c r="N1507">
        <v>1</v>
      </c>
      <c r="Q1507" t="s">
        <v>4320</v>
      </c>
      <c r="R1507" t="s">
        <v>4321</v>
      </c>
      <c r="S1507" t="s">
        <v>4322</v>
      </c>
      <c r="T1507" t="s">
        <v>553</v>
      </c>
      <c r="U1507">
        <v>29681</v>
      </c>
      <c r="V1507" s="1">
        <v>45219.195173611108</v>
      </c>
      <c r="W1507" t="s">
        <v>57</v>
      </c>
      <c r="X1507" t="s">
        <v>58</v>
      </c>
      <c r="Y1507" t="s">
        <v>357</v>
      </c>
      <c r="Z1507" t="s">
        <v>70</v>
      </c>
      <c r="AA1507" t="s">
        <v>71</v>
      </c>
      <c r="AB1507" t="s">
        <v>358</v>
      </c>
      <c r="AC1507" t="s">
        <v>465</v>
      </c>
      <c r="AD1507" t="s">
        <v>82</v>
      </c>
      <c r="AF1507" s="1">
        <v>45257.7</v>
      </c>
    </row>
    <row r="1508" spans="1:32" x14ac:dyDescent="0.3">
      <c r="A1508">
        <v>275124</v>
      </c>
      <c r="B1508">
        <v>1070539</v>
      </c>
      <c r="C1508" t="s">
        <v>19</v>
      </c>
      <c r="D1508" t="s">
        <v>19</v>
      </c>
      <c r="E1508" t="s">
        <v>19</v>
      </c>
      <c r="F1508" t="s">
        <v>24</v>
      </c>
      <c r="G1508" t="s">
        <v>19</v>
      </c>
      <c r="H1508" t="s">
        <v>20</v>
      </c>
      <c r="I1508" t="s">
        <v>19</v>
      </c>
      <c r="J1508" t="s">
        <v>20</v>
      </c>
      <c r="K1508" t="s">
        <v>19</v>
      </c>
      <c r="L1508">
        <f t="shared" si="23"/>
        <v>6</v>
      </c>
      <c r="Q1508" t="s">
        <v>4323</v>
      </c>
      <c r="R1508" t="s">
        <v>4324</v>
      </c>
      <c r="S1508" t="s">
        <v>4325</v>
      </c>
      <c r="T1508" t="s">
        <v>78</v>
      </c>
      <c r="U1508">
        <v>33004</v>
      </c>
      <c r="V1508" s="1">
        <v>45153</v>
      </c>
      <c r="W1508" t="s">
        <v>57</v>
      </c>
      <c r="X1508" t="s">
        <v>58</v>
      </c>
      <c r="Y1508" t="s">
        <v>79</v>
      </c>
      <c r="Z1508" t="s">
        <v>70</v>
      </c>
      <c r="AA1508" t="s">
        <v>71</v>
      </c>
      <c r="AB1508" t="s">
        <v>80</v>
      </c>
      <c r="AC1508" t="s">
        <v>477</v>
      </c>
      <c r="AD1508" t="s">
        <v>82</v>
      </c>
    </row>
    <row r="1509" spans="1:32" x14ac:dyDescent="0.3">
      <c r="A1509">
        <v>275126</v>
      </c>
      <c r="B1509">
        <v>413916</v>
      </c>
      <c r="C1509" t="s">
        <v>19</v>
      </c>
      <c r="D1509" t="s">
        <v>20</v>
      </c>
      <c r="E1509" t="s">
        <v>19</v>
      </c>
      <c r="F1509" t="s">
        <v>19</v>
      </c>
      <c r="G1509" t="s">
        <v>19</v>
      </c>
      <c r="H1509" t="s">
        <v>19</v>
      </c>
      <c r="I1509" t="s">
        <v>20</v>
      </c>
      <c r="J1509" t="s">
        <v>20</v>
      </c>
      <c r="K1509" t="s">
        <v>20</v>
      </c>
      <c r="L1509">
        <f t="shared" si="23"/>
        <v>5</v>
      </c>
      <c r="Q1509" t="s">
        <v>4326</v>
      </c>
      <c r="R1509" t="s">
        <v>4327</v>
      </c>
      <c r="S1509" t="s">
        <v>1953</v>
      </c>
      <c r="T1509" t="s">
        <v>189</v>
      </c>
      <c r="U1509">
        <v>72801</v>
      </c>
      <c r="V1509" s="1">
        <v>45072.19939814815</v>
      </c>
      <c r="W1509" t="s">
        <v>57</v>
      </c>
      <c r="X1509" t="s">
        <v>98</v>
      </c>
      <c r="Y1509" t="s">
        <v>489</v>
      </c>
      <c r="Z1509" t="s">
        <v>89</v>
      </c>
      <c r="AA1509" t="s">
        <v>90</v>
      </c>
      <c r="AB1509" t="s">
        <v>116</v>
      </c>
      <c r="AC1509" t="s">
        <v>190</v>
      </c>
      <c r="AD1509" t="s">
        <v>118</v>
      </c>
    </row>
    <row r="1510" spans="1:32" x14ac:dyDescent="0.3">
      <c r="A1510">
        <v>275173</v>
      </c>
      <c r="B1510">
        <v>5838416</v>
      </c>
      <c r="C1510" t="s">
        <v>19</v>
      </c>
      <c r="D1510" t="s">
        <v>20</v>
      </c>
      <c r="E1510" t="s">
        <v>19</v>
      </c>
      <c r="F1510" t="s">
        <v>24</v>
      </c>
      <c r="G1510" t="s">
        <v>19</v>
      </c>
      <c r="H1510" t="s">
        <v>20</v>
      </c>
      <c r="I1510" t="s">
        <v>19</v>
      </c>
      <c r="J1510" t="s">
        <v>20</v>
      </c>
      <c r="K1510" t="s">
        <v>20</v>
      </c>
      <c r="L1510">
        <f t="shared" si="23"/>
        <v>4</v>
      </c>
      <c r="Q1510" t="s">
        <v>4328</v>
      </c>
      <c r="R1510" t="s">
        <v>4329</v>
      </c>
      <c r="S1510" t="s">
        <v>855</v>
      </c>
      <c r="T1510" t="s">
        <v>45</v>
      </c>
      <c r="U1510">
        <v>11233</v>
      </c>
      <c r="V1510" s="1">
        <v>45141.200069444443</v>
      </c>
      <c r="W1510" t="s">
        <v>34</v>
      </c>
      <c r="X1510" t="s">
        <v>87</v>
      </c>
      <c r="Y1510" t="s">
        <v>48</v>
      </c>
      <c r="Z1510" t="s">
        <v>70</v>
      </c>
      <c r="AA1510" t="s">
        <v>71</v>
      </c>
      <c r="AB1510" t="s">
        <v>351</v>
      </c>
      <c r="AC1510" t="s">
        <v>747</v>
      </c>
      <c r="AD1510" t="s">
        <v>316</v>
      </c>
    </row>
    <row r="1511" spans="1:32" x14ac:dyDescent="0.3">
      <c r="A1511">
        <v>275243</v>
      </c>
      <c r="B1511">
        <v>428133</v>
      </c>
      <c r="C1511" t="s">
        <v>19</v>
      </c>
      <c r="D1511" t="s">
        <v>19</v>
      </c>
      <c r="E1511" t="s">
        <v>19</v>
      </c>
      <c r="F1511" t="s">
        <v>24</v>
      </c>
      <c r="G1511" t="s">
        <v>20</v>
      </c>
      <c r="H1511" t="s">
        <v>20</v>
      </c>
      <c r="I1511" t="s">
        <v>19</v>
      </c>
      <c r="J1511" t="s">
        <v>19</v>
      </c>
      <c r="K1511" t="s">
        <v>19</v>
      </c>
      <c r="L1511">
        <f t="shared" si="23"/>
        <v>6</v>
      </c>
      <c r="Q1511" t="s">
        <v>4330</v>
      </c>
      <c r="R1511" t="s">
        <v>4331</v>
      </c>
      <c r="S1511" t="s">
        <v>3929</v>
      </c>
      <c r="T1511" t="s">
        <v>189</v>
      </c>
      <c r="U1511">
        <v>72370</v>
      </c>
      <c r="V1511" s="1">
        <v>45170</v>
      </c>
      <c r="W1511" t="s">
        <v>636</v>
      </c>
      <c r="X1511" t="s">
        <v>636</v>
      </c>
      <c r="Y1511" t="s">
        <v>115</v>
      </c>
      <c r="Z1511" t="s">
        <v>89</v>
      </c>
      <c r="AA1511" t="s">
        <v>90</v>
      </c>
      <c r="AB1511" t="s">
        <v>116</v>
      </c>
      <c r="AC1511" t="s">
        <v>117</v>
      </c>
      <c r="AD1511" t="s">
        <v>118</v>
      </c>
      <c r="AF1511" s="1">
        <v>44603.527777777781</v>
      </c>
    </row>
    <row r="1512" spans="1:32" x14ac:dyDescent="0.3">
      <c r="A1512">
        <v>275298</v>
      </c>
      <c r="B1512">
        <v>5933634</v>
      </c>
      <c r="C1512" t="s">
        <v>19</v>
      </c>
      <c r="D1512" t="s">
        <v>19</v>
      </c>
      <c r="E1512" t="s">
        <v>19</v>
      </c>
      <c r="F1512" t="s">
        <v>24</v>
      </c>
      <c r="G1512" t="s">
        <v>19</v>
      </c>
      <c r="H1512" t="s">
        <v>19</v>
      </c>
      <c r="I1512" t="s">
        <v>19</v>
      </c>
      <c r="J1512" t="s">
        <v>19</v>
      </c>
      <c r="K1512" t="s">
        <v>20</v>
      </c>
      <c r="L1512">
        <f t="shared" si="23"/>
        <v>7</v>
      </c>
      <c r="Q1512" t="s">
        <v>4332</v>
      </c>
      <c r="R1512" t="s">
        <v>4333</v>
      </c>
      <c r="S1512" t="s">
        <v>488</v>
      </c>
      <c r="T1512" t="s">
        <v>97</v>
      </c>
      <c r="U1512">
        <v>75093</v>
      </c>
      <c r="V1512" s="1">
        <v>45153.195856481485</v>
      </c>
      <c r="W1512" t="s">
        <v>57</v>
      </c>
      <c r="X1512" t="s">
        <v>234</v>
      </c>
      <c r="Y1512" t="s">
        <v>489</v>
      </c>
      <c r="Z1512" t="s">
        <v>37</v>
      </c>
      <c r="AA1512" t="s">
        <v>38</v>
      </c>
      <c r="AB1512" t="s">
        <v>484</v>
      </c>
      <c r="AC1512" t="s">
        <v>490</v>
      </c>
      <c r="AD1512" t="s">
        <v>62</v>
      </c>
      <c r="AF1512" s="1">
        <v>45238.588888888888</v>
      </c>
    </row>
    <row r="1513" spans="1:32" x14ac:dyDescent="0.3">
      <c r="A1513">
        <v>275375</v>
      </c>
      <c r="B1513">
        <v>1155325</v>
      </c>
      <c r="C1513" t="s">
        <v>19</v>
      </c>
      <c r="D1513" t="s">
        <v>19</v>
      </c>
      <c r="E1513" t="s">
        <v>19</v>
      </c>
      <c r="F1513" t="s">
        <v>24</v>
      </c>
      <c r="G1513" t="s">
        <v>19</v>
      </c>
      <c r="H1513" t="s">
        <v>19</v>
      </c>
      <c r="I1513" t="s">
        <v>19</v>
      </c>
      <c r="J1513" t="s">
        <v>19</v>
      </c>
      <c r="K1513" t="s">
        <v>19</v>
      </c>
      <c r="L1513">
        <f t="shared" si="23"/>
        <v>8</v>
      </c>
      <c r="N1513">
        <v>1</v>
      </c>
      <c r="Q1513" t="s">
        <v>4334</v>
      </c>
      <c r="R1513" t="s">
        <v>4335</v>
      </c>
      <c r="S1513" t="s">
        <v>4336</v>
      </c>
      <c r="T1513" t="s">
        <v>356</v>
      </c>
      <c r="U1513">
        <v>30236</v>
      </c>
      <c r="V1513" s="1">
        <v>40199</v>
      </c>
      <c r="W1513" t="s">
        <v>34</v>
      </c>
      <c r="X1513" t="s">
        <v>35</v>
      </c>
      <c r="Y1513" t="s">
        <v>357</v>
      </c>
      <c r="Z1513" t="s">
        <v>70</v>
      </c>
      <c r="AA1513" t="s">
        <v>71</v>
      </c>
      <c r="AB1513" t="s">
        <v>358</v>
      </c>
      <c r="AC1513" t="s">
        <v>549</v>
      </c>
      <c r="AD1513" t="s">
        <v>82</v>
      </c>
      <c r="AF1513" s="1">
        <v>40428</v>
      </c>
    </row>
    <row r="1514" spans="1:32" x14ac:dyDescent="0.3">
      <c r="A1514">
        <v>275397</v>
      </c>
      <c r="B1514">
        <v>4232447</v>
      </c>
      <c r="C1514" t="s">
        <v>19</v>
      </c>
      <c r="D1514" t="s">
        <v>19</v>
      </c>
      <c r="E1514" t="s">
        <v>19</v>
      </c>
      <c r="F1514" t="s">
        <v>24</v>
      </c>
      <c r="G1514" t="s">
        <v>19</v>
      </c>
      <c r="H1514" t="s">
        <v>19</v>
      </c>
      <c r="I1514" t="s">
        <v>19</v>
      </c>
      <c r="J1514" t="s">
        <v>19</v>
      </c>
      <c r="K1514" t="s">
        <v>19</v>
      </c>
      <c r="L1514">
        <f t="shared" si="23"/>
        <v>8</v>
      </c>
      <c r="N1514">
        <v>1</v>
      </c>
      <c r="Q1514" t="s">
        <v>4337</v>
      </c>
      <c r="R1514" t="s">
        <v>4338</v>
      </c>
      <c r="S1514" t="s">
        <v>4339</v>
      </c>
      <c r="T1514" t="s">
        <v>553</v>
      </c>
      <c r="U1514">
        <v>29059</v>
      </c>
      <c r="V1514" s="1">
        <v>42082.070844907408</v>
      </c>
      <c r="W1514" t="s">
        <v>501</v>
      </c>
      <c r="X1514" t="s">
        <v>502</v>
      </c>
      <c r="Y1514" t="s">
        <v>357</v>
      </c>
      <c r="Z1514" t="s">
        <v>70</v>
      </c>
      <c r="AA1514" t="s">
        <v>71</v>
      </c>
      <c r="AB1514" t="s">
        <v>358</v>
      </c>
      <c r="AC1514" t="s">
        <v>503</v>
      </c>
      <c r="AD1514" t="s">
        <v>82</v>
      </c>
      <c r="AF1514" s="1">
        <v>42545.537407407406</v>
      </c>
    </row>
    <row r="1515" spans="1:32" x14ac:dyDescent="0.3">
      <c r="A1515">
        <v>275415</v>
      </c>
      <c r="B1515">
        <v>2997205</v>
      </c>
      <c r="C1515" t="s">
        <v>19</v>
      </c>
      <c r="D1515" t="s">
        <v>20</v>
      </c>
      <c r="E1515" t="s">
        <v>19</v>
      </c>
      <c r="F1515" t="s">
        <v>24</v>
      </c>
      <c r="G1515" t="s">
        <v>20</v>
      </c>
      <c r="H1515" t="s">
        <v>20</v>
      </c>
      <c r="I1515" t="s">
        <v>19</v>
      </c>
      <c r="J1515" t="s">
        <v>24</v>
      </c>
      <c r="K1515" t="s">
        <v>20</v>
      </c>
      <c r="L1515">
        <f t="shared" si="23"/>
        <v>3</v>
      </c>
      <c r="Q1515" t="s">
        <v>4340</v>
      </c>
      <c r="R1515" t="s">
        <v>4341</v>
      </c>
      <c r="S1515" t="s">
        <v>1334</v>
      </c>
      <c r="T1515" t="s">
        <v>1335</v>
      </c>
      <c r="U1515">
        <v>89118</v>
      </c>
      <c r="V1515" s="1">
        <v>45394.256828703707</v>
      </c>
      <c r="W1515" t="s">
        <v>210</v>
      </c>
      <c r="X1515" t="s">
        <v>448</v>
      </c>
      <c r="Y1515" t="s">
        <v>1336</v>
      </c>
      <c r="Z1515" t="s">
        <v>37</v>
      </c>
      <c r="AA1515" t="s">
        <v>38</v>
      </c>
      <c r="AB1515" t="s">
        <v>154</v>
      </c>
      <c r="AC1515" t="s">
        <v>1337</v>
      </c>
      <c r="AD1515" t="s">
        <v>62</v>
      </c>
    </row>
    <row r="1516" spans="1:32" x14ac:dyDescent="0.3">
      <c r="A1516">
        <v>275450</v>
      </c>
      <c r="B1516">
        <v>1475195</v>
      </c>
      <c r="C1516" t="s">
        <v>19</v>
      </c>
      <c r="D1516" t="s">
        <v>20</v>
      </c>
      <c r="E1516" t="s">
        <v>19</v>
      </c>
      <c r="F1516" t="s">
        <v>24</v>
      </c>
      <c r="G1516" t="s">
        <v>20</v>
      </c>
      <c r="H1516" t="s">
        <v>19</v>
      </c>
      <c r="I1516" t="s">
        <v>24</v>
      </c>
      <c r="J1516" t="s">
        <v>24</v>
      </c>
      <c r="K1516" t="s">
        <v>20</v>
      </c>
      <c r="L1516">
        <f t="shared" si="23"/>
        <v>3</v>
      </c>
      <c r="Q1516" t="s">
        <v>4342</v>
      </c>
      <c r="R1516" t="s">
        <v>4343</v>
      </c>
      <c r="S1516" t="s">
        <v>4344</v>
      </c>
      <c r="T1516" t="s">
        <v>704</v>
      </c>
      <c r="U1516">
        <v>62906</v>
      </c>
      <c r="V1516" s="1">
        <v>45387.20416666667</v>
      </c>
      <c r="W1516" t="s">
        <v>57</v>
      </c>
      <c r="X1516" t="s">
        <v>98</v>
      </c>
      <c r="Y1516" t="s">
        <v>306</v>
      </c>
      <c r="Z1516" t="s">
        <v>89</v>
      </c>
      <c r="AA1516" t="s">
        <v>90</v>
      </c>
      <c r="AB1516" t="s">
        <v>116</v>
      </c>
      <c r="AC1516" t="s">
        <v>190</v>
      </c>
      <c r="AD1516" t="s">
        <v>118</v>
      </c>
    </row>
    <row r="1517" spans="1:32" x14ac:dyDescent="0.3">
      <c r="A1517">
        <v>275451</v>
      </c>
      <c r="B1517">
        <v>900945</v>
      </c>
      <c r="C1517" t="s">
        <v>19</v>
      </c>
      <c r="D1517" t="s">
        <v>19</v>
      </c>
      <c r="E1517" t="s">
        <v>19</v>
      </c>
      <c r="F1517" t="s">
        <v>24</v>
      </c>
      <c r="G1517" t="s">
        <v>19</v>
      </c>
      <c r="H1517" t="s">
        <v>19</v>
      </c>
      <c r="I1517" t="s">
        <v>19</v>
      </c>
      <c r="J1517" t="s">
        <v>19</v>
      </c>
      <c r="K1517" t="s">
        <v>20</v>
      </c>
      <c r="L1517">
        <f t="shared" si="23"/>
        <v>7</v>
      </c>
      <c r="Q1517" t="s">
        <v>4345</v>
      </c>
      <c r="R1517" t="s">
        <v>4346</v>
      </c>
      <c r="S1517" t="s">
        <v>3197</v>
      </c>
      <c r="T1517" t="s">
        <v>3297</v>
      </c>
      <c r="U1517">
        <v>20007</v>
      </c>
      <c r="V1517" s="1">
        <v>43802.214444444442</v>
      </c>
      <c r="W1517" t="s">
        <v>46</v>
      </c>
      <c r="X1517" t="s">
        <v>47</v>
      </c>
      <c r="Y1517" t="s">
        <v>69</v>
      </c>
      <c r="Z1517" t="s">
        <v>49</v>
      </c>
      <c r="AA1517" t="s">
        <v>50</v>
      </c>
      <c r="AB1517" t="s">
        <v>51</v>
      </c>
      <c r="AC1517" t="s">
        <v>52</v>
      </c>
      <c r="AF1517" s="1">
        <v>43872.29078703704</v>
      </c>
    </row>
    <row r="1518" spans="1:32" x14ac:dyDescent="0.3">
      <c r="A1518">
        <v>275458</v>
      </c>
      <c r="B1518">
        <v>5756830</v>
      </c>
      <c r="C1518" t="s">
        <v>19</v>
      </c>
      <c r="D1518" t="s">
        <v>19</v>
      </c>
      <c r="E1518" t="s">
        <v>19</v>
      </c>
      <c r="F1518" t="s">
        <v>19</v>
      </c>
      <c r="G1518" t="s">
        <v>19</v>
      </c>
      <c r="H1518" t="s">
        <v>19</v>
      </c>
      <c r="I1518" t="s">
        <v>24</v>
      </c>
      <c r="J1518" t="s">
        <v>24</v>
      </c>
      <c r="K1518" t="s">
        <v>19</v>
      </c>
      <c r="L1518">
        <f t="shared" si="23"/>
        <v>7</v>
      </c>
      <c r="Q1518" t="s">
        <v>4347</v>
      </c>
      <c r="R1518" t="s">
        <v>4348</v>
      </c>
      <c r="S1518" t="s">
        <v>993</v>
      </c>
      <c r="T1518" t="s">
        <v>78</v>
      </c>
      <c r="U1518">
        <v>33618</v>
      </c>
      <c r="V1518" s="1">
        <v>45380.204004629632</v>
      </c>
      <c r="W1518" t="s">
        <v>210</v>
      </c>
      <c r="X1518" t="s">
        <v>448</v>
      </c>
      <c r="Y1518" t="s">
        <v>79</v>
      </c>
      <c r="Z1518" t="s">
        <v>70</v>
      </c>
      <c r="AA1518" t="s">
        <v>71</v>
      </c>
      <c r="AB1518" t="s">
        <v>80</v>
      </c>
      <c r="AC1518" t="s">
        <v>81</v>
      </c>
      <c r="AD1518" t="s">
        <v>82</v>
      </c>
    </row>
    <row r="1519" spans="1:32" x14ac:dyDescent="0.3">
      <c r="A1519">
        <v>275471</v>
      </c>
      <c r="B1519">
        <v>4509709</v>
      </c>
      <c r="C1519" t="s">
        <v>19</v>
      </c>
      <c r="D1519" t="s">
        <v>20</v>
      </c>
      <c r="E1519" t="s">
        <v>19</v>
      </c>
      <c r="F1519" t="s">
        <v>24</v>
      </c>
      <c r="G1519" t="s">
        <v>20</v>
      </c>
      <c r="H1519" t="s">
        <v>20</v>
      </c>
      <c r="I1519" t="s">
        <v>19</v>
      </c>
      <c r="J1519" t="s">
        <v>24</v>
      </c>
      <c r="K1519" t="s">
        <v>20</v>
      </c>
      <c r="L1519">
        <f t="shared" si="23"/>
        <v>3</v>
      </c>
      <c r="Q1519" t="s">
        <v>4349</v>
      </c>
      <c r="R1519" t="s">
        <v>4350</v>
      </c>
      <c r="S1519" t="s">
        <v>4351</v>
      </c>
      <c r="T1519" t="s">
        <v>97</v>
      </c>
      <c r="U1519">
        <v>76550</v>
      </c>
      <c r="V1519" s="1">
        <v>45395.201516203706</v>
      </c>
      <c r="X1519" t="s">
        <v>4352</v>
      </c>
      <c r="Y1519" t="s">
        <v>59</v>
      </c>
      <c r="Z1519" t="s">
        <v>37</v>
      </c>
      <c r="AA1519" t="s">
        <v>38</v>
      </c>
      <c r="AB1519" t="s">
        <v>484</v>
      </c>
      <c r="AC1519" t="s">
        <v>508</v>
      </c>
      <c r="AD1519" t="s">
        <v>62</v>
      </c>
    </row>
    <row r="1520" spans="1:32" x14ac:dyDescent="0.3">
      <c r="A1520">
        <v>275530</v>
      </c>
      <c r="B1520">
        <v>5922996</v>
      </c>
      <c r="C1520" t="s">
        <v>19</v>
      </c>
      <c r="D1520" t="s">
        <v>20</v>
      </c>
      <c r="E1520" t="s">
        <v>24</v>
      </c>
      <c r="F1520" t="s">
        <v>24</v>
      </c>
      <c r="G1520" t="s">
        <v>19</v>
      </c>
      <c r="H1520" t="s">
        <v>20</v>
      </c>
      <c r="I1520" t="s">
        <v>19</v>
      </c>
      <c r="J1520" t="s">
        <v>24</v>
      </c>
      <c r="K1520" t="s">
        <v>20</v>
      </c>
      <c r="L1520">
        <f t="shared" si="23"/>
        <v>3</v>
      </c>
      <c r="Q1520" t="s">
        <v>4353</v>
      </c>
      <c r="R1520" t="s">
        <v>4354</v>
      </c>
      <c r="S1520" t="s">
        <v>735</v>
      </c>
      <c r="T1520" t="s">
        <v>97</v>
      </c>
      <c r="U1520">
        <v>77099</v>
      </c>
      <c r="V1520" s="1">
        <v>45395.201516203706</v>
      </c>
      <c r="X1520" t="s">
        <v>4352</v>
      </c>
      <c r="Y1520" t="s">
        <v>59</v>
      </c>
      <c r="Z1520" t="s">
        <v>37</v>
      </c>
      <c r="AA1520" t="s">
        <v>38</v>
      </c>
      <c r="AB1520" t="s">
        <v>60</v>
      </c>
      <c r="AC1520" t="s">
        <v>736</v>
      </c>
      <c r="AD1520" t="s">
        <v>62</v>
      </c>
    </row>
    <row r="1521" spans="1:32" x14ac:dyDescent="0.3">
      <c r="A1521">
        <v>275558</v>
      </c>
      <c r="B1521">
        <v>1106079</v>
      </c>
      <c r="C1521" t="s">
        <v>19</v>
      </c>
      <c r="D1521" t="s">
        <v>19</v>
      </c>
      <c r="E1521" t="s">
        <v>19</v>
      </c>
      <c r="F1521" t="s">
        <v>19</v>
      </c>
      <c r="G1521" t="s">
        <v>19</v>
      </c>
      <c r="H1521" t="s">
        <v>19</v>
      </c>
      <c r="I1521" t="s">
        <v>19</v>
      </c>
      <c r="J1521" t="s">
        <v>19</v>
      </c>
      <c r="K1521" t="s">
        <v>19</v>
      </c>
      <c r="L1521">
        <f t="shared" si="23"/>
        <v>9</v>
      </c>
      <c r="M1521">
        <v>1</v>
      </c>
      <c r="Q1521" t="s">
        <v>4355</v>
      </c>
      <c r="R1521" t="s">
        <v>4356</v>
      </c>
      <c r="S1521" t="s">
        <v>1423</v>
      </c>
      <c r="T1521" t="s">
        <v>356</v>
      </c>
      <c r="U1521">
        <v>30342</v>
      </c>
      <c r="V1521" s="1">
        <v>41969.069467592592</v>
      </c>
      <c r="W1521" t="s">
        <v>57</v>
      </c>
      <c r="X1521" t="s">
        <v>58</v>
      </c>
      <c r="Y1521" t="s">
        <v>357</v>
      </c>
      <c r="Z1521" t="s">
        <v>70</v>
      </c>
      <c r="AA1521" t="s">
        <v>71</v>
      </c>
      <c r="AB1521" t="s">
        <v>358</v>
      </c>
      <c r="AC1521" t="s">
        <v>549</v>
      </c>
      <c r="AD1521" t="s">
        <v>82</v>
      </c>
      <c r="AF1521" s="1">
        <v>42117.466689814813</v>
      </c>
    </row>
    <row r="1522" spans="1:32" x14ac:dyDescent="0.3">
      <c r="A1522">
        <v>275576</v>
      </c>
      <c r="B1522">
        <v>2374748</v>
      </c>
      <c r="C1522" t="s">
        <v>19</v>
      </c>
      <c r="D1522" t="s">
        <v>20</v>
      </c>
      <c r="E1522" t="s">
        <v>24</v>
      </c>
      <c r="F1522" t="s">
        <v>24</v>
      </c>
      <c r="G1522" t="s">
        <v>20</v>
      </c>
      <c r="H1522" t="s">
        <v>20</v>
      </c>
      <c r="I1522" t="s">
        <v>19</v>
      </c>
      <c r="J1522" t="s">
        <v>24</v>
      </c>
      <c r="K1522" t="s">
        <v>20</v>
      </c>
      <c r="L1522">
        <f t="shared" si="23"/>
        <v>2</v>
      </c>
      <c r="Q1522" t="s">
        <v>4357</v>
      </c>
      <c r="R1522" t="s">
        <v>4358</v>
      </c>
      <c r="S1522" t="s">
        <v>4359</v>
      </c>
      <c r="T1522" t="s">
        <v>165</v>
      </c>
      <c r="U1522">
        <v>49304</v>
      </c>
      <c r="V1522" s="1">
        <v>45388.203425925924</v>
      </c>
      <c r="X1522" t="s">
        <v>4352</v>
      </c>
      <c r="Y1522" t="s">
        <v>166</v>
      </c>
      <c r="Z1522" t="s">
        <v>89</v>
      </c>
      <c r="AA1522" t="s">
        <v>90</v>
      </c>
      <c r="AB1522" t="s">
        <v>167</v>
      </c>
      <c r="AC1522" t="s">
        <v>830</v>
      </c>
      <c r="AD1522" t="s">
        <v>93</v>
      </c>
    </row>
    <row r="1523" spans="1:32" x14ac:dyDescent="0.3">
      <c r="A1523">
        <v>275590</v>
      </c>
      <c r="B1523">
        <v>5682768</v>
      </c>
      <c r="C1523" t="s">
        <v>19</v>
      </c>
      <c r="D1523" t="s">
        <v>19</v>
      </c>
      <c r="E1523" t="s">
        <v>19</v>
      </c>
      <c r="F1523" t="s">
        <v>24</v>
      </c>
      <c r="G1523" t="s">
        <v>19</v>
      </c>
      <c r="H1523" t="s">
        <v>19</v>
      </c>
      <c r="I1523" t="s">
        <v>19</v>
      </c>
      <c r="J1523" t="s">
        <v>24</v>
      </c>
      <c r="K1523" t="s">
        <v>19</v>
      </c>
      <c r="L1523">
        <f t="shared" si="23"/>
        <v>7</v>
      </c>
      <c r="Q1523" t="s">
        <v>4360</v>
      </c>
      <c r="R1523" t="s">
        <v>4361</v>
      </c>
      <c r="S1523" t="s">
        <v>1046</v>
      </c>
      <c r="T1523" t="s">
        <v>172</v>
      </c>
      <c r="U1523">
        <v>92618</v>
      </c>
      <c r="V1523" s="1">
        <v>45385.20412037037</v>
      </c>
      <c r="W1523" t="s">
        <v>210</v>
      </c>
      <c r="X1523" t="s">
        <v>448</v>
      </c>
      <c r="Y1523" t="s">
        <v>173</v>
      </c>
      <c r="Z1523" t="s">
        <v>37</v>
      </c>
      <c r="AA1523" t="s">
        <v>38</v>
      </c>
      <c r="AB1523" t="s">
        <v>174</v>
      </c>
      <c r="AC1523" t="s">
        <v>277</v>
      </c>
      <c r="AD1523" t="s">
        <v>41</v>
      </c>
    </row>
    <row r="1524" spans="1:32" x14ac:dyDescent="0.3">
      <c r="A1524">
        <v>275681</v>
      </c>
      <c r="B1524">
        <v>5841994</v>
      </c>
      <c r="C1524" t="s">
        <v>19</v>
      </c>
      <c r="D1524" t="s">
        <v>19</v>
      </c>
      <c r="E1524" t="s">
        <v>19</v>
      </c>
      <c r="F1524" t="s">
        <v>19</v>
      </c>
      <c r="G1524" t="s">
        <v>19</v>
      </c>
      <c r="H1524" t="s">
        <v>20</v>
      </c>
      <c r="I1524" t="s">
        <v>24</v>
      </c>
      <c r="J1524" t="s">
        <v>24</v>
      </c>
      <c r="K1524" t="s">
        <v>19</v>
      </c>
      <c r="L1524">
        <f t="shared" si="23"/>
        <v>6</v>
      </c>
      <c r="Q1524" t="s">
        <v>4362</v>
      </c>
      <c r="R1524" t="s">
        <v>4363</v>
      </c>
      <c r="S1524" t="s">
        <v>2890</v>
      </c>
      <c r="T1524" t="s">
        <v>45</v>
      </c>
      <c r="U1524">
        <v>11580</v>
      </c>
      <c r="V1524" s="1">
        <v>45394.256828703707</v>
      </c>
      <c r="W1524" t="s">
        <v>34</v>
      </c>
      <c r="X1524" t="s">
        <v>87</v>
      </c>
      <c r="Y1524" t="s">
        <v>48</v>
      </c>
      <c r="Z1524" t="s">
        <v>70</v>
      </c>
      <c r="AA1524" t="s">
        <v>71</v>
      </c>
      <c r="AB1524" t="s">
        <v>351</v>
      </c>
      <c r="AC1524" t="s">
        <v>747</v>
      </c>
      <c r="AD1524" t="s">
        <v>316</v>
      </c>
    </row>
    <row r="1525" spans="1:32" x14ac:dyDescent="0.3">
      <c r="A1525">
        <v>275689</v>
      </c>
      <c r="B1525">
        <v>3160645</v>
      </c>
      <c r="C1525" t="s">
        <v>19</v>
      </c>
      <c r="D1525" t="s">
        <v>20</v>
      </c>
      <c r="E1525" t="s">
        <v>19</v>
      </c>
      <c r="F1525" t="s">
        <v>24</v>
      </c>
      <c r="G1525" t="s">
        <v>19</v>
      </c>
      <c r="H1525" t="s">
        <v>20</v>
      </c>
      <c r="I1525" t="s">
        <v>19</v>
      </c>
      <c r="J1525" t="s">
        <v>24</v>
      </c>
      <c r="K1525" t="s">
        <v>20</v>
      </c>
      <c r="L1525">
        <f t="shared" si="23"/>
        <v>4</v>
      </c>
      <c r="Q1525" t="s">
        <v>4364</v>
      </c>
      <c r="R1525" t="s">
        <v>4365</v>
      </c>
      <c r="S1525" t="s">
        <v>4366</v>
      </c>
      <c r="T1525" t="s">
        <v>311</v>
      </c>
      <c r="U1525">
        <v>8817</v>
      </c>
      <c r="V1525" s="1">
        <v>45401.202604166669</v>
      </c>
      <c r="W1525" t="s">
        <v>661</v>
      </c>
      <c r="X1525" t="s">
        <v>757</v>
      </c>
      <c r="Y1525" t="s">
        <v>48</v>
      </c>
      <c r="Z1525" t="s">
        <v>70</v>
      </c>
      <c r="AA1525" t="s">
        <v>71</v>
      </c>
      <c r="AB1525" t="s">
        <v>351</v>
      </c>
      <c r="AC1525" t="s">
        <v>352</v>
      </c>
      <c r="AD1525" t="s">
        <v>316</v>
      </c>
    </row>
    <row r="1526" spans="1:32" x14ac:dyDescent="0.3">
      <c r="A1526">
        <v>275732</v>
      </c>
      <c r="B1526">
        <v>4456237</v>
      </c>
      <c r="C1526" t="s">
        <v>19</v>
      </c>
      <c r="D1526" t="s">
        <v>19</v>
      </c>
      <c r="E1526" t="s">
        <v>19</v>
      </c>
      <c r="F1526" t="s">
        <v>24</v>
      </c>
      <c r="G1526" t="s">
        <v>19</v>
      </c>
      <c r="H1526" t="s">
        <v>19</v>
      </c>
      <c r="I1526" t="s">
        <v>19</v>
      </c>
      <c r="J1526" t="s">
        <v>24</v>
      </c>
      <c r="K1526" t="s">
        <v>19</v>
      </c>
      <c r="L1526">
        <f t="shared" si="23"/>
        <v>7</v>
      </c>
      <c r="Q1526" t="s">
        <v>4367</v>
      </c>
      <c r="R1526" t="s">
        <v>4368</v>
      </c>
      <c r="S1526" t="s">
        <v>2520</v>
      </c>
      <c r="T1526" t="s">
        <v>281</v>
      </c>
      <c r="U1526">
        <v>37760</v>
      </c>
      <c r="V1526" s="1">
        <v>45385.20412037037</v>
      </c>
      <c r="W1526" t="s">
        <v>57</v>
      </c>
      <c r="X1526" t="s">
        <v>107</v>
      </c>
      <c r="Y1526" t="s">
        <v>357</v>
      </c>
      <c r="Z1526" t="s">
        <v>70</v>
      </c>
      <c r="AA1526" t="s">
        <v>71</v>
      </c>
      <c r="AB1526" t="s">
        <v>358</v>
      </c>
      <c r="AC1526" t="s">
        <v>793</v>
      </c>
      <c r="AD1526" t="s">
        <v>82</v>
      </c>
    </row>
    <row r="1527" spans="1:32" x14ac:dyDescent="0.3">
      <c r="A1527">
        <v>275788</v>
      </c>
      <c r="B1527">
        <v>3732410</v>
      </c>
      <c r="C1527" t="s">
        <v>19</v>
      </c>
      <c r="D1527" t="s">
        <v>20</v>
      </c>
      <c r="E1527" t="s">
        <v>19</v>
      </c>
      <c r="F1527" t="s">
        <v>19</v>
      </c>
      <c r="G1527" t="s">
        <v>19</v>
      </c>
      <c r="H1527" t="s">
        <v>20</v>
      </c>
      <c r="I1527" t="s">
        <v>19</v>
      </c>
      <c r="J1527" t="s">
        <v>24</v>
      </c>
      <c r="K1527" t="s">
        <v>20</v>
      </c>
      <c r="L1527">
        <f t="shared" si="23"/>
        <v>5</v>
      </c>
      <c r="Q1527" t="s">
        <v>4369</v>
      </c>
      <c r="R1527" t="s">
        <v>4370</v>
      </c>
      <c r="S1527" t="s">
        <v>3142</v>
      </c>
      <c r="T1527" t="s">
        <v>494</v>
      </c>
      <c r="U1527">
        <v>73159</v>
      </c>
      <c r="V1527" s="1">
        <v>45402.203206018516</v>
      </c>
      <c r="W1527" t="s">
        <v>210</v>
      </c>
      <c r="X1527" t="s">
        <v>448</v>
      </c>
      <c r="Y1527" t="s">
        <v>489</v>
      </c>
      <c r="Z1527" t="s">
        <v>37</v>
      </c>
      <c r="AA1527" t="s">
        <v>38</v>
      </c>
      <c r="AB1527" t="s">
        <v>484</v>
      </c>
      <c r="AC1527" t="s">
        <v>497</v>
      </c>
      <c r="AD1527" t="s">
        <v>62</v>
      </c>
    </row>
    <row r="1528" spans="1:32" x14ac:dyDescent="0.3">
      <c r="A1528">
        <v>275934</v>
      </c>
      <c r="B1528">
        <v>2240505</v>
      </c>
      <c r="C1528" t="s">
        <v>19</v>
      </c>
      <c r="D1528" t="s">
        <v>19</v>
      </c>
      <c r="E1528" t="s">
        <v>19</v>
      </c>
      <c r="F1528" t="s">
        <v>24</v>
      </c>
      <c r="G1528" t="s">
        <v>19</v>
      </c>
      <c r="H1528" t="s">
        <v>19</v>
      </c>
      <c r="I1528" t="s">
        <v>20</v>
      </c>
      <c r="J1528" t="s">
        <v>19</v>
      </c>
      <c r="K1528" t="s">
        <v>19</v>
      </c>
      <c r="L1528">
        <f t="shared" si="23"/>
        <v>7</v>
      </c>
      <c r="Q1528" t="s">
        <v>4371</v>
      </c>
      <c r="R1528" t="s">
        <v>4372</v>
      </c>
      <c r="S1528" t="s">
        <v>4373</v>
      </c>
      <c r="T1528" t="s">
        <v>643</v>
      </c>
      <c r="U1528">
        <v>2458</v>
      </c>
      <c r="V1528" s="1">
        <v>42129.069710648146</v>
      </c>
      <c r="W1528" t="s">
        <v>34</v>
      </c>
      <c r="X1528" t="s">
        <v>87</v>
      </c>
      <c r="Y1528" t="s">
        <v>656</v>
      </c>
      <c r="Z1528" t="s">
        <v>70</v>
      </c>
      <c r="AA1528" t="s">
        <v>71</v>
      </c>
      <c r="AB1528" t="s">
        <v>351</v>
      </c>
      <c r="AC1528" t="s">
        <v>657</v>
      </c>
      <c r="AD1528" t="s">
        <v>316</v>
      </c>
      <c r="AF1528" s="1">
        <v>42226.56763888889</v>
      </c>
    </row>
    <row r="1529" spans="1:32" x14ac:dyDescent="0.3">
      <c r="A1529">
        <v>276578</v>
      </c>
      <c r="B1529">
        <v>4613306</v>
      </c>
      <c r="C1529" t="s">
        <v>19</v>
      </c>
      <c r="D1529" t="s">
        <v>19</v>
      </c>
      <c r="E1529" t="s">
        <v>19</v>
      </c>
      <c r="F1529" t="s">
        <v>24</v>
      </c>
      <c r="G1529" t="s">
        <v>19</v>
      </c>
      <c r="H1529" t="s">
        <v>19</v>
      </c>
      <c r="I1529" t="s">
        <v>19</v>
      </c>
      <c r="J1529" t="s">
        <v>19</v>
      </c>
      <c r="K1529" t="s">
        <v>24</v>
      </c>
      <c r="L1529">
        <f t="shared" si="23"/>
        <v>7</v>
      </c>
      <c r="P1529">
        <v>1</v>
      </c>
      <c r="Q1529" t="s">
        <v>4374</v>
      </c>
      <c r="R1529" t="s">
        <v>4375</v>
      </c>
      <c r="S1529" t="s">
        <v>1504</v>
      </c>
      <c r="T1529" t="s">
        <v>576</v>
      </c>
      <c r="U1529">
        <v>84725</v>
      </c>
      <c r="V1529" s="1">
        <v>42285.072858796295</v>
      </c>
      <c r="W1529" t="s">
        <v>34</v>
      </c>
      <c r="X1529" t="s">
        <v>299</v>
      </c>
      <c r="Y1529" t="s">
        <v>36</v>
      </c>
      <c r="Z1529" t="s">
        <v>37</v>
      </c>
      <c r="AA1529" t="s">
        <v>38</v>
      </c>
      <c r="AB1529" t="s">
        <v>154</v>
      </c>
      <c r="AC1529" t="s">
        <v>1337</v>
      </c>
      <c r="AD1529" t="s">
        <v>62</v>
      </c>
      <c r="AF1529" s="1">
        <v>42639.472731481481</v>
      </c>
    </row>
    <row r="1530" spans="1:32" x14ac:dyDescent="0.3">
      <c r="A1530">
        <v>278510</v>
      </c>
      <c r="B1530">
        <v>605975</v>
      </c>
      <c r="C1530" t="s">
        <v>19</v>
      </c>
      <c r="D1530" t="s">
        <v>19</v>
      </c>
      <c r="E1530" t="s">
        <v>19</v>
      </c>
      <c r="F1530" t="s">
        <v>24</v>
      </c>
      <c r="G1530" t="s">
        <v>19</v>
      </c>
      <c r="H1530" t="s">
        <v>19</v>
      </c>
      <c r="I1530" t="s">
        <v>19</v>
      </c>
      <c r="J1530" t="s">
        <v>19</v>
      </c>
      <c r="K1530" t="s">
        <v>24</v>
      </c>
      <c r="L1530">
        <f t="shared" si="23"/>
        <v>7</v>
      </c>
      <c r="P1530">
        <v>1</v>
      </c>
      <c r="Q1530" t="s">
        <v>4376</v>
      </c>
      <c r="R1530" t="s">
        <v>4377</v>
      </c>
      <c r="S1530" t="s">
        <v>4378</v>
      </c>
      <c r="T1530" t="s">
        <v>153</v>
      </c>
      <c r="U1530">
        <v>80751</v>
      </c>
      <c r="V1530" s="1">
        <v>42230.070497685185</v>
      </c>
      <c r="W1530" t="s">
        <v>34</v>
      </c>
      <c r="X1530" t="s">
        <v>87</v>
      </c>
      <c r="Y1530" t="s">
        <v>88</v>
      </c>
      <c r="Z1530" t="s">
        <v>89</v>
      </c>
      <c r="AA1530" t="s">
        <v>90</v>
      </c>
      <c r="AB1530" t="s">
        <v>91</v>
      </c>
      <c r="AC1530" t="s">
        <v>273</v>
      </c>
      <c r="AD1530" t="s">
        <v>93</v>
      </c>
      <c r="AF1530" s="1">
        <v>42234.469687500001</v>
      </c>
    </row>
    <row r="1531" spans="1:32" x14ac:dyDescent="0.3">
      <c r="A1531">
        <v>278617</v>
      </c>
      <c r="B1531">
        <v>723886</v>
      </c>
      <c r="C1531" t="s">
        <v>19</v>
      </c>
      <c r="D1531" t="s">
        <v>19</v>
      </c>
      <c r="E1531" t="s">
        <v>19</v>
      </c>
      <c r="F1531" t="s">
        <v>24</v>
      </c>
      <c r="G1531" t="s">
        <v>19</v>
      </c>
      <c r="H1531" t="s">
        <v>20</v>
      </c>
      <c r="I1531" t="s">
        <v>19</v>
      </c>
      <c r="J1531" t="s">
        <v>19</v>
      </c>
      <c r="K1531" t="s">
        <v>20</v>
      </c>
      <c r="L1531">
        <f t="shared" si="23"/>
        <v>6</v>
      </c>
      <c r="Q1531" t="s">
        <v>4379</v>
      </c>
      <c r="R1531" t="s">
        <v>4380</v>
      </c>
      <c r="S1531" t="s">
        <v>713</v>
      </c>
      <c r="T1531" t="s">
        <v>350</v>
      </c>
      <c r="U1531">
        <v>6513</v>
      </c>
      <c r="V1531" s="1">
        <v>42273.073483796295</v>
      </c>
      <c r="W1531" t="s">
        <v>34</v>
      </c>
      <c r="X1531" t="s">
        <v>87</v>
      </c>
      <c r="Y1531" t="s">
        <v>48</v>
      </c>
      <c r="Z1531" t="s">
        <v>70</v>
      </c>
      <c r="AA1531" t="s">
        <v>71</v>
      </c>
      <c r="AB1531" t="s">
        <v>351</v>
      </c>
      <c r="AC1531" t="s">
        <v>747</v>
      </c>
      <c r="AD1531" t="s">
        <v>316</v>
      </c>
      <c r="AF1531" s="1">
        <v>42325.427546296298</v>
      </c>
    </row>
    <row r="1532" spans="1:32" x14ac:dyDescent="0.3">
      <c r="A1532">
        <v>279008</v>
      </c>
      <c r="B1532">
        <v>567341</v>
      </c>
      <c r="C1532" t="s">
        <v>19</v>
      </c>
      <c r="D1532" t="s">
        <v>19</v>
      </c>
      <c r="E1532" t="s">
        <v>19</v>
      </c>
      <c r="F1532" t="s">
        <v>24</v>
      </c>
      <c r="G1532" t="s">
        <v>19</v>
      </c>
      <c r="H1532" t="s">
        <v>20</v>
      </c>
      <c r="I1532" t="s">
        <v>19</v>
      </c>
      <c r="J1532" t="s">
        <v>19</v>
      </c>
      <c r="K1532" t="s">
        <v>20</v>
      </c>
      <c r="L1532">
        <f t="shared" si="23"/>
        <v>6</v>
      </c>
      <c r="Q1532" t="s">
        <v>4381</v>
      </c>
      <c r="R1532" t="s">
        <v>4382</v>
      </c>
      <c r="S1532" t="s">
        <v>2811</v>
      </c>
      <c r="T1532" t="s">
        <v>172</v>
      </c>
      <c r="U1532">
        <v>94117</v>
      </c>
      <c r="V1532" s="1">
        <v>39171</v>
      </c>
      <c r="W1532" t="s">
        <v>34</v>
      </c>
      <c r="X1532" t="s">
        <v>35</v>
      </c>
      <c r="Y1532" t="s">
        <v>194</v>
      </c>
      <c r="Z1532" t="s">
        <v>37</v>
      </c>
      <c r="AA1532" t="s">
        <v>38</v>
      </c>
      <c r="AB1532" t="s">
        <v>174</v>
      </c>
      <c r="AC1532" t="s">
        <v>195</v>
      </c>
      <c r="AD1532" t="s">
        <v>41</v>
      </c>
      <c r="AF1532" s="1">
        <v>40428</v>
      </c>
    </row>
    <row r="1533" spans="1:32" x14ac:dyDescent="0.3">
      <c r="A1533">
        <v>279265</v>
      </c>
      <c r="B1533">
        <v>3972545</v>
      </c>
      <c r="C1533" t="s">
        <v>19</v>
      </c>
      <c r="D1533" t="s">
        <v>19</v>
      </c>
      <c r="E1533" t="s">
        <v>19</v>
      </c>
      <c r="F1533" t="s">
        <v>24</v>
      </c>
      <c r="G1533" t="s">
        <v>20</v>
      </c>
      <c r="H1533" t="s">
        <v>19</v>
      </c>
      <c r="I1533" t="s">
        <v>19</v>
      </c>
      <c r="J1533" t="s">
        <v>19</v>
      </c>
      <c r="K1533" t="s">
        <v>19</v>
      </c>
      <c r="L1533">
        <f t="shared" si="23"/>
        <v>7</v>
      </c>
      <c r="Q1533" t="s">
        <v>4383</v>
      </c>
      <c r="R1533" t="s">
        <v>4384</v>
      </c>
      <c r="S1533" t="s">
        <v>3656</v>
      </c>
      <c r="T1533" t="s">
        <v>459</v>
      </c>
      <c r="U1533">
        <v>16438</v>
      </c>
      <c r="V1533" s="1">
        <v>39022</v>
      </c>
      <c r="W1533" t="s">
        <v>34</v>
      </c>
      <c r="X1533" t="s">
        <v>299</v>
      </c>
      <c r="Y1533" t="s">
        <v>460</v>
      </c>
      <c r="Z1533" t="s">
        <v>70</v>
      </c>
      <c r="AA1533" t="s">
        <v>71</v>
      </c>
      <c r="AB1533" t="s">
        <v>351</v>
      </c>
      <c r="AC1533" t="s">
        <v>461</v>
      </c>
      <c r="AD1533" t="s">
        <v>316</v>
      </c>
      <c r="AF1533" s="1">
        <v>41747.36414351852</v>
      </c>
    </row>
    <row r="1534" spans="1:32" x14ac:dyDescent="0.3">
      <c r="A1534">
        <v>279364</v>
      </c>
      <c r="B1534">
        <v>3955385</v>
      </c>
      <c r="C1534" t="s">
        <v>19</v>
      </c>
      <c r="D1534" t="s">
        <v>19</v>
      </c>
      <c r="E1534" t="s">
        <v>19</v>
      </c>
      <c r="F1534" t="s">
        <v>24</v>
      </c>
      <c r="G1534" t="s">
        <v>19</v>
      </c>
      <c r="H1534" t="s">
        <v>19</v>
      </c>
      <c r="I1534" t="s">
        <v>19</v>
      </c>
      <c r="J1534" t="s">
        <v>19</v>
      </c>
      <c r="K1534" t="s">
        <v>19</v>
      </c>
      <c r="L1534">
        <f t="shared" si="23"/>
        <v>8</v>
      </c>
      <c r="N1534">
        <v>1</v>
      </c>
      <c r="Q1534" t="s">
        <v>4385</v>
      </c>
      <c r="R1534" t="s">
        <v>4386</v>
      </c>
      <c r="S1534" t="s">
        <v>3485</v>
      </c>
      <c r="T1534" t="s">
        <v>459</v>
      </c>
      <c r="U1534">
        <v>16347</v>
      </c>
      <c r="V1534" s="1">
        <v>38962</v>
      </c>
      <c r="W1534" t="s">
        <v>34</v>
      </c>
      <c r="X1534" t="s">
        <v>123</v>
      </c>
      <c r="Y1534" t="s">
        <v>460</v>
      </c>
      <c r="Z1534" t="s">
        <v>70</v>
      </c>
      <c r="AA1534" t="s">
        <v>71</v>
      </c>
      <c r="AB1534" t="s">
        <v>351</v>
      </c>
      <c r="AC1534" t="s">
        <v>461</v>
      </c>
      <c r="AD1534" t="s">
        <v>316</v>
      </c>
      <c r="AF1534" s="1">
        <v>40481</v>
      </c>
    </row>
    <row r="1535" spans="1:32" x14ac:dyDescent="0.3">
      <c r="A1535">
        <v>279380</v>
      </c>
      <c r="B1535">
        <v>3973218</v>
      </c>
      <c r="C1535" t="s">
        <v>19</v>
      </c>
      <c r="D1535" t="s">
        <v>19</v>
      </c>
      <c r="E1535" t="s">
        <v>19</v>
      </c>
      <c r="F1535" t="s">
        <v>24</v>
      </c>
      <c r="G1535" t="s">
        <v>19</v>
      </c>
      <c r="H1535" t="s">
        <v>20</v>
      </c>
      <c r="I1535" t="s">
        <v>19</v>
      </c>
      <c r="J1535" t="s">
        <v>19</v>
      </c>
      <c r="K1535" t="s">
        <v>19</v>
      </c>
      <c r="L1535">
        <f t="shared" si="23"/>
        <v>7</v>
      </c>
      <c r="Q1535" t="s">
        <v>4387</v>
      </c>
      <c r="R1535" t="s">
        <v>4388</v>
      </c>
      <c r="S1535" t="s">
        <v>4389</v>
      </c>
      <c r="T1535" t="s">
        <v>459</v>
      </c>
      <c r="U1535">
        <v>16239</v>
      </c>
      <c r="V1535" s="1">
        <v>38962</v>
      </c>
      <c r="W1535" t="s">
        <v>4390</v>
      </c>
      <c r="X1535" t="s">
        <v>4390</v>
      </c>
      <c r="Y1535" t="s">
        <v>460</v>
      </c>
      <c r="Z1535" t="s">
        <v>70</v>
      </c>
      <c r="AA1535" t="s">
        <v>71</v>
      </c>
      <c r="AB1535" t="s">
        <v>351</v>
      </c>
      <c r="AC1535" t="s">
        <v>461</v>
      </c>
      <c r="AD1535" t="s">
        <v>316</v>
      </c>
      <c r="AF1535" s="1">
        <v>41673.587812500002</v>
      </c>
    </row>
    <row r="1536" spans="1:32" x14ac:dyDescent="0.3">
      <c r="A1536">
        <v>279798</v>
      </c>
      <c r="B1536">
        <v>1522437</v>
      </c>
      <c r="C1536" t="s">
        <v>19</v>
      </c>
      <c r="D1536" t="s">
        <v>19</v>
      </c>
      <c r="E1536" t="s">
        <v>19</v>
      </c>
      <c r="F1536" t="s">
        <v>24</v>
      </c>
      <c r="G1536" t="s">
        <v>19</v>
      </c>
      <c r="H1536" t="s">
        <v>20</v>
      </c>
      <c r="I1536" t="s">
        <v>19</v>
      </c>
      <c r="J1536" t="s">
        <v>19</v>
      </c>
      <c r="K1536" t="s">
        <v>19</v>
      </c>
      <c r="L1536">
        <f t="shared" si="23"/>
        <v>7</v>
      </c>
      <c r="Q1536" t="s">
        <v>2041</v>
      </c>
      <c r="R1536" t="s">
        <v>4391</v>
      </c>
      <c r="S1536" t="s">
        <v>4392</v>
      </c>
      <c r="T1536" t="s">
        <v>608</v>
      </c>
      <c r="U1536">
        <v>47631</v>
      </c>
      <c r="V1536" s="1">
        <v>42252.073449074072</v>
      </c>
      <c r="W1536" t="s">
        <v>742</v>
      </c>
      <c r="X1536" t="s">
        <v>743</v>
      </c>
      <c r="Y1536" t="s">
        <v>367</v>
      </c>
      <c r="Z1536" t="s">
        <v>89</v>
      </c>
      <c r="AA1536" t="s">
        <v>90</v>
      </c>
      <c r="AB1536" t="s">
        <v>116</v>
      </c>
      <c r="AC1536" t="s">
        <v>632</v>
      </c>
      <c r="AD1536" t="s">
        <v>118</v>
      </c>
      <c r="AF1536" s="1">
        <v>44271.346620370372</v>
      </c>
    </row>
    <row r="1537" spans="1:32" x14ac:dyDescent="0.3">
      <c r="A1537">
        <v>279996</v>
      </c>
      <c r="B1537">
        <v>1093931</v>
      </c>
      <c r="C1537" t="s">
        <v>19</v>
      </c>
      <c r="D1537" t="s">
        <v>19</v>
      </c>
      <c r="E1537" t="s">
        <v>19</v>
      </c>
      <c r="F1537" t="s">
        <v>24</v>
      </c>
      <c r="G1537" t="s">
        <v>19</v>
      </c>
      <c r="H1537" t="s">
        <v>19</v>
      </c>
      <c r="I1537" t="s">
        <v>19</v>
      </c>
      <c r="J1537" t="s">
        <v>19</v>
      </c>
      <c r="K1537" t="s">
        <v>19</v>
      </c>
      <c r="L1537">
        <f t="shared" si="23"/>
        <v>8</v>
      </c>
      <c r="N1537">
        <v>1</v>
      </c>
      <c r="Q1537" t="s">
        <v>4393</v>
      </c>
      <c r="R1537" t="s">
        <v>4394</v>
      </c>
      <c r="S1537" t="s">
        <v>1915</v>
      </c>
      <c r="T1537" t="s">
        <v>78</v>
      </c>
      <c r="U1537">
        <v>33433</v>
      </c>
      <c r="V1537" s="1">
        <v>38808</v>
      </c>
      <c r="W1537" t="s">
        <v>34</v>
      </c>
      <c r="X1537" t="s">
        <v>135</v>
      </c>
      <c r="Y1537" t="s">
        <v>79</v>
      </c>
      <c r="Z1537" t="s">
        <v>70</v>
      </c>
      <c r="AA1537" t="s">
        <v>71</v>
      </c>
      <c r="AB1537" t="s">
        <v>80</v>
      </c>
      <c r="AC1537" t="s">
        <v>477</v>
      </c>
      <c r="AD1537" t="s">
        <v>82</v>
      </c>
      <c r="AE1537" s="2">
        <v>45160</v>
      </c>
      <c r="AF1537" s="1">
        <v>42481.505555555559</v>
      </c>
    </row>
    <row r="1538" spans="1:32" x14ac:dyDescent="0.3">
      <c r="A1538">
        <v>281303</v>
      </c>
      <c r="B1538">
        <v>3951262</v>
      </c>
      <c r="C1538" t="s">
        <v>19</v>
      </c>
      <c r="D1538" t="s">
        <v>19</v>
      </c>
      <c r="E1538" t="s">
        <v>19</v>
      </c>
      <c r="F1538" t="s">
        <v>24</v>
      </c>
      <c r="G1538" t="s">
        <v>19</v>
      </c>
      <c r="H1538" t="s">
        <v>19</v>
      </c>
      <c r="I1538" t="s">
        <v>19</v>
      </c>
      <c r="J1538" t="s">
        <v>19</v>
      </c>
      <c r="K1538" t="s">
        <v>19</v>
      </c>
      <c r="L1538">
        <f t="shared" si="23"/>
        <v>8</v>
      </c>
      <c r="N1538">
        <v>1</v>
      </c>
      <c r="Q1538" t="s">
        <v>4395</v>
      </c>
      <c r="R1538" t="s">
        <v>4396</v>
      </c>
      <c r="S1538" t="s">
        <v>723</v>
      </c>
      <c r="T1538" t="s">
        <v>459</v>
      </c>
      <c r="U1538">
        <v>15224</v>
      </c>
      <c r="V1538" s="1">
        <v>40722</v>
      </c>
      <c r="W1538" t="s">
        <v>34</v>
      </c>
      <c r="X1538" t="s">
        <v>123</v>
      </c>
      <c r="Y1538" t="s">
        <v>367</v>
      </c>
      <c r="Z1538" t="s">
        <v>70</v>
      </c>
      <c r="AA1538" t="s">
        <v>71</v>
      </c>
      <c r="AB1538" t="s">
        <v>351</v>
      </c>
      <c r="AC1538" t="s">
        <v>461</v>
      </c>
      <c r="AD1538" t="s">
        <v>316</v>
      </c>
      <c r="AF1538" s="1">
        <v>41753.694930555554</v>
      </c>
    </row>
    <row r="1539" spans="1:32" x14ac:dyDescent="0.3">
      <c r="A1539">
        <v>281408</v>
      </c>
      <c r="B1539">
        <v>1566908</v>
      </c>
      <c r="C1539" t="s">
        <v>19</v>
      </c>
      <c r="D1539" t="s">
        <v>19</v>
      </c>
      <c r="E1539" t="s">
        <v>19</v>
      </c>
      <c r="F1539" t="s">
        <v>19</v>
      </c>
      <c r="G1539" t="s">
        <v>19</v>
      </c>
      <c r="H1539" t="s">
        <v>19</v>
      </c>
      <c r="I1539" t="s">
        <v>19</v>
      </c>
      <c r="J1539" t="s">
        <v>19</v>
      </c>
      <c r="K1539" t="s">
        <v>20</v>
      </c>
      <c r="L1539">
        <f t="shared" si="23"/>
        <v>8</v>
      </c>
      <c r="Q1539" t="s">
        <v>4397</v>
      </c>
      <c r="R1539" t="s">
        <v>4398</v>
      </c>
      <c r="S1539" t="s">
        <v>4399</v>
      </c>
      <c r="T1539" t="s">
        <v>608</v>
      </c>
      <c r="U1539">
        <v>46550</v>
      </c>
      <c r="V1539" s="1">
        <v>42279.068993055553</v>
      </c>
      <c r="W1539" t="s">
        <v>34</v>
      </c>
      <c r="X1539" t="s">
        <v>35</v>
      </c>
      <c r="Y1539" t="s">
        <v>789</v>
      </c>
      <c r="Z1539" t="s">
        <v>89</v>
      </c>
      <c r="AA1539" t="s">
        <v>90</v>
      </c>
      <c r="AB1539" t="s">
        <v>184</v>
      </c>
      <c r="AC1539" t="s">
        <v>609</v>
      </c>
      <c r="AD1539" t="s">
        <v>74</v>
      </c>
      <c r="AF1539" s="1">
        <v>42355.910138888888</v>
      </c>
    </row>
    <row r="1540" spans="1:32" x14ac:dyDescent="0.3">
      <c r="A1540">
        <v>281709</v>
      </c>
      <c r="B1540">
        <v>3960920</v>
      </c>
      <c r="C1540" t="s">
        <v>19</v>
      </c>
      <c r="D1540" t="s">
        <v>19</v>
      </c>
      <c r="E1540" t="s">
        <v>19</v>
      </c>
      <c r="F1540" t="s">
        <v>24</v>
      </c>
      <c r="G1540" t="s">
        <v>19</v>
      </c>
      <c r="H1540" t="s">
        <v>19</v>
      </c>
      <c r="I1540" t="s">
        <v>19</v>
      </c>
      <c r="J1540" t="s">
        <v>19</v>
      </c>
      <c r="K1540" t="s">
        <v>19</v>
      </c>
      <c r="L1540">
        <f t="shared" si="23"/>
        <v>8</v>
      </c>
      <c r="N1540">
        <v>1</v>
      </c>
      <c r="Q1540" t="s">
        <v>4400</v>
      </c>
      <c r="R1540" t="s">
        <v>4401</v>
      </c>
      <c r="S1540" t="s">
        <v>4402</v>
      </c>
      <c r="T1540" t="s">
        <v>459</v>
      </c>
      <c r="U1540">
        <v>16127</v>
      </c>
      <c r="V1540" s="1">
        <v>38930</v>
      </c>
      <c r="W1540" t="s">
        <v>34</v>
      </c>
      <c r="X1540" t="s">
        <v>35</v>
      </c>
      <c r="Y1540" t="s">
        <v>367</v>
      </c>
      <c r="Z1540" t="s">
        <v>70</v>
      </c>
      <c r="AA1540" t="s">
        <v>71</v>
      </c>
      <c r="AB1540" t="s">
        <v>351</v>
      </c>
      <c r="AC1540" t="s">
        <v>461</v>
      </c>
      <c r="AD1540" t="s">
        <v>316</v>
      </c>
      <c r="AF1540" s="1">
        <v>40481</v>
      </c>
    </row>
    <row r="1541" spans="1:32" x14ac:dyDescent="0.3">
      <c r="A1541">
        <v>282213</v>
      </c>
      <c r="B1541">
        <v>2379825</v>
      </c>
      <c r="C1541" t="s">
        <v>19</v>
      </c>
      <c r="D1541" t="s">
        <v>20</v>
      </c>
      <c r="E1541" t="s">
        <v>19</v>
      </c>
      <c r="F1541" t="s">
        <v>24</v>
      </c>
      <c r="G1541" t="s">
        <v>19</v>
      </c>
      <c r="H1541" t="s">
        <v>19</v>
      </c>
      <c r="I1541" t="s">
        <v>19</v>
      </c>
      <c r="J1541" t="s">
        <v>19</v>
      </c>
      <c r="K1541" t="s">
        <v>20</v>
      </c>
      <c r="L1541">
        <f t="shared" si="23"/>
        <v>6</v>
      </c>
      <c r="Q1541" t="s">
        <v>4403</v>
      </c>
      <c r="R1541" t="s">
        <v>4404</v>
      </c>
      <c r="S1541" t="s">
        <v>340</v>
      </c>
      <c r="T1541" t="s">
        <v>165</v>
      </c>
      <c r="U1541">
        <v>48075</v>
      </c>
      <c r="V1541" s="1">
        <v>42682.070590277777</v>
      </c>
      <c r="W1541" t="s">
        <v>34</v>
      </c>
      <c r="X1541" t="s">
        <v>87</v>
      </c>
      <c r="Y1541" t="s">
        <v>166</v>
      </c>
      <c r="Z1541" t="s">
        <v>89</v>
      </c>
      <c r="AA1541" t="s">
        <v>90</v>
      </c>
      <c r="AB1541" t="s">
        <v>167</v>
      </c>
      <c r="AC1541" t="s">
        <v>341</v>
      </c>
      <c r="AD1541" t="s">
        <v>93</v>
      </c>
      <c r="AF1541" s="1">
        <v>42828.497928240744</v>
      </c>
    </row>
    <row r="1542" spans="1:32" x14ac:dyDescent="0.3">
      <c r="A1542">
        <v>282434</v>
      </c>
      <c r="B1542">
        <v>3610222</v>
      </c>
      <c r="C1542" t="s">
        <v>19</v>
      </c>
      <c r="D1542" t="s">
        <v>19</v>
      </c>
      <c r="E1542" t="s">
        <v>19</v>
      </c>
      <c r="F1542" t="s">
        <v>24</v>
      </c>
      <c r="G1542" t="s">
        <v>19</v>
      </c>
      <c r="H1542" t="s">
        <v>19</v>
      </c>
      <c r="I1542" t="s">
        <v>19</v>
      </c>
      <c r="J1542" t="s">
        <v>19</v>
      </c>
      <c r="K1542" t="s">
        <v>20</v>
      </c>
      <c r="L1542">
        <f t="shared" si="23"/>
        <v>7</v>
      </c>
      <c r="Q1542" t="s">
        <v>4405</v>
      </c>
      <c r="R1542" t="s">
        <v>4406</v>
      </c>
      <c r="S1542" t="s">
        <v>4407</v>
      </c>
      <c r="T1542" t="s">
        <v>183</v>
      </c>
      <c r="U1542">
        <v>43050</v>
      </c>
      <c r="V1542" s="1">
        <v>39342</v>
      </c>
      <c r="W1542" t="s">
        <v>250</v>
      </c>
      <c r="X1542" t="s">
        <v>251</v>
      </c>
      <c r="Y1542" t="s">
        <v>367</v>
      </c>
      <c r="Z1542" t="s">
        <v>89</v>
      </c>
      <c r="AA1542" t="s">
        <v>90</v>
      </c>
      <c r="AB1542" t="s">
        <v>184</v>
      </c>
      <c r="AC1542" t="s">
        <v>185</v>
      </c>
      <c r="AD1542" t="s">
        <v>74</v>
      </c>
      <c r="AF1542" s="1">
        <v>40428</v>
      </c>
    </row>
    <row r="1543" spans="1:32" x14ac:dyDescent="0.3">
      <c r="A1543">
        <v>282483</v>
      </c>
      <c r="B1543">
        <v>1514353</v>
      </c>
      <c r="C1543" t="s">
        <v>19</v>
      </c>
      <c r="D1543" t="s">
        <v>19</v>
      </c>
      <c r="E1543" t="s">
        <v>19</v>
      </c>
      <c r="F1543" t="s">
        <v>24</v>
      </c>
      <c r="G1543" t="s">
        <v>20</v>
      </c>
      <c r="H1543" t="s">
        <v>19</v>
      </c>
      <c r="I1543" t="s">
        <v>19</v>
      </c>
      <c r="J1543" t="s">
        <v>19</v>
      </c>
      <c r="K1543" t="s">
        <v>19</v>
      </c>
      <c r="L1543">
        <f t="shared" ref="L1543:L1606" si="24">COUNTIF(C1543:K1543,"Y")</f>
        <v>7</v>
      </c>
      <c r="Q1543" t="s">
        <v>4408</v>
      </c>
      <c r="R1543" t="s">
        <v>4409</v>
      </c>
      <c r="S1543" t="s">
        <v>4410</v>
      </c>
      <c r="T1543" t="s">
        <v>608</v>
      </c>
      <c r="U1543">
        <v>46383</v>
      </c>
      <c r="V1543" s="1">
        <v>39052</v>
      </c>
      <c r="W1543" t="s">
        <v>34</v>
      </c>
      <c r="X1543" t="s">
        <v>299</v>
      </c>
      <c r="Y1543" t="s">
        <v>789</v>
      </c>
      <c r="Z1543" t="s">
        <v>89</v>
      </c>
      <c r="AA1543" t="s">
        <v>90</v>
      </c>
      <c r="AB1543" t="s">
        <v>167</v>
      </c>
      <c r="AC1543" t="s">
        <v>790</v>
      </c>
      <c r="AD1543" t="s">
        <v>93</v>
      </c>
      <c r="AF1543" s="1">
        <v>40498</v>
      </c>
    </row>
    <row r="1544" spans="1:32" x14ac:dyDescent="0.3">
      <c r="A1544">
        <v>282535</v>
      </c>
      <c r="B1544">
        <v>2380020</v>
      </c>
      <c r="C1544" t="s">
        <v>19</v>
      </c>
      <c r="D1544" t="s">
        <v>19</v>
      </c>
      <c r="E1544" t="s">
        <v>19</v>
      </c>
      <c r="F1544" t="s">
        <v>24</v>
      </c>
      <c r="G1544" t="s">
        <v>19</v>
      </c>
      <c r="H1544" t="s">
        <v>19</v>
      </c>
      <c r="I1544" t="s">
        <v>19</v>
      </c>
      <c r="J1544" t="s">
        <v>19</v>
      </c>
      <c r="K1544" t="s">
        <v>19</v>
      </c>
      <c r="L1544">
        <f t="shared" si="24"/>
        <v>8</v>
      </c>
      <c r="N1544">
        <v>1</v>
      </c>
      <c r="Q1544" t="s">
        <v>4411</v>
      </c>
      <c r="R1544" t="s">
        <v>4412</v>
      </c>
      <c r="S1544" t="s">
        <v>201</v>
      </c>
      <c r="T1544" t="s">
        <v>165</v>
      </c>
      <c r="U1544">
        <v>48235</v>
      </c>
      <c r="V1544" s="1">
        <v>42030.069895833331</v>
      </c>
      <c r="W1544" t="s">
        <v>34</v>
      </c>
      <c r="X1544" t="s">
        <v>87</v>
      </c>
      <c r="Y1544" t="s">
        <v>166</v>
      </c>
      <c r="Z1544" t="s">
        <v>89</v>
      </c>
      <c r="AA1544" t="s">
        <v>90</v>
      </c>
      <c r="AB1544" t="s">
        <v>167</v>
      </c>
      <c r="AC1544" t="s">
        <v>202</v>
      </c>
      <c r="AD1544" t="s">
        <v>93</v>
      </c>
      <c r="AF1544" s="1">
        <v>42094.664409722223</v>
      </c>
    </row>
    <row r="1545" spans="1:32" x14ac:dyDescent="0.3">
      <c r="A1545">
        <v>282648</v>
      </c>
      <c r="B1545">
        <v>2376831</v>
      </c>
      <c r="C1545" t="s">
        <v>19</v>
      </c>
      <c r="D1545" t="s">
        <v>19</v>
      </c>
      <c r="E1545" t="s">
        <v>19</v>
      </c>
      <c r="F1545" t="s">
        <v>19</v>
      </c>
      <c r="G1545" t="s">
        <v>19</v>
      </c>
      <c r="H1545" t="s">
        <v>20</v>
      </c>
      <c r="I1545" t="s">
        <v>19</v>
      </c>
      <c r="J1545" t="s">
        <v>19</v>
      </c>
      <c r="K1545" t="s">
        <v>19</v>
      </c>
      <c r="L1545">
        <f t="shared" si="24"/>
        <v>8</v>
      </c>
      <c r="Q1545" t="s">
        <v>4413</v>
      </c>
      <c r="R1545" t="s">
        <v>4414</v>
      </c>
      <c r="S1545" t="s">
        <v>804</v>
      </c>
      <c r="T1545" t="s">
        <v>165</v>
      </c>
      <c r="U1545">
        <v>48212</v>
      </c>
      <c r="V1545" s="1">
        <v>41197</v>
      </c>
      <c r="W1545" t="s">
        <v>34</v>
      </c>
      <c r="X1545" t="s">
        <v>87</v>
      </c>
      <c r="Y1545" t="s">
        <v>166</v>
      </c>
      <c r="Z1545" t="s">
        <v>89</v>
      </c>
      <c r="AA1545" t="s">
        <v>90</v>
      </c>
      <c r="AB1545" t="s">
        <v>167</v>
      </c>
      <c r="AC1545" t="s">
        <v>168</v>
      </c>
      <c r="AD1545" t="s">
        <v>93</v>
      </c>
      <c r="AF1545" s="1">
        <v>41167</v>
      </c>
    </row>
    <row r="1546" spans="1:32" x14ac:dyDescent="0.3">
      <c r="A1546">
        <v>282764</v>
      </c>
      <c r="B1546">
        <v>3623318</v>
      </c>
      <c r="C1546" t="s">
        <v>19</v>
      </c>
      <c r="D1546" t="s">
        <v>19</v>
      </c>
      <c r="E1546" t="s">
        <v>19</v>
      </c>
      <c r="F1546" t="s">
        <v>24</v>
      </c>
      <c r="G1546" t="s">
        <v>19</v>
      </c>
      <c r="H1546" t="s">
        <v>19</v>
      </c>
      <c r="I1546" t="s">
        <v>19</v>
      </c>
      <c r="J1546" t="s">
        <v>19</v>
      </c>
      <c r="K1546" t="s">
        <v>20</v>
      </c>
      <c r="L1546">
        <f t="shared" si="24"/>
        <v>7</v>
      </c>
      <c r="Q1546" t="s">
        <v>4415</v>
      </c>
      <c r="R1546" t="s">
        <v>4416</v>
      </c>
      <c r="S1546" t="s">
        <v>4417</v>
      </c>
      <c r="T1546" t="s">
        <v>183</v>
      </c>
      <c r="U1546">
        <v>44442</v>
      </c>
      <c r="V1546" s="1">
        <v>40479</v>
      </c>
      <c r="W1546" t="s">
        <v>34</v>
      </c>
      <c r="X1546" t="s">
        <v>123</v>
      </c>
      <c r="Y1546" t="s">
        <v>367</v>
      </c>
      <c r="Z1546" t="s">
        <v>89</v>
      </c>
      <c r="AA1546" t="s">
        <v>90</v>
      </c>
      <c r="AB1546" t="s">
        <v>184</v>
      </c>
      <c r="AC1546" t="s">
        <v>185</v>
      </c>
      <c r="AD1546" t="s">
        <v>74</v>
      </c>
      <c r="AF1546" s="1">
        <v>42284.657037037039</v>
      </c>
    </row>
    <row r="1547" spans="1:32" x14ac:dyDescent="0.3">
      <c r="A1547">
        <v>282820</v>
      </c>
      <c r="B1547">
        <v>3615727</v>
      </c>
      <c r="C1547" t="s">
        <v>19</v>
      </c>
      <c r="D1547" t="s">
        <v>20</v>
      </c>
      <c r="E1547" t="s">
        <v>19</v>
      </c>
      <c r="F1547" t="s">
        <v>24</v>
      </c>
      <c r="G1547" t="s">
        <v>20</v>
      </c>
      <c r="H1547" t="s">
        <v>19</v>
      </c>
      <c r="I1547" t="s">
        <v>19</v>
      </c>
      <c r="J1547" t="s">
        <v>19</v>
      </c>
      <c r="K1547" t="s">
        <v>20</v>
      </c>
      <c r="L1547">
        <f t="shared" si="24"/>
        <v>5</v>
      </c>
      <c r="Q1547" t="s">
        <v>4418</v>
      </c>
      <c r="R1547" t="s">
        <v>4419</v>
      </c>
      <c r="S1547" t="s">
        <v>1008</v>
      </c>
      <c r="T1547" t="s">
        <v>183</v>
      </c>
      <c r="U1547">
        <v>43207</v>
      </c>
      <c r="V1547" s="1">
        <v>43013.123564814814</v>
      </c>
      <c r="W1547" t="s">
        <v>742</v>
      </c>
      <c r="X1547" t="s">
        <v>743</v>
      </c>
      <c r="Y1547" t="s">
        <v>367</v>
      </c>
      <c r="Z1547" t="s">
        <v>89</v>
      </c>
      <c r="AA1547" t="s">
        <v>90</v>
      </c>
      <c r="AB1547" t="s">
        <v>184</v>
      </c>
      <c r="AC1547" t="s">
        <v>185</v>
      </c>
      <c r="AD1547" t="s">
        <v>74</v>
      </c>
      <c r="AF1547" s="1">
        <v>44217.580810185187</v>
      </c>
    </row>
    <row r="1548" spans="1:32" x14ac:dyDescent="0.3">
      <c r="A1548">
        <v>282939</v>
      </c>
      <c r="B1548">
        <v>3920483</v>
      </c>
      <c r="C1548" t="s">
        <v>19</v>
      </c>
      <c r="D1548" t="s">
        <v>19</v>
      </c>
      <c r="E1548" t="s">
        <v>19</v>
      </c>
      <c r="F1548" t="s">
        <v>24</v>
      </c>
      <c r="G1548" t="s">
        <v>19</v>
      </c>
      <c r="H1548" t="s">
        <v>19</v>
      </c>
      <c r="I1548" t="s">
        <v>19</v>
      </c>
      <c r="J1548" t="s">
        <v>19</v>
      </c>
      <c r="K1548" t="s">
        <v>19</v>
      </c>
      <c r="L1548">
        <f t="shared" si="24"/>
        <v>8</v>
      </c>
      <c r="N1548">
        <v>1</v>
      </c>
      <c r="Q1548" t="s">
        <v>4420</v>
      </c>
      <c r="R1548" t="s">
        <v>4421</v>
      </c>
      <c r="S1548" t="s">
        <v>4422</v>
      </c>
      <c r="T1548" t="s">
        <v>459</v>
      </c>
      <c r="U1548">
        <v>15068</v>
      </c>
      <c r="V1548" s="1">
        <v>42354.072905092595</v>
      </c>
      <c r="W1548" t="s">
        <v>34</v>
      </c>
      <c r="X1548" t="s">
        <v>35</v>
      </c>
      <c r="Y1548" t="s">
        <v>367</v>
      </c>
      <c r="Z1548" t="s">
        <v>70</v>
      </c>
      <c r="AA1548" t="s">
        <v>71</v>
      </c>
      <c r="AB1548" t="s">
        <v>351</v>
      </c>
      <c r="AC1548" t="s">
        <v>461</v>
      </c>
      <c r="AD1548" t="s">
        <v>316</v>
      </c>
      <c r="AF1548" s="1">
        <v>44561.807638888888</v>
      </c>
    </row>
    <row r="1549" spans="1:32" x14ac:dyDescent="0.3">
      <c r="A1549">
        <v>283036</v>
      </c>
      <c r="B1549">
        <v>3942100</v>
      </c>
      <c r="C1549" t="s">
        <v>19</v>
      </c>
      <c r="D1549" t="s">
        <v>19</v>
      </c>
      <c r="E1549" t="s">
        <v>19</v>
      </c>
      <c r="F1549" t="s">
        <v>24</v>
      </c>
      <c r="G1549" t="s">
        <v>20</v>
      </c>
      <c r="H1549" t="s">
        <v>19</v>
      </c>
      <c r="I1549" t="s">
        <v>19</v>
      </c>
      <c r="J1549" t="s">
        <v>19</v>
      </c>
      <c r="K1549" t="s">
        <v>24</v>
      </c>
      <c r="L1549">
        <f t="shared" si="24"/>
        <v>6</v>
      </c>
      <c r="Q1549" t="s">
        <v>4423</v>
      </c>
      <c r="R1549" t="s">
        <v>4424</v>
      </c>
      <c r="S1549" t="s">
        <v>4425</v>
      </c>
      <c r="T1549" t="s">
        <v>459</v>
      </c>
      <c r="U1549">
        <v>15690</v>
      </c>
      <c r="V1549" s="1">
        <v>38962</v>
      </c>
      <c r="W1549" t="s">
        <v>34</v>
      </c>
      <c r="X1549" t="s">
        <v>299</v>
      </c>
      <c r="Y1549" t="s">
        <v>367</v>
      </c>
      <c r="Z1549" t="s">
        <v>70</v>
      </c>
      <c r="AA1549" t="s">
        <v>71</v>
      </c>
      <c r="AB1549" t="s">
        <v>351</v>
      </c>
      <c r="AC1549" t="s">
        <v>461</v>
      </c>
      <c r="AD1549" t="s">
        <v>316</v>
      </c>
      <c r="AF1549" s="1">
        <v>40797</v>
      </c>
    </row>
    <row r="1550" spans="1:32" x14ac:dyDescent="0.3">
      <c r="A1550">
        <v>284467</v>
      </c>
      <c r="B1550">
        <v>4531871</v>
      </c>
      <c r="C1550" t="s">
        <v>19</v>
      </c>
      <c r="D1550" t="s">
        <v>19</v>
      </c>
      <c r="E1550" t="s">
        <v>19</v>
      </c>
      <c r="F1550" t="s">
        <v>24</v>
      </c>
      <c r="G1550" t="s">
        <v>19</v>
      </c>
      <c r="H1550" t="s">
        <v>19</v>
      </c>
      <c r="I1550" t="s">
        <v>19</v>
      </c>
      <c r="J1550" t="s">
        <v>19</v>
      </c>
      <c r="K1550" t="s">
        <v>20</v>
      </c>
      <c r="L1550">
        <f t="shared" si="24"/>
        <v>7</v>
      </c>
      <c r="Q1550" t="s">
        <v>4426</v>
      </c>
      <c r="R1550" t="s">
        <v>4427</v>
      </c>
      <c r="S1550" t="s">
        <v>4428</v>
      </c>
      <c r="T1550" t="s">
        <v>97</v>
      </c>
      <c r="U1550">
        <v>79549</v>
      </c>
      <c r="V1550" s="1">
        <v>41926.070127314815</v>
      </c>
      <c r="W1550" t="s">
        <v>34</v>
      </c>
      <c r="X1550" t="s">
        <v>299</v>
      </c>
      <c r="Y1550" t="s">
        <v>489</v>
      </c>
      <c r="Z1550" t="s">
        <v>37</v>
      </c>
      <c r="AA1550" t="s">
        <v>38</v>
      </c>
      <c r="AB1550" t="s">
        <v>484</v>
      </c>
      <c r="AC1550" t="s">
        <v>508</v>
      </c>
      <c r="AD1550" t="s">
        <v>62</v>
      </c>
      <c r="AF1550" s="1">
        <v>43577.384340277778</v>
      </c>
    </row>
    <row r="1551" spans="1:32" x14ac:dyDescent="0.3">
      <c r="A1551">
        <v>284986</v>
      </c>
      <c r="B1551">
        <v>1812165</v>
      </c>
      <c r="C1551" t="s">
        <v>19</v>
      </c>
      <c r="D1551" t="s">
        <v>19</v>
      </c>
      <c r="E1551" t="s">
        <v>19</v>
      </c>
      <c r="F1551" t="s">
        <v>24</v>
      </c>
      <c r="G1551" t="s">
        <v>20</v>
      </c>
      <c r="H1551" t="s">
        <v>20</v>
      </c>
      <c r="I1551" t="s">
        <v>19</v>
      </c>
      <c r="J1551" t="s">
        <v>19</v>
      </c>
      <c r="K1551" t="s">
        <v>19</v>
      </c>
      <c r="L1551">
        <f t="shared" si="24"/>
        <v>6</v>
      </c>
      <c r="Q1551" t="s">
        <v>4429</v>
      </c>
      <c r="R1551" t="s">
        <v>4430</v>
      </c>
      <c r="S1551" t="s">
        <v>4431</v>
      </c>
      <c r="T1551" t="s">
        <v>590</v>
      </c>
      <c r="U1551">
        <v>40828</v>
      </c>
      <c r="V1551" s="1">
        <v>42244.073113425926</v>
      </c>
      <c r="W1551" t="s">
        <v>57</v>
      </c>
      <c r="X1551" t="s">
        <v>107</v>
      </c>
      <c r="Y1551" t="s">
        <v>367</v>
      </c>
      <c r="Z1551" t="s">
        <v>89</v>
      </c>
      <c r="AA1551" t="s">
        <v>90</v>
      </c>
      <c r="AB1551" t="s">
        <v>184</v>
      </c>
      <c r="AC1551" t="s">
        <v>1669</v>
      </c>
      <c r="AD1551" t="s">
        <v>74</v>
      </c>
      <c r="AF1551" s="1">
        <v>44562.620138888888</v>
      </c>
    </row>
    <row r="1552" spans="1:32" x14ac:dyDescent="0.3">
      <c r="A1552">
        <v>285226</v>
      </c>
      <c r="B1552">
        <v>5915218</v>
      </c>
      <c r="C1552" t="s">
        <v>19</v>
      </c>
      <c r="D1552" t="s">
        <v>20</v>
      </c>
      <c r="E1552" t="s">
        <v>19</v>
      </c>
      <c r="F1552" t="s">
        <v>20</v>
      </c>
      <c r="G1552" t="s">
        <v>19</v>
      </c>
      <c r="H1552" t="s">
        <v>20</v>
      </c>
      <c r="I1552" t="s">
        <v>19</v>
      </c>
      <c r="J1552" t="s">
        <v>19</v>
      </c>
      <c r="K1552" t="s">
        <v>20</v>
      </c>
      <c r="L1552">
        <f t="shared" si="24"/>
        <v>5</v>
      </c>
      <c r="Q1552" t="s">
        <v>4432</v>
      </c>
      <c r="R1552" t="s">
        <v>4433</v>
      </c>
      <c r="S1552" t="s">
        <v>4434</v>
      </c>
      <c r="T1552" t="s">
        <v>97</v>
      </c>
      <c r="U1552">
        <v>77954</v>
      </c>
      <c r="V1552" s="1">
        <v>42147.069907407407</v>
      </c>
      <c r="W1552" t="s">
        <v>57</v>
      </c>
      <c r="X1552" t="s">
        <v>107</v>
      </c>
      <c r="Y1552" t="s">
        <v>59</v>
      </c>
      <c r="Z1552" t="s">
        <v>37</v>
      </c>
      <c r="AA1552" t="s">
        <v>38</v>
      </c>
      <c r="AB1552" t="s">
        <v>60</v>
      </c>
      <c r="AC1552" t="s">
        <v>580</v>
      </c>
      <c r="AD1552" t="s">
        <v>62</v>
      </c>
      <c r="AF1552" s="1">
        <v>43193.543576388889</v>
      </c>
    </row>
    <row r="1553" spans="1:32" x14ac:dyDescent="0.3">
      <c r="A1553">
        <v>285308</v>
      </c>
      <c r="B1553">
        <v>1808534</v>
      </c>
      <c r="C1553" t="s">
        <v>19</v>
      </c>
      <c r="D1553" t="s">
        <v>19</v>
      </c>
      <c r="E1553" t="s">
        <v>19</v>
      </c>
      <c r="F1553" t="s">
        <v>24</v>
      </c>
      <c r="G1553" t="s">
        <v>19</v>
      </c>
      <c r="H1553" t="s">
        <v>19</v>
      </c>
      <c r="I1553" t="s">
        <v>19</v>
      </c>
      <c r="J1553" t="s">
        <v>19</v>
      </c>
      <c r="K1553" t="s">
        <v>20</v>
      </c>
      <c r="L1553">
        <f t="shared" si="24"/>
        <v>7</v>
      </c>
      <c r="Q1553" t="s">
        <v>4435</v>
      </c>
      <c r="R1553" t="s">
        <v>4436</v>
      </c>
      <c r="S1553" t="s">
        <v>2756</v>
      </c>
      <c r="T1553" t="s">
        <v>590</v>
      </c>
      <c r="U1553">
        <v>40484</v>
      </c>
      <c r="V1553" s="1">
        <v>42263.073472222219</v>
      </c>
      <c r="W1553" t="s">
        <v>742</v>
      </c>
      <c r="X1553" t="s">
        <v>743</v>
      </c>
      <c r="Y1553" t="s">
        <v>367</v>
      </c>
      <c r="Z1553" t="s">
        <v>89</v>
      </c>
      <c r="AA1553" t="s">
        <v>90</v>
      </c>
      <c r="AB1553" t="s">
        <v>184</v>
      </c>
      <c r="AC1553" t="s">
        <v>592</v>
      </c>
      <c r="AD1553" t="s">
        <v>74</v>
      </c>
      <c r="AF1553" s="1">
        <v>42376.700740740744</v>
      </c>
    </row>
    <row r="1554" spans="1:32" x14ac:dyDescent="0.3">
      <c r="A1554">
        <v>285585</v>
      </c>
      <c r="B1554">
        <v>3427425</v>
      </c>
      <c r="C1554" t="s">
        <v>19</v>
      </c>
      <c r="D1554" t="s">
        <v>19</v>
      </c>
      <c r="E1554" t="s">
        <v>19</v>
      </c>
      <c r="F1554" t="s">
        <v>24</v>
      </c>
      <c r="G1554" t="s">
        <v>19</v>
      </c>
      <c r="H1554" t="s">
        <v>20</v>
      </c>
      <c r="I1554" t="s">
        <v>19</v>
      </c>
      <c r="J1554" t="s">
        <v>19</v>
      </c>
      <c r="K1554" t="s">
        <v>19</v>
      </c>
      <c r="L1554">
        <f t="shared" si="24"/>
        <v>7</v>
      </c>
      <c r="Q1554" t="s">
        <v>4437</v>
      </c>
      <c r="R1554" t="s">
        <v>4438</v>
      </c>
      <c r="S1554" t="s">
        <v>4439</v>
      </c>
      <c r="T1554" t="s">
        <v>224</v>
      </c>
      <c r="U1554">
        <v>28560</v>
      </c>
      <c r="V1554" s="1">
        <v>39469</v>
      </c>
      <c r="W1554" t="s">
        <v>57</v>
      </c>
      <c r="X1554" t="s">
        <v>107</v>
      </c>
      <c r="Y1554" t="s">
        <v>69</v>
      </c>
      <c r="Z1554" t="s">
        <v>70</v>
      </c>
      <c r="AA1554" t="s">
        <v>71</v>
      </c>
      <c r="AB1554" t="s">
        <v>72</v>
      </c>
      <c r="AC1554" t="s">
        <v>225</v>
      </c>
      <c r="AD1554" t="s">
        <v>74</v>
      </c>
      <c r="AF1554" s="1">
        <v>40428</v>
      </c>
    </row>
    <row r="1555" spans="1:32" x14ac:dyDescent="0.3">
      <c r="A1555">
        <v>286014</v>
      </c>
      <c r="B1555">
        <v>1913638</v>
      </c>
      <c r="C1555" t="s">
        <v>19</v>
      </c>
      <c r="D1555" t="s">
        <v>19</v>
      </c>
      <c r="E1555" t="s">
        <v>19</v>
      </c>
      <c r="F1555" t="s">
        <v>24</v>
      </c>
      <c r="G1555" t="s">
        <v>19</v>
      </c>
      <c r="H1555" t="s">
        <v>19</v>
      </c>
      <c r="I1555" t="s">
        <v>19</v>
      </c>
      <c r="J1555" t="s">
        <v>19</v>
      </c>
      <c r="K1555" t="s">
        <v>20</v>
      </c>
      <c r="L1555">
        <f t="shared" si="24"/>
        <v>7</v>
      </c>
      <c r="Q1555" t="s">
        <v>4440</v>
      </c>
      <c r="R1555" t="s">
        <v>4441</v>
      </c>
      <c r="S1555" t="s">
        <v>4442</v>
      </c>
      <c r="T1555" t="s">
        <v>56</v>
      </c>
      <c r="U1555">
        <v>70760</v>
      </c>
      <c r="V1555" s="1">
        <v>40802</v>
      </c>
      <c r="W1555" t="s">
        <v>57</v>
      </c>
      <c r="X1555" t="s">
        <v>58</v>
      </c>
      <c r="Y1555" t="s">
        <v>59</v>
      </c>
      <c r="Z1555" t="s">
        <v>37</v>
      </c>
      <c r="AA1555" t="s">
        <v>38</v>
      </c>
      <c r="AB1555" t="s">
        <v>60</v>
      </c>
      <c r="AC1555" t="s">
        <v>103</v>
      </c>
      <c r="AD1555" t="s">
        <v>62</v>
      </c>
      <c r="AF1555" s="1">
        <v>41766.653090277781</v>
      </c>
    </row>
    <row r="1556" spans="1:32" x14ac:dyDescent="0.3">
      <c r="A1556">
        <v>286313</v>
      </c>
      <c r="B1556">
        <v>2379089</v>
      </c>
      <c r="C1556" t="s">
        <v>19</v>
      </c>
      <c r="D1556" t="s">
        <v>19</v>
      </c>
      <c r="E1556" t="s">
        <v>19</v>
      </c>
      <c r="F1556" t="s">
        <v>24</v>
      </c>
      <c r="G1556" t="s">
        <v>19</v>
      </c>
      <c r="H1556" t="s">
        <v>19</v>
      </c>
      <c r="I1556" t="s">
        <v>20</v>
      </c>
      <c r="J1556" t="s">
        <v>19</v>
      </c>
      <c r="K1556" t="s">
        <v>24</v>
      </c>
      <c r="L1556">
        <f t="shared" si="24"/>
        <v>6</v>
      </c>
      <c r="Q1556" t="s">
        <v>4443</v>
      </c>
      <c r="R1556" t="s">
        <v>4444</v>
      </c>
      <c r="S1556" t="s">
        <v>334</v>
      </c>
      <c r="T1556" t="s">
        <v>165</v>
      </c>
      <c r="U1556">
        <v>48128</v>
      </c>
      <c r="V1556" s="1">
        <v>43175.069189814814</v>
      </c>
      <c r="W1556" t="s">
        <v>34</v>
      </c>
      <c r="X1556" t="s">
        <v>87</v>
      </c>
      <c r="Y1556" t="s">
        <v>166</v>
      </c>
      <c r="Z1556" t="s">
        <v>89</v>
      </c>
      <c r="AA1556" t="s">
        <v>90</v>
      </c>
      <c r="AB1556" t="s">
        <v>167</v>
      </c>
      <c r="AC1556" t="s">
        <v>1669</v>
      </c>
      <c r="AD1556" t="s">
        <v>93</v>
      </c>
      <c r="AF1556" s="1">
        <v>43732.625138888892</v>
      </c>
    </row>
    <row r="1557" spans="1:32" x14ac:dyDescent="0.3">
      <c r="A1557">
        <v>286399</v>
      </c>
      <c r="B1557">
        <v>1166758</v>
      </c>
      <c r="C1557" t="s">
        <v>19</v>
      </c>
      <c r="D1557" t="s">
        <v>19</v>
      </c>
      <c r="E1557" t="s">
        <v>19</v>
      </c>
      <c r="F1557" t="s">
        <v>24</v>
      </c>
      <c r="G1557" t="s">
        <v>20</v>
      </c>
      <c r="H1557" t="s">
        <v>19</v>
      </c>
      <c r="I1557" t="s">
        <v>19</v>
      </c>
      <c r="J1557" t="s">
        <v>19</v>
      </c>
      <c r="K1557" t="s">
        <v>19</v>
      </c>
      <c r="L1557">
        <f t="shared" si="24"/>
        <v>7</v>
      </c>
      <c r="Q1557" t="s">
        <v>4445</v>
      </c>
      <c r="R1557" t="s">
        <v>4446</v>
      </c>
      <c r="S1557" t="s">
        <v>4447</v>
      </c>
      <c r="T1557" t="s">
        <v>356</v>
      </c>
      <c r="U1557">
        <v>30122</v>
      </c>
      <c r="V1557" s="1">
        <v>42222.070740740739</v>
      </c>
      <c r="W1557" t="s">
        <v>57</v>
      </c>
      <c r="X1557" t="s">
        <v>58</v>
      </c>
      <c r="Y1557" t="s">
        <v>357</v>
      </c>
      <c r="Z1557" t="s">
        <v>70</v>
      </c>
      <c r="AA1557" t="s">
        <v>71</v>
      </c>
      <c r="AB1557" t="s">
        <v>358</v>
      </c>
      <c r="AC1557" t="s">
        <v>549</v>
      </c>
      <c r="AD1557" t="s">
        <v>82</v>
      </c>
      <c r="AF1557" s="1">
        <v>42572.210648148146</v>
      </c>
    </row>
    <row r="1558" spans="1:32" x14ac:dyDescent="0.3">
      <c r="A1558">
        <v>286699</v>
      </c>
      <c r="B1558">
        <v>5917349</v>
      </c>
      <c r="C1558" t="s">
        <v>19</v>
      </c>
      <c r="D1558" t="s">
        <v>19</v>
      </c>
      <c r="E1558" t="s">
        <v>19</v>
      </c>
      <c r="F1558" t="s">
        <v>24</v>
      </c>
      <c r="G1558" t="s">
        <v>19</v>
      </c>
      <c r="H1558" t="s">
        <v>19</v>
      </c>
      <c r="I1558" t="s">
        <v>19</v>
      </c>
      <c r="J1558" t="s">
        <v>19</v>
      </c>
      <c r="K1558" t="s">
        <v>20</v>
      </c>
      <c r="L1558">
        <f t="shared" si="24"/>
        <v>7</v>
      </c>
      <c r="Q1558" t="s">
        <v>4448</v>
      </c>
      <c r="R1558" t="s">
        <v>4449</v>
      </c>
      <c r="S1558" t="s">
        <v>735</v>
      </c>
      <c r="T1558" t="s">
        <v>97</v>
      </c>
      <c r="U1558">
        <v>77056</v>
      </c>
      <c r="V1558" s="1">
        <v>42445.070289351854</v>
      </c>
      <c r="W1558" t="s">
        <v>67</v>
      </c>
      <c r="X1558" t="s">
        <v>860</v>
      </c>
      <c r="Y1558" t="s">
        <v>59</v>
      </c>
      <c r="Z1558" t="s">
        <v>37</v>
      </c>
      <c r="AA1558" t="s">
        <v>38</v>
      </c>
      <c r="AB1558" t="s">
        <v>60</v>
      </c>
      <c r="AC1558" t="s">
        <v>736</v>
      </c>
      <c r="AD1558" t="s">
        <v>62</v>
      </c>
      <c r="AF1558" s="1">
        <v>44512.456944444442</v>
      </c>
    </row>
    <row r="1559" spans="1:32" x14ac:dyDescent="0.3">
      <c r="A1559">
        <v>288009</v>
      </c>
      <c r="B1559">
        <v>1937905</v>
      </c>
      <c r="C1559" t="s">
        <v>19</v>
      </c>
      <c r="D1559" t="s">
        <v>20</v>
      </c>
      <c r="E1559" t="s">
        <v>19</v>
      </c>
      <c r="F1559" t="s">
        <v>24</v>
      </c>
      <c r="G1559" t="s">
        <v>19</v>
      </c>
      <c r="H1559" t="s">
        <v>20</v>
      </c>
      <c r="I1559" t="s">
        <v>19</v>
      </c>
      <c r="J1559" t="s">
        <v>19</v>
      </c>
      <c r="K1559" t="s">
        <v>20</v>
      </c>
      <c r="L1559">
        <f t="shared" si="24"/>
        <v>5</v>
      </c>
      <c r="Q1559" t="s">
        <v>4450</v>
      </c>
      <c r="R1559" t="s">
        <v>4451</v>
      </c>
      <c r="S1559" t="s">
        <v>1901</v>
      </c>
      <c r="T1559" t="s">
        <v>56</v>
      </c>
      <c r="U1559">
        <v>71301</v>
      </c>
      <c r="V1559" s="1">
        <v>42648.077789351853</v>
      </c>
      <c r="W1559" t="s">
        <v>57</v>
      </c>
      <c r="X1559" t="s">
        <v>107</v>
      </c>
      <c r="Y1559" t="s">
        <v>59</v>
      </c>
      <c r="Z1559" t="s">
        <v>37</v>
      </c>
      <c r="AA1559" t="s">
        <v>38</v>
      </c>
      <c r="AB1559" t="s">
        <v>60</v>
      </c>
      <c r="AC1559" t="s">
        <v>717</v>
      </c>
      <c r="AD1559" t="s">
        <v>62</v>
      </c>
      <c r="AF1559" s="1">
        <v>42940.515370370369</v>
      </c>
    </row>
    <row r="1560" spans="1:32" x14ac:dyDescent="0.3">
      <c r="A1560">
        <v>288078</v>
      </c>
      <c r="B1560">
        <v>3722293</v>
      </c>
      <c r="C1560" t="s">
        <v>19</v>
      </c>
      <c r="D1560" t="s">
        <v>20</v>
      </c>
      <c r="E1560" t="s">
        <v>20</v>
      </c>
      <c r="F1560" t="s">
        <v>24</v>
      </c>
      <c r="G1560" t="s">
        <v>20</v>
      </c>
      <c r="H1560" t="s">
        <v>19</v>
      </c>
      <c r="I1560" t="s">
        <v>19</v>
      </c>
      <c r="J1560" t="s">
        <v>19</v>
      </c>
      <c r="K1560" t="s">
        <v>20</v>
      </c>
      <c r="L1560">
        <f t="shared" si="24"/>
        <v>4</v>
      </c>
      <c r="Q1560" t="s">
        <v>4452</v>
      </c>
      <c r="R1560" t="s">
        <v>4453</v>
      </c>
      <c r="S1560" t="s">
        <v>2417</v>
      </c>
      <c r="T1560" t="s">
        <v>494</v>
      </c>
      <c r="U1560">
        <v>73505</v>
      </c>
      <c r="V1560" s="1">
        <v>42391.069606481484</v>
      </c>
      <c r="W1560" t="s">
        <v>495</v>
      </c>
      <c r="X1560" t="s">
        <v>496</v>
      </c>
      <c r="Y1560" t="s">
        <v>489</v>
      </c>
      <c r="Z1560" t="s">
        <v>37</v>
      </c>
      <c r="AA1560" t="s">
        <v>38</v>
      </c>
      <c r="AB1560" t="s">
        <v>484</v>
      </c>
      <c r="AC1560" t="s">
        <v>497</v>
      </c>
      <c r="AD1560" t="s">
        <v>62</v>
      </c>
      <c r="AF1560" s="1">
        <v>44547.607638888891</v>
      </c>
    </row>
    <row r="1561" spans="1:32" x14ac:dyDescent="0.3">
      <c r="A1561">
        <v>288161</v>
      </c>
      <c r="B1561">
        <v>1141439</v>
      </c>
      <c r="C1561" t="s">
        <v>19</v>
      </c>
      <c r="D1561" t="s">
        <v>19</v>
      </c>
      <c r="E1561" t="s">
        <v>19</v>
      </c>
      <c r="F1561" t="s">
        <v>24</v>
      </c>
      <c r="G1561" t="s">
        <v>19</v>
      </c>
      <c r="H1561" t="s">
        <v>19</v>
      </c>
      <c r="I1561" t="s">
        <v>19</v>
      </c>
      <c r="J1561" t="s">
        <v>19</v>
      </c>
      <c r="K1561" t="s">
        <v>19</v>
      </c>
      <c r="L1561">
        <f t="shared" si="24"/>
        <v>8</v>
      </c>
      <c r="N1561">
        <v>1</v>
      </c>
      <c r="Q1561" t="s">
        <v>4454</v>
      </c>
      <c r="R1561" t="s">
        <v>4455</v>
      </c>
      <c r="S1561" t="s">
        <v>4456</v>
      </c>
      <c r="T1561" t="s">
        <v>356</v>
      </c>
      <c r="U1561">
        <v>31326</v>
      </c>
      <c r="V1561" s="1">
        <v>41716.070393518516</v>
      </c>
      <c r="W1561" t="s">
        <v>57</v>
      </c>
      <c r="X1561" t="s">
        <v>98</v>
      </c>
      <c r="Y1561" t="s">
        <v>357</v>
      </c>
      <c r="Z1561" t="s">
        <v>70</v>
      </c>
      <c r="AA1561" t="s">
        <v>71</v>
      </c>
      <c r="AB1561" t="s">
        <v>358</v>
      </c>
      <c r="AC1561" t="s">
        <v>1032</v>
      </c>
      <c r="AD1561" t="s">
        <v>82</v>
      </c>
      <c r="AF1561" s="1">
        <v>42780.390069444446</v>
      </c>
    </row>
    <row r="1562" spans="1:32" x14ac:dyDescent="0.3">
      <c r="A1562">
        <v>288445</v>
      </c>
      <c r="B1562">
        <v>3336612</v>
      </c>
      <c r="C1562" t="s">
        <v>19</v>
      </c>
      <c r="D1562" t="s">
        <v>19</v>
      </c>
      <c r="E1562" t="s">
        <v>19</v>
      </c>
      <c r="F1562" t="s">
        <v>24</v>
      </c>
      <c r="G1562" t="s">
        <v>20</v>
      </c>
      <c r="H1562" t="s">
        <v>19</v>
      </c>
      <c r="I1562" t="s">
        <v>19</v>
      </c>
      <c r="J1562" t="s">
        <v>19</v>
      </c>
      <c r="K1562" t="s">
        <v>19</v>
      </c>
      <c r="L1562">
        <f t="shared" si="24"/>
        <v>7</v>
      </c>
      <c r="Q1562" t="s">
        <v>4457</v>
      </c>
      <c r="R1562" t="s">
        <v>4458</v>
      </c>
      <c r="S1562" t="s">
        <v>4459</v>
      </c>
      <c r="T1562" t="s">
        <v>45</v>
      </c>
      <c r="U1562">
        <v>13413</v>
      </c>
      <c r="V1562" s="1">
        <v>44040.199421296296</v>
      </c>
      <c r="W1562" t="s">
        <v>34</v>
      </c>
      <c r="X1562" t="s">
        <v>87</v>
      </c>
      <c r="Y1562" t="s">
        <v>48</v>
      </c>
      <c r="Z1562" t="s">
        <v>70</v>
      </c>
      <c r="AA1562" t="s">
        <v>71</v>
      </c>
      <c r="AB1562" t="s">
        <v>351</v>
      </c>
      <c r="AC1562" t="s">
        <v>560</v>
      </c>
      <c r="AD1562" t="s">
        <v>316</v>
      </c>
      <c r="AF1562" s="1">
        <v>41403</v>
      </c>
    </row>
    <row r="1563" spans="1:32" x14ac:dyDescent="0.3">
      <c r="A1563">
        <v>288868</v>
      </c>
      <c r="B1563">
        <v>2985313</v>
      </c>
      <c r="C1563" t="s">
        <v>19</v>
      </c>
      <c r="D1563" t="s">
        <v>19</v>
      </c>
      <c r="E1563" t="s">
        <v>19</v>
      </c>
      <c r="F1563" t="s">
        <v>24</v>
      </c>
      <c r="G1563" t="s">
        <v>19</v>
      </c>
      <c r="H1563" t="s">
        <v>20</v>
      </c>
      <c r="I1563" t="s">
        <v>19</v>
      </c>
      <c r="J1563" t="s">
        <v>19</v>
      </c>
      <c r="K1563" t="s">
        <v>20</v>
      </c>
      <c r="L1563">
        <f t="shared" si="24"/>
        <v>6</v>
      </c>
      <c r="Q1563" t="s">
        <v>4460</v>
      </c>
      <c r="R1563" t="s">
        <v>4461</v>
      </c>
      <c r="S1563" t="s">
        <v>1334</v>
      </c>
      <c r="T1563" t="s">
        <v>1335</v>
      </c>
      <c r="U1563">
        <v>89169</v>
      </c>
      <c r="V1563" s="1">
        <v>42081.070104166669</v>
      </c>
      <c r="W1563" t="s">
        <v>34</v>
      </c>
      <c r="X1563" t="s">
        <v>87</v>
      </c>
      <c r="Y1563" t="s">
        <v>1336</v>
      </c>
      <c r="Z1563" t="s">
        <v>37</v>
      </c>
      <c r="AA1563" t="s">
        <v>38</v>
      </c>
      <c r="AB1563" t="s">
        <v>154</v>
      </c>
      <c r="AC1563" t="s">
        <v>1337</v>
      </c>
      <c r="AD1563" t="s">
        <v>62</v>
      </c>
      <c r="AF1563" s="1">
        <v>42216.363877314812</v>
      </c>
    </row>
    <row r="1564" spans="1:32" x14ac:dyDescent="0.3">
      <c r="A1564">
        <v>289449</v>
      </c>
      <c r="B1564">
        <v>1126134</v>
      </c>
      <c r="C1564" t="s">
        <v>19</v>
      </c>
      <c r="D1564" t="s">
        <v>19</v>
      </c>
      <c r="E1564" t="s">
        <v>19</v>
      </c>
      <c r="F1564" t="s">
        <v>24</v>
      </c>
      <c r="G1564" t="s">
        <v>19</v>
      </c>
      <c r="H1564" t="s">
        <v>19</v>
      </c>
      <c r="I1564" t="s">
        <v>19</v>
      </c>
      <c r="J1564" t="s">
        <v>19</v>
      </c>
      <c r="K1564" t="s">
        <v>19</v>
      </c>
      <c r="L1564">
        <f t="shared" si="24"/>
        <v>8</v>
      </c>
      <c r="N1564">
        <v>1</v>
      </c>
      <c r="Q1564" t="s">
        <v>4462</v>
      </c>
      <c r="R1564" t="s">
        <v>4463</v>
      </c>
      <c r="S1564" t="s">
        <v>1384</v>
      </c>
      <c r="T1564" t="s">
        <v>356</v>
      </c>
      <c r="U1564">
        <v>31329</v>
      </c>
      <c r="V1564" s="1">
        <v>41716.070393518516</v>
      </c>
      <c r="W1564" t="s">
        <v>57</v>
      </c>
      <c r="X1564" t="s">
        <v>98</v>
      </c>
      <c r="Y1564" t="s">
        <v>357</v>
      </c>
      <c r="Z1564" t="s">
        <v>70</v>
      </c>
      <c r="AA1564" t="s">
        <v>71</v>
      </c>
      <c r="AB1564" t="s">
        <v>358</v>
      </c>
      <c r="AC1564" t="s">
        <v>1032</v>
      </c>
      <c r="AD1564" t="s">
        <v>82</v>
      </c>
      <c r="AF1564" s="1">
        <v>42782.792002314818</v>
      </c>
    </row>
    <row r="1565" spans="1:32" x14ac:dyDescent="0.3">
      <c r="A1565">
        <v>289903</v>
      </c>
      <c r="B1565">
        <v>1043912</v>
      </c>
      <c r="C1565" t="s">
        <v>19</v>
      </c>
      <c r="D1565" t="s">
        <v>19</v>
      </c>
      <c r="E1565" t="s">
        <v>19</v>
      </c>
      <c r="F1565" t="s">
        <v>24</v>
      </c>
      <c r="G1565" t="s">
        <v>19</v>
      </c>
      <c r="H1565" t="s">
        <v>20</v>
      </c>
      <c r="I1565" t="s">
        <v>19</v>
      </c>
      <c r="J1565" t="s">
        <v>19</v>
      </c>
      <c r="K1565" t="s">
        <v>24</v>
      </c>
      <c r="L1565">
        <f t="shared" si="24"/>
        <v>6</v>
      </c>
      <c r="Q1565" t="s">
        <v>4464</v>
      </c>
      <c r="R1565" t="s">
        <v>4465</v>
      </c>
      <c r="S1565" t="s">
        <v>4466</v>
      </c>
      <c r="T1565" t="s">
        <v>78</v>
      </c>
      <c r="U1565">
        <v>33305</v>
      </c>
      <c r="V1565" s="1">
        <v>39994</v>
      </c>
      <c r="W1565" t="s">
        <v>46</v>
      </c>
      <c r="X1565" t="s">
        <v>47</v>
      </c>
      <c r="Y1565" t="s">
        <v>79</v>
      </c>
      <c r="Z1565" t="s">
        <v>70</v>
      </c>
      <c r="AA1565" t="s">
        <v>71</v>
      </c>
      <c r="AB1565" t="s">
        <v>80</v>
      </c>
      <c r="AC1565" t="s">
        <v>477</v>
      </c>
      <c r="AD1565" t="s">
        <v>82</v>
      </c>
      <c r="AF1565" s="1">
        <v>40428</v>
      </c>
    </row>
    <row r="1566" spans="1:32" x14ac:dyDescent="0.3">
      <c r="A1566">
        <v>290156</v>
      </c>
      <c r="B1566">
        <v>1812898</v>
      </c>
      <c r="C1566" t="s">
        <v>19</v>
      </c>
      <c r="D1566" t="s">
        <v>19</v>
      </c>
      <c r="E1566" t="s">
        <v>19</v>
      </c>
      <c r="F1566" t="s">
        <v>24</v>
      </c>
      <c r="G1566" t="s">
        <v>19</v>
      </c>
      <c r="H1566" t="s">
        <v>19</v>
      </c>
      <c r="I1566" t="s">
        <v>19</v>
      </c>
      <c r="J1566" t="s">
        <v>19</v>
      </c>
      <c r="K1566" t="s">
        <v>19</v>
      </c>
      <c r="L1566">
        <f t="shared" si="24"/>
        <v>8</v>
      </c>
      <c r="N1566">
        <v>1</v>
      </c>
      <c r="Q1566" t="s">
        <v>4467</v>
      </c>
      <c r="R1566" t="s">
        <v>4468</v>
      </c>
      <c r="S1566" t="s">
        <v>4469</v>
      </c>
      <c r="T1566" t="s">
        <v>590</v>
      </c>
      <c r="U1566">
        <v>42404</v>
      </c>
      <c r="V1566" s="1">
        <v>42242.070381944446</v>
      </c>
      <c r="W1566" t="s">
        <v>57</v>
      </c>
      <c r="X1566" t="s">
        <v>107</v>
      </c>
      <c r="Y1566" t="s">
        <v>367</v>
      </c>
      <c r="Z1566" t="s">
        <v>89</v>
      </c>
      <c r="AA1566" t="s">
        <v>90</v>
      </c>
      <c r="AB1566" t="s">
        <v>116</v>
      </c>
      <c r="AC1566" t="s">
        <v>632</v>
      </c>
      <c r="AD1566" t="s">
        <v>118</v>
      </c>
      <c r="AF1566" s="1">
        <v>42275.40347222222</v>
      </c>
    </row>
    <row r="1567" spans="1:32" x14ac:dyDescent="0.3">
      <c r="A1567">
        <v>291364</v>
      </c>
      <c r="B1567">
        <v>2589224</v>
      </c>
      <c r="C1567" t="s">
        <v>19</v>
      </c>
      <c r="D1567" t="s">
        <v>19</v>
      </c>
      <c r="E1567" t="s">
        <v>19</v>
      </c>
      <c r="F1567" t="s">
        <v>24</v>
      </c>
      <c r="G1567" t="s">
        <v>19</v>
      </c>
      <c r="H1567" t="s">
        <v>19</v>
      </c>
      <c r="I1567" t="s">
        <v>19</v>
      </c>
      <c r="J1567" t="s">
        <v>19</v>
      </c>
      <c r="K1567" t="s">
        <v>24</v>
      </c>
      <c r="L1567">
        <f t="shared" si="24"/>
        <v>7</v>
      </c>
      <c r="P1567">
        <v>1</v>
      </c>
      <c r="Q1567" t="s">
        <v>4470</v>
      </c>
      <c r="R1567" t="s">
        <v>4471</v>
      </c>
      <c r="S1567" t="s">
        <v>4472</v>
      </c>
      <c r="T1567" t="s">
        <v>114</v>
      </c>
      <c r="U1567">
        <v>39437</v>
      </c>
      <c r="V1567" s="1">
        <v>43042.071273148147</v>
      </c>
      <c r="W1567" t="s">
        <v>57</v>
      </c>
      <c r="X1567" t="s">
        <v>98</v>
      </c>
      <c r="Y1567" t="s">
        <v>140</v>
      </c>
      <c r="Z1567" t="s">
        <v>89</v>
      </c>
      <c r="AA1567" t="s">
        <v>90</v>
      </c>
      <c r="AB1567" t="s">
        <v>141</v>
      </c>
      <c r="AC1567" t="s">
        <v>937</v>
      </c>
      <c r="AD1567" t="s">
        <v>118</v>
      </c>
      <c r="AF1567" s="1">
        <v>42641.806087962963</v>
      </c>
    </row>
    <row r="1568" spans="1:32" x14ac:dyDescent="0.3">
      <c r="A1568">
        <v>293970</v>
      </c>
      <c r="B1568">
        <v>1931888</v>
      </c>
      <c r="C1568" t="s">
        <v>19</v>
      </c>
      <c r="D1568" t="s">
        <v>19</v>
      </c>
      <c r="E1568" t="s">
        <v>19</v>
      </c>
      <c r="F1568" t="s">
        <v>24</v>
      </c>
      <c r="G1568" t="s">
        <v>20</v>
      </c>
      <c r="H1568" t="s">
        <v>20</v>
      </c>
      <c r="I1568" t="s">
        <v>20</v>
      </c>
      <c r="J1568" t="s">
        <v>19</v>
      </c>
      <c r="K1568" t="s">
        <v>20</v>
      </c>
      <c r="L1568">
        <f t="shared" si="24"/>
        <v>4</v>
      </c>
      <c r="Q1568" t="s">
        <v>4473</v>
      </c>
      <c r="R1568" t="s">
        <v>4474</v>
      </c>
      <c r="S1568" t="s">
        <v>4475</v>
      </c>
      <c r="T1568" t="s">
        <v>56</v>
      </c>
      <c r="U1568">
        <v>70123</v>
      </c>
      <c r="V1568" s="1">
        <v>42440.070775462962</v>
      </c>
      <c r="W1568" t="s">
        <v>34</v>
      </c>
      <c r="X1568" t="s">
        <v>135</v>
      </c>
      <c r="Y1568" t="s">
        <v>140</v>
      </c>
      <c r="Z1568" t="s">
        <v>89</v>
      </c>
      <c r="AA1568" t="s">
        <v>90</v>
      </c>
      <c r="AB1568" t="s">
        <v>141</v>
      </c>
      <c r="AC1568" t="s">
        <v>937</v>
      </c>
      <c r="AD1568" t="s">
        <v>118</v>
      </c>
      <c r="AF1568" s="1">
        <v>44642.409722222219</v>
      </c>
    </row>
    <row r="1569" spans="1:32" x14ac:dyDescent="0.3">
      <c r="A1569">
        <v>294450</v>
      </c>
      <c r="B1569">
        <v>4552065</v>
      </c>
      <c r="C1569" t="s">
        <v>19</v>
      </c>
      <c r="D1569" t="s">
        <v>19</v>
      </c>
      <c r="E1569" t="s">
        <v>19</v>
      </c>
      <c r="F1569" t="s">
        <v>24</v>
      </c>
      <c r="G1569" t="s">
        <v>19</v>
      </c>
      <c r="H1569" t="s">
        <v>20</v>
      </c>
      <c r="I1569" t="s">
        <v>19</v>
      </c>
      <c r="J1569" t="s">
        <v>19</v>
      </c>
      <c r="K1569" t="s">
        <v>20</v>
      </c>
      <c r="L1569">
        <f t="shared" si="24"/>
        <v>6</v>
      </c>
      <c r="Q1569" t="s">
        <v>4476</v>
      </c>
      <c r="R1569" t="s">
        <v>4477</v>
      </c>
      <c r="S1569" t="s">
        <v>3887</v>
      </c>
      <c r="T1569" t="s">
        <v>97</v>
      </c>
      <c r="U1569">
        <v>77375</v>
      </c>
      <c r="V1569" s="1">
        <v>40011</v>
      </c>
      <c r="W1569" t="s">
        <v>57</v>
      </c>
      <c r="X1569" t="s">
        <v>58</v>
      </c>
      <c r="Y1569" t="s">
        <v>59</v>
      </c>
      <c r="Z1569" t="s">
        <v>37</v>
      </c>
      <c r="AA1569" t="s">
        <v>38</v>
      </c>
      <c r="AB1569" t="s">
        <v>60</v>
      </c>
      <c r="AC1569" t="s">
        <v>732</v>
      </c>
      <c r="AD1569" t="s">
        <v>62</v>
      </c>
      <c r="AF1569" s="1">
        <v>40458</v>
      </c>
    </row>
    <row r="1570" spans="1:32" x14ac:dyDescent="0.3">
      <c r="A1570">
        <v>294994</v>
      </c>
      <c r="B1570">
        <v>2347400</v>
      </c>
      <c r="C1570" t="s">
        <v>19</v>
      </c>
      <c r="D1570" t="s">
        <v>19</v>
      </c>
      <c r="E1570" t="s">
        <v>19</v>
      </c>
      <c r="F1570" t="s">
        <v>19</v>
      </c>
      <c r="G1570" t="s">
        <v>19</v>
      </c>
      <c r="H1570" t="s">
        <v>20</v>
      </c>
      <c r="I1570" t="s">
        <v>19</v>
      </c>
      <c r="J1570" t="s">
        <v>19</v>
      </c>
      <c r="K1570" t="s">
        <v>19</v>
      </c>
      <c r="L1570">
        <f t="shared" si="24"/>
        <v>8</v>
      </c>
      <c r="Q1570" t="s">
        <v>4478</v>
      </c>
      <c r="R1570" t="s">
        <v>4479</v>
      </c>
      <c r="S1570" t="s">
        <v>4480</v>
      </c>
      <c r="T1570" t="s">
        <v>165</v>
      </c>
      <c r="U1570">
        <v>48005</v>
      </c>
      <c r="V1570" s="1">
        <v>39447</v>
      </c>
      <c r="W1570" t="s">
        <v>34</v>
      </c>
      <c r="X1570" t="s">
        <v>87</v>
      </c>
      <c r="Y1570" t="s">
        <v>166</v>
      </c>
      <c r="Z1570" t="s">
        <v>89</v>
      </c>
      <c r="AA1570" t="s">
        <v>90</v>
      </c>
      <c r="AB1570" t="s">
        <v>167</v>
      </c>
      <c r="AC1570" t="s">
        <v>168</v>
      </c>
      <c r="AD1570" t="s">
        <v>93</v>
      </c>
      <c r="AF1570" s="1">
        <v>40481</v>
      </c>
    </row>
    <row r="1571" spans="1:32" x14ac:dyDescent="0.3">
      <c r="A1571">
        <v>295227</v>
      </c>
      <c r="B1571">
        <v>135485</v>
      </c>
      <c r="C1571" t="s">
        <v>19</v>
      </c>
      <c r="D1571" t="s">
        <v>19</v>
      </c>
      <c r="E1571" t="s">
        <v>19</v>
      </c>
      <c r="F1571" t="s">
        <v>24</v>
      </c>
      <c r="G1571" t="s">
        <v>19</v>
      </c>
      <c r="H1571" t="s">
        <v>19</v>
      </c>
      <c r="I1571" t="s">
        <v>19</v>
      </c>
      <c r="J1571" t="s">
        <v>19</v>
      </c>
      <c r="K1571" t="s">
        <v>19</v>
      </c>
      <c r="L1571">
        <f t="shared" si="24"/>
        <v>8</v>
      </c>
      <c r="N1571">
        <v>1</v>
      </c>
      <c r="Q1571" t="s">
        <v>4481</v>
      </c>
      <c r="R1571" t="s">
        <v>4482</v>
      </c>
      <c r="S1571" t="s">
        <v>4483</v>
      </c>
      <c r="T1571" t="s">
        <v>139</v>
      </c>
      <c r="U1571">
        <v>35126</v>
      </c>
      <c r="V1571" s="1">
        <v>41879.069189814814</v>
      </c>
      <c r="W1571" t="s">
        <v>57</v>
      </c>
      <c r="X1571" t="s">
        <v>58</v>
      </c>
      <c r="Y1571" t="s">
        <v>140</v>
      </c>
      <c r="Z1571" t="s">
        <v>89</v>
      </c>
      <c r="AA1571" t="s">
        <v>90</v>
      </c>
      <c r="AB1571" t="s">
        <v>141</v>
      </c>
      <c r="AC1571" t="s">
        <v>142</v>
      </c>
      <c r="AD1571" t="s">
        <v>118</v>
      </c>
      <c r="AF1571" s="1">
        <v>41593</v>
      </c>
    </row>
    <row r="1572" spans="1:32" x14ac:dyDescent="0.3">
      <c r="A1572">
        <v>295745</v>
      </c>
      <c r="B1572">
        <v>5723716</v>
      </c>
      <c r="C1572" t="s">
        <v>19</v>
      </c>
      <c r="D1572" t="s">
        <v>19</v>
      </c>
      <c r="E1572" t="s">
        <v>19</v>
      </c>
      <c r="F1572" t="s">
        <v>24</v>
      </c>
      <c r="G1572" t="s">
        <v>19</v>
      </c>
      <c r="H1572" t="s">
        <v>19</v>
      </c>
      <c r="I1572" t="s">
        <v>19</v>
      </c>
      <c r="J1572" t="s">
        <v>19</v>
      </c>
      <c r="K1572" t="s">
        <v>24</v>
      </c>
      <c r="L1572">
        <f t="shared" si="24"/>
        <v>7</v>
      </c>
      <c r="P1572">
        <v>1</v>
      </c>
      <c r="Q1572" t="s">
        <v>4484</v>
      </c>
      <c r="R1572" t="s">
        <v>4485</v>
      </c>
      <c r="S1572" t="s">
        <v>4486</v>
      </c>
      <c r="T1572" t="s">
        <v>78</v>
      </c>
      <c r="U1572">
        <v>32643</v>
      </c>
      <c r="V1572" s="1">
        <v>42069.070532407408</v>
      </c>
      <c r="W1572" t="s">
        <v>57</v>
      </c>
      <c r="X1572" t="s">
        <v>58</v>
      </c>
      <c r="Y1572" t="s">
        <v>79</v>
      </c>
      <c r="Z1572" t="s">
        <v>70</v>
      </c>
      <c r="AA1572" t="s">
        <v>71</v>
      </c>
      <c r="AB1572" t="s">
        <v>80</v>
      </c>
      <c r="AC1572" t="s">
        <v>527</v>
      </c>
      <c r="AD1572" t="s">
        <v>82</v>
      </c>
      <c r="AF1572" s="1">
        <v>42144.321597222224</v>
      </c>
    </row>
    <row r="1573" spans="1:32" x14ac:dyDescent="0.3">
      <c r="A1573">
        <v>296785</v>
      </c>
      <c r="B1573">
        <v>3148283</v>
      </c>
      <c r="C1573" t="s">
        <v>19</v>
      </c>
      <c r="D1573" t="s">
        <v>19</v>
      </c>
      <c r="E1573" t="s">
        <v>19</v>
      </c>
      <c r="F1573" t="s">
        <v>24</v>
      </c>
      <c r="G1573" t="s">
        <v>20</v>
      </c>
      <c r="H1573" t="s">
        <v>19</v>
      </c>
      <c r="I1573" t="s">
        <v>19</v>
      </c>
      <c r="J1573" t="s">
        <v>19</v>
      </c>
      <c r="K1573" t="s">
        <v>19</v>
      </c>
      <c r="L1573">
        <f t="shared" si="24"/>
        <v>7</v>
      </c>
      <c r="Q1573" t="s">
        <v>4487</v>
      </c>
      <c r="R1573" t="s">
        <v>4488</v>
      </c>
      <c r="S1573" t="s">
        <v>4489</v>
      </c>
      <c r="T1573" t="s">
        <v>311</v>
      </c>
      <c r="U1573">
        <v>7503</v>
      </c>
      <c r="V1573" s="1">
        <v>42446.070104166669</v>
      </c>
      <c r="W1573" t="s">
        <v>34</v>
      </c>
      <c r="X1573" t="s">
        <v>87</v>
      </c>
      <c r="Y1573" t="s">
        <v>48</v>
      </c>
      <c r="Z1573" t="s">
        <v>70</v>
      </c>
      <c r="AA1573" t="s">
        <v>71</v>
      </c>
      <c r="AB1573" t="s">
        <v>314</v>
      </c>
      <c r="AC1573" t="s">
        <v>663</v>
      </c>
      <c r="AD1573" t="s">
        <v>316</v>
      </c>
      <c r="AF1573" s="1">
        <v>42604.567326388889</v>
      </c>
    </row>
    <row r="1574" spans="1:32" x14ac:dyDescent="0.3">
      <c r="A1574">
        <v>297556</v>
      </c>
      <c r="B1574">
        <v>4923199</v>
      </c>
      <c r="C1574" t="s">
        <v>19</v>
      </c>
      <c r="D1574" t="s">
        <v>19</v>
      </c>
      <c r="E1574" t="s">
        <v>19</v>
      </c>
      <c r="F1574" t="s">
        <v>24</v>
      </c>
      <c r="G1574" t="s">
        <v>19</v>
      </c>
      <c r="H1574" t="s">
        <v>19</v>
      </c>
      <c r="I1574" t="s">
        <v>19</v>
      </c>
      <c r="J1574" t="s">
        <v>19</v>
      </c>
      <c r="K1574" t="s">
        <v>19</v>
      </c>
      <c r="L1574">
        <f t="shared" si="24"/>
        <v>8</v>
      </c>
      <c r="N1574">
        <v>1</v>
      </c>
      <c r="Q1574" t="s">
        <v>4490</v>
      </c>
      <c r="R1574" t="s">
        <v>4491</v>
      </c>
      <c r="S1574" t="s">
        <v>4492</v>
      </c>
      <c r="T1574" t="s">
        <v>159</v>
      </c>
      <c r="U1574">
        <v>98019</v>
      </c>
      <c r="V1574" s="1">
        <v>39126</v>
      </c>
      <c r="W1574" t="s">
        <v>34</v>
      </c>
      <c r="X1574" t="s">
        <v>135</v>
      </c>
      <c r="Y1574" t="s">
        <v>252</v>
      </c>
      <c r="Z1574" t="s">
        <v>37</v>
      </c>
      <c r="AA1574" t="s">
        <v>38</v>
      </c>
      <c r="AB1574" t="s">
        <v>39</v>
      </c>
      <c r="AC1574" t="s">
        <v>253</v>
      </c>
      <c r="AD1574" t="s">
        <v>41</v>
      </c>
      <c r="AF1574" s="1">
        <v>40428</v>
      </c>
    </row>
    <row r="1575" spans="1:32" x14ac:dyDescent="0.3">
      <c r="A1575">
        <v>297912</v>
      </c>
      <c r="B1575">
        <v>4846905</v>
      </c>
      <c r="C1575" t="s">
        <v>19</v>
      </c>
      <c r="D1575" t="s">
        <v>19</v>
      </c>
      <c r="E1575" t="s">
        <v>19</v>
      </c>
      <c r="F1575" t="s">
        <v>24</v>
      </c>
      <c r="G1575" t="s">
        <v>19</v>
      </c>
      <c r="H1575" t="s">
        <v>19</v>
      </c>
      <c r="I1575" t="s">
        <v>19</v>
      </c>
      <c r="J1575" t="s">
        <v>19</v>
      </c>
      <c r="K1575" t="s">
        <v>19</v>
      </c>
      <c r="L1575">
        <f t="shared" si="24"/>
        <v>8</v>
      </c>
      <c r="N1575">
        <v>1</v>
      </c>
      <c r="Q1575" t="s">
        <v>4493</v>
      </c>
      <c r="R1575" t="s">
        <v>4494</v>
      </c>
      <c r="S1575" t="s">
        <v>4495</v>
      </c>
      <c r="T1575" t="s">
        <v>1205</v>
      </c>
      <c r="U1575">
        <v>23518</v>
      </c>
      <c r="V1575" s="1">
        <v>43174.070601851854</v>
      </c>
      <c r="W1575" t="s">
        <v>667</v>
      </c>
      <c r="X1575" t="s">
        <v>668</v>
      </c>
      <c r="Y1575" t="s">
        <v>69</v>
      </c>
      <c r="Z1575" t="s">
        <v>70</v>
      </c>
      <c r="AA1575" t="s">
        <v>71</v>
      </c>
      <c r="AB1575" t="s">
        <v>72</v>
      </c>
      <c r="AC1575" t="s">
        <v>824</v>
      </c>
      <c r="AD1575" t="s">
        <v>74</v>
      </c>
      <c r="AF1575" s="1">
        <v>43179.523194444446</v>
      </c>
    </row>
    <row r="1576" spans="1:32" x14ac:dyDescent="0.3">
      <c r="A1576">
        <v>298234</v>
      </c>
      <c r="B1576">
        <v>2106917</v>
      </c>
      <c r="C1576" t="s">
        <v>19</v>
      </c>
      <c r="D1576" t="s">
        <v>19</v>
      </c>
      <c r="E1576" t="s">
        <v>19</v>
      </c>
      <c r="F1576" t="s">
        <v>24</v>
      </c>
      <c r="G1576" t="s">
        <v>19</v>
      </c>
      <c r="H1576" t="s">
        <v>19</v>
      </c>
      <c r="I1576" t="s">
        <v>19</v>
      </c>
      <c r="J1576" t="s">
        <v>19</v>
      </c>
      <c r="K1576" t="s">
        <v>19</v>
      </c>
      <c r="L1576">
        <f t="shared" si="24"/>
        <v>8</v>
      </c>
      <c r="N1576">
        <v>1</v>
      </c>
      <c r="Q1576" t="s">
        <v>4496</v>
      </c>
      <c r="R1576" t="s">
        <v>4497</v>
      </c>
      <c r="S1576" t="s">
        <v>1228</v>
      </c>
      <c r="T1576" t="s">
        <v>66</v>
      </c>
      <c r="U1576">
        <v>21212</v>
      </c>
      <c r="V1576" s="1">
        <v>42293.073703703703</v>
      </c>
      <c r="W1576" t="s">
        <v>67</v>
      </c>
      <c r="X1576" t="s">
        <v>591</v>
      </c>
      <c r="Y1576" t="s">
        <v>69</v>
      </c>
      <c r="Z1576" t="s">
        <v>70</v>
      </c>
      <c r="AA1576" t="s">
        <v>71</v>
      </c>
      <c r="AB1576" t="s">
        <v>72</v>
      </c>
      <c r="AC1576" t="s">
        <v>73</v>
      </c>
      <c r="AD1576" t="s">
        <v>74</v>
      </c>
      <c r="AF1576" s="1">
        <v>42403.443796296298</v>
      </c>
    </row>
    <row r="1577" spans="1:32" x14ac:dyDescent="0.3">
      <c r="A1577">
        <v>299289</v>
      </c>
      <c r="B1577">
        <v>544735</v>
      </c>
      <c r="C1577" t="s">
        <v>19</v>
      </c>
      <c r="D1577" t="s">
        <v>19</v>
      </c>
      <c r="E1577" t="s">
        <v>19</v>
      </c>
      <c r="F1577" t="s">
        <v>24</v>
      </c>
      <c r="G1577" t="s">
        <v>19</v>
      </c>
      <c r="H1577" t="s">
        <v>19</v>
      </c>
      <c r="I1577" t="s">
        <v>19</v>
      </c>
      <c r="J1577" t="s">
        <v>19</v>
      </c>
      <c r="K1577" t="s">
        <v>20</v>
      </c>
      <c r="L1577">
        <f t="shared" si="24"/>
        <v>7</v>
      </c>
      <c r="Q1577" t="s">
        <v>4498</v>
      </c>
      <c r="R1577" t="s">
        <v>4499</v>
      </c>
      <c r="S1577" t="s">
        <v>4500</v>
      </c>
      <c r="T1577" t="s">
        <v>172</v>
      </c>
      <c r="U1577">
        <v>95540</v>
      </c>
      <c r="V1577" s="1">
        <v>38930</v>
      </c>
      <c r="W1577" t="s">
        <v>34</v>
      </c>
      <c r="X1577" t="s">
        <v>299</v>
      </c>
      <c r="Y1577" t="s">
        <v>194</v>
      </c>
      <c r="Z1577" t="s">
        <v>37</v>
      </c>
      <c r="AA1577" t="s">
        <v>38</v>
      </c>
      <c r="AB1577" t="s">
        <v>174</v>
      </c>
      <c r="AC1577" t="s">
        <v>195</v>
      </c>
      <c r="AD1577" t="s">
        <v>41</v>
      </c>
      <c r="AF1577" s="1">
        <v>40428</v>
      </c>
    </row>
    <row r="1578" spans="1:32" x14ac:dyDescent="0.3">
      <c r="A1578">
        <v>299333</v>
      </c>
      <c r="B1578">
        <v>4554475</v>
      </c>
      <c r="C1578" t="s">
        <v>19</v>
      </c>
      <c r="D1578" t="s">
        <v>19</v>
      </c>
      <c r="E1578" t="s">
        <v>19</v>
      </c>
      <c r="F1578" t="s">
        <v>24</v>
      </c>
      <c r="G1578" t="s">
        <v>19</v>
      </c>
      <c r="H1578" t="s">
        <v>19</v>
      </c>
      <c r="I1578" t="s">
        <v>19</v>
      </c>
      <c r="J1578" t="s">
        <v>19</v>
      </c>
      <c r="K1578" t="s">
        <v>20</v>
      </c>
      <c r="L1578">
        <f t="shared" si="24"/>
        <v>7</v>
      </c>
      <c r="Q1578" t="s">
        <v>4501</v>
      </c>
      <c r="R1578" t="s">
        <v>4502</v>
      </c>
      <c r="S1578" t="s">
        <v>579</v>
      </c>
      <c r="T1578" t="s">
        <v>97</v>
      </c>
      <c r="U1578">
        <v>78520</v>
      </c>
      <c r="V1578" s="1">
        <v>41990.06931712963</v>
      </c>
      <c r="W1578" t="s">
        <v>57</v>
      </c>
      <c r="X1578" t="s">
        <v>107</v>
      </c>
      <c r="Y1578" t="s">
        <v>59</v>
      </c>
      <c r="Z1578" t="s">
        <v>37</v>
      </c>
      <c r="AA1578" t="s">
        <v>38</v>
      </c>
      <c r="AB1578" t="s">
        <v>60</v>
      </c>
      <c r="AC1578" t="s">
        <v>580</v>
      </c>
      <c r="AD1578" t="s">
        <v>62</v>
      </c>
      <c r="AF1578" s="1">
        <v>42474.619675925926</v>
      </c>
    </row>
    <row r="1579" spans="1:32" x14ac:dyDescent="0.3">
      <c r="A1579">
        <v>299455</v>
      </c>
      <c r="B1579">
        <v>4445715</v>
      </c>
      <c r="C1579" t="s">
        <v>19</v>
      </c>
      <c r="D1579" t="s">
        <v>19</v>
      </c>
      <c r="E1579" t="s">
        <v>19</v>
      </c>
      <c r="F1579" t="s">
        <v>24</v>
      </c>
      <c r="G1579" t="s">
        <v>19</v>
      </c>
      <c r="H1579" t="s">
        <v>19</v>
      </c>
      <c r="I1579" t="s">
        <v>19</v>
      </c>
      <c r="J1579" t="s">
        <v>19</v>
      </c>
      <c r="K1579" t="s">
        <v>19</v>
      </c>
      <c r="L1579">
        <f t="shared" si="24"/>
        <v>8</v>
      </c>
      <c r="N1579">
        <v>1</v>
      </c>
      <c r="Q1579" t="s">
        <v>4503</v>
      </c>
      <c r="R1579" t="s">
        <v>4504</v>
      </c>
      <c r="S1579" t="s">
        <v>4505</v>
      </c>
      <c r="T1579" t="s">
        <v>281</v>
      </c>
      <c r="U1579">
        <v>37885</v>
      </c>
      <c r="V1579" s="1">
        <v>42042.069537037038</v>
      </c>
      <c r="W1579" t="s">
        <v>57</v>
      </c>
      <c r="X1579" t="s">
        <v>107</v>
      </c>
      <c r="Y1579" t="s">
        <v>357</v>
      </c>
      <c r="Z1579" t="s">
        <v>70</v>
      </c>
      <c r="AA1579" t="s">
        <v>71</v>
      </c>
      <c r="AB1579" t="s">
        <v>358</v>
      </c>
      <c r="AC1579" t="s">
        <v>793</v>
      </c>
      <c r="AD1579" t="s">
        <v>82</v>
      </c>
      <c r="AF1579" s="1">
        <v>42067.64271990741</v>
      </c>
    </row>
    <row r="1580" spans="1:32" x14ac:dyDescent="0.3">
      <c r="A1580">
        <v>299559</v>
      </c>
      <c r="B1580">
        <v>5722992</v>
      </c>
      <c r="C1580" t="s">
        <v>19</v>
      </c>
      <c r="D1580" t="s">
        <v>19</v>
      </c>
      <c r="E1580" t="s">
        <v>19</v>
      </c>
      <c r="F1580" t="s">
        <v>24</v>
      </c>
      <c r="G1580" t="s">
        <v>19</v>
      </c>
      <c r="H1580" t="s">
        <v>20</v>
      </c>
      <c r="I1580" t="s">
        <v>19</v>
      </c>
      <c r="J1580" t="s">
        <v>19</v>
      </c>
      <c r="K1580" t="s">
        <v>20</v>
      </c>
      <c r="L1580">
        <f t="shared" si="24"/>
        <v>6</v>
      </c>
      <c r="Q1580" t="s">
        <v>4506</v>
      </c>
      <c r="R1580" t="s">
        <v>4507</v>
      </c>
      <c r="S1580" t="s">
        <v>284</v>
      </c>
      <c r="T1580" t="s">
        <v>78</v>
      </c>
      <c r="U1580">
        <v>32812</v>
      </c>
      <c r="V1580" s="1">
        <v>42005.069340277776</v>
      </c>
      <c r="W1580" t="s">
        <v>57</v>
      </c>
      <c r="X1580" t="s">
        <v>107</v>
      </c>
      <c r="Y1580" t="s">
        <v>79</v>
      </c>
      <c r="AF1580" s="1">
        <v>44624.388888888891</v>
      </c>
    </row>
    <row r="1581" spans="1:32" x14ac:dyDescent="0.3">
      <c r="A1581">
        <v>299616</v>
      </c>
      <c r="B1581">
        <v>4445587</v>
      </c>
      <c r="C1581" t="s">
        <v>19</v>
      </c>
      <c r="D1581" t="s">
        <v>19</v>
      </c>
      <c r="E1581" t="s">
        <v>19</v>
      </c>
      <c r="F1581" t="s">
        <v>24</v>
      </c>
      <c r="G1581" t="s">
        <v>19</v>
      </c>
      <c r="H1581" t="s">
        <v>19</v>
      </c>
      <c r="I1581" t="s">
        <v>19</v>
      </c>
      <c r="J1581" t="s">
        <v>19</v>
      </c>
      <c r="K1581" t="s">
        <v>19</v>
      </c>
      <c r="L1581">
        <f t="shared" si="24"/>
        <v>8</v>
      </c>
      <c r="N1581">
        <v>1</v>
      </c>
      <c r="Q1581" t="s">
        <v>4508</v>
      </c>
      <c r="R1581" t="s">
        <v>4509</v>
      </c>
      <c r="S1581" t="s">
        <v>4510</v>
      </c>
      <c r="T1581" t="s">
        <v>281</v>
      </c>
      <c r="U1581">
        <v>37373</v>
      </c>
      <c r="V1581" s="1">
        <v>42030.069895833331</v>
      </c>
      <c r="W1581" t="s">
        <v>57</v>
      </c>
      <c r="X1581" t="s">
        <v>107</v>
      </c>
      <c r="Y1581" t="s">
        <v>357</v>
      </c>
      <c r="Z1581" t="s">
        <v>70</v>
      </c>
      <c r="AA1581" t="s">
        <v>71</v>
      </c>
      <c r="AB1581" t="s">
        <v>358</v>
      </c>
      <c r="AC1581" t="s">
        <v>793</v>
      </c>
      <c r="AD1581" t="s">
        <v>82</v>
      </c>
      <c r="AF1581" s="1">
        <v>42061.618101851855</v>
      </c>
    </row>
    <row r="1582" spans="1:32" x14ac:dyDescent="0.3">
      <c r="A1582">
        <v>299720</v>
      </c>
      <c r="B1582">
        <v>1034468</v>
      </c>
      <c r="C1582" t="s">
        <v>19</v>
      </c>
      <c r="D1582" t="s">
        <v>19</v>
      </c>
      <c r="E1582" t="s">
        <v>19</v>
      </c>
      <c r="F1582" t="s">
        <v>24</v>
      </c>
      <c r="G1582" t="s">
        <v>19</v>
      </c>
      <c r="H1582" t="s">
        <v>19</v>
      </c>
      <c r="I1582" t="s">
        <v>19</v>
      </c>
      <c r="J1582" t="s">
        <v>19</v>
      </c>
      <c r="K1582" t="s">
        <v>19</v>
      </c>
      <c r="L1582">
        <f t="shared" si="24"/>
        <v>8</v>
      </c>
      <c r="N1582">
        <v>1</v>
      </c>
      <c r="Q1582" t="s">
        <v>4511</v>
      </c>
      <c r="R1582" t="s">
        <v>4512</v>
      </c>
      <c r="S1582" t="s">
        <v>4513</v>
      </c>
      <c r="T1582" t="s">
        <v>78</v>
      </c>
      <c r="U1582">
        <v>32119</v>
      </c>
      <c r="V1582" s="1">
        <v>42047.069282407407</v>
      </c>
      <c r="W1582" t="s">
        <v>57</v>
      </c>
      <c r="X1582" t="s">
        <v>234</v>
      </c>
      <c r="Y1582" t="s">
        <v>79</v>
      </c>
      <c r="Z1582" t="s">
        <v>70</v>
      </c>
      <c r="AA1582" t="s">
        <v>71</v>
      </c>
      <c r="AB1582" t="s">
        <v>80</v>
      </c>
      <c r="AC1582" t="s">
        <v>852</v>
      </c>
      <c r="AD1582" t="s">
        <v>82</v>
      </c>
      <c r="AF1582" s="1">
        <v>42086.324583333335</v>
      </c>
    </row>
    <row r="1583" spans="1:32" x14ac:dyDescent="0.3">
      <c r="A1583">
        <v>299731</v>
      </c>
      <c r="B1583">
        <v>2145200</v>
      </c>
      <c r="C1583" t="s">
        <v>19</v>
      </c>
      <c r="D1583" t="s">
        <v>19</v>
      </c>
      <c r="E1583" t="s">
        <v>19</v>
      </c>
      <c r="F1583" t="s">
        <v>24</v>
      </c>
      <c r="G1583" t="s">
        <v>19</v>
      </c>
      <c r="H1583" t="s">
        <v>19</v>
      </c>
      <c r="I1583" t="s">
        <v>19</v>
      </c>
      <c r="J1583" t="s">
        <v>20</v>
      </c>
      <c r="K1583" t="s">
        <v>24</v>
      </c>
      <c r="L1583">
        <f t="shared" si="24"/>
        <v>6</v>
      </c>
      <c r="Q1583" t="s">
        <v>4514</v>
      </c>
      <c r="R1583" t="s">
        <v>4515</v>
      </c>
      <c r="S1583" t="s">
        <v>1228</v>
      </c>
      <c r="T1583" t="s">
        <v>66</v>
      </c>
      <c r="U1583">
        <v>21214</v>
      </c>
      <c r="V1583" s="1">
        <v>45280.195405092592</v>
      </c>
      <c r="W1583" t="s">
        <v>67</v>
      </c>
      <c r="X1583" t="s">
        <v>68</v>
      </c>
      <c r="Y1583" t="s">
        <v>69</v>
      </c>
      <c r="Z1583" t="s">
        <v>70</v>
      </c>
      <c r="AA1583" t="s">
        <v>71</v>
      </c>
      <c r="AB1583" t="s">
        <v>72</v>
      </c>
      <c r="AC1583" t="s">
        <v>73</v>
      </c>
      <c r="AD1583" t="s">
        <v>74</v>
      </c>
    </row>
    <row r="1584" spans="1:32" x14ac:dyDescent="0.3">
      <c r="A1584">
        <v>299766</v>
      </c>
      <c r="B1584">
        <v>5680928</v>
      </c>
      <c r="C1584" t="s">
        <v>19</v>
      </c>
      <c r="D1584" t="s">
        <v>19</v>
      </c>
      <c r="E1584" t="s">
        <v>19</v>
      </c>
      <c r="F1584" t="s">
        <v>19</v>
      </c>
      <c r="G1584" t="s">
        <v>19</v>
      </c>
      <c r="H1584" t="s">
        <v>19</v>
      </c>
      <c r="I1584" t="s">
        <v>19</v>
      </c>
      <c r="J1584" t="s">
        <v>19</v>
      </c>
      <c r="K1584" t="s">
        <v>24</v>
      </c>
      <c r="L1584">
        <f t="shared" si="24"/>
        <v>8</v>
      </c>
      <c r="O1584">
        <v>1</v>
      </c>
      <c r="Q1584" t="s">
        <v>4516</v>
      </c>
      <c r="R1584" t="s">
        <v>4517</v>
      </c>
      <c r="S1584" t="s">
        <v>4518</v>
      </c>
      <c r="T1584" t="s">
        <v>172</v>
      </c>
      <c r="U1584">
        <v>95210</v>
      </c>
      <c r="V1584" s="1">
        <v>45238.196828703702</v>
      </c>
      <c r="W1584" t="s">
        <v>210</v>
      </c>
      <c r="X1584" t="s">
        <v>448</v>
      </c>
      <c r="Y1584" t="s">
        <v>194</v>
      </c>
      <c r="Z1584" t="s">
        <v>37</v>
      </c>
      <c r="AA1584" t="s">
        <v>38</v>
      </c>
      <c r="AB1584" t="s">
        <v>174</v>
      </c>
      <c r="AC1584" t="s">
        <v>1304</v>
      </c>
      <c r="AD1584" t="s">
        <v>41</v>
      </c>
      <c r="AE1584" s="2">
        <v>45309</v>
      </c>
      <c r="AF1584" s="1">
        <v>45309.487500000003</v>
      </c>
    </row>
    <row r="1585" spans="1:32" x14ac:dyDescent="0.3">
      <c r="A1585">
        <v>299767</v>
      </c>
      <c r="B1585">
        <v>5744809</v>
      </c>
      <c r="C1585" t="s">
        <v>19</v>
      </c>
      <c r="D1585" t="s">
        <v>19</v>
      </c>
      <c r="E1585" t="s">
        <v>19</v>
      </c>
      <c r="F1585" t="s">
        <v>19</v>
      </c>
      <c r="G1585" t="s">
        <v>19</v>
      </c>
      <c r="H1585" t="s">
        <v>19</v>
      </c>
      <c r="I1585" t="s">
        <v>19</v>
      </c>
      <c r="J1585" t="s">
        <v>20</v>
      </c>
      <c r="K1585" t="s">
        <v>19</v>
      </c>
      <c r="L1585">
        <f t="shared" si="24"/>
        <v>8</v>
      </c>
      <c r="Q1585" t="s">
        <v>2398</v>
      </c>
      <c r="R1585" t="s">
        <v>4519</v>
      </c>
      <c r="S1585" t="s">
        <v>3120</v>
      </c>
      <c r="T1585" t="s">
        <v>78</v>
      </c>
      <c r="U1585">
        <v>32789</v>
      </c>
      <c r="V1585" s="1">
        <v>45272.200902777775</v>
      </c>
      <c r="W1585" t="s">
        <v>57</v>
      </c>
      <c r="X1585" t="s">
        <v>58</v>
      </c>
      <c r="Y1585" t="s">
        <v>79</v>
      </c>
      <c r="Z1585" t="s">
        <v>70</v>
      </c>
      <c r="AA1585" t="s">
        <v>71</v>
      </c>
      <c r="AB1585" t="s">
        <v>80</v>
      </c>
      <c r="AC1585" t="s">
        <v>852</v>
      </c>
      <c r="AD1585" t="s">
        <v>82</v>
      </c>
    </row>
    <row r="1586" spans="1:32" x14ac:dyDescent="0.3">
      <c r="A1586">
        <v>299770</v>
      </c>
      <c r="B1586">
        <v>5840055</v>
      </c>
      <c r="C1586" t="s">
        <v>19</v>
      </c>
      <c r="D1586" t="s">
        <v>19</v>
      </c>
      <c r="E1586" t="s">
        <v>19</v>
      </c>
      <c r="F1586" t="s">
        <v>24</v>
      </c>
      <c r="G1586" t="s">
        <v>19</v>
      </c>
      <c r="H1586" t="s">
        <v>19</v>
      </c>
      <c r="I1586" t="s">
        <v>19</v>
      </c>
      <c r="J1586" t="s">
        <v>20</v>
      </c>
      <c r="K1586" t="s">
        <v>19</v>
      </c>
      <c r="L1586">
        <f t="shared" si="24"/>
        <v>7</v>
      </c>
      <c r="Q1586" t="s">
        <v>4520</v>
      </c>
      <c r="R1586" t="s">
        <v>4521</v>
      </c>
      <c r="S1586" t="s">
        <v>855</v>
      </c>
      <c r="T1586" t="s">
        <v>45</v>
      </c>
      <c r="U1586">
        <v>11230</v>
      </c>
      <c r="V1586" s="1">
        <v>45247.1953125</v>
      </c>
      <c r="W1586" t="s">
        <v>661</v>
      </c>
      <c r="X1586" t="s">
        <v>662</v>
      </c>
      <c r="Y1586" t="s">
        <v>48</v>
      </c>
      <c r="Z1586" t="s">
        <v>70</v>
      </c>
      <c r="AA1586" t="s">
        <v>71</v>
      </c>
      <c r="AB1586" t="s">
        <v>314</v>
      </c>
      <c r="AC1586" t="s">
        <v>856</v>
      </c>
      <c r="AD1586" t="s">
        <v>316</v>
      </c>
    </row>
    <row r="1587" spans="1:32" x14ac:dyDescent="0.3">
      <c r="A1587">
        <v>299777</v>
      </c>
      <c r="B1587">
        <v>4439469</v>
      </c>
      <c r="C1587" t="s">
        <v>19</v>
      </c>
      <c r="D1587" t="s">
        <v>19</v>
      </c>
      <c r="E1587" t="s">
        <v>19</v>
      </c>
      <c r="F1587" t="s">
        <v>24</v>
      </c>
      <c r="G1587" t="s">
        <v>20</v>
      </c>
      <c r="H1587" t="s">
        <v>19</v>
      </c>
      <c r="I1587" t="s">
        <v>19</v>
      </c>
      <c r="J1587" t="s">
        <v>19</v>
      </c>
      <c r="K1587" t="s">
        <v>19</v>
      </c>
      <c r="L1587">
        <f t="shared" si="24"/>
        <v>7</v>
      </c>
      <c r="Q1587" t="s">
        <v>4522</v>
      </c>
      <c r="R1587" t="s">
        <v>4523</v>
      </c>
      <c r="S1587" t="s">
        <v>4524</v>
      </c>
      <c r="T1587" t="s">
        <v>281</v>
      </c>
      <c r="U1587">
        <v>37385</v>
      </c>
      <c r="V1587" s="1">
        <v>42042.069537037038</v>
      </c>
      <c r="W1587" t="s">
        <v>57</v>
      </c>
      <c r="X1587" t="s">
        <v>107</v>
      </c>
      <c r="Y1587" t="s">
        <v>357</v>
      </c>
      <c r="Z1587" t="s">
        <v>70</v>
      </c>
      <c r="AA1587" t="s">
        <v>71</v>
      </c>
      <c r="AB1587" t="s">
        <v>358</v>
      </c>
      <c r="AC1587" t="s">
        <v>793</v>
      </c>
      <c r="AD1587" t="s">
        <v>82</v>
      </c>
      <c r="AF1587" s="1">
        <v>42074.511967592596</v>
      </c>
    </row>
    <row r="1588" spans="1:32" x14ac:dyDescent="0.3">
      <c r="A1588">
        <v>299799</v>
      </c>
      <c r="B1588">
        <v>5840269</v>
      </c>
      <c r="C1588" t="s">
        <v>19</v>
      </c>
      <c r="D1588" t="s">
        <v>19</v>
      </c>
      <c r="E1588" t="s">
        <v>19</v>
      </c>
      <c r="F1588" t="s">
        <v>24</v>
      </c>
      <c r="G1588" t="s">
        <v>19</v>
      </c>
      <c r="H1588" t="s">
        <v>19</v>
      </c>
      <c r="I1588" t="s">
        <v>19</v>
      </c>
      <c r="J1588" t="s">
        <v>19</v>
      </c>
      <c r="K1588" t="s">
        <v>19</v>
      </c>
      <c r="L1588">
        <f t="shared" si="24"/>
        <v>8</v>
      </c>
      <c r="N1588">
        <v>1</v>
      </c>
      <c r="Q1588" t="s">
        <v>4525</v>
      </c>
      <c r="R1588" t="s">
        <v>4526</v>
      </c>
      <c r="S1588" t="s">
        <v>44</v>
      </c>
      <c r="T1588" t="s">
        <v>45</v>
      </c>
      <c r="U1588">
        <v>10465</v>
      </c>
      <c r="V1588" s="1">
        <v>45245.196423611109</v>
      </c>
      <c r="W1588" t="s">
        <v>661</v>
      </c>
      <c r="X1588" t="s">
        <v>1416</v>
      </c>
      <c r="Y1588" t="s">
        <v>48</v>
      </c>
      <c r="Z1588" t="s">
        <v>70</v>
      </c>
      <c r="AA1588" t="s">
        <v>71</v>
      </c>
      <c r="AB1588" t="s">
        <v>314</v>
      </c>
      <c r="AC1588" t="s">
        <v>1729</v>
      </c>
      <c r="AD1588" t="s">
        <v>316</v>
      </c>
    </row>
    <row r="1589" spans="1:32" x14ac:dyDescent="0.3">
      <c r="A1589">
        <v>299823</v>
      </c>
      <c r="B1589">
        <v>5839153</v>
      </c>
      <c r="C1589" t="s">
        <v>19</v>
      </c>
      <c r="D1589" t="s">
        <v>20</v>
      </c>
      <c r="E1589" t="s">
        <v>19</v>
      </c>
      <c r="F1589" t="s">
        <v>24</v>
      </c>
      <c r="G1589" t="s">
        <v>20</v>
      </c>
      <c r="H1589" t="s">
        <v>20</v>
      </c>
      <c r="I1589" t="s">
        <v>24</v>
      </c>
      <c r="J1589" t="s">
        <v>24</v>
      </c>
      <c r="K1589" t="s">
        <v>20</v>
      </c>
      <c r="L1589">
        <f t="shared" si="24"/>
        <v>2</v>
      </c>
      <c r="Q1589" t="s">
        <v>4527</v>
      </c>
      <c r="R1589" t="s">
        <v>4528</v>
      </c>
      <c r="S1589" t="s">
        <v>4529</v>
      </c>
      <c r="T1589" t="s">
        <v>45</v>
      </c>
      <c r="U1589">
        <v>11570</v>
      </c>
      <c r="V1589" s="1">
        <v>45421.205891203703</v>
      </c>
      <c r="W1589" t="s">
        <v>67</v>
      </c>
      <c r="X1589" t="s">
        <v>68</v>
      </c>
      <c r="Y1589" t="s">
        <v>48</v>
      </c>
      <c r="Z1589" t="s">
        <v>70</v>
      </c>
      <c r="AA1589" t="s">
        <v>71</v>
      </c>
      <c r="AB1589" t="s">
        <v>351</v>
      </c>
      <c r="AC1589" t="s">
        <v>747</v>
      </c>
      <c r="AD1589" t="s">
        <v>316</v>
      </c>
    </row>
    <row r="1590" spans="1:32" x14ac:dyDescent="0.3">
      <c r="A1590">
        <v>299860</v>
      </c>
      <c r="B1590">
        <v>3732256</v>
      </c>
      <c r="C1590" t="s">
        <v>19</v>
      </c>
      <c r="D1590" t="s">
        <v>20</v>
      </c>
      <c r="E1590" t="s">
        <v>19</v>
      </c>
      <c r="F1590" t="s">
        <v>24</v>
      </c>
      <c r="G1590" t="s">
        <v>19</v>
      </c>
      <c r="H1590" t="s">
        <v>20</v>
      </c>
      <c r="I1590" t="s">
        <v>24</v>
      </c>
      <c r="J1590" t="s">
        <v>24</v>
      </c>
      <c r="K1590" t="s">
        <v>20</v>
      </c>
      <c r="L1590">
        <f t="shared" si="24"/>
        <v>3</v>
      </c>
      <c r="Q1590" t="s">
        <v>4530</v>
      </c>
      <c r="R1590" t="s">
        <v>4531</v>
      </c>
      <c r="S1590" t="s">
        <v>1688</v>
      </c>
      <c r="T1590" t="s">
        <v>494</v>
      </c>
      <c r="U1590">
        <v>74104</v>
      </c>
      <c r="V1590" s="1">
        <v>45391.204189814816</v>
      </c>
      <c r="W1590" t="s">
        <v>210</v>
      </c>
      <c r="X1590" t="s">
        <v>448</v>
      </c>
      <c r="Y1590" t="s">
        <v>489</v>
      </c>
      <c r="Z1590" t="s">
        <v>37</v>
      </c>
      <c r="AA1590" t="s">
        <v>38</v>
      </c>
      <c r="AB1590" t="s">
        <v>484</v>
      </c>
      <c r="AC1590" t="s">
        <v>625</v>
      </c>
      <c r="AD1590" t="s">
        <v>62</v>
      </c>
    </row>
    <row r="1591" spans="1:32" x14ac:dyDescent="0.3">
      <c r="A1591">
        <v>299894</v>
      </c>
      <c r="B1591">
        <v>5681362</v>
      </c>
      <c r="C1591" t="s">
        <v>19</v>
      </c>
      <c r="D1591" t="s">
        <v>20</v>
      </c>
      <c r="E1591" t="s">
        <v>20</v>
      </c>
      <c r="F1591" t="s">
        <v>19</v>
      </c>
      <c r="G1591" t="s">
        <v>19</v>
      </c>
      <c r="H1591" t="s">
        <v>19</v>
      </c>
      <c r="I1591" t="s">
        <v>20</v>
      </c>
      <c r="J1591" t="s">
        <v>20</v>
      </c>
      <c r="K1591" t="s">
        <v>20</v>
      </c>
      <c r="L1591">
        <f t="shared" si="24"/>
        <v>4</v>
      </c>
      <c r="Q1591" t="s">
        <v>4532</v>
      </c>
      <c r="R1591" t="s">
        <v>4533</v>
      </c>
      <c r="S1591" t="s">
        <v>4534</v>
      </c>
      <c r="T1591" t="s">
        <v>172</v>
      </c>
      <c r="U1591">
        <v>91343</v>
      </c>
      <c r="V1591" s="1">
        <v>45275.1953125</v>
      </c>
      <c r="W1591" t="s">
        <v>210</v>
      </c>
      <c r="X1591" t="s">
        <v>448</v>
      </c>
      <c r="Y1591" t="s">
        <v>173</v>
      </c>
      <c r="Z1591" t="s">
        <v>37</v>
      </c>
      <c r="AA1591" t="s">
        <v>38</v>
      </c>
      <c r="AB1591" t="s">
        <v>174</v>
      </c>
      <c r="AC1591" t="s">
        <v>277</v>
      </c>
      <c r="AD1591" t="s">
        <v>41</v>
      </c>
    </row>
    <row r="1592" spans="1:32" x14ac:dyDescent="0.3">
      <c r="A1592">
        <v>299895</v>
      </c>
      <c r="B1592">
        <v>5681374</v>
      </c>
      <c r="C1592" t="s">
        <v>19</v>
      </c>
      <c r="D1592" t="s">
        <v>19</v>
      </c>
      <c r="E1592" t="s">
        <v>19</v>
      </c>
      <c r="F1592" t="s">
        <v>24</v>
      </c>
      <c r="G1592" t="s">
        <v>20</v>
      </c>
      <c r="H1592" t="s">
        <v>19</v>
      </c>
      <c r="I1592" t="s">
        <v>19</v>
      </c>
      <c r="J1592" t="s">
        <v>20</v>
      </c>
      <c r="K1592" t="s">
        <v>19</v>
      </c>
      <c r="L1592">
        <f t="shared" si="24"/>
        <v>6</v>
      </c>
      <c r="Q1592" t="s">
        <v>4535</v>
      </c>
      <c r="R1592" t="s">
        <v>4536</v>
      </c>
      <c r="S1592" t="s">
        <v>4537</v>
      </c>
      <c r="T1592" t="s">
        <v>172</v>
      </c>
      <c r="U1592">
        <v>91306</v>
      </c>
      <c r="V1592" s="1">
        <v>45268.195636574077</v>
      </c>
      <c r="W1592" t="s">
        <v>210</v>
      </c>
      <c r="X1592" t="s">
        <v>448</v>
      </c>
      <c r="Y1592" t="s">
        <v>173</v>
      </c>
      <c r="Z1592" t="s">
        <v>37</v>
      </c>
      <c r="AA1592" t="s">
        <v>38</v>
      </c>
      <c r="AB1592" t="s">
        <v>174</v>
      </c>
      <c r="AC1592" t="s">
        <v>277</v>
      </c>
      <c r="AD1592" t="s">
        <v>41</v>
      </c>
    </row>
    <row r="1593" spans="1:32" x14ac:dyDescent="0.3">
      <c r="A1593">
        <v>299904</v>
      </c>
      <c r="B1593">
        <v>5941376</v>
      </c>
      <c r="C1593" t="s">
        <v>19</v>
      </c>
      <c r="D1593" t="s">
        <v>19</v>
      </c>
      <c r="E1593" t="s">
        <v>19</v>
      </c>
      <c r="F1593" t="s">
        <v>24</v>
      </c>
      <c r="G1593" t="s">
        <v>19</v>
      </c>
      <c r="H1593" t="s">
        <v>20</v>
      </c>
      <c r="I1593" t="s">
        <v>20</v>
      </c>
      <c r="J1593" t="s">
        <v>19</v>
      </c>
      <c r="K1593" t="s">
        <v>19</v>
      </c>
      <c r="L1593">
        <f t="shared" si="24"/>
        <v>6</v>
      </c>
      <c r="Q1593" t="s">
        <v>4538</v>
      </c>
      <c r="R1593" t="s">
        <v>4539</v>
      </c>
      <c r="S1593" t="s">
        <v>671</v>
      </c>
      <c r="T1593" t="s">
        <v>97</v>
      </c>
      <c r="U1593">
        <v>76116</v>
      </c>
      <c r="V1593" s="1">
        <v>45275.1953125</v>
      </c>
      <c r="W1593" t="s">
        <v>57</v>
      </c>
      <c r="X1593" t="s">
        <v>58</v>
      </c>
      <c r="Y1593" t="s">
        <v>489</v>
      </c>
      <c r="Z1593" t="s">
        <v>37</v>
      </c>
      <c r="AA1593" t="s">
        <v>38</v>
      </c>
      <c r="AB1593" t="s">
        <v>484</v>
      </c>
      <c r="AC1593" t="s">
        <v>485</v>
      </c>
      <c r="AD1593" t="s">
        <v>62</v>
      </c>
      <c r="AF1593" s="1">
        <v>45336.509722222225</v>
      </c>
    </row>
    <row r="1594" spans="1:32" x14ac:dyDescent="0.3">
      <c r="A1594">
        <v>299913</v>
      </c>
      <c r="B1594">
        <v>428703</v>
      </c>
      <c r="C1594" t="s">
        <v>19</v>
      </c>
      <c r="D1594" t="s">
        <v>19</v>
      </c>
      <c r="E1594" t="s">
        <v>19</v>
      </c>
      <c r="F1594" t="s">
        <v>24</v>
      </c>
      <c r="G1594" t="s">
        <v>19</v>
      </c>
      <c r="H1594" t="s">
        <v>19</v>
      </c>
      <c r="I1594" t="s">
        <v>19</v>
      </c>
      <c r="J1594" t="s">
        <v>24</v>
      </c>
      <c r="K1594" t="s">
        <v>19</v>
      </c>
      <c r="L1594">
        <f t="shared" si="24"/>
        <v>7</v>
      </c>
      <c r="Q1594" t="s">
        <v>4540</v>
      </c>
      <c r="R1594" t="s">
        <v>4541</v>
      </c>
      <c r="S1594" t="s">
        <v>4163</v>
      </c>
      <c r="T1594" t="s">
        <v>189</v>
      </c>
      <c r="U1594">
        <v>72143</v>
      </c>
      <c r="V1594" s="1">
        <v>45308.194976851853</v>
      </c>
      <c r="W1594" t="s">
        <v>57</v>
      </c>
      <c r="X1594" t="s">
        <v>58</v>
      </c>
      <c r="Y1594" t="s">
        <v>115</v>
      </c>
      <c r="Z1594" t="s">
        <v>89</v>
      </c>
      <c r="AA1594" t="s">
        <v>90</v>
      </c>
      <c r="AB1594" t="s">
        <v>116</v>
      </c>
      <c r="AC1594" t="s">
        <v>434</v>
      </c>
      <c r="AD1594" t="s">
        <v>118</v>
      </c>
    </row>
    <row r="1595" spans="1:32" x14ac:dyDescent="0.3">
      <c r="A1595">
        <v>299943</v>
      </c>
      <c r="B1595">
        <v>5681398</v>
      </c>
      <c r="C1595" t="s">
        <v>19</v>
      </c>
      <c r="D1595" t="s">
        <v>19</v>
      </c>
      <c r="E1595" t="s">
        <v>19</v>
      </c>
      <c r="F1595" t="s">
        <v>24</v>
      </c>
      <c r="G1595" t="s">
        <v>19</v>
      </c>
      <c r="H1595" t="s">
        <v>19</v>
      </c>
      <c r="I1595" t="s">
        <v>20</v>
      </c>
      <c r="J1595" t="s">
        <v>19</v>
      </c>
      <c r="K1595" t="s">
        <v>19</v>
      </c>
      <c r="L1595">
        <f t="shared" si="24"/>
        <v>7</v>
      </c>
      <c r="Q1595" t="s">
        <v>4542</v>
      </c>
      <c r="R1595" t="s">
        <v>4543</v>
      </c>
      <c r="S1595" t="s">
        <v>1231</v>
      </c>
      <c r="T1595" t="s">
        <v>172</v>
      </c>
      <c r="U1595">
        <v>91356</v>
      </c>
      <c r="V1595" s="1">
        <v>45259.195590277777</v>
      </c>
      <c r="W1595" t="s">
        <v>210</v>
      </c>
      <c r="X1595" t="s">
        <v>448</v>
      </c>
      <c r="Y1595" t="s">
        <v>173</v>
      </c>
      <c r="Z1595" t="s">
        <v>37</v>
      </c>
      <c r="AA1595" t="s">
        <v>38</v>
      </c>
      <c r="AB1595" t="s">
        <v>174</v>
      </c>
      <c r="AC1595" t="s">
        <v>277</v>
      </c>
      <c r="AD1595" t="s">
        <v>41</v>
      </c>
      <c r="AF1595" s="1">
        <v>45316.668749999997</v>
      </c>
    </row>
    <row r="1596" spans="1:32" x14ac:dyDescent="0.3">
      <c r="A1596">
        <v>299964</v>
      </c>
      <c r="B1596">
        <v>126323</v>
      </c>
      <c r="C1596" t="s">
        <v>19</v>
      </c>
      <c r="D1596" t="s">
        <v>20</v>
      </c>
      <c r="E1596" t="s">
        <v>19</v>
      </c>
      <c r="F1596" t="s">
        <v>24</v>
      </c>
      <c r="G1596" t="s">
        <v>19</v>
      </c>
      <c r="H1596" t="s">
        <v>19</v>
      </c>
      <c r="I1596" t="s">
        <v>24</v>
      </c>
      <c r="J1596" t="s">
        <v>24</v>
      </c>
      <c r="K1596" t="s">
        <v>20</v>
      </c>
      <c r="L1596">
        <f t="shared" si="24"/>
        <v>4</v>
      </c>
      <c r="Q1596" t="s">
        <v>4544</v>
      </c>
      <c r="R1596" t="s">
        <v>4545</v>
      </c>
      <c r="S1596" t="s">
        <v>1449</v>
      </c>
      <c r="T1596" t="s">
        <v>139</v>
      </c>
      <c r="U1596">
        <v>36274</v>
      </c>
      <c r="V1596" s="1">
        <v>45421.205891203703</v>
      </c>
      <c r="W1596" t="s">
        <v>57</v>
      </c>
      <c r="X1596" t="s">
        <v>58</v>
      </c>
      <c r="Y1596" t="s">
        <v>140</v>
      </c>
      <c r="Z1596" t="s">
        <v>89</v>
      </c>
      <c r="AA1596" t="s">
        <v>90</v>
      </c>
      <c r="AB1596" t="s">
        <v>141</v>
      </c>
      <c r="AC1596" t="s">
        <v>246</v>
      </c>
      <c r="AD1596" t="s">
        <v>118</v>
      </c>
    </row>
    <row r="1597" spans="1:32" x14ac:dyDescent="0.3">
      <c r="A1597">
        <v>299984</v>
      </c>
      <c r="B1597">
        <v>557631</v>
      </c>
      <c r="C1597" t="s">
        <v>19</v>
      </c>
      <c r="D1597" t="s">
        <v>19</v>
      </c>
      <c r="E1597" t="s">
        <v>19</v>
      </c>
      <c r="F1597" t="s">
        <v>24</v>
      </c>
      <c r="G1597" t="s">
        <v>19</v>
      </c>
      <c r="H1597" t="s">
        <v>19</v>
      </c>
      <c r="I1597" t="s">
        <v>19</v>
      </c>
      <c r="J1597" t="s">
        <v>24</v>
      </c>
      <c r="K1597" t="s">
        <v>19</v>
      </c>
      <c r="L1597">
        <f t="shared" si="24"/>
        <v>7</v>
      </c>
      <c r="Q1597" t="s">
        <v>4546</v>
      </c>
      <c r="R1597" t="s">
        <v>4547</v>
      </c>
      <c r="S1597" t="s">
        <v>324</v>
      </c>
      <c r="T1597" t="s">
        <v>172</v>
      </c>
      <c r="U1597">
        <v>92844</v>
      </c>
      <c r="V1597" s="1">
        <v>45296.195462962962</v>
      </c>
      <c r="W1597" t="s">
        <v>34</v>
      </c>
      <c r="X1597" t="s">
        <v>87</v>
      </c>
      <c r="Y1597" t="s">
        <v>173</v>
      </c>
      <c r="Z1597" t="s">
        <v>37</v>
      </c>
      <c r="AA1597" t="s">
        <v>38</v>
      </c>
      <c r="AB1597" t="s">
        <v>174</v>
      </c>
      <c r="AC1597" t="s">
        <v>175</v>
      </c>
      <c r="AD1597" t="s">
        <v>41</v>
      </c>
    </row>
    <row r="1598" spans="1:32" x14ac:dyDescent="0.3">
      <c r="A1598">
        <v>300014</v>
      </c>
      <c r="B1598">
        <v>2388711</v>
      </c>
      <c r="C1598" t="s">
        <v>19</v>
      </c>
      <c r="D1598" t="s">
        <v>19</v>
      </c>
      <c r="E1598" t="s">
        <v>19</v>
      </c>
      <c r="F1598" t="s">
        <v>24</v>
      </c>
      <c r="G1598" t="s">
        <v>19</v>
      </c>
      <c r="H1598" t="s">
        <v>19</v>
      </c>
      <c r="I1598" t="s">
        <v>19</v>
      </c>
      <c r="J1598" t="s">
        <v>24</v>
      </c>
      <c r="K1598" t="s">
        <v>20</v>
      </c>
      <c r="L1598">
        <f t="shared" si="24"/>
        <v>6</v>
      </c>
      <c r="Q1598" t="s">
        <v>4548</v>
      </c>
      <c r="R1598" t="s">
        <v>4549</v>
      </c>
      <c r="S1598" t="s">
        <v>4550</v>
      </c>
      <c r="T1598" t="s">
        <v>165</v>
      </c>
      <c r="U1598">
        <v>48066</v>
      </c>
      <c r="V1598" s="1">
        <v>45317.198310185187</v>
      </c>
      <c r="W1598" t="s">
        <v>34</v>
      </c>
      <c r="X1598" t="s">
        <v>87</v>
      </c>
      <c r="Y1598" t="s">
        <v>166</v>
      </c>
      <c r="Z1598" t="s">
        <v>89</v>
      </c>
      <c r="AA1598" t="s">
        <v>90</v>
      </c>
      <c r="AB1598" t="s">
        <v>167</v>
      </c>
      <c r="AC1598" t="s">
        <v>168</v>
      </c>
      <c r="AD1598" t="s">
        <v>93</v>
      </c>
    </row>
    <row r="1599" spans="1:32" x14ac:dyDescent="0.3">
      <c r="A1599">
        <v>300035</v>
      </c>
      <c r="B1599">
        <v>5655139</v>
      </c>
      <c r="C1599" t="s">
        <v>19</v>
      </c>
      <c r="D1599" t="s">
        <v>19</v>
      </c>
      <c r="E1599" t="s">
        <v>19</v>
      </c>
      <c r="F1599" t="s">
        <v>24</v>
      </c>
      <c r="G1599" t="s">
        <v>19</v>
      </c>
      <c r="H1599" t="s">
        <v>20</v>
      </c>
      <c r="I1599" t="s">
        <v>19</v>
      </c>
      <c r="J1599" t="s">
        <v>24</v>
      </c>
      <c r="K1599" t="s">
        <v>19</v>
      </c>
      <c r="L1599">
        <f t="shared" si="24"/>
        <v>6</v>
      </c>
      <c r="Q1599" t="s">
        <v>4551</v>
      </c>
      <c r="R1599" t="s">
        <v>4552</v>
      </c>
      <c r="S1599" t="s">
        <v>4553</v>
      </c>
      <c r="T1599" t="s">
        <v>172</v>
      </c>
      <c r="U1599">
        <v>93117</v>
      </c>
      <c r="V1599" s="1">
        <v>45336.197835648149</v>
      </c>
      <c r="W1599" t="s">
        <v>210</v>
      </c>
      <c r="X1599" t="s">
        <v>448</v>
      </c>
      <c r="Y1599" t="s">
        <v>173</v>
      </c>
      <c r="Z1599" t="s">
        <v>37</v>
      </c>
      <c r="AA1599" t="s">
        <v>38</v>
      </c>
      <c r="AB1599" t="s">
        <v>174</v>
      </c>
      <c r="AC1599" t="s">
        <v>277</v>
      </c>
      <c r="AD1599" t="s">
        <v>41</v>
      </c>
    </row>
    <row r="1600" spans="1:32" x14ac:dyDescent="0.3">
      <c r="A1600">
        <v>300039</v>
      </c>
      <c r="B1600">
        <v>5660433</v>
      </c>
      <c r="C1600" t="s">
        <v>19</v>
      </c>
      <c r="D1600" t="s">
        <v>19</v>
      </c>
      <c r="E1600" t="s">
        <v>19</v>
      </c>
      <c r="F1600" t="s">
        <v>24</v>
      </c>
      <c r="G1600" t="s">
        <v>19</v>
      </c>
      <c r="H1600" t="s">
        <v>20</v>
      </c>
      <c r="I1600" t="s">
        <v>19</v>
      </c>
      <c r="J1600" t="s">
        <v>19</v>
      </c>
      <c r="K1600" t="s">
        <v>19</v>
      </c>
      <c r="L1600">
        <f t="shared" si="24"/>
        <v>7</v>
      </c>
      <c r="Q1600" t="s">
        <v>4554</v>
      </c>
      <c r="R1600" t="s">
        <v>4555</v>
      </c>
      <c r="S1600" t="s">
        <v>409</v>
      </c>
      <c r="T1600" t="s">
        <v>172</v>
      </c>
      <c r="U1600">
        <v>90813</v>
      </c>
      <c r="V1600" s="1">
        <v>45259.195590277777</v>
      </c>
      <c r="W1600" t="s">
        <v>34</v>
      </c>
      <c r="X1600" t="s">
        <v>87</v>
      </c>
      <c r="Y1600" t="s">
        <v>173</v>
      </c>
      <c r="Z1600" t="s">
        <v>37</v>
      </c>
      <c r="AA1600" t="s">
        <v>38</v>
      </c>
      <c r="AB1600" t="s">
        <v>174</v>
      </c>
      <c r="AC1600" t="s">
        <v>277</v>
      </c>
      <c r="AD1600" t="s">
        <v>41</v>
      </c>
      <c r="AF1600" s="1">
        <v>45336.602777777778</v>
      </c>
    </row>
    <row r="1601" spans="1:32" x14ac:dyDescent="0.3">
      <c r="A1601">
        <v>300041</v>
      </c>
      <c r="B1601">
        <v>5754076</v>
      </c>
      <c r="C1601" t="s">
        <v>19</v>
      </c>
      <c r="D1601" t="s">
        <v>19</v>
      </c>
      <c r="E1601" t="s">
        <v>19</v>
      </c>
      <c r="F1601" t="s">
        <v>24</v>
      </c>
      <c r="G1601" t="s">
        <v>19</v>
      </c>
      <c r="H1601" t="s">
        <v>19</v>
      </c>
      <c r="I1601" t="s">
        <v>19</v>
      </c>
      <c r="J1601" t="s">
        <v>24</v>
      </c>
      <c r="K1601" t="s">
        <v>19</v>
      </c>
      <c r="L1601">
        <f t="shared" si="24"/>
        <v>7</v>
      </c>
      <c r="Q1601" t="s">
        <v>4556</v>
      </c>
      <c r="R1601" t="s">
        <v>4557</v>
      </c>
      <c r="S1601" t="s">
        <v>539</v>
      </c>
      <c r="T1601" t="s">
        <v>78</v>
      </c>
      <c r="U1601">
        <v>34109</v>
      </c>
      <c r="V1601" s="1">
        <v>45363.207361111112</v>
      </c>
      <c r="W1601" t="s">
        <v>67</v>
      </c>
      <c r="X1601" t="s">
        <v>68</v>
      </c>
      <c r="Y1601" t="s">
        <v>79</v>
      </c>
      <c r="Z1601" t="s">
        <v>70</v>
      </c>
      <c r="AA1601" t="s">
        <v>71</v>
      </c>
      <c r="AB1601" t="s">
        <v>80</v>
      </c>
      <c r="AC1601" t="s">
        <v>477</v>
      </c>
      <c r="AD1601" t="s">
        <v>82</v>
      </c>
    </row>
    <row r="1602" spans="1:32" x14ac:dyDescent="0.3">
      <c r="A1602">
        <v>300051</v>
      </c>
      <c r="B1602">
        <v>5839468</v>
      </c>
      <c r="C1602" t="s">
        <v>19</v>
      </c>
      <c r="D1602" t="s">
        <v>20</v>
      </c>
      <c r="E1602" t="s">
        <v>19</v>
      </c>
      <c r="F1602" t="s">
        <v>20</v>
      </c>
      <c r="G1602" t="s">
        <v>20</v>
      </c>
      <c r="H1602" t="s">
        <v>20</v>
      </c>
      <c r="I1602" t="s">
        <v>19</v>
      </c>
      <c r="J1602" t="s">
        <v>20</v>
      </c>
      <c r="K1602" t="s">
        <v>20</v>
      </c>
      <c r="L1602">
        <f t="shared" si="24"/>
        <v>3</v>
      </c>
      <c r="Q1602" t="s">
        <v>4558</v>
      </c>
      <c r="R1602" t="s">
        <v>4559</v>
      </c>
      <c r="S1602" t="s">
        <v>859</v>
      </c>
      <c r="T1602" t="s">
        <v>45</v>
      </c>
      <c r="U1602">
        <v>10032</v>
      </c>
      <c r="V1602" s="1">
        <v>45267.194722222222</v>
      </c>
      <c r="W1602" t="s">
        <v>661</v>
      </c>
      <c r="X1602" t="s">
        <v>662</v>
      </c>
      <c r="Y1602" t="s">
        <v>48</v>
      </c>
      <c r="Z1602" t="s">
        <v>70</v>
      </c>
      <c r="AA1602" t="s">
        <v>71</v>
      </c>
      <c r="AB1602" t="s">
        <v>314</v>
      </c>
      <c r="AC1602" t="s">
        <v>1729</v>
      </c>
      <c r="AD1602" t="s">
        <v>316</v>
      </c>
    </row>
    <row r="1603" spans="1:32" x14ac:dyDescent="0.3">
      <c r="A1603">
        <v>300060</v>
      </c>
      <c r="B1603">
        <v>5840156</v>
      </c>
      <c r="C1603" t="s">
        <v>19</v>
      </c>
      <c r="D1603" t="s">
        <v>19</v>
      </c>
      <c r="E1603" t="s">
        <v>19</v>
      </c>
      <c r="F1603" t="s">
        <v>20</v>
      </c>
      <c r="G1603" t="s">
        <v>20</v>
      </c>
      <c r="H1603" t="s">
        <v>20</v>
      </c>
      <c r="I1603" t="s">
        <v>19</v>
      </c>
      <c r="J1603" t="s">
        <v>20</v>
      </c>
      <c r="K1603" t="s">
        <v>19</v>
      </c>
      <c r="L1603">
        <f t="shared" si="24"/>
        <v>5</v>
      </c>
      <c r="Q1603" t="s">
        <v>4560</v>
      </c>
      <c r="R1603" t="s">
        <v>4561</v>
      </c>
      <c r="S1603" t="s">
        <v>44</v>
      </c>
      <c r="T1603" t="s">
        <v>45</v>
      </c>
      <c r="U1603">
        <v>10462</v>
      </c>
      <c r="V1603" s="1">
        <v>45262.241238425922</v>
      </c>
      <c r="W1603" t="s">
        <v>67</v>
      </c>
      <c r="X1603" t="s">
        <v>1381</v>
      </c>
      <c r="Y1603" t="s">
        <v>48</v>
      </c>
      <c r="Z1603" t="s">
        <v>70</v>
      </c>
      <c r="AA1603" t="s">
        <v>71</v>
      </c>
      <c r="AB1603" t="s">
        <v>314</v>
      </c>
      <c r="AC1603" t="s">
        <v>1729</v>
      </c>
      <c r="AD1603" t="s">
        <v>316</v>
      </c>
    </row>
    <row r="1604" spans="1:32" x14ac:dyDescent="0.3">
      <c r="A1604">
        <v>300062</v>
      </c>
      <c r="B1604">
        <v>2820961</v>
      </c>
      <c r="C1604" t="s">
        <v>19</v>
      </c>
      <c r="D1604" t="s">
        <v>19</v>
      </c>
      <c r="E1604" t="s">
        <v>19</v>
      </c>
      <c r="F1604" t="s">
        <v>24</v>
      </c>
      <c r="G1604" t="s">
        <v>19</v>
      </c>
      <c r="H1604" t="s">
        <v>20</v>
      </c>
      <c r="I1604" t="s">
        <v>24</v>
      </c>
      <c r="J1604" t="s">
        <v>19</v>
      </c>
      <c r="K1604" t="s">
        <v>19</v>
      </c>
      <c r="L1604">
        <f t="shared" si="24"/>
        <v>6</v>
      </c>
      <c r="Q1604" t="s">
        <v>4562</v>
      </c>
      <c r="R1604" t="s">
        <v>4563</v>
      </c>
      <c r="S1604" t="s">
        <v>4564</v>
      </c>
      <c r="T1604" t="s">
        <v>452</v>
      </c>
      <c r="U1604">
        <v>69339</v>
      </c>
      <c r="V1604" s="1">
        <v>45363.207361111112</v>
      </c>
      <c r="W1604" t="s">
        <v>34</v>
      </c>
      <c r="X1604" t="s">
        <v>87</v>
      </c>
      <c r="Y1604" t="s">
        <v>88</v>
      </c>
      <c r="Z1604" t="s">
        <v>89</v>
      </c>
      <c r="AA1604" t="s">
        <v>90</v>
      </c>
      <c r="AB1604" t="s">
        <v>91</v>
      </c>
      <c r="AC1604" t="s">
        <v>613</v>
      </c>
      <c r="AD1604" t="s">
        <v>93</v>
      </c>
    </row>
    <row r="1605" spans="1:32" x14ac:dyDescent="0.3">
      <c r="A1605">
        <v>300064</v>
      </c>
      <c r="B1605">
        <v>1166126</v>
      </c>
      <c r="C1605" t="s">
        <v>19</v>
      </c>
      <c r="D1605" t="s">
        <v>19</v>
      </c>
      <c r="E1605" t="s">
        <v>19</v>
      </c>
      <c r="F1605" t="s">
        <v>24</v>
      </c>
      <c r="G1605" t="s">
        <v>19</v>
      </c>
      <c r="H1605" t="s">
        <v>19</v>
      </c>
      <c r="I1605" t="s">
        <v>19</v>
      </c>
      <c r="J1605" t="s">
        <v>24</v>
      </c>
      <c r="K1605" t="s">
        <v>19</v>
      </c>
      <c r="L1605">
        <f t="shared" si="24"/>
        <v>7</v>
      </c>
      <c r="Q1605" t="s">
        <v>4565</v>
      </c>
      <c r="R1605" t="s">
        <v>4566</v>
      </c>
      <c r="S1605" t="s">
        <v>1463</v>
      </c>
      <c r="T1605" t="s">
        <v>356</v>
      </c>
      <c r="U1605">
        <v>30040</v>
      </c>
      <c r="V1605" s="1">
        <v>45324.194861111115</v>
      </c>
      <c r="W1605" t="s">
        <v>57</v>
      </c>
      <c r="X1605" t="s">
        <v>58</v>
      </c>
      <c r="Y1605" t="s">
        <v>357</v>
      </c>
      <c r="Z1605" t="s">
        <v>70</v>
      </c>
      <c r="AA1605" t="s">
        <v>71</v>
      </c>
      <c r="AB1605" t="s">
        <v>358</v>
      </c>
      <c r="AC1605" t="s">
        <v>549</v>
      </c>
      <c r="AD1605" t="s">
        <v>82</v>
      </c>
    </row>
    <row r="1606" spans="1:32" x14ac:dyDescent="0.3">
      <c r="A1606">
        <v>300072</v>
      </c>
      <c r="B1606">
        <v>2392330</v>
      </c>
      <c r="C1606" t="s">
        <v>19</v>
      </c>
      <c r="D1606" t="s">
        <v>20</v>
      </c>
      <c r="E1606" t="s">
        <v>19</v>
      </c>
      <c r="F1606" t="s">
        <v>24</v>
      </c>
      <c r="G1606" t="s">
        <v>19</v>
      </c>
      <c r="H1606" t="s">
        <v>20</v>
      </c>
      <c r="I1606" t="s">
        <v>19</v>
      </c>
      <c r="J1606" t="s">
        <v>24</v>
      </c>
      <c r="K1606" t="s">
        <v>20</v>
      </c>
      <c r="L1606">
        <f t="shared" si="24"/>
        <v>4</v>
      </c>
      <c r="Q1606" t="s">
        <v>4567</v>
      </c>
      <c r="R1606" t="s">
        <v>4568</v>
      </c>
      <c r="S1606" t="s">
        <v>4569</v>
      </c>
      <c r="T1606" t="s">
        <v>165</v>
      </c>
      <c r="U1606">
        <v>48125</v>
      </c>
      <c r="V1606" s="1">
        <v>45336.197835648149</v>
      </c>
      <c r="W1606" t="s">
        <v>34</v>
      </c>
      <c r="X1606" t="s">
        <v>87</v>
      </c>
      <c r="Y1606" t="s">
        <v>166</v>
      </c>
      <c r="Z1606" t="s">
        <v>89</v>
      </c>
      <c r="AA1606" t="s">
        <v>90</v>
      </c>
      <c r="AB1606" t="s">
        <v>167</v>
      </c>
      <c r="AC1606" t="s">
        <v>341</v>
      </c>
      <c r="AD1606" t="s">
        <v>93</v>
      </c>
    </row>
    <row r="1607" spans="1:32" x14ac:dyDescent="0.3">
      <c r="A1607">
        <v>300075</v>
      </c>
      <c r="B1607">
        <v>5681475</v>
      </c>
      <c r="C1607" t="s">
        <v>19</v>
      </c>
      <c r="D1607" t="s">
        <v>19</v>
      </c>
      <c r="E1607" t="s">
        <v>19</v>
      </c>
      <c r="F1607" t="s">
        <v>24</v>
      </c>
      <c r="G1607" t="s">
        <v>20</v>
      </c>
      <c r="H1607" t="s">
        <v>19</v>
      </c>
      <c r="I1607" t="s">
        <v>19</v>
      </c>
      <c r="J1607" t="s">
        <v>20</v>
      </c>
      <c r="K1607" t="s">
        <v>19</v>
      </c>
      <c r="L1607">
        <f t="shared" ref="L1607:L1670" si="25">COUNTIF(C1607:K1607,"Y")</f>
        <v>6</v>
      </c>
      <c r="Q1607" t="s">
        <v>4570</v>
      </c>
      <c r="R1607" t="s">
        <v>4571</v>
      </c>
      <c r="S1607" t="s">
        <v>4572</v>
      </c>
      <c r="T1607" t="s">
        <v>172</v>
      </c>
      <c r="U1607">
        <v>91362</v>
      </c>
      <c r="V1607" s="1">
        <v>45258.202025462961</v>
      </c>
      <c r="W1607" t="s">
        <v>210</v>
      </c>
      <c r="X1607" t="s">
        <v>448</v>
      </c>
      <c r="Y1607" t="s">
        <v>173</v>
      </c>
      <c r="Z1607" t="s">
        <v>37</v>
      </c>
      <c r="AA1607" t="s">
        <v>38</v>
      </c>
      <c r="AB1607" t="s">
        <v>174</v>
      </c>
      <c r="AC1607" t="s">
        <v>277</v>
      </c>
      <c r="AD1607" t="s">
        <v>41</v>
      </c>
    </row>
    <row r="1608" spans="1:32" x14ac:dyDescent="0.3">
      <c r="A1608">
        <v>300098</v>
      </c>
      <c r="B1608">
        <v>428816</v>
      </c>
      <c r="C1608" t="s">
        <v>19</v>
      </c>
      <c r="D1608" t="s">
        <v>19</v>
      </c>
      <c r="E1608" t="s">
        <v>19</v>
      </c>
      <c r="F1608" t="s">
        <v>19</v>
      </c>
      <c r="G1608" t="s">
        <v>19</v>
      </c>
      <c r="H1608" t="s">
        <v>19</v>
      </c>
      <c r="I1608" t="s">
        <v>19</v>
      </c>
      <c r="J1608" t="s">
        <v>19</v>
      </c>
      <c r="K1608" t="s">
        <v>19</v>
      </c>
      <c r="L1608">
        <f t="shared" si="25"/>
        <v>9</v>
      </c>
      <c r="M1608">
        <v>1</v>
      </c>
      <c r="Q1608" t="s">
        <v>4573</v>
      </c>
      <c r="R1608" t="s">
        <v>4574</v>
      </c>
      <c r="S1608" t="s">
        <v>4575</v>
      </c>
      <c r="T1608" t="s">
        <v>189</v>
      </c>
      <c r="U1608">
        <v>71852</v>
      </c>
      <c r="V1608" s="1">
        <v>45362.194710648146</v>
      </c>
      <c r="W1608" t="s">
        <v>57</v>
      </c>
      <c r="X1608" t="s">
        <v>58</v>
      </c>
      <c r="Y1608" t="s">
        <v>59</v>
      </c>
      <c r="Z1608" t="s">
        <v>89</v>
      </c>
      <c r="AA1608" t="s">
        <v>90</v>
      </c>
      <c r="AB1608" t="s">
        <v>116</v>
      </c>
      <c r="AC1608" t="s">
        <v>434</v>
      </c>
      <c r="AD1608" t="s">
        <v>118</v>
      </c>
    </row>
    <row r="1609" spans="1:32" x14ac:dyDescent="0.3">
      <c r="A1609">
        <v>300139</v>
      </c>
      <c r="B1609">
        <v>5840081</v>
      </c>
      <c r="C1609" t="s">
        <v>19</v>
      </c>
      <c r="D1609" t="s">
        <v>20</v>
      </c>
      <c r="E1609" t="s">
        <v>19</v>
      </c>
      <c r="F1609" t="s">
        <v>24</v>
      </c>
      <c r="G1609" t="s">
        <v>20</v>
      </c>
      <c r="H1609" t="s">
        <v>20</v>
      </c>
      <c r="I1609" t="s">
        <v>24</v>
      </c>
      <c r="J1609" t="s">
        <v>24</v>
      </c>
      <c r="K1609" t="s">
        <v>20</v>
      </c>
      <c r="L1609">
        <f t="shared" si="25"/>
        <v>2</v>
      </c>
      <c r="Q1609" t="s">
        <v>4576</v>
      </c>
      <c r="R1609" t="s">
        <v>4577</v>
      </c>
      <c r="S1609" t="s">
        <v>2540</v>
      </c>
      <c r="T1609" t="s">
        <v>45</v>
      </c>
      <c r="U1609">
        <v>11010</v>
      </c>
      <c r="V1609" s="1">
        <v>45336.197835648149</v>
      </c>
      <c r="W1609" t="s">
        <v>661</v>
      </c>
      <c r="X1609" t="s">
        <v>662</v>
      </c>
      <c r="Y1609" t="s">
        <v>48</v>
      </c>
      <c r="Z1609" t="s">
        <v>70</v>
      </c>
      <c r="AA1609" t="s">
        <v>71</v>
      </c>
      <c r="AB1609" t="s">
        <v>314</v>
      </c>
      <c r="AC1609" t="s">
        <v>1103</v>
      </c>
      <c r="AD1609" t="s">
        <v>316</v>
      </c>
    </row>
    <row r="1610" spans="1:32" x14ac:dyDescent="0.3">
      <c r="A1610">
        <v>300167</v>
      </c>
      <c r="B1610">
        <v>5672008</v>
      </c>
      <c r="C1610" t="s">
        <v>19</v>
      </c>
      <c r="D1610" t="s">
        <v>19</v>
      </c>
      <c r="E1610" t="s">
        <v>20</v>
      </c>
      <c r="F1610" t="s">
        <v>19</v>
      </c>
      <c r="G1610" t="s">
        <v>19</v>
      </c>
      <c r="H1610" t="s">
        <v>19</v>
      </c>
      <c r="I1610" t="s">
        <v>19</v>
      </c>
      <c r="J1610" t="s">
        <v>20</v>
      </c>
      <c r="K1610" t="s">
        <v>20</v>
      </c>
      <c r="L1610">
        <f t="shared" si="25"/>
        <v>6</v>
      </c>
      <c r="Q1610" t="s">
        <v>4578</v>
      </c>
      <c r="R1610" t="s">
        <v>4579</v>
      </c>
      <c r="S1610" t="s">
        <v>913</v>
      </c>
      <c r="T1610" t="s">
        <v>172</v>
      </c>
      <c r="U1610">
        <v>90212</v>
      </c>
      <c r="V1610" s="1">
        <v>45268.195636574077</v>
      </c>
      <c r="W1610" t="s">
        <v>210</v>
      </c>
      <c r="X1610" t="s">
        <v>448</v>
      </c>
      <c r="Y1610" t="s">
        <v>173</v>
      </c>
      <c r="Z1610" t="s">
        <v>37</v>
      </c>
      <c r="AA1610" t="s">
        <v>38</v>
      </c>
      <c r="AB1610" t="s">
        <v>174</v>
      </c>
      <c r="AC1610" t="s">
        <v>277</v>
      </c>
      <c r="AD1610" t="s">
        <v>41</v>
      </c>
    </row>
    <row r="1611" spans="1:32" x14ac:dyDescent="0.3">
      <c r="A1611">
        <v>300169</v>
      </c>
      <c r="B1611">
        <v>5645645</v>
      </c>
      <c r="C1611" t="s">
        <v>19</v>
      </c>
      <c r="D1611" t="s">
        <v>19</v>
      </c>
      <c r="E1611" t="s">
        <v>19</v>
      </c>
      <c r="F1611" t="s">
        <v>24</v>
      </c>
      <c r="G1611" t="s">
        <v>19</v>
      </c>
      <c r="H1611" t="s">
        <v>19</v>
      </c>
      <c r="I1611" t="s">
        <v>19</v>
      </c>
      <c r="J1611" t="s">
        <v>24</v>
      </c>
      <c r="K1611" t="s">
        <v>19</v>
      </c>
      <c r="L1611">
        <f t="shared" si="25"/>
        <v>7</v>
      </c>
      <c r="Q1611" t="s">
        <v>4580</v>
      </c>
      <c r="R1611" t="s">
        <v>4581</v>
      </c>
      <c r="S1611" t="s">
        <v>263</v>
      </c>
      <c r="T1611" t="s">
        <v>172</v>
      </c>
      <c r="U1611">
        <v>92683</v>
      </c>
      <c r="V1611" s="1">
        <v>45296.195462962962</v>
      </c>
      <c r="W1611" t="s">
        <v>34</v>
      </c>
      <c r="X1611" t="s">
        <v>87</v>
      </c>
      <c r="Y1611" t="s">
        <v>173</v>
      </c>
      <c r="Z1611" t="s">
        <v>37</v>
      </c>
      <c r="AA1611" t="s">
        <v>38</v>
      </c>
      <c r="AB1611" t="s">
        <v>174</v>
      </c>
      <c r="AC1611" t="s">
        <v>175</v>
      </c>
      <c r="AD1611" t="s">
        <v>41</v>
      </c>
    </row>
    <row r="1612" spans="1:32" x14ac:dyDescent="0.3">
      <c r="A1612">
        <v>300184</v>
      </c>
      <c r="B1612">
        <v>5743821</v>
      </c>
      <c r="C1612" t="s">
        <v>19</v>
      </c>
      <c r="D1612" t="s">
        <v>19</v>
      </c>
      <c r="E1612" t="s">
        <v>19</v>
      </c>
      <c r="F1612" t="s">
        <v>19</v>
      </c>
      <c r="G1612" t="s">
        <v>19</v>
      </c>
      <c r="H1612" t="s">
        <v>20</v>
      </c>
      <c r="I1612" t="s">
        <v>19</v>
      </c>
      <c r="J1612" t="s">
        <v>20</v>
      </c>
      <c r="K1612" t="s">
        <v>19</v>
      </c>
      <c r="L1612">
        <f t="shared" si="25"/>
        <v>7</v>
      </c>
      <c r="Q1612" t="s">
        <v>4582</v>
      </c>
      <c r="R1612" t="s">
        <v>4583</v>
      </c>
      <c r="S1612" t="s">
        <v>256</v>
      </c>
      <c r="T1612" t="s">
        <v>78</v>
      </c>
      <c r="U1612">
        <v>33165</v>
      </c>
      <c r="V1612" s="1">
        <v>45280.195405092592</v>
      </c>
      <c r="W1612" t="s">
        <v>34</v>
      </c>
      <c r="X1612" t="s">
        <v>35</v>
      </c>
      <c r="Y1612" t="s">
        <v>79</v>
      </c>
      <c r="Z1612" t="s">
        <v>70</v>
      </c>
      <c r="AA1612" t="s">
        <v>71</v>
      </c>
      <c r="AB1612" t="s">
        <v>80</v>
      </c>
      <c r="AC1612" t="s">
        <v>257</v>
      </c>
      <c r="AD1612" t="s">
        <v>82</v>
      </c>
    </row>
    <row r="1613" spans="1:32" x14ac:dyDescent="0.3">
      <c r="A1613">
        <v>300190</v>
      </c>
      <c r="B1613">
        <v>5829594</v>
      </c>
      <c r="C1613" t="s">
        <v>19</v>
      </c>
      <c r="D1613" t="s">
        <v>20</v>
      </c>
      <c r="E1613" t="s">
        <v>19</v>
      </c>
      <c r="F1613" t="s">
        <v>24</v>
      </c>
      <c r="G1613" t="s">
        <v>19</v>
      </c>
      <c r="H1613" t="s">
        <v>20</v>
      </c>
      <c r="I1613" t="s">
        <v>24</v>
      </c>
      <c r="J1613" t="s">
        <v>19</v>
      </c>
      <c r="K1613" t="s">
        <v>20</v>
      </c>
      <c r="L1613">
        <f t="shared" si="25"/>
        <v>4</v>
      </c>
      <c r="Q1613" t="s">
        <v>4584</v>
      </c>
      <c r="R1613" t="s">
        <v>4585</v>
      </c>
      <c r="S1613" t="s">
        <v>1162</v>
      </c>
      <c r="T1613" t="s">
        <v>45</v>
      </c>
      <c r="U1613">
        <v>11385</v>
      </c>
      <c r="V1613" s="1">
        <v>45419</v>
      </c>
      <c r="W1613" t="s">
        <v>661</v>
      </c>
      <c r="X1613" t="s">
        <v>757</v>
      </c>
      <c r="Y1613" t="s">
        <v>48</v>
      </c>
      <c r="Z1613" t="s">
        <v>70</v>
      </c>
      <c r="AA1613" t="s">
        <v>71</v>
      </c>
      <c r="AB1613" t="s">
        <v>351</v>
      </c>
      <c r="AC1613" t="s">
        <v>352</v>
      </c>
      <c r="AD1613" t="s">
        <v>316</v>
      </c>
      <c r="AF1613" s="1">
        <v>43916.518229166664</v>
      </c>
    </row>
    <row r="1614" spans="1:32" x14ac:dyDescent="0.3">
      <c r="A1614">
        <v>300204</v>
      </c>
      <c r="B1614">
        <v>2135540</v>
      </c>
      <c r="C1614" t="s">
        <v>19</v>
      </c>
      <c r="D1614" t="s">
        <v>20</v>
      </c>
      <c r="E1614" t="s">
        <v>19</v>
      </c>
      <c r="F1614" t="s">
        <v>24</v>
      </c>
      <c r="G1614" t="s">
        <v>19</v>
      </c>
      <c r="H1614" t="s">
        <v>19</v>
      </c>
      <c r="I1614" t="s">
        <v>19</v>
      </c>
      <c r="J1614" t="s">
        <v>19</v>
      </c>
      <c r="K1614" t="s">
        <v>20</v>
      </c>
      <c r="L1614">
        <f t="shared" si="25"/>
        <v>6</v>
      </c>
      <c r="Q1614" t="s">
        <v>4586</v>
      </c>
      <c r="R1614" t="s">
        <v>4587</v>
      </c>
      <c r="S1614" t="s">
        <v>4588</v>
      </c>
      <c r="T1614" t="s">
        <v>66</v>
      </c>
      <c r="U1614">
        <v>20852</v>
      </c>
      <c r="V1614" s="1">
        <v>42811.069618055553</v>
      </c>
      <c r="W1614" t="s">
        <v>46</v>
      </c>
      <c r="X1614" t="s">
        <v>47</v>
      </c>
      <c r="Y1614" t="s">
        <v>69</v>
      </c>
      <c r="AF1614" s="1">
        <v>42830.481504629628</v>
      </c>
    </row>
    <row r="1615" spans="1:32" x14ac:dyDescent="0.3">
      <c r="A1615">
        <v>300221</v>
      </c>
      <c r="B1615">
        <v>5682009</v>
      </c>
      <c r="C1615" t="s">
        <v>19</v>
      </c>
      <c r="D1615" t="s">
        <v>19</v>
      </c>
      <c r="E1615" t="s">
        <v>19</v>
      </c>
      <c r="F1615" t="s">
        <v>20</v>
      </c>
      <c r="G1615" t="s">
        <v>19</v>
      </c>
      <c r="H1615" t="s">
        <v>19</v>
      </c>
      <c r="I1615" t="s">
        <v>20</v>
      </c>
      <c r="J1615" t="s">
        <v>19</v>
      </c>
      <c r="K1615" t="s">
        <v>19</v>
      </c>
      <c r="L1615">
        <f t="shared" si="25"/>
        <v>7</v>
      </c>
      <c r="Q1615" t="s">
        <v>4589</v>
      </c>
      <c r="R1615" t="s">
        <v>4590</v>
      </c>
      <c r="S1615" t="s">
        <v>4253</v>
      </c>
      <c r="T1615" t="s">
        <v>172</v>
      </c>
      <c r="U1615">
        <v>91607</v>
      </c>
      <c r="V1615" s="1">
        <v>45268.195636574077</v>
      </c>
      <c r="W1615" t="s">
        <v>210</v>
      </c>
      <c r="X1615" t="s">
        <v>448</v>
      </c>
      <c r="Y1615" t="s">
        <v>173</v>
      </c>
      <c r="Z1615" t="s">
        <v>37</v>
      </c>
      <c r="AA1615" t="s">
        <v>38</v>
      </c>
      <c r="AB1615" t="s">
        <v>174</v>
      </c>
      <c r="AC1615" t="s">
        <v>277</v>
      </c>
      <c r="AD1615" t="s">
        <v>41</v>
      </c>
      <c r="AF1615" s="1">
        <v>45315.305555555555</v>
      </c>
    </row>
    <row r="1616" spans="1:32" x14ac:dyDescent="0.3">
      <c r="A1616">
        <v>300233</v>
      </c>
      <c r="B1616">
        <v>5680966</v>
      </c>
      <c r="C1616" t="s">
        <v>19</v>
      </c>
      <c r="D1616" t="s">
        <v>19</v>
      </c>
      <c r="E1616" t="s">
        <v>19</v>
      </c>
      <c r="F1616" t="s">
        <v>24</v>
      </c>
      <c r="G1616" t="s">
        <v>19</v>
      </c>
      <c r="H1616" t="s">
        <v>19</v>
      </c>
      <c r="I1616" t="s">
        <v>24</v>
      </c>
      <c r="J1616" t="s">
        <v>24</v>
      </c>
      <c r="K1616" t="s">
        <v>19</v>
      </c>
      <c r="L1616">
        <f t="shared" si="25"/>
        <v>6</v>
      </c>
      <c r="Q1616" t="s">
        <v>4591</v>
      </c>
      <c r="R1616" t="s">
        <v>4592</v>
      </c>
      <c r="S1616" t="s">
        <v>4047</v>
      </c>
      <c r="T1616" t="s">
        <v>172</v>
      </c>
      <c r="U1616">
        <v>90603</v>
      </c>
      <c r="V1616" s="1">
        <v>45342.195</v>
      </c>
      <c r="W1616" t="s">
        <v>34</v>
      </c>
      <c r="X1616" t="s">
        <v>123</v>
      </c>
      <c r="Y1616" t="s">
        <v>173</v>
      </c>
      <c r="Z1616" t="s">
        <v>37</v>
      </c>
      <c r="AA1616" t="s">
        <v>38</v>
      </c>
      <c r="AB1616" t="s">
        <v>174</v>
      </c>
      <c r="AC1616" t="s">
        <v>179</v>
      </c>
      <c r="AD1616" t="s">
        <v>41</v>
      </c>
    </row>
    <row r="1617" spans="1:32" x14ac:dyDescent="0.3">
      <c r="A1617">
        <v>300256</v>
      </c>
      <c r="B1617">
        <v>5679470</v>
      </c>
      <c r="C1617" t="s">
        <v>19</v>
      </c>
      <c r="D1617" t="s">
        <v>19</v>
      </c>
      <c r="E1617" t="s">
        <v>19</v>
      </c>
      <c r="F1617" t="s">
        <v>24</v>
      </c>
      <c r="G1617" t="s">
        <v>19</v>
      </c>
      <c r="H1617" t="s">
        <v>19</v>
      </c>
      <c r="I1617" t="s">
        <v>19</v>
      </c>
      <c r="J1617" t="s">
        <v>24</v>
      </c>
      <c r="K1617" t="s">
        <v>19</v>
      </c>
      <c r="L1617">
        <f t="shared" si="25"/>
        <v>7</v>
      </c>
      <c r="Q1617" t="s">
        <v>1118</v>
      </c>
      <c r="R1617" t="s">
        <v>4593</v>
      </c>
      <c r="S1617" t="s">
        <v>228</v>
      </c>
      <c r="T1617" t="s">
        <v>172</v>
      </c>
      <c r="U1617">
        <v>90061</v>
      </c>
      <c r="V1617" s="1">
        <v>45296.195462962962</v>
      </c>
      <c r="W1617" t="s">
        <v>34</v>
      </c>
      <c r="X1617" t="s">
        <v>87</v>
      </c>
      <c r="Y1617" t="s">
        <v>173</v>
      </c>
      <c r="Z1617" t="s">
        <v>37</v>
      </c>
      <c r="AA1617" t="s">
        <v>38</v>
      </c>
      <c r="AB1617" t="s">
        <v>174</v>
      </c>
      <c r="AC1617" t="s">
        <v>175</v>
      </c>
      <c r="AD1617" t="s">
        <v>41</v>
      </c>
    </row>
    <row r="1618" spans="1:32" x14ac:dyDescent="0.3">
      <c r="A1618">
        <v>300299</v>
      </c>
      <c r="B1618">
        <v>3198478</v>
      </c>
      <c r="C1618" t="s">
        <v>19</v>
      </c>
      <c r="D1618" t="s">
        <v>19</v>
      </c>
      <c r="E1618" t="s">
        <v>19</v>
      </c>
      <c r="F1618" t="s">
        <v>19</v>
      </c>
      <c r="G1618" t="s">
        <v>19</v>
      </c>
      <c r="H1618" t="s">
        <v>19</v>
      </c>
      <c r="I1618" t="s">
        <v>19</v>
      </c>
      <c r="J1618" t="s">
        <v>19</v>
      </c>
      <c r="K1618" t="s">
        <v>19</v>
      </c>
      <c r="L1618">
        <f t="shared" si="25"/>
        <v>9</v>
      </c>
      <c r="M1618">
        <v>1</v>
      </c>
      <c r="Q1618" t="s">
        <v>4594</v>
      </c>
      <c r="R1618" t="s">
        <v>4595</v>
      </c>
      <c r="S1618" t="s">
        <v>1910</v>
      </c>
      <c r="T1618" t="s">
        <v>311</v>
      </c>
      <c r="U1618">
        <v>8527</v>
      </c>
      <c r="V1618" s="1">
        <v>42354.072905092595</v>
      </c>
      <c r="W1618" t="s">
        <v>661</v>
      </c>
      <c r="X1618" t="s">
        <v>1163</v>
      </c>
      <c r="Y1618" t="s">
        <v>926</v>
      </c>
      <c r="Z1618" t="s">
        <v>70</v>
      </c>
      <c r="AA1618" t="s">
        <v>71</v>
      </c>
      <c r="AB1618" t="s">
        <v>72</v>
      </c>
      <c r="AC1618" t="s">
        <v>758</v>
      </c>
      <c r="AD1618" t="s">
        <v>74</v>
      </c>
      <c r="AF1618" s="1">
        <v>42438.461689814816</v>
      </c>
    </row>
    <row r="1619" spans="1:32" x14ac:dyDescent="0.3">
      <c r="A1619">
        <v>300460</v>
      </c>
      <c r="B1619">
        <v>5815191</v>
      </c>
      <c r="C1619" t="s">
        <v>19</v>
      </c>
      <c r="D1619" t="s">
        <v>19</v>
      </c>
      <c r="E1619" t="s">
        <v>19</v>
      </c>
      <c r="F1619" t="s">
        <v>24</v>
      </c>
      <c r="G1619" t="s">
        <v>19</v>
      </c>
      <c r="H1619" t="s">
        <v>19</v>
      </c>
      <c r="I1619" t="s">
        <v>19</v>
      </c>
      <c r="J1619" t="s">
        <v>19</v>
      </c>
      <c r="K1619" t="s">
        <v>20</v>
      </c>
      <c r="L1619">
        <f t="shared" si="25"/>
        <v>7</v>
      </c>
      <c r="Q1619" t="s">
        <v>4596</v>
      </c>
      <c r="R1619" t="s">
        <v>4597</v>
      </c>
      <c r="S1619" t="s">
        <v>4407</v>
      </c>
      <c r="T1619" t="s">
        <v>45</v>
      </c>
      <c r="U1619">
        <v>10552</v>
      </c>
      <c r="V1619" s="1">
        <v>42348.072060185186</v>
      </c>
      <c r="W1619" t="s">
        <v>312</v>
      </c>
      <c r="X1619" t="s">
        <v>313</v>
      </c>
      <c r="Y1619" t="s">
        <v>48</v>
      </c>
      <c r="Z1619" t="s">
        <v>70</v>
      </c>
      <c r="AA1619" t="s">
        <v>71</v>
      </c>
      <c r="AB1619" t="s">
        <v>351</v>
      </c>
      <c r="AC1619" t="s">
        <v>352</v>
      </c>
      <c r="AD1619" t="s">
        <v>316</v>
      </c>
      <c r="AF1619" s="1">
        <v>42415.454965277779</v>
      </c>
    </row>
    <row r="1620" spans="1:32" x14ac:dyDescent="0.3">
      <c r="A1620">
        <v>300621</v>
      </c>
      <c r="B1620">
        <v>5814327</v>
      </c>
      <c r="C1620" t="s">
        <v>19</v>
      </c>
      <c r="D1620" t="s">
        <v>19</v>
      </c>
      <c r="E1620" t="s">
        <v>19</v>
      </c>
      <c r="F1620" t="s">
        <v>19</v>
      </c>
      <c r="G1620" t="s">
        <v>19</v>
      </c>
      <c r="H1620" t="s">
        <v>20</v>
      </c>
      <c r="I1620" t="s">
        <v>19</v>
      </c>
      <c r="J1620" t="s">
        <v>19</v>
      </c>
      <c r="K1620" t="s">
        <v>19</v>
      </c>
      <c r="L1620">
        <f t="shared" si="25"/>
        <v>8</v>
      </c>
      <c r="Q1620" t="s">
        <v>4598</v>
      </c>
      <c r="R1620" t="s">
        <v>4599</v>
      </c>
      <c r="S1620" t="s">
        <v>4297</v>
      </c>
      <c r="T1620" t="s">
        <v>45</v>
      </c>
      <c r="U1620">
        <v>10977</v>
      </c>
      <c r="V1620" s="1">
        <v>42291.07402777778</v>
      </c>
      <c r="W1620" t="s">
        <v>661</v>
      </c>
      <c r="X1620" t="s">
        <v>1163</v>
      </c>
      <c r="Y1620" t="s">
        <v>48</v>
      </c>
      <c r="Z1620" t="s">
        <v>70</v>
      </c>
      <c r="AA1620" t="s">
        <v>71</v>
      </c>
      <c r="AB1620" t="s">
        <v>351</v>
      </c>
      <c r="AC1620" t="s">
        <v>352</v>
      </c>
      <c r="AD1620" t="s">
        <v>316</v>
      </c>
      <c r="AF1620" s="1">
        <v>43543.393657407411</v>
      </c>
    </row>
    <row r="1621" spans="1:32" x14ac:dyDescent="0.3">
      <c r="A1621">
        <v>300743</v>
      </c>
      <c r="B1621">
        <v>2815237</v>
      </c>
      <c r="C1621" t="s">
        <v>19</v>
      </c>
      <c r="D1621" t="s">
        <v>19</v>
      </c>
      <c r="E1621" t="s">
        <v>19</v>
      </c>
      <c r="F1621" t="s">
        <v>19</v>
      </c>
      <c r="G1621" t="s">
        <v>19</v>
      </c>
      <c r="H1621" t="s">
        <v>19</v>
      </c>
      <c r="I1621" t="s">
        <v>19</v>
      </c>
      <c r="J1621" t="s">
        <v>19</v>
      </c>
      <c r="K1621" t="s">
        <v>24</v>
      </c>
      <c r="L1621">
        <f t="shared" si="25"/>
        <v>8</v>
      </c>
      <c r="O1621">
        <v>1</v>
      </c>
      <c r="Q1621" t="s">
        <v>4600</v>
      </c>
      <c r="R1621" t="s">
        <v>4601</v>
      </c>
      <c r="S1621" t="s">
        <v>4602</v>
      </c>
      <c r="T1621" t="s">
        <v>452</v>
      </c>
      <c r="U1621">
        <v>69021</v>
      </c>
      <c r="V1621" s="1">
        <v>42147.069907407407</v>
      </c>
      <c r="W1621" t="s">
        <v>34</v>
      </c>
      <c r="X1621" t="s">
        <v>135</v>
      </c>
      <c r="Y1621" t="s">
        <v>88</v>
      </c>
      <c r="Z1621" t="s">
        <v>89</v>
      </c>
      <c r="AA1621" t="s">
        <v>90</v>
      </c>
      <c r="AB1621" t="s">
        <v>91</v>
      </c>
      <c r="AC1621" t="s">
        <v>273</v>
      </c>
      <c r="AD1621" t="s">
        <v>93</v>
      </c>
      <c r="AF1621" s="1">
        <v>42299.418275462966</v>
      </c>
    </row>
    <row r="1622" spans="1:32" x14ac:dyDescent="0.3">
      <c r="A1622">
        <v>301078</v>
      </c>
      <c r="B1622">
        <v>1146059</v>
      </c>
      <c r="C1622" t="s">
        <v>19</v>
      </c>
      <c r="D1622" t="s">
        <v>19</v>
      </c>
      <c r="E1622" t="s">
        <v>19</v>
      </c>
      <c r="F1622" t="s">
        <v>24</v>
      </c>
      <c r="G1622" t="s">
        <v>19</v>
      </c>
      <c r="H1622" t="s">
        <v>19</v>
      </c>
      <c r="I1622" t="s">
        <v>19</v>
      </c>
      <c r="J1622" t="s">
        <v>19</v>
      </c>
      <c r="K1622" t="s">
        <v>24</v>
      </c>
      <c r="L1622">
        <f t="shared" si="25"/>
        <v>7</v>
      </c>
      <c r="P1622">
        <v>1</v>
      </c>
      <c r="Q1622" t="s">
        <v>4603</v>
      </c>
      <c r="R1622" t="s">
        <v>4604</v>
      </c>
      <c r="S1622" t="s">
        <v>4605</v>
      </c>
      <c r="T1622" t="s">
        <v>356</v>
      </c>
      <c r="U1622">
        <v>30173</v>
      </c>
      <c r="V1622" s="1">
        <v>42460.071122685185</v>
      </c>
      <c r="W1622" t="s">
        <v>57</v>
      </c>
      <c r="X1622" t="s">
        <v>98</v>
      </c>
      <c r="Y1622" t="s">
        <v>357</v>
      </c>
      <c r="Z1622" t="s">
        <v>70</v>
      </c>
      <c r="AA1622" t="s">
        <v>71</v>
      </c>
      <c r="AB1622" t="s">
        <v>358</v>
      </c>
      <c r="AC1622" t="s">
        <v>359</v>
      </c>
      <c r="AD1622" t="s">
        <v>82</v>
      </c>
      <c r="AF1622" s="1">
        <v>42703.767847222225</v>
      </c>
    </row>
    <row r="1623" spans="1:32" x14ac:dyDescent="0.3">
      <c r="A1623">
        <v>301255</v>
      </c>
      <c r="B1623">
        <v>3300857</v>
      </c>
      <c r="C1623" t="s">
        <v>19</v>
      </c>
      <c r="D1623" t="s">
        <v>19</v>
      </c>
      <c r="E1623" t="s">
        <v>19</v>
      </c>
      <c r="F1623" t="s">
        <v>24</v>
      </c>
      <c r="G1623" t="s">
        <v>19</v>
      </c>
      <c r="H1623" t="s">
        <v>19</v>
      </c>
      <c r="I1623" t="s">
        <v>19</v>
      </c>
      <c r="J1623" t="s">
        <v>19</v>
      </c>
      <c r="K1623" t="s">
        <v>24</v>
      </c>
      <c r="L1623">
        <f t="shared" si="25"/>
        <v>7</v>
      </c>
      <c r="P1623">
        <v>1</v>
      </c>
      <c r="Q1623" t="s">
        <v>4606</v>
      </c>
      <c r="R1623" t="s">
        <v>4607</v>
      </c>
      <c r="S1623" t="s">
        <v>4608</v>
      </c>
      <c r="T1623" t="s">
        <v>45</v>
      </c>
      <c r="U1623">
        <v>13501</v>
      </c>
      <c r="V1623" s="1">
        <v>39556</v>
      </c>
      <c r="W1623" t="s">
        <v>67</v>
      </c>
      <c r="X1623" t="s">
        <v>591</v>
      </c>
      <c r="Y1623" t="s">
        <v>48</v>
      </c>
      <c r="Z1623" t="s">
        <v>70</v>
      </c>
      <c r="AA1623" t="s">
        <v>71</v>
      </c>
      <c r="AB1623" t="s">
        <v>351</v>
      </c>
      <c r="AC1623" t="s">
        <v>560</v>
      </c>
      <c r="AD1623" t="s">
        <v>316</v>
      </c>
      <c r="AF1623" s="1">
        <v>40481</v>
      </c>
    </row>
    <row r="1624" spans="1:32" x14ac:dyDescent="0.3">
      <c r="A1624">
        <v>301400</v>
      </c>
      <c r="B1624">
        <v>4214817</v>
      </c>
      <c r="C1624" t="s">
        <v>19</v>
      </c>
      <c r="D1624" t="s">
        <v>19</v>
      </c>
      <c r="E1624" t="s">
        <v>19</v>
      </c>
      <c r="F1624" t="s">
        <v>24</v>
      </c>
      <c r="G1624" t="s">
        <v>19</v>
      </c>
      <c r="H1624" t="s">
        <v>19</v>
      </c>
      <c r="I1624" t="s">
        <v>19</v>
      </c>
      <c r="J1624" t="s">
        <v>19</v>
      </c>
      <c r="K1624" t="s">
        <v>19</v>
      </c>
      <c r="L1624">
        <f t="shared" si="25"/>
        <v>8</v>
      </c>
      <c r="N1624">
        <v>1</v>
      </c>
      <c r="Q1624" t="s">
        <v>4609</v>
      </c>
      <c r="R1624" t="s">
        <v>4610</v>
      </c>
      <c r="S1624" t="s">
        <v>1460</v>
      </c>
      <c r="T1624" t="s">
        <v>553</v>
      </c>
      <c r="U1624">
        <v>29072</v>
      </c>
      <c r="V1624" s="1">
        <v>42424.070474537039</v>
      </c>
      <c r="W1624" t="s">
        <v>57</v>
      </c>
      <c r="X1624" t="s">
        <v>98</v>
      </c>
      <c r="Y1624" t="s">
        <v>357</v>
      </c>
      <c r="Z1624" t="s">
        <v>70</v>
      </c>
      <c r="AA1624" t="s">
        <v>71</v>
      </c>
      <c r="AB1624" t="s">
        <v>358</v>
      </c>
      <c r="AC1624" t="s">
        <v>465</v>
      </c>
      <c r="AD1624" t="s">
        <v>82</v>
      </c>
      <c r="AF1624" s="1">
        <v>42494.295555555553</v>
      </c>
    </row>
    <row r="1625" spans="1:32" x14ac:dyDescent="0.3">
      <c r="A1625">
        <v>301641</v>
      </c>
      <c r="B1625">
        <v>1808306</v>
      </c>
      <c r="C1625" t="s">
        <v>19</v>
      </c>
      <c r="D1625" t="s">
        <v>19</v>
      </c>
      <c r="E1625" t="s">
        <v>19</v>
      </c>
      <c r="F1625" t="s">
        <v>24</v>
      </c>
      <c r="G1625" t="s">
        <v>19</v>
      </c>
      <c r="H1625" t="s">
        <v>19</v>
      </c>
      <c r="I1625" t="s">
        <v>19</v>
      </c>
      <c r="J1625" t="s">
        <v>19</v>
      </c>
      <c r="K1625" t="s">
        <v>19</v>
      </c>
      <c r="L1625">
        <f t="shared" si="25"/>
        <v>8</v>
      </c>
      <c r="N1625">
        <v>1</v>
      </c>
      <c r="Q1625" t="s">
        <v>1993</v>
      </c>
      <c r="R1625" t="s">
        <v>4611</v>
      </c>
      <c r="S1625" t="s">
        <v>2119</v>
      </c>
      <c r="T1625" t="s">
        <v>590</v>
      </c>
      <c r="U1625">
        <v>42078</v>
      </c>
      <c r="V1625" s="1">
        <v>42271.073495370372</v>
      </c>
      <c r="W1625" t="s">
        <v>57</v>
      </c>
      <c r="X1625" t="s">
        <v>107</v>
      </c>
      <c r="Y1625" t="s">
        <v>367</v>
      </c>
      <c r="Z1625" t="s">
        <v>89</v>
      </c>
      <c r="AA1625" t="s">
        <v>90</v>
      </c>
      <c r="AB1625" t="s">
        <v>116</v>
      </c>
      <c r="AC1625" t="s">
        <v>632</v>
      </c>
      <c r="AD1625" t="s">
        <v>118</v>
      </c>
      <c r="AF1625" s="1">
        <v>42662.469618055555</v>
      </c>
    </row>
    <row r="1626" spans="1:32" x14ac:dyDescent="0.3">
      <c r="A1626">
        <v>301722</v>
      </c>
      <c r="B1626">
        <v>1101930</v>
      </c>
      <c r="C1626" t="s">
        <v>19</v>
      </c>
      <c r="D1626" t="s">
        <v>19</v>
      </c>
      <c r="E1626" t="s">
        <v>19</v>
      </c>
      <c r="F1626" t="s">
        <v>24</v>
      </c>
      <c r="G1626" t="s">
        <v>19</v>
      </c>
      <c r="H1626" t="s">
        <v>19</v>
      </c>
      <c r="I1626" t="s">
        <v>19</v>
      </c>
      <c r="J1626" t="s">
        <v>19</v>
      </c>
      <c r="K1626" t="s">
        <v>19</v>
      </c>
      <c r="L1626">
        <f t="shared" si="25"/>
        <v>8</v>
      </c>
      <c r="N1626">
        <v>1</v>
      </c>
      <c r="Q1626" t="s">
        <v>4612</v>
      </c>
      <c r="R1626" t="s">
        <v>4613</v>
      </c>
      <c r="S1626" t="s">
        <v>4614</v>
      </c>
      <c r="T1626" t="s">
        <v>356</v>
      </c>
      <c r="U1626">
        <v>31768</v>
      </c>
      <c r="V1626" s="1">
        <v>42606.070324074077</v>
      </c>
      <c r="W1626" t="s">
        <v>57</v>
      </c>
      <c r="X1626" t="s">
        <v>98</v>
      </c>
      <c r="Y1626" t="s">
        <v>357</v>
      </c>
      <c r="Z1626" t="s">
        <v>89</v>
      </c>
      <c r="AA1626" t="s">
        <v>90</v>
      </c>
      <c r="AB1626" t="s">
        <v>141</v>
      </c>
      <c r="AC1626" t="s">
        <v>1779</v>
      </c>
      <c r="AD1626" t="s">
        <v>118</v>
      </c>
      <c r="AF1626" s="1">
        <v>42606.309467592589</v>
      </c>
    </row>
    <row r="1627" spans="1:32" x14ac:dyDescent="0.3">
      <c r="A1627">
        <v>302366</v>
      </c>
      <c r="B1627">
        <v>140993</v>
      </c>
      <c r="C1627" t="s">
        <v>19</v>
      </c>
      <c r="D1627" t="s">
        <v>19</v>
      </c>
      <c r="E1627" t="s">
        <v>19</v>
      </c>
      <c r="F1627" t="s">
        <v>24</v>
      </c>
      <c r="G1627" t="s">
        <v>19</v>
      </c>
      <c r="H1627" t="s">
        <v>19</v>
      </c>
      <c r="I1627" t="s">
        <v>19</v>
      </c>
      <c r="J1627" t="s">
        <v>19</v>
      </c>
      <c r="K1627" t="s">
        <v>19</v>
      </c>
      <c r="L1627">
        <f t="shared" si="25"/>
        <v>8</v>
      </c>
      <c r="N1627">
        <v>1</v>
      </c>
      <c r="Q1627" t="s">
        <v>4615</v>
      </c>
      <c r="R1627" t="s">
        <v>4616</v>
      </c>
      <c r="S1627" t="s">
        <v>4617</v>
      </c>
      <c r="T1627" t="s">
        <v>139</v>
      </c>
      <c r="U1627">
        <v>35120</v>
      </c>
      <c r="V1627" s="1">
        <v>42348.072060185186</v>
      </c>
      <c r="W1627" t="s">
        <v>57</v>
      </c>
      <c r="X1627" t="s">
        <v>107</v>
      </c>
      <c r="Y1627" t="s">
        <v>140</v>
      </c>
      <c r="Z1627" t="s">
        <v>89</v>
      </c>
      <c r="AA1627" t="s">
        <v>90</v>
      </c>
      <c r="AB1627" t="s">
        <v>141</v>
      </c>
      <c r="AC1627" t="s">
        <v>206</v>
      </c>
      <c r="AD1627" t="s">
        <v>118</v>
      </c>
      <c r="AF1627" s="1">
        <v>42541.340694444443</v>
      </c>
    </row>
    <row r="1628" spans="1:32" x14ac:dyDescent="0.3">
      <c r="A1628">
        <v>302574</v>
      </c>
      <c r="B1628">
        <v>5132422</v>
      </c>
      <c r="C1628" t="s">
        <v>19</v>
      </c>
      <c r="D1628" t="s">
        <v>19</v>
      </c>
      <c r="E1628" t="s">
        <v>19</v>
      </c>
      <c r="F1628" t="s">
        <v>24</v>
      </c>
      <c r="G1628" t="s">
        <v>19</v>
      </c>
      <c r="H1628" t="s">
        <v>19</v>
      </c>
      <c r="I1628" t="s">
        <v>19</v>
      </c>
      <c r="J1628" t="s">
        <v>19</v>
      </c>
      <c r="K1628" t="s">
        <v>24</v>
      </c>
      <c r="L1628">
        <f t="shared" si="25"/>
        <v>7</v>
      </c>
      <c r="P1628">
        <v>1</v>
      </c>
      <c r="Q1628" t="s">
        <v>4618</v>
      </c>
      <c r="R1628" t="s">
        <v>4619</v>
      </c>
      <c r="S1628" t="s">
        <v>964</v>
      </c>
      <c r="T1628" t="s">
        <v>122</v>
      </c>
      <c r="U1628">
        <v>53208</v>
      </c>
      <c r="V1628" s="1">
        <v>40570</v>
      </c>
      <c r="W1628" t="s">
        <v>34</v>
      </c>
      <c r="X1628" t="s">
        <v>87</v>
      </c>
      <c r="Y1628" t="s">
        <v>789</v>
      </c>
      <c r="Z1628" t="s">
        <v>89</v>
      </c>
      <c r="AA1628" t="s">
        <v>90</v>
      </c>
      <c r="AB1628" t="s">
        <v>167</v>
      </c>
      <c r="AC1628" t="s">
        <v>961</v>
      </c>
      <c r="AD1628" t="s">
        <v>93</v>
      </c>
      <c r="AF1628" s="1">
        <v>41491</v>
      </c>
    </row>
    <row r="1629" spans="1:32" x14ac:dyDescent="0.3">
      <c r="A1629">
        <v>302650</v>
      </c>
      <c r="B1629">
        <v>1700827</v>
      </c>
      <c r="C1629" t="s">
        <v>19</v>
      </c>
      <c r="D1629" t="s">
        <v>19</v>
      </c>
      <c r="E1629" t="s">
        <v>19</v>
      </c>
      <c r="F1629" t="s">
        <v>20</v>
      </c>
      <c r="G1629" t="s">
        <v>20</v>
      </c>
      <c r="H1629" t="s">
        <v>19</v>
      </c>
      <c r="I1629" t="s">
        <v>19</v>
      </c>
      <c r="J1629" t="s">
        <v>19</v>
      </c>
      <c r="K1629" t="s">
        <v>19</v>
      </c>
      <c r="L1629">
        <f t="shared" si="25"/>
        <v>7</v>
      </c>
      <c r="Q1629" t="s">
        <v>4620</v>
      </c>
      <c r="R1629" t="s">
        <v>4621</v>
      </c>
      <c r="S1629" t="s">
        <v>4622</v>
      </c>
      <c r="T1629" t="s">
        <v>298</v>
      </c>
      <c r="U1629">
        <v>67156</v>
      </c>
      <c r="V1629" s="1">
        <v>39084</v>
      </c>
      <c r="W1629" t="s">
        <v>34</v>
      </c>
      <c r="X1629" t="s">
        <v>35</v>
      </c>
      <c r="Y1629" t="s">
        <v>489</v>
      </c>
      <c r="Z1629" t="s">
        <v>37</v>
      </c>
      <c r="AA1629" t="s">
        <v>38</v>
      </c>
      <c r="AB1629" t="s">
        <v>154</v>
      </c>
      <c r="AC1629" t="s">
        <v>300</v>
      </c>
      <c r="AD1629" t="s">
        <v>62</v>
      </c>
      <c r="AF1629" s="1">
        <v>40516</v>
      </c>
    </row>
    <row r="1630" spans="1:32" x14ac:dyDescent="0.3">
      <c r="A1630">
        <v>303168</v>
      </c>
      <c r="B1630">
        <v>5637179</v>
      </c>
      <c r="C1630" t="s">
        <v>19</v>
      </c>
      <c r="D1630" t="s">
        <v>20</v>
      </c>
      <c r="E1630" t="s">
        <v>20</v>
      </c>
      <c r="F1630" t="s">
        <v>24</v>
      </c>
      <c r="G1630" t="s">
        <v>19</v>
      </c>
      <c r="H1630" t="s">
        <v>20</v>
      </c>
      <c r="I1630" t="s">
        <v>19</v>
      </c>
      <c r="J1630" t="s">
        <v>20</v>
      </c>
      <c r="K1630" t="s">
        <v>20</v>
      </c>
      <c r="L1630">
        <f t="shared" si="25"/>
        <v>3</v>
      </c>
      <c r="Q1630" t="s">
        <v>4623</v>
      </c>
      <c r="R1630" t="s">
        <v>4624</v>
      </c>
      <c r="S1630" t="s">
        <v>3937</v>
      </c>
      <c r="T1630" t="s">
        <v>172</v>
      </c>
      <c r="U1630">
        <v>92025</v>
      </c>
      <c r="V1630" s="1">
        <v>45205.194884259261</v>
      </c>
      <c r="W1630" t="s">
        <v>34</v>
      </c>
      <c r="X1630" t="s">
        <v>87</v>
      </c>
      <c r="Y1630" t="s">
        <v>173</v>
      </c>
      <c r="Z1630" t="s">
        <v>37</v>
      </c>
      <c r="AA1630" t="s">
        <v>38</v>
      </c>
      <c r="AB1630" t="s">
        <v>174</v>
      </c>
      <c r="AC1630" t="s">
        <v>175</v>
      </c>
      <c r="AD1630" t="s">
        <v>41</v>
      </c>
    </row>
    <row r="1631" spans="1:32" x14ac:dyDescent="0.3">
      <c r="A1631">
        <v>303176</v>
      </c>
      <c r="B1631">
        <v>5680245</v>
      </c>
      <c r="C1631" t="s">
        <v>19</v>
      </c>
      <c r="D1631" t="s">
        <v>20</v>
      </c>
      <c r="E1631" t="s">
        <v>19</v>
      </c>
      <c r="F1631" t="s">
        <v>24</v>
      </c>
      <c r="G1631" t="s">
        <v>20</v>
      </c>
      <c r="H1631" t="s">
        <v>19</v>
      </c>
      <c r="I1631" t="s">
        <v>19</v>
      </c>
      <c r="J1631" t="s">
        <v>19</v>
      </c>
      <c r="K1631" t="s">
        <v>19</v>
      </c>
      <c r="L1631">
        <f t="shared" si="25"/>
        <v>6</v>
      </c>
      <c r="Q1631" t="s">
        <v>4625</v>
      </c>
      <c r="R1631" t="s">
        <v>4626</v>
      </c>
      <c r="S1631" t="s">
        <v>4537</v>
      </c>
      <c r="T1631" t="s">
        <v>172</v>
      </c>
      <c r="U1631">
        <v>91306</v>
      </c>
      <c r="V1631" s="1">
        <v>45141.200069444443</v>
      </c>
      <c r="W1631" t="s">
        <v>210</v>
      </c>
      <c r="X1631" t="s">
        <v>448</v>
      </c>
      <c r="Y1631" t="s">
        <v>173</v>
      </c>
      <c r="Z1631" t="s">
        <v>37</v>
      </c>
      <c r="AA1631" t="s">
        <v>38</v>
      </c>
      <c r="AB1631" t="s">
        <v>174</v>
      </c>
      <c r="AC1631" t="s">
        <v>277</v>
      </c>
      <c r="AD1631" t="s">
        <v>41</v>
      </c>
      <c r="AF1631" s="1">
        <v>45180.438194444447</v>
      </c>
    </row>
    <row r="1632" spans="1:32" x14ac:dyDescent="0.3">
      <c r="A1632">
        <v>303192</v>
      </c>
      <c r="B1632">
        <v>5939597</v>
      </c>
      <c r="C1632" t="s">
        <v>19</v>
      </c>
      <c r="D1632" t="s">
        <v>19</v>
      </c>
      <c r="E1632" t="s">
        <v>19</v>
      </c>
      <c r="F1632" t="s">
        <v>24</v>
      </c>
      <c r="G1632" t="s">
        <v>19</v>
      </c>
      <c r="H1632" t="s">
        <v>19</v>
      </c>
      <c r="I1632" t="s">
        <v>19</v>
      </c>
      <c r="J1632" t="s">
        <v>19</v>
      </c>
      <c r="K1632" t="s">
        <v>20</v>
      </c>
      <c r="L1632">
        <f t="shared" si="25"/>
        <v>7</v>
      </c>
      <c r="Q1632" t="s">
        <v>4627</v>
      </c>
      <c r="R1632" t="s">
        <v>4628</v>
      </c>
      <c r="S1632" t="s">
        <v>4137</v>
      </c>
      <c r="T1632" t="s">
        <v>97</v>
      </c>
      <c r="U1632">
        <v>77373</v>
      </c>
      <c r="V1632" s="1">
        <v>45204.200011574074</v>
      </c>
      <c r="W1632" t="s">
        <v>34</v>
      </c>
      <c r="X1632" t="s">
        <v>35</v>
      </c>
      <c r="Y1632" t="s">
        <v>59</v>
      </c>
      <c r="Z1632" t="s">
        <v>37</v>
      </c>
      <c r="AA1632" t="s">
        <v>38</v>
      </c>
      <c r="AB1632" t="s">
        <v>60</v>
      </c>
      <c r="AC1632" t="s">
        <v>732</v>
      </c>
      <c r="AD1632" t="s">
        <v>62</v>
      </c>
      <c r="AF1632" s="1">
        <v>45231.377083333333</v>
      </c>
    </row>
    <row r="1633" spans="1:32" x14ac:dyDescent="0.3">
      <c r="A1633">
        <v>303215</v>
      </c>
      <c r="B1633">
        <v>3847576</v>
      </c>
      <c r="C1633" t="s">
        <v>19</v>
      </c>
      <c r="D1633" t="s">
        <v>19</v>
      </c>
      <c r="E1633" t="s">
        <v>19</v>
      </c>
      <c r="F1633" t="s">
        <v>24</v>
      </c>
      <c r="G1633" t="s">
        <v>19</v>
      </c>
      <c r="H1633" t="s">
        <v>19</v>
      </c>
      <c r="I1633" t="s">
        <v>19</v>
      </c>
      <c r="J1633" t="s">
        <v>19</v>
      </c>
      <c r="K1633" t="s">
        <v>19</v>
      </c>
      <c r="L1633">
        <f t="shared" si="25"/>
        <v>8</v>
      </c>
      <c r="N1633">
        <v>1</v>
      </c>
      <c r="Q1633" t="s">
        <v>4629</v>
      </c>
      <c r="R1633" t="s">
        <v>4630</v>
      </c>
      <c r="S1633" t="s">
        <v>4631</v>
      </c>
      <c r="T1633" t="s">
        <v>320</v>
      </c>
      <c r="U1633">
        <v>97885</v>
      </c>
      <c r="V1633" s="1">
        <v>45205.194884259261</v>
      </c>
      <c r="W1633" t="s">
        <v>210</v>
      </c>
      <c r="X1633" t="s">
        <v>211</v>
      </c>
      <c r="Y1633" t="s">
        <v>160</v>
      </c>
      <c r="Z1633" t="s">
        <v>37</v>
      </c>
      <c r="AA1633" t="s">
        <v>38</v>
      </c>
      <c r="AB1633" t="s">
        <v>39</v>
      </c>
      <c r="AC1633" t="s">
        <v>321</v>
      </c>
      <c r="AD1633" t="s">
        <v>41</v>
      </c>
      <c r="AF1633" s="1">
        <v>45279.494444444441</v>
      </c>
    </row>
    <row r="1634" spans="1:32" x14ac:dyDescent="0.3">
      <c r="A1634">
        <v>303233</v>
      </c>
      <c r="B1634">
        <v>2391504</v>
      </c>
      <c r="C1634" t="s">
        <v>19</v>
      </c>
      <c r="D1634" t="s">
        <v>19</v>
      </c>
      <c r="E1634" t="s">
        <v>19</v>
      </c>
      <c r="F1634" t="s">
        <v>24</v>
      </c>
      <c r="G1634" t="s">
        <v>20</v>
      </c>
      <c r="H1634" t="s">
        <v>20</v>
      </c>
      <c r="I1634" t="s">
        <v>19</v>
      </c>
      <c r="J1634" t="s">
        <v>19</v>
      </c>
      <c r="K1634" t="s">
        <v>19</v>
      </c>
      <c r="L1634">
        <f t="shared" si="25"/>
        <v>6</v>
      </c>
      <c r="Q1634" t="s">
        <v>4632</v>
      </c>
      <c r="R1634" t="s">
        <v>4633</v>
      </c>
      <c r="S1634" t="s">
        <v>4256</v>
      </c>
      <c r="T1634" t="s">
        <v>165</v>
      </c>
      <c r="U1634">
        <v>48197</v>
      </c>
      <c r="V1634" s="1">
        <v>45192.195879629631</v>
      </c>
      <c r="W1634" t="s">
        <v>34</v>
      </c>
      <c r="X1634" t="s">
        <v>87</v>
      </c>
      <c r="Y1634" t="s">
        <v>166</v>
      </c>
      <c r="Z1634" t="s">
        <v>89</v>
      </c>
      <c r="AA1634" t="s">
        <v>90</v>
      </c>
      <c r="AB1634" t="s">
        <v>167</v>
      </c>
      <c r="AC1634" t="s">
        <v>202</v>
      </c>
      <c r="AD1634" t="s">
        <v>93</v>
      </c>
      <c r="AF1634" s="1">
        <v>45334.40625</v>
      </c>
    </row>
    <row r="1635" spans="1:32" x14ac:dyDescent="0.3">
      <c r="A1635">
        <v>303250</v>
      </c>
      <c r="B1635">
        <v>5680574</v>
      </c>
      <c r="C1635" t="s">
        <v>19</v>
      </c>
      <c r="D1635" t="s">
        <v>19</v>
      </c>
      <c r="E1635" t="s">
        <v>19</v>
      </c>
      <c r="F1635" t="s">
        <v>24</v>
      </c>
      <c r="G1635" t="s">
        <v>19</v>
      </c>
      <c r="H1635" t="s">
        <v>19</v>
      </c>
      <c r="I1635" t="s">
        <v>19</v>
      </c>
      <c r="J1635" t="s">
        <v>19</v>
      </c>
      <c r="K1635" t="s">
        <v>19</v>
      </c>
      <c r="L1635">
        <f t="shared" si="25"/>
        <v>8</v>
      </c>
      <c r="N1635">
        <v>1</v>
      </c>
      <c r="Q1635" t="s">
        <v>4634</v>
      </c>
      <c r="R1635" t="s">
        <v>4635</v>
      </c>
      <c r="S1635" t="s">
        <v>1598</v>
      </c>
      <c r="T1635" t="s">
        <v>172</v>
      </c>
      <c r="U1635">
        <v>91505</v>
      </c>
      <c r="V1635" s="1">
        <v>45146.19971064815</v>
      </c>
      <c r="W1635" t="s">
        <v>210</v>
      </c>
      <c r="X1635" t="s">
        <v>448</v>
      </c>
      <c r="Y1635" t="s">
        <v>173</v>
      </c>
      <c r="Z1635" t="s">
        <v>37</v>
      </c>
      <c r="AA1635" t="s">
        <v>38</v>
      </c>
      <c r="AB1635" t="s">
        <v>174</v>
      </c>
      <c r="AC1635" t="s">
        <v>277</v>
      </c>
      <c r="AD1635" t="s">
        <v>41</v>
      </c>
      <c r="AF1635" s="1">
        <v>45322.634722222225</v>
      </c>
    </row>
    <row r="1636" spans="1:32" x14ac:dyDescent="0.3">
      <c r="A1636">
        <v>303300</v>
      </c>
      <c r="B1636">
        <v>5840118</v>
      </c>
      <c r="C1636" t="s">
        <v>19</v>
      </c>
      <c r="D1636" t="s">
        <v>19</v>
      </c>
      <c r="E1636" t="s">
        <v>19</v>
      </c>
      <c r="F1636" t="s">
        <v>19</v>
      </c>
      <c r="G1636" t="s">
        <v>19</v>
      </c>
      <c r="H1636" t="s">
        <v>19</v>
      </c>
      <c r="I1636" t="s">
        <v>19</v>
      </c>
      <c r="J1636" t="s">
        <v>19</v>
      </c>
      <c r="K1636" t="s">
        <v>24</v>
      </c>
      <c r="L1636">
        <f t="shared" si="25"/>
        <v>8</v>
      </c>
      <c r="O1636">
        <v>1</v>
      </c>
      <c r="Q1636" t="s">
        <v>4636</v>
      </c>
      <c r="R1636" t="s">
        <v>4637</v>
      </c>
      <c r="S1636" t="s">
        <v>855</v>
      </c>
      <c r="T1636" t="s">
        <v>45</v>
      </c>
      <c r="U1636">
        <v>11229</v>
      </c>
      <c r="V1636" s="1">
        <v>45260.20385416667</v>
      </c>
      <c r="W1636" t="s">
        <v>661</v>
      </c>
      <c r="X1636" t="s">
        <v>1416</v>
      </c>
      <c r="Y1636" t="s">
        <v>48</v>
      </c>
      <c r="Z1636" t="s">
        <v>70</v>
      </c>
      <c r="AA1636" t="s">
        <v>71</v>
      </c>
      <c r="AB1636" t="s">
        <v>314</v>
      </c>
      <c r="AC1636" t="s">
        <v>856</v>
      </c>
      <c r="AD1636" t="s">
        <v>316</v>
      </c>
    </row>
    <row r="1637" spans="1:32" x14ac:dyDescent="0.3">
      <c r="A1637">
        <v>303312</v>
      </c>
      <c r="B1637">
        <v>5743960</v>
      </c>
      <c r="C1637" t="s">
        <v>19</v>
      </c>
      <c r="D1637" t="s">
        <v>19</v>
      </c>
      <c r="E1637" t="s">
        <v>19</v>
      </c>
      <c r="F1637" t="s">
        <v>24</v>
      </c>
      <c r="G1637" t="s">
        <v>19</v>
      </c>
      <c r="H1637" t="s">
        <v>19</v>
      </c>
      <c r="I1637" t="s">
        <v>19</v>
      </c>
      <c r="J1637" t="s">
        <v>20</v>
      </c>
      <c r="K1637" t="s">
        <v>24</v>
      </c>
      <c r="L1637">
        <f t="shared" si="25"/>
        <v>6</v>
      </c>
      <c r="Q1637" t="s">
        <v>4638</v>
      </c>
      <c r="R1637" t="s">
        <v>4639</v>
      </c>
      <c r="S1637" t="s">
        <v>4640</v>
      </c>
      <c r="T1637" t="s">
        <v>78</v>
      </c>
      <c r="U1637">
        <v>32164</v>
      </c>
      <c r="V1637" s="1">
        <v>45163.197291666664</v>
      </c>
      <c r="W1637" t="s">
        <v>67</v>
      </c>
      <c r="X1637" t="s">
        <v>68</v>
      </c>
      <c r="Y1637" t="s">
        <v>79</v>
      </c>
      <c r="Z1637" t="s">
        <v>70</v>
      </c>
      <c r="AA1637" t="s">
        <v>71</v>
      </c>
      <c r="AB1637" t="s">
        <v>80</v>
      </c>
      <c r="AC1637" t="s">
        <v>852</v>
      </c>
      <c r="AD1637" t="s">
        <v>82</v>
      </c>
    </row>
    <row r="1638" spans="1:32" x14ac:dyDescent="0.3">
      <c r="A1638">
        <v>303322</v>
      </c>
      <c r="B1638">
        <v>5755131</v>
      </c>
      <c r="C1638" t="s">
        <v>19</v>
      </c>
      <c r="D1638" t="s">
        <v>19</v>
      </c>
      <c r="E1638" t="s">
        <v>19</v>
      </c>
      <c r="F1638" t="s">
        <v>19</v>
      </c>
      <c r="G1638" t="s">
        <v>19</v>
      </c>
      <c r="H1638" t="s">
        <v>20</v>
      </c>
      <c r="I1638" t="s">
        <v>20</v>
      </c>
      <c r="J1638" t="s">
        <v>20</v>
      </c>
      <c r="K1638" t="s">
        <v>19</v>
      </c>
      <c r="L1638">
        <f t="shared" si="25"/>
        <v>6</v>
      </c>
      <c r="Q1638" t="s">
        <v>4641</v>
      </c>
      <c r="R1638" t="s">
        <v>4642</v>
      </c>
      <c r="S1638" t="s">
        <v>4643</v>
      </c>
      <c r="T1638" t="s">
        <v>78</v>
      </c>
      <c r="U1638">
        <v>34787</v>
      </c>
      <c r="V1638" s="1">
        <v>45167.195520833331</v>
      </c>
      <c r="W1638" t="s">
        <v>57</v>
      </c>
      <c r="X1638" t="s">
        <v>58</v>
      </c>
      <c r="Y1638" t="s">
        <v>79</v>
      </c>
      <c r="Z1638" t="s">
        <v>70</v>
      </c>
      <c r="AA1638" t="s">
        <v>71</v>
      </c>
      <c r="AB1638" t="s">
        <v>80</v>
      </c>
      <c r="AC1638" t="s">
        <v>852</v>
      </c>
      <c r="AD1638" t="s">
        <v>82</v>
      </c>
    </row>
    <row r="1639" spans="1:32" x14ac:dyDescent="0.3">
      <c r="A1639">
        <v>303359</v>
      </c>
      <c r="B1639">
        <v>5838959</v>
      </c>
      <c r="C1639" t="s">
        <v>19</v>
      </c>
      <c r="D1639" t="s">
        <v>20</v>
      </c>
      <c r="E1639" t="s">
        <v>19</v>
      </c>
      <c r="F1639" t="s">
        <v>24</v>
      </c>
      <c r="G1639" t="s">
        <v>19</v>
      </c>
      <c r="H1639" t="s">
        <v>20</v>
      </c>
      <c r="I1639" t="s">
        <v>19</v>
      </c>
      <c r="J1639" t="s">
        <v>20</v>
      </c>
      <c r="K1639" t="s">
        <v>20</v>
      </c>
      <c r="L1639">
        <f t="shared" si="25"/>
        <v>4</v>
      </c>
      <c r="Q1639" t="s">
        <v>4644</v>
      </c>
      <c r="R1639" t="s">
        <v>4645</v>
      </c>
      <c r="S1639" t="s">
        <v>855</v>
      </c>
      <c r="T1639" t="s">
        <v>45</v>
      </c>
      <c r="U1639">
        <v>11220</v>
      </c>
      <c r="V1639" s="1">
        <v>45150.200532407405</v>
      </c>
      <c r="W1639" t="s">
        <v>34</v>
      </c>
      <c r="X1639" t="s">
        <v>87</v>
      </c>
      <c r="Y1639" t="s">
        <v>48</v>
      </c>
      <c r="Z1639" t="s">
        <v>70</v>
      </c>
      <c r="AA1639" t="s">
        <v>71</v>
      </c>
      <c r="AB1639" t="s">
        <v>351</v>
      </c>
      <c r="AC1639" t="s">
        <v>747</v>
      </c>
      <c r="AD1639" t="s">
        <v>316</v>
      </c>
    </row>
    <row r="1640" spans="1:32" x14ac:dyDescent="0.3">
      <c r="A1640">
        <v>303452</v>
      </c>
      <c r="B1640">
        <v>2648383</v>
      </c>
      <c r="C1640" t="s">
        <v>19</v>
      </c>
      <c r="D1640" t="s">
        <v>19</v>
      </c>
      <c r="E1640" t="s">
        <v>19</v>
      </c>
      <c r="F1640" t="s">
        <v>24</v>
      </c>
      <c r="G1640" t="s">
        <v>19</v>
      </c>
      <c r="H1640" t="s">
        <v>19</v>
      </c>
      <c r="I1640" t="s">
        <v>19</v>
      </c>
      <c r="J1640" t="s">
        <v>19</v>
      </c>
      <c r="K1640" t="s">
        <v>24</v>
      </c>
      <c r="L1640">
        <f t="shared" si="25"/>
        <v>7</v>
      </c>
      <c r="P1640">
        <v>1</v>
      </c>
      <c r="Q1640" t="s">
        <v>4646</v>
      </c>
      <c r="R1640" t="s">
        <v>4647</v>
      </c>
      <c r="S1640" t="s">
        <v>2859</v>
      </c>
      <c r="T1640" t="s">
        <v>304</v>
      </c>
      <c r="U1640">
        <v>65536</v>
      </c>
      <c r="V1640" s="1">
        <v>45164.198958333334</v>
      </c>
      <c r="W1640" t="s">
        <v>3335</v>
      </c>
      <c r="X1640" t="s">
        <v>3336</v>
      </c>
      <c r="Y1640" t="s">
        <v>306</v>
      </c>
      <c r="AF1640" s="1">
        <v>45191.456250000003</v>
      </c>
    </row>
    <row r="1641" spans="1:32" x14ac:dyDescent="0.3">
      <c r="A1641">
        <v>303494</v>
      </c>
      <c r="B1641">
        <v>5681336</v>
      </c>
      <c r="C1641" t="s">
        <v>19</v>
      </c>
      <c r="D1641" t="s">
        <v>20</v>
      </c>
      <c r="E1641" t="s">
        <v>19</v>
      </c>
      <c r="F1641" t="s">
        <v>24</v>
      </c>
      <c r="G1641" t="s">
        <v>19</v>
      </c>
      <c r="H1641" t="s">
        <v>19</v>
      </c>
      <c r="I1641" t="s">
        <v>19</v>
      </c>
      <c r="J1641" t="s">
        <v>24</v>
      </c>
      <c r="K1641" t="s">
        <v>20</v>
      </c>
      <c r="L1641">
        <f t="shared" si="25"/>
        <v>5</v>
      </c>
      <c r="Q1641" t="s">
        <v>4648</v>
      </c>
      <c r="R1641" t="s">
        <v>4649</v>
      </c>
      <c r="S1641" t="s">
        <v>228</v>
      </c>
      <c r="T1641" t="s">
        <v>172</v>
      </c>
      <c r="U1641">
        <v>90043</v>
      </c>
      <c r="V1641" s="1">
        <v>45297.200868055559</v>
      </c>
      <c r="W1641" t="s">
        <v>34</v>
      </c>
      <c r="X1641" t="s">
        <v>123</v>
      </c>
      <c r="Y1641" t="s">
        <v>173</v>
      </c>
      <c r="Z1641" t="s">
        <v>37</v>
      </c>
      <c r="AA1641" t="s">
        <v>38</v>
      </c>
      <c r="AB1641" t="s">
        <v>174</v>
      </c>
      <c r="AC1641" t="s">
        <v>179</v>
      </c>
      <c r="AD1641" t="s">
        <v>41</v>
      </c>
    </row>
    <row r="1642" spans="1:32" x14ac:dyDescent="0.3">
      <c r="A1642">
        <v>303497</v>
      </c>
      <c r="B1642">
        <v>1627302</v>
      </c>
      <c r="C1642" t="s">
        <v>19</v>
      </c>
      <c r="D1642" t="s">
        <v>19</v>
      </c>
      <c r="E1642" t="s">
        <v>19</v>
      </c>
      <c r="F1642" t="s">
        <v>24</v>
      </c>
      <c r="G1642" t="s">
        <v>19</v>
      </c>
      <c r="H1642" t="s">
        <v>19</v>
      </c>
      <c r="I1642" t="s">
        <v>19</v>
      </c>
      <c r="J1642" t="s">
        <v>19</v>
      </c>
      <c r="K1642" t="s">
        <v>19</v>
      </c>
      <c r="L1642">
        <f t="shared" si="25"/>
        <v>8</v>
      </c>
      <c r="N1642">
        <v>1</v>
      </c>
      <c r="Q1642" t="s">
        <v>4650</v>
      </c>
      <c r="R1642" t="s">
        <v>4651</v>
      </c>
      <c r="S1642" t="s">
        <v>4652</v>
      </c>
      <c r="T1642" t="s">
        <v>272</v>
      </c>
      <c r="U1642">
        <v>50158</v>
      </c>
      <c r="V1642" s="1">
        <v>45203.241180555553</v>
      </c>
      <c r="W1642" t="s">
        <v>34</v>
      </c>
      <c r="X1642" t="s">
        <v>87</v>
      </c>
      <c r="Y1642" t="s">
        <v>124</v>
      </c>
      <c r="Z1642" t="s">
        <v>89</v>
      </c>
      <c r="AA1642" t="s">
        <v>90</v>
      </c>
      <c r="AB1642" t="s">
        <v>91</v>
      </c>
      <c r="AC1642" t="s">
        <v>968</v>
      </c>
      <c r="AD1642" t="s">
        <v>93</v>
      </c>
    </row>
    <row r="1643" spans="1:32" x14ac:dyDescent="0.3">
      <c r="A1643">
        <v>303528</v>
      </c>
      <c r="B1643">
        <v>705977</v>
      </c>
      <c r="C1643" t="s">
        <v>19</v>
      </c>
      <c r="D1643" t="s">
        <v>19</v>
      </c>
      <c r="E1643" t="s">
        <v>19</v>
      </c>
      <c r="F1643" t="s">
        <v>24</v>
      </c>
      <c r="G1643" t="s">
        <v>19</v>
      </c>
      <c r="H1643" t="s">
        <v>19</v>
      </c>
      <c r="I1643" t="s">
        <v>19</v>
      </c>
      <c r="J1643" t="s">
        <v>19</v>
      </c>
      <c r="K1643" t="s">
        <v>19</v>
      </c>
      <c r="L1643">
        <f t="shared" si="25"/>
        <v>8</v>
      </c>
      <c r="N1643">
        <v>1</v>
      </c>
      <c r="Q1643" t="s">
        <v>4653</v>
      </c>
      <c r="R1643" t="s">
        <v>4654</v>
      </c>
      <c r="S1643" t="s">
        <v>4655</v>
      </c>
      <c r="T1643" t="s">
        <v>350</v>
      </c>
      <c r="U1643">
        <v>6360</v>
      </c>
      <c r="V1643" s="1">
        <v>45279</v>
      </c>
      <c r="W1643" t="s">
        <v>34</v>
      </c>
      <c r="X1643" t="s">
        <v>87</v>
      </c>
      <c r="Y1643" t="s">
        <v>48</v>
      </c>
      <c r="Z1643" t="s">
        <v>70</v>
      </c>
      <c r="AA1643" t="s">
        <v>71</v>
      </c>
      <c r="AB1643" t="s">
        <v>351</v>
      </c>
      <c r="AC1643" t="s">
        <v>747</v>
      </c>
      <c r="AD1643" t="s">
        <v>316</v>
      </c>
      <c r="AF1643" s="1">
        <v>45282.374305555553</v>
      </c>
    </row>
    <row r="1644" spans="1:32" x14ac:dyDescent="0.3">
      <c r="A1644">
        <v>303547</v>
      </c>
      <c r="B1644">
        <v>3101526</v>
      </c>
      <c r="C1644" t="s">
        <v>19</v>
      </c>
      <c r="D1644" t="s">
        <v>19</v>
      </c>
      <c r="E1644" t="s">
        <v>19</v>
      </c>
      <c r="F1644" t="s">
        <v>24</v>
      </c>
      <c r="G1644" t="s">
        <v>19</v>
      </c>
      <c r="H1644" t="s">
        <v>19</v>
      </c>
      <c r="I1644" t="s">
        <v>19</v>
      </c>
      <c r="J1644" t="s">
        <v>19</v>
      </c>
      <c r="K1644" t="s">
        <v>19</v>
      </c>
      <c r="L1644">
        <f t="shared" si="25"/>
        <v>8</v>
      </c>
      <c r="N1644">
        <v>1</v>
      </c>
      <c r="Q1644" t="s">
        <v>4656</v>
      </c>
      <c r="R1644" t="s">
        <v>4657</v>
      </c>
      <c r="S1644" t="s">
        <v>4658</v>
      </c>
      <c r="T1644" t="s">
        <v>311</v>
      </c>
      <c r="U1644">
        <v>8077</v>
      </c>
      <c r="V1644" s="1">
        <v>45205.194884259261</v>
      </c>
      <c r="W1644" t="s">
        <v>67</v>
      </c>
      <c r="X1644" t="s">
        <v>68</v>
      </c>
      <c r="Y1644" t="s">
        <v>926</v>
      </c>
      <c r="Z1644" t="s">
        <v>70</v>
      </c>
      <c r="AA1644" t="s">
        <v>71</v>
      </c>
      <c r="AB1644" t="s">
        <v>72</v>
      </c>
      <c r="AC1644" t="s">
        <v>957</v>
      </c>
      <c r="AD1644" t="s">
        <v>74</v>
      </c>
      <c r="AF1644" s="1">
        <v>45322.637499999997</v>
      </c>
    </row>
    <row r="1645" spans="1:32" x14ac:dyDescent="0.3">
      <c r="A1645">
        <v>303582</v>
      </c>
      <c r="B1645">
        <v>1498826</v>
      </c>
      <c r="C1645" t="s">
        <v>19</v>
      </c>
      <c r="D1645" t="s">
        <v>20</v>
      </c>
      <c r="E1645" t="s">
        <v>19</v>
      </c>
      <c r="F1645" t="s">
        <v>19</v>
      </c>
      <c r="G1645" t="s">
        <v>19</v>
      </c>
      <c r="H1645" t="s">
        <v>20</v>
      </c>
      <c r="I1645" t="s">
        <v>19</v>
      </c>
      <c r="J1645" t="s">
        <v>24</v>
      </c>
      <c r="K1645" t="s">
        <v>20</v>
      </c>
      <c r="L1645">
        <f t="shared" si="25"/>
        <v>5</v>
      </c>
      <c r="Q1645" t="s">
        <v>4659</v>
      </c>
      <c r="R1645" t="s">
        <v>4660</v>
      </c>
      <c r="S1645" t="s">
        <v>4661</v>
      </c>
      <c r="T1645" t="s">
        <v>704</v>
      </c>
      <c r="U1645">
        <v>60085</v>
      </c>
      <c r="V1645" s="1">
        <v>45420.2028587963</v>
      </c>
      <c r="W1645" t="s">
        <v>34</v>
      </c>
      <c r="X1645" t="s">
        <v>87</v>
      </c>
      <c r="Y1645" t="s">
        <v>789</v>
      </c>
      <c r="Z1645" t="s">
        <v>89</v>
      </c>
      <c r="AA1645" t="s">
        <v>90</v>
      </c>
      <c r="AB1645" t="s">
        <v>167</v>
      </c>
      <c r="AC1645" t="s">
        <v>790</v>
      </c>
      <c r="AD1645" t="s">
        <v>93</v>
      </c>
    </row>
    <row r="1646" spans="1:32" x14ac:dyDescent="0.3">
      <c r="A1646">
        <v>303595</v>
      </c>
      <c r="B1646">
        <v>4302840</v>
      </c>
      <c r="C1646" t="s">
        <v>19</v>
      </c>
      <c r="D1646" t="s">
        <v>19</v>
      </c>
      <c r="E1646" t="s">
        <v>20</v>
      </c>
      <c r="F1646" t="s">
        <v>24</v>
      </c>
      <c r="G1646" t="s">
        <v>19</v>
      </c>
      <c r="H1646" t="s">
        <v>19</v>
      </c>
      <c r="I1646" t="s">
        <v>19</v>
      </c>
      <c r="J1646" t="s">
        <v>20</v>
      </c>
      <c r="K1646" t="s">
        <v>24</v>
      </c>
      <c r="L1646">
        <f t="shared" si="25"/>
        <v>5</v>
      </c>
      <c r="Q1646" t="s">
        <v>4662</v>
      </c>
      <c r="R1646" t="s">
        <v>4663</v>
      </c>
      <c r="S1646" t="s">
        <v>4664</v>
      </c>
      <c r="T1646" t="s">
        <v>86</v>
      </c>
      <c r="U1646">
        <v>57469</v>
      </c>
      <c r="V1646" s="1">
        <v>45204.200011574074</v>
      </c>
      <c r="W1646" t="s">
        <v>34</v>
      </c>
      <c r="X1646" t="s">
        <v>87</v>
      </c>
      <c r="Y1646" t="s">
        <v>124</v>
      </c>
      <c r="Z1646" t="s">
        <v>89</v>
      </c>
      <c r="AA1646" t="s">
        <v>90</v>
      </c>
      <c r="AB1646" t="s">
        <v>91</v>
      </c>
      <c r="AC1646" t="s">
        <v>92</v>
      </c>
      <c r="AD1646" t="s">
        <v>93</v>
      </c>
    </row>
    <row r="1647" spans="1:32" x14ac:dyDescent="0.3">
      <c r="A1647">
        <v>303597</v>
      </c>
      <c r="B1647">
        <v>4354142</v>
      </c>
      <c r="C1647" t="s">
        <v>19</v>
      </c>
      <c r="D1647" t="s">
        <v>19</v>
      </c>
      <c r="E1647" t="s">
        <v>20</v>
      </c>
      <c r="F1647" t="s">
        <v>24</v>
      </c>
      <c r="G1647" t="s">
        <v>19</v>
      </c>
      <c r="H1647" t="s">
        <v>19</v>
      </c>
      <c r="I1647" t="s">
        <v>19</v>
      </c>
      <c r="J1647" t="s">
        <v>20</v>
      </c>
      <c r="K1647" t="s">
        <v>24</v>
      </c>
      <c r="L1647">
        <f t="shared" si="25"/>
        <v>5</v>
      </c>
      <c r="Q1647" t="s">
        <v>4665</v>
      </c>
      <c r="R1647" t="s">
        <v>4666</v>
      </c>
      <c r="S1647" t="s">
        <v>4667</v>
      </c>
      <c r="T1647" t="s">
        <v>86</v>
      </c>
      <c r="U1647">
        <v>57438</v>
      </c>
      <c r="V1647" s="1">
        <v>45204.200011574074</v>
      </c>
      <c r="W1647" t="s">
        <v>34</v>
      </c>
      <c r="X1647" t="s">
        <v>87</v>
      </c>
      <c r="Y1647" t="s">
        <v>124</v>
      </c>
      <c r="Z1647" t="s">
        <v>89</v>
      </c>
      <c r="AA1647" t="s">
        <v>90</v>
      </c>
      <c r="AB1647" t="s">
        <v>91</v>
      </c>
      <c r="AC1647" t="s">
        <v>92</v>
      </c>
      <c r="AD1647" t="s">
        <v>93</v>
      </c>
    </row>
    <row r="1648" spans="1:32" x14ac:dyDescent="0.3">
      <c r="A1648">
        <v>303598</v>
      </c>
      <c r="B1648">
        <v>2388418</v>
      </c>
      <c r="C1648" t="s">
        <v>19</v>
      </c>
      <c r="D1648" t="s">
        <v>19</v>
      </c>
      <c r="E1648" t="s">
        <v>19</v>
      </c>
      <c r="F1648" t="s">
        <v>24</v>
      </c>
      <c r="G1648" t="s">
        <v>19</v>
      </c>
      <c r="H1648" t="s">
        <v>20</v>
      </c>
      <c r="I1648" t="s">
        <v>19</v>
      </c>
      <c r="J1648" t="s">
        <v>19</v>
      </c>
      <c r="K1648" t="s">
        <v>24</v>
      </c>
      <c r="L1648">
        <f t="shared" si="25"/>
        <v>6</v>
      </c>
      <c r="Q1648" t="s">
        <v>4668</v>
      </c>
      <c r="R1648" t="s">
        <v>4669</v>
      </c>
      <c r="S1648" t="s">
        <v>1413</v>
      </c>
      <c r="T1648" t="s">
        <v>165</v>
      </c>
      <c r="U1648">
        <v>48127</v>
      </c>
      <c r="V1648" s="1">
        <v>45183.199537037035</v>
      </c>
      <c r="W1648" t="s">
        <v>34</v>
      </c>
      <c r="X1648" t="s">
        <v>87</v>
      </c>
      <c r="Y1648" t="s">
        <v>166</v>
      </c>
      <c r="Z1648" t="s">
        <v>89</v>
      </c>
      <c r="AA1648" t="s">
        <v>90</v>
      </c>
      <c r="AB1648" t="s">
        <v>167</v>
      </c>
      <c r="AC1648" t="s">
        <v>1669</v>
      </c>
      <c r="AD1648" t="s">
        <v>93</v>
      </c>
      <c r="AF1648" s="1">
        <v>45267.458333333336</v>
      </c>
    </row>
    <row r="1649" spans="1:32" x14ac:dyDescent="0.3">
      <c r="A1649">
        <v>304056</v>
      </c>
      <c r="B1649">
        <v>845175</v>
      </c>
      <c r="C1649" t="s">
        <v>19</v>
      </c>
      <c r="D1649" t="s">
        <v>20</v>
      </c>
      <c r="E1649" t="s">
        <v>19</v>
      </c>
      <c r="F1649" t="s">
        <v>24</v>
      </c>
      <c r="G1649" t="s">
        <v>20</v>
      </c>
      <c r="H1649" t="s">
        <v>19</v>
      </c>
      <c r="I1649" t="s">
        <v>19</v>
      </c>
      <c r="J1649" t="s">
        <v>19</v>
      </c>
      <c r="K1649" t="s">
        <v>20</v>
      </c>
      <c r="L1649">
        <f t="shared" si="25"/>
        <v>5</v>
      </c>
      <c r="Q1649" t="s">
        <v>4670</v>
      </c>
      <c r="R1649" t="s">
        <v>4671</v>
      </c>
      <c r="S1649" t="s">
        <v>4672</v>
      </c>
      <c r="T1649" t="s">
        <v>864</v>
      </c>
      <c r="U1649">
        <v>19973</v>
      </c>
      <c r="V1649" s="1">
        <v>40840</v>
      </c>
      <c r="W1649" t="s">
        <v>67</v>
      </c>
      <c r="X1649" t="s">
        <v>68</v>
      </c>
      <c r="Y1649" t="s">
        <v>69</v>
      </c>
      <c r="Z1649" t="s">
        <v>70</v>
      </c>
      <c r="AA1649" t="s">
        <v>71</v>
      </c>
      <c r="AB1649" t="s">
        <v>72</v>
      </c>
      <c r="AC1649" t="s">
        <v>824</v>
      </c>
      <c r="AD1649" t="s">
        <v>74</v>
      </c>
      <c r="AF1649" s="1">
        <v>40974</v>
      </c>
    </row>
    <row r="1650" spans="1:32" x14ac:dyDescent="0.3">
      <c r="A1650">
        <v>304217</v>
      </c>
      <c r="B1650">
        <v>2380703</v>
      </c>
      <c r="C1650" t="s">
        <v>19</v>
      </c>
      <c r="D1650" t="s">
        <v>19</v>
      </c>
      <c r="E1650" t="s">
        <v>20</v>
      </c>
      <c r="F1650" t="s">
        <v>24</v>
      </c>
      <c r="G1650" t="s">
        <v>19</v>
      </c>
      <c r="H1650" t="s">
        <v>19</v>
      </c>
      <c r="I1650" t="s">
        <v>19</v>
      </c>
      <c r="J1650" t="s">
        <v>19</v>
      </c>
      <c r="K1650" t="s">
        <v>19</v>
      </c>
      <c r="L1650">
        <f t="shared" si="25"/>
        <v>7</v>
      </c>
      <c r="Q1650" t="s">
        <v>4673</v>
      </c>
      <c r="R1650" t="s">
        <v>4674</v>
      </c>
      <c r="S1650" t="s">
        <v>3043</v>
      </c>
      <c r="T1650" t="s">
        <v>165</v>
      </c>
      <c r="U1650">
        <v>48506</v>
      </c>
      <c r="V1650" s="1">
        <v>42230.070497685185</v>
      </c>
      <c r="W1650" t="s">
        <v>34</v>
      </c>
      <c r="X1650" t="s">
        <v>87</v>
      </c>
      <c r="Y1650" t="s">
        <v>166</v>
      </c>
      <c r="Z1650" t="s">
        <v>89</v>
      </c>
      <c r="AA1650" t="s">
        <v>90</v>
      </c>
      <c r="AB1650" t="s">
        <v>167</v>
      </c>
      <c r="AC1650" t="s">
        <v>830</v>
      </c>
      <c r="AD1650" t="s">
        <v>93</v>
      </c>
      <c r="AF1650" s="1">
        <v>42296.612685185188</v>
      </c>
    </row>
    <row r="1651" spans="1:32" x14ac:dyDescent="0.3">
      <c r="A1651">
        <v>304247</v>
      </c>
      <c r="B1651">
        <v>5657006</v>
      </c>
      <c r="C1651" t="s">
        <v>19</v>
      </c>
      <c r="D1651" t="s">
        <v>19</v>
      </c>
      <c r="E1651" t="s">
        <v>19</v>
      </c>
      <c r="F1651" t="s">
        <v>24</v>
      </c>
      <c r="G1651" t="s">
        <v>19</v>
      </c>
      <c r="H1651" t="s">
        <v>19</v>
      </c>
      <c r="I1651" t="s">
        <v>19</v>
      </c>
      <c r="J1651" t="s">
        <v>19</v>
      </c>
      <c r="K1651" t="s">
        <v>20</v>
      </c>
      <c r="L1651">
        <f t="shared" si="25"/>
        <v>7</v>
      </c>
      <c r="Q1651" t="s">
        <v>4675</v>
      </c>
      <c r="R1651" t="s">
        <v>4676</v>
      </c>
      <c r="S1651" t="s">
        <v>4677</v>
      </c>
      <c r="T1651" t="s">
        <v>172</v>
      </c>
      <c r="U1651">
        <v>91710</v>
      </c>
      <c r="V1651" s="1">
        <v>42299.073888888888</v>
      </c>
      <c r="W1651" t="s">
        <v>34</v>
      </c>
      <c r="X1651" t="s">
        <v>87</v>
      </c>
      <c r="Y1651" t="s">
        <v>173</v>
      </c>
      <c r="Z1651" t="s">
        <v>37</v>
      </c>
      <c r="AA1651" t="s">
        <v>38</v>
      </c>
      <c r="AB1651" t="s">
        <v>174</v>
      </c>
      <c r="AC1651" t="s">
        <v>212</v>
      </c>
      <c r="AD1651" t="s">
        <v>41</v>
      </c>
      <c r="AF1651" s="1">
        <v>42346.711562500001</v>
      </c>
    </row>
    <row r="1652" spans="1:32" x14ac:dyDescent="0.3">
      <c r="A1652">
        <v>305000</v>
      </c>
      <c r="B1652">
        <v>4571154</v>
      </c>
      <c r="C1652" t="s">
        <v>19</v>
      </c>
      <c r="D1652" t="s">
        <v>19</v>
      </c>
      <c r="E1652" t="s">
        <v>19</v>
      </c>
      <c r="F1652" t="s">
        <v>24</v>
      </c>
      <c r="G1652" t="s">
        <v>19</v>
      </c>
      <c r="H1652" t="s">
        <v>19</v>
      </c>
      <c r="I1652" t="s">
        <v>19</v>
      </c>
      <c r="J1652" t="s">
        <v>19</v>
      </c>
      <c r="K1652" t="s">
        <v>20</v>
      </c>
      <c r="L1652">
        <f t="shared" si="25"/>
        <v>7</v>
      </c>
      <c r="Q1652" t="s">
        <v>4678</v>
      </c>
      <c r="R1652" t="s">
        <v>4679</v>
      </c>
      <c r="S1652" t="s">
        <v>4680</v>
      </c>
      <c r="T1652" t="s">
        <v>97</v>
      </c>
      <c r="U1652">
        <v>76692</v>
      </c>
      <c r="V1652" s="1">
        <v>42299.073888888888</v>
      </c>
      <c r="W1652" t="s">
        <v>210</v>
      </c>
      <c r="X1652" t="s">
        <v>211</v>
      </c>
      <c r="Y1652" t="s">
        <v>59</v>
      </c>
      <c r="AD1652" t="s">
        <v>62</v>
      </c>
      <c r="AF1652" s="1">
        <v>43111.370381944442</v>
      </c>
    </row>
    <row r="1653" spans="1:32" x14ac:dyDescent="0.3">
      <c r="A1653">
        <v>305029</v>
      </c>
      <c r="B1653">
        <v>1613733</v>
      </c>
      <c r="C1653" t="s">
        <v>19</v>
      </c>
      <c r="D1653" t="s">
        <v>19</v>
      </c>
      <c r="E1653" t="s">
        <v>19</v>
      </c>
      <c r="F1653" t="s">
        <v>24</v>
      </c>
      <c r="G1653" t="s">
        <v>19</v>
      </c>
      <c r="H1653" t="s">
        <v>19</v>
      </c>
      <c r="I1653" t="s">
        <v>19</v>
      </c>
      <c r="J1653" t="s">
        <v>19</v>
      </c>
      <c r="K1653" t="s">
        <v>20</v>
      </c>
      <c r="L1653">
        <f t="shared" si="25"/>
        <v>7</v>
      </c>
      <c r="Q1653" t="s">
        <v>4681</v>
      </c>
      <c r="R1653" t="s">
        <v>4682</v>
      </c>
      <c r="S1653" t="s">
        <v>4683</v>
      </c>
      <c r="T1653" t="s">
        <v>272</v>
      </c>
      <c r="U1653">
        <v>52240</v>
      </c>
      <c r="V1653" s="1">
        <v>39310</v>
      </c>
      <c r="W1653" t="s">
        <v>34</v>
      </c>
      <c r="X1653" t="s">
        <v>135</v>
      </c>
      <c r="Y1653" t="s">
        <v>124</v>
      </c>
      <c r="Z1653" t="s">
        <v>89</v>
      </c>
      <c r="AA1653" t="s">
        <v>90</v>
      </c>
      <c r="AB1653" t="s">
        <v>91</v>
      </c>
      <c r="AC1653" t="s">
        <v>968</v>
      </c>
      <c r="AD1653" t="s">
        <v>93</v>
      </c>
      <c r="AF1653" s="1">
        <v>41461</v>
      </c>
    </row>
    <row r="1654" spans="1:32" x14ac:dyDescent="0.3">
      <c r="A1654">
        <v>305374</v>
      </c>
      <c r="B1654">
        <v>5658298</v>
      </c>
      <c r="C1654" t="s">
        <v>19</v>
      </c>
      <c r="D1654" t="s">
        <v>19</v>
      </c>
      <c r="E1654" t="s">
        <v>19</v>
      </c>
      <c r="F1654" t="s">
        <v>24</v>
      </c>
      <c r="G1654" t="s">
        <v>19</v>
      </c>
      <c r="H1654" t="s">
        <v>19</v>
      </c>
      <c r="I1654" t="s">
        <v>19</v>
      </c>
      <c r="J1654" t="s">
        <v>19</v>
      </c>
      <c r="K1654" t="s">
        <v>19</v>
      </c>
      <c r="L1654">
        <f t="shared" si="25"/>
        <v>8</v>
      </c>
      <c r="N1654">
        <v>1</v>
      </c>
      <c r="Q1654" t="s">
        <v>4684</v>
      </c>
      <c r="R1654" t="s">
        <v>4685</v>
      </c>
      <c r="S1654" t="s">
        <v>228</v>
      </c>
      <c r="T1654" t="s">
        <v>172</v>
      </c>
      <c r="U1654">
        <v>90011</v>
      </c>
      <c r="V1654" s="1">
        <v>42994.070925925924</v>
      </c>
      <c r="W1654" t="s">
        <v>34</v>
      </c>
      <c r="X1654" t="s">
        <v>35</v>
      </c>
      <c r="Y1654" t="s">
        <v>173</v>
      </c>
      <c r="Z1654" t="s">
        <v>37</v>
      </c>
      <c r="AA1654" t="s">
        <v>38</v>
      </c>
      <c r="AB1654" t="s">
        <v>174</v>
      </c>
      <c r="AC1654" t="s">
        <v>277</v>
      </c>
      <c r="AD1654" t="s">
        <v>41</v>
      </c>
      <c r="AF1654" s="1">
        <v>43028.177372685182</v>
      </c>
    </row>
    <row r="1655" spans="1:32" x14ac:dyDescent="0.3">
      <c r="A1655">
        <v>305483</v>
      </c>
      <c r="B1655">
        <v>3727041</v>
      </c>
      <c r="C1655" t="s">
        <v>19</v>
      </c>
      <c r="D1655" t="s">
        <v>19</v>
      </c>
      <c r="E1655" t="s">
        <v>19</v>
      </c>
      <c r="F1655" t="s">
        <v>24</v>
      </c>
      <c r="G1655" t="s">
        <v>19</v>
      </c>
      <c r="H1655" t="s">
        <v>19</v>
      </c>
      <c r="I1655" t="s">
        <v>19</v>
      </c>
      <c r="J1655" t="s">
        <v>19</v>
      </c>
      <c r="K1655" t="s">
        <v>19</v>
      </c>
      <c r="L1655">
        <f t="shared" si="25"/>
        <v>8</v>
      </c>
      <c r="N1655">
        <v>1</v>
      </c>
      <c r="Q1655" t="s">
        <v>4686</v>
      </c>
      <c r="R1655" t="s">
        <v>4687</v>
      </c>
      <c r="S1655" t="s">
        <v>4688</v>
      </c>
      <c r="T1655" t="s">
        <v>494</v>
      </c>
      <c r="U1655">
        <v>73020</v>
      </c>
      <c r="V1655" s="1">
        <v>42455.069814814815</v>
      </c>
      <c r="W1655" t="s">
        <v>495</v>
      </c>
      <c r="X1655" t="s">
        <v>496</v>
      </c>
      <c r="Y1655" t="s">
        <v>489</v>
      </c>
      <c r="Z1655" t="s">
        <v>37</v>
      </c>
      <c r="AA1655" t="s">
        <v>38</v>
      </c>
      <c r="AB1655" t="s">
        <v>484</v>
      </c>
      <c r="AC1655" t="s">
        <v>497</v>
      </c>
      <c r="AD1655" t="s">
        <v>62</v>
      </c>
      <c r="AF1655" s="1">
        <v>44552.393750000003</v>
      </c>
    </row>
    <row r="1656" spans="1:32" x14ac:dyDescent="0.3">
      <c r="A1656">
        <v>305644</v>
      </c>
      <c r="B1656">
        <v>3728928</v>
      </c>
      <c r="C1656" t="s">
        <v>19</v>
      </c>
      <c r="D1656" t="s">
        <v>19</v>
      </c>
      <c r="E1656" t="s">
        <v>20</v>
      </c>
      <c r="F1656" t="s">
        <v>24</v>
      </c>
      <c r="G1656" t="s">
        <v>20</v>
      </c>
      <c r="H1656" t="s">
        <v>19</v>
      </c>
      <c r="I1656" t="s">
        <v>19</v>
      </c>
      <c r="J1656" t="s">
        <v>19</v>
      </c>
      <c r="K1656" t="s">
        <v>20</v>
      </c>
      <c r="L1656">
        <f t="shared" si="25"/>
        <v>5</v>
      </c>
      <c r="Q1656" t="s">
        <v>4689</v>
      </c>
      <c r="R1656" t="s">
        <v>4690</v>
      </c>
      <c r="S1656" t="s">
        <v>1473</v>
      </c>
      <c r="T1656" t="s">
        <v>494</v>
      </c>
      <c r="U1656">
        <v>74820</v>
      </c>
      <c r="V1656" s="1">
        <v>42298.073541666665</v>
      </c>
      <c r="W1656" t="s">
        <v>620</v>
      </c>
      <c r="X1656" t="s">
        <v>621</v>
      </c>
      <c r="Y1656" t="s">
        <v>489</v>
      </c>
      <c r="Z1656" t="s">
        <v>37</v>
      </c>
      <c r="AA1656" t="s">
        <v>38</v>
      </c>
      <c r="AB1656" t="s">
        <v>484</v>
      </c>
      <c r="AC1656" t="s">
        <v>717</v>
      </c>
      <c r="AD1656" t="s">
        <v>62</v>
      </c>
      <c r="AF1656" s="1">
        <v>44637.477083333331</v>
      </c>
    </row>
    <row r="1657" spans="1:32" x14ac:dyDescent="0.3">
      <c r="A1657">
        <v>305666</v>
      </c>
      <c r="B1657">
        <v>5711230</v>
      </c>
      <c r="C1657" t="s">
        <v>19</v>
      </c>
      <c r="D1657" t="s">
        <v>19</v>
      </c>
      <c r="E1657" t="s">
        <v>19</v>
      </c>
      <c r="F1657" t="s">
        <v>24</v>
      </c>
      <c r="G1657" t="s">
        <v>19</v>
      </c>
      <c r="H1657" t="s">
        <v>20</v>
      </c>
      <c r="I1657" t="s">
        <v>19</v>
      </c>
      <c r="J1657" t="s">
        <v>20</v>
      </c>
      <c r="K1657" t="s">
        <v>24</v>
      </c>
      <c r="L1657">
        <f t="shared" si="25"/>
        <v>5</v>
      </c>
      <c r="Q1657" t="s">
        <v>4691</v>
      </c>
      <c r="R1657" t="s">
        <v>4692</v>
      </c>
      <c r="S1657" t="s">
        <v>1535</v>
      </c>
      <c r="T1657" t="s">
        <v>78</v>
      </c>
      <c r="U1657">
        <v>32565</v>
      </c>
      <c r="V1657" s="1">
        <v>45080.19976851852</v>
      </c>
      <c r="W1657" t="s">
        <v>57</v>
      </c>
      <c r="X1657" t="s">
        <v>107</v>
      </c>
      <c r="Y1657" t="s">
        <v>79</v>
      </c>
      <c r="Z1657" t="s">
        <v>70</v>
      </c>
      <c r="AA1657" t="s">
        <v>71</v>
      </c>
      <c r="AB1657" t="s">
        <v>80</v>
      </c>
      <c r="AC1657" t="s">
        <v>527</v>
      </c>
      <c r="AD1657" t="s">
        <v>82</v>
      </c>
    </row>
    <row r="1658" spans="1:32" x14ac:dyDescent="0.3">
      <c r="A1658">
        <v>305827</v>
      </c>
      <c r="B1658">
        <v>1043051</v>
      </c>
      <c r="C1658" t="s">
        <v>19</v>
      </c>
      <c r="D1658" t="s">
        <v>19</v>
      </c>
      <c r="E1658" t="s">
        <v>19</v>
      </c>
      <c r="F1658" t="s">
        <v>24</v>
      </c>
      <c r="G1658" t="s">
        <v>19</v>
      </c>
      <c r="H1658" t="s">
        <v>19</v>
      </c>
      <c r="I1658" t="s">
        <v>19</v>
      </c>
      <c r="J1658" t="s">
        <v>19</v>
      </c>
      <c r="K1658" t="s">
        <v>24</v>
      </c>
      <c r="L1658">
        <f t="shared" si="25"/>
        <v>7</v>
      </c>
      <c r="P1658">
        <v>1</v>
      </c>
      <c r="Q1658" t="s">
        <v>4693</v>
      </c>
      <c r="R1658" t="s">
        <v>4694</v>
      </c>
      <c r="S1658" t="s">
        <v>1066</v>
      </c>
      <c r="T1658" t="s">
        <v>78</v>
      </c>
      <c r="U1658">
        <v>33407</v>
      </c>
      <c r="V1658" s="1">
        <v>41941.069456018522</v>
      </c>
      <c r="W1658" t="s">
        <v>57</v>
      </c>
      <c r="X1658" t="s">
        <v>107</v>
      </c>
      <c r="Y1658" t="s">
        <v>79</v>
      </c>
      <c r="Z1658" t="s">
        <v>70</v>
      </c>
      <c r="AA1658" t="s">
        <v>71</v>
      </c>
      <c r="AB1658" t="s">
        <v>80</v>
      </c>
      <c r="AC1658" t="s">
        <v>477</v>
      </c>
      <c r="AD1658" t="s">
        <v>82</v>
      </c>
      <c r="AF1658" s="1">
        <v>43025.394907407404</v>
      </c>
    </row>
    <row r="1659" spans="1:32" x14ac:dyDescent="0.3">
      <c r="A1659">
        <v>306225</v>
      </c>
      <c r="B1659">
        <v>1112731</v>
      </c>
      <c r="C1659" t="s">
        <v>19</v>
      </c>
      <c r="D1659" t="s">
        <v>19</v>
      </c>
      <c r="E1659" t="s">
        <v>19</v>
      </c>
      <c r="F1659" t="s">
        <v>24</v>
      </c>
      <c r="G1659" t="s">
        <v>19</v>
      </c>
      <c r="H1659" t="s">
        <v>20</v>
      </c>
      <c r="I1659" t="s">
        <v>19</v>
      </c>
      <c r="J1659" t="s">
        <v>19</v>
      </c>
      <c r="K1659" t="s">
        <v>19</v>
      </c>
      <c r="L1659">
        <f t="shared" si="25"/>
        <v>7</v>
      </c>
      <c r="Q1659" t="s">
        <v>4695</v>
      </c>
      <c r="R1659" t="s">
        <v>4696</v>
      </c>
      <c r="S1659" t="s">
        <v>1096</v>
      </c>
      <c r="T1659" t="s">
        <v>356</v>
      </c>
      <c r="U1659">
        <v>30071</v>
      </c>
      <c r="V1659" s="1">
        <v>40865</v>
      </c>
      <c r="W1659" t="s">
        <v>57</v>
      </c>
      <c r="X1659" t="s">
        <v>58</v>
      </c>
      <c r="Y1659" t="s">
        <v>357</v>
      </c>
      <c r="Z1659" t="s">
        <v>70</v>
      </c>
      <c r="AA1659" t="s">
        <v>71</v>
      </c>
      <c r="AB1659" t="s">
        <v>358</v>
      </c>
      <c r="AC1659" t="s">
        <v>359</v>
      </c>
      <c r="AD1659" t="s">
        <v>82</v>
      </c>
      <c r="AF1659" s="1">
        <v>41766.669490740744</v>
      </c>
    </row>
    <row r="1660" spans="1:32" x14ac:dyDescent="0.3">
      <c r="A1660">
        <v>307069</v>
      </c>
      <c r="B1660">
        <v>4527579</v>
      </c>
      <c r="C1660" t="s">
        <v>19</v>
      </c>
      <c r="D1660" t="s">
        <v>19</v>
      </c>
      <c r="E1660" t="s">
        <v>19</v>
      </c>
      <c r="F1660" t="s">
        <v>24</v>
      </c>
      <c r="G1660" t="s">
        <v>19</v>
      </c>
      <c r="H1660" t="s">
        <v>19</v>
      </c>
      <c r="I1660" t="s">
        <v>19</v>
      </c>
      <c r="J1660" t="s">
        <v>19</v>
      </c>
      <c r="K1660" t="s">
        <v>19</v>
      </c>
      <c r="L1660">
        <f t="shared" si="25"/>
        <v>8</v>
      </c>
      <c r="N1660">
        <v>1</v>
      </c>
      <c r="Q1660" t="s">
        <v>4697</v>
      </c>
      <c r="R1660" t="s">
        <v>4698</v>
      </c>
      <c r="S1660" t="s">
        <v>4699</v>
      </c>
      <c r="T1660" t="s">
        <v>97</v>
      </c>
      <c r="U1660">
        <v>75961</v>
      </c>
      <c r="V1660" s="1">
        <v>43119.070532407408</v>
      </c>
      <c r="W1660" t="s">
        <v>129</v>
      </c>
      <c r="X1660" t="s">
        <v>130</v>
      </c>
      <c r="Y1660" t="s">
        <v>59</v>
      </c>
      <c r="Z1660" t="s">
        <v>37</v>
      </c>
      <c r="AA1660" t="s">
        <v>38</v>
      </c>
      <c r="AB1660" t="s">
        <v>60</v>
      </c>
      <c r="AC1660" t="s">
        <v>736</v>
      </c>
      <c r="AD1660" t="s">
        <v>62</v>
      </c>
      <c r="AF1660" s="1">
        <v>43229.432974537034</v>
      </c>
    </row>
    <row r="1661" spans="1:32" x14ac:dyDescent="0.3">
      <c r="A1661">
        <v>307090</v>
      </c>
      <c r="B1661">
        <v>419297</v>
      </c>
      <c r="C1661" t="s">
        <v>19</v>
      </c>
      <c r="D1661" t="s">
        <v>19</v>
      </c>
      <c r="E1661" t="s">
        <v>19</v>
      </c>
      <c r="F1661" t="s">
        <v>24</v>
      </c>
      <c r="G1661" t="s">
        <v>19</v>
      </c>
      <c r="H1661" t="s">
        <v>19</v>
      </c>
      <c r="I1661" t="s">
        <v>19</v>
      </c>
      <c r="J1661" t="s">
        <v>19</v>
      </c>
      <c r="K1661" t="s">
        <v>20</v>
      </c>
      <c r="L1661">
        <f t="shared" si="25"/>
        <v>7</v>
      </c>
      <c r="Q1661" t="s">
        <v>4700</v>
      </c>
      <c r="R1661" t="s">
        <v>4701</v>
      </c>
      <c r="S1661" t="s">
        <v>988</v>
      </c>
      <c r="T1661" t="s">
        <v>189</v>
      </c>
      <c r="U1661">
        <v>72032</v>
      </c>
      <c r="V1661" s="1">
        <v>38694</v>
      </c>
      <c r="W1661" t="s">
        <v>57</v>
      </c>
      <c r="X1661" t="s">
        <v>58</v>
      </c>
      <c r="Y1661" t="s">
        <v>115</v>
      </c>
      <c r="Z1661" t="s">
        <v>89</v>
      </c>
      <c r="AA1661" t="s">
        <v>90</v>
      </c>
      <c r="AB1661" t="s">
        <v>116</v>
      </c>
      <c r="AC1661" t="s">
        <v>434</v>
      </c>
      <c r="AD1661" t="s">
        <v>118</v>
      </c>
      <c r="AF1661" s="1">
        <v>40579</v>
      </c>
    </row>
    <row r="1662" spans="1:32" x14ac:dyDescent="0.3">
      <c r="A1662">
        <v>307470</v>
      </c>
      <c r="B1662">
        <v>1902798</v>
      </c>
      <c r="C1662" t="s">
        <v>19</v>
      </c>
      <c r="D1662" t="s">
        <v>19</v>
      </c>
      <c r="E1662" t="s">
        <v>19</v>
      </c>
      <c r="F1662" t="s">
        <v>24</v>
      </c>
      <c r="G1662" t="s">
        <v>19</v>
      </c>
      <c r="H1662" t="s">
        <v>19</v>
      </c>
      <c r="I1662" t="s">
        <v>19</v>
      </c>
      <c r="J1662" t="s">
        <v>19</v>
      </c>
      <c r="K1662" t="s">
        <v>19</v>
      </c>
      <c r="L1662">
        <f t="shared" si="25"/>
        <v>8</v>
      </c>
      <c r="N1662">
        <v>1</v>
      </c>
      <c r="Q1662" t="s">
        <v>4702</v>
      </c>
      <c r="R1662" t="s">
        <v>4703</v>
      </c>
      <c r="S1662" t="s">
        <v>2063</v>
      </c>
      <c r="T1662" t="s">
        <v>56</v>
      </c>
      <c r="U1662">
        <v>71260</v>
      </c>
      <c r="V1662" s="1">
        <v>38694</v>
      </c>
      <c r="W1662" t="s">
        <v>34</v>
      </c>
      <c r="X1662" t="s">
        <v>135</v>
      </c>
      <c r="Y1662" t="s">
        <v>140</v>
      </c>
      <c r="Z1662" t="s">
        <v>89</v>
      </c>
      <c r="AA1662" t="s">
        <v>90</v>
      </c>
      <c r="AB1662" t="s">
        <v>141</v>
      </c>
      <c r="AC1662" t="s">
        <v>422</v>
      </c>
      <c r="AD1662" t="s">
        <v>118</v>
      </c>
      <c r="AF1662" s="1">
        <v>40458</v>
      </c>
    </row>
    <row r="1663" spans="1:32" x14ac:dyDescent="0.3">
      <c r="A1663">
        <v>307496</v>
      </c>
      <c r="B1663">
        <v>406973</v>
      </c>
      <c r="C1663" t="s">
        <v>19</v>
      </c>
      <c r="D1663" t="s">
        <v>19</v>
      </c>
      <c r="E1663" t="s">
        <v>19</v>
      </c>
      <c r="F1663" t="s">
        <v>24</v>
      </c>
      <c r="G1663" t="s">
        <v>19</v>
      </c>
      <c r="H1663" t="s">
        <v>19</v>
      </c>
      <c r="I1663" t="s">
        <v>19</v>
      </c>
      <c r="J1663" t="s">
        <v>19</v>
      </c>
      <c r="K1663" t="s">
        <v>24</v>
      </c>
      <c r="L1663">
        <f t="shared" si="25"/>
        <v>7</v>
      </c>
      <c r="P1663">
        <v>1</v>
      </c>
      <c r="Q1663" t="s">
        <v>4704</v>
      </c>
      <c r="R1663" t="s">
        <v>4705</v>
      </c>
      <c r="S1663" t="s">
        <v>4706</v>
      </c>
      <c r="T1663" t="s">
        <v>189</v>
      </c>
      <c r="U1663">
        <v>71909</v>
      </c>
      <c r="V1663" s="1">
        <v>38694</v>
      </c>
      <c r="W1663" t="s">
        <v>129</v>
      </c>
      <c r="X1663" t="s">
        <v>130</v>
      </c>
      <c r="Y1663" t="s">
        <v>115</v>
      </c>
      <c r="Z1663" t="s">
        <v>89</v>
      </c>
      <c r="AA1663" t="s">
        <v>90</v>
      </c>
      <c r="AB1663" t="s">
        <v>116</v>
      </c>
      <c r="AC1663" t="s">
        <v>434</v>
      </c>
      <c r="AD1663" t="s">
        <v>118</v>
      </c>
      <c r="AF1663" s="1">
        <v>40428</v>
      </c>
    </row>
    <row r="1664" spans="1:32" x14ac:dyDescent="0.3">
      <c r="A1664">
        <v>307504</v>
      </c>
      <c r="B1664">
        <v>416936</v>
      </c>
      <c r="C1664" t="s">
        <v>19</v>
      </c>
      <c r="D1664" t="s">
        <v>19</v>
      </c>
      <c r="E1664" t="s">
        <v>19</v>
      </c>
      <c r="F1664" t="s">
        <v>24</v>
      </c>
      <c r="G1664" t="s">
        <v>19</v>
      </c>
      <c r="H1664" t="s">
        <v>19</v>
      </c>
      <c r="I1664" t="s">
        <v>19</v>
      </c>
      <c r="J1664" t="s">
        <v>19</v>
      </c>
      <c r="K1664" t="s">
        <v>24</v>
      </c>
      <c r="L1664">
        <f t="shared" si="25"/>
        <v>7</v>
      </c>
      <c r="P1664">
        <v>1</v>
      </c>
      <c r="Q1664" t="s">
        <v>4707</v>
      </c>
      <c r="R1664" t="s">
        <v>4708</v>
      </c>
      <c r="S1664" t="s">
        <v>4709</v>
      </c>
      <c r="T1664" t="s">
        <v>189</v>
      </c>
      <c r="U1664">
        <v>72087</v>
      </c>
      <c r="V1664" s="1">
        <v>38694</v>
      </c>
      <c r="W1664" t="s">
        <v>129</v>
      </c>
      <c r="X1664" t="s">
        <v>130</v>
      </c>
      <c r="Y1664" t="s">
        <v>115</v>
      </c>
      <c r="Z1664" t="s">
        <v>89</v>
      </c>
      <c r="AA1664" t="s">
        <v>90</v>
      </c>
      <c r="AB1664" t="s">
        <v>116</v>
      </c>
      <c r="AC1664" t="s">
        <v>434</v>
      </c>
      <c r="AD1664" t="s">
        <v>118</v>
      </c>
      <c r="AF1664" s="1">
        <v>40428</v>
      </c>
    </row>
    <row r="1665" spans="1:32" x14ac:dyDescent="0.3">
      <c r="A1665">
        <v>307848</v>
      </c>
      <c r="B1665">
        <v>1476488</v>
      </c>
      <c r="C1665" t="s">
        <v>19</v>
      </c>
      <c r="D1665" t="s">
        <v>19</v>
      </c>
      <c r="E1665" t="s">
        <v>19</v>
      </c>
      <c r="F1665" t="s">
        <v>19</v>
      </c>
      <c r="G1665" t="s">
        <v>19</v>
      </c>
      <c r="H1665" t="s">
        <v>19</v>
      </c>
      <c r="I1665" t="s">
        <v>19</v>
      </c>
      <c r="J1665" t="s">
        <v>19</v>
      </c>
      <c r="K1665" t="s">
        <v>24</v>
      </c>
      <c r="L1665">
        <f t="shared" si="25"/>
        <v>8</v>
      </c>
      <c r="O1665">
        <v>1</v>
      </c>
      <c r="Q1665" t="s">
        <v>4710</v>
      </c>
      <c r="R1665" t="s">
        <v>4711</v>
      </c>
      <c r="S1665" t="s">
        <v>1025</v>
      </c>
      <c r="T1665" t="s">
        <v>704</v>
      </c>
      <c r="U1665">
        <v>61087</v>
      </c>
      <c r="V1665" s="1">
        <v>39122</v>
      </c>
      <c r="W1665" t="s">
        <v>34</v>
      </c>
      <c r="X1665" t="s">
        <v>87</v>
      </c>
      <c r="Y1665" t="s">
        <v>789</v>
      </c>
      <c r="Z1665" t="s">
        <v>89</v>
      </c>
      <c r="AA1665" t="s">
        <v>90</v>
      </c>
      <c r="AB1665" t="s">
        <v>167</v>
      </c>
      <c r="AC1665" t="s">
        <v>790</v>
      </c>
      <c r="AD1665" t="s">
        <v>93</v>
      </c>
      <c r="AF1665" s="1">
        <v>40481</v>
      </c>
    </row>
    <row r="1666" spans="1:32" x14ac:dyDescent="0.3">
      <c r="A1666">
        <v>307910</v>
      </c>
      <c r="B1666">
        <v>3204702</v>
      </c>
      <c r="C1666" t="s">
        <v>19</v>
      </c>
      <c r="D1666" t="s">
        <v>19</v>
      </c>
      <c r="E1666" t="s">
        <v>19</v>
      </c>
      <c r="F1666" t="s">
        <v>24</v>
      </c>
      <c r="G1666" t="s">
        <v>19</v>
      </c>
      <c r="H1666" t="s">
        <v>19</v>
      </c>
      <c r="I1666" t="s">
        <v>19</v>
      </c>
      <c r="J1666" t="s">
        <v>19</v>
      </c>
      <c r="K1666" t="s">
        <v>20</v>
      </c>
      <c r="L1666">
        <f t="shared" si="25"/>
        <v>7</v>
      </c>
      <c r="Q1666" t="s">
        <v>4712</v>
      </c>
      <c r="R1666" t="s">
        <v>4713</v>
      </c>
      <c r="S1666" t="s">
        <v>1334</v>
      </c>
      <c r="T1666" t="s">
        <v>507</v>
      </c>
      <c r="U1666">
        <v>87701</v>
      </c>
      <c r="V1666" s="1">
        <v>42404.072557870371</v>
      </c>
      <c r="W1666" t="s">
        <v>34</v>
      </c>
      <c r="X1666" t="s">
        <v>87</v>
      </c>
      <c r="Y1666" t="s">
        <v>1336</v>
      </c>
      <c r="Z1666" t="s">
        <v>37</v>
      </c>
      <c r="AA1666" t="s">
        <v>38</v>
      </c>
      <c r="AB1666" t="s">
        <v>154</v>
      </c>
      <c r="AC1666" t="s">
        <v>2698</v>
      </c>
      <c r="AD1666" t="s">
        <v>62</v>
      </c>
      <c r="AF1666" s="1">
        <v>42559.451504629629</v>
      </c>
    </row>
    <row r="1667" spans="1:32" x14ac:dyDescent="0.3">
      <c r="A1667">
        <v>308049</v>
      </c>
      <c r="B1667">
        <v>1124700</v>
      </c>
      <c r="C1667" t="s">
        <v>19</v>
      </c>
      <c r="D1667" t="s">
        <v>19</v>
      </c>
      <c r="E1667" t="s">
        <v>19</v>
      </c>
      <c r="F1667" t="s">
        <v>24</v>
      </c>
      <c r="G1667" t="s">
        <v>19</v>
      </c>
      <c r="H1667" t="s">
        <v>20</v>
      </c>
      <c r="I1667" t="s">
        <v>19</v>
      </c>
      <c r="J1667" t="s">
        <v>19</v>
      </c>
      <c r="K1667" t="s">
        <v>19</v>
      </c>
      <c r="L1667">
        <f t="shared" si="25"/>
        <v>7</v>
      </c>
      <c r="Q1667" t="s">
        <v>4714</v>
      </c>
      <c r="R1667" t="s">
        <v>4715</v>
      </c>
      <c r="S1667" t="s">
        <v>1560</v>
      </c>
      <c r="T1667" t="s">
        <v>356</v>
      </c>
      <c r="U1667">
        <v>30705</v>
      </c>
      <c r="V1667" s="1">
        <v>38992</v>
      </c>
      <c r="W1667" t="s">
        <v>34</v>
      </c>
      <c r="X1667" t="s">
        <v>35</v>
      </c>
      <c r="Y1667" t="s">
        <v>357</v>
      </c>
      <c r="Z1667" t="s">
        <v>70</v>
      </c>
      <c r="AA1667" t="s">
        <v>71</v>
      </c>
      <c r="AB1667" t="s">
        <v>358</v>
      </c>
      <c r="AC1667" t="s">
        <v>549</v>
      </c>
      <c r="AD1667" t="s">
        <v>82</v>
      </c>
      <c r="AF1667" s="1">
        <v>40999</v>
      </c>
    </row>
    <row r="1668" spans="1:32" x14ac:dyDescent="0.3">
      <c r="A1668">
        <v>308064</v>
      </c>
      <c r="B1668">
        <v>1106853</v>
      </c>
      <c r="C1668" t="s">
        <v>19</v>
      </c>
      <c r="D1668" t="s">
        <v>19</v>
      </c>
      <c r="E1668" t="s">
        <v>19</v>
      </c>
      <c r="F1668" t="s">
        <v>24</v>
      </c>
      <c r="G1668" t="s">
        <v>19</v>
      </c>
      <c r="H1668" t="s">
        <v>20</v>
      </c>
      <c r="I1668" t="s">
        <v>19</v>
      </c>
      <c r="J1668" t="s">
        <v>19</v>
      </c>
      <c r="K1668" t="s">
        <v>20</v>
      </c>
      <c r="L1668">
        <f t="shared" si="25"/>
        <v>6</v>
      </c>
      <c r="Q1668" t="s">
        <v>4716</v>
      </c>
      <c r="R1668" t="s">
        <v>4717</v>
      </c>
      <c r="S1668" t="s">
        <v>1035</v>
      </c>
      <c r="T1668" t="s">
        <v>356</v>
      </c>
      <c r="U1668">
        <v>30110</v>
      </c>
      <c r="V1668" s="1">
        <v>39976</v>
      </c>
      <c r="W1668" t="s">
        <v>57</v>
      </c>
      <c r="X1668" t="s">
        <v>98</v>
      </c>
      <c r="Y1668" t="s">
        <v>357</v>
      </c>
      <c r="Z1668" t="s">
        <v>70</v>
      </c>
      <c r="AA1668" t="s">
        <v>71</v>
      </c>
      <c r="AB1668" t="s">
        <v>358</v>
      </c>
      <c r="AC1668" t="s">
        <v>359</v>
      </c>
      <c r="AD1668" t="s">
        <v>82</v>
      </c>
      <c r="AF1668" s="1">
        <v>41593</v>
      </c>
    </row>
    <row r="1669" spans="1:32" x14ac:dyDescent="0.3">
      <c r="A1669">
        <v>308135</v>
      </c>
      <c r="B1669">
        <v>2138914</v>
      </c>
      <c r="C1669" t="s">
        <v>19</v>
      </c>
      <c r="D1669" t="s">
        <v>20</v>
      </c>
      <c r="E1669" t="s">
        <v>19</v>
      </c>
      <c r="F1669" t="s">
        <v>19</v>
      </c>
      <c r="G1669" t="s">
        <v>19</v>
      </c>
      <c r="H1669" t="s">
        <v>20</v>
      </c>
      <c r="I1669" t="s">
        <v>19</v>
      </c>
      <c r="J1669" t="s">
        <v>19</v>
      </c>
      <c r="K1669" t="s">
        <v>20</v>
      </c>
      <c r="L1669">
        <f t="shared" si="25"/>
        <v>6</v>
      </c>
      <c r="Q1669" t="s">
        <v>4718</v>
      </c>
      <c r="R1669" t="s">
        <v>4719</v>
      </c>
      <c r="S1669" t="s">
        <v>4588</v>
      </c>
      <c r="T1669" t="s">
        <v>66</v>
      </c>
      <c r="U1669">
        <v>20850</v>
      </c>
      <c r="V1669" s="1">
        <v>44336.426296296297</v>
      </c>
      <c r="W1669" t="s">
        <v>67</v>
      </c>
      <c r="X1669" t="s">
        <v>68</v>
      </c>
      <c r="Y1669" t="s">
        <v>69</v>
      </c>
      <c r="Z1669" t="s">
        <v>70</v>
      </c>
      <c r="AA1669" t="s">
        <v>71</v>
      </c>
      <c r="AB1669" t="s">
        <v>72</v>
      </c>
      <c r="AC1669" t="s">
        <v>73</v>
      </c>
      <c r="AD1669" t="s">
        <v>74</v>
      </c>
      <c r="AF1669" s="1">
        <v>42703.518368055556</v>
      </c>
    </row>
    <row r="1670" spans="1:32" x14ac:dyDescent="0.3">
      <c r="A1670">
        <v>308236</v>
      </c>
      <c r="B1670">
        <v>5909203</v>
      </c>
      <c r="C1670" t="s">
        <v>19</v>
      </c>
      <c r="D1670" t="s">
        <v>19</v>
      </c>
      <c r="E1670" t="s">
        <v>19</v>
      </c>
      <c r="F1670" t="s">
        <v>24</v>
      </c>
      <c r="G1670" t="s">
        <v>19</v>
      </c>
      <c r="H1670" t="s">
        <v>19</v>
      </c>
      <c r="I1670" t="s">
        <v>19</v>
      </c>
      <c r="J1670" t="s">
        <v>19</v>
      </c>
      <c r="K1670" t="s">
        <v>20</v>
      </c>
      <c r="L1670">
        <f t="shared" si="25"/>
        <v>7</v>
      </c>
      <c r="Q1670" t="s">
        <v>4720</v>
      </c>
      <c r="R1670" t="s">
        <v>4721</v>
      </c>
      <c r="S1670" t="s">
        <v>4722</v>
      </c>
      <c r="T1670" t="s">
        <v>97</v>
      </c>
      <c r="U1670">
        <v>79364</v>
      </c>
      <c r="V1670" s="1">
        <v>41744.070497685185</v>
      </c>
      <c r="W1670" t="s">
        <v>636</v>
      </c>
      <c r="X1670" t="s">
        <v>636</v>
      </c>
      <c r="Y1670" t="s">
        <v>489</v>
      </c>
      <c r="Z1670" t="s">
        <v>37</v>
      </c>
      <c r="AA1670" t="s">
        <v>38</v>
      </c>
      <c r="AB1670" t="s">
        <v>484</v>
      </c>
      <c r="AC1670" t="s">
        <v>508</v>
      </c>
      <c r="AD1670" t="s">
        <v>62</v>
      </c>
      <c r="AF1670" s="1">
        <v>43136.298344907409</v>
      </c>
    </row>
    <row r="1671" spans="1:32" x14ac:dyDescent="0.3">
      <c r="A1671">
        <v>308845</v>
      </c>
      <c r="B1671">
        <v>2648775</v>
      </c>
      <c r="C1671" t="s">
        <v>19</v>
      </c>
      <c r="D1671" t="s">
        <v>19</v>
      </c>
      <c r="E1671" t="s">
        <v>19</v>
      </c>
      <c r="F1671" t="s">
        <v>24</v>
      </c>
      <c r="G1671" t="s">
        <v>19</v>
      </c>
      <c r="H1671" t="s">
        <v>19</v>
      </c>
      <c r="I1671" t="s">
        <v>19</v>
      </c>
      <c r="J1671" t="s">
        <v>19</v>
      </c>
      <c r="K1671" t="s">
        <v>20</v>
      </c>
      <c r="L1671">
        <f t="shared" ref="L1671:L1734" si="26">COUNTIF(C1671:K1671,"Y")</f>
        <v>7</v>
      </c>
      <c r="Q1671" t="s">
        <v>4723</v>
      </c>
      <c r="R1671" t="s">
        <v>4724</v>
      </c>
      <c r="S1671" t="s">
        <v>4725</v>
      </c>
      <c r="T1671" t="s">
        <v>304</v>
      </c>
      <c r="U1671">
        <v>63601</v>
      </c>
      <c r="V1671" s="1">
        <v>45363.207361111112</v>
      </c>
      <c r="W1671" t="s">
        <v>67</v>
      </c>
      <c r="X1671" t="s">
        <v>305</v>
      </c>
      <c r="Y1671" t="s">
        <v>306</v>
      </c>
      <c r="Z1671" t="s">
        <v>89</v>
      </c>
      <c r="AA1671" t="s">
        <v>90</v>
      </c>
      <c r="AB1671" t="s">
        <v>116</v>
      </c>
      <c r="AC1671" t="s">
        <v>307</v>
      </c>
      <c r="AD1671" t="s">
        <v>118</v>
      </c>
    </row>
    <row r="1672" spans="1:32" x14ac:dyDescent="0.3">
      <c r="A1672">
        <v>308863</v>
      </c>
      <c r="B1672">
        <v>5746776</v>
      </c>
      <c r="C1672" t="s">
        <v>19</v>
      </c>
      <c r="D1672" t="s">
        <v>19</v>
      </c>
      <c r="E1672" t="s">
        <v>19</v>
      </c>
      <c r="F1672" t="s">
        <v>19</v>
      </c>
      <c r="G1672" t="s">
        <v>19</v>
      </c>
      <c r="H1672" t="s">
        <v>20</v>
      </c>
      <c r="I1672" t="s">
        <v>19</v>
      </c>
      <c r="J1672" t="s">
        <v>19</v>
      </c>
      <c r="K1672" t="s">
        <v>19</v>
      </c>
      <c r="L1672">
        <f t="shared" si="26"/>
        <v>8</v>
      </c>
      <c r="Q1672" t="s">
        <v>4726</v>
      </c>
      <c r="R1672" t="s">
        <v>4727</v>
      </c>
      <c r="S1672" t="s">
        <v>4728</v>
      </c>
      <c r="T1672" t="s">
        <v>78</v>
      </c>
      <c r="U1672">
        <v>34711</v>
      </c>
      <c r="V1672" s="1">
        <v>45362.194710648146</v>
      </c>
      <c r="W1672" t="s">
        <v>57</v>
      </c>
      <c r="X1672" t="s">
        <v>58</v>
      </c>
      <c r="Y1672" t="s">
        <v>79</v>
      </c>
      <c r="Z1672" t="s">
        <v>70</v>
      </c>
      <c r="AA1672" t="s">
        <v>71</v>
      </c>
      <c r="AB1672" t="s">
        <v>80</v>
      </c>
      <c r="AC1672" t="s">
        <v>477</v>
      </c>
      <c r="AD1672" t="s">
        <v>82</v>
      </c>
    </row>
    <row r="1673" spans="1:32" x14ac:dyDescent="0.3">
      <c r="A1673">
        <v>308864</v>
      </c>
      <c r="B1673">
        <v>5918745</v>
      </c>
      <c r="C1673" t="s">
        <v>19</v>
      </c>
      <c r="D1673" t="s">
        <v>20</v>
      </c>
      <c r="E1673" t="s">
        <v>19</v>
      </c>
      <c r="F1673" t="s">
        <v>19</v>
      </c>
      <c r="G1673" t="s">
        <v>20</v>
      </c>
      <c r="H1673" t="s">
        <v>19</v>
      </c>
      <c r="I1673" t="s">
        <v>19</v>
      </c>
      <c r="J1673" t="s">
        <v>19</v>
      </c>
      <c r="K1673" t="s">
        <v>20</v>
      </c>
      <c r="L1673">
        <f t="shared" si="26"/>
        <v>6</v>
      </c>
      <c r="Q1673" t="s">
        <v>4448</v>
      </c>
      <c r="R1673" t="s">
        <v>4729</v>
      </c>
      <c r="S1673" t="s">
        <v>1011</v>
      </c>
      <c r="T1673" t="s">
        <v>97</v>
      </c>
      <c r="U1673">
        <v>75231</v>
      </c>
      <c r="V1673" s="1">
        <v>42588.069965277777</v>
      </c>
      <c r="W1673" t="s">
        <v>67</v>
      </c>
      <c r="X1673" t="s">
        <v>860</v>
      </c>
      <c r="Y1673" t="s">
        <v>489</v>
      </c>
      <c r="Z1673" t="s">
        <v>37</v>
      </c>
      <c r="AA1673" t="s">
        <v>38</v>
      </c>
      <c r="AB1673" t="s">
        <v>484</v>
      </c>
      <c r="AC1673" t="s">
        <v>490</v>
      </c>
      <c r="AD1673" t="s">
        <v>62</v>
      </c>
      <c r="AF1673" s="1">
        <v>44613.494444444441</v>
      </c>
    </row>
    <row r="1674" spans="1:32" x14ac:dyDescent="0.3">
      <c r="A1674">
        <v>308895</v>
      </c>
      <c r="B1674">
        <v>6012936</v>
      </c>
      <c r="C1674" t="s">
        <v>19</v>
      </c>
      <c r="D1674" t="s">
        <v>20</v>
      </c>
      <c r="E1674" t="s">
        <v>19</v>
      </c>
      <c r="F1674" t="s">
        <v>24</v>
      </c>
      <c r="G1674" t="s">
        <v>19</v>
      </c>
      <c r="H1674" t="s">
        <v>19</v>
      </c>
      <c r="I1674" t="s">
        <v>24</v>
      </c>
      <c r="J1674" t="s">
        <v>24</v>
      </c>
      <c r="K1674" t="s">
        <v>20</v>
      </c>
      <c r="L1674">
        <f t="shared" si="26"/>
        <v>4</v>
      </c>
      <c r="Q1674" t="s">
        <v>4730</v>
      </c>
      <c r="R1674" t="s">
        <v>4731</v>
      </c>
      <c r="S1674" t="s">
        <v>4732</v>
      </c>
      <c r="T1674" t="s">
        <v>459</v>
      </c>
      <c r="U1674">
        <v>18017</v>
      </c>
      <c r="V1674" s="1">
        <v>45377.257071759261</v>
      </c>
      <c r="W1674" t="s">
        <v>210</v>
      </c>
      <c r="X1674" t="s">
        <v>448</v>
      </c>
      <c r="Y1674" t="s">
        <v>926</v>
      </c>
      <c r="Z1674" t="s">
        <v>70</v>
      </c>
      <c r="AA1674" t="s">
        <v>71</v>
      </c>
      <c r="AB1674" t="s">
        <v>72</v>
      </c>
      <c r="AC1674" t="s">
        <v>957</v>
      </c>
      <c r="AD1674" t="s">
        <v>74</v>
      </c>
    </row>
    <row r="1675" spans="1:32" x14ac:dyDescent="0.3">
      <c r="A1675">
        <v>308904</v>
      </c>
      <c r="B1675">
        <v>5832856</v>
      </c>
      <c r="C1675" t="s">
        <v>19</v>
      </c>
      <c r="D1675" t="s">
        <v>20</v>
      </c>
      <c r="E1675" t="s">
        <v>19</v>
      </c>
      <c r="F1675" t="s">
        <v>24</v>
      </c>
      <c r="G1675" t="s">
        <v>20</v>
      </c>
      <c r="H1675" t="s">
        <v>20</v>
      </c>
      <c r="I1675" t="s">
        <v>24</v>
      </c>
      <c r="J1675" t="s">
        <v>24</v>
      </c>
      <c r="K1675" t="s">
        <v>20</v>
      </c>
      <c r="L1675">
        <f t="shared" si="26"/>
        <v>2</v>
      </c>
      <c r="Q1675" t="s">
        <v>4733</v>
      </c>
      <c r="R1675" t="s">
        <v>4734</v>
      </c>
      <c r="S1675" t="s">
        <v>4735</v>
      </c>
      <c r="T1675" t="s">
        <v>45</v>
      </c>
      <c r="U1675">
        <v>11001</v>
      </c>
      <c r="V1675" s="1">
        <v>45395.201516203706</v>
      </c>
      <c r="W1675" t="s">
        <v>661</v>
      </c>
      <c r="X1675" t="s">
        <v>1416</v>
      </c>
      <c r="Y1675" t="s">
        <v>48</v>
      </c>
      <c r="Z1675" t="s">
        <v>70</v>
      </c>
      <c r="AA1675" t="s">
        <v>71</v>
      </c>
      <c r="AB1675" t="s">
        <v>351</v>
      </c>
      <c r="AC1675" t="s">
        <v>747</v>
      </c>
      <c r="AD1675" t="s">
        <v>316</v>
      </c>
    </row>
    <row r="1676" spans="1:32" x14ac:dyDescent="0.3">
      <c r="A1676">
        <v>308963</v>
      </c>
      <c r="B1676">
        <v>5681970</v>
      </c>
      <c r="C1676" t="s">
        <v>19</v>
      </c>
      <c r="D1676" t="s">
        <v>19</v>
      </c>
      <c r="E1676" t="s">
        <v>19</v>
      </c>
      <c r="F1676" t="s">
        <v>19</v>
      </c>
      <c r="G1676" t="s">
        <v>19</v>
      </c>
      <c r="H1676" t="s">
        <v>19</v>
      </c>
      <c r="I1676" t="s">
        <v>19</v>
      </c>
      <c r="J1676" t="s">
        <v>19</v>
      </c>
      <c r="K1676" t="s">
        <v>19</v>
      </c>
      <c r="L1676">
        <f t="shared" si="26"/>
        <v>9</v>
      </c>
      <c r="M1676">
        <v>1</v>
      </c>
      <c r="Q1676" t="s">
        <v>4736</v>
      </c>
      <c r="R1676" t="s">
        <v>4737</v>
      </c>
      <c r="S1676" t="s">
        <v>4738</v>
      </c>
      <c r="T1676" t="s">
        <v>172</v>
      </c>
      <c r="U1676">
        <v>91214</v>
      </c>
      <c r="V1676" s="1">
        <v>45309.194895833331</v>
      </c>
      <c r="W1676" t="s">
        <v>210</v>
      </c>
      <c r="X1676" t="s">
        <v>448</v>
      </c>
      <c r="Y1676" t="s">
        <v>173</v>
      </c>
      <c r="Z1676" t="s">
        <v>37</v>
      </c>
      <c r="AA1676" t="s">
        <v>38</v>
      </c>
      <c r="AB1676" t="s">
        <v>174</v>
      </c>
      <c r="AC1676" t="s">
        <v>277</v>
      </c>
      <c r="AD1676" t="s">
        <v>41</v>
      </c>
    </row>
    <row r="1677" spans="1:32" x14ac:dyDescent="0.3">
      <c r="A1677">
        <v>308964</v>
      </c>
      <c r="B1677">
        <v>5681968</v>
      </c>
      <c r="C1677" t="s">
        <v>19</v>
      </c>
      <c r="D1677" t="s">
        <v>19</v>
      </c>
      <c r="E1677" t="s">
        <v>19</v>
      </c>
      <c r="F1677" t="s">
        <v>24</v>
      </c>
      <c r="G1677" t="s">
        <v>19</v>
      </c>
      <c r="H1677" t="s">
        <v>19</v>
      </c>
      <c r="I1677" t="s">
        <v>19</v>
      </c>
      <c r="J1677" t="s">
        <v>24</v>
      </c>
      <c r="K1677" t="s">
        <v>19</v>
      </c>
      <c r="L1677">
        <f t="shared" si="26"/>
        <v>7</v>
      </c>
      <c r="Q1677" t="s">
        <v>4739</v>
      </c>
      <c r="R1677" t="s">
        <v>4740</v>
      </c>
      <c r="S1677" t="s">
        <v>4741</v>
      </c>
      <c r="T1677" t="s">
        <v>172</v>
      </c>
      <c r="U1677">
        <v>91740</v>
      </c>
      <c r="V1677" s="1">
        <v>45336.197835648149</v>
      </c>
      <c r="W1677" t="s">
        <v>210</v>
      </c>
      <c r="X1677" t="s">
        <v>448</v>
      </c>
      <c r="Y1677" t="s">
        <v>173</v>
      </c>
      <c r="Z1677" t="s">
        <v>37</v>
      </c>
      <c r="AA1677" t="s">
        <v>38</v>
      </c>
      <c r="AB1677" t="s">
        <v>174</v>
      </c>
      <c r="AC1677" t="s">
        <v>277</v>
      </c>
      <c r="AD1677" t="s">
        <v>41</v>
      </c>
    </row>
    <row r="1678" spans="1:32" x14ac:dyDescent="0.3">
      <c r="A1678">
        <v>308966</v>
      </c>
      <c r="B1678">
        <v>4852895</v>
      </c>
      <c r="C1678" t="s">
        <v>19</v>
      </c>
      <c r="D1678" t="s">
        <v>19</v>
      </c>
      <c r="E1678" t="s">
        <v>19</v>
      </c>
      <c r="F1678" t="s">
        <v>19</v>
      </c>
      <c r="G1678" t="s">
        <v>19</v>
      </c>
      <c r="H1678" t="s">
        <v>19</v>
      </c>
      <c r="I1678" t="s">
        <v>19</v>
      </c>
      <c r="J1678" t="s">
        <v>24</v>
      </c>
      <c r="K1678" t="s">
        <v>19</v>
      </c>
      <c r="L1678">
        <f t="shared" si="26"/>
        <v>8</v>
      </c>
      <c r="Q1678" t="s">
        <v>4742</v>
      </c>
      <c r="R1678" t="s">
        <v>4743</v>
      </c>
      <c r="S1678" t="s">
        <v>4744</v>
      </c>
      <c r="T1678" t="s">
        <v>1205</v>
      </c>
      <c r="U1678">
        <v>23418</v>
      </c>
      <c r="V1678" s="1">
        <v>45395.201516203706</v>
      </c>
      <c r="W1678" t="s">
        <v>67</v>
      </c>
      <c r="X1678" t="s">
        <v>68</v>
      </c>
      <c r="Y1678" t="s">
        <v>69</v>
      </c>
      <c r="Z1678" t="s">
        <v>70</v>
      </c>
      <c r="AA1678" t="s">
        <v>71</v>
      </c>
      <c r="AB1678" t="s">
        <v>72</v>
      </c>
      <c r="AC1678" t="s">
        <v>225</v>
      </c>
      <c r="AD1678" t="s">
        <v>74</v>
      </c>
    </row>
    <row r="1679" spans="1:32" x14ac:dyDescent="0.3">
      <c r="A1679">
        <v>308984</v>
      </c>
      <c r="B1679">
        <v>5840954</v>
      </c>
      <c r="C1679" t="s">
        <v>19</v>
      </c>
      <c r="D1679" t="s">
        <v>20</v>
      </c>
      <c r="E1679" t="s">
        <v>19</v>
      </c>
      <c r="F1679" t="s">
        <v>24</v>
      </c>
      <c r="G1679" t="s">
        <v>19</v>
      </c>
      <c r="H1679" t="s">
        <v>20</v>
      </c>
      <c r="I1679" t="s">
        <v>19</v>
      </c>
      <c r="J1679" t="s">
        <v>24</v>
      </c>
      <c r="K1679" t="s">
        <v>20</v>
      </c>
      <c r="L1679">
        <f t="shared" si="26"/>
        <v>4</v>
      </c>
      <c r="Q1679" t="s">
        <v>4745</v>
      </c>
      <c r="R1679" t="s">
        <v>4746</v>
      </c>
      <c r="S1679" t="s">
        <v>44</v>
      </c>
      <c r="T1679" t="s">
        <v>45</v>
      </c>
      <c r="U1679">
        <v>10451</v>
      </c>
      <c r="V1679" s="1">
        <v>45377.257071759261</v>
      </c>
      <c r="W1679" t="s">
        <v>661</v>
      </c>
      <c r="X1679" t="s">
        <v>662</v>
      </c>
      <c r="Y1679" t="s">
        <v>48</v>
      </c>
      <c r="Z1679" t="s">
        <v>70</v>
      </c>
      <c r="AA1679" t="s">
        <v>71</v>
      </c>
      <c r="AB1679" t="s">
        <v>314</v>
      </c>
      <c r="AC1679" t="s">
        <v>1729</v>
      </c>
      <c r="AD1679" t="s">
        <v>316</v>
      </c>
    </row>
    <row r="1680" spans="1:32" x14ac:dyDescent="0.3">
      <c r="A1680">
        <v>309007</v>
      </c>
      <c r="B1680">
        <v>4233057</v>
      </c>
      <c r="C1680" t="s">
        <v>19</v>
      </c>
      <c r="D1680" t="s">
        <v>20</v>
      </c>
      <c r="E1680" t="s">
        <v>24</v>
      </c>
      <c r="F1680" t="s">
        <v>24</v>
      </c>
      <c r="G1680" t="s">
        <v>19</v>
      </c>
      <c r="H1680" t="s">
        <v>19</v>
      </c>
      <c r="I1680" t="s">
        <v>24</v>
      </c>
      <c r="J1680" t="s">
        <v>24</v>
      </c>
      <c r="K1680" t="s">
        <v>20</v>
      </c>
      <c r="L1680">
        <f t="shared" si="26"/>
        <v>3</v>
      </c>
      <c r="Q1680" t="s">
        <v>4747</v>
      </c>
      <c r="R1680" t="s">
        <v>4748</v>
      </c>
      <c r="S1680" t="s">
        <v>2316</v>
      </c>
      <c r="T1680" t="s">
        <v>553</v>
      </c>
      <c r="U1680">
        <v>29464</v>
      </c>
      <c r="V1680" s="1">
        <v>45386.203726851854</v>
      </c>
      <c r="W1680" t="s">
        <v>57</v>
      </c>
      <c r="X1680" t="s">
        <v>58</v>
      </c>
      <c r="Y1680" t="s">
        <v>357</v>
      </c>
      <c r="Z1680" t="s">
        <v>70</v>
      </c>
      <c r="AA1680" t="s">
        <v>71</v>
      </c>
      <c r="AB1680" t="s">
        <v>358</v>
      </c>
      <c r="AC1680" t="s">
        <v>503</v>
      </c>
      <c r="AD1680" t="s">
        <v>82</v>
      </c>
    </row>
    <row r="1681" spans="1:32" x14ac:dyDescent="0.3">
      <c r="A1681">
        <v>309055</v>
      </c>
      <c r="B1681">
        <v>538516</v>
      </c>
      <c r="C1681" t="s">
        <v>19</v>
      </c>
      <c r="D1681" t="s">
        <v>20</v>
      </c>
      <c r="E1681" t="s">
        <v>19</v>
      </c>
      <c r="F1681" t="s">
        <v>24</v>
      </c>
      <c r="G1681" t="s">
        <v>19</v>
      </c>
      <c r="H1681" t="s">
        <v>19</v>
      </c>
      <c r="I1681" t="s">
        <v>19</v>
      </c>
      <c r="J1681" t="s">
        <v>19</v>
      </c>
      <c r="K1681" t="s">
        <v>20</v>
      </c>
      <c r="L1681">
        <f t="shared" si="26"/>
        <v>6</v>
      </c>
      <c r="Q1681" t="s">
        <v>4749</v>
      </c>
      <c r="R1681" t="s">
        <v>4750</v>
      </c>
      <c r="S1681" t="s">
        <v>2874</v>
      </c>
      <c r="T1681" t="s">
        <v>172</v>
      </c>
      <c r="U1681">
        <v>92660</v>
      </c>
      <c r="V1681" s="1">
        <v>45362</v>
      </c>
      <c r="W1681" t="s">
        <v>229</v>
      </c>
      <c r="X1681" t="s">
        <v>230</v>
      </c>
      <c r="Y1681" t="s">
        <v>173</v>
      </c>
      <c r="Z1681" t="s">
        <v>37</v>
      </c>
      <c r="AA1681" t="s">
        <v>38</v>
      </c>
      <c r="AB1681" t="s">
        <v>174</v>
      </c>
      <c r="AC1681" t="s">
        <v>175</v>
      </c>
      <c r="AD1681" t="s">
        <v>41</v>
      </c>
      <c r="AF1681" s="1">
        <v>44620.42083333333</v>
      </c>
    </row>
    <row r="1682" spans="1:32" x14ac:dyDescent="0.3">
      <c r="A1682">
        <v>309066</v>
      </c>
      <c r="B1682">
        <v>5752058</v>
      </c>
      <c r="C1682" t="s">
        <v>19</v>
      </c>
      <c r="D1682" t="s">
        <v>20</v>
      </c>
      <c r="E1682" t="s">
        <v>24</v>
      </c>
      <c r="F1682" t="s">
        <v>19</v>
      </c>
      <c r="G1682" t="s">
        <v>19</v>
      </c>
      <c r="H1682" t="s">
        <v>20</v>
      </c>
      <c r="I1682" t="s">
        <v>19</v>
      </c>
      <c r="J1682" t="s">
        <v>24</v>
      </c>
      <c r="K1682" t="s">
        <v>20</v>
      </c>
      <c r="L1682">
        <f t="shared" si="26"/>
        <v>4</v>
      </c>
      <c r="Q1682" t="s">
        <v>4751</v>
      </c>
      <c r="R1682" t="s">
        <v>4752</v>
      </c>
      <c r="S1682" t="s">
        <v>256</v>
      </c>
      <c r="T1682" t="s">
        <v>78</v>
      </c>
      <c r="U1682">
        <v>33176</v>
      </c>
      <c r="V1682" s="1">
        <v>45351.240266203706</v>
      </c>
      <c r="W1682" t="s">
        <v>34</v>
      </c>
      <c r="X1682" t="s">
        <v>35</v>
      </c>
      <c r="Y1682" t="s">
        <v>79</v>
      </c>
      <c r="Z1682" t="s">
        <v>37</v>
      </c>
      <c r="AA1682" t="s">
        <v>38</v>
      </c>
      <c r="AB1682" t="s">
        <v>154</v>
      </c>
      <c r="AC1682" t="s">
        <v>508</v>
      </c>
      <c r="AD1682" t="s">
        <v>62</v>
      </c>
    </row>
    <row r="1683" spans="1:32" x14ac:dyDescent="0.3">
      <c r="A1683">
        <v>309073</v>
      </c>
      <c r="B1683">
        <v>2996734</v>
      </c>
      <c r="C1683" t="s">
        <v>19</v>
      </c>
      <c r="D1683" t="s">
        <v>20</v>
      </c>
      <c r="E1683" t="s">
        <v>19</v>
      </c>
      <c r="F1683" t="s">
        <v>24</v>
      </c>
      <c r="G1683" t="s">
        <v>19</v>
      </c>
      <c r="H1683" t="s">
        <v>20</v>
      </c>
      <c r="I1683" t="s">
        <v>24</v>
      </c>
      <c r="J1683" t="s">
        <v>24</v>
      </c>
      <c r="K1683" t="s">
        <v>20</v>
      </c>
      <c r="L1683">
        <f t="shared" si="26"/>
        <v>3</v>
      </c>
      <c r="Q1683" t="s">
        <v>4753</v>
      </c>
      <c r="R1683" t="s">
        <v>4754</v>
      </c>
      <c r="S1683" t="s">
        <v>337</v>
      </c>
      <c r="T1683" t="s">
        <v>1335</v>
      </c>
      <c r="U1683">
        <v>89052</v>
      </c>
      <c r="V1683" s="1">
        <v>45385.20412037037</v>
      </c>
      <c r="W1683" t="s">
        <v>210</v>
      </c>
      <c r="X1683" t="s">
        <v>448</v>
      </c>
      <c r="Y1683" t="s">
        <v>1336</v>
      </c>
      <c r="Z1683" t="s">
        <v>37</v>
      </c>
      <c r="AA1683" t="s">
        <v>38</v>
      </c>
      <c r="AB1683" t="s">
        <v>154</v>
      </c>
      <c r="AC1683" t="s">
        <v>1337</v>
      </c>
      <c r="AD1683" t="s">
        <v>62</v>
      </c>
    </row>
    <row r="1684" spans="1:32" x14ac:dyDescent="0.3">
      <c r="A1684">
        <v>309078</v>
      </c>
      <c r="B1684">
        <v>3342540</v>
      </c>
      <c r="C1684" t="s">
        <v>19</v>
      </c>
      <c r="D1684" t="s">
        <v>20</v>
      </c>
      <c r="E1684" t="s">
        <v>24</v>
      </c>
      <c r="F1684" t="s">
        <v>24</v>
      </c>
      <c r="G1684" t="s">
        <v>19</v>
      </c>
      <c r="H1684" t="s">
        <v>19</v>
      </c>
      <c r="I1684" t="s">
        <v>19</v>
      </c>
      <c r="J1684" t="s">
        <v>24</v>
      </c>
      <c r="K1684" t="s">
        <v>20</v>
      </c>
      <c r="L1684">
        <f t="shared" si="26"/>
        <v>4</v>
      </c>
      <c r="Q1684" t="s">
        <v>4755</v>
      </c>
      <c r="R1684" t="s">
        <v>4756</v>
      </c>
      <c r="S1684" t="s">
        <v>4757</v>
      </c>
      <c r="T1684" t="s">
        <v>45</v>
      </c>
      <c r="U1684">
        <v>12567</v>
      </c>
      <c r="V1684" s="1">
        <v>45391.204189814816</v>
      </c>
      <c r="W1684" t="s">
        <v>661</v>
      </c>
      <c r="X1684" t="s">
        <v>757</v>
      </c>
      <c r="Y1684" t="s">
        <v>48</v>
      </c>
      <c r="Z1684" t="s">
        <v>70</v>
      </c>
      <c r="AA1684" t="s">
        <v>71</v>
      </c>
      <c r="AB1684" t="s">
        <v>351</v>
      </c>
      <c r="AC1684" t="s">
        <v>352</v>
      </c>
      <c r="AD1684" t="s">
        <v>316</v>
      </c>
    </row>
    <row r="1685" spans="1:32" x14ac:dyDescent="0.3">
      <c r="A1685">
        <v>309091</v>
      </c>
      <c r="B1685">
        <v>1180241</v>
      </c>
      <c r="C1685" t="s">
        <v>19</v>
      </c>
      <c r="D1685" t="s">
        <v>19</v>
      </c>
      <c r="E1685" t="s">
        <v>19</v>
      </c>
      <c r="F1685" t="s">
        <v>24</v>
      </c>
      <c r="G1685" t="s">
        <v>19</v>
      </c>
      <c r="H1685" t="s">
        <v>20</v>
      </c>
      <c r="I1685" t="s">
        <v>19</v>
      </c>
      <c r="J1685" t="s">
        <v>24</v>
      </c>
      <c r="K1685" t="s">
        <v>19</v>
      </c>
      <c r="L1685">
        <f t="shared" si="26"/>
        <v>6</v>
      </c>
      <c r="Q1685" t="s">
        <v>4758</v>
      </c>
      <c r="R1685" t="s">
        <v>4759</v>
      </c>
      <c r="S1685" t="s">
        <v>1371</v>
      </c>
      <c r="T1685" t="s">
        <v>356</v>
      </c>
      <c r="U1685">
        <v>31539</v>
      </c>
      <c r="V1685" s="1">
        <v>45399.203379629631</v>
      </c>
      <c r="W1685" t="s">
        <v>57</v>
      </c>
      <c r="X1685" t="s">
        <v>58</v>
      </c>
      <c r="Y1685" t="s">
        <v>357</v>
      </c>
      <c r="Z1685" t="s">
        <v>70</v>
      </c>
      <c r="AA1685" t="s">
        <v>71</v>
      </c>
      <c r="AB1685" t="s">
        <v>358</v>
      </c>
      <c r="AC1685" t="s">
        <v>1032</v>
      </c>
      <c r="AD1685" t="s">
        <v>82</v>
      </c>
    </row>
    <row r="1686" spans="1:32" x14ac:dyDescent="0.3">
      <c r="A1686">
        <v>309092</v>
      </c>
      <c r="B1686">
        <v>146274</v>
      </c>
      <c r="C1686" t="s">
        <v>19</v>
      </c>
      <c r="D1686" t="s">
        <v>20</v>
      </c>
      <c r="E1686" t="s">
        <v>19</v>
      </c>
      <c r="F1686" t="s">
        <v>19</v>
      </c>
      <c r="G1686" t="s">
        <v>19</v>
      </c>
      <c r="H1686" t="s">
        <v>20</v>
      </c>
      <c r="I1686" t="s">
        <v>19</v>
      </c>
      <c r="J1686" t="s">
        <v>24</v>
      </c>
      <c r="K1686" t="s">
        <v>20</v>
      </c>
      <c r="L1686">
        <f t="shared" si="26"/>
        <v>5</v>
      </c>
      <c r="Q1686" t="s">
        <v>4760</v>
      </c>
      <c r="R1686" t="s">
        <v>4761</v>
      </c>
      <c r="S1686" t="s">
        <v>2853</v>
      </c>
      <c r="T1686" t="s">
        <v>139</v>
      </c>
      <c r="U1686">
        <v>36603</v>
      </c>
      <c r="V1686" s="1">
        <v>45407.203194444446</v>
      </c>
      <c r="W1686" t="s">
        <v>57</v>
      </c>
      <c r="X1686" t="s">
        <v>107</v>
      </c>
      <c r="Y1686" t="s">
        <v>140</v>
      </c>
      <c r="Z1686" t="s">
        <v>89</v>
      </c>
      <c r="AA1686" t="s">
        <v>90</v>
      </c>
      <c r="AB1686" t="s">
        <v>141</v>
      </c>
      <c r="AC1686" t="s">
        <v>937</v>
      </c>
      <c r="AD1686" t="s">
        <v>118</v>
      </c>
    </row>
    <row r="1687" spans="1:32" x14ac:dyDescent="0.3">
      <c r="A1687">
        <v>309584</v>
      </c>
      <c r="B1687">
        <v>4937439</v>
      </c>
      <c r="C1687" t="s">
        <v>19</v>
      </c>
      <c r="D1687" t="s">
        <v>19</v>
      </c>
      <c r="E1687" t="s">
        <v>19</v>
      </c>
      <c r="F1687" t="s">
        <v>24</v>
      </c>
      <c r="G1687" t="s">
        <v>19</v>
      </c>
      <c r="H1687" t="s">
        <v>19</v>
      </c>
      <c r="I1687" t="s">
        <v>19</v>
      </c>
      <c r="J1687" t="s">
        <v>19</v>
      </c>
      <c r="K1687" t="s">
        <v>20</v>
      </c>
      <c r="L1687">
        <f t="shared" si="26"/>
        <v>7</v>
      </c>
      <c r="Q1687" t="s">
        <v>4762</v>
      </c>
      <c r="R1687" t="s">
        <v>4763</v>
      </c>
      <c r="S1687" t="s">
        <v>4764</v>
      </c>
      <c r="T1687" t="s">
        <v>159</v>
      </c>
      <c r="U1687">
        <v>98557</v>
      </c>
      <c r="V1687" s="1">
        <v>42455.069814814815</v>
      </c>
      <c r="W1687" t="s">
        <v>250</v>
      </c>
      <c r="X1687" t="s">
        <v>251</v>
      </c>
      <c r="Y1687" t="s">
        <v>252</v>
      </c>
      <c r="Z1687" t="s">
        <v>37</v>
      </c>
      <c r="AA1687" t="s">
        <v>38</v>
      </c>
      <c r="AB1687" t="s">
        <v>39</v>
      </c>
      <c r="AC1687" t="s">
        <v>253</v>
      </c>
      <c r="AD1687" t="s">
        <v>41</v>
      </c>
      <c r="AF1687" s="1">
        <v>42465.468368055554</v>
      </c>
    </row>
    <row r="1688" spans="1:32" x14ac:dyDescent="0.3">
      <c r="A1688">
        <v>310118</v>
      </c>
      <c r="B1688">
        <v>5680815</v>
      </c>
      <c r="C1688" t="s">
        <v>19</v>
      </c>
      <c r="D1688" t="s">
        <v>19</v>
      </c>
      <c r="E1688" t="s">
        <v>19</v>
      </c>
      <c r="F1688" t="s">
        <v>24</v>
      </c>
      <c r="G1688" t="s">
        <v>19</v>
      </c>
      <c r="H1688" t="s">
        <v>19</v>
      </c>
      <c r="I1688" t="s">
        <v>19</v>
      </c>
      <c r="J1688" t="s">
        <v>19</v>
      </c>
      <c r="K1688" t="s">
        <v>19</v>
      </c>
      <c r="L1688">
        <f t="shared" si="26"/>
        <v>8</v>
      </c>
      <c r="N1688">
        <v>1</v>
      </c>
      <c r="Q1688" t="s">
        <v>4765</v>
      </c>
      <c r="R1688" t="s">
        <v>4766</v>
      </c>
      <c r="S1688" t="s">
        <v>3057</v>
      </c>
      <c r="T1688" t="s">
        <v>172</v>
      </c>
      <c r="U1688">
        <v>91303</v>
      </c>
      <c r="V1688" s="1">
        <v>45178.195081018515</v>
      </c>
      <c r="W1688" t="s">
        <v>34</v>
      </c>
      <c r="X1688" t="s">
        <v>87</v>
      </c>
      <c r="Y1688" t="s">
        <v>173</v>
      </c>
      <c r="Z1688" t="s">
        <v>37</v>
      </c>
      <c r="AA1688" t="s">
        <v>38</v>
      </c>
      <c r="AB1688" t="s">
        <v>174</v>
      </c>
      <c r="AC1688" t="s">
        <v>277</v>
      </c>
      <c r="AD1688" t="s">
        <v>41</v>
      </c>
    </row>
    <row r="1689" spans="1:32" x14ac:dyDescent="0.3">
      <c r="A1689">
        <v>310131</v>
      </c>
      <c r="B1689">
        <v>5680788</v>
      </c>
      <c r="C1689" t="s">
        <v>19</v>
      </c>
      <c r="D1689" t="s">
        <v>19</v>
      </c>
      <c r="E1689" t="s">
        <v>19</v>
      </c>
      <c r="F1689" t="s">
        <v>19</v>
      </c>
      <c r="G1689" t="s">
        <v>19</v>
      </c>
      <c r="H1689" t="s">
        <v>19</v>
      </c>
      <c r="I1689" t="s">
        <v>19</v>
      </c>
      <c r="J1689" t="s">
        <v>19</v>
      </c>
      <c r="K1689" t="s">
        <v>19</v>
      </c>
      <c r="L1689">
        <f t="shared" si="26"/>
        <v>9</v>
      </c>
      <c r="M1689">
        <v>1</v>
      </c>
      <c r="Q1689" t="s">
        <v>4767</v>
      </c>
      <c r="R1689" t="s">
        <v>4768</v>
      </c>
      <c r="S1689" t="s">
        <v>4769</v>
      </c>
      <c r="T1689" t="s">
        <v>172</v>
      </c>
      <c r="U1689">
        <v>93036</v>
      </c>
      <c r="V1689" s="1">
        <v>45296.195462962962</v>
      </c>
      <c r="W1689" t="s">
        <v>210</v>
      </c>
      <c r="X1689" t="s">
        <v>448</v>
      </c>
      <c r="Y1689" t="s">
        <v>173</v>
      </c>
      <c r="Z1689" t="s">
        <v>37</v>
      </c>
      <c r="AA1689" t="s">
        <v>38</v>
      </c>
      <c r="AB1689" t="s">
        <v>174</v>
      </c>
      <c r="AC1689" t="s">
        <v>277</v>
      </c>
      <c r="AD1689" t="s">
        <v>41</v>
      </c>
    </row>
    <row r="1690" spans="1:32" x14ac:dyDescent="0.3">
      <c r="A1690">
        <v>310139</v>
      </c>
      <c r="B1690">
        <v>1179565</v>
      </c>
      <c r="C1690" t="s">
        <v>19</v>
      </c>
      <c r="D1690" t="s">
        <v>19</v>
      </c>
      <c r="E1690" t="s">
        <v>19</v>
      </c>
      <c r="F1690" t="s">
        <v>19</v>
      </c>
      <c r="G1690" t="s">
        <v>19</v>
      </c>
      <c r="H1690" t="s">
        <v>20</v>
      </c>
      <c r="I1690" t="s">
        <v>19</v>
      </c>
      <c r="J1690" t="s">
        <v>19</v>
      </c>
      <c r="K1690" t="s">
        <v>19</v>
      </c>
      <c r="L1690">
        <f t="shared" si="26"/>
        <v>8</v>
      </c>
      <c r="Q1690" t="s">
        <v>4770</v>
      </c>
      <c r="R1690" t="s">
        <v>4771</v>
      </c>
      <c r="S1690" t="s">
        <v>1463</v>
      </c>
      <c r="T1690" t="s">
        <v>356</v>
      </c>
      <c r="U1690">
        <v>30041</v>
      </c>
      <c r="V1690" s="1">
        <v>45219.195173611108</v>
      </c>
      <c r="W1690" t="s">
        <v>1929</v>
      </c>
      <c r="X1690" t="s">
        <v>2161</v>
      </c>
      <c r="Y1690" t="s">
        <v>357</v>
      </c>
      <c r="Z1690" t="s">
        <v>70</v>
      </c>
      <c r="AA1690" t="s">
        <v>71</v>
      </c>
      <c r="AB1690" t="s">
        <v>358</v>
      </c>
      <c r="AC1690" t="s">
        <v>549</v>
      </c>
      <c r="AD1690" t="s">
        <v>82</v>
      </c>
      <c r="AF1690" s="1">
        <v>45246.632638888892</v>
      </c>
    </row>
    <row r="1691" spans="1:32" x14ac:dyDescent="0.3">
      <c r="A1691">
        <v>310141</v>
      </c>
      <c r="B1691">
        <v>526799</v>
      </c>
      <c r="C1691" t="s">
        <v>19</v>
      </c>
      <c r="D1691" t="s">
        <v>19</v>
      </c>
      <c r="E1691" t="s">
        <v>19</v>
      </c>
      <c r="F1691" t="s">
        <v>19</v>
      </c>
      <c r="G1691" t="s">
        <v>19</v>
      </c>
      <c r="H1691" t="s">
        <v>20</v>
      </c>
      <c r="I1691" t="s">
        <v>19</v>
      </c>
      <c r="J1691" t="s">
        <v>24</v>
      </c>
      <c r="K1691" t="s">
        <v>20</v>
      </c>
      <c r="L1691">
        <f t="shared" si="26"/>
        <v>6</v>
      </c>
      <c r="Q1691" t="s">
        <v>4772</v>
      </c>
      <c r="R1691" t="s">
        <v>4773</v>
      </c>
      <c r="S1691" t="s">
        <v>2103</v>
      </c>
      <c r="T1691" t="s">
        <v>172</v>
      </c>
      <c r="U1691">
        <v>92705</v>
      </c>
      <c r="V1691" s="1">
        <v>45377.257071759261</v>
      </c>
      <c r="W1691" t="s">
        <v>229</v>
      </c>
      <c r="X1691" t="s">
        <v>230</v>
      </c>
      <c r="Y1691" t="s">
        <v>173</v>
      </c>
      <c r="Z1691" t="s">
        <v>37</v>
      </c>
      <c r="AA1691" t="s">
        <v>38</v>
      </c>
      <c r="AB1691" t="s">
        <v>174</v>
      </c>
      <c r="AC1691" t="s">
        <v>175</v>
      </c>
      <c r="AD1691" t="s">
        <v>41</v>
      </c>
    </row>
    <row r="1692" spans="1:32" x14ac:dyDescent="0.3">
      <c r="A1692">
        <v>310142</v>
      </c>
      <c r="B1692">
        <v>5667944</v>
      </c>
      <c r="C1692" t="s">
        <v>19</v>
      </c>
      <c r="D1692" t="s">
        <v>19</v>
      </c>
      <c r="E1692" t="s">
        <v>19</v>
      </c>
      <c r="F1692" t="s">
        <v>19</v>
      </c>
      <c r="G1692" t="s">
        <v>19</v>
      </c>
      <c r="H1692" t="s">
        <v>19</v>
      </c>
      <c r="I1692" t="s">
        <v>19</v>
      </c>
      <c r="J1692" t="s">
        <v>19</v>
      </c>
      <c r="K1692" t="s">
        <v>19</v>
      </c>
      <c r="L1692">
        <f t="shared" si="26"/>
        <v>9</v>
      </c>
      <c r="M1692">
        <v>1</v>
      </c>
      <c r="Q1692" t="s">
        <v>4774</v>
      </c>
      <c r="R1692" t="s">
        <v>4775</v>
      </c>
      <c r="S1692" t="s">
        <v>3228</v>
      </c>
      <c r="T1692" t="s">
        <v>172</v>
      </c>
      <c r="U1692">
        <v>91103</v>
      </c>
      <c r="V1692" s="1">
        <v>45183.199537037035</v>
      </c>
      <c r="W1692" t="s">
        <v>210</v>
      </c>
      <c r="X1692" t="s">
        <v>448</v>
      </c>
      <c r="Y1692" t="s">
        <v>173</v>
      </c>
      <c r="Z1692" t="s">
        <v>37</v>
      </c>
      <c r="AA1692" t="s">
        <v>38</v>
      </c>
      <c r="AB1692" t="s">
        <v>174</v>
      </c>
      <c r="AC1692" t="s">
        <v>277</v>
      </c>
      <c r="AD1692" t="s">
        <v>41</v>
      </c>
      <c r="AF1692" s="1">
        <v>45322.640972222223</v>
      </c>
    </row>
    <row r="1693" spans="1:32" x14ac:dyDescent="0.3">
      <c r="A1693">
        <v>310162</v>
      </c>
      <c r="B1693">
        <v>3637280</v>
      </c>
      <c r="C1693" t="s">
        <v>19</v>
      </c>
      <c r="D1693" t="s">
        <v>19</v>
      </c>
      <c r="E1693" t="s">
        <v>19</v>
      </c>
      <c r="F1693" t="s">
        <v>24</v>
      </c>
      <c r="G1693" t="s">
        <v>19</v>
      </c>
      <c r="H1693" t="s">
        <v>19</v>
      </c>
      <c r="I1693" t="s">
        <v>19</v>
      </c>
      <c r="J1693" t="s">
        <v>19</v>
      </c>
      <c r="K1693" t="s">
        <v>20</v>
      </c>
      <c r="L1693">
        <f t="shared" si="26"/>
        <v>7</v>
      </c>
      <c r="Q1693" t="s">
        <v>4776</v>
      </c>
      <c r="R1693" t="s">
        <v>4777</v>
      </c>
      <c r="S1693" t="s">
        <v>4778</v>
      </c>
      <c r="T1693" t="s">
        <v>183</v>
      </c>
      <c r="U1693">
        <v>43570</v>
      </c>
      <c r="V1693" s="1">
        <v>45206.19494212963</v>
      </c>
      <c r="W1693" t="s">
        <v>636</v>
      </c>
      <c r="X1693" t="s">
        <v>636</v>
      </c>
      <c r="Y1693" t="s">
        <v>166</v>
      </c>
      <c r="Z1693" t="s">
        <v>89</v>
      </c>
      <c r="AA1693" t="s">
        <v>90</v>
      </c>
      <c r="AB1693" t="s">
        <v>184</v>
      </c>
      <c r="AC1693" t="s">
        <v>185</v>
      </c>
      <c r="AD1693" t="s">
        <v>74</v>
      </c>
      <c r="AE1693" s="2">
        <v>45289</v>
      </c>
      <c r="AF1693" s="1">
        <v>45289.340277777781</v>
      </c>
    </row>
    <row r="1694" spans="1:32" x14ac:dyDescent="0.3">
      <c r="A1694">
        <v>310165</v>
      </c>
      <c r="B1694">
        <v>3611678</v>
      </c>
      <c r="C1694" t="s">
        <v>19</v>
      </c>
      <c r="D1694" t="s">
        <v>19</v>
      </c>
      <c r="E1694" t="s">
        <v>19</v>
      </c>
      <c r="F1694" t="s">
        <v>24</v>
      </c>
      <c r="G1694" t="s">
        <v>19</v>
      </c>
      <c r="H1694" t="s">
        <v>19</v>
      </c>
      <c r="I1694" t="s">
        <v>19</v>
      </c>
      <c r="J1694" t="s">
        <v>19</v>
      </c>
      <c r="K1694" t="s">
        <v>24</v>
      </c>
      <c r="L1694">
        <f t="shared" si="26"/>
        <v>7</v>
      </c>
      <c r="P1694">
        <v>1</v>
      </c>
      <c r="Q1694" t="s">
        <v>2663</v>
      </c>
      <c r="R1694" t="s">
        <v>4779</v>
      </c>
      <c r="S1694" t="s">
        <v>4780</v>
      </c>
      <c r="T1694" t="s">
        <v>183</v>
      </c>
      <c r="U1694">
        <v>43543</v>
      </c>
      <c r="V1694" s="1">
        <v>45224.19734953704</v>
      </c>
      <c r="W1694" t="s">
        <v>636</v>
      </c>
      <c r="X1694" t="s">
        <v>636</v>
      </c>
      <c r="Y1694" t="s">
        <v>166</v>
      </c>
      <c r="Z1694" t="s">
        <v>89</v>
      </c>
      <c r="AA1694" t="s">
        <v>90</v>
      </c>
      <c r="AB1694" t="s">
        <v>184</v>
      </c>
      <c r="AC1694" t="s">
        <v>185</v>
      </c>
      <c r="AD1694" t="s">
        <v>74</v>
      </c>
    </row>
    <row r="1695" spans="1:32" x14ac:dyDescent="0.3">
      <c r="A1695">
        <v>310180</v>
      </c>
      <c r="B1695">
        <v>135269</v>
      </c>
      <c r="C1695" t="s">
        <v>19</v>
      </c>
      <c r="D1695" t="s">
        <v>19</v>
      </c>
      <c r="E1695" t="s">
        <v>19</v>
      </c>
      <c r="F1695" t="s">
        <v>24</v>
      </c>
      <c r="G1695" t="s">
        <v>20</v>
      </c>
      <c r="H1695" t="s">
        <v>20</v>
      </c>
      <c r="I1695" t="s">
        <v>19</v>
      </c>
      <c r="J1695" t="s">
        <v>19</v>
      </c>
      <c r="K1695" t="s">
        <v>20</v>
      </c>
      <c r="L1695">
        <f t="shared" si="26"/>
        <v>5</v>
      </c>
      <c r="Q1695" t="s">
        <v>4781</v>
      </c>
      <c r="R1695" t="s">
        <v>4782</v>
      </c>
      <c r="S1695" t="s">
        <v>4783</v>
      </c>
      <c r="T1695" t="s">
        <v>139</v>
      </c>
      <c r="U1695">
        <v>36542</v>
      </c>
      <c r="V1695" s="1">
        <v>39681</v>
      </c>
      <c r="W1695" t="s">
        <v>57</v>
      </c>
      <c r="X1695" t="s">
        <v>107</v>
      </c>
      <c r="Y1695" t="s">
        <v>140</v>
      </c>
      <c r="Z1695" t="s">
        <v>89</v>
      </c>
      <c r="AA1695" t="s">
        <v>90</v>
      </c>
      <c r="AB1695" t="s">
        <v>141</v>
      </c>
      <c r="AC1695" t="s">
        <v>937</v>
      </c>
      <c r="AD1695" t="s">
        <v>118</v>
      </c>
      <c r="AF1695" s="1">
        <v>40458</v>
      </c>
    </row>
    <row r="1696" spans="1:32" x14ac:dyDescent="0.3">
      <c r="A1696">
        <v>310183</v>
      </c>
      <c r="B1696">
        <v>3732357</v>
      </c>
      <c r="C1696" t="s">
        <v>19</v>
      </c>
      <c r="D1696" t="s">
        <v>20</v>
      </c>
      <c r="E1696" t="s">
        <v>19</v>
      </c>
      <c r="F1696" t="s">
        <v>20</v>
      </c>
      <c r="G1696" t="s">
        <v>19</v>
      </c>
      <c r="H1696" t="s">
        <v>19</v>
      </c>
      <c r="I1696" t="s">
        <v>19</v>
      </c>
      <c r="J1696" t="s">
        <v>20</v>
      </c>
      <c r="K1696" t="s">
        <v>20</v>
      </c>
      <c r="L1696">
        <f t="shared" si="26"/>
        <v>5</v>
      </c>
      <c r="Q1696" t="s">
        <v>4784</v>
      </c>
      <c r="R1696" t="s">
        <v>4785</v>
      </c>
      <c r="S1696" t="s">
        <v>4786</v>
      </c>
      <c r="T1696" t="s">
        <v>494</v>
      </c>
      <c r="U1696">
        <v>74501</v>
      </c>
      <c r="V1696" s="1">
        <v>45239.198703703703</v>
      </c>
      <c r="W1696" t="s">
        <v>620</v>
      </c>
      <c r="X1696" t="s">
        <v>621</v>
      </c>
      <c r="Y1696" t="s">
        <v>489</v>
      </c>
      <c r="Z1696" t="s">
        <v>37</v>
      </c>
      <c r="AA1696" t="s">
        <v>38</v>
      </c>
      <c r="AB1696" t="s">
        <v>484</v>
      </c>
      <c r="AC1696" t="s">
        <v>497</v>
      </c>
      <c r="AD1696" t="s">
        <v>62</v>
      </c>
    </row>
    <row r="1697" spans="1:32" x14ac:dyDescent="0.3">
      <c r="A1697">
        <v>310198</v>
      </c>
      <c r="B1697">
        <v>3691070</v>
      </c>
      <c r="C1697" t="s">
        <v>19</v>
      </c>
      <c r="D1697" t="s">
        <v>19</v>
      </c>
      <c r="E1697" t="s">
        <v>19</v>
      </c>
      <c r="F1697" t="s">
        <v>19</v>
      </c>
      <c r="G1697" t="s">
        <v>19</v>
      </c>
      <c r="H1697" t="s">
        <v>19</v>
      </c>
      <c r="I1697" t="s">
        <v>19</v>
      </c>
      <c r="J1697" t="s">
        <v>19</v>
      </c>
      <c r="K1697" t="s">
        <v>24</v>
      </c>
      <c r="L1697">
        <f t="shared" si="26"/>
        <v>8</v>
      </c>
      <c r="O1697">
        <v>1</v>
      </c>
      <c r="Q1697" t="s">
        <v>4787</v>
      </c>
      <c r="R1697" t="s">
        <v>4788</v>
      </c>
      <c r="S1697" t="s">
        <v>1008</v>
      </c>
      <c r="T1697" t="s">
        <v>183</v>
      </c>
      <c r="U1697">
        <v>43231</v>
      </c>
      <c r="V1697" s="1">
        <v>45245.196423611109</v>
      </c>
      <c r="W1697" t="s">
        <v>742</v>
      </c>
      <c r="X1697" t="s">
        <v>743</v>
      </c>
      <c r="Y1697" t="s">
        <v>367</v>
      </c>
      <c r="Z1697" t="s">
        <v>89</v>
      </c>
      <c r="AA1697" t="s">
        <v>90</v>
      </c>
      <c r="AB1697" t="s">
        <v>184</v>
      </c>
      <c r="AC1697" t="s">
        <v>185</v>
      </c>
      <c r="AD1697" t="s">
        <v>74</v>
      </c>
      <c r="AF1697" s="1">
        <v>45314.656944444447</v>
      </c>
    </row>
    <row r="1698" spans="1:32" x14ac:dyDescent="0.3">
      <c r="A1698">
        <v>310206</v>
      </c>
      <c r="B1698">
        <v>507117</v>
      </c>
      <c r="C1698" t="s">
        <v>19</v>
      </c>
      <c r="D1698" t="s">
        <v>20</v>
      </c>
      <c r="E1698" t="s">
        <v>19</v>
      </c>
      <c r="F1698" t="s">
        <v>24</v>
      </c>
      <c r="G1698" t="s">
        <v>19</v>
      </c>
      <c r="H1698" t="s">
        <v>19</v>
      </c>
      <c r="I1698" t="s">
        <v>19</v>
      </c>
      <c r="J1698" t="s">
        <v>24</v>
      </c>
      <c r="K1698" t="s">
        <v>20</v>
      </c>
      <c r="L1698">
        <f t="shared" si="26"/>
        <v>5</v>
      </c>
      <c r="Q1698" t="s">
        <v>4789</v>
      </c>
      <c r="R1698" t="s">
        <v>4790</v>
      </c>
      <c r="S1698" t="s">
        <v>4791</v>
      </c>
      <c r="T1698" t="s">
        <v>172</v>
      </c>
      <c r="U1698">
        <v>94578</v>
      </c>
      <c r="V1698" s="1">
        <v>45317.198310185187</v>
      </c>
      <c r="W1698" t="s">
        <v>34</v>
      </c>
      <c r="X1698" t="s">
        <v>35</v>
      </c>
      <c r="Y1698" t="s">
        <v>194</v>
      </c>
      <c r="Z1698" t="s">
        <v>37</v>
      </c>
      <c r="AA1698" t="s">
        <v>38</v>
      </c>
      <c r="AB1698" t="s">
        <v>174</v>
      </c>
      <c r="AC1698" t="s">
        <v>195</v>
      </c>
      <c r="AD1698" t="s">
        <v>41</v>
      </c>
    </row>
    <row r="1699" spans="1:32" x14ac:dyDescent="0.3">
      <c r="A1699">
        <v>310228</v>
      </c>
      <c r="B1699">
        <v>3213054</v>
      </c>
      <c r="C1699" t="s">
        <v>19</v>
      </c>
      <c r="D1699" t="s">
        <v>19</v>
      </c>
      <c r="E1699" t="s">
        <v>19</v>
      </c>
      <c r="F1699" t="s">
        <v>24</v>
      </c>
      <c r="G1699" t="s">
        <v>19</v>
      </c>
      <c r="H1699" t="s">
        <v>19</v>
      </c>
      <c r="I1699" t="s">
        <v>19</v>
      </c>
      <c r="J1699" t="s">
        <v>19</v>
      </c>
      <c r="K1699" t="s">
        <v>19</v>
      </c>
      <c r="L1699">
        <f t="shared" si="26"/>
        <v>8</v>
      </c>
      <c r="N1699">
        <v>1</v>
      </c>
      <c r="Q1699" t="s">
        <v>4792</v>
      </c>
      <c r="R1699" t="s">
        <v>4793</v>
      </c>
      <c r="S1699" t="s">
        <v>4794</v>
      </c>
      <c r="T1699" t="s">
        <v>507</v>
      </c>
      <c r="U1699">
        <v>88011</v>
      </c>
      <c r="V1699" s="1">
        <v>42290.073541666665</v>
      </c>
      <c r="W1699" t="s">
        <v>34</v>
      </c>
      <c r="X1699" t="s">
        <v>35</v>
      </c>
      <c r="Y1699" t="s">
        <v>1336</v>
      </c>
      <c r="Z1699" t="s">
        <v>37</v>
      </c>
      <c r="AA1699" t="s">
        <v>38</v>
      </c>
      <c r="AB1699" t="s">
        <v>154</v>
      </c>
      <c r="AC1699" t="s">
        <v>2698</v>
      </c>
      <c r="AD1699" t="s">
        <v>62</v>
      </c>
      <c r="AF1699" s="1">
        <v>42380.685972222222</v>
      </c>
    </row>
    <row r="1700" spans="1:32" x14ac:dyDescent="0.3">
      <c r="A1700">
        <v>310237</v>
      </c>
      <c r="B1700">
        <v>5680891</v>
      </c>
      <c r="C1700" t="s">
        <v>19</v>
      </c>
      <c r="D1700" t="s">
        <v>19</v>
      </c>
      <c r="E1700" t="s">
        <v>19</v>
      </c>
      <c r="F1700" t="s">
        <v>24</v>
      </c>
      <c r="G1700" t="s">
        <v>19</v>
      </c>
      <c r="H1700" t="s">
        <v>19</v>
      </c>
      <c r="I1700" t="s">
        <v>19</v>
      </c>
      <c r="J1700" t="s">
        <v>19</v>
      </c>
      <c r="K1700" t="s">
        <v>19</v>
      </c>
      <c r="L1700">
        <f t="shared" si="26"/>
        <v>8</v>
      </c>
      <c r="N1700">
        <v>1</v>
      </c>
      <c r="Q1700" t="s">
        <v>4795</v>
      </c>
      <c r="R1700" t="s">
        <v>4796</v>
      </c>
      <c r="S1700" t="s">
        <v>1998</v>
      </c>
      <c r="T1700" t="s">
        <v>172</v>
      </c>
      <c r="U1700">
        <v>91316</v>
      </c>
      <c r="V1700" s="1">
        <v>45183.199537037035</v>
      </c>
      <c r="W1700" t="s">
        <v>210</v>
      </c>
      <c r="X1700" t="s">
        <v>448</v>
      </c>
      <c r="Y1700" t="s">
        <v>173</v>
      </c>
      <c r="Z1700" t="s">
        <v>37</v>
      </c>
      <c r="AA1700" t="s">
        <v>38</v>
      </c>
      <c r="AB1700" t="s">
        <v>174</v>
      </c>
      <c r="AC1700" t="s">
        <v>277</v>
      </c>
      <c r="AD1700" t="s">
        <v>41</v>
      </c>
    </row>
    <row r="1701" spans="1:32" x14ac:dyDescent="0.3">
      <c r="A1701">
        <v>310253</v>
      </c>
      <c r="B1701">
        <v>579877</v>
      </c>
      <c r="C1701" t="s">
        <v>19</v>
      </c>
      <c r="D1701" t="s">
        <v>19</v>
      </c>
      <c r="E1701" t="s">
        <v>19</v>
      </c>
      <c r="F1701" t="s">
        <v>24</v>
      </c>
      <c r="G1701" t="s">
        <v>19</v>
      </c>
      <c r="H1701" t="s">
        <v>19</v>
      </c>
      <c r="I1701" t="s">
        <v>19</v>
      </c>
      <c r="J1701" t="s">
        <v>19</v>
      </c>
      <c r="K1701" t="s">
        <v>19</v>
      </c>
      <c r="L1701">
        <f t="shared" si="26"/>
        <v>8</v>
      </c>
      <c r="N1701">
        <v>1</v>
      </c>
      <c r="Q1701" t="s">
        <v>4797</v>
      </c>
      <c r="R1701" t="s">
        <v>4798</v>
      </c>
      <c r="S1701" t="s">
        <v>4799</v>
      </c>
      <c r="T1701" t="s">
        <v>172</v>
      </c>
      <c r="U1701">
        <v>93428</v>
      </c>
      <c r="V1701" s="1">
        <v>45249.241180555553</v>
      </c>
      <c r="W1701" t="s">
        <v>34</v>
      </c>
      <c r="X1701" t="s">
        <v>87</v>
      </c>
      <c r="Y1701" t="s">
        <v>173</v>
      </c>
      <c r="Z1701" t="s">
        <v>37</v>
      </c>
      <c r="AA1701" t="s">
        <v>38</v>
      </c>
      <c r="AB1701" t="s">
        <v>174</v>
      </c>
      <c r="AC1701" t="s">
        <v>1304</v>
      </c>
      <c r="AD1701" t="s">
        <v>41</v>
      </c>
    </row>
    <row r="1702" spans="1:32" x14ac:dyDescent="0.3">
      <c r="A1702">
        <v>310261</v>
      </c>
      <c r="B1702">
        <v>145929</v>
      </c>
      <c r="C1702" t="s">
        <v>19</v>
      </c>
      <c r="D1702" t="s">
        <v>20</v>
      </c>
      <c r="E1702" t="s">
        <v>19</v>
      </c>
      <c r="F1702" t="s">
        <v>24</v>
      </c>
      <c r="G1702" t="s">
        <v>19</v>
      </c>
      <c r="H1702" t="s">
        <v>19</v>
      </c>
      <c r="I1702" t="s">
        <v>19</v>
      </c>
      <c r="J1702" t="s">
        <v>20</v>
      </c>
      <c r="K1702" t="s">
        <v>20</v>
      </c>
      <c r="L1702">
        <f t="shared" si="26"/>
        <v>5</v>
      </c>
      <c r="Q1702" t="s">
        <v>4800</v>
      </c>
      <c r="R1702" t="s">
        <v>4801</v>
      </c>
      <c r="S1702" t="s">
        <v>2853</v>
      </c>
      <c r="T1702" t="s">
        <v>139</v>
      </c>
      <c r="U1702">
        <v>36609</v>
      </c>
      <c r="V1702" s="1">
        <v>45260.20385416667</v>
      </c>
      <c r="W1702" t="s">
        <v>57</v>
      </c>
      <c r="X1702" t="s">
        <v>58</v>
      </c>
      <c r="Y1702" t="s">
        <v>140</v>
      </c>
      <c r="Z1702" t="s">
        <v>89</v>
      </c>
      <c r="AA1702" t="s">
        <v>90</v>
      </c>
      <c r="AB1702" t="s">
        <v>141</v>
      </c>
      <c r="AC1702" t="s">
        <v>937</v>
      </c>
      <c r="AD1702" t="s">
        <v>118</v>
      </c>
    </row>
    <row r="1703" spans="1:32" x14ac:dyDescent="0.3">
      <c r="A1703">
        <v>310263</v>
      </c>
      <c r="B1703">
        <v>2820252</v>
      </c>
      <c r="C1703" t="s">
        <v>19</v>
      </c>
      <c r="D1703" t="s">
        <v>19</v>
      </c>
      <c r="E1703" t="s">
        <v>19</v>
      </c>
      <c r="F1703" t="s">
        <v>19</v>
      </c>
      <c r="G1703" t="s">
        <v>19</v>
      </c>
      <c r="H1703" t="s">
        <v>19</v>
      </c>
      <c r="I1703" t="s">
        <v>19</v>
      </c>
      <c r="J1703" t="s">
        <v>19</v>
      </c>
      <c r="K1703" t="s">
        <v>19</v>
      </c>
      <c r="L1703">
        <f t="shared" si="26"/>
        <v>9</v>
      </c>
      <c r="M1703">
        <v>1</v>
      </c>
      <c r="Q1703" t="s">
        <v>4802</v>
      </c>
      <c r="R1703" t="s">
        <v>4803</v>
      </c>
      <c r="S1703" t="s">
        <v>4804</v>
      </c>
      <c r="T1703" t="s">
        <v>452</v>
      </c>
      <c r="U1703">
        <v>68420</v>
      </c>
      <c r="V1703" s="1">
        <v>45233.195462962962</v>
      </c>
      <c r="W1703" t="s">
        <v>34</v>
      </c>
      <c r="X1703" t="s">
        <v>135</v>
      </c>
      <c r="Y1703" t="s">
        <v>124</v>
      </c>
      <c r="Z1703" t="s">
        <v>89</v>
      </c>
      <c r="AA1703" t="s">
        <v>90</v>
      </c>
      <c r="AB1703" t="s">
        <v>91</v>
      </c>
      <c r="AC1703" t="s">
        <v>613</v>
      </c>
      <c r="AD1703" t="s">
        <v>93</v>
      </c>
      <c r="AF1703" s="1">
        <v>45261.540277777778</v>
      </c>
    </row>
    <row r="1704" spans="1:32" x14ac:dyDescent="0.3">
      <c r="A1704">
        <v>310303</v>
      </c>
      <c r="B1704">
        <v>3676117</v>
      </c>
      <c r="C1704" t="s">
        <v>19</v>
      </c>
      <c r="D1704" t="s">
        <v>20</v>
      </c>
      <c r="E1704" t="s">
        <v>19</v>
      </c>
      <c r="F1704" t="s">
        <v>24</v>
      </c>
      <c r="G1704" t="s">
        <v>19</v>
      </c>
      <c r="H1704" t="s">
        <v>19</v>
      </c>
      <c r="I1704" t="s">
        <v>19</v>
      </c>
      <c r="J1704" t="s">
        <v>20</v>
      </c>
      <c r="K1704" t="s">
        <v>20</v>
      </c>
      <c r="L1704">
        <f t="shared" si="26"/>
        <v>5</v>
      </c>
      <c r="Q1704" t="s">
        <v>4805</v>
      </c>
      <c r="R1704" t="s">
        <v>4806</v>
      </c>
      <c r="S1704" t="s">
        <v>2322</v>
      </c>
      <c r="T1704" t="s">
        <v>183</v>
      </c>
      <c r="U1704">
        <v>45601</v>
      </c>
      <c r="V1704" s="1">
        <v>45260.20385416667</v>
      </c>
      <c r="W1704" t="s">
        <v>742</v>
      </c>
      <c r="X1704" t="s">
        <v>743</v>
      </c>
      <c r="Y1704" t="s">
        <v>367</v>
      </c>
      <c r="Z1704" t="s">
        <v>89</v>
      </c>
      <c r="AA1704" t="s">
        <v>90</v>
      </c>
      <c r="AB1704" t="s">
        <v>184</v>
      </c>
      <c r="AC1704" t="s">
        <v>413</v>
      </c>
      <c r="AD1704" t="s">
        <v>74</v>
      </c>
    </row>
    <row r="1705" spans="1:32" x14ac:dyDescent="0.3">
      <c r="A1705">
        <v>310311</v>
      </c>
      <c r="B1705">
        <v>5700352</v>
      </c>
      <c r="C1705" t="s">
        <v>19</v>
      </c>
      <c r="D1705" t="s">
        <v>19</v>
      </c>
      <c r="E1705" t="s">
        <v>20</v>
      </c>
      <c r="F1705" t="s">
        <v>24</v>
      </c>
      <c r="G1705" t="s">
        <v>19</v>
      </c>
      <c r="H1705" t="s">
        <v>19</v>
      </c>
      <c r="I1705" t="s">
        <v>19</v>
      </c>
      <c r="J1705" t="s">
        <v>20</v>
      </c>
      <c r="K1705" t="s">
        <v>19</v>
      </c>
      <c r="L1705">
        <f t="shared" si="26"/>
        <v>6</v>
      </c>
      <c r="Q1705" t="s">
        <v>4807</v>
      </c>
      <c r="R1705" t="s">
        <v>4808</v>
      </c>
      <c r="S1705" t="s">
        <v>4809</v>
      </c>
      <c r="T1705" t="s">
        <v>78</v>
      </c>
      <c r="U1705">
        <v>34684</v>
      </c>
      <c r="V1705" s="1">
        <v>45206.19494212963</v>
      </c>
      <c r="W1705" t="s">
        <v>210</v>
      </c>
      <c r="X1705" t="s">
        <v>448</v>
      </c>
      <c r="Y1705" t="s">
        <v>79</v>
      </c>
      <c r="Z1705" t="s">
        <v>70</v>
      </c>
      <c r="AA1705" t="s">
        <v>71</v>
      </c>
      <c r="AB1705" t="s">
        <v>80</v>
      </c>
      <c r="AC1705" t="s">
        <v>81</v>
      </c>
      <c r="AD1705" t="s">
        <v>82</v>
      </c>
      <c r="AF1705" s="1">
        <v>45328.565972222219</v>
      </c>
    </row>
    <row r="1706" spans="1:32" x14ac:dyDescent="0.3">
      <c r="A1706">
        <v>310341</v>
      </c>
      <c r="B1706">
        <v>117514</v>
      </c>
      <c r="C1706" t="s">
        <v>19</v>
      </c>
      <c r="D1706" t="s">
        <v>19</v>
      </c>
      <c r="E1706" t="s">
        <v>19</v>
      </c>
      <c r="F1706" t="s">
        <v>24</v>
      </c>
      <c r="G1706" t="s">
        <v>19</v>
      </c>
      <c r="H1706" t="s">
        <v>19</v>
      </c>
      <c r="I1706" t="s">
        <v>19</v>
      </c>
      <c r="J1706" t="s">
        <v>19</v>
      </c>
      <c r="K1706" t="s">
        <v>19</v>
      </c>
      <c r="L1706">
        <f t="shared" si="26"/>
        <v>8</v>
      </c>
      <c r="N1706">
        <v>1</v>
      </c>
      <c r="Q1706" t="s">
        <v>4810</v>
      </c>
      <c r="R1706" t="s">
        <v>4811</v>
      </c>
      <c r="S1706" t="s">
        <v>205</v>
      </c>
      <c r="T1706" t="s">
        <v>139</v>
      </c>
      <c r="U1706">
        <v>35055</v>
      </c>
      <c r="V1706" s="1">
        <v>39909</v>
      </c>
      <c r="W1706" t="s">
        <v>57</v>
      </c>
      <c r="X1706" t="s">
        <v>107</v>
      </c>
      <c r="Y1706" t="s">
        <v>140</v>
      </c>
      <c r="Z1706" t="s">
        <v>89</v>
      </c>
      <c r="AA1706" t="s">
        <v>90</v>
      </c>
      <c r="AB1706" t="s">
        <v>141</v>
      </c>
      <c r="AC1706" t="s">
        <v>206</v>
      </c>
      <c r="AD1706" t="s">
        <v>118</v>
      </c>
      <c r="AF1706" s="1">
        <v>40428</v>
      </c>
    </row>
    <row r="1707" spans="1:32" x14ac:dyDescent="0.3">
      <c r="A1707">
        <v>310345</v>
      </c>
      <c r="B1707">
        <v>3931246</v>
      </c>
      <c r="C1707" t="s">
        <v>19</v>
      </c>
      <c r="D1707" t="s">
        <v>19</v>
      </c>
      <c r="E1707" t="s">
        <v>19</v>
      </c>
      <c r="F1707" t="s">
        <v>19</v>
      </c>
      <c r="G1707" t="s">
        <v>19</v>
      </c>
      <c r="H1707" t="s">
        <v>19</v>
      </c>
      <c r="I1707" t="s">
        <v>19</v>
      </c>
      <c r="J1707" t="s">
        <v>19</v>
      </c>
      <c r="K1707" t="s">
        <v>24</v>
      </c>
      <c r="L1707">
        <f t="shared" si="26"/>
        <v>8</v>
      </c>
      <c r="O1707">
        <v>1</v>
      </c>
      <c r="Q1707" t="s">
        <v>1134</v>
      </c>
      <c r="R1707" t="s">
        <v>4812</v>
      </c>
      <c r="S1707" t="s">
        <v>4813</v>
      </c>
      <c r="T1707" t="s">
        <v>459</v>
      </c>
      <c r="U1707">
        <v>18249</v>
      </c>
      <c r="V1707" s="1">
        <v>45260.20385416667</v>
      </c>
      <c r="W1707" t="s">
        <v>636</v>
      </c>
      <c r="X1707" t="s">
        <v>636</v>
      </c>
      <c r="Y1707" t="s">
        <v>926</v>
      </c>
      <c r="Z1707" t="s">
        <v>37</v>
      </c>
      <c r="AA1707" t="s">
        <v>38</v>
      </c>
      <c r="AB1707" t="s">
        <v>484</v>
      </c>
      <c r="AC1707" t="s">
        <v>508</v>
      </c>
      <c r="AD1707" t="s">
        <v>62</v>
      </c>
    </row>
    <row r="1708" spans="1:32" x14ac:dyDescent="0.3">
      <c r="A1708">
        <v>310389</v>
      </c>
      <c r="B1708">
        <v>5653399</v>
      </c>
      <c r="C1708" t="s">
        <v>19</v>
      </c>
      <c r="D1708" t="s">
        <v>19</v>
      </c>
      <c r="E1708" t="s">
        <v>19</v>
      </c>
      <c r="F1708" t="s">
        <v>24</v>
      </c>
      <c r="G1708" t="s">
        <v>19</v>
      </c>
      <c r="H1708" t="s">
        <v>20</v>
      </c>
      <c r="I1708" t="s">
        <v>19</v>
      </c>
      <c r="J1708" t="s">
        <v>19</v>
      </c>
      <c r="K1708" t="s">
        <v>19</v>
      </c>
      <c r="L1708">
        <f t="shared" si="26"/>
        <v>7</v>
      </c>
      <c r="Q1708" t="s">
        <v>4814</v>
      </c>
      <c r="R1708" t="s">
        <v>4815</v>
      </c>
      <c r="S1708" t="s">
        <v>228</v>
      </c>
      <c r="T1708" t="s">
        <v>172</v>
      </c>
      <c r="U1708">
        <v>90033</v>
      </c>
      <c r="V1708" s="1">
        <v>41990.06931712963</v>
      </c>
      <c r="W1708" t="s">
        <v>229</v>
      </c>
      <c r="X1708" t="s">
        <v>230</v>
      </c>
      <c r="Y1708" t="s">
        <v>173</v>
      </c>
      <c r="Z1708" t="s">
        <v>37</v>
      </c>
      <c r="AA1708" t="s">
        <v>38</v>
      </c>
      <c r="AB1708" t="s">
        <v>174</v>
      </c>
      <c r="AC1708" t="s">
        <v>179</v>
      </c>
      <c r="AD1708" t="s">
        <v>41</v>
      </c>
      <c r="AF1708" s="1">
        <v>43053.286122685182</v>
      </c>
    </row>
    <row r="1709" spans="1:32" x14ac:dyDescent="0.3">
      <c r="A1709">
        <v>310402</v>
      </c>
      <c r="B1709">
        <v>2392013</v>
      </c>
      <c r="C1709" t="s">
        <v>19</v>
      </c>
      <c r="D1709" t="s">
        <v>20</v>
      </c>
      <c r="E1709" t="s">
        <v>19</v>
      </c>
      <c r="F1709" t="s">
        <v>24</v>
      </c>
      <c r="G1709" t="s">
        <v>19</v>
      </c>
      <c r="H1709" t="s">
        <v>20</v>
      </c>
      <c r="I1709" t="s">
        <v>19</v>
      </c>
      <c r="J1709" t="s">
        <v>24</v>
      </c>
      <c r="K1709" t="s">
        <v>20</v>
      </c>
      <c r="L1709">
        <f t="shared" si="26"/>
        <v>4</v>
      </c>
      <c r="Q1709" t="s">
        <v>4816</v>
      </c>
      <c r="R1709" t="s">
        <v>4817</v>
      </c>
      <c r="S1709" t="s">
        <v>4818</v>
      </c>
      <c r="T1709" t="s">
        <v>165</v>
      </c>
      <c r="U1709">
        <v>49037</v>
      </c>
      <c r="V1709" s="1">
        <v>45414.20244212963</v>
      </c>
      <c r="W1709" t="s">
        <v>34</v>
      </c>
      <c r="X1709" t="s">
        <v>87</v>
      </c>
      <c r="Y1709" t="s">
        <v>166</v>
      </c>
      <c r="Z1709" t="s">
        <v>89</v>
      </c>
      <c r="AA1709" t="s">
        <v>90</v>
      </c>
      <c r="AB1709" t="s">
        <v>167</v>
      </c>
      <c r="AC1709" t="s">
        <v>830</v>
      </c>
      <c r="AD1709" t="s">
        <v>93</v>
      </c>
    </row>
    <row r="1710" spans="1:32" x14ac:dyDescent="0.3">
      <c r="A1710">
        <v>310413</v>
      </c>
      <c r="B1710">
        <v>2389650</v>
      </c>
      <c r="C1710" t="s">
        <v>19</v>
      </c>
      <c r="D1710" t="s">
        <v>19</v>
      </c>
      <c r="E1710" t="s">
        <v>19</v>
      </c>
      <c r="F1710" t="s">
        <v>24</v>
      </c>
      <c r="G1710" t="s">
        <v>19</v>
      </c>
      <c r="H1710" t="s">
        <v>20</v>
      </c>
      <c r="I1710" t="s">
        <v>19</v>
      </c>
      <c r="J1710" t="s">
        <v>19</v>
      </c>
      <c r="K1710" t="s">
        <v>19</v>
      </c>
      <c r="L1710">
        <f t="shared" si="26"/>
        <v>7</v>
      </c>
      <c r="Q1710" t="s">
        <v>4819</v>
      </c>
      <c r="R1710" t="s">
        <v>4820</v>
      </c>
      <c r="S1710" t="s">
        <v>201</v>
      </c>
      <c r="T1710" t="s">
        <v>165</v>
      </c>
      <c r="U1710">
        <v>48212</v>
      </c>
      <c r="V1710" s="1">
        <v>45203.241180555553</v>
      </c>
      <c r="W1710" t="s">
        <v>67</v>
      </c>
      <c r="X1710" t="s">
        <v>68</v>
      </c>
      <c r="Y1710" t="s">
        <v>166</v>
      </c>
      <c r="Z1710" t="s">
        <v>89</v>
      </c>
      <c r="AA1710" t="s">
        <v>90</v>
      </c>
      <c r="AB1710" t="s">
        <v>167</v>
      </c>
      <c r="AC1710" t="s">
        <v>168</v>
      </c>
      <c r="AD1710" t="s">
        <v>93</v>
      </c>
    </row>
    <row r="1711" spans="1:32" x14ac:dyDescent="0.3">
      <c r="A1711">
        <v>310424</v>
      </c>
      <c r="B1711">
        <v>2594073</v>
      </c>
      <c r="C1711" t="s">
        <v>19</v>
      </c>
      <c r="D1711" t="s">
        <v>19</v>
      </c>
      <c r="E1711" t="s">
        <v>19</v>
      </c>
      <c r="F1711" t="s">
        <v>24</v>
      </c>
      <c r="G1711" t="s">
        <v>19</v>
      </c>
      <c r="H1711" t="s">
        <v>19</v>
      </c>
      <c r="I1711" t="s">
        <v>19</v>
      </c>
      <c r="J1711" t="s">
        <v>20</v>
      </c>
      <c r="K1711" t="s">
        <v>19</v>
      </c>
      <c r="L1711">
        <f t="shared" si="26"/>
        <v>7</v>
      </c>
      <c r="Q1711" t="s">
        <v>4821</v>
      </c>
      <c r="R1711" t="s">
        <v>4822</v>
      </c>
      <c r="S1711" t="s">
        <v>442</v>
      </c>
      <c r="T1711" t="s">
        <v>114</v>
      </c>
      <c r="U1711">
        <v>39073</v>
      </c>
      <c r="V1711" s="1">
        <v>45275.1953125</v>
      </c>
      <c r="W1711" t="s">
        <v>57</v>
      </c>
      <c r="X1711" t="s">
        <v>58</v>
      </c>
      <c r="Y1711" t="s">
        <v>140</v>
      </c>
      <c r="Z1711" t="s">
        <v>89</v>
      </c>
      <c r="AA1711" t="s">
        <v>90</v>
      </c>
      <c r="AB1711" t="s">
        <v>141</v>
      </c>
      <c r="AC1711" t="s">
        <v>422</v>
      </c>
      <c r="AD1711" t="s">
        <v>118</v>
      </c>
    </row>
    <row r="1712" spans="1:32" x14ac:dyDescent="0.3">
      <c r="A1712">
        <v>310464</v>
      </c>
      <c r="B1712">
        <v>366167</v>
      </c>
      <c r="C1712" t="s">
        <v>19</v>
      </c>
      <c r="D1712" t="s">
        <v>19</v>
      </c>
      <c r="E1712" t="s">
        <v>19</v>
      </c>
      <c r="F1712" t="s">
        <v>24</v>
      </c>
      <c r="G1712" t="s">
        <v>19</v>
      </c>
      <c r="H1712" t="s">
        <v>20</v>
      </c>
      <c r="I1712" t="s">
        <v>19</v>
      </c>
      <c r="J1712" t="s">
        <v>20</v>
      </c>
      <c r="K1712" t="s">
        <v>20</v>
      </c>
      <c r="L1712">
        <f t="shared" si="26"/>
        <v>5</v>
      </c>
      <c r="Q1712" t="s">
        <v>4823</v>
      </c>
      <c r="R1712" t="s">
        <v>4824</v>
      </c>
      <c r="S1712" t="s">
        <v>4825</v>
      </c>
      <c r="T1712" t="s">
        <v>3177</v>
      </c>
      <c r="U1712">
        <v>85128</v>
      </c>
      <c r="V1712" s="1">
        <v>45260.20385416667</v>
      </c>
      <c r="W1712" t="s">
        <v>57</v>
      </c>
      <c r="X1712" t="s">
        <v>107</v>
      </c>
      <c r="Y1712" t="s">
        <v>1336</v>
      </c>
      <c r="Z1712" t="s">
        <v>37</v>
      </c>
      <c r="AA1712" t="s">
        <v>38</v>
      </c>
      <c r="AB1712" t="s">
        <v>154</v>
      </c>
      <c r="AC1712" t="s">
        <v>2698</v>
      </c>
      <c r="AD1712" t="s">
        <v>62</v>
      </c>
    </row>
    <row r="1713" spans="1:32" x14ac:dyDescent="0.3">
      <c r="A1713">
        <v>310484</v>
      </c>
      <c r="B1713">
        <v>2997039</v>
      </c>
      <c r="C1713" t="s">
        <v>19</v>
      </c>
      <c r="D1713" t="s">
        <v>19</v>
      </c>
      <c r="E1713" t="s">
        <v>19</v>
      </c>
      <c r="F1713" t="s">
        <v>24</v>
      </c>
      <c r="G1713" t="s">
        <v>19</v>
      </c>
      <c r="H1713" t="s">
        <v>20</v>
      </c>
      <c r="I1713" t="s">
        <v>19</v>
      </c>
      <c r="J1713" t="s">
        <v>19</v>
      </c>
      <c r="K1713" t="s">
        <v>19</v>
      </c>
      <c r="L1713">
        <f t="shared" si="26"/>
        <v>7</v>
      </c>
      <c r="Q1713" t="s">
        <v>4826</v>
      </c>
      <c r="R1713" t="s">
        <v>4827</v>
      </c>
      <c r="S1713" t="s">
        <v>1334</v>
      </c>
      <c r="T1713" t="s">
        <v>1335</v>
      </c>
      <c r="U1713">
        <v>89128</v>
      </c>
      <c r="V1713" s="1">
        <v>45259.195590277777</v>
      </c>
      <c r="W1713" t="s">
        <v>210</v>
      </c>
      <c r="X1713" t="s">
        <v>448</v>
      </c>
      <c r="Y1713" t="s">
        <v>1336</v>
      </c>
      <c r="Z1713" t="s">
        <v>70</v>
      </c>
      <c r="AA1713" t="s">
        <v>71</v>
      </c>
      <c r="AB1713" t="s">
        <v>80</v>
      </c>
      <c r="AC1713" t="s">
        <v>81</v>
      </c>
      <c r="AD1713" t="s">
        <v>82</v>
      </c>
    </row>
    <row r="1714" spans="1:32" x14ac:dyDescent="0.3">
      <c r="A1714">
        <v>310585</v>
      </c>
      <c r="B1714">
        <v>5940792</v>
      </c>
      <c r="C1714" t="s">
        <v>19</v>
      </c>
      <c r="D1714" t="s">
        <v>19</v>
      </c>
      <c r="E1714" t="s">
        <v>19</v>
      </c>
      <c r="F1714" t="s">
        <v>24</v>
      </c>
      <c r="G1714" t="s">
        <v>19</v>
      </c>
      <c r="H1714" t="s">
        <v>20</v>
      </c>
      <c r="I1714" t="s">
        <v>19</v>
      </c>
      <c r="J1714" t="s">
        <v>19</v>
      </c>
      <c r="K1714" t="s">
        <v>19</v>
      </c>
      <c r="L1714">
        <f t="shared" si="26"/>
        <v>7</v>
      </c>
      <c r="Q1714" t="s">
        <v>4828</v>
      </c>
      <c r="R1714" t="s">
        <v>4829</v>
      </c>
      <c r="S1714" t="s">
        <v>4830</v>
      </c>
      <c r="T1714" t="s">
        <v>97</v>
      </c>
      <c r="U1714">
        <v>75935</v>
      </c>
      <c r="V1714" s="1">
        <v>45219.195173611108</v>
      </c>
      <c r="W1714" t="s">
        <v>210</v>
      </c>
      <c r="X1714" t="s">
        <v>448</v>
      </c>
      <c r="Y1714" t="s">
        <v>59</v>
      </c>
      <c r="Z1714" t="s">
        <v>37</v>
      </c>
      <c r="AA1714" t="s">
        <v>38</v>
      </c>
      <c r="AB1714" t="s">
        <v>60</v>
      </c>
      <c r="AC1714" t="s">
        <v>736</v>
      </c>
      <c r="AD1714" t="s">
        <v>62</v>
      </c>
      <c r="AF1714" s="1">
        <v>45261.504861111112</v>
      </c>
    </row>
    <row r="1715" spans="1:32" x14ac:dyDescent="0.3">
      <c r="A1715">
        <v>310588</v>
      </c>
      <c r="B1715">
        <v>2145109</v>
      </c>
      <c r="C1715" t="s">
        <v>19</v>
      </c>
      <c r="D1715" t="s">
        <v>19</v>
      </c>
      <c r="E1715" t="s">
        <v>19</v>
      </c>
      <c r="F1715" t="s">
        <v>24</v>
      </c>
      <c r="G1715" t="s">
        <v>19</v>
      </c>
      <c r="H1715" t="s">
        <v>19</v>
      </c>
      <c r="I1715" t="s">
        <v>19</v>
      </c>
      <c r="J1715" t="s">
        <v>24</v>
      </c>
      <c r="K1715" t="s">
        <v>24</v>
      </c>
      <c r="L1715">
        <f t="shared" si="26"/>
        <v>6</v>
      </c>
      <c r="Q1715" t="s">
        <v>4831</v>
      </c>
      <c r="R1715" t="s">
        <v>4832</v>
      </c>
      <c r="S1715" t="s">
        <v>1228</v>
      </c>
      <c r="T1715" t="s">
        <v>66</v>
      </c>
      <c r="U1715">
        <v>21212</v>
      </c>
      <c r="V1715" s="1">
        <v>45308.194976851853</v>
      </c>
      <c r="W1715" t="s">
        <v>67</v>
      </c>
      <c r="X1715" t="s">
        <v>68</v>
      </c>
      <c r="Y1715" t="s">
        <v>69</v>
      </c>
      <c r="Z1715" t="s">
        <v>70</v>
      </c>
      <c r="AA1715" t="s">
        <v>71</v>
      </c>
      <c r="AB1715" t="s">
        <v>72</v>
      </c>
      <c r="AC1715" t="s">
        <v>73</v>
      </c>
      <c r="AD1715" t="s">
        <v>74</v>
      </c>
    </row>
    <row r="1716" spans="1:32" x14ac:dyDescent="0.3">
      <c r="A1716">
        <v>310591</v>
      </c>
      <c r="B1716">
        <v>5840310</v>
      </c>
      <c r="C1716" t="s">
        <v>19</v>
      </c>
      <c r="D1716" t="s">
        <v>19</v>
      </c>
      <c r="E1716" t="s">
        <v>19</v>
      </c>
      <c r="F1716" t="s">
        <v>24</v>
      </c>
      <c r="G1716" t="s">
        <v>19</v>
      </c>
      <c r="H1716" t="s">
        <v>19</v>
      </c>
      <c r="I1716" t="s">
        <v>19</v>
      </c>
      <c r="J1716" t="s">
        <v>19</v>
      </c>
      <c r="K1716" t="s">
        <v>20</v>
      </c>
      <c r="L1716">
        <f t="shared" si="26"/>
        <v>7</v>
      </c>
      <c r="Q1716" t="s">
        <v>4833</v>
      </c>
      <c r="R1716" t="s">
        <v>4834</v>
      </c>
      <c r="S1716" t="s">
        <v>888</v>
      </c>
      <c r="T1716" t="s">
        <v>45</v>
      </c>
      <c r="U1716">
        <v>10309</v>
      </c>
      <c r="V1716" s="1">
        <v>45219.195173611108</v>
      </c>
      <c r="W1716" t="s">
        <v>661</v>
      </c>
      <c r="X1716" t="s">
        <v>757</v>
      </c>
      <c r="Y1716" t="s">
        <v>48</v>
      </c>
      <c r="Z1716" t="s">
        <v>70</v>
      </c>
      <c r="AA1716" t="s">
        <v>71</v>
      </c>
      <c r="AB1716" t="s">
        <v>314</v>
      </c>
      <c r="AC1716" t="s">
        <v>890</v>
      </c>
      <c r="AD1716" t="s">
        <v>316</v>
      </c>
      <c r="AF1716" s="1">
        <v>45295.477083333331</v>
      </c>
    </row>
    <row r="1717" spans="1:32" x14ac:dyDescent="0.3">
      <c r="A1717">
        <v>311275</v>
      </c>
      <c r="B1717">
        <v>1167825</v>
      </c>
      <c r="C1717" t="s">
        <v>19</v>
      </c>
      <c r="D1717" t="s">
        <v>19</v>
      </c>
      <c r="E1717" t="s">
        <v>19</v>
      </c>
      <c r="F1717" t="s">
        <v>24</v>
      </c>
      <c r="G1717" t="s">
        <v>19</v>
      </c>
      <c r="H1717" t="s">
        <v>19</v>
      </c>
      <c r="I1717" t="s">
        <v>19</v>
      </c>
      <c r="J1717" t="s">
        <v>19</v>
      </c>
      <c r="K1717" t="s">
        <v>24</v>
      </c>
      <c r="L1717">
        <f t="shared" si="26"/>
        <v>7</v>
      </c>
      <c r="P1717">
        <v>1</v>
      </c>
      <c r="Q1717" t="s">
        <v>4835</v>
      </c>
      <c r="R1717" t="s">
        <v>4836</v>
      </c>
      <c r="S1717" t="s">
        <v>4837</v>
      </c>
      <c r="T1717" t="s">
        <v>356</v>
      </c>
      <c r="U1717">
        <v>30513</v>
      </c>
      <c r="V1717" s="1">
        <v>42957.069953703707</v>
      </c>
      <c r="W1717" t="s">
        <v>57</v>
      </c>
      <c r="X1717" t="s">
        <v>98</v>
      </c>
      <c r="Y1717" t="s">
        <v>357</v>
      </c>
      <c r="Z1717" t="s">
        <v>70</v>
      </c>
      <c r="AA1717" t="s">
        <v>71</v>
      </c>
      <c r="AB1717" t="s">
        <v>358</v>
      </c>
      <c r="AC1717" t="s">
        <v>359</v>
      </c>
      <c r="AD1717" t="s">
        <v>82</v>
      </c>
      <c r="AF1717" s="1">
        <v>43084.345601851855</v>
      </c>
    </row>
    <row r="1718" spans="1:32" x14ac:dyDescent="0.3">
      <c r="A1718">
        <v>311750</v>
      </c>
      <c r="B1718">
        <v>4420775</v>
      </c>
      <c r="C1718" t="s">
        <v>19</v>
      </c>
      <c r="D1718" t="s">
        <v>20</v>
      </c>
      <c r="E1718" t="s">
        <v>19</v>
      </c>
      <c r="F1718" t="s">
        <v>24</v>
      </c>
      <c r="G1718" t="s">
        <v>20</v>
      </c>
      <c r="H1718" t="s">
        <v>19</v>
      </c>
      <c r="I1718" t="s">
        <v>19</v>
      </c>
      <c r="J1718" t="s">
        <v>19</v>
      </c>
      <c r="K1718" t="s">
        <v>24</v>
      </c>
      <c r="L1718">
        <f t="shared" si="26"/>
        <v>5</v>
      </c>
      <c r="Q1718" t="s">
        <v>4838</v>
      </c>
      <c r="R1718" t="s">
        <v>4839</v>
      </c>
      <c r="S1718" t="s">
        <v>4840</v>
      </c>
      <c r="T1718" t="s">
        <v>281</v>
      </c>
      <c r="U1718">
        <v>37166</v>
      </c>
      <c r="V1718" s="1">
        <v>42473.070555555554</v>
      </c>
      <c r="W1718" t="s">
        <v>67</v>
      </c>
      <c r="X1718" t="s">
        <v>68</v>
      </c>
      <c r="Y1718" t="s">
        <v>140</v>
      </c>
      <c r="Z1718" t="s">
        <v>89</v>
      </c>
      <c r="AA1718" t="s">
        <v>90</v>
      </c>
      <c r="AB1718" t="s">
        <v>141</v>
      </c>
      <c r="AC1718" t="s">
        <v>426</v>
      </c>
      <c r="AD1718" t="s">
        <v>118</v>
      </c>
      <c r="AF1718" s="1">
        <v>42541.321944444448</v>
      </c>
    </row>
    <row r="1719" spans="1:32" x14ac:dyDescent="0.3">
      <c r="A1719">
        <v>311919</v>
      </c>
      <c r="B1719">
        <v>1178943</v>
      </c>
      <c r="C1719" t="s">
        <v>20</v>
      </c>
      <c r="D1719" t="s">
        <v>20</v>
      </c>
      <c r="E1719" t="s">
        <v>19</v>
      </c>
      <c r="F1719" t="s">
        <v>24</v>
      </c>
      <c r="G1719" t="s">
        <v>20</v>
      </c>
      <c r="H1719" t="s">
        <v>20</v>
      </c>
      <c r="I1719" t="s">
        <v>19</v>
      </c>
      <c r="J1719" t="s">
        <v>19</v>
      </c>
      <c r="K1719" t="s">
        <v>20</v>
      </c>
      <c r="L1719">
        <f t="shared" si="26"/>
        <v>3</v>
      </c>
      <c r="Q1719" t="s">
        <v>3812</v>
      </c>
      <c r="R1719" t="s">
        <v>4841</v>
      </c>
      <c r="S1719" t="s">
        <v>3814</v>
      </c>
      <c r="T1719" t="s">
        <v>356</v>
      </c>
      <c r="U1719">
        <v>31024</v>
      </c>
      <c r="V1719" s="1">
        <v>42425.070787037039</v>
      </c>
      <c r="W1719" t="s">
        <v>57</v>
      </c>
      <c r="X1719" t="s">
        <v>107</v>
      </c>
      <c r="Y1719" t="s">
        <v>357</v>
      </c>
      <c r="Z1719" t="s">
        <v>70</v>
      </c>
      <c r="AA1719" t="s">
        <v>71</v>
      </c>
      <c r="AB1719" t="s">
        <v>358</v>
      </c>
      <c r="AC1719" t="s">
        <v>465</v>
      </c>
      <c r="AD1719" t="s">
        <v>82</v>
      </c>
      <c r="AF1719" s="1">
        <v>42818.296851851854</v>
      </c>
    </row>
    <row r="1720" spans="1:32" x14ac:dyDescent="0.3">
      <c r="A1720">
        <v>312387</v>
      </c>
      <c r="B1720">
        <v>3197642</v>
      </c>
      <c r="C1720" t="s">
        <v>19</v>
      </c>
      <c r="D1720" t="s">
        <v>19</v>
      </c>
      <c r="E1720" t="s">
        <v>19</v>
      </c>
      <c r="F1720" t="s">
        <v>24</v>
      </c>
      <c r="G1720" t="s">
        <v>19</v>
      </c>
      <c r="H1720" t="s">
        <v>19</v>
      </c>
      <c r="I1720" t="s">
        <v>19</v>
      </c>
      <c r="J1720" t="s">
        <v>19</v>
      </c>
      <c r="K1720" t="s">
        <v>19</v>
      </c>
      <c r="L1720">
        <f t="shared" si="26"/>
        <v>8</v>
      </c>
      <c r="N1720">
        <v>1</v>
      </c>
      <c r="Q1720" t="s">
        <v>4842</v>
      </c>
      <c r="R1720" t="s">
        <v>4843</v>
      </c>
      <c r="S1720" t="s">
        <v>4844</v>
      </c>
      <c r="T1720" t="s">
        <v>311</v>
      </c>
      <c r="U1720">
        <v>8619</v>
      </c>
      <c r="V1720" s="1">
        <v>40707</v>
      </c>
      <c r="W1720" t="s">
        <v>34</v>
      </c>
      <c r="X1720" t="s">
        <v>299</v>
      </c>
      <c r="Y1720" t="s">
        <v>926</v>
      </c>
      <c r="Z1720" t="s">
        <v>70</v>
      </c>
      <c r="AA1720" t="s">
        <v>71</v>
      </c>
      <c r="AB1720" t="s">
        <v>72</v>
      </c>
      <c r="AC1720" t="s">
        <v>758</v>
      </c>
      <c r="AD1720" t="s">
        <v>74</v>
      </c>
      <c r="AF1720" s="1">
        <v>43027.59202546296</v>
      </c>
    </row>
    <row r="1721" spans="1:32" x14ac:dyDescent="0.3">
      <c r="A1721">
        <v>312482</v>
      </c>
      <c r="B1721">
        <v>1807556</v>
      </c>
      <c r="C1721" t="s">
        <v>19</v>
      </c>
      <c r="D1721" t="s">
        <v>19</v>
      </c>
      <c r="E1721" t="s">
        <v>19</v>
      </c>
      <c r="F1721" t="s">
        <v>24</v>
      </c>
      <c r="G1721" t="s">
        <v>19</v>
      </c>
      <c r="H1721" t="s">
        <v>19</v>
      </c>
      <c r="I1721" t="s">
        <v>19</v>
      </c>
      <c r="J1721" t="s">
        <v>19</v>
      </c>
      <c r="K1721" t="s">
        <v>19</v>
      </c>
      <c r="L1721">
        <f t="shared" si="26"/>
        <v>8</v>
      </c>
      <c r="N1721">
        <v>1</v>
      </c>
      <c r="Q1721" t="s">
        <v>4845</v>
      </c>
      <c r="R1721" t="s">
        <v>4846</v>
      </c>
      <c r="S1721" t="s">
        <v>4847</v>
      </c>
      <c r="T1721" t="s">
        <v>590</v>
      </c>
      <c r="U1721">
        <v>42301</v>
      </c>
      <c r="V1721" s="1">
        <v>42263.073472222219</v>
      </c>
      <c r="W1721" t="s">
        <v>57</v>
      </c>
      <c r="X1721" t="s">
        <v>107</v>
      </c>
      <c r="Y1721" t="s">
        <v>367</v>
      </c>
      <c r="Z1721" t="s">
        <v>89</v>
      </c>
      <c r="AA1721" t="s">
        <v>90</v>
      </c>
      <c r="AB1721" t="s">
        <v>116</v>
      </c>
      <c r="AC1721" t="s">
        <v>632</v>
      </c>
      <c r="AD1721" t="s">
        <v>118</v>
      </c>
      <c r="AF1721" s="1">
        <v>42398.485162037039</v>
      </c>
    </row>
    <row r="1722" spans="1:32" x14ac:dyDescent="0.3">
      <c r="A1722">
        <v>312724</v>
      </c>
      <c r="B1722">
        <v>140878</v>
      </c>
      <c r="C1722" t="s">
        <v>19</v>
      </c>
      <c r="D1722" t="s">
        <v>19</v>
      </c>
      <c r="E1722" t="s">
        <v>19</v>
      </c>
      <c r="F1722" t="s">
        <v>24</v>
      </c>
      <c r="G1722" t="s">
        <v>19</v>
      </c>
      <c r="H1722" t="s">
        <v>19</v>
      </c>
      <c r="I1722" t="s">
        <v>19</v>
      </c>
      <c r="J1722" t="s">
        <v>19</v>
      </c>
      <c r="K1722" t="s">
        <v>19</v>
      </c>
      <c r="L1722">
        <f t="shared" si="26"/>
        <v>8</v>
      </c>
      <c r="N1722">
        <v>1</v>
      </c>
      <c r="Q1722" t="s">
        <v>4848</v>
      </c>
      <c r="R1722" t="s">
        <v>4849</v>
      </c>
      <c r="S1722" t="s">
        <v>1457</v>
      </c>
      <c r="T1722" t="s">
        <v>139</v>
      </c>
      <c r="U1722">
        <v>35226</v>
      </c>
      <c r="V1722" s="1">
        <v>42525.068784722222</v>
      </c>
      <c r="W1722" t="s">
        <v>57</v>
      </c>
      <c r="X1722" t="s">
        <v>58</v>
      </c>
      <c r="Y1722" t="s">
        <v>140</v>
      </c>
      <c r="Z1722" t="s">
        <v>89</v>
      </c>
      <c r="AA1722" t="s">
        <v>90</v>
      </c>
      <c r="AB1722" t="s">
        <v>141</v>
      </c>
      <c r="AC1722" t="s">
        <v>142</v>
      </c>
      <c r="AD1722" t="s">
        <v>118</v>
      </c>
      <c r="AF1722" s="1">
        <v>43311.320752314816</v>
      </c>
    </row>
    <row r="1723" spans="1:32" x14ac:dyDescent="0.3">
      <c r="A1723">
        <v>312885</v>
      </c>
      <c r="B1723">
        <v>141058</v>
      </c>
      <c r="C1723" t="s">
        <v>19</v>
      </c>
      <c r="D1723" t="s">
        <v>19</v>
      </c>
      <c r="E1723" t="s">
        <v>19</v>
      </c>
      <c r="F1723" t="s">
        <v>24</v>
      </c>
      <c r="G1723" t="s">
        <v>19</v>
      </c>
      <c r="H1723" t="s">
        <v>19</v>
      </c>
      <c r="I1723" t="s">
        <v>19</v>
      </c>
      <c r="J1723" t="s">
        <v>19</v>
      </c>
      <c r="K1723" t="s">
        <v>19</v>
      </c>
      <c r="L1723">
        <f t="shared" si="26"/>
        <v>8</v>
      </c>
      <c r="N1723">
        <v>1</v>
      </c>
      <c r="Q1723" t="s">
        <v>4850</v>
      </c>
      <c r="R1723" t="s">
        <v>4851</v>
      </c>
      <c r="S1723" t="s">
        <v>4852</v>
      </c>
      <c r="T1723" t="s">
        <v>139</v>
      </c>
      <c r="U1723">
        <v>35802</v>
      </c>
      <c r="V1723" s="1">
        <v>42398</v>
      </c>
      <c r="W1723" t="s">
        <v>57</v>
      </c>
      <c r="X1723" t="s">
        <v>370</v>
      </c>
      <c r="Y1723" t="s">
        <v>140</v>
      </c>
      <c r="Z1723" t="s">
        <v>89</v>
      </c>
      <c r="AA1723" t="s">
        <v>90</v>
      </c>
      <c r="AB1723" t="s">
        <v>141</v>
      </c>
      <c r="AC1723" t="s">
        <v>206</v>
      </c>
      <c r="AD1723" t="s">
        <v>118</v>
      </c>
      <c r="AF1723" s="1">
        <v>42956.491493055553</v>
      </c>
    </row>
    <row r="1724" spans="1:32" x14ac:dyDescent="0.3">
      <c r="A1724">
        <v>313126</v>
      </c>
      <c r="B1724">
        <v>3608897</v>
      </c>
      <c r="C1724" t="s">
        <v>19</v>
      </c>
      <c r="D1724" t="s">
        <v>19</v>
      </c>
      <c r="E1724" t="s">
        <v>19</v>
      </c>
      <c r="F1724" t="s">
        <v>24</v>
      </c>
      <c r="G1724" t="s">
        <v>19</v>
      </c>
      <c r="H1724" t="s">
        <v>20</v>
      </c>
      <c r="I1724" t="s">
        <v>19</v>
      </c>
      <c r="J1724" t="s">
        <v>19</v>
      </c>
      <c r="K1724" t="s">
        <v>20</v>
      </c>
      <c r="L1724">
        <f t="shared" si="26"/>
        <v>6</v>
      </c>
      <c r="Q1724" t="s">
        <v>4853</v>
      </c>
      <c r="R1724" t="s">
        <v>4854</v>
      </c>
      <c r="S1724" t="s">
        <v>182</v>
      </c>
      <c r="T1724" t="s">
        <v>183</v>
      </c>
      <c r="U1724">
        <v>43604</v>
      </c>
      <c r="V1724" s="1">
        <v>42271.073495370372</v>
      </c>
      <c r="W1724" t="s">
        <v>34</v>
      </c>
      <c r="X1724" t="s">
        <v>299</v>
      </c>
      <c r="Y1724" t="s">
        <v>166</v>
      </c>
      <c r="Z1724" t="s">
        <v>89</v>
      </c>
      <c r="AA1724" t="s">
        <v>90</v>
      </c>
      <c r="AB1724" t="s">
        <v>184</v>
      </c>
      <c r="AC1724" t="s">
        <v>185</v>
      </c>
      <c r="AD1724" t="s">
        <v>74</v>
      </c>
      <c r="AF1724" s="1">
        <v>44560.655555555553</v>
      </c>
    </row>
    <row r="1725" spans="1:32" x14ac:dyDescent="0.3">
      <c r="A1725">
        <v>314414</v>
      </c>
      <c r="B1725">
        <v>1427726</v>
      </c>
      <c r="C1725" t="s">
        <v>19</v>
      </c>
      <c r="D1725" t="s">
        <v>19</v>
      </c>
      <c r="E1725" t="s">
        <v>19</v>
      </c>
      <c r="F1725" t="s">
        <v>24</v>
      </c>
      <c r="G1725" t="s">
        <v>19</v>
      </c>
      <c r="H1725" t="s">
        <v>20</v>
      </c>
      <c r="I1725" t="s">
        <v>19</v>
      </c>
      <c r="J1725" t="s">
        <v>19</v>
      </c>
      <c r="K1725" t="s">
        <v>20</v>
      </c>
      <c r="L1725">
        <f t="shared" si="26"/>
        <v>6</v>
      </c>
      <c r="Q1725" t="s">
        <v>4855</v>
      </c>
      <c r="R1725" t="s">
        <v>4856</v>
      </c>
      <c r="S1725" t="s">
        <v>4857</v>
      </c>
      <c r="T1725" t="s">
        <v>704</v>
      </c>
      <c r="U1725">
        <v>61873</v>
      </c>
      <c r="V1725" s="1">
        <v>42251.075925925928</v>
      </c>
      <c r="W1725" t="s">
        <v>742</v>
      </c>
      <c r="X1725" t="s">
        <v>743</v>
      </c>
      <c r="Y1725" t="s">
        <v>789</v>
      </c>
      <c r="Z1725" t="s">
        <v>89</v>
      </c>
      <c r="AA1725" t="s">
        <v>90</v>
      </c>
      <c r="AB1725" t="s">
        <v>116</v>
      </c>
      <c r="AC1725" t="s">
        <v>564</v>
      </c>
      <c r="AD1725" t="s">
        <v>118</v>
      </c>
      <c r="AF1725" s="1">
        <v>44126.576342592591</v>
      </c>
    </row>
    <row r="1726" spans="1:32" x14ac:dyDescent="0.3">
      <c r="A1726">
        <v>314736</v>
      </c>
      <c r="B1726">
        <v>2380347</v>
      </c>
      <c r="C1726" t="s">
        <v>19</v>
      </c>
      <c r="D1726" t="s">
        <v>19</v>
      </c>
      <c r="E1726" t="s">
        <v>19</v>
      </c>
      <c r="F1726" t="s">
        <v>24</v>
      </c>
      <c r="G1726" t="s">
        <v>19</v>
      </c>
      <c r="H1726" t="s">
        <v>19</v>
      </c>
      <c r="I1726" t="s">
        <v>19</v>
      </c>
      <c r="J1726" t="s">
        <v>19</v>
      </c>
      <c r="K1726" t="s">
        <v>20</v>
      </c>
      <c r="L1726">
        <f t="shared" si="26"/>
        <v>7</v>
      </c>
      <c r="Q1726" t="s">
        <v>4858</v>
      </c>
      <c r="R1726" t="s">
        <v>4859</v>
      </c>
      <c r="S1726" t="s">
        <v>388</v>
      </c>
      <c r="T1726" t="s">
        <v>165</v>
      </c>
      <c r="U1726">
        <v>48085</v>
      </c>
      <c r="V1726" s="1">
        <v>42096.070949074077</v>
      </c>
      <c r="W1726" t="s">
        <v>34</v>
      </c>
      <c r="X1726" t="s">
        <v>135</v>
      </c>
      <c r="Y1726" t="s">
        <v>166</v>
      </c>
      <c r="Z1726" t="s">
        <v>89</v>
      </c>
      <c r="AA1726" t="s">
        <v>90</v>
      </c>
      <c r="AB1726" t="s">
        <v>167</v>
      </c>
      <c r="AC1726" t="s">
        <v>168</v>
      </c>
      <c r="AD1726" t="s">
        <v>93</v>
      </c>
      <c r="AF1726" s="1">
        <v>42649.401192129626</v>
      </c>
    </row>
    <row r="1727" spans="1:32" x14ac:dyDescent="0.3">
      <c r="A1727">
        <v>316376</v>
      </c>
      <c r="B1727">
        <v>585793</v>
      </c>
      <c r="C1727" t="s">
        <v>19</v>
      </c>
      <c r="D1727" t="s">
        <v>19</v>
      </c>
      <c r="E1727" t="s">
        <v>19</v>
      </c>
      <c r="F1727" t="s">
        <v>24</v>
      </c>
      <c r="G1727" t="s">
        <v>19</v>
      </c>
      <c r="H1727" t="s">
        <v>19</v>
      </c>
      <c r="I1727" t="s">
        <v>19</v>
      </c>
      <c r="J1727" t="s">
        <v>19</v>
      </c>
      <c r="K1727" t="s">
        <v>19</v>
      </c>
      <c r="L1727">
        <f t="shared" si="26"/>
        <v>8</v>
      </c>
      <c r="N1727">
        <v>1</v>
      </c>
      <c r="Q1727" t="s">
        <v>4860</v>
      </c>
      <c r="R1727" t="s">
        <v>4861</v>
      </c>
      <c r="S1727" t="s">
        <v>409</v>
      </c>
      <c r="T1727" t="s">
        <v>172</v>
      </c>
      <c r="U1727">
        <v>90813</v>
      </c>
      <c r="V1727" s="1">
        <v>42410.070613425924</v>
      </c>
      <c r="W1727" t="s">
        <v>34</v>
      </c>
      <c r="X1727" t="s">
        <v>123</v>
      </c>
      <c r="Y1727" t="s">
        <v>173</v>
      </c>
      <c r="Z1727" t="s">
        <v>37</v>
      </c>
      <c r="AA1727" t="s">
        <v>38</v>
      </c>
      <c r="AB1727" t="s">
        <v>174</v>
      </c>
      <c r="AC1727" t="s">
        <v>179</v>
      </c>
      <c r="AD1727" t="s">
        <v>41</v>
      </c>
      <c r="AF1727" s="1">
        <v>42972.551388888889</v>
      </c>
    </row>
    <row r="1728" spans="1:32" x14ac:dyDescent="0.3">
      <c r="A1728">
        <v>316380</v>
      </c>
      <c r="B1728">
        <v>3917195</v>
      </c>
      <c r="C1728" t="s">
        <v>19</v>
      </c>
      <c r="D1728" t="s">
        <v>19</v>
      </c>
      <c r="E1728" t="s">
        <v>19</v>
      </c>
      <c r="F1728" t="s">
        <v>24</v>
      </c>
      <c r="G1728" t="s">
        <v>19</v>
      </c>
      <c r="H1728" t="s">
        <v>19</v>
      </c>
      <c r="I1728" t="s">
        <v>19</v>
      </c>
      <c r="J1728" t="s">
        <v>19</v>
      </c>
      <c r="K1728" t="s">
        <v>19</v>
      </c>
      <c r="L1728">
        <f t="shared" si="26"/>
        <v>8</v>
      </c>
      <c r="N1728">
        <v>1</v>
      </c>
      <c r="Q1728" t="s">
        <v>4862</v>
      </c>
      <c r="R1728" t="s">
        <v>4863</v>
      </c>
      <c r="S1728" t="s">
        <v>4864</v>
      </c>
      <c r="T1728" t="s">
        <v>459</v>
      </c>
      <c r="U1728">
        <v>16920</v>
      </c>
      <c r="V1728" s="1">
        <v>39122</v>
      </c>
      <c r="W1728" t="s">
        <v>34</v>
      </c>
      <c r="X1728" t="s">
        <v>299</v>
      </c>
      <c r="Y1728" t="s">
        <v>460</v>
      </c>
      <c r="Z1728" t="s">
        <v>70</v>
      </c>
      <c r="AA1728" t="s">
        <v>71</v>
      </c>
      <c r="AB1728" t="s">
        <v>351</v>
      </c>
      <c r="AC1728" t="s">
        <v>560</v>
      </c>
      <c r="AD1728" t="s">
        <v>316</v>
      </c>
      <c r="AF1728" s="1">
        <v>40481</v>
      </c>
    </row>
    <row r="1729" spans="1:32" x14ac:dyDescent="0.3">
      <c r="A1729">
        <v>316829</v>
      </c>
      <c r="B1729">
        <v>5722625</v>
      </c>
      <c r="C1729" t="s">
        <v>19</v>
      </c>
      <c r="D1729" t="s">
        <v>20</v>
      </c>
      <c r="E1729" t="s">
        <v>19</v>
      </c>
      <c r="F1729" t="s">
        <v>24</v>
      </c>
      <c r="G1729" t="s">
        <v>19</v>
      </c>
      <c r="H1729" t="s">
        <v>20</v>
      </c>
      <c r="I1729" t="s">
        <v>19</v>
      </c>
      <c r="J1729" t="s">
        <v>19</v>
      </c>
      <c r="K1729" t="s">
        <v>20</v>
      </c>
      <c r="L1729">
        <f t="shared" si="26"/>
        <v>5</v>
      </c>
      <c r="Q1729" t="s">
        <v>4865</v>
      </c>
      <c r="R1729" t="s">
        <v>4866</v>
      </c>
      <c r="S1729" t="s">
        <v>4867</v>
      </c>
      <c r="T1729" t="s">
        <v>78</v>
      </c>
      <c r="U1729">
        <v>32003</v>
      </c>
      <c r="V1729" s="1">
        <v>42838.077025462961</v>
      </c>
      <c r="W1729" t="s">
        <v>57</v>
      </c>
      <c r="X1729" t="s">
        <v>107</v>
      </c>
      <c r="Y1729" t="s">
        <v>79</v>
      </c>
      <c r="Z1729" t="s">
        <v>70</v>
      </c>
      <c r="AA1729" t="s">
        <v>71</v>
      </c>
      <c r="AB1729" t="s">
        <v>80</v>
      </c>
      <c r="AC1729" t="s">
        <v>285</v>
      </c>
      <c r="AD1729" t="s">
        <v>82</v>
      </c>
      <c r="AF1729" s="1">
        <v>42914.308692129627</v>
      </c>
    </row>
    <row r="1730" spans="1:32" x14ac:dyDescent="0.3">
      <c r="A1730">
        <v>317910</v>
      </c>
      <c r="B1730">
        <v>1911862</v>
      </c>
      <c r="C1730" t="s">
        <v>19</v>
      </c>
      <c r="D1730" t="s">
        <v>19</v>
      </c>
      <c r="E1730" t="s">
        <v>19</v>
      </c>
      <c r="F1730" t="s">
        <v>24</v>
      </c>
      <c r="G1730" t="s">
        <v>19</v>
      </c>
      <c r="H1730" t="s">
        <v>19</v>
      </c>
      <c r="I1730" t="s">
        <v>19</v>
      </c>
      <c r="J1730" t="s">
        <v>19</v>
      </c>
      <c r="K1730" t="s">
        <v>24</v>
      </c>
      <c r="L1730">
        <f t="shared" si="26"/>
        <v>7</v>
      </c>
      <c r="P1730">
        <v>1</v>
      </c>
      <c r="Q1730" t="s">
        <v>4868</v>
      </c>
      <c r="R1730" t="s">
        <v>4869</v>
      </c>
      <c r="S1730" t="s">
        <v>4870</v>
      </c>
      <c r="T1730" t="s">
        <v>56</v>
      </c>
      <c r="U1730">
        <v>70788</v>
      </c>
      <c r="V1730" s="1">
        <v>42103.070868055554</v>
      </c>
      <c r="W1730" t="s">
        <v>57</v>
      </c>
      <c r="X1730" t="s">
        <v>58</v>
      </c>
      <c r="Y1730" t="s">
        <v>59</v>
      </c>
      <c r="Z1730" t="s">
        <v>37</v>
      </c>
      <c r="AA1730" t="s">
        <v>38</v>
      </c>
      <c r="AB1730" t="s">
        <v>60</v>
      </c>
      <c r="AC1730" t="s">
        <v>103</v>
      </c>
      <c r="AD1730" t="s">
        <v>62</v>
      </c>
      <c r="AF1730" s="1">
        <v>42124.33792824074</v>
      </c>
    </row>
    <row r="1731" spans="1:32" x14ac:dyDescent="0.3">
      <c r="A1731">
        <v>318256</v>
      </c>
      <c r="B1731">
        <v>3716466</v>
      </c>
      <c r="C1731" t="s">
        <v>19</v>
      </c>
      <c r="D1731" t="s">
        <v>19</v>
      </c>
      <c r="E1731" t="s">
        <v>19</v>
      </c>
      <c r="F1731" t="s">
        <v>24</v>
      </c>
      <c r="G1731" t="s">
        <v>20</v>
      </c>
      <c r="H1731" t="s">
        <v>19</v>
      </c>
      <c r="I1731" t="s">
        <v>19</v>
      </c>
      <c r="J1731" t="s">
        <v>19</v>
      </c>
      <c r="K1731" t="s">
        <v>24</v>
      </c>
      <c r="L1731">
        <f t="shared" si="26"/>
        <v>6</v>
      </c>
      <c r="Q1731" t="s">
        <v>4871</v>
      </c>
      <c r="R1731" t="s">
        <v>4872</v>
      </c>
      <c r="S1731" t="s">
        <v>4873</v>
      </c>
      <c r="T1731" t="s">
        <v>494</v>
      </c>
      <c r="U1731">
        <v>73529</v>
      </c>
      <c r="V1731" s="1">
        <v>42298.073541666665</v>
      </c>
      <c r="W1731" t="s">
        <v>495</v>
      </c>
      <c r="X1731" t="s">
        <v>496</v>
      </c>
      <c r="Y1731" t="s">
        <v>489</v>
      </c>
      <c r="Z1731" t="s">
        <v>37</v>
      </c>
      <c r="AA1731" t="s">
        <v>38</v>
      </c>
      <c r="AB1731" t="s">
        <v>484</v>
      </c>
      <c r="AC1731" t="s">
        <v>497</v>
      </c>
      <c r="AD1731" t="s">
        <v>62</v>
      </c>
      <c r="AF1731" s="1">
        <v>42376.431770833333</v>
      </c>
    </row>
    <row r="1732" spans="1:32" x14ac:dyDescent="0.3">
      <c r="A1732">
        <v>318916</v>
      </c>
      <c r="B1732">
        <v>5904001</v>
      </c>
      <c r="C1732" t="s">
        <v>19</v>
      </c>
      <c r="D1732" t="s">
        <v>19</v>
      </c>
      <c r="E1732" t="s">
        <v>19</v>
      </c>
      <c r="F1732" t="s">
        <v>24</v>
      </c>
      <c r="G1732" t="s">
        <v>19</v>
      </c>
      <c r="H1732" t="s">
        <v>19</v>
      </c>
      <c r="I1732" t="s">
        <v>19</v>
      </c>
      <c r="J1732" t="s">
        <v>19</v>
      </c>
      <c r="K1732" t="s">
        <v>20</v>
      </c>
      <c r="L1732">
        <f t="shared" si="26"/>
        <v>7</v>
      </c>
      <c r="Q1732" t="s">
        <v>4874</v>
      </c>
      <c r="R1732" t="s">
        <v>4875</v>
      </c>
      <c r="S1732" t="s">
        <v>3490</v>
      </c>
      <c r="T1732" t="s">
        <v>97</v>
      </c>
      <c r="U1732">
        <v>79323</v>
      </c>
      <c r="V1732" s="1">
        <v>41744.070497685185</v>
      </c>
      <c r="W1732" t="s">
        <v>636</v>
      </c>
      <c r="X1732" t="s">
        <v>636</v>
      </c>
      <c r="Y1732" t="s">
        <v>489</v>
      </c>
      <c r="Z1732" t="s">
        <v>37</v>
      </c>
      <c r="AA1732" t="s">
        <v>38</v>
      </c>
      <c r="AB1732" t="s">
        <v>484</v>
      </c>
      <c r="AC1732" t="s">
        <v>508</v>
      </c>
      <c r="AD1732" t="s">
        <v>62</v>
      </c>
      <c r="AF1732" s="1">
        <v>42314.367210648146</v>
      </c>
    </row>
    <row r="1733" spans="1:32" x14ac:dyDescent="0.3">
      <c r="A1733">
        <v>319073</v>
      </c>
      <c r="B1733">
        <v>3201528</v>
      </c>
      <c r="C1733" t="s">
        <v>19</v>
      </c>
      <c r="D1733" t="s">
        <v>20</v>
      </c>
      <c r="E1733" t="s">
        <v>19</v>
      </c>
      <c r="F1733" t="s">
        <v>24</v>
      </c>
      <c r="G1733" t="s">
        <v>19</v>
      </c>
      <c r="H1733" t="s">
        <v>19</v>
      </c>
      <c r="I1733" t="s">
        <v>19</v>
      </c>
      <c r="J1733" t="s">
        <v>19</v>
      </c>
      <c r="K1733" t="s">
        <v>20</v>
      </c>
      <c r="L1733">
        <f t="shared" si="26"/>
        <v>6</v>
      </c>
      <c r="Q1733" t="s">
        <v>4876</v>
      </c>
      <c r="R1733" t="s">
        <v>4877</v>
      </c>
      <c r="S1733" t="s">
        <v>4878</v>
      </c>
      <c r="T1733" t="s">
        <v>507</v>
      </c>
      <c r="U1733">
        <v>87105</v>
      </c>
      <c r="V1733" s="1">
        <v>42404.072557870371</v>
      </c>
      <c r="W1733" t="s">
        <v>34</v>
      </c>
      <c r="X1733" t="s">
        <v>87</v>
      </c>
      <c r="Y1733" t="s">
        <v>1336</v>
      </c>
      <c r="Z1733" t="s">
        <v>37</v>
      </c>
      <c r="AA1733" t="s">
        <v>38</v>
      </c>
      <c r="AB1733" t="s">
        <v>154</v>
      </c>
      <c r="AC1733" t="s">
        <v>2698</v>
      </c>
      <c r="AD1733" t="s">
        <v>62</v>
      </c>
      <c r="AF1733" s="1">
        <v>42755.523819444446</v>
      </c>
    </row>
    <row r="1734" spans="1:32" x14ac:dyDescent="0.3">
      <c r="A1734">
        <v>319238</v>
      </c>
      <c r="B1734">
        <v>3704295</v>
      </c>
      <c r="C1734" t="s">
        <v>19</v>
      </c>
      <c r="D1734" t="s">
        <v>19</v>
      </c>
      <c r="E1734" t="s">
        <v>20</v>
      </c>
      <c r="F1734" t="s">
        <v>24</v>
      </c>
      <c r="G1734" t="s">
        <v>19</v>
      </c>
      <c r="H1734" t="s">
        <v>19</v>
      </c>
      <c r="I1734" t="s">
        <v>19</v>
      </c>
      <c r="J1734" t="s">
        <v>19</v>
      </c>
      <c r="K1734" t="s">
        <v>19</v>
      </c>
      <c r="L1734">
        <f t="shared" si="26"/>
        <v>7</v>
      </c>
      <c r="Q1734" t="s">
        <v>4879</v>
      </c>
      <c r="R1734" t="s">
        <v>4880</v>
      </c>
      <c r="S1734" t="s">
        <v>919</v>
      </c>
      <c r="T1734" t="s">
        <v>494</v>
      </c>
      <c r="U1734">
        <v>73601</v>
      </c>
      <c r="V1734" s="1">
        <v>42068.070613425924</v>
      </c>
      <c r="W1734" t="s">
        <v>620</v>
      </c>
      <c r="X1734" t="s">
        <v>621</v>
      </c>
      <c r="Y1734" t="s">
        <v>489</v>
      </c>
      <c r="Z1734" t="s">
        <v>37</v>
      </c>
      <c r="AA1734" t="s">
        <v>38</v>
      </c>
      <c r="AB1734" t="s">
        <v>484</v>
      </c>
      <c r="AC1734" t="s">
        <v>625</v>
      </c>
      <c r="AD1734" t="s">
        <v>62</v>
      </c>
      <c r="AF1734" s="1">
        <v>44552.84375</v>
      </c>
    </row>
    <row r="1735" spans="1:32" x14ac:dyDescent="0.3">
      <c r="A1735">
        <v>319399</v>
      </c>
      <c r="B1735">
        <v>3704790</v>
      </c>
      <c r="C1735" t="s">
        <v>19</v>
      </c>
      <c r="D1735" t="s">
        <v>19</v>
      </c>
      <c r="E1735" t="s">
        <v>19</v>
      </c>
      <c r="F1735" t="s">
        <v>24</v>
      </c>
      <c r="G1735" t="s">
        <v>19</v>
      </c>
      <c r="H1735" t="s">
        <v>19</v>
      </c>
      <c r="I1735" t="s">
        <v>19</v>
      </c>
      <c r="J1735" t="s">
        <v>19</v>
      </c>
      <c r="K1735" t="s">
        <v>19</v>
      </c>
      <c r="L1735">
        <f t="shared" ref="L1735:L1798" si="27">COUNTIF(C1735:K1735,"Y")</f>
        <v>8</v>
      </c>
      <c r="N1735">
        <v>1</v>
      </c>
      <c r="Q1735" t="s">
        <v>4881</v>
      </c>
      <c r="R1735" t="s">
        <v>4882</v>
      </c>
      <c r="S1735" t="s">
        <v>2106</v>
      </c>
      <c r="T1735" t="s">
        <v>494</v>
      </c>
      <c r="U1735">
        <v>73703</v>
      </c>
      <c r="V1735" s="1">
        <v>42240.500555555554</v>
      </c>
      <c r="W1735" t="s">
        <v>495</v>
      </c>
      <c r="X1735" t="s">
        <v>496</v>
      </c>
      <c r="Y1735" t="s">
        <v>489</v>
      </c>
      <c r="Z1735" t="s">
        <v>37</v>
      </c>
      <c r="AA1735" t="s">
        <v>38</v>
      </c>
      <c r="AB1735" t="s">
        <v>484</v>
      </c>
      <c r="AC1735" t="s">
        <v>625</v>
      </c>
      <c r="AD1735" t="s">
        <v>62</v>
      </c>
      <c r="AF1735" s="1">
        <v>44152.759641203702</v>
      </c>
    </row>
    <row r="1736" spans="1:32" x14ac:dyDescent="0.3">
      <c r="A1736">
        <v>320264</v>
      </c>
      <c r="B1736">
        <v>4613356</v>
      </c>
      <c r="C1736" t="s">
        <v>19</v>
      </c>
      <c r="D1736" t="s">
        <v>19</v>
      </c>
      <c r="E1736" t="s">
        <v>19</v>
      </c>
      <c r="F1736" t="s">
        <v>24</v>
      </c>
      <c r="G1736" t="s">
        <v>19</v>
      </c>
      <c r="H1736" t="s">
        <v>19</v>
      </c>
      <c r="I1736" t="s">
        <v>19</v>
      </c>
      <c r="J1736" t="s">
        <v>19</v>
      </c>
      <c r="K1736" t="s">
        <v>20</v>
      </c>
      <c r="L1736">
        <f t="shared" si="27"/>
        <v>7</v>
      </c>
      <c r="Q1736" t="s">
        <v>4883</v>
      </c>
      <c r="R1736" t="s">
        <v>4884</v>
      </c>
      <c r="S1736" t="s">
        <v>919</v>
      </c>
      <c r="T1736" t="s">
        <v>576</v>
      </c>
      <c r="U1736">
        <v>84015</v>
      </c>
      <c r="V1736" s="1">
        <v>42314.074201388888</v>
      </c>
      <c r="W1736" t="s">
        <v>34</v>
      </c>
      <c r="X1736" t="s">
        <v>135</v>
      </c>
      <c r="Y1736" t="s">
        <v>36</v>
      </c>
      <c r="Z1736" t="s">
        <v>37</v>
      </c>
      <c r="AA1736" t="s">
        <v>38</v>
      </c>
      <c r="AB1736" t="s">
        <v>154</v>
      </c>
      <c r="AC1736" t="s">
        <v>217</v>
      </c>
      <c r="AD1736" t="s">
        <v>62</v>
      </c>
      <c r="AF1736" s="1">
        <v>42394.309340277781</v>
      </c>
    </row>
    <row r="1737" spans="1:32" x14ac:dyDescent="0.3">
      <c r="A1737">
        <v>321137</v>
      </c>
      <c r="B1737">
        <v>1149827</v>
      </c>
      <c r="C1737" t="s">
        <v>19</v>
      </c>
      <c r="D1737" t="s">
        <v>19</v>
      </c>
      <c r="E1737" t="s">
        <v>19</v>
      </c>
      <c r="F1737" t="s">
        <v>24</v>
      </c>
      <c r="G1737" t="s">
        <v>19</v>
      </c>
      <c r="H1737" t="s">
        <v>19</v>
      </c>
      <c r="I1737" t="s">
        <v>19</v>
      </c>
      <c r="J1737" t="s">
        <v>19</v>
      </c>
      <c r="K1737" t="s">
        <v>24</v>
      </c>
      <c r="L1737">
        <f t="shared" si="27"/>
        <v>7</v>
      </c>
      <c r="P1737">
        <v>1</v>
      </c>
      <c r="Q1737" t="s">
        <v>4885</v>
      </c>
      <c r="R1737" t="s">
        <v>4886</v>
      </c>
      <c r="S1737" t="s">
        <v>1423</v>
      </c>
      <c r="T1737" t="s">
        <v>356</v>
      </c>
      <c r="U1737">
        <v>30329</v>
      </c>
      <c r="V1737" s="1">
        <v>42042</v>
      </c>
      <c r="W1737" t="s">
        <v>57</v>
      </c>
      <c r="X1737" t="s">
        <v>58</v>
      </c>
      <c r="Y1737" t="s">
        <v>357</v>
      </c>
      <c r="Z1737" t="s">
        <v>70</v>
      </c>
      <c r="AA1737" t="s">
        <v>71</v>
      </c>
      <c r="AB1737" t="s">
        <v>358</v>
      </c>
      <c r="AC1737" t="s">
        <v>549</v>
      </c>
      <c r="AD1737" t="s">
        <v>82</v>
      </c>
      <c r="AF1737" s="1">
        <v>42874.366678240738</v>
      </c>
    </row>
    <row r="1738" spans="1:32" x14ac:dyDescent="0.3">
      <c r="A1738">
        <v>321498</v>
      </c>
      <c r="B1738">
        <v>3654375</v>
      </c>
      <c r="C1738" t="s">
        <v>19</v>
      </c>
      <c r="D1738" t="s">
        <v>19</v>
      </c>
      <c r="E1738" t="s">
        <v>19</v>
      </c>
      <c r="F1738" t="s">
        <v>24</v>
      </c>
      <c r="G1738" t="s">
        <v>19</v>
      </c>
      <c r="H1738" t="s">
        <v>19</v>
      </c>
      <c r="I1738" t="s">
        <v>19</v>
      </c>
      <c r="J1738" t="s">
        <v>19</v>
      </c>
      <c r="K1738" t="s">
        <v>24</v>
      </c>
      <c r="L1738">
        <f t="shared" si="27"/>
        <v>7</v>
      </c>
      <c r="P1738">
        <v>1</v>
      </c>
      <c r="Q1738" t="s">
        <v>4887</v>
      </c>
      <c r="R1738" t="s">
        <v>4888</v>
      </c>
      <c r="S1738" t="s">
        <v>4889</v>
      </c>
      <c r="T1738" t="s">
        <v>183</v>
      </c>
      <c r="U1738">
        <v>43913</v>
      </c>
      <c r="V1738" s="1">
        <v>42237.417291666665</v>
      </c>
      <c r="W1738" t="s">
        <v>57</v>
      </c>
      <c r="X1738" t="s">
        <v>107</v>
      </c>
      <c r="Y1738" t="s">
        <v>367</v>
      </c>
      <c r="Z1738" t="s">
        <v>89</v>
      </c>
      <c r="AA1738" t="s">
        <v>90</v>
      </c>
      <c r="AB1738" t="s">
        <v>184</v>
      </c>
      <c r="AC1738" t="s">
        <v>1669</v>
      </c>
      <c r="AD1738" t="s">
        <v>74</v>
      </c>
      <c r="AF1738" s="1">
        <v>44487.453472222223</v>
      </c>
    </row>
    <row r="1739" spans="1:32" x14ac:dyDescent="0.3">
      <c r="A1739">
        <v>322430</v>
      </c>
      <c r="B1739">
        <v>4447822</v>
      </c>
      <c r="C1739" t="s">
        <v>19</v>
      </c>
      <c r="D1739" t="s">
        <v>19</v>
      </c>
      <c r="E1739" t="s">
        <v>19</v>
      </c>
      <c r="F1739" t="s">
        <v>24</v>
      </c>
      <c r="G1739" t="s">
        <v>19</v>
      </c>
      <c r="H1739" t="s">
        <v>19</v>
      </c>
      <c r="I1739" t="s">
        <v>19</v>
      </c>
      <c r="J1739" t="s">
        <v>19</v>
      </c>
      <c r="K1739" t="s">
        <v>19</v>
      </c>
      <c r="L1739">
        <f t="shared" si="27"/>
        <v>8</v>
      </c>
      <c r="N1739">
        <v>1</v>
      </c>
      <c r="Q1739" t="s">
        <v>4890</v>
      </c>
      <c r="R1739" t="s">
        <v>4891</v>
      </c>
      <c r="S1739" t="s">
        <v>1790</v>
      </c>
      <c r="T1739" t="s">
        <v>281</v>
      </c>
      <c r="U1739">
        <v>38372</v>
      </c>
      <c r="V1739" s="1">
        <v>42293.073703703703</v>
      </c>
      <c r="W1739" t="s">
        <v>57</v>
      </c>
      <c r="X1739" t="s">
        <v>58</v>
      </c>
      <c r="Y1739" t="s">
        <v>115</v>
      </c>
      <c r="Z1739" t="s">
        <v>89</v>
      </c>
      <c r="AA1739" t="s">
        <v>90</v>
      </c>
      <c r="AB1739" t="s">
        <v>116</v>
      </c>
      <c r="AC1739" t="s">
        <v>117</v>
      </c>
      <c r="AD1739" t="s">
        <v>118</v>
      </c>
      <c r="AF1739" s="1">
        <v>42387.655659722222</v>
      </c>
    </row>
    <row r="1740" spans="1:32" x14ac:dyDescent="0.3">
      <c r="A1740">
        <v>322599</v>
      </c>
      <c r="B1740">
        <v>3465778</v>
      </c>
      <c r="C1740" t="s">
        <v>19</v>
      </c>
      <c r="D1740" t="s">
        <v>19</v>
      </c>
      <c r="E1740" t="s">
        <v>19</v>
      </c>
      <c r="F1740" t="s">
        <v>24</v>
      </c>
      <c r="G1740" t="s">
        <v>20</v>
      </c>
      <c r="H1740" t="s">
        <v>19</v>
      </c>
      <c r="I1740" t="s">
        <v>19</v>
      </c>
      <c r="J1740" t="s">
        <v>19</v>
      </c>
      <c r="K1740" t="s">
        <v>20</v>
      </c>
      <c r="L1740">
        <f t="shared" si="27"/>
        <v>6</v>
      </c>
      <c r="Q1740" t="s">
        <v>4892</v>
      </c>
      <c r="R1740" t="s">
        <v>4893</v>
      </c>
      <c r="S1740" t="s">
        <v>4894</v>
      </c>
      <c r="T1740" t="s">
        <v>224</v>
      </c>
      <c r="U1740">
        <v>28277</v>
      </c>
      <c r="V1740" s="1">
        <v>42425.070787037039</v>
      </c>
      <c r="W1740" t="s">
        <v>57</v>
      </c>
      <c r="X1740" t="s">
        <v>107</v>
      </c>
      <c r="Y1740" t="s">
        <v>357</v>
      </c>
      <c r="Z1740" t="s">
        <v>70</v>
      </c>
      <c r="AA1740" t="s">
        <v>71</v>
      </c>
      <c r="AB1740" t="s">
        <v>358</v>
      </c>
      <c r="AC1740" t="s">
        <v>503</v>
      </c>
      <c r="AD1740" t="s">
        <v>82</v>
      </c>
      <c r="AF1740" s="1">
        <v>42642.260138888887</v>
      </c>
    </row>
    <row r="1741" spans="1:32" x14ac:dyDescent="0.3">
      <c r="A1741">
        <v>322623</v>
      </c>
      <c r="B1741">
        <v>4221064</v>
      </c>
      <c r="C1741" t="s">
        <v>19</v>
      </c>
      <c r="D1741" t="s">
        <v>19</v>
      </c>
      <c r="E1741" t="s">
        <v>19</v>
      </c>
      <c r="F1741" t="s">
        <v>24</v>
      </c>
      <c r="G1741" t="s">
        <v>20</v>
      </c>
      <c r="H1741" t="s">
        <v>20</v>
      </c>
      <c r="I1741" t="s">
        <v>19</v>
      </c>
      <c r="J1741" t="s">
        <v>19</v>
      </c>
      <c r="K1741" t="s">
        <v>19</v>
      </c>
      <c r="L1741">
        <f t="shared" si="27"/>
        <v>6</v>
      </c>
      <c r="Q1741" t="s">
        <v>4895</v>
      </c>
      <c r="R1741" t="s">
        <v>4896</v>
      </c>
      <c r="S1741" t="s">
        <v>4897</v>
      </c>
      <c r="T1741" t="s">
        <v>553</v>
      </c>
      <c r="U1741">
        <v>29135</v>
      </c>
      <c r="V1741" s="1">
        <v>38838</v>
      </c>
      <c r="W1741" t="s">
        <v>501</v>
      </c>
      <c r="X1741" t="s">
        <v>502</v>
      </c>
      <c r="Y1741" t="s">
        <v>357</v>
      </c>
      <c r="Z1741" t="s">
        <v>70</v>
      </c>
      <c r="AA1741" t="s">
        <v>71</v>
      </c>
      <c r="AB1741" t="s">
        <v>358</v>
      </c>
      <c r="AC1741" t="s">
        <v>503</v>
      </c>
      <c r="AD1741" t="s">
        <v>82</v>
      </c>
      <c r="AF1741" s="1">
        <v>40999</v>
      </c>
    </row>
    <row r="1742" spans="1:32" x14ac:dyDescent="0.3">
      <c r="A1742">
        <v>323082</v>
      </c>
      <c r="B1742">
        <v>1167940</v>
      </c>
      <c r="C1742" t="s">
        <v>19</v>
      </c>
      <c r="D1742" t="s">
        <v>19</v>
      </c>
      <c r="E1742" t="s">
        <v>19</v>
      </c>
      <c r="F1742" t="s">
        <v>24</v>
      </c>
      <c r="G1742" t="s">
        <v>19</v>
      </c>
      <c r="H1742" t="s">
        <v>20</v>
      </c>
      <c r="I1742" t="s">
        <v>19</v>
      </c>
      <c r="J1742" t="s">
        <v>19</v>
      </c>
      <c r="K1742" t="s">
        <v>19</v>
      </c>
      <c r="L1742">
        <f t="shared" si="27"/>
        <v>7</v>
      </c>
      <c r="Q1742" t="s">
        <v>4898</v>
      </c>
      <c r="R1742" t="s">
        <v>4899</v>
      </c>
      <c r="S1742" t="s">
        <v>4900</v>
      </c>
      <c r="T1742" t="s">
        <v>356</v>
      </c>
      <c r="U1742">
        <v>30108</v>
      </c>
      <c r="V1742" s="1">
        <v>42476.070509259262</v>
      </c>
      <c r="W1742" t="s">
        <v>57</v>
      </c>
      <c r="X1742" t="s">
        <v>98</v>
      </c>
      <c r="Y1742" t="s">
        <v>357</v>
      </c>
      <c r="Z1742" t="s">
        <v>70</v>
      </c>
      <c r="AA1742" t="s">
        <v>71</v>
      </c>
      <c r="AB1742" t="s">
        <v>358</v>
      </c>
      <c r="AC1742" t="s">
        <v>359</v>
      </c>
      <c r="AD1742" t="s">
        <v>82</v>
      </c>
      <c r="AF1742" s="1">
        <v>42541.362685185188</v>
      </c>
    </row>
    <row r="1743" spans="1:32" x14ac:dyDescent="0.3">
      <c r="A1743">
        <v>323967</v>
      </c>
      <c r="B1743">
        <v>1834351</v>
      </c>
      <c r="C1743" t="s">
        <v>19</v>
      </c>
      <c r="D1743" t="s">
        <v>19</v>
      </c>
      <c r="E1743" t="s">
        <v>19</v>
      </c>
      <c r="F1743" t="s">
        <v>24</v>
      </c>
      <c r="G1743" t="s">
        <v>19</v>
      </c>
      <c r="H1743" t="s">
        <v>19</v>
      </c>
      <c r="I1743" t="s">
        <v>19</v>
      </c>
      <c r="J1743" t="s">
        <v>19</v>
      </c>
      <c r="K1743" t="s">
        <v>20</v>
      </c>
      <c r="L1743">
        <f t="shared" si="27"/>
        <v>7</v>
      </c>
      <c r="Q1743" t="s">
        <v>4901</v>
      </c>
      <c r="R1743" t="s">
        <v>4902</v>
      </c>
      <c r="S1743" t="s">
        <v>3972</v>
      </c>
      <c r="T1743" t="s">
        <v>590</v>
      </c>
      <c r="U1743">
        <v>40258</v>
      </c>
      <c r="V1743" s="1">
        <v>42273.073483796295</v>
      </c>
      <c r="W1743" t="s">
        <v>742</v>
      </c>
      <c r="X1743" t="s">
        <v>743</v>
      </c>
      <c r="Y1743" t="s">
        <v>367</v>
      </c>
      <c r="Z1743" t="s">
        <v>89</v>
      </c>
      <c r="AA1743" t="s">
        <v>90</v>
      </c>
      <c r="AB1743" t="s">
        <v>184</v>
      </c>
      <c r="AC1743" t="s">
        <v>592</v>
      </c>
      <c r="AD1743" t="s">
        <v>74</v>
      </c>
      <c r="AF1743" s="1">
        <v>42300.46197916667</v>
      </c>
    </row>
    <row r="1744" spans="1:32" x14ac:dyDescent="0.3">
      <c r="A1744">
        <v>324452</v>
      </c>
      <c r="B1744">
        <v>135411</v>
      </c>
      <c r="C1744" t="s">
        <v>19</v>
      </c>
      <c r="D1744" t="s">
        <v>19</v>
      </c>
      <c r="E1744" t="s">
        <v>19</v>
      </c>
      <c r="F1744" t="s">
        <v>24</v>
      </c>
      <c r="G1744" t="s">
        <v>19</v>
      </c>
      <c r="H1744" t="s">
        <v>19</v>
      </c>
      <c r="I1744" t="s">
        <v>19</v>
      </c>
      <c r="J1744" t="s">
        <v>19</v>
      </c>
      <c r="K1744" t="s">
        <v>19</v>
      </c>
      <c r="L1744">
        <f t="shared" si="27"/>
        <v>8</v>
      </c>
      <c r="N1744">
        <v>1</v>
      </c>
      <c r="Q1744" t="s">
        <v>4903</v>
      </c>
      <c r="R1744" t="s">
        <v>4904</v>
      </c>
      <c r="S1744" t="s">
        <v>4905</v>
      </c>
      <c r="T1744" t="s">
        <v>139</v>
      </c>
      <c r="U1744">
        <v>35444</v>
      </c>
      <c r="V1744" s="1">
        <v>41879.069189814814</v>
      </c>
      <c r="W1744" t="s">
        <v>57</v>
      </c>
      <c r="X1744" t="s">
        <v>58</v>
      </c>
      <c r="Y1744" t="s">
        <v>140</v>
      </c>
      <c r="Z1744" t="s">
        <v>89</v>
      </c>
      <c r="AA1744" t="s">
        <v>90</v>
      </c>
      <c r="AB1744" t="s">
        <v>141</v>
      </c>
      <c r="AC1744" t="s">
        <v>142</v>
      </c>
      <c r="AD1744" t="s">
        <v>118</v>
      </c>
      <c r="AF1744" s="1">
        <v>41593</v>
      </c>
    </row>
    <row r="1745" spans="1:32" x14ac:dyDescent="0.3">
      <c r="A1745">
        <v>325055</v>
      </c>
      <c r="B1745">
        <v>1449304</v>
      </c>
      <c r="C1745" t="s">
        <v>19</v>
      </c>
      <c r="D1745" t="s">
        <v>19</v>
      </c>
      <c r="E1745" t="s">
        <v>20</v>
      </c>
      <c r="F1745" t="s">
        <v>24</v>
      </c>
      <c r="G1745" t="s">
        <v>19</v>
      </c>
      <c r="H1745" t="s">
        <v>19</v>
      </c>
      <c r="I1745" t="s">
        <v>19</v>
      </c>
      <c r="J1745" t="s">
        <v>19</v>
      </c>
      <c r="K1745" t="s">
        <v>20</v>
      </c>
      <c r="L1745">
        <f t="shared" si="27"/>
        <v>6</v>
      </c>
      <c r="Q1745" t="s">
        <v>4906</v>
      </c>
      <c r="R1745" t="s">
        <v>4907</v>
      </c>
      <c r="S1745" t="s">
        <v>4908</v>
      </c>
      <c r="T1745" t="s">
        <v>704</v>
      </c>
      <c r="U1745">
        <v>61010</v>
      </c>
      <c r="V1745" s="1">
        <v>43250.069618055553</v>
      </c>
      <c r="W1745" t="s">
        <v>3335</v>
      </c>
      <c r="X1745" t="s">
        <v>3336</v>
      </c>
      <c r="Y1745" t="s">
        <v>789</v>
      </c>
      <c r="AF1745" s="1">
        <v>43249.374641203707</v>
      </c>
    </row>
    <row r="1746" spans="1:32" x14ac:dyDescent="0.3">
      <c r="A1746">
        <v>326343</v>
      </c>
      <c r="B1746">
        <v>1464940</v>
      </c>
      <c r="C1746" t="s">
        <v>19</v>
      </c>
      <c r="D1746" t="s">
        <v>19</v>
      </c>
      <c r="E1746" t="s">
        <v>20</v>
      </c>
      <c r="F1746" t="s">
        <v>24</v>
      </c>
      <c r="G1746" t="s">
        <v>19</v>
      </c>
      <c r="H1746" t="s">
        <v>19</v>
      </c>
      <c r="I1746" t="s">
        <v>19</v>
      </c>
      <c r="J1746" t="s">
        <v>19</v>
      </c>
      <c r="K1746" t="s">
        <v>20</v>
      </c>
      <c r="L1746">
        <f t="shared" si="27"/>
        <v>6</v>
      </c>
      <c r="Q1746" t="s">
        <v>4909</v>
      </c>
      <c r="R1746" t="s">
        <v>4910</v>
      </c>
      <c r="S1746" t="s">
        <v>4911</v>
      </c>
      <c r="T1746" t="s">
        <v>704</v>
      </c>
      <c r="U1746">
        <v>61061</v>
      </c>
      <c r="V1746" s="1">
        <v>43244.069456018522</v>
      </c>
      <c r="W1746" t="s">
        <v>3335</v>
      </c>
      <c r="X1746" t="s">
        <v>3336</v>
      </c>
      <c r="Y1746" t="s">
        <v>789</v>
      </c>
      <c r="AF1746" s="1">
        <v>43244.404004629629</v>
      </c>
    </row>
    <row r="1747" spans="1:32" x14ac:dyDescent="0.3">
      <c r="A1747">
        <v>326734</v>
      </c>
      <c r="B1747">
        <v>513499</v>
      </c>
      <c r="C1747" t="s">
        <v>19</v>
      </c>
      <c r="D1747" t="s">
        <v>19</v>
      </c>
      <c r="E1747" t="s">
        <v>19</v>
      </c>
      <c r="F1747" t="s">
        <v>24</v>
      </c>
      <c r="G1747" t="s">
        <v>19</v>
      </c>
      <c r="H1747" t="s">
        <v>19</v>
      </c>
      <c r="I1747" t="s">
        <v>19</v>
      </c>
      <c r="J1747" t="s">
        <v>19</v>
      </c>
      <c r="K1747" t="s">
        <v>20</v>
      </c>
      <c r="L1747">
        <f t="shared" si="27"/>
        <v>7</v>
      </c>
      <c r="Q1747" t="s">
        <v>4912</v>
      </c>
      <c r="R1747" t="s">
        <v>4913</v>
      </c>
      <c r="S1747" t="s">
        <v>4914</v>
      </c>
      <c r="T1747" t="s">
        <v>172</v>
      </c>
      <c r="U1747">
        <v>92625</v>
      </c>
      <c r="V1747" s="1">
        <v>42346.072280092594</v>
      </c>
      <c r="W1747" t="s">
        <v>34</v>
      </c>
      <c r="X1747" t="s">
        <v>299</v>
      </c>
      <c r="Y1747" t="s">
        <v>173</v>
      </c>
      <c r="Z1747" t="s">
        <v>37</v>
      </c>
      <c r="AA1747" t="s">
        <v>38</v>
      </c>
      <c r="AB1747" t="s">
        <v>174</v>
      </c>
      <c r="AC1747" t="s">
        <v>175</v>
      </c>
      <c r="AD1747" t="s">
        <v>41</v>
      </c>
      <c r="AF1747" s="1">
        <v>43150.602916666663</v>
      </c>
    </row>
    <row r="1748" spans="1:32" x14ac:dyDescent="0.3">
      <c r="A1748">
        <v>326987</v>
      </c>
      <c r="B1748">
        <v>1478456</v>
      </c>
      <c r="C1748" t="s">
        <v>19</v>
      </c>
      <c r="D1748" t="s">
        <v>19</v>
      </c>
      <c r="E1748" t="s">
        <v>20</v>
      </c>
      <c r="F1748" t="s">
        <v>24</v>
      </c>
      <c r="G1748" t="s">
        <v>19</v>
      </c>
      <c r="H1748" t="s">
        <v>19</v>
      </c>
      <c r="I1748" t="s">
        <v>19</v>
      </c>
      <c r="J1748" t="s">
        <v>19</v>
      </c>
      <c r="K1748" t="s">
        <v>20</v>
      </c>
      <c r="L1748">
        <f t="shared" si="27"/>
        <v>6</v>
      </c>
      <c r="Q1748" t="s">
        <v>4915</v>
      </c>
      <c r="R1748" t="s">
        <v>4916</v>
      </c>
      <c r="S1748" t="s">
        <v>4917</v>
      </c>
      <c r="T1748" t="s">
        <v>704</v>
      </c>
      <c r="U1748">
        <v>61021</v>
      </c>
      <c r="V1748" s="1">
        <v>43235.251875000002</v>
      </c>
      <c r="W1748" t="s">
        <v>3335</v>
      </c>
      <c r="X1748" t="s">
        <v>3336</v>
      </c>
      <c r="Y1748" t="s">
        <v>789</v>
      </c>
      <c r="AF1748" s="1">
        <v>43236.59952546296</v>
      </c>
    </row>
    <row r="1749" spans="1:32" x14ac:dyDescent="0.3">
      <c r="A1749">
        <v>327155</v>
      </c>
      <c r="B1749">
        <v>3635084</v>
      </c>
      <c r="C1749" t="s">
        <v>19</v>
      </c>
      <c r="D1749" t="s">
        <v>19</v>
      </c>
      <c r="E1749" t="s">
        <v>19</v>
      </c>
      <c r="F1749" t="s">
        <v>24</v>
      </c>
      <c r="G1749" t="s">
        <v>19</v>
      </c>
      <c r="H1749" t="s">
        <v>19</v>
      </c>
      <c r="I1749" t="s">
        <v>19</v>
      </c>
      <c r="J1749" t="s">
        <v>19</v>
      </c>
      <c r="K1749" t="s">
        <v>20</v>
      </c>
      <c r="L1749">
        <f t="shared" si="27"/>
        <v>7</v>
      </c>
      <c r="Q1749" t="s">
        <v>4918</v>
      </c>
      <c r="R1749" t="s">
        <v>4919</v>
      </c>
      <c r="S1749" t="s">
        <v>4920</v>
      </c>
      <c r="T1749" t="s">
        <v>183</v>
      </c>
      <c r="U1749">
        <v>43103</v>
      </c>
      <c r="V1749" s="1">
        <v>39072</v>
      </c>
      <c r="W1749" t="s">
        <v>34</v>
      </c>
      <c r="X1749" t="s">
        <v>299</v>
      </c>
      <c r="Y1749" t="s">
        <v>367</v>
      </c>
      <c r="Z1749" t="s">
        <v>89</v>
      </c>
      <c r="AA1749" t="s">
        <v>90</v>
      </c>
      <c r="AB1749" t="s">
        <v>184</v>
      </c>
      <c r="AC1749" t="s">
        <v>413</v>
      </c>
      <c r="AD1749" t="s">
        <v>74</v>
      </c>
      <c r="AF1749" s="1">
        <v>44631.544444444444</v>
      </c>
    </row>
    <row r="1750" spans="1:32" x14ac:dyDescent="0.3">
      <c r="A1750">
        <v>327165</v>
      </c>
      <c r="B1750">
        <v>5917488</v>
      </c>
      <c r="C1750" t="s">
        <v>19</v>
      </c>
      <c r="D1750" t="s">
        <v>19</v>
      </c>
      <c r="E1750" t="s">
        <v>19</v>
      </c>
      <c r="F1750" t="s">
        <v>24</v>
      </c>
      <c r="G1750" t="s">
        <v>19</v>
      </c>
      <c r="H1750" t="s">
        <v>19</v>
      </c>
      <c r="I1750" t="s">
        <v>19</v>
      </c>
      <c r="J1750" t="s">
        <v>19</v>
      </c>
      <c r="K1750" t="s">
        <v>24</v>
      </c>
      <c r="L1750">
        <f t="shared" si="27"/>
        <v>7</v>
      </c>
      <c r="P1750">
        <v>1</v>
      </c>
      <c r="Q1750" t="s">
        <v>4921</v>
      </c>
      <c r="R1750" t="s">
        <v>4922</v>
      </c>
      <c r="S1750" t="s">
        <v>1606</v>
      </c>
      <c r="T1750" t="s">
        <v>97</v>
      </c>
      <c r="U1750">
        <v>76002</v>
      </c>
      <c r="V1750" s="1">
        <v>42369.072858796295</v>
      </c>
      <c r="W1750" t="s">
        <v>57</v>
      </c>
      <c r="X1750" t="s">
        <v>4923</v>
      </c>
      <c r="Y1750" t="s">
        <v>59</v>
      </c>
      <c r="Z1750" t="s">
        <v>37</v>
      </c>
      <c r="AA1750" t="s">
        <v>38</v>
      </c>
      <c r="AB1750" t="s">
        <v>484</v>
      </c>
      <c r="AC1750" t="s">
        <v>717</v>
      </c>
      <c r="AD1750" t="s">
        <v>62</v>
      </c>
      <c r="AF1750" s="1">
        <v>42454.312199074076</v>
      </c>
    </row>
    <row r="1751" spans="1:32" x14ac:dyDescent="0.3">
      <c r="A1751">
        <v>327254</v>
      </c>
      <c r="B1751">
        <v>3637040</v>
      </c>
      <c r="C1751" t="s">
        <v>19</v>
      </c>
      <c r="D1751" t="s">
        <v>19</v>
      </c>
      <c r="E1751" t="s">
        <v>19</v>
      </c>
      <c r="F1751" t="s">
        <v>24</v>
      </c>
      <c r="G1751" t="s">
        <v>19</v>
      </c>
      <c r="H1751" t="s">
        <v>19</v>
      </c>
      <c r="I1751" t="s">
        <v>19</v>
      </c>
      <c r="J1751" t="s">
        <v>19</v>
      </c>
      <c r="K1751" t="s">
        <v>19</v>
      </c>
      <c r="L1751">
        <f t="shared" si="27"/>
        <v>8</v>
      </c>
      <c r="N1751">
        <v>1</v>
      </c>
      <c r="Q1751" t="s">
        <v>4924</v>
      </c>
      <c r="R1751" t="s">
        <v>4925</v>
      </c>
      <c r="S1751" t="s">
        <v>4926</v>
      </c>
      <c r="T1751" t="s">
        <v>183</v>
      </c>
      <c r="U1751">
        <v>45846</v>
      </c>
      <c r="V1751" s="1">
        <v>38930</v>
      </c>
      <c r="W1751" t="s">
        <v>57</v>
      </c>
      <c r="X1751" t="s">
        <v>98</v>
      </c>
      <c r="Y1751" t="s">
        <v>367</v>
      </c>
      <c r="Z1751" t="s">
        <v>89</v>
      </c>
      <c r="AA1751" t="s">
        <v>90</v>
      </c>
      <c r="AB1751" t="s">
        <v>184</v>
      </c>
      <c r="AC1751" t="s">
        <v>609</v>
      </c>
      <c r="AD1751" t="s">
        <v>74</v>
      </c>
      <c r="AF1751" s="1">
        <v>40481</v>
      </c>
    </row>
    <row r="1752" spans="1:32" x14ac:dyDescent="0.3">
      <c r="A1752">
        <v>327309</v>
      </c>
      <c r="B1752">
        <v>1482126</v>
      </c>
      <c r="C1752" t="s">
        <v>19</v>
      </c>
      <c r="D1752" t="s">
        <v>19</v>
      </c>
      <c r="E1752" t="s">
        <v>20</v>
      </c>
      <c r="F1752" t="s">
        <v>24</v>
      </c>
      <c r="G1752" t="s">
        <v>19</v>
      </c>
      <c r="H1752" t="s">
        <v>19</v>
      </c>
      <c r="I1752" t="s">
        <v>19</v>
      </c>
      <c r="J1752" t="s">
        <v>19</v>
      </c>
      <c r="K1752" t="s">
        <v>19</v>
      </c>
      <c r="L1752">
        <f t="shared" si="27"/>
        <v>7</v>
      </c>
      <c r="Q1752" t="s">
        <v>4927</v>
      </c>
      <c r="R1752" t="s">
        <v>4928</v>
      </c>
      <c r="S1752" t="s">
        <v>4929</v>
      </c>
      <c r="T1752" t="s">
        <v>704</v>
      </c>
      <c r="U1752">
        <v>61065</v>
      </c>
      <c r="V1752" s="1">
        <v>43235.251875000002</v>
      </c>
      <c r="W1752" t="s">
        <v>3335</v>
      </c>
      <c r="X1752" t="s">
        <v>3336</v>
      </c>
      <c r="Y1752" t="s">
        <v>789</v>
      </c>
      <c r="AF1752" s="1">
        <v>43236.616319444445</v>
      </c>
    </row>
    <row r="1753" spans="1:32" x14ac:dyDescent="0.3">
      <c r="A1753">
        <v>327326</v>
      </c>
      <c r="B1753">
        <v>5918858</v>
      </c>
      <c r="C1753" t="s">
        <v>19</v>
      </c>
      <c r="D1753" t="s">
        <v>19</v>
      </c>
      <c r="E1753" t="s">
        <v>19</v>
      </c>
      <c r="F1753" t="s">
        <v>24</v>
      </c>
      <c r="G1753" t="s">
        <v>19</v>
      </c>
      <c r="H1753" t="s">
        <v>19</v>
      </c>
      <c r="I1753" t="s">
        <v>19</v>
      </c>
      <c r="J1753" t="s">
        <v>19</v>
      </c>
      <c r="K1753" t="s">
        <v>24</v>
      </c>
      <c r="L1753">
        <f t="shared" si="27"/>
        <v>7</v>
      </c>
      <c r="P1753">
        <v>1</v>
      </c>
      <c r="Q1753" t="s">
        <v>3538</v>
      </c>
      <c r="R1753" t="s">
        <v>4930</v>
      </c>
      <c r="S1753" t="s">
        <v>4931</v>
      </c>
      <c r="T1753" t="s">
        <v>97</v>
      </c>
      <c r="U1753">
        <v>76036</v>
      </c>
      <c r="V1753" s="1">
        <v>42496.0702662037</v>
      </c>
      <c r="W1753" t="s">
        <v>34</v>
      </c>
      <c r="X1753" t="s">
        <v>35</v>
      </c>
      <c r="Y1753" t="s">
        <v>59</v>
      </c>
      <c r="Z1753" t="s">
        <v>37</v>
      </c>
      <c r="AA1753" t="s">
        <v>38</v>
      </c>
      <c r="AB1753" t="s">
        <v>484</v>
      </c>
      <c r="AC1753" t="s">
        <v>485</v>
      </c>
      <c r="AD1753" t="s">
        <v>62</v>
      </c>
      <c r="AF1753" s="1">
        <v>42503.533912037034</v>
      </c>
    </row>
    <row r="1754" spans="1:32" x14ac:dyDescent="0.3">
      <c r="A1754">
        <v>327348</v>
      </c>
      <c r="B1754">
        <v>5723689</v>
      </c>
      <c r="C1754" t="s">
        <v>19</v>
      </c>
      <c r="D1754" t="s">
        <v>19</v>
      </c>
      <c r="E1754" t="s">
        <v>19</v>
      </c>
      <c r="F1754" t="s">
        <v>24</v>
      </c>
      <c r="G1754" t="s">
        <v>19</v>
      </c>
      <c r="H1754" t="s">
        <v>19</v>
      </c>
      <c r="I1754" t="s">
        <v>19</v>
      </c>
      <c r="J1754" t="s">
        <v>19</v>
      </c>
      <c r="K1754" t="s">
        <v>20</v>
      </c>
      <c r="L1754">
        <f t="shared" si="27"/>
        <v>7</v>
      </c>
      <c r="Q1754" t="s">
        <v>4932</v>
      </c>
      <c r="R1754" t="s">
        <v>4933</v>
      </c>
      <c r="S1754" t="s">
        <v>2020</v>
      </c>
      <c r="T1754" t="s">
        <v>78</v>
      </c>
      <c r="U1754">
        <v>34759</v>
      </c>
      <c r="V1754" s="1">
        <v>41991.069722222222</v>
      </c>
      <c r="W1754" t="s">
        <v>57</v>
      </c>
      <c r="X1754" t="s">
        <v>107</v>
      </c>
      <c r="Y1754" t="s">
        <v>79</v>
      </c>
      <c r="Z1754" t="s">
        <v>70</v>
      </c>
      <c r="AA1754" t="s">
        <v>71</v>
      </c>
      <c r="AB1754" t="s">
        <v>80</v>
      </c>
      <c r="AC1754" t="s">
        <v>285</v>
      </c>
      <c r="AD1754" t="s">
        <v>82</v>
      </c>
      <c r="AF1754" s="1">
        <v>42025.513865740744</v>
      </c>
    </row>
    <row r="1755" spans="1:32" x14ac:dyDescent="0.3">
      <c r="A1755">
        <v>328314</v>
      </c>
      <c r="B1755">
        <v>3707429</v>
      </c>
      <c r="C1755" t="s">
        <v>19</v>
      </c>
      <c r="D1755" t="s">
        <v>19</v>
      </c>
      <c r="E1755" t="s">
        <v>20</v>
      </c>
      <c r="F1755" t="s">
        <v>24</v>
      </c>
      <c r="G1755" t="s">
        <v>19</v>
      </c>
      <c r="H1755" t="s">
        <v>19</v>
      </c>
      <c r="I1755" t="s">
        <v>19</v>
      </c>
      <c r="J1755" t="s">
        <v>19</v>
      </c>
      <c r="K1755" t="s">
        <v>20</v>
      </c>
      <c r="L1755">
        <f t="shared" si="27"/>
        <v>6</v>
      </c>
      <c r="Q1755" t="s">
        <v>4934</v>
      </c>
      <c r="R1755" t="s">
        <v>4935</v>
      </c>
      <c r="S1755" t="s">
        <v>4936</v>
      </c>
      <c r="T1755" t="s">
        <v>494</v>
      </c>
      <c r="U1755">
        <v>73456</v>
      </c>
      <c r="V1755" s="1">
        <v>42011.069675925923</v>
      </c>
      <c r="W1755" t="s">
        <v>620</v>
      </c>
      <c r="X1755" t="s">
        <v>621</v>
      </c>
      <c r="Y1755" t="s">
        <v>489</v>
      </c>
      <c r="Z1755" t="s">
        <v>37</v>
      </c>
      <c r="AA1755" t="s">
        <v>38</v>
      </c>
      <c r="AB1755" t="s">
        <v>484</v>
      </c>
      <c r="AC1755" t="s">
        <v>497</v>
      </c>
      <c r="AD1755" t="s">
        <v>62</v>
      </c>
      <c r="AF1755" s="1">
        <v>42039.656377314815</v>
      </c>
    </row>
    <row r="1756" spans="1:32" x14ac:dyDescent="0.3">
      <c r="A1756">
        <v>329147</v>
      </c>
      <c r="B1756">
        <v>3149540</v>
      </c>
      <c r="C1756" t="s">
        <v>19</v>
      </c>
      <c r="D1756" t="s">
        <v>19</v>
      </c>
      <c r="E1756" t="s">
        <v>19</v>
      </c>
      <c r="F1756" t="s">
        <v>24</v>
      </c>
      <c r="G1756" t="s">
        <v>20</v>
      </c>
      <c r="H1756" t="s">
        <v>19</v>
      </c>
      <c r="I1756" t="s">
        <v>19</v>
      </c>
      <c r="J1756" t="s">
        <v>19</v>
      </c>
      <c r="K1756" t="s">
        <v>20</v>
      </c>
      <c r="L1756">
        <f t="shared" si="27"/>
        <v>6</v>
      </c>
      <c r="Q1756" t="s">
        <v>4937</v>
      </c>
      <c r="R1756" t="s">
        <v>4938</v>
      </c>
      <c r="S1756" t="s">
        <v>4939</v>
      </c>
      <c r="T1756" t="s">
        <v>311</v>
      </c>
      <c r="U1756">
        <v>7724</v>
      </c>
      <c r="V1756" s="1">
        <v>42129.069710648146</v>
      </c>
      <c r="W1756" t="s">
        <v>661</v>
      </c>
      <c r="X1756" t="s">
        <v>4940</v>
      </c>
      <c r="Y1756" t="s">
        <v>48</v>
      </c>
      <c r="Z1756" t="s">
        <v>70</v>
      </c>
      <c r="AA1756" t="s">
        <v>71</v>
      </c>
      <c r="AB1756" t="s">
        <v>314</v>
      </c>
      <c r="AC1756" t="s">
        <v>890</v>
      </c>
      <c r="AD1756" t="s">
        <v>316</v>
      </c>
      <c r="AF1756" s="1">
        <v>42229.548506944448</v>
      </c>
    </row>
    <row r="1757" spans="1:32" x14ac:dyDescent="0.3">
      <c r="A1757">
        <v>329155</v>
      </c>
      <c r="B1757">
        <v>1827875</v>
      </c>
      <c r="C1757" t="s">
        <v>19</v>
      </c>
      <c r="D1757" t="s">
        <v>19</v>
      </c>
      <c r="E1757" t="s">
        <v>19</v>
      </c>
      <c r="F1757" t="s">
        <v>24</v>
      </c>
      <c r="G1757" t="s">
        <v>19</v>
      </c>
      <c r="H1757" t="s">
        <v>20</v>
      </c>
      <c r="I1757" t="s">
        <v>19</v>
      </c>
      <c r="J1757" t="s">
        <v>19</v>
      </c>
      <c r="K1757" t="s">
        <v>24</v>
      </c>
      <c r="L1757">
        <f t="shared" si="27"/>
        <v>6</v>
      </c>
      <c r="Q1757" t="s">
        <v>4941</v>
      </c>
      <c r="R1757" t="s">
        <v>4942</v>
      </c>
      <c r="S1757" t="s">
        <v>1640</v>
      </c>
      <c r="T1757" t="s">
        <v>590</v>
      </c>
      <c r="U1757">
        <v>40823</v>
      </c>
      <c r="V1757" s="1">
        <v>42277.073680555557</v>
      </c>
      <c r="W1757" t="s">
        <v>57</v>
      </c>
      <c r="X1757" t="s">
        <v>107</v>
      </c>
      <c r="Y1757" t="s">
        <v>367</v>
      </c>
      <c r="Z1757" t="s">
        <v>89</v>
      </c>
      <c r="AA1757" t="s">
        <v>90</v>
      </c>
      <c r="AB1757" t="s">
        <v>184</v>
      </c>
      <c r="AC1757" t="s">
        <v>1143</v>
      </c>
      <c r="AD1757" t="s">
        <v>74</v>
      </c>
      <c r="AF1757" s="1">
        <v>44406.570138888892</v>
      </c>
    </row>
    <row r="1758" spans="1:32" x14ac:dyDescent="0.3">
      <c r="A1758">
        <v>330078</v>
      </c>
      <c r="B1758">
        <v>1107588</v>
      </c>
      <c r="C1758" t="s">
        <v>19</v>
      </c>
      <c r="D1758" t="s">
        <v>19</v>
      </c>
      <c r="E1758" t="s">
        <v>19</v>
      </c>
      <c r="F1758" t="s">
        <v>24</v>
      </c>
      <c r="G1758" t="s">
        <v>19</v>
      </c>
      <c r="H1758" t="s">
        <v>20</v>
      </c>
      <c r="I1758" t="s">
        <v>19</v>
      </c>
      <c r="J1758" t="s">
        <v>19</v>
      </c>
      <c r="K1758" t="s">
        <v>19</v>
      </c>
      <c r="L1758">
        <f t="shared" si="27"/>
        <v>7</v>
      </c>
      <c r="Q1758" t="s">
        <v>4943</v>
      </c>
      <c r="R1758" t="s">
        <v>4944</v>
      </c>
      <c r="S1758" t="s">
        <v>4945</v>
      </c>
      <c r="T1758" t="s">
        <v>356</v>
      </c>
      <c r="U1758">
        <v>30341</v>
      </c>
      <c r="V1758" s="1">
        <v>41615</v>
      </c>
      <c r="W1758" t="s">
        <v>57</v>
      </c>
      <c r="X1758" t="s">
        <v>107</v>
      </c>
      <c r="Y1758" t="s">
        <v>357</v>
      </c>
      <c r="Z1758" t="s">
        <v>70</v>
      </c>
      <c r="AA1758" t="s">
        <v>71</v>
      </c>
      <c r="AB1758" t="s">
        <v>358</v>
      </c>
      <c r="AC1758" t="s">
        <v>359</v>
      </c>
      <c r="AD1758" t="s">
        <v>82</v>
      </c>
      <c r="AF1758" s="1">
        <v>41820.473668981482</v>
      </c>
    </row>
    <row r="1759" spans="1:32" x14ac:dyDescent="0.3">
      <c r="A1759">
        <v>330079</v>
      </c>
      <c r="B1759">
        <v>3725302</v>
      </c>
      <c r="C1759" t="s">
        <v>19</v>
      </c>
      <c r="D1759" t="s">
        <v>19</v>
      </c>
      <c r="E1759" t="s">
        <v>19</v>
      </c>
      <c r="F1759" t="s">
        <v>24</v>
      </c>
      <c r="G1759" t="s">
        <v>19</v>
      </c>
      <c r="H1759" t="s">
        <v>19</v>
      </c>
      <c r="I1759" t="s">
        <v>19</v>
      </c>
      <c r="J1759" t="s">
        <v>19</v>
      </c>
      <c r="K1759" t="s">
        <v>19</v>
      </c>
      <c r="L1759">
        <f t="shared" si="27"/>
        <v>8</v>
      </c>
      <c r="N1759">
        <v>1</v>
      </c>
      <c r="Q1759" t="s">
        <v>4946</v>
      </c>
      <c r="R1759" t="s">
        <v>4947</v>
      </c>
      <c r="S1759" t="s">
        <v>2106</v>
      </c>
      <c r="T1759" t="s">
        <v>494</v>
      </c>
      <c r="U1759">
        <v>73703</v>
      </c>
      <c r="V1759" s="1">
        <v>42235</v>
      </c>
      <c r="W1759" t="s">
        <v>495</v>
      </c>
      <c r="X1759" t="s">
        <v>496</v>
      </c>
      <c r="Y1759" t="s">
        <v>489</v>
      </c>
      <c r="Z1759" t="s">
        <v>37</v>
      </c>
      <c r="AA1759" t="s">
        <v>38</v>
      </c>
      <c r="AB1759" t="s">
        <v>484</v>
      </c>
      <c r="AC1759" t="s">
        <v>625</v>
      </c>
      <c r="AD1759" t="s">
        <v>62</v>
      </c>
      <c r="AF1759" s="1">
        <v>44152.759780092594</v>
      </c>
    </row>
    <row r="1760" spans="1:32" x14ac:dyDescent="0.3">
      <c r="A1760">
        <v>330546</v>
      </c>
      <c r="B1760">
        <v>5728778</v>
      </c>
      <c r="C1760" t="s">
        <v>19</v>
      </c>
      <c r="D1760" t="s">
        <v>19</v>
      </c>
      <c r="E1760" t="s">
        <v>19</v>
      </c>
      <c r="F1760" t="s">
        <v>24</v>
      </c>
      <c r="G1760" t="s">
        <v>19</v>
      </c>
      <c r="H1760" t="s">
        <v>20</v>
      </c>
      <c r="I1760" t="s">
        <v>19</v>
      </c>
      <c r="J1760" t="s">
        <v>19</v>
      </c>
      <c r="K1760" t="s">
        <v>19</v>
      </c>
      <c r="L1760">
        <f t="shared" si="27"/>
        <v>7</v>
      </c>
      <c r="Q1760" t="s">
        <v>4948</v>
      </c>
      <c r="R1760" t="s">
        <v>4949</v>
      </c>
      <c r="S1760" t="s">
        <v>4950</v>
      </c>
      <c r="T1760" t="s">
        <v>78</v>
      </c>
      <c r="U1760">
        <v>33056</v>
      </c>
      <c r="V1760" s="1">
        <v>42433.068564814814</v>
      </c>
      <c r="W1760" t="s">
        <v>57</v>
      </c>
      <c r="X1760" t="s">
        <v>107</v>
      </c>
      <c r="Y1760" t="s">
        <v>79</v>
      </c>
      <c r="Z1760" t="s">
        <v>70</v>
      </c>
      <c r="AA1760" t="s">
        <v>71</v>
      </c>
      <c r="AB1760" t="s">
        <v>80</v>
      </c>
      <c r="AC1760" t="s">
        <v>257</v>
      </c>
      <c r="AD1760" t="s">
        <v>82</v>
      </c>
      <c r="AF1760" s="1">
        <v>42496.375162037039</v>
      </c>
    </row>
    <row r="1761" spans="1:32" x14ac:dyDescent="0.3">
      <c r="A1761">
        <v>330568</v>
      </c>
      <c r="B1761">
        <v>137023</v>
      </c>
      <c r="C1761" t="s">
        <v>19</v>
      </c>
      <c r="D1761" t="s">
        <v>19</v>
      </c>
      <c r="E1761" t="s">
        <v>19</v>
      </c>
      <c r="F1761" t="s">
        <v>19</v>
      </c>
      <c r="G1761" t="s">
        <v>19</v>
      </c>
      <c r="H1761" t="s">
        <v>19</v>
      </c>
      <c r="I1761" t="s">
        <v>19</v>
      </c>
      <c r="J1761" t="s">
        <v>19</v>
      </c>
      <c r="K1761" t="s">
        <v>19</v>
      </c>
      <c r="L1761">
        <f t="shared" si="27"/>
        <v>9</v>
      </c>
      <c r="M1761">
        <v>1</v>
      </c>
      <c r="Q1761" t="s">
        <v>4951</v>
      </c>
      <c r="R1761" t="s">
        <v>4952</v>
      </c>
      <c r="S1761" t="s">
        <v>4953</v>
      </c>
      <c r="T1761" t="s">
        <v>139</v>
      </c>
      <c r="U1761">
        <v>36575</v>
      </c>
      <c r="V1761" s="1">
        <v>42042.069537037038</v>
      </c>
      <c r="W1761" t="s">
        <v>57</v>
      </c>
      <c r="X1761" t="s">
        <v>107</v>
      </c>
      <c r="Y1761" t="s">
        <v>140</v>
      </c>
      <c r="Z1761" t="s">
        <v>89</v>
      </c>
      <c r="AA1761" t="s">
        <v>90</v>
      </c>
      <c r="AB1761" t="s">
        <v>141</v>
      </c>
      <c r="AC1761" t="s">
        <v>1779</v>
      </c>
      <c r="AD1761" t="s">
        <v>118</v>
      </c>
      <c r="AF1761" s="1">
        <v>42949.54787037037</v>
      </c>
    </row>
    <row r="1762" spans="1:32" x14ac:dyDescent="0.3">
      <c r="A1762">
        <v>330843</v>
      </c>
      <c r="B1762">
        <v>2139459</v>
      </c>
      <c r="C1762" t="s">
        <v>19</v>
      </c>
      <c r="D1762" t="s">
        <v>19</v>
      </c>
      <c r="E1762" t="s">
        <v>19</v>
      </c>
      <c r="F1762" t="s">
        <v>24</v>
      </c>
      <c r="G1762" t="s">
        <v>19</v>
      </c>
      <c r="H1762" t="s">
        <v>19</v>
      </c>
      <c r="I1762" t="s">
        <v>19</v>
      </c>
      <c r="J1762" t="s">
        <v>19</v>
      </c>
      <c r="K1762" t="s">
        <v>20</v>
      </c>
      <c r="L1762">
        <f t="shared" si="27"/>
        <v>7</v>
      </c>
      <c r="Q1762" t="s">
        <v>4954</v>
      </c>
      <c r="R1762" t="s">
        <v>4955</v>
      </c>
      <c r="S1762" t="s">
        <v>2515</v>
      </c>
      <c r="T1762" t="s">
        <v>66</v>
      </c>
      <c r="U1762">
        <v>21811</v>
      </c>
      <c r="V1762" s="1">
        <v>42824.069976851853</v>
      </c>
      <c r="W1762" t="s">
        <v>4956</v>
      </c>
      <c r="X1762" t="s">
        <v>4957</v>
      </c>
      <c r="Y1762" t="s">
        <v>69</v>
      </c>
      <c r="AF1762" s="1">
        <v>42835.811238425929</v>
      </c>
    </row>
    <row r="1763" spans="1:32" x14ac:dyDescent="0.3">
      <c r="A1763">
        <v>330895</v>
      </c>
      <c r="B1763">
        <v>3997460</v>
      </c>
      <c r="C1763" t="s">
        <v>19</v>
      </c>
      <c r="D1763" t="s">
        <v>19</v>
      </c>
      <c r="E1763" t="s">
        <v>19</v>
      </c>
      <c r="F1763" t="s">
        <v>24</v>
      </c>
      <c r="G1763" t="s">
        <v>19</v>
      </c>
      <c r="H1763" t="s">
        <v>20</v>
      </c>
      <c r="I1763" t="s">
        <v>19</v>
      </c>
      <c r="J1763" t="s">
        <v>19</v>
      </c>
      <c r="K1763" t="s">
        <v>19</v>
      </c>
      <c r="L1763">
        <f t="shared" si="27"/>
        <v>7</v>
      </c>
      <c r="Q1763" t="s">
        <v>4958</v>
      </c>
      <c r="R1763" t="s">
        <v>4959</v>
      </c>
      <c r="S1763" t="s">
        <v>4960</v>
      </c>
      <c r="T1763" t="s">
        <v>459</v>
      </c>
      <c r="U1763">
        <v>16434</v>
      </c>
      <c r="V1763" s="1">
        <v>41065</v>
      </c>
      <c r="W1763" t="s">
        <v>34</v>
      </c>
      <c r="X1763" t="s">
        <v>35</v>
      </c>
      <c r="Y1763" t="s">
        <v>367</v>
      </c>
      <c r="Z1763" t="s">
        <v>89</v>
      </c>
      <c r="AA1763" t="s">
        <v>90</v>
      </c>
      <c r="AB1763" t="s">
        <v>167</v>
      </c>
      <c r="AC1763" t="s">
        <v>1669</v>
      </c>
      <c r="AD1763" t="s">
        <v>93</v>
      </c>
      <c r="AF1763" s="1">
        <v>41217</v>
      </c>
    </row>
    <row r="1764" spans="1:32" x14ac:dyDescent="0.3">
      <c r="A1764">
        <v>331401</v>
      </c>
      <c r="B1764">
        <v>5908314</v>
      </c>
      <c r="C1764" t="s">
        <v>19</v>
      </c>
      <c r="D1764" t="s">
        <v>19</v>
      </c>
      <c r="E1764" t="s">
        <v>19</v>
      </c>
      <c r="F1764" t="s">
        <v>24</v>
      </c>
      <c r="G1764" t="s">
        <v>19</v>
      </c>
      <c r="H1764" t="s">
        <v>19</v>
      </c>
      <c r="I1764" t="s">
        <v>19</v>
      </c>
      <c r="J1764" t="s">
        <v>19</v>
      </c>
      <c r="K1764" t="s">
        <v>19</v>
      </c>
      <c r="L1764">
        <f t="shared" si="27"/>
        <v>8</v>
      </c>
      <c r="N1764">
        <v>1</v>
      </c>
      <c r="Q1764" t="s">
        <v>4227</v>
      </c>
      <c r="R1764" t="s">
        <v>4961</v>
      </c>
      <c r="S1764" t="s">
        <v>4962</v>
      </c>
      <c r="T1764" t="s">
        <v>97</v>
      </c>
      <c r="U1764">
        <v>75771</v>
      </c>
      <c r="V1764" s="1">
        <v>42076.070104166669</v>
      </c>
      <c r="W1764" t="s">
        <v>129</v>
      </c>
      <c r="X1764" t="s">
        <v>130</v>
      </c>
      <c r="Y1764" t="s">
        <v>59</v>
      </c>
      <c r="Z1764" t="s">
        <v>37</v>
      </c>
      <c r="AA1764" t="s">
        <v>38</v>
      </c>
      <c r="AB1764" t="s">
        <v>60</v>
      </c>
      <c r="AC1764" t="s">
        <v>732</v>
      </c>
      <c r="AD1764" t="s">
        <v>62</v>
      </c>
      <c r="AF1764" s="1">
        <v>42153.57540509259</v>
      </c>
    </row>
    <row r="1765" spans="1:32" x14ac:dyDescent="0.3">
      <c r="A1765">
        <v>331456</v>
      </c>
      <c r="B1765">
        <v>116562</v>
      </c>
      <c r="C1765" t="s">
        <v>19</v>
      </c>
      <c r="D1765" t="s">
        <v>19</v>
      </c>
      <c r="E1765" t="s">
        <v>19</v>
      </c>
      <c r="F1765" t="s">
        <v>24</v>
      </c>
      <c r="G1765" t="s">
        <v>19</v>
      </c>
      <c r="H1765" t="s">
        <v>19</v>
      </c>
      <c r="I1765" t="s">
        <v>19</v>
      </c>
      <c r="J1765" t="s">
        <v>19</v>
      </c>
      <c r="K1765" t="s">
        <v>19</v>
      </c>
      <c r="L1765">
        <f t="shared" si="27"/>
        <v>8</v>
      </c>
      <c r="N1765">
        <v>1</v>
      </c>
      <c r="Q1765" t="s">
        <v>4963</v>
      </c>
      <c r="R1765" t="s">
        <v>4964</v>
      </c>
      <c r="S1765" t="s">
        <v>4965</v>
      </c>
      <c r="T1765" t="s">
        <v>139</v>
      </c>
      <c r="U1765">
        <v>35621</v>
      </c>
      <c r="V1765" s="1">
        <v>41712</v>
      </c>
      <c r="W1765" t="s">
        <v>57</v>
      </c>
      <c r="X1765" t="s">
        <v>107</v>
      </c>
      <c r="Y1765" t="s">
        <v>140</v>
      </c>
      <c r="Z1765" t="s">
        <v>89</v>
      </c>
      <c r="AA1765" t="s">
        <v>90</v>
      </c>
      <c r="AB1765" t="s">
        <v>141</v>
      </c>
      <c r="AC1765" t="s">
        <v>235</v>
      </c>
      <c r="AD1765" t="s">
        <v>118</v>
      </c>
      <c r="AF1765" s="1">
        <v>41723.535196759258</v>
      </c>
    </row>
    <row r="1766" spans="1:32" x14ac:dyDescent="0.3">
      <c r="A1766">
        <v>332351</v>
      </c>
      <c r="B1766">
        <v>5133400</v>
      </c>
      <c r="C1766" t="s">
        <v>19</v>
      </c>
      <c r="D1766" t="s">
        <v>19</v>
      </c>
      <c r="E1766" t="s">
        <v>19</v>
      </c>
      <c r="F1766" t="s">
        <v>24</v>
      </c>
      <c r="G1766" t="s">
        <v>19</v>
      </c>
      <c r="H1766" t="s">
        <v>19</v>
      </c>
      <c r="I1766" t="s">
        <v>19</v>
      </c>
      <c r="J1766" t="s">
        <v>19</v>
      </c>
      <c r="K1766" t="s">
        <v>24</v>
      </c>
      <c r="L1766">
        <f t="shared" si="27"/>
        <v>7</v>
      </c>
      <c r="P1766">
        <v>1</v>
      </c>
      <c r="Q1766" t="s">
        <v>4966</v>
      </c>
      <c r="R1766" t="s">
        <v>4967</v>
      </c>
      <c r="S1766" t="s">
        <v>964</v>
      </c>
      <c r="T1766" t="s">
        <v>122</v>
      </c>
      <c r="U1766">
        <v>53222</v>
      </c>
      <c r="V1766" s="1">
        <v>41282</v>
      </c>
      <c r="W1766" t="s">
        <v>34</v>
      </c>
      <c r="X1766" t="s">
        <v>87</v>
      </c>
      <c r="Y1766" t="s">
        <v>789</v>
      </c>
      <c r="Z1766" t="s">
        <v>89</v>
      </c>
      <c r="AA1766" t="s">
        <v>90</v>
      </c>
      <c r="AB1766" t="s">
        <v>167</v>
      </c>
      <c r="AC1766" t="s">
        <v>961</v>
      </c>
      <c r="AD1766" t="s">
        <v>93</v>
      </c>
      <c r="AF1766" s="1">
        <v>41527</v>
      </c>
    </row>
    <row r="1767" spans="1:32" x14ac:dyDescent="0.3">
      <c r="A1767">
        <v>332715</v>
      </c>
      <c r="B1767">
        <v>539049</v>
      </c>
      <c r="C1767" t="s">
        <v>19</v>
      </c>
      <c r="D1767" t="s">
        <v>19</v>
      </c>
      <c r="E1767" t="s">
        <v>19</v>
      </c>
      <c r="F1767" t="s">
        <v>24</v>
      </c>
      <c r="G1767" t="s">
        <v>19</v>
      </c>
      <c r="H1767" t="s">
        <v>20</v>
      </c>
      <c r="I1767" t="s">
        <v>19</v>
      </c>
      <c r="J1767" t="s">
        <v>19</v>
      </c>
      <c r="K1767" t="s">
        <v>20</v>
      </c>
      <c r="L1767">
        <f t="shared" si="27"/>
        <v>6</v>
      </c>
      <c r="Q1767" t="s">
        <v>4968</v>
      </c>
      <c r="R1767" t="s">
        <v>4969</v>
      </c>
      <c r="S1767" t="s">
        <v>913</v>
      </c>
      <c r="T1767" t="s">
        <v>172</v>
      </c>
      <c r="U1767">
        <v>90211</v>
      </c>
      <c r="V1767" s="1">
        <v>42083.0705787037</v>
      </c>
      <c r="W1767" t="s">
        <v>1929</v>
      </c>
      <c r="X1767" t="s">
        <v>4970</v>
      </c>
      <c r="Y1767" t="s">
        <v>173</v>
      </c>
      <c r="Z1767" t="s">
        <v>37</v>
      </c>
      <c r="AA1767" t="s">
        <v>38</v>
      </c>
      <c r="AB1767" t="s">
        <v>174</v>
      </c>
      <c r="AC1767" t="s">
        <v>473</v>
      </c>
      <c r="AD1767" t="s">
        <v>41</v>
      </c>
      <c r="AF1767" s="1">
        <v>42116.41615740741</v>
      </c>
    </row>
    <row r="1768" spans="1:32" x14ac:dyDescent="0.3">
      <c r="A1768">
        <v>332828</v>
      </c>
      <c r="B1768">
        <v>1563700</v>
      </c>
      <c r="C1768" t="s">
        <v>19</v>
      </c>
      <c r="D1768" t="s">
        <v>19</v>
      </c>
      <c r="E1768" t="s">
        <v>19</v>
      </c>
      <c r="F1768" t="s">
        <v>24</v>
      </c>
      <c r="G1768" t="s">
        <v>19</v>
      </c>
      <c r="H1768" t="s">
        <v>19</v>
      </c>
      <c r="I1768" t="s">
        <v>19</v>
      </c>
      <c r="J1768" t="s">
        <v>19</v>
      </c>
      <c r="K1768" t="s">
        <v>24</v>
      </c>
      <c r="L1768">
        <f t="shared" si="27"/>
        <v>7</v>
      </c>
      <c r="P1768">
        <v>1</v>
      </c>
      <c r="Q1768" t="s">
        <v>4971</v>
      </c>
      <c r="R1768" t="s">
        <v>4972</v>
      </c>
      <c r="S1768" t="s">
        <v>4973</v>
      </c>
      <c r="T1768" t="s">
        <v>608</v>
      </c>
      <c r="U1768">
        <v>46394</v>
      </c>
      <c r="V1768" s="1">
        <v>41040</v>
      </c>
      <c r="W1768" t="s">
        <v>210</v>
      </c>
      <c r="X1768" t="s">
        <v>211</v>
      </c>
      <c r="Y1768" t="s">
        <v>789</v>
      </c>
      <c r="Z1768" t="s">
        <v>89</v>
      </c>
      <c r="AA1768" t="s">
        <v>90</v>
      </c>
      <c r="AB1768" t="s">
        <v>167</v>
      </c>
      <c r="AC1768" t="s">
        <v>790</v>
      </c>
      <c r="AD1768" t="s">
        <v>93</v>
      </c>
      <c r="AF1768" s="1">
        <v>41128</v>
      </c>
    </row>
    <row r="1769" spans="1:32" x14ac:dyDescent="0.3">
      <c r="A1769">
        <v>332876</v>
      </c>
      <c r="B1769">
        <v>5642550</v>
      </c>
      <c r="C1769" t="s">
        <v>19</v>
      </c>
      <c r="D1769" t="s">
        <v>19</v>
      </c>
      <c r="E1769" t="s">
        <v>19</v>
      </c>
      <c r="F1769" t="s">
        <v>24</v>
      </c>
      <c r="G1769" t="s">
        <v>19</v>
      </c>
      <c r="H1769" t="s">
        <v>19</v>
      </c>
      <c r="I1769" t="s">
        <v>19</v>
      </c>
      <c r="J1769" t="s">
        <v>19</v>
      </c>
      <c r="K1769" t="s">
        <v>20</v>
      </c>
      <c r="L1769">
        <f t="shared" si="27"/>
        <v>7</v>
      </c>
      <c r="Q1769" t="s">
        <v>1458</v>
      </c>
      <c r="R1769" t="s">
        <v>4974</v>
      </c>
      <c r="S1769" t="s">
        <v>4975</v>
      </c>
      <c r="T1769" t="s">
        <v>172</v>
      </c>
      <c r="U1769">
        <v>91748</v>
      </c>
      <c r="V1769" s="1">
        <v>42425.070787037039</v>
      </c>
      <c r="W1769" t="s">
        <v>229</v>
      </c>
      <c r="X1769" t="s">
        <v>230</v>
      </c>
      <c r="Y1769" t="s">
        <v>173</v>
      </c>
      <c r="Z1769" t="s">
        <v>37</v>
      </c>
      <c r="AA1769" t="s">
        <v>38</v>
      </c>
      <c r="AB1769" t="s">
        <v>174</v>
      </c>
      <c r="AC1769" t="s">
        <v>212</v>
      </c>
      <c r="AD1769" t="s">
        <v>41</v>
      </c>
      <c r="AF1769" s="1">
        <v>42468.220995370371</v>
      </c>
    </row>
    <row r="1770" spans="1:32" x14ac:dyDescent="0.3">
      <c r="A1770">
        <v>333036</v>
      </c>
      <c r="B1770">
        <v>2370601</v>
      </c>
      <c r="C1770" t="s">
        <v>19</v>
      </c>
      <c r="D1770" t="s">
        <v>19</v>
      </c>
      <c r="E1770" t="s">
        <v>19</v>
      </c>
      <c r="F1770" t="s">
        <v>24</v>
      </c>
      <c r="G1770" t="s">
        <v>19</v>
      </c>
      <c r="H1770" t="s">
        <v>20</v>
      </c>
      <c r="I1770" t="s">
        <v>19</v>
      </c>
      <c r="J1770" t="s">
        <v>19</v>
      </c>
      <c r="K1770" t="s">
        <v>20</v>
      </c>
      <c r="L1770">
        <f t="shared" si="27"/>
        <v>6</v>
      </c>
      <c r="Q1770" t="s">
        <v>4976</v>
      </c>
      <c r="R1770" t="s">
        <v>4977</v>
      </c>
      <c r="S1770" t="s">
        <v>201</v>
      </c>
      <c r="T1770" t="s">
        <v>165</v>
      </c>
      <c r="U1770">
        <v>48221</v>
      </c>
      <c r="V1770" s="1">
        <v>42763.069131944445</v>
      </c>
      <c r="W1770" t="s">
        <v>34</v>
      </c>
      <c r="X1770" t="s">
        <v>87</v>
      </c>
      <c r="Y1770" t="s">
        <v>166</v>
      </c>
      <c r="Z1770" t="s">
        <v>89</v>
      </c>
      <c r="AA1770" t="s">
        <v>90</v>
      </c>
      <c r="AB1770" t="s">
        <v>167</v>
      </c>
      <c r="AC1770" t="s">
        <v>341</v>
      </c>
      <c r="AD1770" t="s">
        <v>93</v>
      </c>
      <c r="AF1770" s="1">
        <v>42797.465844907405</v>
      </c>
    </row>
    <row r="1771" spans="1:32" x14ac:dyDescent="0.3">
      <c r="A1771">
        <v>333118</v>
      </c>
      <c r="B1771">
        <v>4234011</v>
      </c>
      <c r="C1771" t="s">
        <v>19</v>
      </c>
      <c r="D1771" t="s">
        <v>19</v>
      </c>
      <c r="E1771" t="s">
        <v>19</v>
      </c>
      <c r="F1771" t="s">
        <v>19</v>
      </c>
      <c r="G1771" t="s">
        <v>19</v>
      </c>
      <c r="H1771" t="s">
        <v>19</v>
      </c>
      <c r="I1771" t="s">
        <v>19</v>
      </c>
      <c r="J1771" t="s">
        <v>19</v>
      </c>
      <c r="K1771" t="s">
        <v>24</v>
      </c>
      <c r="L1771">
        <f t="shared" si="27"/>
        <v>8</v>
      </c>
      <c r="O1771">
        <v>1</v>
      </c>
      <c r="Q1771" t="s">
        <v>3717</v>
      </c>
      <c r="R1771" t="s">
        <v>4978</v>
      </c>
      <c r="S1771" t="s">
        <v>442</v>
      </c>
      <c r="T1771" t="s">
        <v>553</v>
      </c>
      <c r="U1771">
        <v>29501</v>
      </c>
      <c r="V1771" s="1">
        <v>42642.070196759261</v>
      </c>
      <c r="W1771" t="s">
        <v>57</v>
      </c>
      <c r="X1771" t="s">
        <v>98</v>
      </c>
      <c r="Y1771" t="s">
        <v>357</v>
      </c>
      <c r="Z1771" t="s">
        <v>70</v>
      </c>
      <c r="AA1771" t="s">
        <v>71</v>
      </c>
      <c r="AB1771" t="s">
        <v>358</v>
      </c>
      <c r="AC1771" t="s">
        <v>503</v>
      </c>
      <c r="AD1771" t="s">
        <v>82</v>
      </c>
      <c r="AF1771" s="1">
        <v>42789.496006944442</v>
      </c>
    </row>
    <row r="1772" spans="1:32" x14ac:dyDescent="0.3">
      <c r="A1772">
        <v>333198</v>
      </c>
      <c r="B1772">
        <v>601775</v>
      </c>
      <c r="C1772" t="s">
        <v>19</v>
      </c>
      <c r="D1772" t="s">
        <v>19</v>
      </c>
      <c r="E1772" t="s">
        <v>19</v>
      </c>
      <c r="F1772" t="s">
        <v>24</v>
      </c>
      <c r="G1772" t="s">
        <v>19</v>
      </c>
      <c r="H1772" t="s">
        <v>19</v>
      </c>
      <c r="I1772" t="s">
        <v>19</v>
      </c>
      <c r="J1772" t="s">
        <v>19</v>
      </c>
      <c r="K1772" t="s">
        <v>24</v>
      </c>
      <c r="L1772">
        <f t="shared" si="27"/>
        <v>7</v>
      </c>
      <c r="P1772">
        <v>1</v>
      </c>
      <c r="Q1772" t="s">
        <v>4979</v>
      </c>
      <c r="R1772" t="s">
        <v>4980</v>
      </c>
      <c r="S1772" t="s">
        <v>4981</v>
      </c>
      <c r="T1772" t="s">
        <v>153</v>
      </c>
      <c r="U1772">
        <v>80309</v>
      </c>
      <c r="V1772" s="1">
        <v>42276.074155092596</v>
      </c>
      <c r="W1772" t="s">
        <v>636</v>
      </c>
      <c r="X1772" t="s">
        <v>636</v>
      </c>
      <c r="Y1772" t="s">
        <v>88</v>
      </c>
      <c r="Z1772" t="s">
        <v>37</v>
      </c>
      <c r="AA1772" t="s">
        <v>38</v>
      </c>
      <c r="AB1772" t="s">
        <v>154</v>
      </c>
      <c r="AC1772" t="s">
        <v>155</v>
      </c>
      <c r="AD1772" t="s">
        <v>62</v>
      </c>
      <c r="AF1772" s="1">
        <v>44565.579861111109</v>
      </c>
    </row>
    <row r="1773" spans="1:32" x14ac:dyDescent="0.3">
      <c r="A1773">
        <v>333208</v>
      </c>
      <c r="B1773">
        <v>4354205</v>
      </c>
      <c r="C1773" t="s">
        <v>19</v>
      </c>
      <c r="D1773" t="s">
        <v>19</v>
      </c>
      <c r="E1773" t="s">
        <v>19</v>
      </c>
      <c r="F1773" t="s">
        <v>24</v>
      </c>
      <c r="G1773" t="s">
        <v>19</v>
      </c>
      <c r="H1773" t="s">
        <v>20</v>
      </c>
      <c r="I1773" t="s">
        <v>19</v>
      </c>
      <c r="J1773" t="s">
        <v>19</v>
      </c>
      <c r="K1773" t="s">
        <v>24</v>
      </c>
      <c r="L1773">
        <f t="shared" si="27"/>
        <v>6</v>
      </c>
      <c r="Q1773" t="s">
        <v>4982</v>
      </c>
      <c r="R1773" t="s">
        <v>4983</v>
      </c>
      <c r="S1773" t="s">
        <v>4984</v>
      </c>
      <c r="T1773" t="s">
        <v>86</v>
      </c>
      <c r="U1773">
        <v>57568</v>
      </c>
      <c r="V1773" s="1">
        <v>42097.072835648149</v>
      </c>
      <c r="W1773" t="s">
        <v>34</v>
      </c>
      <c r="X1773" t="s">
        <v>135</v>
      </c>
      <c r="Y1773" t="s">
        <v>124</v>
      </c>
      <c r="Z1773" t="s">
        <v>89</v>
      </c>
      <c r="AA1773" t="s">
        <v>90</v>
      </c>
      <c r="AB1773" t="s">
        <v>91</v>
      </c>
      <c r="AC1773" t="s">
        <v>92</v>
      </c>
      <c r="AD1773" t="s">
        <v>93</v>
      </c>
      <c r="AF1773" s="1">
        <v>44230.374224537038</v>
      </c>
    </row>
    <row r="1774" spans="1:32" x14ac:dyDescent="0.3">
      <c r="A1774">
        <v>333279</v>
      </c>
      <c r="B1774">
        <v>3401851</v>
      </c>
      <c r="C1774" t="s">
        <v>19</v>
      </c>
      <c r="D1774" t="s">
        <v>19</v>
      </c>
      <c r="E1774" t="s">
        <v>19</v>
      </c>
      <c r="F1774" t="s">
        <v>24</v>
      </c>
      <c r="G1774" t="s">
        <v>20</v>
      </c>
      <c r="H1774" t="s">
        <v>19</v>
      </c>
      <c r="I1774" t="s">
        <v>19</v>
      </c>
      <c r="J1774" t="s">
        <v>19</v>
      </c>
      <c r="K1774" t="s">
        <v>19</v>
      </c>
      <c r="L1774">
        <f t="shared" si="27"/>
        <v>7</v>
      </c>
      <c r="Q1774" t="s">
        <v>4985</v>
      </c>
      <c r="R1774" t="s">
        <v>4986</v>
      </c>
      <c r="S1774" t="s">
        <v>4894</v>
      </c>
      <c r="T1774" t="s">
        <v>224</v>
      </c>
      <c r="U1774">
        <v>28211</v>
      </c>
      <c r="V1774" s="1">
        <v>42525.068784722222</v>
      </c>
      <c r="W1774" t="s">
        <v>57</v>
      </c>
      <c r="X1774" t="s">
        <v>107</v>
      </c>
      <c r="Y1774" t="s">
        <v>357</v>
      </c>
      <c r="Z1774" t="s">
        <v>70</v>
      </c>
      <c r="AA1774" t="s">
        <v>71</v>
      </c>
      <c r="AB1774" t="s">
        <v>358</v>
      </c>
      <c r="AC1774" t="s">
        <v>503</v>
      </c>
      <c r="AD1774" t="s">
        <v>82</v>
      </c>
      <c r="AF1774" s="1">
        <v>43178.437256944446</v>
      </c>
    </row>
    <row r="1775" spans="1:32" x14ac:dyDescent="0.3">
      <c r="A1775">
        <v>333305</v>
      </c>
      <c r="B1775">
        <v>723963</v>
      </c>
      <c r="C1775" t="s">
        <v>19</v>
      </c>
      <c r="D1775" t="s">
        <v>19</v>
      </c>
      <c r="E1775" t="s">
        <v>19</v>
      </c>
      <c r="F1775" t="s">
        <v>19</v>
      </c>
      <c r="G1775" t="s">
        <v>19</v>
      </c>
      <c r="H1775" t="s">
        <v>19</v>
      </c>
      <c r="I1775" t="s">
        <v>19</v>
      </c>
      <c r="J1775" t="s">
        <v>19</v>
      </c>
      <c r="K1775" t="s">
        <v>20</v>
      </c>
      <c r="L1775">
        <f t="shared" si="27"/>
        <v>8</v>
      </c>
      <c r="Q1775" t="s">
        <v>4987</v>
      </c>
      <c r="R1775" t="s">
        <v>4988</v>
      </c>
      <c r="S1775" t="s">
        <v>349</v>
      </c>
      <c r="T1775" t="s">
        <v>350</v>
      </c>
      <c r="U1775">
        <v>6705</v>
      </c>
      <c r="V1775" s="1">
        <v>42539.0703587963</v>
      </c>
      <c r="W1775" t="s">
        <v>34</v>
      </c>
      <c r="X1775" t="s">
        <v>87</v>
      </c>
      <c r="Y1775" t="s">
        <v>48</v>
      </c>
      <c r="Z1775" t="s">
        <v>70</v>
      </c>
      <c r="AA1775" t="s">
        <v>71</v>
      </c>
      <c r="AB1775" t="s">
        <v>351</v>
      </c>
      <c r="AC1775" t="s">
        <v>747</v>
      </c>
      <c r="AD1775" t="s">
        <v>316</v>
      </c>
      <c r="AF1775" s="1">
        <v>42569.781828703701</v>
      </c>
    </row>
    <row r="1776" spans="1:32" x14ac:dyDescent="0.3">
      <c r="A1776">
        <v>333353</v>
      </c>
      <c r="B1776">
        <v>581822</v>
      </c>
      <c r="C1776" t="s">
        <v>19</v>
      </c>
      <c r="D1776" t="s">
        <v>19</v>
      </c>
      <c r="E1776" t="s">
        <v>19</v>
      </c>
      <c r="F1776" t="s">
        <v>19</v>
      </c>
      <c r="G1776" t="s">
        <v>19</v>
      </c>
      <c r="H1776" t="s">
        <v>20</v>
      </c>
      <c r="I1776" t="s">
        <v>19</v>
      </c>
      <c r="J1776" t="s">
        <v>19</v>
      </c>
      <c r="K1776" t="s">
        <v>24</v>
      </c>
      <c r="L1776">
        <f t="shared" si="27"/>
        <v>7</v>
      </c>
      <c r="Q1776" t="s">
        <v>4989</v>
      </c>
      <c r="R1776" t="s">
        <v>4990</v>
      </c>
      <c r="S1776" t="s">
        <v>228</v>
      </c>
      <c r="T1776" t="s">
        <v>172</v>
      </c>
      <c r="U1776">
        <v>90006</v>
      </c>
      <c r="V1776" s="1">
        <v>42514.070555555554</v>
      </c>
      <c r="W1776" t="s">
        <v>229</v>
      </c>
      <c r="X1776" t="s">
        <v>230</v>
      </c>
      <c r="Y1776" t="s">
        <v>173</v>
      </c>
      <c r="Z1776" t="s">
        <v>37</v>
      </c>
      <c r="AA1776" t="s">
        <v>38</v>
      </c>
      <c r="AB1776" t="s">
        <v>174</v>
      </c>
      <c r="AC1776" t="s">
        <v>179</v>
      </c>
      <c r="AD1776" t="s">
        <v>41</v>
      </c>
      <c r="AF1776" s="1">
        <v>42577.42019675926</v>
      </c>
    </row>
    <row r="1777" spans="1:32" x14ac:dyDescent="0.3">
      <c r="A1777">
        <v>333440</v>
      </c>
      <c r="B1777">
        <v>3465879</v>
      </c>
      <c r="C1777" t="s">
        <v>19</v>
      </c>
      <c r="D1777" t="s">
        <v>19</v>
      </c>
      <c r="E1777" t="s">
        <v>19</v>
      </c>
      <c r="F1777" t="s">
        <v>24</v>
      </c>
      <c r="G1777" t="s">
        <v>19</v>
      </c>
      <c r="H1777" t="s">
        <v>20</v>
      </c>
      <c r="I1777" t="s">
        <v>20</v>
      </c>
      <c r="J1777" t="s">
        <v>19</v>
      </c>
      <c r="K1777" t="s">
        <v>19</v>
      </c>
      <c r="L1777">
        <f t="shared" si="27"/>
        <v>6</v>
      </c>
      <c r="Q1777" t="s">
        <v>4991</v>
      </c>
      <c r="R1777" t="s">
        <v>4992</v>
      </c>
      <c r="S1777" t="s">
        <v>4993</v>
      </c>
      <c r="T1777" t="s">
        <v>224</v>
      </c>
      <c r="U1777">
        <v>28227</v>
      </c>
      <c r="V1777" s="1">
        <v>42727.069131944445</v>
      </c>
      <c r="W1777" t="s">
        <v>57</v>
      </c>
      <c r="X1777" t="s">
        <v>107</v>
      </c>
      <c r="Y1777" t="s">
        <v>357</v>
      </c>
      <c r="Z1777" t="s">
        <v>70</v>
      </c>
      <c r="AA1777" t="s">
        <v>71</v>
      </c>
      <c r="AB1777" t="s">
        <v>358</v>
      </c>
      <c r="AC1777" t="s">
        <v>285</v>
      </c>
      <c r="AD1777" t="s">
        <v>82</v>
      </c>
      <c r="AF1777" s="1">
        <v>44621.619444444441</v>
      </c>
    </row>
    <row r="1778" spans="1:32" x14ac:dyDescent="0.3">
      <c r="A1778">
        <v>334641</v>
      </c>
      <c r="B1778">
        <v>2370790</v>
      </c>
      <c r="C1778" t="s">
        <v>19</v>
      </c>
      <c r="D1778" t="s">
        <v>19</v>
      </c>
      <c r="E1778" t="s">
        <v>19</v>
      </c>
      <c r="F1778" t="s">
        <v>24</v>
      </c>
      <c r="G1778" t="s">
        <v>19</v>
      </c>
      <c r="H1778" t="s">
        <v>19</v>
      </c>
      <c r="I1778" t="s">
        <v>19</v>
      </c>
      <c r="J1778" t="s">
        <v>19</v>
      </c>
      <c r="K1778" t="s">
        <v>19</v>
      </c>
      <c r="L1778">
        <f t="shared" si="27"/>
        <v>8</v>
      </c>
      <c r="N1778">
        <v>1</v>
      </c>
      <c r="Q1778" t="s">
        <v>4994</v>
      </c>
      <c r="R1778" t="s">
        <v>4995</v>
      </c>
      <c r="S1778" t="s">
        <v>1060</v>
      </c>
      <c r="T1778" t="s">
        <v>165</v>
      </c>
      <c r="U1778">
        <v>48911</v>
      </c>
      <c r="V1778" s="1">
        <v>40168</v>
      </c>
      <c r="W1778" t="s">
        <v>34</v>
      </c>
      <c r="X1778" t="s">
        <v>87</v>
      </c>
      <c r="Y1778" t="s">
        <v>166</v>
      </c>
      <c r="Z1778" t="s">
        <v>89</v>
      </c>
      <c r="AA1778" t="s">
        <v>90</v>
      </c>
      <c r="AB1778" t="s">
        <v>167</v>
      </c>
      <c r="AC1778" t="s">
        <v>830</v>
      </c>
      <c r="AD1778" t="s">
        <v>93</v>
      </c>
      <c r="AF1778" s="1">
        <v>41362</v>
      </c>
    </row>
    <row r="1779" spans="1:32" x14ac:dyDescent="0.3">
      <c r="A1779">
        <v>334646</v>
      </c>
      <c r="B1779">
        <v>120030</v>
      </c>
      <c r="C1779" t="s">
        <v>19</v>
      </c>
      <c r="D1779" t="s">
        <v>19</v>
      </c>
      <c r="E1779" t="s">
        <v>19</v>
      </c>
      <c r="F1779" t="s">
        <v>24</v>
      </c>
      <c r="G1779" t="s">
        <v>19</v>
      </c>
      <c r="H1779" t="s">
        <v>19</v>
      </c>
      <c r="I1779" t="s">
        <v>19</v>
      </c>
      <c r="J1779" t="s">
        <v>19</v>
      </c>
      <c r="K1779" t="s">
        <v>19</v>
      </c>
      <c r="L1779">
        <f t="shared" si="27"/>
        <v>8</v>
      </c>
      <c r="N1779">
        <v>1</v>
      </c>
      <c r="Q1779" t="s">
        <v>4996</v>
      </c>
      <c r="R1779" t="s">
        <v>4997</v>
      </c>
      <c r="S1779" t="s">
        <v>729</v>
      </c>
      <c r="T1779" t="s">
        <v>139</v>
      </c>
      <c r="U1779">
        <v>35501</v>
      </c>
      <c r="V1779" s="1">
        <v>39934</v>
      </c>
      <c r="W1779" t="s">
        <v>57</v>
      </c>
      <c r="X1779" t="s">
        <v>58</v>
      </c>
      <c r="Y1779" t="s">
        <v>140</v>
      </c>
      <c r="Z1779" t="s">
        <v>89</v>
      </c>
      <c r="AA1779" t="s">
        <v>90</v>
      </c>
      <c r="AB1779" t="s">
        <v>141</v>
      </c>
      <c r="AC1779" t="s">
        <v>235</v>
      </c>
      <c r="AD1779" t="s">
        <v>118</v>
      </c>
      <c r="AF1779" s="1">
        <v>40481</v>
      </c>
    </row>
    <row r="1780" spans="1:32" x14ac:dyDescent="0.3">
      <c r="A1780">
        <v>335211</v>
      </c>
      <c r="B1780">
        <v>2590619</v>
      </c>
      <c r="C1780" t="s">
        <v>19</v>
      </c>
      <c r="D1780" t="s">
        <v>20</v>
      </c>
      <c r="E1780" t="s">
        <v>19</v>
      </c>
      <c r="F1780" t="s">
        <v>24</v>
      </c>
      <c r="G1780" t="s">
        <v>19</v>
      </c>
      <c r="H1780" t="s">
        <v>19</v>
      </c>
      <c r="I1780" t="s">
        <v>19</v>
      </c>
      <c r="J1780" t="s">
        <v>19</v>
      </c>
      <c r="K1780" t="s">
        <v>20</v>
      </c>
      <c r="L1780">
        <f t="shared" si="27"/>
        <v>6</v>
      </c>
      <c r="Q1780" t="s">
        <v>4998</v>
      </c>
      <c r="R1780" t="s">
        <v>4999</v>
      </c>
      <c r="S1780" t="s">
        <v>5000</v>
      </c>
      <c r="T1780" t="s">
        <v>114</v>
      </c>
      <c r="U1780">
        <v>39423</v>
      </c>
      <c r="V1780" s="1">
        <v>42500.070601851854</v>
      </c>
      <c r="W1780" t="s">
        <v>57</v>
      </c>
      <c r="X1780" t="s">
        <v>98</v>
      </c>
      <c r="Y1780" t="s">
        <v>140</v>
      </c>
      <c r="Z1780" t="s">
        <v>89</v>
      </c>
      <c r="AA1780" t="s">
        <v>90</v>
      </c>
      <c r="AB1780" t="s">
        <v>141</v>
      </c>
      <c r="AC1780" t="s">
        <v>937</v>
      </c>
      <c r="AD1780" t="s">
        <v>118</v>
      </c>
      <c r="AF1780" s="1">
        <v>44587.554166666669</v>
      </c>
    </row>
    <row r="1781" spans="1:32" x14ac:dyDescent="0.3">
      <c r="A1781">
        <v>335613</v>
      </c>
      <c r="B1781">
        <v>3504760</v>
      </c>
      <c r="C1781" t="s">
        <v>19</v>
      </c>
      <c r="D1781" t="s">
        <v>19</v>
      </c>
      <c r="E1781" t="s">
        <v>19</v>
      </c>
      <c r="F1781" t="s">
        <v>24</v>
      </c>
      <c r="G1781" t="s">
        <v>20</v>
      </c>
      <c r="H1781" t="s">
        <v>19</v>
      </c>
      <c r="I1781" t="s">
        <v>19</v>
      </c>
      <c r="J1781" t="s">
        <v>19</v>
      </c>
      <c r="K1781" t="s">
        <v>20</v>
      </c>
      <c r="L1781">
        <f t="shared" si="27"/>
        <v>6</v>
      </c>
      <c r="Q1781" t="s">
        <v>5001</v>
      </c>
      <c r="R1781" t="s">
        <v>5002</v>
      </c>
      <c r="S1781" t="s">
        <v>5003</v>
      </c>
      <c r="T1781" t="s">
        <v>134</v>
      </c>
      <c r="U1781">
        <v>58368</v>
      </c>
      <c r="V1781" s="1">
        <v>45056.207326388889</v>
      </c>
      <c r="W1781" t="s">
        <v>34</v>
      </c>
      <c r="X1781" t="s">
        <v>87</v>
      </c>
      <c r="Y1781" t="s">
        <v>124</v>
      </c>
      <c r="Z1781" t="s">
        <v>89</v>
      </c>
      <c r="AA1781" t="s">
        <v>90</v>
      </c>
      <c r="AB1781" t="s">
        <v>91</v>
      </c>
      <c r="AC1781" t="s">
        <v>92</v>
      </c>
      <c r="AD1781" t="s">
        <v>93</v>
      </c>
      <c r="AF1781" s="1">
        <v>45177.35</v>
      </c>
    </row>
    <row r="1782" spans="1:32" x14ac:dyDescent="0.3">
      <c r="A1782">
        <v>335735</v>
      </c>
      <c r="B1782">
        <v>1473456</v>
      </c>
      <c r="C1782" t="s">
        <v>19</v>
      </c>
      <c r="D1782" t="s">
        <v>20</v>
      </c>
      <c r="E1782" t="s">
        <v>20</v>
      </c>
      <c r="F1782" t="s">
        <v>24</v>
      </c>
      <c r="G1782" t="s">
        <v>19</v>
      </c>
      <c r="H1782" t="s">
        <v>19</v>
      </c>
      <c r="I1782" t="s">
        <v>19</v>
      </c>
      <c r="J1782" t="s">
        <v>19</v>
      </c>
      <c r="K1782" t="s">
        <v>20</v>
      </c>
      <c r="L1782">
        <f t="shared" si="27"/>
        <v>5</v>
      </c>
      <c r="Q1782" t="s">
        <v>5004</v>
      </c>
      <c r="R1782" t="s">
        <v>5005</v>
      </c>
      <c r="S1782" t="s">
        <v>5006</v>
      </c>
      <c r="T1782" t="s">
        <v>704</v>
      </c>
      <c r="U1782">
        <v>61088</v>
      </c>
      <c r="V1782" s="1">
        <v>43235.251875000002</v>
      </c>
      <c r="W1782" t="s">
        <v>3335</v>
      </c>
      <c r="X1782" t="s">
        <v>3336</v>
      </c>
      <c r="Y1782" t="s">
        <v>789</v>
      </c>
      <c r="AF1782" s="1">
        <v>43236.61445601852</v>
      </c>
    </row>
    <row r="1783" spans="1:32" x14ac:dyDescent="0.3">
      <c r="A1783">
        <v>335986</v>
      </c>
      <c r="B1783">
        <v>1012563</v>
      </c>
      <c r="C1783" t="s">
        <v>19</v>
      </c>
      <c r="D1783" t="s">
        <v>19</v>
      </c>
      <c r="E1783" t="s">
        <v>19</v>
      </c>
      <c r="F1783" t="s">
        <v>24</v>
      </c>
      <c r="G1783" t="s">
        <v>19</v>
      </c>
      <c r="H1783" t="s">
        <v>19</v>
      </c>
      <c r="I1783" t="s">
        <v>19</v>
      </c>
      <c r="J1783" t="s">
        <v>19</v>
      </c>
      <c r="K1783" t="s">
        <v>19</v>
      </c>
      <c r="L1783">
        <f t="shared" si="27"/>
        <v>8</v>
      </c>
      <c r="N1783">
        <v>1</v>
      </c>
      <c r="Q1783" t="s">
        <v>5007</v>
      </c>
      <c r="R1783" t="s">
        <v>5008</v>
      </c>
      <c r="S1783" t="s">
        <v>526</v>
      </c>
      <c r="T1783" t="s">
        <v>78</v>
      </c>
      <c r="U1783">
        <v>32254</v>
      </c>
      <c r="V1783" s="1">
        <v>39890</v>
      </c>
      <c r="W1783" t="s">
        <v>57</v>
      </c>
      <c r="X1783" t="s">
        <v>98</v>
      </c>
      <c r="Y1783" t="s">
        <v>79</v>
      </c>
      <c r="Z1783" t="s">
        <v>70</v>
      </c>
      <c r="AA1783" t="s">
        <v>71</v>
      </c>
      <c r="AB1783" t="s">
        <v>80</v>
      </c>
      <c r="AC1783" t="s">
        <v>527</v>
      </c>
      <c r="AD1783" t="s">
        <v>82</v>
      </c>
      <c r="AF1783" s="1">
        <v>40481</v>
      </c>
    </row>
    <row r="1784" spans="1:32" x14ac:dyDescent="0.3">
      <c r="A1784">
        <v>336392</v>
      </c>
      <c r="B1784">
        <v>5722954</v>
      </c>
      <c r="C1784" t="s">
        <v>19</v>
      </c>
      <c r="D1784" t="s">
        <v>19</v>
      </c>
      <c r="E1784" t="s">
        <v>19</v>
      </c>
      <c r="F1784" t="s">
        <v>24</v>
      </c>
      <c r="G1784" t="s">
        <v>19</v>
      </c>
      <c r="H1784" t="s">
        <v>19</v>
      </c>
      <c r="I1784" t="s">
        <v>19</v>
      </c>
      <c r="J1784" t="s">
        <v>19</v>
      </c>
      <c r="K1784" t="s">
        <v>19</v>
      </c>
      <c r="L1784">
        <f t="shared" si="27"/>
        <v>8</v>
      </c>
      <c r="N1784">
        <v>1</v>
      </c>
      <c r="Q1784" t="s">
        <v>5009</v>
      </c>
      <c r="R1784" t="s">
        <v>5010</v>
      </c>
      <c r="S1784" t="s">
        <v>5011</v>
      </c>
      <c r="T1784" t="s">
        <v>78</v>
      </c>
      <c r="U1784">
        <v>34668</v>
      </c>
      <c r="V1784" s="1">
        <v>42200.069953703707</v>
      </c>
      <c r="W1784" t="s">
        <v>57</v>
      </c>
      <c r="X1784" t="s">
        <v>58</v>
      </c>
      <c r="Y1784" t="s">
        <v>79</v>
      </c>
      <c r="Z1784" t="s">
        <v>70</v>
      </c>
      <c r="AA1784" t="s">
        <v>71</v>
      </c>
      <c r="AB1784" t="s">
        <v>80</v>
      </c>
      <c r="AC1784" t="s">
        <v>81</v>
      </c>
      <c r="AD1784" t="s">
        <v>82</v>
      </c>
      <c r="AF1784" s="1">
        <v>44627.440972222219</v>
      </c>
    </row>
    <row r="1785" spans="1:32" x14ac:dyDescent="0.3">
      <c r="A1785">
        <v>337870</v>
      </c>
      <c r="B1785">
        <v>135904</v>
      </c>
      <c r="C1785" t="s">
        <v>19</v>
      </c>
      <c r="D1785" t="s">
        <v>19</v>
      </c>
      <c r="E1785" t="s">
        <v>19</v>
      </c>
      <c r="F1785" t="s">
        <v>24</v>
      </c>
      <c r="G1785" t="s">
        <v>19</v>
      </c>
      <c r="H1785" t="s">
        <v>19</v>
      </c>
      <c r="I1785" t="s">
        <v>19</v>
      </c>
      <c r="J1785" t="s">
        <v>19</v>
      </c>
      <c r="K1785" t="s">
        <v>20</v>
      </c>
      <c r="L1785">
        <f t="shared" si="27"/>
        <v>7</v>
      </c>
      <c r="Q1785" t="s">
        <v>5012</v>
      </c>
      <c r="R1785" t="s">
        <v>5013</v>
      </c>
      <c r="S1785" t="s">
        <v>5014</v>
      </c>
      <c r="T1785" t="s">
        <v>139</v>
      </c>
      <c r="U1785">
        <v>36908</v>
      </c>
      <c r="V1785" s="1">
        <v>40008</v>
      </c>
      <c r="W1785" t="s">
        <v>57</v>
      </c>
      <c r="X1785" t="s">
        <v>58</v>
      </c>
      <c r="Y1785" t="s">
        <v>140</v>
      </c>
      <c r="Z1785" t="s">
        <v>89</v>
      </c>
      <c r="AA1785" t="s">
        <v>90</v>
      </c>
      <c r="AB1785" t="s">
        <v>141</v>
      </c>
      <c r="AC1785" t="s">
        <v>937</v>
      </c>
      <c r="AD1785" t="s">
        <v>118</v>
      </c>
      <c r="AF1785" s="1">
        <v>44620.599305555559</v>
      </c>
    </row>
    <row r="1786" spans="1:32" x14ac:dyDescent="0.3">
      <c r="A1786">
        <v>338328</v>
      </c>
      <c r="B1786">
        <v>4531390</v>
      </c>
      <c r="C1786" t="s">
        <v>19</v>
      </c>
      <c r="D1786" t="s">
        <v>20</v>
      </c>
      <c r="E1786" t="s">
        <v>20</v>
      </c>
      <c r="F1786" t="s">
        <v>24</v>
      </c>
      <c r="G1786" t="s">
        <v>20</v>
      </c>
      <c r="H1786" t="s">
        <v>20</v>
      </c>
      <c r="I1786" t="s">
        <v>19</v>
      </c>
      <c r="J1786" t="s">
        <v>19</v>
      </c>
      <c r="K1786" t="s">
        <v>20</v>
      </c>
      <c r="L1786">
        <f t="shared" si="27"/>
        <v>3</v>
      </c>
      <c r="Q1786" t="s">
        <v>5015</v>
      </c>
      <c r="R1786" t="s">
        <v>5016</v>
      </c>
      <c r="S1786" t="s">
        <v>1011</v>
      </c>
      <c r="T1786" t="s">
        <v>97</v>
      </c>
      <c r="U1786">
        <v>75227</v>
      </c>
      <c r="V1786" s="1">
        <v>43581.111863425926</v>
      </c>
      <c r="W1786" t="s">
        <v>34</v>
      </c>
      <c r="X1786" t="s">
        <v>35</v>
      </c>
      <c r="Y1786" t="s">
        <v>489</v>
      </c>
      <c r="Z1786" t="s">
        <v>37</v>
      </c>
      <c r="AA1786" t="s">
        <v>38</v>
      </c>
      <c r="AB1786" t="s">
        <v>484</v>
      </c>
      <c r="AC1786" t="s">
        <v>490</v>
      </c>
      <c r="AD1786" t="s">
        <v>62</v>
      </c>
      <c r="AF1786" s="1">
        <v>43721.600347222222</v>
      </c>
    </row>
    <row r="1787" spans="1:32" x14ac:dyDescent="0.3">
      <c r="A1787">
        <v>338511</v>
      </c>
      <c r="B1787">
        <v>5722170</v>
      </c>
      <c r="C1787" t="s">
        <v>19</v>
      </c>
      <c r="D1787" t="s">
        <v>19</v>
      </c>
      <c r="E1787" t="s">
        <v>19</v>
      </c>
      <c r="F1787" t="s">
        <v>24</v>
      </c>
      <c r="G1787" t="s">
        <v>19</v>
      </c>
      <c r="H1787" t="s">
        <v>19</v>
      </c>
      <c r="I1787" t="s">
        <v>19</v>
      </c>
      <c r="J1787" t="s">
        <v>19</v>
      </c>
      <c r="K1787" t="s">
        <v>24</v>
      </c>
      <c r="L1787">
        <f t="shared" si="27"/>
        <v>7</v>
      </c>
      <c r="P1787">
        <v>1</v>
      </c>
      <c r="Q1787" t="s">
        <v>4159</v>
      </c>
      <c r="R1787" t="s">
        <v>5017</v>
      </c>
      <c r="S1787" t="s">
        <v>4643</v>
      </c>
      <c r="T1787" t="s">
        <v>78</v>
      </c>
      <c r="U1787">
        <v>34787</v>
      </c>
      <c r="V1787" s="1">
        <v>41935.069965277777</v>
      </c>
      <c r="W1787" t="s">
        <v>210</v>
      </c>
      <c r="X1787" t="s">
        <v>448</v>
      </c>
      <c r="Y1787" t="s">
        <v>79</v>
      </c>
      <c r="Z1787" t="s">
        <v>70</v>
      </c>
      <c r="AA1787" t="s">
        <v>71</v>
      </c>
      <c r="AB1787" t="s">
        <v>80</v>
      </c>
      <c r="AC1787" t="s">
        <v>852</v>
      </c>
      <c r="AD1787" t="s">
        <v>82</v>
      </c>
      <c r="AF1787" s="1">
        <v>42025.51902777778</v>
      </c>
    </row>
    <row r="1788" spans="1:32" x14ac:dyDescent="0.3">
      <c r="A1788">
        <v>338672</v>
      </c>
      <c r="B1788">
        <v>5722574</v>
      </c>
      <c r="C1788" t="s">
        <v>19</v>
      </c>
      <c r="D1788" t="s">
        <v>19</v>
      </c>
      <c r="E1788" t="s">
        <v>19</v>
      </c>
      <c r="F1788" t="s">
        <v>24</v>
      </c>
      <c r="G1788" t="s">
        <v>19</v>
      </c>
      <c r="H1788" t="s">
        <v>19</v>
      </c>
      <c r="I1788" t="s">
        <v>19</v>
      </c>
      <c r="J1788" t="s">
        <v>19</v>
      </c>
      <c r="K1788" t="s">
        <v>24</v>
      </c>
      <c r="L1788">
        <f t="shared" si="27"/>
        <v>7</v>
      </c>
      <c r="P1788">
        <v>1</v>
      </c>
      <c r="Q1788" t="s">
        <v>5018</v>
      </c>
      <c r="R1788" t="s">
        <v>5019</v>
      </c>
      <c r="S1788" t="s">
        <v>526</v>
      </c>
      <c r="T1788" t="s">
        <v>78</v>
      </c>
      <c r="U1788">
        <v>32246</v>
      </c>
      <c r="V1788" s="1">
        <v>41943.069085648145</v>
      </c>
      <c r="W1788" t="s">
        <v>57</v>
      </c>
      <c r="X1788" t="s">
        <v>107</v>
      </c>
      <c r="Y1788" t="s">
        <v>79</v>
      </c>
      <c r="Z1788" t="s">
        <v>70</v>
      </c>
      <c r="AA1788" t="s">
        <v>71</v>
      </c>
      <c r="AB1788" t="s">
        <v>80</v>
      </c>
      <c r="AC1788" t="s">
        <v>527</v>
      </c>
      <c r="AD1788" t="s">
        <v>82</v>
      </c>
      <c r="AF1788" s="1">
        <v>42346.550775462965</v>
      </c>
    </row>
    <row r="1789" spans="1:32" x14ac:dyDescent="0.3">
      <c r="A1789">
        <v>339142</v>
      </c>
      <c r="B1789">
        <v>2373621</v>
      </c>
      <c r="C1789" t="s">
        <v>19</v>
      </c>
      <c r="D1789" t="s">
        <v>19</v>
      </c>
      <c r="E1789" t="s">
        <v>19</v>
      </c>
      <c r="F1789" t="s">
        <v>24</v>
      </c>
      <c r="G1789" t="s">
        <v>19</v>
      </c>
      <c r="H1789" t="s">
        <v>19</v>
      </c>
      <c r="I1789" t="s">
        <v>19</v>
      </c>
      <c r="J1789" t="s">
        <v>19</v>
      </c>
      <c r="K1789" t="s">
        <v>20</v>
      </c>
      <c r="L1789">
        <f t="shared" si="27"/>
        <v>7</v>
      </c>
      <c r="Q1789" t="s">
        <v>5020</v>
      </c>
      <c r="R1789" t="s">
        <v>5021</v>
      </c>
      <c r="S1789" t="s">
        <v>5022</v>
      </c>
      <c r="T1789" t="s">
        <v>165</v>
      </c>
      <c r="U1789">
        <v>48377</v>
      </c>
      <c r="V1789" s="1">
        <v>42327.073946759258</v>
      </c>
      <c r="W1789" t="s">
        <v>34</v>
      </c>
      <c r="X1789" t="s">
        <v>87</v>
      </c>
      <c r="Y1789" t="s">
        <v>166</v>
      </c>
      <c r="Z1789" t="s">
        <v>89</v>
      </c>
      <c r="AA1789" t="s">
        <v>90</v>
      </c>
      <c r="AB1789" t="s">
        <v>167</v>
      </c>
      <c r="AC1789" t="s">
        <v>202</v>
      </c>
      <c r="AD1789" t="s">
        <v>93</v>
      </c>
      <c r="AF1789" s="1">
        <v>42703.525416666664</v>
      </c>
    </row>
    <row r="1790" spans="1:32" x14ac:dyDescent="0.3">
      <c r="A1790">
        <v>339280</v>
      </c>
      <c r="B1790">
        <v>6000866</v>
      </c>
      <c r="C1790" t="s">
        <v>19</v>
      </c>
      <c r="D1790" t="s">
        <v>19</v>
      </c>
      <c r="E1790" t="s">
        <v>19</v>
      </c>
      <c r="F1790" t="s">
        <v>24</v>
      </c>
      <c r="G1790" t="s">
        <v>19</v>
      </c>
      <c r="H1790" t="s">
        <v>19</v>
      </c>
      <c r="I1790" t="s">
        <v>19</v>
      </c>
      <c r="J1790" t="s">
        <v>19</v>
      </c>
      <c r="K1790" t="s">
        <v>20</v>
      </c>
      <c r="L1790">
        <f t="shared" si="27"/>
        <v>7</v>
      </c>
      <c r="Q1790" t="s">
        <v>5023</v>
      </c>
      <c r="R1790" t="s">
        <v>5024</v>
      </c>
      <c r="S1790" t="s">
        <v>3873</v>
      </c>
      <c r="T1790" t="s">
        <v>459</v>
      </c>
      <c r="U1790">
        <v>19054</v>
      </c>
      <c r="V1790" s="1">
        <v>41916.069374999999</v>
      </c>
      <c r="W1790" t="s">
        <v>661</v>
      </c>
      <c r="X1790" t="s">
        <v>662</v>
      </c>
      <c r="Y1790" t="s">
        <v>926</v>
      </c>
      <c r="Z1790" t="s">
        <v>70</v>
      </c>
      <c r="AA1790" t="s">
        <v>71</v>
      </c>
      <c r="AB1790" t="s">
        <v>72</v>
      </c>
      <c r="AC1790" t="s">
        <v>663</v>
      </c>
      <c r="AD1790" t="s">
        <v>74</v>
      </c>
      <c r="AF1790" s="1">
        <v>44543.876388888886</v>
      </c>
    </row>
    <row r="1791" spans="1:32" x14ac:dyDescent="0.3">
      <c r="A1791">
        <v>339827</v>
      </c>
      <c r="B1791">
        <v>5813200</v>
      </c>
      <c r="C1791" t="s">
        <v>19</v>
      </c>
      <c r="D1791" t="s">
        <v>19</v>
      </c>
      <c r="E1791" t="s">
        <v>19</v>
      </c>
      <c r="F1791" t="s">
        <v>24</v>
      </c>
      <c r="G1791" t="s">
        <v>19</v>
      </c>
      <c r="H1791" t="s">
        <v>19</v>
      </c>
      <c r="I1791" t="s">
        <v>19</v>
      </c>
      <c r="J1791" t="s">
        <v>19</v>
      </c>
      <c r="K1791" t="s">
        <v>19</v>
      </c>
      <c r="L1791">
        <f t="shared" si="27"/>
        <v>8</v>
      </c>
      <c r="N1791">
        <v>1</v>
      </c>
      <c r="Q1791" t="s">
        <v>5025</v>
      </c>
      <c r="R1791" t="s">
        <v>5026</v>
      </c>
      <c r="S1791" t="s">
        <v>855</v>
      </c>
      <c r="T1791" t="s">
        <v>45</v>
      </c>
      <c r="U1791">
        <v>11233</v>
      </c>
      <c r="V1791" s="1">
        <v>42138.070613425924</v>
      </c>
      <c r="W1791" t="s">
        <v>661</v>
      </c>
      <c r="X1791" t="s">
        <v>757</v>
      </c>
      <c r="Y1791" t="s">
        <v>48</v>
      </c>
      <c r="Z1791" t="s">
        <v>70</v>
      </c>
      <c r="AA1791" t="s">
        <v>71</v>
      </c>
      <c r="AB1791" t="s">
        <v>314</v>
      </c>
      <c r="AC1791" t="s">
        <v>890</v>
      </c>
      <c r="AD1791" t="s">
        <v>316</v>
      </c>
      <c r="AF1791" s="1">
        <v>42187.337280092594</v>
      </c>
    </row>
    <row r="1792" spans="1:32" x14ac:dyDescent="0.3">
      <c r="A1792">
        <v>340061</v>
      </c>
      <c r="B1792">
        <v>2372198</v>
      </c>
      <c r="C1792" t="s">
        <v>19</v>
      </c>
      <c r="D1792" t="s">
        <v>19</v>
      </c>
      <c r="E1792" t="s">
        <v>19</v>
      </c>
      <c r="F1792" t="s">
        <v>24</v>
      </c>
      <c r="G1792" t="s">
        <v>20</v>
      </c>
      <c r="H1792" t="s">
        <v>20</v>
      </c>
      <c r="I1792" t="s">
        <v>19</v>
      </c>
      <c r="J1792" t="s">
        <v>19</v>
      </c>
      <c r="K1792" t="s">
        <v>20</v>
      </c>
      <c r="L1792">
        <f t="shared" si="27"/>
        <v>5</v>
      </c>
      <c r="Q1792" t="s">
        <v>5027</v>
      </c>
      <c r="R1792" t="s">
        <v>5028</v>
      </c>
      <c r="S1792" t="s">
        <v>4310</v>
      </c>
      <c r="T1792" t="s">
        <v>165</v>
      </c>
      <c r="U1792">
        <v>48237</v>
      </c>
      <c r="V1792" s="1">
        <v>40534</v>
      </c>
      <c r="W1792" t="s">
        <v>34</v>
      </c>
      <c r="X1792" t="s">
        <v>87</v>
      </c>
      <c r="Y1792" t="s">
        <v>166</v>
      </c>
      <c r="Z1792" t="s">
        <v>89</v>
      </c>
      <c r="AA1792" t="s">
        <v>90</v>
      </c>
      <c r="AB1792" t="s">
        <v>167</v>
      </c>
      <c r="AC1792" t="s">
        <v>202</v>
      </c>
      <c r="AD1792" t="s">
        <v>93</v>
      </c>
      <c r="AF1792" s="1">
        <v>40612</v>
      </c>
    </row>
    <row r="1793" spans="1:32" x14ac:dyDescent="0.3">
      <c r="A1793">
        <v>340084</v>
      </c>
      <c r="B1793">
        <v>2367553</v>
      </c>
      <c r="C1793" t="s">
        <v>19</v>
      </c>
      <c r="D1793" t="s">
        <v>19</v>
      </c>
      <c r="E1793" t="s">
        <v>19</v>
      </c>
      <c r="F1793" t="s">
        <v>24</v>
      </c>
      <c r="G1793" t="s">
        <v>19</v>
      </c>
      <c r="H1793" t="s">
        <v>20</v>
      </c>
      <c r="I1793" t="s">
        <v>19</v>
      </c>
      <c r="J1793" t="s">
        <v>19</v>
      </c>
      <c r="K1793" t="s">
        <v>19</v>
      </c>
      <c r="L1793">
        <f t="shared" si="27"/>
        <v>7</v>
      </c>
      <c r="Q1793" t="s">
        <v>5029</v>
      </c>
      <c r="R1793" t="s">
        <v>5030</v>
      </c>
      <c r="S1793" t="s">
        <v>201</v>
      </c>
      <c r="T1793" t="s">
        <v>165</v>
      </c>
      <c r="U1793">
        <v>48227</v>
      </c>
      <c r="V1793" s="1">
        <v>42426.071331018517</v>
      </c>
      <c r="W1793" t="s">
        <v>67</v>
      </c>
      <c r="X1793" t="s">
        <v>68</v>
      </c>
      <c r="Y1793" t="s">
        <v>166</v>
      </c>
      <c r="Z1793" t="s">
        <v>89</v>
      </c>
      <c r="AA1793" t="s">
        <v>90</v>
      </c>
      <c r="AB1793" t="s">
        <v>167</v>
      </c>
      <c r="AC1793" t="s">
        <v>1669</v>
      </c>
      <c r="AD1793" t="s">
        <v>93</v>
      </c>
      <c r="AF1793" s="1">
        <v>42641.453564814816</v>
      </c>
    </row>
    <row r="1794" spans="1:32" x14ac:dyDescent="0.3">
      <c r="A1794">
        <v>340149</v>
      </c>
      <c r="B1794">
        <v>5810951</v>
      </c>
      <c r="C1794" t="s">
        <v>19</v>
      </c>
      <c r="D1794" t="s">
        <v>20</v>
      </c>
      <c r="E1794" t="s">
        <v>20</v>
      </c>
      <c r="F1794" t="s">
        <v>24</v>
      </c>
      <c r="G1794" t="s">
        <v>19</v>
      </c>
      <c r="H1794" t="s">
        <v>19</v>
      </c>
      <c r="I1794" t="s">
        <v>19</v>
      </c>
      <c r="J1794" t="s">
        <v>19</v>
      </c>
      <c r="K1794" t="s">
        <v>19</v>
      </c>
      <c r="L1794">
        <f t="shared" si="27"/>
        <v>6</v>
      </c>
      <c r="Q1794" t="s">
        <v>5031</v>
      </c>
      <c r="R1794" t="s">
        <v>5032</v>
      </c>
      <c r="S1794" t="s">
        <v>855</v>
      </c>
      <c r="T1794" t="s">
        <v>45</v>
      </c>
      <c r="U1794">
        <v>11234</v>
      </c>
      <c r="V1794" s="1">
        <v>43140.071435185186</v>
      </c>
      <c r="W1794" t="s">
        <v>432</v>
      </c>
      <c r="X1794" t="s">
        <v>433</v>
      </c>
      <c r="Y1794" t="s">
        <v>48</v>
      </c>
      <c r="Z1794" t="s">
        <v>70</v>
      </c>
      <c r="AA1794" t="s">
        <v>71</v>
      </c>
      <c r="AB1794" t="s">
        <v>351</v>
      </c>
      <c r="AC1794" t="s">
        <v>352</v>
      </c>
      <c r="AD1794" t="s">
        <v>316</v>
      </c>
      <c r="AF1794" s="1">
        <v>44636.481249999997</v>
      </c>
    </row>
    <row r="1795" spans="1:32" x14ac:dyDescent="0.3">
      <c r="A1795">
        <v>340755</v>
      </c>
      <c r="B1795">
        <v>3200588</v>
      </c>
      <c r="C1795" t="s">
        <v>19</v>
      </c>
      <c r="D1795" t="s">
        <v>19</v>
      </c>
      <c r="E1795" t="s">
        <v>19</v>
      </c>
      <c r="F1795" t="s">
        <v>24</v>
      </c>
      <c r="G1795" t="s">
        <v>19</v>
      </c>
      <c r="H1795" t="s">
        <v>19</v>
      </c>
      <c r="I1795" t="s">
        <v>19</v>
      </c>
      <c r="J1795" t="s">
        <v>19</v>
      </c>
      <c r="K1795" t="s">
        <v>24</v>
      </c>
      <c r="L1795">
        <f t="shared" si="27"/>
        <v>7</v>
      </c>
      <c r="P1795">
        <v>1</v>
      </c>
      <c r="Q1795" t="s">
        <v>5033</v>
      </c>
      <c r="R1795" t="s">
        <v>5034</v>
      </c>
      <c r="S1795" t="s">
        <v>4878</v>
      </c>
      <c r="T1795" t="s">
        <v>507</v>
      </c>
      <c r="U1795">
        <v>87104</v>
      </c>
      <c r="V1795" s="1">
        <v>42406.069803240738</v>
      </c>
      <c r="W1795" t="s">
        <v>34</v>
      </c>
      <c r="X1795" t="s">
        <v>87</v>
      </c>
      <c r="Y1795" t="s">
        <v>1336</v>
      </c>
      <c r="Z1795" t="s">
        <v>37</v>
      </c>
      <c r="AA1795" t="s">
        <v>38</v>
      </c>
      <c r="AB1795" t="s">
        <v>154</v>
      </c>
      <c r="AC1795" t="s">
        <v>2698</v>
      </c>
      <c r="AD1795" t="s">
        <v>62</v>
      </c>
      <c r="AF1795" s="1">
        <v>42416.357534722221</v>
      </c>
    </row>
    <row r="1796" spans="1:32" x14ac:dyDescent="0.3">
      <c r="A1796">
        <v>340920</v>
      </c>
      <c r="B1796">
        <v>1721225</v>
      </c>
      <c r="C1796" t="s">
        <v>19</v>
      </c>
      <c r="D1796" t="s">
        <v>19</v>
      </c>
      <c r="E1796" t="s">
        <v>19</v>
      </c>
      <c r="F1796" t="s">
        <v>24</v>
      </c>
      <c r="G1796" t="s">
        <v>19</v>
      </c>
      <c r="H1796" t="s">
        <v>19</v>
      </c>
      <c r="I1796" t="s">
        <v>19</v>
      </c>
      <c r="J1796" t="s">
        <v>19</v>
      </c>
      <c r="K1796" t="s">
        <v>24</v>
      </c>
      <c r="L1796">
        <f t="shared" si="27"/>
        <v>7</v>
      </c>
      <c r="P1796">
        <v>1</v>
      </c>
      <c r="Q1796" t="s">
        <v>5035</v>
      </c>
      <c r="R1796" t="s">
        <v>5036</v>
      </c>
      <c r="S1796" t="s">
        <v>5037</v>
      </c>
      <c r="T1796" t="s">
        <v>298</v>
      </c>
      <c r="U1796">
        <v>67867</v>
      </c>
      <c r="V1796" s="1">
        <v>41886.069606481484</v>
      </c>
      <c r="W1796" t="s">
        <v>34</v>
      </c>
      <c r="X1796" t="s">
        <v>242</v>
      </c>
      <c r="Y1796" t="s">
        <v>489</v>
      </c>
      <c r="Z1796" t="s">
        <v>37</v>
      </c>
      <c r="AA1796" t="s">
        <v>38</v>
      </c>
      <c r="AB1796" t="s">
        <v>154</v>
      </c>
      <c r="AC1796" t="s">
        <v>508</v>
      </c>
      <c r="AD1796" t="s">
        <v>62</v>
      </c>
      <c r="AF1796" s="1">
        <v>41967.32136574074</v>
      </c>
    </row>
    <row r="1797" spans="1:32" x14ac:dyDescent="0.3">
      <c r="A1797">
        <v>340926</v>
      </c>
      <c r="B1797">
        <v>116839</v>
      </c>
      <c r="C1797" t="s">
        <v>19</v>
      </c>
      <c r="D1797" t="s">
        <v>19</v>
      </c>
      <c r="E1797" t="s">
        <v>19</v>
      </c>
      <c r="F1797" t="s">
        <v>24</v>
      </c>
      <c r="G1797" t="s">
        <v>19</v>
      </c>
      <c r="H1797" t="s">
        <v>19</v>
      </c>
      <c r="I1797" t="s">
        <v>19</v>
      </c>
      <c r="J1797" t="s">
        <v>19</v>
      </c>
      <c r="K1797" t="s">
        <v>19</v>
      </c>
      <c r="L1797">
        <f t="shared" si="27"/>
        <v>8</v>
      </c>
      <c r="N1797">
        <v>1</v>
      </c>
      <c r="Q1797" t="s">
        <v>5038</v>
      </c>
      <c r="R1797" t="s">
        <v>5039</v>
      </c>
      <c r="S1797" t="s">
        <v>1513</v>
      </c>
      <c r="T1797" t="s">
        <v>139</v>
      </c>
      <c r="U1797">
        <v>36305</v>
      </c>
      <c r="V1797" s="1">
        <v>42060.070150462961</v>
      </c>
      <c r="W1797" t="s">
        <v>57</v>
      </c>
      <c r="X1797" t="s">
        <v>107</v>
      </c>
      <c r="Y1797" t="s">
        <v>140</v>
      </c>
      <c r="Z1797" t="s">
        <v>89</v>
      </c>
      <c r="AA1797" t="s">
        <v>90</v>
      </c>
      <c r="AB1797" t="s">
        <v>141</v>
      </c>
      <c r="AC1797" t="s">
        <v>1779</v>
      </c>
      <c r="AD1797" t="s">
        <v>118</v>
      </c>
      <c r="AF1797" s="1">
        <v>42100.639525462961</v>
      </c>
    </row>
    <row r="1798" spans="1:32" x14ac:dyDescent="0.3">
      <c r="A1798">
        <v>342564</v>
      </c>
      <c r="B1798">
        <v>3702873</v>
      </c>
      <c r="C1798" t="s">
        <v>19</v>
      </c>
      <c r="D1798" t="s">
        <v>19</v>
      </c>
      <c r="E1798" t="s">
        <v>19</v>
      </c>
      <c r="F1798" t="s">
        <v>24</v>
      </c>
      <c r="G1798" t="s">
        <v>19</v>
      </c>
      <c r="H1798" t="s">
        <v>19</v>
      </c>
      <c r="I1798" t="s">
        <v>19</v>
      </c>
      <c r="J1798" t="s">
        <v>19</v>
      </c>
      <c r="K1798" t="s">
        <v>19</v>
      </c>
      <c r="L1798">
        <f t="shared" si="27"/>
        <v>8</v>
      </c>
      <c r="N1798">
        <v>1</v>
      </c>
      <c r="Q1798" t="s">
        <v>5040</v>
      </c>
      <c r="R1798" t="s">
        <v>5041</v>
      </c>
      <c r="S1798" t="s">
        <v>5042</v>
      </c>
      <c r="T1798" t="s">
        <v>494</v>
      </c>
      <c r="U1798">
        <v>73036</v>
      </c>
      <c r="V1798" s="1">
        <v>42123.071539351855</v>
      </c>
      <c r="W1798" t="s">
        <v>495</v>
      </c>
      <c r="X1798" t="s">
        <v>496</v>
      </c>
      <c r="Y1798" t="s">
        <v>489</v>
      </c>
      <c r="Z1798" t="s">
        <v>37</v>
      </c>
      <c r="AA1798" t="s">
        <v>38</v>
      </c>
      <c r="AB1798" t="s">
        <v>484</v>
      </c>
      <c r="AC1798" t="s">
        <v>625</v>
      </c>
      <c r="AD1798" t="s">
        <v>62</v>
      </c>
      <c r="AF1798" s="1">
        <v>42214.401886574073</v>
      </c>
    </row>
    <row r="1799" spans="1:32" x14ac:dyDescent="0.3">
      <c r="A1799">
        <v>342886</v>
      </c>
      <c r="B1799">
        <v>3725530</v>
      </c>
      <c r="C1799" t="s">
        <v>19</v>
      </c>
      <c r="D1799" t="s">
        <v>19</v>
      </c>
      <c r="E1799" t="s">
        <v>19</v>
      </c>
      <c r="F1799" t="s">
        <v>24</v>
      </c>
      <c r="G1799" t="s">
        <v>19</v>
      </c>
      <c r="H1799" t="s">
        <v>20</v>
      </c>
      <c r="I1799" t="s">
        <v>19</v>
      </c>
      <c r="J1799" t="s">
        <v>19</v>
      </c>
      <c r="K1799" t="s">
        <v>19</v>
      </c>
      <c r="L1799">
        <f t="shared" ref="L1799:L1862" si="28">COUNTIF(C1799:K1799,"Y")</f>
        <v>7</v>
      </c>
      <c r="Q1799" t="s">
        <v>5043</v>
      </c>
      <c r="R1799" t="s">
        <v>5044</v>
      </c>
      <c r="S1799" t="s">
        <v>5045</v>
      </c>
      <c r="T1799" t="s">
        <v>494</v>
      </c>
      <c r="U1799">
        <v>73737</v>
      </c>
      <c r="V1799" s="1">
        <v>42123.071539351855</v>
      </c>
      <c r="W1799" t="s">
        <v>495</v>
      </c>
      <c r="X1799" t="s">
        <v>496</v>
      </c>
      <c r="Y1799" t="s">
        <v>489</v>
      </c>
      <c r="Z1799" t="s">
        <v>37</v>
      </c>
      <c r="AA1799" t="s">
        <v>38</v>
      </c>
      <c r="AB1799" t="s">
        <v>484</v>
      </c>
      <c r="AC1799" t="s">
        <v>625</v>
      </c>
      <c r="AD1799" t="s">
        <v>62</v>
      </c>
      <c r="AF1799" s="1">
        <v>42236.589004629626</v>
      </c>
    </row>
    <row r="1800" spans="1:32" x14ac:dyDescent="0.3">
      <c r="A1800">
        <v>342987</v>
      </c>
      <c r="B1800">
        <v>2375132</v>
      </c>
      <c r="C1800" t="s">
        <v>19</v>
      </c>
      <c r="D1800" t="s">
        <v>19</v>
      </c>
      <c r="E1800" t="s">
        <v>19</v>
      </c>
      <c r="F1800" t="s">
        <v>19</v>
      </c>
      <c r="G1800" t="s">
        <v>20</v>
      </c>
      <c r="H1800" t="s">
        <v>19</v>
      </c>
      <c r="I1800" t="s">
        <v>19</v>
      </c>
      <c r="J1800" t="s">
        <v>19</v>
      </c>
      <c r="K1800" t="s">
        <v>20</v>
      </c>
      <c r="L1800">
        <f t="shared" si="28"/>
        <v>7</v>
      </c>
      <c r="Q1800" t="s">
        <v>5046</v>
      </c>
      <c r="R1800" t="s">
        <v>5047</v>
      </c>
      <c r="S1800" t="s">
        <v>340</v>
      </c>
      <c r="T1800" t="s">
        <v>165</v>
      </c>
      <c r="U1800">
        <v>48075</v>
      </c>
      <c r="V1800" s="1">
        <v>41744</v>
      </c>
      <c r="W1800" t="s">
        <v>67</v>
      </c>
      <c r="X1800" t="s">
        <v>68</v>
      </c>
      <c r="Y1800" t="s">
        <v>166</v>
      </c>
      <c r="Z1800" t="s">
        <v>89</v>
      </c>
      <c r="AA1800" t="s">
        <v>90</v>
      </c>
      <c r="AB1800" t="s">
        <v>167</v>
      </c>
      <c r="AC1800" t="s">
        <v>202</v>
      </c>
      <c r="AD1800" t="s">
        <v>93</v>
      </c>
      <c r="AF1800" s="1">
        <v>43725.391759259262</v>
      </c>
    </row>
    <row r="1801" spans="1:32" x14ac:dyDescent="0.3">
      <c r="A1801">
        <v>343047</v>
      </c>
      <c r="B1801">
        <v>3711012</v>
      </c>
      <c r="C1801" t="s">
        <v>19</v>
      </c>
      <c r="D1801" t="s">
        <v>19</v>
      </c>
      <c r="E1801" t="s">
        <v>19</v>
      </c>
      <c r="F1801" t="s">
        <v>24</v>
      </c>
      <c r="G1801" t="s">
        <v>19</v>
      </c>
      <c r="H1801" t="s">
        <v>20</v>
      </c>
      <c r="I1801" t="s">
        <v>19</v>
      </c>
      <c r="J1801" t="s">
        <v>19</v>
      </c>
      <c r="K1801" t="s">
        <v>19</v>
      </c>
      <c r="L1801">
        <f t="shared" si="28"/>
        <v>7</v>
      </c>
      <c r="Q1801" t="s">
        <v>5048</v>
      </c>
      <c r="R1801" t="s">
        <v>5049</v>
      </c>
      <c r="S1801" t="s">
        <v>1675</v>
      </c>
      <c r="T1801" t="s">
        <v>494</v>
      </c>
      <c r="U1801">
        <v>73542</v>
      </c>
      <c r="V1801" s="1">
        <v>42123.071539351855</v>
      </c>
      <c r="W1801" t="s">
        <v>495</v>
      </c>
      <c r="X1801" t="s">
        <v>496</v>
      </c>
      <c r="Y1801" t="s">
        <v>489</v>
      </c>
      <c r="Z1801" t="s">
        <v>37</v>
      </c>
      <c r="AA1801" t="s">
        <v>38</v>
      </c>
      <c r="AB1801" t="s">
        <v>484</v>
      </c>
      <c r="AC1801" t="s">
        <v>497</v>
      </c>
      <c r="AD1801" t="s">
        <v>62</v>
      </c>
      <c r="AF1801" s="1">
        <v>44561.922222222223</v>
      </c>
    </row>
    <row r="1802" spans="1:32" x14ac:dyDescent="0.3">
      <c r="A1802">
        <v>343179</v>
      </c>
      <c r="B1802">
        <v>1081607</v>
      </c>
      <c r="C1802" t="s">
        <v>19</v>
      </c>
      <c r="D1802" t="s">
        <v>19</v>
      </c>
      <c r="E1802" t="s">
        <v>19</v>
      </c>
      <c r="F1802" t="s">
        <v>24</v>
      </c>
      <c r="G1802" t="s">
        <v>19</v>
      </c>
      <c r="H1802" t="s">
        <v>20</v>
      </c>
      <c r="I1802" t="s">
        <v>19</v>
      </c>
      <c r="J1802" t="s">
        <v>19</v>
      </c>
      <c r="K1802" t="s">
        <v>24</v>
      </c>
      <c r="L1802">
        <f t="shared" si="28"/>
        <v>6</v>
      </c>
      <c r="Q1802" t="s">
        <v>5050</v>
      </c>
      <c r="R1802" t="s">
        <v>5051</v>
      </c>
      <c r="S1802" t="s">
        <v>5052</v>
      </c>
      <c r="T1802" t="s">
        <v>78</v>
      </c>
      <c r="U1802">
        <v>32460</v>
      </c>
      <c r="V1802" s="1">
        <v>41149</v>
      </c>
      <c r="W1802" t="s">
        <v>57</v>
      </c>
      <c r="X1802" t="s">
        <v>107</v>
      </c>
      <c r="Y1802" t="s">
        <v>79</v>
      </c>
      <c r="Z1802" t="s">
        <v>70</v>
      </c>
      <c r="AA1802" t="s">
        <v>71</v>
      </c>
      <c r="AB1802" t="s">
        <v>80</v>
      </c>
      <c r="AC1802" t="s">
        <v>527</v>
      </c>
      <c r="AD1802" t="s">
        <v>82</v>
      </c>
      <c r="AF1802" s="1">
        <v>41719.665960648148</v>
      </c>
    </row>
    <row r="1803" spans="1:32" x14ac:dyDescent="0.3">
      <c r="A1803">
        <v>343371</v>
      </c>
      <c r="B1803">
        <v>2373784</v>
      </c>
      <c r="C1803" t="s">
        <v>19</v>
      </c>
      <c r="D1803" t="s">
        <v>19</v>
      </c>
      <c r="E1803" t="s">
        <v>19</v>
      </c>
      <c r="F1803" t="s">
        <v>24</v>
      </c>
      <c r="G1803" t="s">
        <v>19</v>
      </c>
      <c r="H1803" t="s">
        <v>19</v>
      </c>
      <c r="I1803" t="s">
        <v>19</v>
      </c>
      <c r="J1803" t="s">
        <v>19</v>
      </c>
      <c r="K1803" t="s">
        <v>20</v>
      </c>
      <c r="L1803">
        <f t="shared" si="28"/>
        <v>7</v>
      </c>
      <c r="Q1803" t="s">
        <v>5053</v>
      </c>
      <c r="R1803" t="s">
        <v>5054</v>
      </c>
      <c r="S1803" t="s">
        <v>201</v>
      </c>
      <c r="T1803" t="s">
        <v>165</v>
      </c>
      <c r="U1803">
        <v>48236</v>
      </c>
      <c r="V1803" s="1">
        <v>43495.07104166667</v>
      </c>
      <c r="W1803" t="s">
        <v>34</v>
      </c>
      <c r="X1803" t="s">
        <v>87</v>
      </c>
      <c r="Y1803" t="s">
        <v>166</v>
      </c>
      <c r="Z1803" t="s">
        <v>89</v>
      </c>
      <c r="AA1803" t="s">
        <v>90</v>
      </c>
      <c r="AB1803" t="s">
        <v>167</v>
      </c>
      <c r="AC1803" t="s">
        <v>202</v>
      </c>
      <c r="AD1803" t="s">
        <v>93</v>
      </c>
      <c r="AF1803" s="1">
        <v>43542.50304398148</v>
      </c>
    </row>
    <row r="1804" spans="1:32" x14ac:dyDescent="0.3">
      <c r="A1804">
        <v>343663</v>
      </c>
      <c r="B1804">
        <v>4107808</v>
      </c>
      <c r="C1804" t="s">
        <v>19</v>
      </c>
      <c r="D1804" t="s">
        <v>20</v>
      </c>
      <c r="E1804" t="s">
        <v>19</v>
      </c>
      <c r="F1804" t="s">
        <v>24</v>
      </c>
      <c r="G1804" t="s">
        <v>19</v>
      </c>
      <c r="H1804" t="s">
        <v>19</v>
      </c>
      <c r="I1804" t="s">
        <v>19</v>
      </c>
      <c r="J1804" t="s">
        <v>19</v>
      </c>
      <c r="K1804" t="s">
        <v>20</v>
      </c>
      <c r="L1804">
        <f t="shared" si="28"/>
        <v>6</v>
      </c>
      <c r="Q1804" t="s">
        <v>5055</v>
      </c>
      <c r="R1804" t="s">
        <v>5056</v>
      </c>
      <c r="S1804" t="s">
        <v>5057</v>
      </c>
      <c r="T1804" t="s">
        <v>2340</v>
      </c>
      <c r="U1804">
        <v>2879</v>
      </c>
      <c r="V1804" s="1">
        <v>42409.069618055553</v>
      </c>
      <c r="W1804" t="s">
        <v>34</v>
      </c>
      <c r="X1804" t="s">
        <v>87</v>
      </c>
      <c r="Y1804" t="s">
        <v>656</v>
      </c>
      <c r="Z1804" t="s">
        <v>70</v>
      </c>
      <c r="AA1804" t="s">
        <v>71</v>
      </c>
      <c r="AB1804" t="s">
        <v>351</v>
      </c>
      <c r="AC1804" t="s">
        <v>747</v>
      </c>
      <c r="AD1804" t="s">
        <v>316</v>
      </c>
      <c r="AF1804" s="1">
        <v>44616.393055555556</v>
      </c>
    </row>
    <row r="1805" spans="1:32" x14ac:dyDescent="0.3">
      <c r="A1805">
        <v>344284</v>
      </c>
      <c r="B1805">
        <v>1094414</v>
      </c>
      <c r="C1805" t="s">
        <v>19</v>
      </c>
      <c r="D1805" t="s">
        <v>19</v>
      </c>
      <c r="E1805" t="s">
        <v>19</v>
      </c>
      <c r="F1805" t="s">
        <v>24</v>
      </c>
      <c r="G1805" t="s">
        <v>19</v>
      </c>
      <c r="H1805" t="s">
        <v>20</v>
      </c>
      <c r="I1805" t="s">
        <v>19</v>
      </c>
      <c r="J1805" t="s">
        <v>19</v>
      </c>
      <c r="K1805" t="s">
        <v>19</v>
      </c>
      <c r="L1805">
        <f t="shared" si="28"/>
        <v>7</v>
      </c>
      <c r="Q1805" t="s">
        <v>5058</v>
      </c>
      <c r="R1805" t="s">
        <v>5059</v>
      </c>
      <c r="S1805" t="s">
        <v>5060</v>
      </c>
      <c r="T1805" t="s">
        <v>78</v>
      </c>
      <c r="U1805">
        <v>33065</v>
      </c>
      <c r="V1805" s="1">
        <v>38694</v>
      </c>
      <c r="W1805" t="s">
        <v>34</v>
      </c>
      <c r="X1805" t="s">
        <v>35</v>
      </c>
      <c r="Y1805" t="s">
        <v>79</v>
      </c>
      <c r="Z1805" t="s">
        <v>70</v>
      </c>
      <c r="AA1805" t="s">
        <v>71</v>
      </c>
      <c r="AB1805" t="s">
        <v>80</v>
      </c>
      <c r="AC1805" t="s">
        <v>477</v>
      </c>
      <c r="AD1805" t="s">
        <v>82</v>
      </c>
      <c r="AF1805" s="1">
        <v>44544.768055555556</v>
      </c>
    </row>
    <row r="1806" spans="1:32" x14ac:dyDescent="0.3">
      <c r="A1806">
        <v>344595</v>
      </c>
      <c r="B1806">
        <v>400363</v>
      </c>
      <c r="C1806" t="s">
        <v>19</v>
      </c>
      <c r="D1806" t="s">
        <v>19</v>
      </c>
      <c r="E1806" t="s">
        <v>19</v>
      </c>
      <c r="F1806" t="s">
        <v>24</v>
      </c>
      <c r="G1806" t="s">
        <v>19</v>
      </c>
      <c r="H1806" t="s">
        <v>19</v>
      </c>
      <c r="I1806" t="s">
        <v>19</v>
      </c>
      <c r="J1806" t="s">
        <v>19</v>
      </c>
      <c r="K1806" t="s">
        <v>24</v>
      </c>
      <c r="L1806">
        <f t="shared" si="28"/>
        <v>7</v>
      </c>
      <c r="P1806">
        <v>1</v>
      </c>
      <c r="Q1806" t="s">
        <v>5061</v>
      </c>
      <c r="R1806" t="s">
        <v>5062</v>
      </c>
      <c r="S1806" t="s">
        <v>5063</v>
      </c>
      <c r="T1806" t="s">
        <v>189</v>
      </c>
      <c r="U1806">
        <v>71854</v>
      </c>
      <c r="V1806" s="1">
        <v>43405.246712962966</v>
      </c>
      <c r="W1806" t="s">
        <v>129</v>
      </c>
      <c r="X1806" t="s">
        <v>130</v>
      </c>
      <c r="Y1806" t="s">
        <v>59</v>
      </c>
      <c r="Z1806" t="s">
        <v>89</v>
      </c>
      <c r="AA1806" t="s">
        <v>90</v>
      </c>
      <c r="AB1806" t="s">
        <v>116</v>
      </c>
      <c r="AC1806" t="s">
        <v>434</v>
      </c>
      <c r="AD1806" t="s">
        <v>118</v>
      </c>
      <c r="AF1806" s="1">
        <v>42558.806469907409</v>
      </c>
    </row>
    <row r="1807" spans="1:32" x14ac:dyDescent="0.3">
      <c r="A1807">
        <v>345247</v>
      </c>
      <c r="B1807">
        <v>141109</v>
      </c>
      <c r="C1807" t="s">
        <v>19</v>
      </c>
      <c r="D1807" t="s">
        <v>19</v>
      </c>
      <c r="E1807" t="s">
        <v>19</v>
      </c>
      <c r="F1807" t="s">
        <v>19</v>
      </c>
      <c r="G1807" t="s">
        <v>19</v>
      </c>
      <c r="H1807" t="s">
        <v>19</v>
      </c>
      <c r="I1807" t="s">
        <v>19</v>
      </c>
      <c r="J1807" t="s">
        <v>19</v>
      </c>
      <c r="K1807" t="s">
        <v>19</v>
      </c>
      <c r="L1807">
        <f t="shared" si="28"/>
        <v>9</v>
      </c>
      <c r="M1807">
        <v>1</v>
      </c>
      <c r="Q1807" t="s">
        <v>5064</v>
      </c>
      <c r="R1807" t="s">
        <v>5065</v>
      </c>
      <c r="S1807" t="s">
        <v>1297</v>
      </c>
      <c r="T1807" t="s">
        <v>139</v>
      </c>
      <c r="U1807">
        <v>35650</v>
      </c>
      <c r="V1807" s="1">
        <v>42447.075937499998</v>
      </c>
      <c r="W1807" t="s">
        <v>57</v>
      </c>
      <c r="X1807" t="s">
        <v>107</v>
      </c>
      <c r="Y1807" t="s">
        <v>140</v>
      </c>
      <c r="Z1807" t="s">
        <v>89</v>
      </c>
      <c r="AA1807" t="s">
        <v>90</v>
      </c>
      <c r="AB1807" t="s">
        <v>141</v>
      </c>
      <c r="AC1807" t="s">
        <v>235</v>
      </c>
      <c r="AD1807" t="s">
        <v>118</v>
      </c>
      <c r="AF1807" s="1">
        <v>42516.431770833333</v>
      </c>
    </row>
    <row r="1808" spans="1:32" x14ac:dyDescent="0.3">
      <c r="A1808">
        <v>345408</v>
      </c>
      <c r="B1808">
        <v>2590582</v>
      </c>
      <c r="C1808" t="s">
        <v>19</v>
      </c>
      <c r="D1808" t="s">
        <v>19</v>
      </c>
      <c r="E1808" t="s">
        <v>19</v>
      </c>
      <c r="F1808" t="s">
        <v>24</v>
      </c>
      <c r="G1808" t="s">
        <v>19</v>
      </c>
      <c r="H1808" t="s">
        <v>19</v>
      </c>
      <c r="I1808" t="s">
        <v>19</v>
      </c>
      <c r="J1808" t="s">
        <v>19</v>
      </c>
      <c r="K1808" t="s">
        <v>24</v>
      </c>
      <c r="L1808">
        <f t="shared" si="28"/>
        <v>7</v>
      </c>
      <c r="P1808">
        <v>1</v>
      </c>
      <c r="Q1808" t="s">
        <v>5066</v>
      </c>
      <c r="R1808" t="s">
        <v>5067</v>
      </c>
      <c r="S1808" t="s">
        <v>5068</v>
      </c>
      <c r="T1808" t="s">
        <v>114</v>
      </c>
      <c r="U1808">
        <v>39564</v>
      </c>
      <c r="V1808" s="1">
        <v>42446.070104166669</v>
      </c>
      <c r="W1808" t="s">
        <v>57</v>
      </c>
      <c r="X1808" t="s">
        <v>107</v>
      </c>
      <c r="Y1808" t="s">
        <v>140</v>
      </c>
      <c r="Z1808" t="s">
        <v>89</v>
      </c>
      <c r="AA1808" t="s">
        <v>90</v>
      </c>
      <c r="AB1808" t="s">
        <v>141</v>
      </c>
      <c r="AC1808" t="s">
        <v>422</v>
      </c>
      <c r="AD1808" t="s">
        <v>118</v>
      </c>
      <c r="AF1808" s="1">
        <v>43690.552442129629</v>
      </c>
    </row>
    <row r="1809" spans="1:32" x14ac:dyDescent="0.3">
      <c r="A1809">
        <v>345810</v>
      </c>
      <c r="B1809">
        <v>3635844</v>
      </c>
      <c r="C1809" t="s">
        <v>19</v>
      </c>
      <c r="D1809" t="s">
        <v>19</v>
      </c>
      <c r="E1809" t="s">
        <v>19</v>
      </c>
      <c r="F1809" t="s">
        <v>24</v>
      </c>
      <c r="G1809" t="s">
        <v>19</v>
      </c>
      <c r="H1809" t="s">
        <v>20</v>
      </c>
      <c r="I1809" t="s">
        <v>19</v>
      </c>
      <c r="J1809" t="s">
        <v>19</v>
      </c>
      <c r="K1809" t="s">
        <v>20</v>
      </c>
      <c r="L1809">
        <f t="shared" si="28"/>
        <v>6</v>
      </c>
      <c r="Q1809" t="s">
        <v>5069</v>
      </c>
      <c r="R1809" t="s">
        <v>5070</v>
      </c>
      <c r="S1809" t="s">
        <v>1663</v>
      </c>
      <c r="T1809" t="s">
        <v>183</v>
      </c>
      <c r="U1809">
        <v>45014</v>
      </c>
      <c r="V1809" s="1">
        <v>42277.073680555557</v>
      </c>
      <c r="W1809" t="s">
        <v>742</v>
      </c>
      <c r="X1809" t="s">
        <v>743</v>
      </c>
      <c r="Y1809" t="s">
        <v>367</v>
      </c>
      <c r="Z1809" t="s">
        <v>89</v>
      </c>
      <c r="AA1809" t="s">
        <v>90</v>
      </c>
      <c r="AB1809" t="s">
        <v>184</v>
      </c>
      <c r="AC1809" t="s">
        <v>413</v>
      </c>
      <c r="AD1809" t="s">
        <v>74</v>
      </c>
      <c r="AF1809" s="1">
        <v>42396.507071759261</v>
      </c>
    </row>
    <row r="1810" spans="1:32" x14ac:dyDescent="0.3">
      <c r="A1810">
        <v>346293</v>
      </c>
      <c r="B1810">
        <v>1811694</v>
      </c>
      <c r="C1810" t="s">
        <v>19</v>
      </c>
      <c r="D1810" t="s">
        <v>19</v>
      </c>
      <c r="E1810" t="s">
        <v>19</v>
      </c>
      <c r="F1810" t="s">
        <v>24</v>
      </c>
      <c r="G1810" t="s">
        <v>19</v>
      </c>
      <c r="H1810" t="s">
        <v>20</v>
      </c>
      <c r="I1810" t="s">
        <v>19</v>
      </c>
      <c r="J1810" t="s">
        <v>19</v>
      </c>
      <c r="K1810" t="s">
        <v>19</v>
      </c>
      <c r="L1810">
        <f t="shared" si="28"/>
        <v>7</v>
      </c>
      <c r="Q1810" t="s">
        <v>5071</v>
      </c>
      <c r="R1810" t="s">
        <v>5072</v>
      </c>
      <c r="S1810" t="s">
        <v>2859</v>
      </c>
      <c r="T1810" t="s">
        <v>590</v>
      </c>
      <c r="U1810">
        <v>40033</v>
      </c>
      <c r="V1810" s="1">
        <v>42250.07371527778</v>
      </c>
      <c r="W1810" t="s">
        <v>742</v>
      </c>
      <c r="X1810" t="s">
        <v>743</v>
      </c>
      <c r="Y1810" t="s">
        <v>367</v>
      </c>
      <c r="Z1810" t="s">
        <v>89</v>
      </c>
      <c r="AA1810" t="s">
        <v>90</v>
      </c>
      <c r="AB1810" t="s">
        <v>184</v>
      </c>
      <c r="AC1810" t="s">
        <v>1669</v>
      </c>
      <c r="AD1810" t="s">
        <v>74</v>
      </c>
      <c r="AF1810" s="1">
        <v>44761.797222222223</v>
      </c>
    </row>
    <row r="1811" spans="1:32" x14ac:dyDescent="0.3">
      <c r="A1811">
        <v>346486</v>
      </c>
      <c r="B1811">
        <v>5003126</v>
      </c>
      <c r="C1811" t="s">
        <v>19</v>
      </c>
      <c r="D1811" t="s">
        <v>19</v>
      </c>
      <c r="E1811" t="s">
        <v>19</v>
      </c>
      <c r="F1811" t="s">
        <v>24</v>
      </c>
      <c r="G1811" t="s">
        <v>19</v>
      </c>
      <c r="H1811" t="s">
        <v>19</v>
      </c>
      <c r="I1811" t="s">
        <v>19</v>
      </c>
      <c r="J1811" t="s">
        <v>19</v>
      </c>
      <c r="K1811" t="s">
        <v>24</v>
      </c>
      <c r="L1811">
        <f t="shared" si="28"/>
        <v>7</v>
      </c>
      <c r="P1811">
        <v>1</v>
      </c>
      <c r="Q1811" t="s">
        <v>5073</v>
      </c>
      <c r="R1811" t="s">
        <v>5074</v>
      </c>
      <c r="S1811" t="s">
        <v>3197</v>
      </c>
      <c r="T1811" t="s">
        <v>366</v>
      </c>
      <c r="U1811">
        <v>26181</v>
      </c>
      <c r="V1811" s="1">
        <v>39849</v>
      </c>
      <c r="W1811" t="s">
        <v>34</v>
      </c>
      <c r="X1811" t="s">
        <v>87</v>
      </c>
      <c r="Y1811" t="s">
        <v>367</v>
      </c>
      <c r="Z1811" t="s">
        <v>89</v>
      </c>
      <c r="AA1811" t="s">
        <v>90</v>
      </c>
      <c r="AB1811" t="s">
        <v>184</v>
      </c>
      <c r="AC1811" t="s">
        <v>1143</v>
      </c>
      <c r="AD1811" t="s">
        <v>74</v>
      </c>
      <c r="AF1811" s="1">
        <v>40498</v>
      </c>
    </row>
    <row r="1812" spans="1:32" x14ac:dyDescent="0.3">
      <c r="A1812">
        <v>346510</v>
      </c>
      <c r="B1812">
        <v>3616921</v>
      </c>
      <c r="C1812" t="s">
        <v>19</v>
      </c>
      <c r="D1812" t="s">
        <v>20</v>
      </c>
      <c r="E1812" t="s">
        <v>19</v>
      </c>
      <c r="F1812" t="s">
        <v>24</v>
      </c>
      <c r="G1812" t="s">
        <v>19</v>
      </c>
      <c r="H1812" t="s">
        <v>19</v>
      </c>
      <c r="I1812" t="s">
        <v>19</v>
      </c>
      <c r="J1812" t="s">
        <v>19</v>
      </c>
      <c r="K1812" t="s">
        <v>20</v>
      </c>
      <c r="L1812">
        <f t="shared" si="28"/>
        <v>6</v>
      </c>
      <c r="Q1812" t="s">
        <v>5075</v>
      </c>
      <c r="R1812" t="s">
        <v>5076</v>
      </c>
      <c r="S1812" t="s">
        <v>5077</v>
      </c>
      <c r="T1812" t="s">
        <v>183</v>
      </c>
      <c r="U1812">
        <v>43724</v>
      </c>
      <c r="V1812" s="1">
        <v>43405.246712962966</v>
      </c>
      <c r="W1812" t="s">
        <v>34</v>
      </c>
      <c r="X1812" t="s">
        <v>87</v>
      </c>
      <c r="Y1812" t="s">
        <v>367</v>
      </c>
      <c r="Z1812" t="s">
        <v>89</v>
      </c>
      <c r="AA1812" t="s">
        <v>90</v>
      </c>
      <c r="AB1812" t="s">
        <v>184</v>
      </c>
      <c r="AC1812" t="s">
        <v>413</v>
      </c>
      <c r="AD1812" t="s">
        <v>74</v>
      </c>
      <c r="AF1812" s="1">
        <v>40428</v>
      </c>
    </row>
    <row r="1813" spans="1:32" x14ac:dyDescent="0.3">
      <c r="A1813">
        <v>346528</v>
      </c>
      <c r="B1813">
        <v>3613090</v>
      </c>
      <c r="C1813" t="s">
        <v>19</v>
      </c>
      <c r="D1813" t="s">
        <v>19</v>
      </c>
      <c r="E1813" t="s">
        <v>19</v>
      </c>
      <c r="F1813" t="s">
        <v>24</v>
      </c>
      <c r="G1813" t="s">
        <v>19</v>
      </c>
      <c r="H1813" t="s">
        <v>19</v>
      </c>
      <c r="I1813" t="s">
        <v>19</v>
      </c>
      <c r="J1813" t="s">
        <v>19</v>
      </c>
      <c r="K1813" t="s">
        <v>20</v>
      </c>
      <c r="L1813">
        <f t="shared" si="28"/>
        <v>7</v>
      </c>
      <c r="Q1813" t="s">
        <v>5078</v>
      </c>
      <c r="R1813" t="s">
        <v>5079</v>
      </c>
      <c r="S1813" t="s">
        <v>5080</v>
      </c>
      <c r="T1813" t="s">
        <v>183</v>
      </c>
      <c r="U1813">
        <v>45715</v>
      </c>
      <c r="V1813" s="1">
        <v>39853</v>
      </c>
      <c r="W1813" t="s">
        <v>34</v>
      </c>
      <c r="X1813" t="s">
        <v>87</v>
      </c>
      <c r="Y1813" t="s">
        <v>367</v>
      </c>
      <c r="Z1813" t="s">
        <v>89</v>
      </c>
      <c r="AA1813" t="s">
        <v>90</v>
      </c>
      <c r="AB1813" t="s">
        <v>184</v>
      </c>
      <c r="AC1813" t="s">
        <v>413</v>
      </c>
      <c r="AD1813" t="s">
        <v>74</v>
      </c>
      <c r="AF1813" s="1">
        <v>40516</v>
      </c>
    </row>
    <row r="1814" spans="1:32" x14ac:dyDescent="0.3">
      <c r="A1814">
        <v>346776</v>
      </c>
      <c r="B1814">
        <v>1490945</v>
      </c>
      <c r="C1814" t="s">
        <v>19</v>
      </c>
      <c r="D1814" t="s">
        <v>19</v>
      </c>
      <c r="E1814" t="s">
        <v>19</v>
      </c>
      <c r="F1814" t="s">
        <v>24</v>
      </c>
      <c r="G1814" t="s">
        <v>20</v>
      </c>
      <c r="H1814" t="s">
        <v>20</v>
      </c>
      <c r="I1814" t="s">
        <v>19</v>
      </c>
      <c r="J1814" t="s">
        <v>19</v>
      </c>
      <c r="K1814" t="s">
        <v>20</v>
      </c>
      <c r="L1814">
        <f t="shared" si="28"/>
        <v>5</v>
      </c>
      <c r="Q1814" t="s">
        <v>2688</v>
      </c>
      <c r="R1814" t="s">
        <v>5081</v>
      </c>
      <c r="S1814" t="s">
        <v>2025</v>
      </c>
      <c r="T1814" t="s">
        <v>704</v>
      </c>
      <c r="U1814">
        <v>60640</v>
      </c>
      <c r="V1814" s="1">
        <v>42244.073113425926</v>
      </c>
      <c r="W1814" t="s">
        <v>34</v>
      </c>
      <c r="X1814" t="s">
        <v>35</v>
      </c>
      <c r="Y1814" t="s">
        <v>789</v>
      </c>
      <c r="Z1814" t="s">
        <v>89</v>
      </c>
      <c r="AA1814" t="s">
        <v>90</v>
      </c>
      <c r="AB1814" t="s">
        <v>167</v>
      </c>
      <c r="AC1814" t="s">
        <v>790</v>
      </c>
      <c r="AD1814" t="s">
        <v>93</v>
      </c>
      <c r="AF1814" s="1">
        <v>43747.322233796294</v>
      </c>
    </row>
    <row r="1815" spans="1:32" x14ac:dyDescent="0.3">
      <c r="A1815">
        <v>347903</v>
      </c>
      <c r="B1815">
        <v>2380450</v>
      </c>
      <c r="C1815" t="s">
        <v>19</v>
      </c>
      <c r="D1815" t="s">
        <v>19</v>
      </c>
      <c r="E1815" t="s">
        <v>19</v>
      </c>
      <c r="F1815" t="s">
        <v>24</v>
      </c>
      <c r="G1815" t="s">
        <v>19</v>
      </c>
      <c r="H1815" t="s">
        <v>19</v>
      </c>
      <c r="I1815" t="s">
        <v>19</v>
      </c>
      <c r="J1815" t="s">
        <v>19</v>
      </c>
      <c r="K1815" t="s">
        <v>24</v>
      </c>
      <c r="L1815">
        <f t="shared" si="28"/>
        <v>7</v>
      </c>
      <c r="P1815">
        <v>1</v>
      </c>
      <c r="Q1815" t="s">
        <v>5082</v>
      </c>
      <c r="R1815" t="s">
        <v>5083</v>
      </c>
      <c r="S1815" t="s">
        <v>5084</v>
      </c>
      <c r="T1815" t="s">
        <v>165</v>
      </c>
      <c r="U1815">
        <v>48239</v>
      </c>
      <c r="V1815" s="1">
        <v>42158.073981481481</v>
      </c>
      <c r="W1815" t="s">
        <v>34</v>
      </c>
      <c r="X1815" t="s">
        <v>87</v>
      </c>
      <c r="Y1815" t="s">
        <v>166</v>
      </c>
      <c r="Z1815" t="s">
        <v>89</v>
      </c>
      <c r="AA1815" t="s">
        <v>90</v>
      </c>
      <c r="AB1815" t="s">
        <v>167</v>
      </c>
      <c r="AC1815" t="s">
        <v>202</v>
      </c>
      <c r="AD1815" t="s">
        <v>93</v>
      </c>
      <c r="AF1815" s="1">
        <v>42206.442210648151</v>
      </c>
    </row>
    <row r="1816" spans="1:32" x14ac:dyDescent="0.3">
      <c r="A1816">
        <v>348064</v>
      </c>
      <c r="B1816">
        <v>2380614</v>
      </c>
      <c r="C1816" t="s">
        <v>19</v>
      </c>
      <c r="D1816" t="s">
        <v>19</v>
      </c>
      <c r="E1816" t="s">
        <v>19</v>
      </c>
      <c r="F1816" t="s">
        <v>24</v>
      </c>
      <c r="G1816" t="s">
        <v>19</v>
      </c>
      <c r="H1816" t="s">
        <v>20</v>
      </c>
      <c r="I1816" t="s">
        <v>19</v>
      </c>
      <c r="J1816" t="s">
        <v>19</v>
      </c>
      <c r="K1816" t="s">
        <v>20</v>
      </c>
      <c r="L1816">
        <f t="shared" si="28"/>
        <v>6</v>
      </c>
      <c r="Q1816" t="s">
        <v>2464</v>
      </c>
      <c r="R1816" t="s">
        <v>5085</v>
      </c>
      <c r="S1816" t="s">
        <v>201</v>
      </c>
      <c r="T1816" t="s">
        <v>165</v>
      </c>
      <c r="U1816">
        <v>48235</v>
      </c>
      <c r="V1816" s="1">
        <v>42242.070381944446</v>
      </c>
      <c r="W1816" t="s">
        <v>34</v>
      </c>
      <c r="X1816" t="s">
        <v>87</v>
      </c>
      <c r="Y1816" t="s">
        <v>166</v>
      </c>
      <c r="Z1816" t="s">
        <v>89</v>
      </c>
      <c r="AA1816" t="s">
        <v>90</v>
      </c>
      <c r="AB1816" t="s">
        <v>167</v>
      </c>
      <c r="AC1816" t="s">
        <v>202</v>
      </c>
      <c r="AD1816" t="s">
        <v>93</v>
      </c>
      <c r="AF1816" s="1">
        <v>43102.250219907408</v>
      </c>
    </row>
    <row r="1817" spans="1:32" x14ac:dyDescent="0.3">
      <c r="A1817">
        <v>349330</v>
      </c>
      <c r="B1817">
        <v>1721794</v>
      </c>
      <c r="C1817" t="s">
        <v>19</v>
      </c>
      <c r="D1817" t="s">
        <v>19</v>
      </c>
      <c r="E1817" t="s">
        <v>19</v>
      </c>
      <c r="F1817" t="s">
        <v>24</v>
      </c>
      <c r="G1817" t="s">
        <v>19</v>
      </c>
      <c r="H1817" t="s">
        <v>19</v>
      </c>
      <c r="I1817" t="s">
        <v>19</v>
      </c>
      <c r="J1817" t="s">
        <v>19</v>
      </c>
      <c r="K1817" t="s">
        <v>24</v>
      </c>
      <c r="L1817">
        <f t="shared" si="28"/>
        <v>7</v>
      </c>
      <c r="P1817">
        <v>1</v>
      </c>
      <c r="Q1817" t="s">
        <v>5086</v>
      </c>
      <c r="R1817" t="s">
        <v>5087</v>
      </c>
      <c r="S1817" t="s">
        <v>5088</v>
      </c>
      <c r="T1817" t="s">
        <v>298</v>
      </c>
      <c r="U1817">
        <v>67062</v>
      </c>
      <c r="V1817" s="1">
        <v>42396.070752314816</v>
      </c>
      <c r="W1817" t="s">
        <v>34</v>
      </c>
      <c r="X1817" t="s">
        <v>299</v>
      </c>
      <c r="Y1817" t="s">
        <v>489</v>
      </c>
      <c r="Z1817" t="s">
        <v>37</v>
      </c>
      <c r="AA1817" t="s">
        <v>38</v>
      </c>
      <c r="AB1817" t="s">
        <v>154</v>
      </c>
      <c r="AC1817" t="s">
        <v>300</v>
      </c>
      <c r="AD1817" t="s">
        <v>62</v>
      </c>
      <c r="AF1817" s="1">
        <v>42401.52103009259</v>
      </c>
    </row>
    <row r="1818" spans="1:32" x14ac:dyDescent="0.3">
      <c r="A1818">
        <v>349835</v>
      </c>
      <c r="B1818">
        <v>4543105</v>
      </c>
      <c r="C1818" t="s">
        <v>19</v>
      </c>
      <c r="D1818" t="s">
        <v>19</v>
      </c>
      <c r="E1818" t="s">
        <v>19</v>
      </c>
      <c r="F1818" t="s">
        <v>24</v>
      </c>
      <c r="G1818" t="s">
        <v>19</v>
      </c>
      <c r="H1818" t="s">
        <v>19</v>
      </c>
      <c r="I1818" t="s">
        <v>19</v>
      </c>
      <c r="J1818" t="s">
        <v>19</v>
      </c>
      <c r="K1818" t="s">
        <v>19</v>
      </c>
      <c r="L1818">
        <f t="shared" si="28"/>
        <v>8</v>
      </c>
      <c r="N1818">
        <v>1</v>
      </c>
      <c r="Q1818" t="s">
        <v>5089</v>
      </c>
      <c r="R1818" t="s">
        <v>5090</v>
      </c>
      <c r="S1818" t="s">
        <v>1377</v>
      </c>
      <c r="T1818" t="s">
        <v>97</v>
      </c>
      <c r="U1818">
        <v>75080</v>
      </c>
      <c r="V1818" s="1">
        <v>42234.070636574077</v>
      </c>
      <c r="W1818" t="s">
        <v>57</v>
      </c>
      <c r="X1818" t="s">
        <v>234</v>
      </c>
      <c r="Y1818" t="s">
        <v>489</v>
      </c>
      <c r="Z1818" t="s">
        <v>37</v>
      </c>
      <c r="AA1818" t="s">
        <v>38</v>
      </c>
      <c r="AB1818" t="s">
        <v>484</v>
      </c>
      <c r="AC1818" t="s">
        <v>717</v>
      </c>
      <c r="AD1818" t="s">
        <v>62</v>
      </c>
      <c r="AF1818" s="1">
        <v>43592.541516203702</v>
      </c>
    </row>
    <row r="1819" spans="1:32" x14ac:dyDescent="0.3">
      <c r="A1819">
        <v>350087</v>
      </c>
      <c r="B1819">
        <v>1073496</v>
      </c>
      <c r="C1819" t="s">
        <v>19</v>
      </c>
      <c r="D1819" t="s">
        <v>19</v>
      </c>
      <c r="E1819" t="s">
        <v>19</v>
      </c>
      <c r="F1819" t="s">
        <v>24</v>
      </c>
      <c r="G1819" t="s">
        <v>19</v>
      </c>
      <c r="H1819" t="s">
        <v>19</v>
      </c>
      <c r="I1819" t="s">
        <v>19</v>
      </c>
      <c r="J1819" t="s">
        <v>19</v>
      </c>
      <c r="K1819" t="s">
        <v>24</v>
      </c>
      <c r="L1819">
        <f t="shared" si="28"/>
        <v>7</v>
      </c>
      <c r="P1819">
        <v>1</v>
      </c>
      <c r="Q1819" t="s">
        <v>5091</v>
      </c>
      <c r="R1819" t="s">
        <v>5092</v>
      </c>
      <c r="S1819" t="s">
        <v>687</v>
      </c>
      <c r="T1819" t="s">
        <v>78</v>
      </c>
      <c r="U1819">
        <v>33480</v>
      </c>
      <c r="V1819" s="1">
        <v>39052</v>
      </c>
      <c r="W1819" t="s">
        <v>57</v>
      </c>
      <c r="X1819" t="s">
        <v>98</v>
      </c>
      <c r="Y1819" t="s">
        <v>79</v>
      </c>
      <c r="Z1819" t="s">
        <v>70</v>
      </c>
      <c r="AA1819" t="s">
        <v>71</v>
      </c>
      <c r="AB1819" t="s">
        <v>80</v>
      </c>
      <c r="AC1819" t="s">
        <v>477</v>
      </c>
      <c r="AD1819" t="s">
        <v>82</v>
      </c>
      <c r="AF1819" s="1">
        <v>40428</v>
      </c>
    </row>
    <row r="1820" spans="1:32" x14ac:dyDescent="0.3">
      <c r="A1820">
        <v>350331</v>
      </c>
      <c r="B1820">
        <v>5134111</v>
      </c>
      <c r="C1820" t="s">
        <v>19</v>
      </c>
      <c r="D1820" t="s">
        <v>19</v>
      </c>
      <c r="E1820" t="s">
        <v>19</v>
      </c>
      <c r="F1820" t="s">
        <v>24</v>
      </c>
      <c r="G1820" t="s">
        <v>19</v>
      </c>
      <c r="H1820" t="s">
        <v>19</v>
      </c>
      <c r="I1820" t="s">
        <v>19</v>
      </c>
      <c r="J1820" t="s">
        <v>19</v>
      </c>
      <c r="K1820" t="s">
        <v>24</v>
      </c>
      <c r="L1820">
        <f t="shared" si="28"/>
        <v>7</v>
      </c>
      <c r="P1820">
        <v>1</v>
      </c>
      <c r="Q1820" t="s">
        <v>5093</v>
      </c>
      <c r="R1820" t="s">
        <v>5094</v>
      </c>
      <c r="S1820" t="s">
        <v>5095</v>
      </c>
      <c r="T1820" t="s">
        <v>122</v>
      </c>
      <c r="U1820">
        <v>53010</v>
      </c>
      <c r="V1820" s="1">
        <v>41680.07136574074</v>
      </c>
      <c r="W1820" t="s">
        <v>34</v>
      </c>
      <c r="X1820" t="s">
        <v>87</v>
      </c>
      <c r="Y1820" t="s">
        <v>789</v>
      </c>
      <c r="Z1820" t="s">
        <v>89</v>
      </c>
      <c r="AA1820" t="s">
        <v>90</v>
      </c>
      <c r="AB1820" t="s">
        <v>167</v>
      </c>
      <c r="AC1820" t="s">
        <v>961</v>
      </c>
      <c r="AD1820" t="s">
        <v>93</v>
      </c>
      <c r="AF1820" s="1">
        <v>44151.575960648152</v>
      </c>
    </row>
    <row r="1821" spans="1:32" x14ac:dyDescent="0.3">
      <c r="A1821">
        <v>351745</v>
      </c>
      <c r="B1821">
        <v>3708471</v>
      </c>
      <c r="C1821" t="s">
        <v>19</v>
      </c>
      <c r="D1821" t="s">
        <v>19</v>
      </c>
      <c r="E1821" t="s">
        <v>19</v>
      </c>
      <c r="F1821" t="s">
        <v>24</v>
      </c>
      <c r="G1821" t="s">
        <v>20</v>
      </c>
      <c r="H1821" t="s">
        <v>19</v>
      </c>
      <c r="I1821" t="s">
        <v>19</v>
      </c>
      <c r="J1821" t="s">
        <v>19</v>
      </c>
      <c r="K1821" t="s">
        <v>19</v>
      </c>
      <c r="L1821">
        <f t="shared" si="28"/>
        <v>7</v>
      </c>
      <c r="Q1821" t="s">
        <v>5096</v>
      </c>
      <c r="R1821" t="s">
        <v>5097</v>
      </c>
      <c r="S1821" t="s">
        <v>5098</v>
      </c>
      <c r="T1821" t="s">
        <v>494</v>
      </c>
      <c r="U1821">
        <v>74962</v>
      </c>
      <c r="V1821" s="1">
        <v>42525.068784722222</v>
      </c>
      <c r="W1821" t="s">
        <v>34</v>
      </c>
      <c r="X1821" t="s">
        <v>299</v>
      </c>
      <c r="Y1821" t="s">
        <v>489</v>
      </c>
      <c r="Z1821" t="s">
        <v>37</v>
      </c>
      <c r="AA1821" t="s">
        <v>38</v>
      </c>
      <c r="AB1821" t="s">
        <v>484</v>
      </c>
      <c r="AC1821" t="s">
        <v>625</v>
      </c>
      <c r="AD1821" t="s">
        <v>62</v>
      </c>
      <c r="AF1821" s="1">
        <v>44515.56527777778</v>
      </c>
    </row>
    <row r="1822" spans="1:32" x14ac:dyDescent="0.3">
      <c r="A1822">
        <v>352094</v>
      </c>
      <c r="B1822">
        <v>3917501</v>
      </c>
      <c r="C1822" t="s">
        <v>19</v>
      </c>
      <c r="D1822" t="s">
        <v>19</v>
      </c>
      <c r="E1822" t="s">
        <v>19</v>
      </c>
      <c r="F1822" t="s">
        <v>24</v>
      </c>
      <c r="G1822" t="s">
        <v>19</v>
      </c>
      <c r="H1822" t="s">
        <v>19</v>
      </c>
      <c r="I1822" t="s">
        <v>19</v>
      </c>
      <c r="J1822" t="s">
        <v>19</v>
      </c>
      <c r="K1822" t="s">
        <v>24</v>
      </c>
      <c r="L1822">
        <f t="shared" si="28"/>
        <v>7</v>
      </c>
      <c r="P1822">
        <v>1</v>
      </c>
      <c r="Q1822" t="s">
        <v>5099</v>
      </c>
      <c r="R1822" t="s">
        <v>5100</v>
      </c>
      <c r="S1822" t="s">
        <v>5101</v>
      </c>
      <c r="T1822" t="s">
        <v>459</v>
      </c>
      <c r="U1822">
        <v>15436</v>
      </c>
      <c r="V1822" s="1">
        <v>40962</v>
      </c>
      <c r="W1822" t="s">
        <v>34</v>
      </c>
      <c r="X1822" t="s">
        <v>123</v>
      </c>
      <c r="Y1822" t="s">
        <v>367</v>
      </c>
      <c r="Z1822" t="s">
        <v>70</v>
      </c>
      <c r="AA1822" t="s">
        <v>71</v>
      </c>
      <c r="AB1822" t="s">
        <v>351</v>
      </c>
      <c r="AC1822" t="s">
        <v>461</v>
      </c>
      <c r="AD1822" t="s">
        <v>316</v>
      </c>
      <c r="AF1822" s="1">
        <v>41670.424212962964</v>
      </c>
    </row>
    <row r="1823" spans="1:32" x14ac:dyDescent="0.3">
      <c r="A1823">
        <v>352161</v>
      </c>
      <c r="B1823">
        <v>2801466</v>
      </c>
      <c r="C1823" t="s">
        <v>19</v>
      </c>
      <c r="D1823" t="s">
        <v>20</v>
      </c>
      <c r="E1823" t="s">
        <v>19</v>
      </c>
      <c r="F1823" t="s">
        <v>24</v>
      </c>
      <c r="G1823" t="s">
        <v>19</v>
      </c>
      <c r="H1823" t="s">
        <v>19</v>
      </c>
      <c r="I1823" t="s">
        <v>19</v>
      </c>
      <c r="J1823" t="s">
        <v>19</v>
      </c>
      <c r="K1823" t="s">
        <v>20</v>
      </c>
      <c r="L1823">
        <f t="shared" si="28"/>
        <v>6</v>
      </c>
      <c r="Q1823" t="s">
        <v>5102</v>
      </c>
      <c r="R1823" t="s">
        <v>5103</v>
      </c>
      <c r="S1823" t="s">
        <v>1008</v>
      </c>
      <c r="T1823" t="s">
        <v>452</v>
      </c>
      <c r="U1823">
        <v>68601</v>
      </c>
      <c r="V1823" s="1">
        <v>38962</v>
      </c>
      <c r="W1823" t="s">
        <v>34</v>
      </c>
      <c r="X1823" t="s">
        <v>87</v>
      </c>
      <c r="Y1823" t="s">
        <v>124</v>
      </c>
      <c r="Z1823" t="s">
        <v>89</v>
      </c>
      <c r="AA1823" t="s">
        <v>90</v>
      </c>
      <c r="AB1823" t="s">
        <v>91</v>
      </c>
      <c r="AC1823" t="s">
        <v>273</v>
      </c>
      <c r="AD1823" t="s">
        <v>93</v>
      </c>
      <c r="AF1823" s="1">
        <v>40428</v>
      </c>
    </row>
    <row r="1824" spans="1:32" x14ac:dyDescent="0.3">
      <c r="A1824">
        <v>352636</v>
      </c>
      <c r="B1824">
        <v>2634245</v>
      </c>
      <c r="C1824" t="s">
        <v>19</v>
      </c>
      <c r="D1824" t="s">
        <v>19</v>
      </c>
      <c r="E1824" t="s">
        <v>19</v>
      </c>
      <c r="F1824" t="s">
        <v>24</v>
      </c>
      <c r="G1824" t="s">
        <v>19</v>
      </c>
      <c r="H1824" t="s">
        <v>19</v>
      </c>
      <c r="I1824" t="s">
        <v>19</v>
      </c>
      <c r="J1824" t="s">
        <v>19</v>
      </c>
      <c r="K1824" t="s">
        <v>19</v>
      </c>
      <c r="L1824">
        <f t="shared" si="28"/>
        <v>8</v>
      </c>
      <c r="N1824">
        <v>1</v>
      </c>
      <c r="Q1824" t="s">
        <v>5104</v>
      </c>
      <c r="R1824" t="s">
        <v>5105</v>
      </c>
      <c r="S1824" t="s">
        <v>5106</v>
      </c>
      <c r="T1824" t="s">
        <v>304</v>
      </c>
      <c r="U1824">
        <v>65065</v>
      </c>
      <c r="V1824" s="1">
        <v>42285.072858796295</v>
      </c>
      <c r="W1824" t="s">
        <v>34</v>
      </c>
      <c r="X1824" t="s">
        <v>135</v>
      </c>
      <c r="Y1824" t="s">
        <v>306</v>
      </c>
      <c r="Z1824" t="s">
        <v>89</v>
      </c>
      <c r="AA1824" t="s">
        <v>90</v>
      </c>
      <c r="AB1824" t="s">
        <v>116</v>
      </c>
      <c r="AC1824" t="s">
        <v>190</v>
      </c>
      <c r="AD1824" t="s">
        <v>118</v>
      </c>
      <c r="AF1824" s="1">
        <v>42408.650370370371</v>
      </c>
    </row>
    <row r="1825" spans="1:32" x14ac:dyDescent="0.3">
      <c r="A1825">
        <v>353182</v>
      </c>
      <c r="B1825">
        <v>2516980</v>
      </c>
      <c r="C1825" t="s">
        <v>19</v>
      </c>
      <c r="D1825" t="s">
        <v>19</v>
      </c>
      <c r="E1825" t="s">
        <v>19</v>
      </c>
      <c r="F1825" t="s">
        <v>24</v>
      </c>
      <c r="G1825" t="s">
        <v>19</v>
      </c>
      <c r="H1825" t="s">
        <v>19</v>
      </c>
      <c r="I1825" t="s">
        <v>19</v>
      </c>
      <c r="J1825" t="s">
        <v>19</v>
      </c>
      <c r="K1825" t="s">
        <v>20</v>
      </c>
      <c r="L1825">
        <f t="shared" si="28"/>
        <v>7</v>
      </c>
      <c r="Q1825" t="s">
        <v>5107</v>
      </c>
      <c r="R1825" t="s">
        <v>5108</v>
      </c>
      <c r="S1825" t="s">
        <v>5109</v>
      </c>
      <c r="T1825" t="s">
        <v>114</v>
      </c>
      <c r="U1825">
        <v>39475</v>
      </c>
      <c r="V1825" s="1">
        <v>43155.070833333331</v>
      </c>
      <c r="W1825" t="s">
        <v>57</v>
      </c>
      <c r="X1825" t="s">
        <v>370</v>
      </c>
      <c r="Y1825" t="s">
        <v>140</v>
      </c>
      <c r="Z1825" t="s">
        <v>89</v>
      </c>
      <c r="AA1825" t="s">
        <v>90</v>
      </c>
      <c r="AB1825" t="s">
        <v>141</v>
      </c>
      <c r="AC1825" t="s">
        <v>937</v>
      </c>
      <c r="AD1825" t="s">
        <v>118</v>
      </c>
      <c r="AF1825" s="1">
        <v>40481</v>
      </c>
    </row>
    <row r="1826" spans="1:32" x14ac:dyDescent="0.3">
      <c r="A1826">
        <v>354620</v>
      </c>
      <c r="B1826">
        <v>120989</v>
      </c>
      <c r="C1826" t="s">
        <v>19</v>
      </c>
      <c r="D1826" t="s">
        <v>19</v>
      </c>
      <c r="E1826" t="s">
        <v>19</v>
      </c>
      <c r="F1826" t="s">
        <v>24</v>
      </c>
      <c r="G1826" t="s">
        <v>19</v>
      </c>
      <c r="H1826" t="s">
        <v>19</v>
      </c>
      <c r="I1826" t="s">
        <v>19</v>
      </c>
      <c r="J1826" t="s">
        <v>19</v>
      </c>
      <c r="K1826" t="s">
        <v>19</v>
      </c>
      <c r="L1826">
        <f t="shared" si="28"/>
        <v>8</v>
      </c>
      <c r="N1826">
        <v>1</v>
      </c>
      <c r="Q1826" t="s">
        <v>5110</v>
      </c>
      <c r="R1826" t="s">
        <v>5111</v>
      </c>
      <c r="S1826" t="s">
        <v>3216</v>
      </c>
      <c r="T1826" t="s">
        <v>139</v>
      </c>
      <c r="U1826">
        <v>35020</v>
      </c>
      <c r="V1826" s="1">
        <v>39945</v>
      </c>
      <c r="W1826" t="s">
        <v>57</v>
      </c>
      <c r="X1826" t="s">
        <v>58</v>
      </c>
      <c r="Y1826" t="s">
        <v>140</v>
      </c>
      <c r="Z1826" t="s">
        <v>89</v>
      </c>
      <c r="AA1826" t="s">
        <v>90</v>
      </c>
      <c r="AB1826" t="s">
        <v>141</v>
      </c>
      <c r="AC1826" t="s">
        <v>142</v>
      </c>
      <c r="AD1826" t="s">
        <v>118</v>
      </c>
      <c r="AF1826" s="1">
        <v>41167</v>
      </c>
    </row>
    <row r="1827" spans="1:32" x14ac:dyDescent="0.3">
      <c r="A1827">
        <v>354699</v>
      </c>
      <c r="B1827">
        <v>2640793</v>
      </c>
      <c r="C1827" t="s">
        <v>19</v>
      </c>
      <c r="D1827" t="s">
        <v>19</v>
      </c>
      <c r="E1827" t="s">
        <v>19</v>
      </c>
      <c r="F1827" t="s">
        <v>24</v>
      </c>
      <c r="G1827" t="s">
        <v>19</v>
      </c>
      <c r="H1827" t="s">
        <v>19</v>
      </c>
      <c r="I1827" t="s">
        <v>19</v>
      </c>
      <c r="J1827" t="s">
        <v>19</v>
      </c>
      <c r="K1827" t="s">
        <v>24</v>
      </c>
      <c r="L1827">
        <f t="shared" si="28"/>
        <v>7</v>
      </c>
      <c r="P1827">
        <v>1</v>
      </c>
      <c r="Q1827" t="s">
        <v>5112</v>
      </c>
      <c r="R1827" t="s">
        <v>5113</v>
      </c>
      <c r="S1827" t="s">
        <v>5114</v>
      </c>
      <c r="T1827" t="s">
        <v>304</v>
      </c>
      <c r="U1827">
        <v>64658</v>
      </c>
      <c r="V1827" s="1">
        <v>41310</v>
      </c>
      <c r="W1827" t="s">
        <v>3335</v>
      </c>
      <c r="X1827" t="s">
        <v>3336</v>
      </c>
      <c r="Y1827" t="s">
        <v>306</v>
      </c>
      <c r="AF1827" s="1">
        <v>41549</v>
      </c>
    </row>
    <row r="1828" spans="1:32" x14ac:dyDescent="0.3">
      <c r="A1828">
        <v>355639</v>
      </c>
      <c r="B1828">
        <v>1486667</v>
      </c>
      <c r="C1828" t="s">
        <v>19</v>
      </c>
      <c r="D1828" t="s">
        <v>19</v>
      </c>
      <c r="E1828" t="s">
        <v>19</v>
      </c>
      <c r="F1828" t="s">
        <v>24</v>
      </c>
      <c r="G1828" t="s">
        <v>19</v>
      </c>
      <c r="H1828" t="s">
        <v>19</v>
      </c>
      <c r="I1828" t="s">
        <v>19</v>
      </c>
      <c r="J1828" t="s">
        <v>19</v>
      </c>
      <c r="K1828" t="s">
        <v>24</v>
      </c>
      <c r="L1828">
        <f t="shared" si="28"/>
        <v>7</v>
      </c>
      <c r="P1828">
        <v>1</v>
      </c>
      <c r="Q1828" t="s">
        <v>5115</v>
      </c>
      <c r="R1828" t="s">
        <v>5116</v>
      </c>
      <c r="S1828" t="s">
        <v>5117</v>
      </c>
      <c r="T1828" t="s">
        <v>704</v>
      </c>
      <c r="U1828">
        <v>61542</v>
      </c>
      <c r="V1828" s="1">
        <v>41081</v>
      </c>
      <c r="W1828" t="s">
        <v>34</v>
      </c>
      <c r="X1828" t="s">
        <v>299</v>
      </c>
      <c r="Y1828" t="s">
        <v>789</v>
      </c>
      <c r="Z1828" t="s">
        <v>89</v>
      </c>
      <c r="AA1828" t="s">
        <v>90</v>
      </c>
      <c r="AB1828" t="s">
        <v>116</v>
      </c>
      <c r="AC1828" t="s">
        <v>307</v>
      </c>
      <c r="AD1828" t="s">
        <v>118</v>
      </c>
      <c r="AF1828" s="1">
        <v>41709.438078703701</v>
      </c>
    </row>
    <row r="1829" spans="1:32" x14ac:dyDescent="0.3">
      <c r="A1829">
        <v>356902</v>
      </c>
      <c r="B1829">
        <v>2606056</v>
      </c>
      <c r="C1829" t="s">
        <v>19</v>
      </c>
      <c r="D1829" t="s">
        <v>19</v>
      </c>
      <c r="E1829" t="s">
        <v>19</v>
      </c>
      <c r="F1829" t="s">
        <v>24</v>
      </c>
      <c r="G1829" t="s">
        <v>19</v>
      </c>
      <c r="H1829" t="s">
        <v>19</v>
      </c>
      <c r="I1829" t="s">
        <v>19</v>
      </c>
      <c r="J1829" t="s">
        <v>19</v>
      </c>
      <c r="K1829" t="s">
        <v>19</v>
      </c>
      <c r="L1829">
        <f t="shared" si="28"/>
        <v>8</v>
      </c>
      <c r="N1829">
        <v>1</v>
      </c>
      <c r="Q1829" t="s">
        <v>5118</v>
      </c>
      <c r="R1829" t="s">
        <v>5119</v>
      </c>
      <c r="S1829" t="s">
        <v>5120</v>
      </c>
      <c r="T1829" t="s">
        <v>304</v>
      </c>
      <c r="U1829">
        <v>64744</v>
      </c>
      <c r="V1829" s="1">
        <v>41249</v>
      </c>
      <c r="W1829" t="s">
        <v>57</v>
      </c>
      <c r="X1829" t="s">
        <v>98</v>
      </c>
      <c r="Y1829" t="s">
        <v>306</v>
      </c>
      <c r="Z1829" t="s">
        <v>89</v>
      </c>
      <c r="AA1829" t="s">
        <v>90</v>
      </c>
      <c r="AB1829" t="s">
        <v>116</v>
      </c>
      <c r="AC1829" t="s">
        <v>190</v>
      </c>
      <c r="AD1829" t="s">
        <v>118</v>
      </c>
      <c r="AF1829" s="1">
        <v>41461</v>
      </c>
    </row>
    <row r="1830" spans="1:32" x14ac:dyDescent="0.3">
      <c r="A1830">
        <v>357434</v>
      </c>
      <c r="B1830">
        <v>2811215</v>
      </c>
      <c r="C1830" t="s">
        <v>19</v>
      </c>
      <c r="D1830" t="s">
        <v>19</v>
      </c>
      <c r="E1830" t="s">
        <v>19</v>
      </c>
      <c r="F1830" t="s">
        <v>24</v>
      </c>
      <c r="G1830" t="s">
        <v>19</v>
      </c>
      <c r="H1830" t="s">
        <v>19</v>
      </c>
      <c r="I1830" t="s">
        <v>19</v>
      </c>
      <c r="J1830" t="s">
        <v>19</v>
      </c>
      <c r="K1830" t="s">
        <v>24</v>
      </c>
      <c r="L1830">
        <f t="shared" si="28"/>
        <v>7</v>
      </c>
      <c r="P1830">
        <v>1</v>
      </c>
      <c r="Q1830" t="s">
        <v>5121</v>
      </c>
      <c r="R1830" t="s">
        <v>5122</v>
      </c>
      <c r="S1830" t="s">
        <v>3683</v>
      </c>
      <c r="T1830" t="s">
        <v>452</v>
      </c>
      <c r="U1830">
        <v>68862</v>
      </c>
      <c r="V1830" s="1">
        <v>38962</v>
      </c>
      <c r="W1830" t="s">
        <v>34</v>
      </c>
      <c r="X1830" t="s">
        <v>135</v>
      </c>
      <c r="Y1830" t="s">
        <v>124</v>
      </c>
      <c r="Z1830" t="s">
        <v>89</v>
      </c>
      <c r="AA1830" t="s">
        <v>90</v>
      </c>
      <c r="AB1830" t="s">
        <v>91</v>
      </c>
      <c r="AC1830" t="s">
        <v>273</v>
      </c>
      <c r="AD1830" t="s">
        <v>93</v>
      </c>
      <c r="AF1830" s="1">
        <v>40819</v>
      </c>
    </row>
    <row r="1831" spans="1:32" x14ac:dyDescent="0.3">
      <c r="A1831">
        <v>357623</v>
      </c>
      <c r="B1831">
        <v>2640692</v>
      </c>
      <c r="C1831" t="s">
        <v>19</v>
      </c>
      <c r="D1831" t="s">
        <v>20</v>
      </c>
      <c r="E1831" t="s">
        <v>19</v>
      </c>
      <c r="F1831" t="s">
        <v>24</v>
      </c>
      <c r="G1831" t="s">
        <v>19</v>
      </c>
      <c r="H1831" t="s">
        <v>20</v>
      </c>
      <c r="I1831" t="s">
        <v>19</v>
      </c>
      <c r="J1831" t="s">
        <v>19</v>
      </c>
      <c r="K1831" t="s">
        <v>20</v>
      </c>
      <c r="L1831">
        <f t="shared" si="28"/>
        <v>5</v>
      </c>
      <c r="Q1831" t="s">
        <v>5123</v>
      </c>
      <c r="R1831" t="s">
        <v>5124</v>
      </c>
      <c r="S1831" t="s">
        <v>5125</v>
      </c>
      <c r="T1831" t="s">
        <v>304</v>
      </c>
      <c r="U1831">
        <v>63401</v>
      </c>
      <c r="V1831" s="1">
        <v>44523.199652777781</v>
      </c>
      <c r="W1831" t="s">
        <v>34</v>
      </c>
      <c r="X1831" t="s">
        <v>87</v>
      </c>
      <c r="Y1831" t="s">
        <v>306</v>
      </c>
      <c r="Z1831" t="s">
        <v>89</v>
      </c>
      <c r="AA1831" t="s">
        <v>90</v>
      </c>
      <c r="AB1831" t="s">
        <v>116</v>
      </c>
      <c r="AC1831" t="s">
        <v>564</v>
      </c>
      <c r="AD1831" t="s">
        <v>118</v>
      </c>
      <c r="AF1831" s="1">
        <v>44533.345138888886</v>
      </c>
    </row>
    <row r="1832" spans="1:32" x14ac:dyDescent="0.3">
      <c r="A1832">
        <v>357818</v>
      </c>
      <c r="B1832">
        <v>1487239</v>
      </c>
      <c r="C1832" t="s">
        <v>19</v>
      </c>
      <c r="D1832" t="s">
        <v>19</v>
      </c>
      <c r="E1832" t="s">
        <v>19</v>
      </c>
      <c r="F1832" t="s">
        <v>24</v>
      </c>
      <c r="G1832" t="s">
        <v>19</v>
      </c>
      <c r="H1832" t="s">
        <v>19</v>
      </c>
      <c r="I1832" t="s">
        <v>19</v>
      </c>
      <c r="J1832" t="s">
        <v>19</v>
      </c>
      <c r="K1832" t="s">
        <v>24</v>
      </c>
      <c r="L1832">
        <f t="shared" si="28"/>
        <v>7</v>
      </c>
      <c r="P1832">
        <v>1</v>
      </c>
      <c r="Q1832" t="s">
        <v>5126</v>
      </c>
      <c r="R1832" t="s">
        <v>5127</v>
      </c>
      <c r="S1832" t="s">
        <v>5128</v>
      </c>
      <c r="T1832" t="s">
        <v>704</v>
      </c>
      <c r="U1832">
        <v>61821</v>
      </c>
      <c r="V1832" s="1">
        <v>41310</v>
      </c>
      <c r="W1832" t="s">
        <v>34</v>
      </c>
      <c r="X1832" t="s">
        <v>299</v>
      </c>
      <c r="Y1832" t="s">
        <v>789</v>
      </c>
      <c r="Z1832" t="s">
        <v>89</v>
      </c>
      <c r="AA1832" t="s">
        <v>90</v>
      </c>
      <c r="AB1832" t="s">
        <v>116</v>
      </c>
      <c r="AC1832" t="s">
        <v>307</v>
      </c>
      <c r="AD1832" t="s">
        <v>118</v>
      </c>
      <c r="AF1832" s="1">
        <v>41723.57303240741</v>
      </c>
    </row>
    <row r="1833" spans="1:32" x14ac:dyDescent="0.3">
      <c r="A1833">
        <v>358030</v>
      </c>
      <c r="B1833">
        <v>1487570</v>
      </c>
      <c r="C1833" t="s">
        <v>19</v>
      </c>
      <c r="D1833" t="s">
        <v>19</v>
      </c>
      <c r="E1833" t="s">
        <v>19</v>
      </c>
      <c r="F1833" t="s">
        <v>24</v>
      </c>
      <c r="G1833" t="s">
        <v>19</v>
      </c>
      <c r="H1833" t="s">
        <v>19</v>
      </c>
      <c r="I1833" t="s">
        <v>19</v>
      </c>
      <c r="J1833" t="s">
        <v>19</v>
      </c>
      <c r="K1833" t="s">
        <v>24</v>
      </c>
      <c r="L1833">
        <f t="shared" si="28"/>
        <v>7</v>
      </c>
      <c r="P1833">
        <v>1</v>
      </c>
      <c r="Q1833" t="s">
        <v>5129</v>
      </c>
      <c r="R1833" t="s">
        <v>5130</v>
      </c>
      <c r="S1833" t="s">
        <v>1384</v>
      </c>
      <c r="T1833" t="s">
        <v>704</v>
      </c>
      <c r="U1833">
        <v>62702</v>
      </c>
      <c r="V1833" s="1">
        <v>41367</v>
      </c>
      <c r="W1833" t="s">
        <v>34</v>
      </c>
      <c r="X1833" t="s">
        <v>299</v>
      </c>
      <c r="Y1833" t="s">
        <v>789</v>
      </c>
      <c r="Z1833" t="s">
        <v>89</v>
      </c>
      <c r="AA1833" t="s">
        <v>90</v>
      </c>
      <c r="AB1833" t="s">
        <v>116</v>
      </c>
      <c r="AC1833" t="s">
        <v>307</v>
      </c>
      <c r="AD1833" t="s">
        <v>118</v>
      </c>
      <c r="AF1833" s="1">
        <v>41668.604351851849</v>
      </c>
    </row>
    <row r="1834" spans="1:32" x14ac:dyDescent="0.3">
      <c r="A1834">
        <v>358392</v>
      </c>
      <c r="B1834">
        <v>2612314</v>
      </c>
      <c r="C1834" t="s">
        <v>19</v>
      </c>
      <c r="D1834" t="s">
        <v>19</v>
      </c>
      <c r="E1834" t="s">
        <v>19</v>
      </c>
      <c r="F1834" t="s">
        <v>24</v>
      </c>
      <c r="G1834" t="s">
        <v>19</v>
      </c>
      <c r="H1834" t="s">
        <v>19</v>
      </c>
      <c r="I1834" t="s">
        <v>19</v>
      </c>
      <c r="J1834" t="s">
        <v>19</v>
      </c>
      <c r="K1834" t="s">
        <v>24</v>
      </c>
      <c r="L1834">
        <f t="shared" si="28"/>
        <v>7</v>
      </c>
      <c r="P1834">
        <v>1</v>
      </c>
      <c r="Q1834" t="s">
        <v>5131</v>
      </c>
      <c r="R1834" t="s">
        <v>5132</v>
      </c>
      <c r="S1834" t="s">
        <v>769</v>
      </c>
      <c r="T1834" t="s">
        <v>304</v>
      </c>
      <c r="U1834">
        <v>63382</v>
      </c>
      <c r="V1834" s="1">
        <v>41598</v>
      </c>
      <c r="W1834" t="s">
        <v>34</v>
      </c>
      <c r="X1834" t="s">
        <v>299</v>
      </c>
      <c r="Y1834" t="s">
        <v>306</v>
      </c>
      <c r="Z1834" t="s">
        <v>89</v>
      </c>
      <c r="AA1834" t="s">
        <v>90</v>
      </c>
      <c r="AB1834" t="s">
        <v>116</v>
      </c>
      <c r="AC1834" t="s">
        <v>307</v>
      </c>
      <c r="AD1834" t="s">
        <v>118</v>
      </c>
      <c r="AF1834" s="1">
        <v>41645</v>
      </c>
    </row>
    <row r="1835" spans="1:32" x14ac:dyDescent="0.3">
      <c r="A1835">
        <v>358772</v>
      </c>
      <c r="B1835">
        <v>622995</v>
      </c>
      <c r="C1835" t="s">
        <v>19</v>
      </c>
      <c r="D1835" t="s">
        <v>20</v>
      </c>
      <c r="E1835" t="s">
        <v>19</v>
      </c>
      <c r="F1835" t="s">
        <v>24</v>
      </c>
      <c r="G1835" t="s">
        <v>19</v>
      </c>
      <c r="H1835" t="s">
        <v>20</v>
      </c>
      <c r="I1835" t="s">
        <v>19</v>
      </c>
      <c r="J1835" t="s">
        <v>19</v>
      </c>
      <c r="K1835" t="s">
        <v>20</v>
      </c>
      <c r="L1835">
        <f t="shared" si="28"/>
        <v>5</v>
      </c>
      <c r="Q1835" t="s">
        <v>5133</v>
      </c>
      <c r="R1835" t="s">
        <v>5134</v>
      </c>
      <c r="S1835" t="s">
        <v>982</v>
      </c>
      <c r="T1835" t="s">
        <v>153</v>
      </c>
      <c r="U1835">
        <v>80219</v>
      </c>
      <c r="V1835" s="1">
        <v>42404.072557870371</v>
      </c>
      <c r="W1835" t="s">
        <v>34</v>
      </c>
      <c r="X1835" t="s">
        <v>35</v>
      </c>
      <c r="Y1835" t="s">
        <v>88</v>
      </c>
      <c r="Z1835" t="s">
        <v>37</v>
      </c>
      <c r="AA1835" t="s">
        <v>38</v>
      </c>
      <c r="AB1835" t="s">
        <v>154</v>
      </c>
      <c r="AC1835" t="s">
        <v>52</v>
      </c>
      <c r="AD1835" t="s">
        <v>62</v>
      </c>
      <c r="AF1835" s="1">
        <v>42499.281817129631</v>
      </c>
    </row>
    <row r="1836" spans="1:32" x14ac:dyDescent="0.3">
      <c r="A1836">
        <v>358999</v>
      </c>
      <c r="B1836">
        <v>1486390</v>
      </c>
      <c r="C1836" t="s">
        <v>19</v>
      </c>
      <c r="D1836" t="s">
        <v>19</v>
      </c>
      <c r="E1836" t="s">
        <v>19</v>
      </c>
      <c r="F1836" t="s">
        <v>24</v>
      </c>
      <c r="G1836" t="s">
        <v>19</v>
      </c>
      <c r="H1836" t="s">
        <v>19</v>
      </c>
      <c r="I1836" t="s">
        <v>19</v>
      </c>
      <c r="J1836" t="s">
        <v>19</v>
      </c>
      <c r="K1836" t="s">
        <v>24</v>
      </c>
      <c r="L1836">
        <f t="shared" si="28"/>
        <v>7</v>
      </c>
      <c r="P1836">
        <v>1</v>
      </c>
      <c r="Q1836" t="s">
        <v>5135</v>
      </c>
      <c r="R1836" t="s">
        <v>5136</v>
      </c>
      <c r="S1836" t="s">
        <v>5137</v>
      </c>
      <c r="T1836" t="s">
        <v>704</v>
      </c>
      <c r="U1836">
        <v>62681</v>
      </c>
      <c r="V1836" s="1">
        <v>40949</v>
      </c>
      <c r="W1836" t="s">
        <v>34</v>
      </c>
      <c r="X1836" t="s">
        <v>299</v>
      </c>
      <c r="Y1836" t="s">
        <v>789</v>
      </c>
      <c r="Z1836" t="s">
        <v>89</v>
      </c>
      <c r="AA1836" t="s">
        <v>90</v>
      </c>
      <c r="AB1836" t="s">
        <v>116</v>
      </c>
      <c r="AC1836" t="s">
        <v>307</v>
      </c>
      <c r="AD1836" t="s">
        <v>118</v>
      </c>
      <c r="AF1836" s="1">
        <v>41072</v>
      </c>
    </row>
    <row r="1837" spans="1:32" x14ac:dyDescent="0.3">
      <c r="A1837">
        <v>359078</v>
      </c>
      <c r="B1837">
        <v>1564714</v>
      </c>
      <c r="C1837" t="s">
        <v>19</v>
      </c>
      <c r="D1837" t="s">
        <v>19</v>
      </c>
      <c r="E1837" t="s">
        <v>19</v>
      </c>
      <c r="F1837" t="s">
        <v>24</v>
      </c>
      <c r="G1837" t="s">
        <v>19</v>
      </c>
      <c r="H1837" t="s">
        <v>19</v>
      </c>
      <c r="I1837" t="s">
        <v>19</v>
      </c>
      <c r="J1837" t="s">
        <v>19</v>
      </c>
      <c r="K1837" t="s">
        <v>19</v>
      </c>
      <c r="L1837">
        <f t="shared" si="28"/>
        <v>8</v>
      </c>
      <c r="N1837">
        <v>1</v>
      </c>
      <c r="Q1837" t="s">
        <v>5138</v>
      </c>
      <c r="R1837" t="s">
        <v>5139</v>
      </c>
      <c r="S1837" t="s">
        <v>5140</v>
      </c>
      <c r="T1837" t="s">
        <v>608</v>
      </c>
      <c r="U1837">
        <v>47591</v>
      </c>
      <c r="V1837" s="1">
        <v>41459</v>
      </c>
      <c r="W1837" t="s">
        <v>57</v>
      </c>
      <c r="X1837" t="s">
        <v>58</v>
      </c>
      <c r="Y1837" t="s">
        <v>367</v>
      </c>
      <c r="Z1837" t="s">
        <v>89</v>
      </c>
      <c r="AA1837" t="s">
        <v>90</v>
      </c>
      <c r="AB1837" t="s">
        <v>116</v>
      </c>
      <c r="AC1837" t="s">
        <v>632</v>
      </c>
      <c r="AD1837" t="s">
        <v>118</v>
      </c>
      <c r="AF1837" s="1">
        <v>41549</v>
      </c>
    </row>
    <row r="1838" spans="1:32" x14ac:dyDescent="0.3">
      <c r="A1838">
        <v>359179</v>
      </c>
      <c r="B1838">
        <v>1720766</v>
      </c>
      <c r="C1838" t="s">
        <v>19</v>
      </c>
      <c r="D1838" t="s">
        <v>19</v>
      </c>
      <c r="E1838" t="s">
        <v>19</v>
      </c>
      <c r="F1838" t="s">
        <v>24</v>
      </c>
      <c r="G1838" t="s">
        <v>19</v>
      </c>
      <c r="H1838" t="s">
        <v>19</v>
      </c>
      <c r="I1838" t="s">
        <v>19</v>
      </c>
      <c r="J1838" t="s">
        <v>19</v>
      </c>
      <c r="K1838" t="s">
        <v>19</v>
      </c>
      <c r="L1838">
        <f t="shared" si="28"/>
        <v>8</v>
      </c>
      <c r="N1838">
        <v>1</v>
      </c>
      <c r="Q1838" t="s">
        <v>5141</v>
      </c>
      <c r="R1838" t="s">
        <v>5142</v>
      </c>
      <c r="S1838" t="s">
        <v>5143</v>
      </c>
      <c r="T1838" t="s">
        <v>298</v>
      </c>
      <c r="U1838">
        <v>66048</v>
      </c>
      <c r="V1838" s="1">
        <v>41467</v>
      </c>
      <c r="W1838" t="s">
        <v>34</v>
      </c>
      <c r="X1838" t="s">
        <v>87</v>
      </c>
      <c r="Y1838" t="s">
        <v>124</v>
      </c>
      <c r="Z1838" t="s">
        <v>37</v>
      </c>
      <c r="AA1838" t="s">
        <v>38</v>
      </c>
      <c r="AB1838" t="s">
        <v>154</v>
      </c>
      <c r="AC1838" t="s">
        <v>300</v>
      </c>
      <c r="AD1838" t="s">
        <v>62</v>
      </c>
      <c r="AF1838" s="1">
        <v>41527</v>
      </c>
    </row>
    <row r="1839" spans="1:32" x14ac:dyDescent="0.3">
      <c r="A1839">
        <v>359570</v>
      </c>
      <c r="B1839">
        <v>575831</v>
      </c>
      <c r="C1839" t="s">
        <v>19</v>
      </c>
      <c r="D1839" t="s">
        <v>19</v>
      </c>
      <c r="E1839" t="s">
        <v>19</v>
      </c>
      <c r="F1839" t="s">
        <v>19</v>
      </c>
      <c r="G1839" t="s">
        <v>19</v>
      </c>
      <c r="H1839" t="s">
        <v>20</v>
      </c>
      <c r="I1839" t="s">
        <v>19</v>
      </c>
      <c r="J1839" t="s">
        <v>19</v>
      </c>
      <c r="K1839" t="s">
        <v>20</v>
      </c>
      <c r="L1839">
        <f t="shared" si="28"/>
        <v>7</v>
      </c>
      <c r="Q1839" t="s">
        <v>5144</v>
      </c>
      <c r="R1839" t="s">
        <v>5145</v>
      </c>
      <c r="S1839" t="s">
        <v>2907</v>
      </c>
      <c r="T1839" t="s">
        <v>172</v>
      </c>
      <c r="U1839">
        <v>94518</v>
      </c>
      <c r="V1839" s="1">
        <v>42369.072858796295</v>
      </c>
      <c r="W1839" t="s">
        <v>34</v>
      </c>
      <c r="X1839" t="s">
        <v>87</v>
      </c>
      <c r="Y1839" t="s">
        <v>194</v>
      </c>
      <c r="Z1839" t="s">
        <v>37</v>
      </c>
      <c r="AA1839" t="s">
        <v>38</v>
      </c>
      <c r="AB1839" t="s">
        <v>174</v>
      </c>
      <c r="AC1839" t="s">
        <v>195</v>
      </c>
      <c r="AD1839" t="s">
        <v>41</v>
      </c>
      <c r="AF1839" s="1">
        <v>42625.484201388892</v>
      </c>
    </row>
    <row r="1840" spans="1:32" x14ac:dyDescent="0.3">
      <c r="A1840">
        <v>360209</v>
      </c>
      <c r="B1840">
        <v>2634194</v>
      </c>
      <c r="C1840" t="s">
        <v>19</v>
      </c>
      <c r="D1840" t="s">
        <v>19</v>
      </c>
      <c r="E1840" t="s">
        <v>19</v>
      </c>
      <c r="F1840" t="s">
        <v>24</v>
      </c>
      <c r="G1840" t="s">
        <v>19</v>
      </c>
      <c r="H1840" t="s">
        <v>19</v>
      </c>
      <c r="I1840" t="s">
        <v>19</v>
      </c>
      <c r="J1840" t="s">
        <v>19</v>
      </c>
      <c r="K1840" t="s">
        <v>24</v>
      </c>
      <c r="L1840">
        <f t="shared" si="28"/>
        <v>7</v>
      </c>
      <c r="P1840">
        <v>1</v>
      </c>
      <c r="Q1840" t="s">
        <v>5146</v>
      </c>
      <c r="R1840" t="s">
        <v>5147</v>
      </c>
      <c r="S1840" t="s">
        <v>5148</v>
      </c>
      <c r="T1840" t="s">
        <v>304</v>
      </c>
      <c r="U1840">
        <v>65565</v>
      </c>
      <c r="V1840" s="1">
        <v>41916.069374999999</v>
      </c>
      <c r="W1840" t="s">
        <v>636</v>
      </c>
      <c r="X1840" t="s">
        <v>636</v>
      </c>
      <c r="Y1840" t="s">
        <v>306</v>
      </c>
      <c r="Z1840" t="s">
        <v>89</v>
      </c>
      <c r="AA1840" t="s">
        <v>90</v>
      </c>
      <c r="AB1840" t="s">
        <v>116</v>
      </c>
      <c r="AC1840" t="s">
        <v>307</v>
      </c>
      <c r="AD1840" t="s">
        <v>118</v>
      </c>
      <c r="AF1840" s="1">
        <v>42047.607372685183</v>
      </c>
    </row>
    <row r="1841" spans="1:32" x14ac:dyDescent="0.3">
      <c r="A1841">
        <v>360336</v>
      </c>
      <c r="B1841">
        <v>2641050</v>
      </c>
      <c r="C1841" t="s">
        <v>19</v>
      </c>
      <c r="D1841" t="s">
        <v>19</v>
      </c>
      <c r="E1841" t="s">
        <v>19</v>
      </c>
      <c r="F1841" t="s">
        <v>24</v>
      </c>
      <c r="G1841" t="s">
        <v>19</v>
      </c>
      <c r="H1841" t="s">
        <v>19</v>
      </c>
      <c r="I1841" t="s">
        <v>19</v>
      </c>
      <c r="J1841" t="s">
        <v>19</v>
      </c>
      <c r="K1841" t="s">
        <v>24</v>
      </c>
      <c r="L1841">
        <f t="shared" si="28"/>
        <v>7</v>
      </c>
      <c r="P1841">
        <v>1</v>
      </c>
      <c r="Q1841" t="s">
        <v>5149</v>
      </c>
      <c r="R1841" t="s">
        <v>5150</v>
      </c>
      <c r="S1841" t="s">
        <v>5151</v>
      </c>
      <c r="T1841" t="s">
        <v>304</v>
      </c>
      <c r="U1841">
        <v>65486</v>
      </c>
      <c r="V1841" s="1">
        <v>41599.06958333333</v>
      </c>
      <c r="W1841" t="s">
        <v>636</v>
      </c>
      <c r="X1841" t="s">
        <v>636</v>
      </c>
      <c r="Y1841" t="s">
        <v>306</v>
      </c>
      <c r="Z1841" t="s">
        <v>89</v>
      </c>
      <c r="AA1841" t="s">
        <v>90</v>
      </c>
      <c r="AB1841" t="s">
        <v>116</v>
      </c>
      <c r="AC1841" t="s">
        <v>307</v>
      </c>
      <c r="AD1841" t="s">
        <v>118</v>
      </c>
      <c r="AF1841" s="1">
        <v>41761.692939814813</v>
      </c>
    </row>
    <row r="1842" spans="1:32" x14ac:dyDescent="0.3">
      <c r="A1842">
        <v>360660</v>
      </c>
      <c r="B1842">
        <v>2641240</v>
      </c>
      <c r="C1842" t="s">
        <v>19</v>
      </c>
      <c r="D1842" t="s">
        <v>19</v>
      </c>
      <c r="E1842" t="s">
        <v>19</v>
      </c>
      <c r="F1842" t="s">
        <v>24</v>
      </c>
      <c r="G1842" t="s">
        <v>19</v>
      </c>
      <c r="H1842" t="s">
        <v>19</v>
      </c>
      <c r="I1842" t="s">
        <v>19</v>
      </c>
      <c r="J1842" t="s">
        <v>19</v>
      </c>
      <c r="K1842" t="s">
        <v>24</v>
      </c>
      <c r="L1842">
        <f t="shared" si="28"/>
        <v>7</v>
      </c>
      <c r="P1842">
        <v>1</v>
      </c>
      <c r="Q1842" t="s">
        <v>5152</v>
      </c>
      <c r="R1842" t="s">
        <v>5153</v>
      </c>
      <c r="S1842" t="s">
        <v>5154</v>
      </c>
      <c r="T1842" t="s">
        <v>304</v>
      </c>
      <c r="U1842">
        <v>63650</v>
      </c>
      <c r="V1842" s="1">
        <v>41509</v>
      </c>
      <c r="W1842" t="s">
        <v>57</v>
      </c>
      <c r="X1842" t="s">
        <v>98</v>
      </c>
      <c r="Y1842" t="s">
        <v>306</v>
      </c>
      <c r="Z1842" t="s">
        <v>89</v>
      </c>
      <c r="AA1842" t="s">
        <v>90</v>
      </c>
      <c r="AB1842" t="s">
        <v>116</v>
      </c>
      <c r="AC1842" t="s">
        <v>307</v>
      </c>
      <c r="AD1842" t="s">
        <v>118</v>
      </c>
      <c r="AF1842" s="1">
        <v>41613</v>
      </c>
    </row>
    <row r="1843" spans="1:32" x14ac:dyDescent="0.3">
      <c r="A1843">
        <v>360671</v>
      </c>
      <c r="B1843">
        <v>5641471</v>
      </c>
      <c r="C1843" t="s">
        <v>19</v>
      </c>
      <c r="D1843" t="s">
        <v>19</v>
      </c>
      <c r="E1843" t="s">
        <v>19</v>
      </c>
      <c r="F1843" t="s">
        <v>24</v>
      </c>
      <c r="G1843" t="s">
        <v>19</v>
      </c>
      <c r="H1843" t="s">
        <v>19</v>
      </c>
      <c r="I1843" t="s">
        <v>19</v>
      </c>
      <c r="J1843" t="s">
        <v>19</v>
      </c>
      <c r="K1843" t="s">
        <v>19</v>
      </c>
      <c r="L1843">
        <f t="shared" si="28"/>
        <v>8</v>
      </c>
      <c r="N1843">
        <v>1</v>
      </c>
      <c r="Q1843" t="s">
        <v>5155</v>
      </c>
      <c r="R1843" t="s">
        <v>5156</v>
      </c>
      <c r="S1843" t="s">
        <v>5157</v>
      </c>
      <c r="T1843" t="s">
        <v>172</v>
      </c>
      <c r="U1843">
        <v>90703</v>
      </c>
      <c r="V1843" s="1">
        <v>40763</v>
      </c>
      <c r="W1843" t="s">
        <v>229</v>
      </c>
      <c r="X1843" t="s">
        <v>230</v>
      </c>
      <c r="Y1843" t="s">
        <v>173</v>
      </c>
      <c r="Z1843" t="s">
        <v>37</v>
      </c>
      <c r="AA1843" t="s">
        <v>38</v>
      </c>
      <c r="AB1843" t="s">
        <v>174</v>
      </c>
      <c r="AC1843" t="s">
        <v>179</v>
      </c>
      <c r="AD1843" t="s">
        <v>41</v>
      </c>
      <c r="AF1843" s="1">
        <v>40759</v>
      </c>
    </row>
    <row r="1844" spans="1:32" x14ac:dyDescent="0.3">
      <c r="A1844">
        <v>360694</v>
      </c>
      <c r="B1844">
        <v>577671</v>
      </c>
      <c r="C1844" t="s">
        <v>19</v>
      </c>
      <c r="D1844" t="s">
        <v>19</v>
      </c>
      <c r="E1844" t="s">
        <v>19</v>
      </c>
      <c r="F1844" t="s">
        <v>24</v>
      </c>
      <c r="G1844" t="s">
        <v>19</v>
      </c>
      <c r="H1844" t="s">
        <v>20</v>
      </c>
      <c r="I1844" t="s">
        <v>19</v>
      </c>
      <c r="J1844" t="s">
        <v>19</v>
      </c>
      <c r="K1844" t="s">
        <v>20</v>
      </c>
      <c r="L1844">
        <f t="shared" si="28"/>
        <v>6</v>
      </c>
      <c r="Q1844" t="s">
        <v>5158</v>
      </c>
      <c r="R1844" t="s">
        <v>5159</v>
      </c>
      <c r="S1844" t="s">
        <v>5160</v>
      </c>
      <c r="T1844" t="s">
        <v>172</v>
      </c>
      <c r="U1844">
        <v>95988</v>
      </c>
      <c r="V1844" s="1">
        <v>39066</v>
      </c>
      <c r="W1844" t="s">
        <v>34</v>
      </c>
      <c r="X1844" t="s">
        <v>123</v>
      </c>
      <c r="Y1844" t="s">
        <v>194</v>
      </c>
      <c r="Z1844" t="s">
        <v>37</v>
      </c>
      <c r="AA1844" t="s">
        <v>38</v>
      </c>
      <c r="AB1844" t="s">
        <v>174</v>
      </c>
      <c r="AC1844" t="s">
        <v>195</v>
      </c>
      <c r="AD1844" t="s">
        <v>41</v>
      </c>
      <c r="AF1844" s="1">
        <v>40481</v>
      </c>
    </row>
    <row r="1845" spans="1:32" x14ac:dyDescent="0.3">
      <c r="A1845">
        <v>362061</v>
      </c>
      <c r="B1845">
        <v>115926</v>
      </c>
      <c r="C1845" t="s">
        <v>19</v>
      </c>
      <c r="D1845" t="s">
        <v>19</v>
      </c>
      <c r="E1845" t="s">
        <v>19</v>
      </c>
      <c r="F1845" t="s">
        <v>24</v>
      </c>
      <c r="G1845" t="s">
        <v>19</v>
      </c>
      <c r="H1845" t="s">
        <v>20</v>
      </c>
      <c r="I1845" t="s">
        <v>19</v>
      </c>
      <c r="J1845" t="s">
        <v>19</v>
      </c>
      <c r="K1845" t="s">
        <v>20</v>
      </c>
      <c r="L1845">
        <f t="shared" si="28"/>
        <v>6</v>
      </c>
      <c r="Q1845" t="s">
        <v>5161</v>
      </c>
      <c r="R1845" t="s">
        <v>5162</v>
      </c>
      <c r="S1845" t="s">
        <v>2853</v>
      </c>
      <c r="T1845" t="s">
        <v>139</v>
      </c>
      <c r="U1845">
        <v>36607</v>
      </c>
      <c r="V1845" s="1">
        <v>41752.07104166667</v>
      </c>
      <c r="W1845" t="s">
        <v>34</v>
      </c>
      <c r="X1845" t="s">
        <v>35</v>
      </c>
      <c r="Y1845" t="s">
        <v>140</v>
      </c>
      <c r="Z1845" t="s">
        <v>89</v>
      </c>
      <c r="AA1845" t="s">
        <v>90</v>
      </c>
      <c r="AB1845" t="s">
        <v>141</v>
      </c>
      <c r="AC1845" t="s">
        <v>937</v>
      </c>
      <c r="AD1845" t="s">
        <v>118</v>
      </c>
      <c r="AF1845" s="1">
        <v>44624.456250000003</v>
      </c>
    </row>
    <row r="1846" spans="1:32" x14ac:dyDescent="0.3">
      <c r="A1846">
        <v>362286</v>
      </c>
      <c r="B1846">
        <v>3428340</v>
      </c>
      <c r="C1846" t="s">
        <v>19</v>
      </c>
      <c r="D1846" t="s">
        <v>19</v>
      </c>
      <c r="E1846" t="s">
        <v>19</v>
      </c>
      <c r="F1846" t="s">
        <v>24</v>
      </c>
      <c r="G1846" t="s">
        <v>19</v>
      </c>
      <c r="H1846" t="s">
        <v>19</v>
      </c>
      <c r="I1846" t="s">
        <v>19</v>
      </c>
      <c r="J1846" t="s">
        <v>19</v>
      </c>
      <c r="K1846" t="s">
        <v>19</v>
      </c>
      <c r="L1846">
        <f t="shared" si="28"/>
        <v>8</v>
      </c>
      <c r="N1846">
        <v>1</v>
      </c>
      <c r="Q1846" t="s">
        <v>5163</v>
      </c>
      <c r="R1846" t="s">
        <v>5164</v>
      </c>
      <c r="S1846" t="s">
        <v>5165</v>
      </c>
      <c r="T1846" t="s">
        <v>224</v>
      </c>
      <c r="U1846">
        <v>28804</v>
      </c>
      <c r="V1846" s="1">
        <v>40973</v>
      </c>
      <c r="W1846" t="s">
        <v>57</v>
      </c>
      <c r="X1846" t="s">
        <v>58</v>
      </c>
      <c r="Y1846" t="s">
        <v>357</v>
      </c>
      <c r="Z1846" t="s">
        <v>70</v>
      </c>
      <c r="AA1846" t="s">
        <v>71</v>
      </c>
      <c r="AB1846" t="s">
        <v>358</v>
      </c>
      <c r="AC1846" t="s">
        <v>793</v>
      </c>
      <c r="AD1846" t="s">
        <v>82</v>
      </c>
      <c r="AF1846" s="1">
        <v>41808.375740740739</v>
      </c>
    </row>
    <row r="1847" spans="1:32" x14ac:dyDescent="0.3">
      <c r="A1847">
        <v>364486</v>
      </c>
      <c r="B1847">
        <v>3437301</v>
      </c>
      <c r="C1847" t="s">
        <v>19</v>
      </c>
      <c r="D1847" t="s">
        <v>19</v>
      </c>
      <c r="E1847" t="s">
        <v>19</v>
      </c>
      <c r="F1847" t="s">
        <v>24</v>
      </c>
      <c r="G1847" t="s">
        <v>19</v>
      </c>
      <c r="H1847" t="s">
        <v>19</v>
      </c>
      <c r="I1847" t="s">
        <v>19</v>
      </c>
      <c r="J1847" t="s">
        <v>19</v>
      </c>
      <c r="K1847" t="s">
        <v>19</v>
      </c>
      <c r="L1847">
        <f t="shared" si="28"/>
        <v>8</v>
      </c>
      <c r="N1847">
        <v>1</v>
      </c>
      <c r="Q1847" t="s">
        <v>5166</v>
      </c>
      <c r="R1847" t="s">
        <v>5167</v>
      </c>
      <c r="S1847" t="s">
        <v>5168</v>
      </c>
      <c r="T1847" t="s">
        <v>224</v>
      </c>
      <c r="U1847">
        <v>28139</v>
      </c>
      <c r="V1847" s="1">
        <v>38962</v>
      </c>
      <c r="W1847" t="s">
        <v>501</v>
      </c>
      <c r="X1847" t="s">
        <v>502</v>
      </c>
      <c r="Y1847" t="s">
        <v>357</v>
      </c>
      <c r="Z1847" t="s">
        <v>70</v>
      </c>
      <c r="AA1847" t="s">
        <v>71</v>
      </c>
      <c r="AB1847" t="s">
        <v>358</v>
      </c>
      <c r="AC1847" t="s">
        <v>503</v>
      </c>
      <c r="AD1847" t="s">
        <v>82</v>
      </c>
      <c r="AF1847" s="1">
        <v>40974</v>
      </c>
    </row>
    <row r="1848" spans="1:32" x14ac:dyDescent="0.3">
      <c r="A1848">
        <v>364619</v>
      </c>
      <c r="B1848">
        <v>3316759</v>
      </c>
      <c r="C1848" t="s">
        <v>19</v>
      </c>
      <c r="D1848" t="s">
        <v>19</v>
      </c>
      <c r="E1848" t="s">
        <v>19</v>
      </c>
      <c r="F1848" t="s">
        <v>24</v>
      </c>
      <c r="G1848" t="s">
        <v>19</v>
      </c>
      <c r="H1848" t="s">
        <v>19</v>
      </c>
      <c r="I1848" t="s">
        <v>19</v>
      </c>
      <c r="J1848" t="s">
        <v>19</v>
      </c>
      <c r="K1848" t="s">
        <v>20</v>
      </c>
      <c r="L1848">
        <f t="shared" si="28"/>
        <v>7</v>
      </c>
      <c r="Q1848" t="s">
        <v>5169</v>
      </c>
      <c r="R1848" t="s">
        <v>5170</v>
      </c>
      <c r="S1848" t="s">
        <v>859</v>
      </c>
      <c r="T1848" t="s">
        <v>45</v>
      </c>
      <c r="U1848">
        <v>10032</v>
      </c>
      <c r="V1848" s="1">
        <v>39052</v>
      </c>
      <c r="W1848" t="s">
        <v>312</v>
      </c>
      <c r="X1848" t="s">
        <v>313</v>
      </c>
      <c r="Y1848" t="s">
        <v>48</v>
      </c>
      <c r="Z1848" t="s">
        <v>70</v>
      </c>
      <c r="AA1848" t="s">
        <v>71</v>
      </c>
      <c r="AB1848" t="s">
        <v>314</v>
      </c>
      <c r="AC1848" t="s">
        <v>1729</v>
      </c>
      <c r="AD1848" t="s">
        <v>316</v>
      </c>
      <c r="AF1848" s="1">
        <v>42047.323888888888</v>
      </c>
    </row>
    <row r="1849" spans="1:32" x14ac:dyDescent="0.3">
      <c r="A1849">
        <v>365037</v>
      </c>
      <c r="B1849">
        <v>1103388</v>
      </c>
      <c r="C1849" t="s">
        <v>19</v>
      </c>
      <c r="D1849" t="s">
        <v>19</v>
      </c>
      <c r="E1849" t="s">
        <v>19</v>
      </c>
      <c r="F1849" t="s">
        <v>24</v>
      </c>
      <c r="G1849" t="s">
        <v>19</v>
      </c>
      <c r="H1849" t="s">
        <v>19</v>
      </c>
      <c r="I1849" t="s">
        <v>19</v>
      </c>
      <c r="J1849" t="s">
        <v>19</v>
      </c>
      <c r="K1849" t="s">
        <v>19</v>
      </c>
      <c r="L1849">
        <f t="shared" si="28"/>
        <v>8</v>
      </c>
      <c r="N1849">
        <v>1</v>
      </c>
      <c r="Q1849" t="s">
        <v>5171</v>
      </c>
      <c r="R1849" t="s">
        <v>5172</v>
      </c>
      <c r="S1849" t="s">
        <v>5173</v>
      </c>
      <c r="T1849" t="s">
        <v>356</v>
      </c>
      <c r="U1849">
        <v>30540</v>
      </c>
      <c r="V1849" s="1">
        <v>40534</v>
      </c>
      <c r="W1849" t="s">
        <v>57</v>
      </c>
      <c r="X1849" t="s">
        <v>98</v>
      </c>
      <c r="Y1849" t="s">
        <v>357</v>
      </c>
      <c r="Z1849" t="s">
        <v>70</v>
      </c>
      <c r="AA1849" t="s">
        <v>71</v>
      </c>
      <c r="AB1849" t="s">
        <v>358</v>
      </c>
      <c r="AC1849" t="s">
        <v>359</v>
      </c>
      <c r="AD1849" t="s">
        <v>82</v>
      </c>
      <c r="AF1849" s="1">
        <v>40999</v>
      </c>
    </row>
    <row r="1850" spans="1:32" x14ac:dyDescent="0.3">
      <c r="A1850">
        <v>366914</v>
      </c>
      <c r="B1850">
        <v>1601384</v>
      </c>
      <c r="C1850" t="s">
        <v>19</v>
      </c>
      <c r="D1850" t="s">
        <v>19</v>
      </c>
      <c r="E1850" t="s">
        <v>19</v>
      </c>
      <c r="F1850" t="s">
        <v>24</v>
      </c>
      <c r="G1850" t="s">
        <v>19</v>
      </c>
      <c r="H1850" t="s">
        <v>19</v>
      </c>
      <c r="I1850" t="s">
        <v>19</v>
      </c>
      <c r="J1850" t="s">
        <v>19</v>
      </c>
      <c r="K1850" t="s">
        <v>20</v>
      </c>
      <c r="L1850">
        <f t="shared" si="28"/>
        <v>7</v>
      </c>
      <c r="Q1850" t="s">
        <v>5174</v>
      </c>
      <c r="R1850" t="s">
        <v>5175</v>
      </c>
      <c r="S1850" t="s">
        <v>5176</v>
      </c>
      <c r="T1850" t="s">
        <v>272</v>
      </c>
      <c r="U1850">
        <v>52349</v>
      </c>
      <c r="V1850" s="1">
        <v>39022</v>
      </c>
      <c r="W1850" t="s">
        <v>34</v>
      </c>
      <c r="X1850" t="s">
        <v>87</v>
      </c>
      <c r="Y1850" t="s">
        <v>124</v>
      </c>
      <c r="Z1850" t="s">
        <v>89</v>
      </c>
      <c r="AA1850" t="s">
        <v>90</v>
      </c>
      <c r="AB1850" t="s">
        <v>91</v>
      </c>
      <c r="AC1850" t="s">
        <v>968</v>
      </c>
      <c r="AD1850" t="s">
        <v>93</v>
      </c>
      <c r="AF1850" s="1">
        <v>40492</v>
      </c>
    </row>
    <row r="1851" spans="1:32" x14ac:dyDescent="0.3">
      <c r="A1851">
        <v>367551</v>
      </c>
      <c r="B1851">
        <v>2372706</v>
      </c>
      <c r="C1851" t="s">
        <v>19</v>
      </c>
      <c r="D1851" t="s">
        <v>19</v>
      </c>
      <c r="E1851" t="s">
        <v>19</v>
      </c>
      <c r="F1851" t="s">
        <v>24</v>
      </c>
      <c r="G1851" t="s">
        <v>19</v>
      </c>
      <c r="H1851" t="s">
        <v>20</v>
      </c>
      <c r="I1851" t="s">
        <v>19</v>
      </c>
      <c r="J1851" t="s">
        <v>19</v>
      </c>
      <c r="K1851" t="s">
        <v>20</v>
      </c>
      <c r="L1851">
        <f t="shared" si="28"/>
        <v>6</v>
      </c>
      <c r="Q1851" t="s">
        <v>5177</v>
      </c>
      <c r="R1851" t="s">
        <v>5178</v>
      </c>
      <c r="S1851" t="s">
        <v>5179</v>
      </c>
      <c r="T1851" t="s">
        <v>165</v>
      </c>
      <c r="U1851">
        <v>48203</v>
      </c>
      <c r="V1851" s="1">
        <v>42794.069965277777</v>
      </c>
      <c r="W1851" t="s">
        <v>34</v>
      </c>
      <c r="X1851" t="s">
        <v>87</v>
      </c>
      <c r="Y1851" t="s">
        <v>166</v>
      </c>
      <c r="Z1851" t="s">
        <v>89</v>
      </c>
      <c r="AA1851" t="s">
        <v>90</v>
      </c>
      <c r="AB1851" t="s">
        <v>167</v>
      </c>
      <c r="AC1851" t="s">
        <v>168</v>
      </c>
      <c r="AD1851" t="s">
        <v>93</v>
      </c>
      <c r="AF1851" s="1">
        <v>42810.552222222221</v>
      </c>
    </row>
    <row r="1852" spans="1:32" x14ac:dyDescent="0.3">
      <c r="A1852">
        <v>368518</v>
      </c>
      <c r="B1852">
        <v>2389270</v>
      </c>
      <c r="C1852" t="s">
        <v>19</v>
      </c>
      <c r="D1852" t="s">
        <v>19</v>
      </c>
      <c r="E1852" t="s">
        <v>19</v>
      </c>
      <c r="F1852" t="s">
        <v>24</v>
      </c>
      <c r="G1852" t="s">
        <v>19</v>
      </c>
      <c r="H1852" t="s">
        <v>19</v>
      </c>
      <c r="I1852" t="s">
        <v>19</v>
      </c>
      <c r="J1852" t="s">
        <v>19</v>
      </c>
      <c r="K1852" t="s">
        <v>19</v>
      </c>
      <c r="L1852">
        <f t="shared" si="28"/>
        <v>8</v>
      </c>
      <c r="N1852">
        <v>1</v>
      </c>
      <c r="Q1852" t="s">
        <v>5180</v>
      </c>
      <c r="R1852" t="s">
        <v>5181</v>
      </c>
      <c r="S1852" t="s">
        <v>1185</v>
      </c>
      <c r="T1852" t="s">
        <v>165</v>
      </c>
      <c r="U1852">
        <v>48509</v>
      </c>
      <c r="V1852" s="1">
        <v>44425.311793981484</v>
      </c>
      <c r="W1852" t="s">
        <v>34</v>
      </c>
      <c r="X1852" t="s">
        <v>87</v>
      </c>
      <c r="Y1852" t="s">
        <v>166</v>
      </c>
      <c r="Z1852" t="s">
        <v>89</v>
      </c>
      <c r="AA1852" t="s">
        <v>90</v>
      </c>
      <c r="AB1852" t="s">
        <v>167</v>
      </c>
      <c r="AC1852" t="s">
        <v>168</v>
      </c>
      <c r="AD1852" t="s">
        <v>93</v>
      </c>
      <c r="AF1852" s="1">
        <v>44495.455555555556</v>
      </c>
    </row>
    <row r="1853" spans="1:32" x14ac:dyDescent="0.3">
      <c r="A1853">
        <v>368961</v>
      </c>
      <c r="B1853">
        <v>1704798</v>
      </c>
      <c r="C1853" t="s">
        <v>19</v>
      </c>
      <c r="D1853" t="s">
        <v>19</v>
      </c>
      <c r="E1853" t="s">
        <v>20</v>
      </c>
      <c r="F1853" t="s">
        <v>24</v>
      </c>
      <c r="G1853" t="s">
        <v>19</v>
      </c>
      <c r="H1853" t="s">
        <v>19</v>
      </c>
      <c r="I1853" t="s">
        <v>19</v>
      </c>
      <c r="J1853" t="s">
        <v>19</v>
      </c>
      <c r="K1853" t="s">
        <v>19</v>
      </c>
      <c r="L1853">
        <f t="shared" si="28"/>
        <v>7</v>
      </c>
      <c r="Q1853" t="s">
        <v>2639</v>
      </c>
      <c r="R1853" t="s">
        <v>5182</v>
      </c>
      <c r="S1853" t="s">
        <v>5183</v>
      </c>
      <c r="T1853" t="s">
        <v>298</v>
      </c>
      <c r="U1853">
        <v>67661</v>
      </c>
      <c r="V1853" s="1">
        <v>41894.069513888891</v>
      </c>
      <c r="W1853" t="s">
        <v>34</v>
      </c>
      <c r="X1853" t="s">
        <v>87</v>
      </c>
      <c r="Y1853" t="s">
        <v>489</v>
      </c>
      <c r="Z1853" t="s">
        <v>37</v>
      </c>
      <c r="AA1853" t="s">
        <v>38</v>
      </c>
      <c r="AB1853" t="s">
        <v>154</v>
      </c>
      <c r="AC1853" t="s">
        <v>300</v>
      </c>
      <c r="AD1853" t="s">
        <v>62</v>
      </c>
      <c r="AF1853" s="1">
        <v>41956.462777777779</v>
      </c>
    </row>
    <row r="1854" spans="1:32" x14ac:dyDescent="0.3">
      <c r="A1854">
        <v>368965</v>
      </c>
      <c r="B1854">
        <v>3126174</v>
      </c>
      <c r="C1854" t="s">
        <v>19</v>
      </c>
      <c r="D1854" t="s">
        <v>19</v>
      </c>
      <c r="E1854" t="s">
        <v>19</v>
      </c>
      <c r="F1854" t="s">
        <v>24</v>
      </c>
      <c r="G1854" t="s">
        <v>19</v>
      </c>
      <c r="H1854" t="s">
        <v>19</v>
      </c>
      <c r="I1854" t="s">
        <v>19</v>
      </c>
      <c r="J1854" t="s">
        <v>19</v>
      </c>
      <c r="K1854" t="s">
        <v>19</v>
      </c>
      <c r="L1854">
        <f t="shared" si="28"/>
        <v>8</v>
      </c>
      <c r="N1854">
        <v>1</v>
      </c>
      <c r="Q1854" t="s">
        <v>5184</v>
      </c>
      <c r="R1854" t="s">
        <v>5185</v>
      </c>
      <c r="S1854" t="s">
        <v>5186</v>
      </c>
      <c r="T1854" t="s">
        <v>311</v>
      </c>
      <c r="U1854">
        <v>7740</v>
      </c>
      <c r="V1854" s="1">
        <v>44474.220925925925</v>
      </c>
      <c r="W1854" t="s">
        <v>312</v>
      </c>
      <c r="X1854" t="s">
        <v>782</v>
      </c>
      <c r="Y1854" t="s">
        <v>48</v>
      </c>
      <c r="Z1854" t="s">
        <v>70</v>
      </c>
      <c r="AA1854" t="s">
        <v>71</v>
      </c>
      <c r="AB1854" t="s">
        <v>351</v>
      </c>
      <c r="AC1854" t="s">
        <v>352</v>
      </c>
      <c r="AD1854" t="s">
        <v>316</v>
      </c>
      <c r="AF1854" s="1">
        <v>44802.273611111108</v>
      </c>
    </row>
    <row r="1855" spans="1:32" x14ac:dyDescent="0.3">
      <c r="A1855">
        <v>369855</v>
      </c>
      <c r="B1855">
        <v>5114397</v>
      </c>
      <c r="C1855" t="s">
        <v>19</v>
      </c>
      <c r="D1855" t="s">
        <v>19</v>
      </c>
      <c r="E1855" t="s">
        <v>19</v>
      </c>
      <c r="F1855" t="s">
        <v>24</v>
      </c>
      <c r="G1855" t="s">
        <v>19</v>
      </c>
      <c r="H1855" t="s">
        <v>19</v>
      </c>
      <c r="I1855" t="s">
        <v>19</v>
      </c>
      <c r="J1855" t="s">
        <v>19</v>
      </c>
      <c r="K1855" t="s">
        <v>24</v>
      </c>
      <c r="L1855">
        <f t="shared" si="28"/>
        <v>7</v>
      </c>
      <c r="P1855">
        <v>1</v>
      </c>
      <c r="Q1855" t="s">
        <v>5187</v>
      </c>
      <c r="R1855" t="s">
        <v>5188</v>
      </c>
      <c r="S1855" t="s">
        <v>2977</v>
      </c>
      <c r="T1855" t="s">
        <v>122</v>
      </c>
      <c r="U1855">
        <v>53142</v>
      </c>
      <c r="V1855" s="1">
        <v>39084</v>
      </c>
      <c r="W1855" t="s">
        <v>34</v>
      </c>
      <c r="X1855" t="s">
        <v>87</v>
      </c>
      <c r="Y1855" t="s">
        <v>789</v>
      </c>
      <c r="Z1855" t="s">
        <v>89</v>
      </c>
      <c r="AA1855" t="s">
        <v>90</v>
      </c>
      <c r="AB1855" t="s">
        <v>167</v>
      </c>
      <c r="AC1855" t="s">
        <v>961</v>
      </c>
      <c r="AD1855" t="s">
        <v>93</v>
      </c>
      <c r="AF1855" s="1">
        <v>41701.808182870373</v>
      </c>
    </row>
    <row r="1856" spans="1:32" x14ac:dyDescent="0.3">
      <c r="A1856">
        <v>370073</v>
      </c>
      <c r="B1856">
        <v>2371552</v>
      </c>
      <c r="C1856" t="s">
        <v>19</v>
      </c>
      <c r="D1856" t="s">
        <v>19</v>
      </c>
      <c r="E1856" t="s">
        <v>19</v>
      </c>
      <c r="F1856" t="s">
        <v>24</v>
      </c>
      <c r="G1856" t="s">
        <v>19</v>
      </c>
      <c r="H1856" t="s">
        <v>19</v>
      </c>
      <c r="I1856" t="s">
        <v>19</v>
      </c>
      <c r="J1856" t="s">
        <v>19</v>
      </c>
      <c r="K1856" t="s">
        <v>19</v>
      </c>
      <c r="L1856">
        <f t="shared" si="28"/>
        <v>8</v>
      </c>
      <c r="N1856">
        <v>1</v>
      </c>
      <c r="Q1856" t="s">
        <v>5189</v>
      </c>
      <c r="R1856" t="s">
        <v>5190</v>
      </c>
      <c r="S1856" t="s">
        <v>5191</v>
      </c>
      <c r="T1856" t="s">
        <v>165</v>
      </c>
      <c r="U1856">
        <v>49001</v>
      </c>
      <c r="V1856" s="1">
        <v>42053.070011574076</v>
      </c>
      <c r="W1856" t="s">
        <v>34</v>
      </c>
      <c r="X1856" t="s">
        <v>87</v>
      </c>
      <c r="Y1856" t="s">
        <v>166</v>
      </c>
      <c r="Z1856" t="s">
        <v>89</v>
      </c>
      <c r="AA1856" t="s">
        <v>90</v>
      </c>
      <c r="AB1856" t="s">
        <v>167</v>
      </c>
      <c r="AC1856" t="s">
        <v>830</v>
      </c>
      <c r="AD1856" t="s">
        <v>93</v>
      </c>
      <c r="AF1856" s="1">
        <v>44616.716666666667</v>
      </c>
    </row>
    <row r="1857" spans="1:32" x14ac:dyDescent="0.3">
      <c r="A1857">
        <v>370456</v>
      </c>
      <c r="B1857">
        <v>2816758</v>
      </c>
      <c r="C1857" t="s">
        <v>19</v>
      </c>
      <c r="D1857" t="s">
        <v>19</v>
      </c>
      <c r="E1857" t="s">
        <v>19</v>
      </c>
      <c r="F1857" t="s">
        <v>19</v>
      </c>
      <c r="G1857" t="s">
        <v>19</v>
      </c>
      <c r="H1857" t="s">
        <v>19</v>
      </c>
      <c r="I1857" t="s">
        <v>19</v>
      </c>
      <c r="J1857" t="s">
        <v>19</v>
      </c>
      <c r="K1857" t="s">
        <v>20</v>
      </c>
      <c r="L1857">
        <f t="shared" si="28"/>
        <v>8</v>
      </c>
      <c r="Q1857" t="s">
        <v>5192</v>
      </c>
      <c r="R1857" t="s">
        <v>5193</v>
      </c>
      <c r="S1857" t="s">
        <v>3719</v>
      </c>
      <c r="T1857" t="s">
        <v>452</v>
      </c>
      <c r="U1857">
        <v>68007</v>
      </c>
      <c r="V1857" s="1">
        <v>39084</v>
      </c>
      <c r="W1857" t="s">
        <v>34</v>
      </c>
      <c r="X1857" t="s">
        <v>87</v>
      </c>
      <c r="Y1857" t="s">
        <v>124</v>
      </c>
      <c r="Z1857" t="s">
        <v>89</v>
      </c>
      <c r="AA1857" t="s">
        <v>90</v>
      </c>
      <c r="AB1857" t="s">
        <v>91</v>
      </c>
      <c r="AC1857" t="s">
        <v>273</v>
      </c>
      <c r="AD1857" t="s">
        <v>93</v>
      </c>
      <c r="AF1857" s="1">
        <v>40428</v>
      </c>
    </row>
    <row r="1858" spans="1:32" x14ac:dyDescent="0.3">
      <c r="A1858">
        <v>370574</v>
      </c>
      <c r="B1858">
        <v>1497331</v>
      </c>
      <c r="C1858" t="s">
        <v>19</v>
      </c>
      <c r="D1858" t="s">
        <v>19</v>
      </c>
      <c r="E1858" t="s">
        <v>19</v>
      </c>
      <c r="F1858" t="s">
        <v>24</v>
      </c>
      <c r="G1858" t="s">
        <v>19</v>
      </c>
      <c r="H1858" t="s">
        <v>19</v>
      </c>
      <c r="I1858" t="s">
        <v>19</v>
      </c>
      <c r="J1858" t="s">
        <v>19</v>
      </c>
      <c r="K1858" t="s">
        <v>20</v>
      </c>
      <c r="L1858">
        <f t="shared" si="28"/>
        <v>7</v>
      </c>
      <c r="Q1858" t="s">
        <v>5194</v>
      </c>
      <c r="R1858" t="s">
        <v>5195</v>
      </c>
      <c r="S1858" t="s">
        <v>5196</v>
      </c>
      <c r="T1858" t="s">
        <v>704</v>
      </c>
      <c r="U1858">
        <v>60440</v>
      </c>
      <c r="V1858" s="1">
        <v>44589.199305555558</v>
      </c>
      <c r="W1858" t="s">
        <v>34</v>
      </c>
      <c r="X1858" t="s">
        <v>35</v>
      </c>
      <c r="Y1858" t="s">
        <v>789</v>
      </c>
      <c r="Z1858" t="s">
        <v>89</v>
      </c>
      <c r="AA1858" t="s">
        <v>90</v>
      </c>
      <c r="AB1858" t="s">
        <v>167</v>
      </c>
      <c r="AC1858" t="s">
        <v>790</v>
      </c>
      <c r="AD1858" t="s">
        <v>93</v>
      </c>
      <c r="AF1858" s="1">
        <v>44631.381249999999</v>
      </c>
    </row>
    <row r="1859" spans="1:32" x14ac:dyDescent="0.3">
      <c r="A1859">
        <v>370966</v>
      </c>
      <c r="B1859">
        <v>2363288</v>
      </c>
      <c r="C1859" t="s">
        <v>19</v>
      </c>
      <c r="D1859" t="s">
        <v>19</v>
      </c>
      <c r="E1859" t="s">
        <v>19</v>
      </c>
      <c r="F1859" t="s">
        <v>24</v>
      </c>
      <c r="G1859" t="s">
        <v>19</v>
      </c>
      <c r="H1859" t="s">
        <v>20</v>
      </c>
      <c r="I1859" t="s">
        <v>19</v>
      </c>
      <c r="J1859" t="s">
        <v>19</v>
      </c>
      <c r="K1859" t="s">
        <v>20</v>
      </c>
      <c r="L1859">
        <f t="shared" si="28"/>
        <v>6</v>
      </c>
      <c r="Q1859" t="s">
        <v>5197</v>
      </c>
      <c r="R1859" t="s">
        <v>5198</v>
      </c>
      <c r="S1859" t="s">
        <v>5199</v>
      </c>
      <c r="T1859" t="s">
        <v>165</v>
      </c>
      <c r="U1859">
        <v>48180</v>
      </c>
      <c r="V1859" s="1">
        <v>44545.199421296296</v>
      </c>
      <c r="W1859" t="s">
        <v>34</v>
      </c>
      <c r="X1859" t="s">
        <v>87</v>
      </c>
      <c r="Y1859" t="s">
        <v>166</v>
      </c>
      <c r="Z1859" t="s">
        <v>89</v>
      </c>
      <c r="AA1859" t="s">
        <v>90</v>
      </c>
      <c r="AB1859" t="s">
        <v>167</v>
      </c>
      <c r="AC1859" t="s">
        <v>202</v>
      </c>
      <c r="AD1859" t="s">
        <v>93</v>
      </c>
      <c r="AF1859" s="1">
        <v>44643.602777777778</v>
      </c>
    </row>
    <row r="1860" spans="1:32" x14ac:dyDescent="0.3">
      <c r="A1860">
        <v>371491</v>
      </c>
      <c r="B1860">
        <v>623214</v>
      </c>
      <c r="C1860" t="s">
        <v>19</v>
      </c>
      <c r="D1860" t="s">
        <v>19</v>
      </c>
      <c r="E1860" t="s">
        <v>20</v>
      </c>
      <c r="F1860" t="s">
        <v>20</v>
      </c>
      <c r="G1860" t="s">
        <v>20</v>
      </c>
      <c r="H1860" t="s">
        <v>19</v>
      </c>
      <c r="I1860" t="s">
        <v>19</v>
      </c>
      <c r="J1860" t="s">
        <v>19</v>
      </c>
      <c r="K1860" t="s">
        <v>20</v>
      </c>
      <c r="L1860">
        <f t="shared" si="28"/>
        <v>5</v>
      </c>
      <c r="Q1860" t="s">
        <v>5200</v>
      </c>
      <c r="R1860" t="s">
        <v>5201</v>
      </c>
      <c r="S1860" t="s">
        <v>2319</v>
      </c>
      <c r="T1860" t="s">
        <v>153</v>
      </c>
      <c r="U1860">
        <v>80122</v>
      </c>
      <c r="V1860" s="1">
        <v>42110.071412037039</v>
      </c>
      <c r="W1860" t="s">
        <v>636</v>
      </c>
      <c r="X1860" t="s">
        <v>636</v>
      </c>
      <c r="Y1860" t="s">
        <v>88</v>
      </c>
      <c r="Z1860" t="s">
        <v>37</v>
      </c>
      <c r="AA1860" t="s">
        <v>38</v>
      </c>
      <c r="AB1860" t="s">
        <v>154</v>
      </c>
      <c r="AC1860" t="s">
        <v>155</v>
      </c>
      <c r="AD1860" t="s">
        <v>62</v>
      </c>
      <c r="AF1860" s="1">
        <v>42209.599756944444</v>
      </c>
    </row>
    <row r="1861" spans="1:32" x14ac:dyDescent="0.3">
      <c r="A1861">
        <v>371537</v>
      </c>
      <c r="B1861">
        <v>121347</v>
      </c>
      <c r="C1861" t="s">
        <v>19</v>
      </c>
      <c r="D1861" t="s">
        <v>19</v>
      </c>
      <c r="E1861" t="s">
        <v>19</v>
      </c>
      <c r="F1861" t="s">
        <v>24</v>
      </c>
      <c r="G1861" t="s">
        <v>19</v>
      </c>
      <c r="H1861" t="s">
        <v>19</v>
      </c>
      <c r="I1861" t="s">
        <v>19</v>
      </c>
      <c r="J1861" t="s">
        <v>19</v>
      </c>
      <c r="K1861" t="s">
        <v>19</v>
      </c>
      <c r="L1861">
        <f t="shared" si="28"/>
        <v>8</v>
      </c>
      <c r="N1861">
        <v>1</v>
      </c>
      <c r="Q1861" t="s">
        <v>5202</v>
      </c>
      <c r="R1861" t="s">
        <v>5203</v>
      </c>
      <c r="S1861" t="s">
        <v>5204</v>
      </c>
      <c r="T1861" t="s">
        <v>139</v>
      </c>
      <c r="U1861">
        <v>35115</v>
      </c>
      <c r="V1861" s="1">
        <v>39912</v>
      </c>
      <c r="W1861" t="s">
        <v>57</v>
      </c>
      <c r="X1861" t="s">
        <v>58</v>
      </c>
      <c r="Y1861" t="s">
        <v>140</v>
      </c>
      <c r="Z1861" t="s">
        <v>89</v>
      </c>
      <c r="AA1861" t="s">
        <v>90</v>
      </c>
      <c r="AB1861" t="s">
        <v>141</v>
      </c>
      <c r="AC1861" t="s">
        <v>142</v>
      </c>
      <c r="AD1861" t="s">
        <v>118</v>
      </c>
      <c r="AF1861" s="1">
        <v>41758.670590277776</v>
      </c>
    </row>
    <row r="1862" spans="1:32" x14ac:dyDescent="0.3">
      <c r="A1862">
        <v>371796</v>
      </c>
      <c r="B1862">
        <v>5101895</v>
      </c>
      <c r="C1862" t="s">
        <v>19</v>
      </c>
      <c r="D1862" t="s">
        <v>19</v>
      </c>
      <c r="E1862" t="s">
        <v>19</v>
      </c>
      <c r="F1862" t="s">
        <v>24</v>
      </c>
      <c r="G1862" t="s">
        <v>19</v>
      </c>
      <c r="H1862" t="s">
        <v>19</v>
      </c>
      <c r="I1862" t="s">
        <v>19</v>
      </c>
      <c r="J1862" t="s">
        <v>19</v>
      </c>
      <c r="K1862" t="s">
        <v>24</v>
      </c>
      <c r="L1862">
        <f t="shared" si="28"/>
        <v>7</v>
      </c>
      <c r="P1862">
        <v>1</v>
      </c>
      <c r="Q1862" t="s">
        <v>5205</v>
      </c>
      <c r="R1862" t="s">
        <v>5206</v>
      </c>
      <c r="S1862" t="s">
        <v>5207</v>
      </c>
      <c r="T1862" t="s">
        <v>122</v>
      </c>
      <c r="U1862">
        <v>54669</v>
      </c>
      <c r="V1862" s="1">
        <v>38838</v>
      </c>
      <c r="W1862" t="s">
        <v>57</v>
      </c>
      <c r="X1862" t="s">
        <v>107</v>
      </c>
      <c r="Y1862" t="s">
        <v>124</v>
      </c>
      <c r="Z1862" t="s">
        <v>89</v>
      </c>
      <c r="AA1862" t="s">
        <v>90</v>
      </c>
      <c r="AB1862" t="s">
        <v>91</v>
      </c>
      <c r="AC1862" t="s">
        <v>146</v>
      </c>
      <c r="AD1862" t="s">
        <v>93</v>
      </c>
      <c r="AF1862" s="1">
        <v>40428</v>
      </c>
    </row>
    <row r="1863" spans="1:32" x14ac:dyDescent="0.3">
      <c r="A1863">
        <v>371895</v>
      </c>
      <c r="B1863">
        <v>101155</v>
      </c>
      <c r="C1863" t="s">
        <v>19</v>
      </c>
      <c r="D1863" t="s">
        <v>19</v>
      </c>
      <c r="E1863" t="s">
        <v>19</v>
      </c>
      <c r="F1863" t="s">
        <v>24</v>
      </c>
      <c r="G1863" t="s">
        <v>19</v>
      </c>
      <c r="H1863" t="s">
        <v>19</v>
      </c>
      <c r="I1863" t="s">
        <v>19</v>
      </c>
      <c r="J1863" t="s">
        <v>19</v>
      </c>
      <c r="K1863" t="s">
        <v>19</v>
      </c>
      <c r="L1863">
        <f t="shared" ref="L1863:L1926" si="29">COUNTIF(C1863:K1863,"Y")</f>
        <v>8</v>
      </c>
      <c r="N1863">
        <v>1</v>
      </c>
      <c r="Q1863" t="s">
        <v>5208</v>
      </c>
      <c r="R1863" t="s">
        <v>5209</v>
      </c>
      <c r="S1863" t="s">
        <v>2081</v>
      </c>
      <c r="T1863" t="s">
        <v>139</v>
      </c>
      <c r="U1863">
        <v>35016</v>
      </c>
      <c r="V1863" s="1">
        <v>45003.199374999997</v>
      </c>
      <c r="W1863" t="s">
        <v>57</v>
      </c>
      <c r="X1863" t="s">
        <v>98</v>
      </c>
      <c r="Y1863" t="s">
        <v>140</v>
      </c>
      <c r="Z1863" t="s">
        <v>89</v>
      </c>
      <c r="AA1863" t="s">
        <v>90</v>
      </c>
      <c r="AB1863" t="s">
        <v>141</v>
      </c>
      <c r="AC1863" t="s">
        <v>206</v>
      </c>
      <c r="AD1863" t="s">
        <v>118</v>
      </c>
      <c r="AE1863" s="2">
        <v>45141</v>
      </c>
      <c r="AF1863" s="1">
        <v>45124.371527777781</v>
      </c>
    </row>
    <row r="1864" spans="1:32" x14ac:dyDescent="0.3">
      <c r="A1864">
        <v>371902</v>
      </c>
      <c r="B1864">
        <v>1056553</v>
      </c>
      <c r="C1864" t="s">
        <v>19</v>
      </c>
      <c r="D1864" t="s">
        <v>19</v>
      </c>
      <c r="E1864" t="s">
        <v>19</v>
      </c>
      <c r="F1864" t="s">
        <v>24</v>
      </c>
      <c r="G1864" t="s">
        <v>19</v>
      </c>
      <c r="H1864" t="s">
        <v>19</v>
      </c>
      <c r="I1864" t="s">
        <v>19</v>
      </c>
      <c r="J1864" t="s">
        <v>19</v>
      </c>
      <c r="K1864" t="s">
        <v>24</v>
      </c>
      <c r="L1864">
        <f t="shared" si="29"/>
        <v>7</v>
      </c>
      <c r="P1864">
        <v>1</v>
      </c>
      <c r="Q1864" t="s">
        <v>5210</v>
      </c>
      <c r="R1864" t="s">
        <v>5211</v>
      </c>
      <c r="S1864" t="s">
        <v>238</v>
      </c>
      <c r="T1864" t="s">
        <v>78</v>
      </c>
      <c r="U1864">
        <v>34667</v>
      </c>
      <c r="V1864" s="1">
        <v>40332</v>
      </c>
      <c r="W1864" t="s">
        <v>57</v>
      </c>
      <c r="X1864" t="s">
        <v>98</v>
      </c>
      <c r="Y1864" t="s">
        <v>79</v>
      </c>
      <c r="Z1864" t="s">
        <v>70</v>
      </c>
      <c r="AA1864" t="s">
        <v>71</v>
      </c>
      <c r="AB1864" t="s">
        <v>80</v>
      </c>
      <c r="AC1864" t="s">
        <v>81</v>
      </c>
      <c r="AD1864" t="s">
        <v>82</v>
      </c>
      <c r="AF1864" s="1">
        <v>41890.511435185188</v>
      </c>
    </row>
    <row r="1865" spans="1:32" x14ac:dyDescent="0.3">
      <c r="A1865">
        <v>372150</v>
      </c>
      <c r="B1865">
        <v>1055905</v>
      </c>
      <c r="C1865" t="s">
        <v>19</v>
      </c>
      <c r="D1865" t="s">
        <v>19</v>
      </c>
      <c r="E1865" t="s">
        <v>19</v>
      </c>
      <c r="F1865" t="s">
        <v>24</v>
      </c>
      <c r="G1865" t="s">
        <v>19</v>
      </c>
      <c r="H1865" t="s">
        <v>19</v>
      </c>
      <c r="I1865" t="s">
        <v>19</v>
      </c>
      <c r="J1865" t="s">
        <v>19</v>
      </c>
      <c r="K1865" t="s">
        <v>19</v>
      </c>
      <c r="L1865">
        <f t="shared" si="29"/>
        <v>8</v>
      </c>
      <c r="N1865">
        <v>1</v>
      </c>
      <c r="Q1865" t="s">
        <v>5212</v>
      </c>
      <c r="R1865" t="s">
        <v>5213</v>
      </c>
      <c r="S1865" t="s">
        <v>5214</v>
      </c>
      <c r="T1865" t="s">
        <v>78</v>
      </c>
      <c r="U1865">
        <v>34689</v>
      </c>
      <c r="V1865" s="1">
        <v>40715</v>
      </c>
      <c r="W1865" t="s">
        <v>57</v>
      </c>
      <c r="X1865" t="s">
        <v>98</v>
      </c>
      <c r="Y1865" t="s">
        <v>79</v>
      </c>
      <c r="Z1865" t="s">
        <v>70</v>
      </c>
      <c r="AA1865" t="s">
        <v>71</v>
      </c>
      <c r="AB1865" t="s">
        <v>80</v>
      </c>
      <c r="AC1865" t="s">
        <v>81</v>
      </c>
      <c r="AD1865" t="s">
        <v>82</v>
      </c>
      <c r="AF1865" s="1">
        <v>41461</v>
      </c>
    </row>
    <row r="1866" spans="1:32" x14ac:dyDescent="0.3">
      <c r="A1866">
        <v>372167</v>
      </c>
      <c r="B1866">
        <v>534506</v>
      </c>
      <c r="C1866" t="s">
        <v>19</v>
      </c>
      <c r="D1866" t="s">
        <v>19</v>
      </c>
      <c r="E1866" t="s">
        <v>19</v>
      </c>
      <c r="F1866" t="s">
        <v>24</v>
      </c>
      <c r="G1866" t="s">
        <v>19</v>
      </c>
      <c r="H1866" t="s">
        <v>19</v>
      </c>
      <c r="I1866" t="s">
        <v>19</v>
      </c>
      <c r="J1866" t="s">
        <v>19</v>
      </c>
      <c r="K1866" t="s">
        <v>19</v>
      </c>
      <c r="L1866">
        <f t="shared" si="29"/>
        <v>8</v>
      </c>
      <c r="N1866">
        <v>1</v>
      </c>
      <c r="Q1866" t="s">
        <v>5215</v>
      </c>
      <c r="R1866" t="s">
        <v>5216</v>
      </c>
      <c r="S1866" t="s">
        <v>5217</v>
      </c>
      <c r="T1866" t="s">
        <v>172</v>
      </c>
      <c r="U1866">
        <v>92040</v>
      </c>
      <c r="V1866" s="1">
        <v>44412.205138888887</v>
      </c>
      <c r="W1866" t="s">
        <v>34</v>
      </c>
      <c r="X1866" t="s">
        <v>87</v>
      </c>
      <c r="Y1866" t="s">
        <v>173</v>
      </c>
      <c r="Z1866" t="s">
        <v>37</v>
      </c>
      <c r="AA1866" t="s">
        <v>38</v>
      </c>
      <c r="AB1866" t="s">
        <v>174</v>
      </c>
      <c r="AC1866" t="s">
        <v>175</v>
      </c>
      <c r="AD1866" t="s">
        <v>41</v>
      </c>
      <c r="AF1866" s="1">
        <v>44456.438194444447</v>
      </c>
    </row>
    <row r="1867" spans="1:32" x14ac:dyDescent="0.3">
      <c r="A1867">
        <v>372391</v>
      </c>
      <c r="B1867">
        <v>3715743</v>
      </c>
      <c r="C1867" t="s">
        <v>19</v>
      </c>
      <c r="D1867" t="s">
        <v>19</v>
      </c>
      <c r="E1867" t="s">
        <v>20</v>
      </c>
      <c r="F1867" t="s">
        <v>19</v>
      </c>
      <c r="G1867" t="s">
        <v>19</v>
      </c>
      <c r="H1867" t="s">
        <v>19</v>
      </c>
      <c r="I1867" t="s">
        <v>19</v>
      </c>
      <c r="J1867" t="s">
        <v>19</v>
      </c>
      <c r="K1867" t="s">
        <v>20</v>
      </c>
      <c r="L1867">
        <f t="shared" si="29"/>
        <v>7</v>
      </c>
      <c r="Q1867" t="s">
        <v>5218</v>
      </c>
      <c r="R1867" t="s">
        <v>5219</v>
      </c>
      <c r="S1867" t="s">
        <v>2417</v>
      </c>
      <c r="T1867" t="s">
        <v>494</v>
      </c>
      <c r="U1867">
        <v>73505</v>
      </c>
      <c r="V1867" s="1">
        <v>40290</v>
      </c>
      <c r="W1867" t="s">
        <v>495</v>
      </c>
      <c r="X1867" t="s">
        <v>496</v>
      </c>
      <c r="Y1867" t="s">
        <v>489</v>
      </c>
      <c r="Z1867" t="s">
        <v>37</v>
      </c>
      <c r="AA1867" t="s">
        <v>38</v>
      </c>
      <c r="AB1867" t="s">
        <v>484</v>
      </c>
      <c r="AC1867" t="s">
        <v>497</v>
      </c>
      <c r="AD1867" t="s">
        <v>62</v>
      </c>
      <c r="AF1867" s="1">
        <v>40797</v>
      </c>
    </row>
    <row r="1868" spans="1:32" x14ac:dyDescent="0.3">
      <c r="A1868">
        <v>372409</v>
      </c>
      <c r="B1868">
        <v>3715197</v>
      </c>
      <c r="C1868" t="s">
        <v>19</v>
      </c>
      <c r="D1868" t="s">
        <v>19</v>
      </c>
      <c r="E1868" t="s">
        <v>20</v>
      </c>
      <c r="F1868" t="s">
        <v>20</v>
      </c>
      <c r="G1868" t="s">
        <v>20</v>
      </c>
      <c r="H1868" t="s">
        <v>19</v>
      </c>
      <c r="I1868" t="s">
        <v>19</v>
      </c>
      <c r="J1868" t="s">
        <v>19</v>
      </c>
      <c r="K1868" t="s">
        <v>20</v>
      </c>
      <c r="L1868">
        <f t="shared" si="29"/>
        <v>5</v>
      </c>
      <c r="Q1868" t="s">
        <v>5220</v>
      </c>
      <c r="R1868" t="s">
        <v>5221</v>
      </c>
      <c r="S1868" t="s">
        <v>2417</v>
      </c>
      <c r="T1868" t="s">
        <v>494</v>
      </c>
      <c r="U1868">
        <v>73501</v>
      </c>
      <c r="V1868" s="1">
        <v>40290</v>
      </c>
      <c r="W1868" t="s">
        <v>495</v>
      </c>
      <c r="X1868" t="s">
        <v>496</v>
      </c>
      <c r="Y1868" t="s">
        <v>489</v>
      </c>
      <c r="Z1868" t="s">
        <v>37</v>
      </c>
      <c r="AA1868" t="s">
        <v>38</v>
      </c>
      <c r="AB1868" t="s">
        <v>484</v>
      </c>
      <c r="AC1868" t="s">
        <v>497</v>
      </c>
      <c r="AD1868" t="s">
        <v>62</v>
      </c>
      <c r="AF1868" s="1">
        <v>40736</v>
      </c>
    </row>
    <row r="1869" spans="1:32" x14ac:dyDescent="0.3">
      <c r="A1869">
        <v>372979</v>
      </c>
      <c r="B1869">
        <v>3714006</v>
      </c>
      <c r="C1869" t="s">
        <v>19</v>
      </c>
      <c r="D1869" t="s">
        <v>19</v>
      </c>
      <c r="E1869" t="s">
        <v>19</v>
      </c>
      <c r="F1869" t="s">
        <v>24</v>
      </c>
      <c r="G1869" t="s">
        <v>20</v>
      </c>
      <c r="H1869" t="s">
        <v>19</v>
      </c>
      <c r="I1869" t="s">
        <v>19</v>
      </c>
      <c r="J1869" t="s">
        <v>19</v>
      </c>
      <c r="K1869" t="s">
        <v>19</v>
      </c>
      <c r="L1869">
        <f t="shared" si="29"/>
        <v>7</v>
      </c>
      <c r="Q1869" t="s">
        <v>5222</v>
      </c>
      <c r="R1869" t="s">
        <v>5223</v>
      </c>
      <c r="S1869" t="s">
        <v>5224</v>
      </c>
      <c r="T1869" t="s">
        <v>494</v>
      </c>
      <c r="U1869">
        <v>73099</v>
      </c>
      <c r="V1869" s="1">
        <v>41284</v>
      </c>
      <c r="W1869" t="s">
        <v>495</v>
      </c>
      <c r="X1869" t="s">
        <v>496</v>
      </c>
      <c r="Y1869" t="s">
        <v>489</v>
      </c>
      <c r="Z1869" t="s">
        <v>37</v>
      </c>
      <c r="AA1869" t="s">
        <v>38</v>
      </c>
      <c r="AB1869" t="s">
        <v>484</v>
      </c>
      <c r="AC1869" t="s">
        <v>497</v>
      </c>
      <c r="AD1869" t="s">
        <v>62</v>
      </c>
      <c r="AF1869" s="1">
        <v>41491</v>
      </c>
    </row>
    <row r="1870" spans="1:32" x14ac:dyDescent="0.3">
      <c r="A1870">
        <v>373190</v>
      </c>
      <c r="B1870">
        <v>5646736</v>
      </c>
      <c r="C1870" t="s">
        <v>19</v>
      </c>
      <c r="D1870" t="s">
        <v>19</v>
      </c>
      <c r="E1870" t="s">
        <v>19</v>
      </c>
      <c r="F1870" t="s">
        <v>24</v>
      </c>
      <c r="G1870" t="s">
        <v>19</v>
      </c>
      <c r="H1870" t="s">
        <v>19</v>
      </c>
      <c r="I1870" t="s">
        <v>19</v>
      </c>
      <c r="J1870" t="s">
        <v>19</v>
      </c>
      <c r="K1870" t="s">
        <v>24</v>
      </c>
      <c r="L1870">
        <f t="shared" si="29"/>
        <v>7</v>
      </c>
      <c r="P1870">
        <v>1</v>
      </c>
      <c r="Q1870" t="s">
        <v>5225</v>
      </c>
      <c r="R1870" t="s">
        <v>5226</v>
      </c>
      <c r="S1870" t="s">
        <v>5227</v>
      </c>
      <c r="T1870" t="s">
        <v>172</v>
      </c>
      <c r="U1870">
        <v>92071</v>
      </c>
      <c r="V1870" s="1">
        <v>44412.205138888887</v>
      </c>
      <c r="W1870" t="s">
        <v>34</v>
      </c>
      <c r="X1870" t="s">
        <v>87</v>
      </c>
      <c r="Y1870" t="s">
        <v>173</v>
      </c>
      <c r="Z1870" t="s">
        <v>37</v>
      </c>
      <c r="AA1870" t="s">
        <v>38</v>
      </c>
      <c r="AB1870" t="s">
        <v>174</v>
      </c>
      <c r="AC1870" t="s">
        <v>175</v>
      </c>
      <c r="AD1870" t="s">
        <v>41</v>
      </c>
      <c r="AF1870" s="1">
        <v>44686.588194444441</v>
      </c>
    </row>
    <row r="1871" spans="1:32" x14ac:dyDescent="0.3">
      <c r="A1871">
        <v>373267</v>
      </c>
      <c r="B1871">
        <v>517788</v>
      </c>
      <c r="C1871" t="s">
        <v>19</v>
      </c>
      <c r="D1871" t="s">
        <v>19</v>
      </c>
      <c r="E1871" t="s">
        <v>19</v>
      </c>
      <c r="F1871" t="s">
        <v>24</v>
      </c>
      <c r="G1871" t="s">
        <v>19</v>
      </c>
      <c r="H1871" t="s">
        <v>19</v>
      </c>
      <c r="I1871" t="s">
        <v>19</v>
      </c>
      <c r="J1871" t="s">
        <v>19</v>
      </c>
      <c r="K1871" t="s">
        <v>20</v>
      </c>
      <c r="L1871">
        <f t="shared" si="29"/>
        <v>7</v>
      </c>
      <c r="Q1871" t="s">
        <v>5228</v>
      </c>
      <c r="R1871" t="s">
        <v>5229</v>
      </c>
      <c r="S1871" t="s">
        <v>471</v>
      </c>
      <c r="T1871" t="s">
        <v>172</v>
      </c>
      <c r="U1871">
        <v>92120</v>
      </c>
      <c r="V1871" s="1">
        <v>44412.205138888887</v>
      </c>
      <c r="W1871" t="s">
        <v>34</v>
      </c>
      <c r="X1871" t="s">
        <v>87</v>
      </c>
      <c r="Y1871" t="s">
        <v>173</v>
      </c>
      <c r="Z1871" t="s">
        <v>37</v>
      </c>
      <c r="AA1871" t="s">
        <v>38</v>
      </c>
      <c r="AB1871" t="s">
        <v>174</v>
      </c>
      <c r="AC1871" t="s">
        <v>175</v>
      </c>
      <c r="AD1871" t="s">
        <v>41</v>
      </c>
      <c r="AF1871" s="1">
        <v>44474.759027777778</v>
      </c>
    </row>
    <row r="1872" spans="1:32" x14ac:dyDescent="0.3">
      <c r="A1872">
        <v>373279</v>
      </c>
      <c r="B1872">
        <v>2238625</v>
      </c>
      <c r="C1872" t="s">
        <v>19</v>
      </c>
      <c r="D1872" t="s">
        <v>19</v>
      </c>
      <c r="E1872" t="s">
        <v>19</v>
      </c>
      <c r="F1872" t="s">
        <v>24</v>
      </c>
      <c r="G1872" t="s">
        <v>19</v>
      </c>
      <c r="H1872" t="s">
        <v>19</v>
      </c>
      <c r="I1872" t="s">
        <v>19</v>
      </c>
      <c r="J1872" t="s">
        <v>19</v>
      </c>
      <c r="K1872" t="s">
        <v>19</v>
      </c>
      <c r="L1872">
        <f t="shared" si="29"/>
        <v>8</v>
      </c>
      <c r="N1872">
        <v>1</v>
      </c>
      <c r="Q1872" t="s">
        <v>5230</v>
      </c>
      <c r="R1872" t="s">
        <v>5231</v>
      </c>
      <c r="S1872" t="s">
        <v>5232</v>
      </c>
      <c r="T1872" t="s">
        <v>643</v>
      </c>
      <c r="U1872">
        <v>1040</v>
      </c>
      <c r="V1872" s="1">
        <v>42259.073217592595</v>
      </c>
      <c r="W1872" t="s">
        <v>34</v>
      </c>
      <c r="X1872" t="s">
        <v>299</v>
      </c>
      <c r="Y1872" t="s">
        <v>48</v>
      </c>
      <c r="Z1872" t="s">
        <v>70</v>
      </c>
      <c r="AA1872" t="s">
        <v>71</v>
      </c>
      <c r="AB1872" t="s">
        <v>351</v>
      </c>
      <c r="AC1872" t="s">
        <v>560</v>
      </c>
      <c r="AD1872" t="s">
        <v>316</v>
      </c>
      <c r="AF1872" s="1">
        <v>42290.644409722219</v>
      </c>
    </row>
    <row r="1873" spans="1:32" x14ac:dyDescent="0.3">
      <c r="A1873">
        <v>373356</v>
      </c>
      <c r="B1873">
        <v>1203873</v>
      </c>
      <c r="C1873" t="s">
        <v>19</v>
      </c>
      <c r="D1873" t="s">
        <v>20</v>
      </c>
      <c r="E1873" t="s">
        <v>19</v>
      </c>
      <c r="F1873" t="s">
        <v>24</v>
      </c>
      <c r="G1873" t="s">
        <v>20</v>
      </c>
      <c r="H1873" t="s">
        <v>20</v>
      </c>
      <c r="I1873" t="s">
        <v>19</v>
      </c>
      <c r="J1873" t="s">
        <v>19</v>
      </c>
      <c r="K1873" t="s">
        <v>20</v>
      </c>
      <c r="L1873">
        <f t="shared" si="29"/>
        <v>4</v>
      </c>
      <c r="Q1873" t="s">
        <v>1118</v>
      </c>
      <c r="R1873" t="s">
        <v>5233</v>
      </c>
      <c r="S1873" t="s">
        <v>5234</v>
      </c>
      <c r="T1873" t="s">
        <v>396</v>
      </c>
      <c r="U1873">
        <v>96817</v>
      </c>
      <c r="V1873" s="1">
        <v>42425.070787037039</v>
      </c>
      <c r="W1873" t="s">
        <v>34</v>
      </c>
      <c r="X1873" t="s">
        <v>35</v>
      </c>
      <c r="Y1873" t="s">
        <v>397</v>
      </c>
      <c r="Z1873" t="s">
        <v>37</v>
      </c>
      <c r="AA1873" t="s">
        <v>38</v>
      </c>
      <c r="AB1873" t="s">
        <v>39</v>
      </c>
      <c r="AC1873" t="s">
        <v>398</v>
      </c>
      <c r="AD1873" t="s">
        <v>41</v>
      </c>
      <c r="AF1873" s="1">
        <v>42480.235636574071</v>
      </c>
    </row>
    <row r="1874" spans="1:32" x14ac:dyDescent="0.3">
      <c r="A1874">
        <v>373442</v>
      </c>
      <c r="B1874">
        <v>3420798</v>
      </c>
      <c r="C1874" t="s">
        <v>19</v>
      </c>
      <c r="D1874" t="s">
        <v>19</v>
      </c>
      <c r="E1874" t="s">
        <v>19</v>
      </c>
      <c r="F1874" t="s">
        <v>24</v>
      </c>
      <c r="G1874" t="s">
        <v>19</v>
      </c>
      <c r="H1874" t="s">
        <v>20</v>
      </c>
      <c r="I1874" t="s">
        <v>19</v>
      </c>
      <c r="J1874" t="s">
        <v>19</v>
      </c>
      <c r="K1874" t="s">
        <v>19</v>
      </c>
      <c r="L1874">
        <f t="shared" si="29"/>
        <v>7</v>
      </c>
      <c r="Q1874" t="s">
        <v>5235</v>
      </c>
      <c r="R1874" t="s">
        <v>5236</v>
      </c>
      <c r="S1874" t="s">
        <v>5237</v>
      </c>
      <c r="T1874" t="s">
        <v>224</v>
      </c>
      <c r="U1874">
        <v>28651</v>
      </c>
      <c r="V1874" s="1">
        <v>38962</v>
      </c>
      <c r="W1874" t="s">
        <v>501</v>
      </c>
      <c r="X1874" t="s">
        <v>502</v>
      </c>
      <c r="Y1874" t="s">
        <v>357</v>
      </c>
      <c r="Z1874" t="s">
        <v>70</v>
      </c>
      <c r="AA1874" t="s">
        <v>71</v>
      </c>
      <c r="AB1874" t="s">
        <v>358</v>
      </c>
      <c r="AC1874" t="s">
        <v>503</v>
      </c>
      <c r="AD1874" t="s">
        <v>82</v>
      </c>
      <c r="AF1874" s="1">
        <v>40481</v>
      </c>
    </row>
    <row r="1875" spans="1:32" x14ac:dyDescent="0.3">
      <c r="A1875">
        <v>373444</v>
      </c>
      <c r="B1875">
        <v>5641180</v>
      </c>
      <c r="C1875" t="s">
        <v>19</v>
      </c>
      <c r="D1875" t="s">
        <v>19</v>
      </c>
      <c r="E1875" t="s">
        <v>19</v>
      </c>
      <c r="F1875" t="s">
        <v>24</v>
      </c>
      <c r="G1875" t="s">
        <v>19</v>
      </c>
      <c r="H1875" t="s">
        <v>19</v>
      </c>
      <c r="I1875" t="s">
        <v>19</v>
      </c>
      <c r="J1875" t="s">
        <v>19</v>
      </c>
      <c r="K1875" t="s">
        <v>19</v>
      </c>
      <c r="L1875">
        <f t="shared" si="29"/>
        <v>8</v>
      </c>
      <c r="N1875">
        <v>1</v>
      </c>
      <c r="Q1875" t="s">
        <v>5238</v>
      </c>
      <c r="R1875" t="s">
        <v>5239</v>
      </c>
      <c r="S1875" t="s">
        <v>228</v>
      </c>
      <c r="T1875" t="s">
        <v>172</v>
      </c>
      <c r="U1875">
        <v>90027</v>
      </c>
      <c r="V1875" s="1">
        <v>40763</v>
      </c>
      <c r="W1875" t="s">
        <v>34</v>
      </c>
      <c r="X1875" t="s">
        <v>299</v>
      </c>
      <c r="Y1875" t="s">
        <v>173</v>
      </c>
      <c r="Z1875" t="s">
        <v>37</v>
      </c>
      <c r="AA1875" t="s">
        <v>38</v>
      </c>
      <c r="AB1875" t="s">
        <v>174</v>
      </c>
      <c r="AC1875" t="s">
        <v>277</v>
      </c>
      <c r="AD1875" t="s">
        <v>41</v>
      </c>
      <c r="AF1875" s="1">
        <v>41712.591990740744</v>
      </c>
    </row>
    <row r="1876" spans="1:32" x14ac:dyDescent="0.3">
      <c r="A1876">
        <v>373944</v>
      </c>
      <c r="B1876">
        <v>3716656</v>
      </c>
      <c r="C1876" t="s">
        <v>19</v>
      </c>
      <c r="D1876" t="s">
        <v>19</v>
      </c>
      <c r="E1876" t="s">
        <v>20</v>
      </c>
      <c r="F1876" t="s">
        <v>24</v>
      </c>
      <c r="G1876" t="s">
        <v>19</v>
      </c>
      <c r="H1876" t="s">
        <v>19</v>
      </c>
      <c r="I1876" t="s">
        <v>19</v>
      </c>
      <c r="J1876" t="s">
        <v>19</v>
      </c>
      <c r="K1876" t="s">
        <v>20</v>
      </c>
      <c r="L1876">
        <f t="shared" si="29"/>
        <v>6</v>
      </c>
      <c r="Q1876" t="s">
        <v>5240</v>
      </c>
      <c r="R1876" t="s">
        <v>5241</v>
      </c>
      <c r="S1876" t="s">
        <v>3142</v>
      </c>
      <c r="T1876" t="s">
        <v>494</v>
      </c>
      <c r="U1876">
        <v>73120</v>
      </c>
      <c r="V1876" s="1">
        <v>40140</v>
      </c>
      <c r="W1876" t="s">
        <v>495</v>
      </c>
      <c r="X1876" t="s">
        <v>496</v>
      </c>
      <c r="Y1876" t="s">
        <v>489</v>
      </c>
      <c r="Z1876" t="s">
        <v>37</v>
      </c>
      <c r="AA1876" t="s">
        <v>38</v>
      </c>
      <c r="AB1876" t="s">
        <v>484</v>
      </c>
      <c r="AC1876" t="s">
        <v>497</v>
      </c>
      <c r="AD1876" t="s">
        <v>62</v>
      </c>
      <c r="AF1876" s="1">
        <v>41217</v>
      </c>
    </row>
    <row r="1877" spans="1:32" x14ac:dyDescent="0.3">
      <c r="A1877">
        <v>375590</v>
      </c>
      <c r="B1877">
        <v>1157975</v>
      </c>
      <c r="C1877" t="s">
        <v>19</v>
      </c>
      <c r="D1877" t="s">
        <v>19</v>
      </c>
      <c r="E1877" t="s">
        <v>19</v>
      </c>
      <c r="F1877" t="s">
        <v>24</v>
      </c>
      <c r="G1877" t="s">
        <v>19</v>
      </c>
      <c r="H1877" t="s">
        <v>19</v>
      </c>
      <c r="I1877" t="s">
        <v>19</v>
      </c>
      <c r="J1877" t="s">
        <v>19</v>
      </c>
      <c r="K1877" t="s">
        <v>19</v>
      </c>
      <c r="L1877">
        <f t="shared" si="29"/>
        <v>8</v>
      </c>
      <c r="N1877">
        <v>1</v>
      </c>
      <c r="Q1877" t="s">
        <v>5242</v>
      </c>
      <c r="R1877" t="s">
        <v>5243</v>
      </c>
      <c r="S1877" t="s">
        <v>5244</v>
      </c>
      <c r="T1877" t="s">
        <v>356</v>
      </c>
      <c r="U1877">
        <v>30024</v>
      </c>
      <c r="V1877" s="1">
        <v>42815.069479166668</v>
      </c>
      <c r="W1877" t="s">
        <v>57</v>
      </c>
      <c r="X1877" t="s">
        <v>58</v>
      </c>
      <c r="Y1877" t="s">
        <v>357</v>
      </c>
      <c r="Z1877" t="s">
        <v>70</v>
      </c>
      <c r="AA1877" t="s">
        <v>71</v>
      </c>
      <c r="AB1877" t="s">
        <v>358</v>
      </c>
      <c r="AC1877" t="s">
        <v>549</v>
      </c>
      <c r="AD1877" t="s">
        <v>82</v>
      </c>
      <c r="AF1877" s="1">
        <v>44613.566666666666</v>
      </c>
    </row>
    <row r="1878" spans="1:32" x14ac:dyDescent="0.3">
      <c r="A1878">
        <v>375894</v>
      </c>
      <c r="B1878">
        <v>2520775</v>
      </c>
      <c r="C1878" t="s">
        <v>19</v>
      </c>
      <c r="D1878" t="s">
        <v>19</v>
      </c>
      <c r="E1878" t="s">
        <v>19</v>
      </c>
      <c r="F1878" t="s">
        <v>24</v>
      </c>
      <c r="G1878" t="s">
        <v>20</v>
      </c>
      <c r="H1878" t="s">
        <v>19</v>
      </c>
      <c r="I1878" t="s">
        <v>19</v>
      </c>
      <c r="J1878" t="s">
        <v>19</v>
      </c>
      <c r="K1878" t="s">
        <v>19</v>
      </c>
      <c r="L1878">
        <f t="shared" si="29"/>
        <v>7</v>
      </c>
      <c r="Q1878" t="s">
        <v>5245</v>
      </c>
      <c r="R1878" t="s">
        <v>5246</v>
      </c>
      <c r="S1878" t="s">
        <v>5247</v>
      </c>
      <c r="T1878" t="s">
        <v>114</v>
      </c>
      <c r="U1878">
        <v>38901</v>
      </c>
      <c r="V1878" s="1">
        <v>39056</v>
      </c>
      <c r="W1878" t="s">
        <v>57</v>
      </c>
      <c r="X1878" t="s">
        <v>58</v>
      </c>
      <c r="Y1878" t="s">
        <v>140</v>
      </c>
      <c r="Z1878" t="s">
        <v>89</v>
      </c>
      <c r="AA1878" t="s">
        <v>90</v>
      </c>
      <c r="AB1878" t="s">
        <v>141</v>
      </c>
      <c r="AC1878" t="s">
        <v>422</v>
      </c>
      <c r="AD1878" t="s">
        <v>118</v>
      </c>
      <c r="AF1878" s="1">
        <v>41694.415648148148</v>
      </c>
    </row>
    <row r="1879" spans="1:32" x14ac:dyDescent="0.3">
      <c r="A1879">
        <v>376134</v>
      </c>
      <c r="B1879">
        <v>1054662</v>
      </c>
      <c r="C1879" t="s">
        <v>19</v>
      </c>
      <c r="D1879" t="s">
        <v>19</v>
      </c>
      <c r="E1879" t="s">
        <v>19</v>
      </c>
      <c r="F1879" t="s">
        <v>24</v>
      </c>
      <c r="G1879" t="s">
        <v>20</v>
      </c>
      <c r="H1879" t="s">
        <v>20</v>
      </c>
      <c r="I1879" t="s">
        <v>19</v>
      </c>
      <c r="J1879" t="s">
        <v>19</v>
      </c>
      <c r="K1879" t="s">
        <v>24</v>
      </c>
      <c r="L1879">
        <f t="shared" si="29"/>
        <v>5</v>
      </c>
      <c r="Q1879" t="s">
        <v>5248</v>
      </c>
      <c r="R1879" t="s">
        <v>5249</v>
      </c>
      <c r="S1879" t="s">
        <v>5250</v>
      </c>
      <c r="T1879" t="s">
        <v>78</v>
      </c>
      <c r="U1879">
        <v>33069</v>
      </c>
      <c r="V1879" s="1">
        <v>40287</v>
      </c>
      <c r="W1879" t="s">
        <v>57</v>
      </c>
      <c r="X1879" t="s">
        <v>234</v>
      </c>
      <c r="Y1879" t="s">
        <v>79</v>
      </c>
      <c r="Z1879" t="s">
        <v>70</v>
      </c>
      <c r="AA1879" t="s">
        <v>71</v>
      </c>
      <c r="AB1879" t="s">
        <v>80</v>
      </c>
      <c r="AC1879" t="s">
        <v>285</v>
      </c>
      <c r="AD1879" t="s">
        <v>82</v>
      </c>
      <c r="AF1879" s="1">
        <v>40481</v>
      </c>
    </row>
    <row r="1880" spans="1:32" x14ac:dyDescent="0.3">
      <c r="A1880">
        <v>376330</v>
      </c>
      <c r="B1880">
        <v>2389193</v>
      </c>
      <c r="C1880" t="s">
        <v>19</v>
      </c>
      <c r="D1880" t="s">
        <v>19</v>
      </c>
      <c r="E1880" t="s">
        <v>19</v>
      </c>
      <c r="F1880" t="s">
        <v>24</v>
      </c>
      <c r="G1880" t="s">
        <v>19</v>
      </c>
      <c r="H1880" t="s">
        <v>19</v>
      </c>
      <c r="I1880" t="s">
        <v>19</v>
      </c>
      <c r="J1880" t="s">
        <v>19</v>
      </c>
      <c r="K1880" t="s">
        <v>19</v>
      </c>
      <c r="L1880">
        <f t="shared" si="29"/>
        <v>8</v>
      </c>
      <c r="N1880">
        <v>1</v>
      </c>
      <c r="Q1880" t="s">
        <v>5251</v>
      </c>
      <c r="R1880" t="s">
        <v>5252</v>
      </c>
      <c r="S1880" t="s">
        <v>201</v>
      </c>
      <c r="T1880" t="s">
        <v>165</v>
      </c>
      <c r="U1880">
        <v>48207</v>
      </c>
      <c r="V1880" s="1">
        <v>44415.19971064815</v>
      </c>
      <c r="W1880" t="s">
        <v>34</v>
      </c>
      <c r="X1880" t="s">
        <v>87</v>
      </c>
      <c r="Y1880" t="s">
        <v>166</v>
      </c>
      <c r="Z1880" t="s">
        <v>89</v>
      </c>
      <c r="AA1880" t="s">
        <v>90</v>
      </c>
      <c r="AB1880" t="s">
        <v>167</v>
      </c>
      <c r="AC1880" t="s">
        <v>168</v>
      </c>
      <c r="AD1880" t="s">
        <v>93</v>
      </c>
      <c r="AF1880" s="1">
        <v>44603.506249999999</v>
      </c>
    </row>
    <row r="1881" spans="1:32" x14ac:dyDescent="0.3">
      <c r="A1881">
        <v>376406</v>
      </c>
      <c r="B1881">
        <v>1042085</v>
      </c>
      <c r="C1881" t="s">
        <v>19</v>
      </c>
      <c r="D1881" t="s">
        <v>20</v>
      </c>
      <c r="E1881" t="s">
        <v>19</v>
      </c>
      <c r="F1881" t="s">
        <v>24</v>
      </c>
      <c r="G1881" t="s">
        <v>20</v>
      </c>
      <c r="H1881" t="s">
        <v>20</v>
      </c>
      <c r="I1881" t="s">
        <v>19</v>
      </c>
      <c r="J1881" t="s">
        <v>19</v>
      </c>
      <c r="K1881" t="s">
        <v>20</v>
      </c>
      <c r="L1881">
        <f t="shared" si="29"/>
        <v>4</v>
      </c>
      <c r="Q1881" t="s">
        <v>5253</v>
      </c>
      <c r="R1881" t="s">
        <v>5254</v>
      </c>
      <c r="S1881" t="s">
        <v>5255</v>
      </c>
      <c r="T1881" t="s">
        <v>78</v>
      </c>
      <c r="U1881">
        <v>34747</v>
      </c>
      <c r="V1881" s="1">
        <v>44504.199189814812</v>
      </c>
      <c r="W1881" t="s">
        <v>312</v>
      </c>
      <c r="X1881" t="s">
        <v>1824</v>
      </c>
      <c r="Y1881" t="s">
        <v>79</v>
      </c>
      <c r="Z1881" t="s">
        <v>70</v>
      </c>
      <c r="AA1881" t="s">
        <v>71</v>
      </c>
      <c r="AB1881" t="s">
        <v>80</v>
      </c>
      <c r="AC1881" t="s">
        <v>852</v>
      </c>
      <c r="AD1881" t="s">
        <v>82</v>
      </c>
      <c r="AF1881" s="1">
        <v>44798.417361111111</v>
      </c>
    </row>
    <row r="1882" spans="1:32" x14ac:dyDescent="0.3">
      <c r="A1882">
        <v>376455</v>
      </c>
      <c r="B1882">
        <v>3117858</v>
      </c>
      <c r="C1882" t="s">
        <v>19</v>
      </c>
      <c r="D1882" t="s">
        <v>19</v>
      </c>
      <c r="E1882" t="s">
        <v>19</v>
      </c>
      <c r="F1882" t="s">
        <v>24</v>
      </c>
      <c r="G1882" t="s">
        <v>20</v>
      </c>
      <c r="H1882" t="s">
        <v>19</v>
      </c>
      <c r="I1882" t="s">
        <v>19</v>
      </c>
      <c r="J1882" t="s">
        <v>24</v>
      </c>
      <c r="K1882" t="s">
        <v>19</v>
      </c>
      <c r="L1882">
        <f t="shared" si="29"/>
        <v>6</v>
      </c>
      <c r="Q1882" t="s">
        <v>5256</v>
      </c>
      <c r="R1882" t="s">
        <v>5257</v>
      </c>
      <c r="S1882" t="s">
        <v>5258</v>
      </c>
      <c r="T1882" t="s">
        <v>311</v>
      </c>
      <c r="U1882">
        <v>7407</v>
      </c>
      <c r="V1882" s="1">
        <v>45359.194814814815</v>
      </c>
      <c r="W1882" t="s">
        <v>661</v>
      </c>
      <c r="X1882" t="s">
        <v>757</v>
      </c>
      <c r="Y1882" t="s">
        <v>48</v>
      </c>
      <c r="Z1882" t="s">
        <v>70</v>
      </c>
      <c r="AA1882" t="s">
        <v>71</v>
      </c>
      <c r="AB1882" t="s">
        <v>351</v>
      </c>
      <c r="AC1882" t="s">
        <v>352</v>
      </c>
      <c r="AD1882" t="s">
        <v>316</v>
      </c>
    </row>
    <row r="1883" spans="1:32" x14ac:dyDescent="0.3">
      <c r="A1883">
        <v>377695</v>
      </c>
      <c r="B1883">
        <v>1055171</v>
      </c>
      <c r="C1883" t="s">
        <v>19</v>
      </c>
      <c r="D1883" t="s">
        <v>19</v>
      </c>
      <c r="E1883" t="s">
        <v>19</v>
      </c>
      <c r="F1883" t="s">
        <v>24</v>
      </c>
      <c r="G1883" t="s">
        <v>20</v>
      </c>
      <c r="H1883" t="s">
        <v>19</v>
      </c>
      <c r="I1883" t="s">
        <v>19</v>
      </c>
      <c r="J1883" t="s">
        <v>19</v>
      </c>
      <c r="K1883" t="s">
        <v>24</v>
      </c>
      <c r="L1883">
        <f t="shared" si="29"/>
        <v>6</v>
      </c>
      <c r="Q1883" t="s">
        <v>5259</v>
      </c>
      <c r="R1883" t="s">
        <v>5260</v>
      </c>
      <c r="S1883" t="s">
        <v>1352</v>
      </c>
      <c r="T1883" t="s">
        <v>78</v>
      </c>
      <c r="U1883">
        <v>33012</v>
      </c>
      <c r="V1883" s="1">
        <v>40506</v>
      </c>
      <c r="W1883" t="s">
        <v>57</v>
      </c>
      <c r="X1883" t="s">
        <v>98</v>
      </c>
      <c r="Y1883" t="s">
        <v>79</v>
      </c>
      <c r="Z1883" t="s">
        <v>70</v>
      </c>
      <c r="AA1883" t="s">
        <v>71</v>
      </c>
      <c r="AB1883" t="s">
        <v>80</v>
      </c>
      <c r="AC1883" t="s">
        <v>257</v>
      </c>
      <c r="AD1883" t="s">
        <v>82</v>
      </c>
      <c r="AE1883" s="2">
        <v>45163</v>
      </c>
      <c r="AF1883" s="1">
        <v>40579</v>
      </c>
    </row>
    <row r="1884" spans="1:32" x14ac:dyDescent="0.3">
      <c r="A1884">
        <v>377962</v>
      </c>
      <c r="B1884">
        <v>5630288</v>
      </c>
      <c r="C1884" t="s">
        <v>19</v>
      </c>
      <c r="D1884" t="s">
        <v>19</v>
      </c>
      <c r="E1884" t="s">
        <v>19</v>
      </c>
      <c r="F1884" t="s">
        <v>24</v>
      </c>
      <c r="G1884" t="s">
        <v>19</v>
      </c>
      <c r="H1884" t="s">
        <v>19</v>
      </c>
      <c r="I1884" t="s">
        <v>19</v>
      </c>
      <c r="J1884" t="s">
        <v>19</v>
      </c>
      <c r="K1884" t="s">
        <v>20</v>
      </c>
      <c r="L1884">
        <f t="shared" si="29"/>
        <v>7</v>
      </c>
      <c r="Q1884" t="s">
        <v>5261</v>
      </c>
      <c r="R1884" t="s">
        <v>5262</v>
      </c>
      <c r="S1884" t="s">
        <v>4975</v>
      </c>
      <c r="T1884" t="s">
        <v>172</v>
      </c>
      <c r="U1884">
        <v>91748</v>
      </c>
      <c r="V1884" s="1">
        <v>42455.069814814815</v>
      </c>
      <c r="W1884" t="s">
        <v>229</v>
      </c>
      <c r="X1884" t="s">
        <v>230</v>
      </c>
      <c r="Y1884" t="s">
        <v>173</v>
      </c>
      <c r="Z1884" t="s">
        <v>37</v>
      </c>
      <c r="AA1884" t="s">
        <v>38</v>
      </c>
      <c r="AB1884" t="s">
        <v>174</v>
      </c>
      <c r="AC1884" t="s">
        <v>212</v>
      </c>
      <c r="AD1884" t="s">
        <v>41</v>
      </c>
      <c r="AF1884" s="1">
        <v>42476.778043981481</v>
      </c>
    </row>
    <row r="1885" spans="1:32" x14ac:dyDescent="0.3">
      <c r="A1885">
        <v>378410</v>
      </c>
      <c r="B1885">
        <v>5813274</v>
      </c>
      <c r="C1885" t="s">
        <v>19</v>
      </c>
      <c r="D1885" t="s">
        <v>19</v>
      </c>
      <c r="E1885" t="s">
        <v>19</v>
      </c>
      <c r="F1885" t="s">
        <v>24</v>
      </c>
      <c r="G1885" t="s">
        <v>19</v>
      </c>
      <c r="H1885" t="s">
        <v>20</v>
      </c>
      <c r="I1885" t="s">
        <v>19</v>
      </c>
      <c r="J1885" t="s">
        <v>19</v>
      </c>
      <c r="K1885" t="s">
        <v>19</v>
      </c>
      <c r="L1885">
        <f t="shared" si="29"/>
        <v>7</v>
      </c>
      <c r="Q1885" t="s">
        <v>5263</v>
      </c>
      <c r="R1885" t="s">
        <v>5264</v>
      </c>
      <c r="S1885" t="s">
        <v>859</v>
      </c>
      <c r="T1885" t="s">
        <v>45</v>
      </c>
      <c r="U1885">
        <v>10033</v>
      </c>
      <c r="V1885" s="1">
        <v>45219.195173611108</v>
      </c>
      <c r="W1885" t="s">
        <v>661</v>
      </c>
      <c r="X1885" t="s">
        <v>757</v>
      </c>
      <c r="Y1885" t="s">
        <v>48</v>
      </c>
      <c r="Z1885" t="s">
        <v>70</v>
      </c>
      <c r="AA1885" t="s">
        <v>71</v>
      </c>
      <c r="AB1885" t="s">
        <v>314</v>
      </c>
      <c r="AC1885" t="s">
        <v>663</v>
      </c>
      <c r="AD1885" t="s">
        <v>316</v>
      </c>
      <c r="AF1885" s="1">
        <v>45258.494444444441</v>
      </c>
    </row>
    <row r="1886" spans="1:32" x14ac:dyDescent="0.3">
      <c r="A1886">
        <v>379326</v>
      </c>
      <c r="B1886">
        <v>1624318</v>
      </c>
      <c r="C1886" t="s">
        <v>19</v>
      </c>
      <c r="D1886" t="s">
        <v>20</v>
      </c>
      <c r="E1886" t="s">
        <v>19</v>
      </c>
      <c r="F1886" t="s">
        <v>24</v>
      </c>
      <c r="G1886" t="s">
        <v>19</v>
      </c>
      <c r="H1886" t="s">
        <v>19</v>
      </c>
      <c r="I1886" t="s">
        <v>19</v>
      </c>
      <c r="J1886" t="s">
        <v>19</v>
      </c>
      <c r="K1886" t="s">
        <v>20</v>
      </c>
      <c r="L1886">
        <f t="shared" si="29"/>
        <v>6</v>
      </c>
      <c r="Q1886" t="s">
        <v>5265</v>
      </c>
      <c r="R1886" t="s">
        <v>5266</v>
      </c>
      <c r="S1886" t="s">
        <v>5267</v>
      </c>
      <c r="T1886" t="s">
        <v>272</v>
      </c>
      <c r="U1886">
        <v>52333</v>
      </c>
      <c r="V1886" s="1">
        <v>41177</v>
      </c>
      <c r="W1886" t="s">
        <v>34</v>
      </c>
      <c r="X1886" t="s">
        <v>135</v>
      </c>
      <c r="Y1886" t="s">
        <v>124</v>
      </c>
      <c r="Z1886" t="s">
        <v>89</v>
      </c>
      <c r="AA1886" t="s">
        <v>90</v>
      </c>
      <c r="AB1886" t="s">
        <v>91</v>
      </c>
      <c r="AC1886" t="s">
        <v>968</v>
      </c>
      <c r="AD1886" t="s">
        <v>93</v>
      </c>
      <c r="AF1886" s="1">
        <v>41217</v>
      </c>
    </row>
    <row r="1887" spans="1:32" x14ac:dyDescent="0.3">
      <c r="A1887">
        <v>379430</v>
      </c>
      <c r="B1887">
        <v>618338</v>
      </c>
      <c r="C1887" t="s">
        <v>19</v>
      </c>
      <c r="D1887" t="s">
        <v>19</v>
      </c>
      <c r="E1887" t="s">
        <v>19</v>
      </c>
      <c r="F1887" t="s">
        <v>24</v>
      </c>
      <c r="G1887" t="s">
        <v>19</v>
      </c>
      <c r="H1887" t="s">
        <v>19</v>
      </c>
      <c r="I1887" t="s">
        <v>19</v>
      </c>
      <c r="J1887" t="s">
        <v>19</v>
      </c>
      <c r="K1887" t="s">
        <v>20</v>
      </c>
      <c r="L1887">
        <f t="shared" si="29"/>
        <v>7</v>
      </c>
      <c r="Q1887" t="s">
        <v>5268</v>
      </c>
      <c r="R1887" t="s">
        <v>5269</v>
      </c>
      <c r="S1887" t="s">
        <v>2319</v>
      </c>
      <c r="T1887" t="s">
        <v>153</v>
      </c>
      <c r="U1887">
        <v>80120</v>
      </c>
      <c r="V1887" s="1">
        <v>42398.075208333335</v>
      </c>
      <c r="W1887" t="s">
        <v>34</v>
      </c>
      <c r="X1887" t="s">
        <v>123</v>
      </c>
      <c r="Y1887" t="s">
        <v>88</v>
      </c>
      <c r="Z1887" t="s">
        <v>37</v>
      </c>
      <c r="AA1887" t="s">
        <v>38</v>
      </c>
      <c r="AB1887" t="s">
        <v>154</v>
      </c>
      <c r="AC1887" t="s">
        <v>155</v>
      </c>
      <c r="AD1887" t="s">
        <v>62</v>
      </c>
      <c r="AF1887" s="1">
        <v>42424.368541666663</v>
      </c>
    </row>
    <row r="1888" spans="1:32" x14ac:dyDescent="0.3">
      <c r="A1888">
        <v>379620</v>
      </c>
      <c r="B1888">
        <v>1110612</v>
      </c>
      <c r="C1888" t="s">
        <v>19</v>
      </c>
      <c r="D1888" t="s">
        <v>19</v>
      </c>
      <c r="E1888" t="s">
        <v>19</v>
      </c>
      <c r="F1888" t="s">
        <v>24</v>
      </c>
      <c r="G1888" t="s">
        <v>19</v>
      </c>
      <c r="H1888" t="s">
        <v>19</v>
      </c>
      <c r="I1888" t="s">
        <v>19</v>
      </c>
      <c r="J1888" t="s">
        <v>19</v>
      </c>
      <c r="K1888" t="s">
        <v>19</v>
      </c>
      <c r="L1888">
        <f t="shared" si="29"/>
        <v>8</v>
      </c>
      <c r="N1888">
        <v>1</v>
      </c>
      <c r="Q1888" t="s">
        <v>5270</v>
      </c>
      <c r="R1888" t="s">
        <v>5271</v>
      </c>
      <c r="S1888" t="s">
        <v>5272</v>
      </c>
      <c r="T1888" t="s">
        <v>356</v>
      </c>
      <c r="U1888">
        <v>31632</v>
      </c>
      <c r="V1888" s="1">
        <v>40534</v>
      </c>
      <c r="W1888" t="s">
        <v>57</v>
      </c>
      <c r="X1888" t="s">
        <v>98</v>
      </c>
      <c r="Y1888" t="s">
        <v>357</v>
      </c>
      <c r="Z1888" t="s">
        <v>89</v>
      </c>
      <c r="AA1888" t="s">
        <v>90</v>
      </c>
      <c r="AB1888" t="s">
        <v>141</v>
      </c>
      <c r="AC1888" t="s">
        <v>1779</v>
      </c>
      <c r="AD1888" t="s">
        <v>118</v>
      </c>
      <c r="AF1888" s="1">
        <v>40885</v>
      </c>
    </row>
    <row r="1889" spans="1:32" x14ac:dyDescent="0.3">
      <c r="A1889">
        <v>380264</v>
      </c>
      <c r="B1889">
        <v>1130385</v>
      </c>
      <c r="C1889" t="s">
        <v>19</v>
      </c>
      <c r="D1889" t="s">
        <v>19</v>
      </c>
      <c r="E1889" t="s">
        <v>19</v>
      </c>
      <c r="F1889" t="s">
        <v>24</v>
      </c>
      <c r="G1889" t="s">
        <v>19</v>
      </c>
      <c r="H1889" t="s">
        <v>19</v>
      </c>
      <c r="I1889" t="s">
        <v>19</v>
      </c>
      <c r="J1889" t="s">
        <v>19</v>
      </c>
      <c r="K1889" t="s">
        <v>19</v>
      </c>
      <c r="L1889">
        <f t="shared" si="29"/>
        <v>8</v>
      </c>
      <c r="N1889">
        <v>1</v>
      </c>
      <c r="Q1889" t="s">
        <v>5273</v>
      </c>
      <c r="R1889" t="s">
        <v>5274</v>
      </c>
      <c r="S1889" t="s">
        <v>5275</v>
      </c>
      <c r="T1889" t="s">
        <v>356</v>
      </c>
      <c r="U1889">
        <v>31620</v>
      </c>
      <c r="V1889" s="1">
        <v>40534</v>
      </c>
      <c r="W1889" t="s">
        <v>57</v>
      </c>
      <c r="X1889" t="s">
        <v>98</v>
      </c>
      <c r="Y1889" t="s">
        <v>357</v>
      </c>
      <c r="Z1889" t="s">
        <v>89</v>
      </c>
      <c r="AA1889" t="s">
        <v>90</v>
      </c>
      <c r="AB1889" t="s">
        <v>141</v>
      </c>
      <c r="AC1889" t="s">
        <v>1779</v>
      </c>
      <c r="AD1889" t="s">
        <v>118</v>
      </c>
      <c r="AF1889" s="1">
        <v>40759</v>
      </c>
    </row>
    <row r="1890" spans="1:32" x14ac:dyDescent="0.3">
      <c r="A1890">
        <v>381362</v>
      </c>
      <c r="B1890">
        <v>3356791</v>
      </c>
      <c r="C1890" t="s">
        <v>19</v>
      </c>
      <c r="D1890" t="s">
        <v>19</v>
      </c>
      <c r="E1890" t="s">
        <v>19</v>
      </c>
      <c r="F1890" t="s">
        <v>24</v>
      </c>
      <c r="G1890" t="s">
        <v>19</v>
      </c>
      <c r="H1890" t="s">
        <v>19</v>
      </c>
      <c r="I1890" t="s">
        <v>19</v>
      </c>
      <c r="J1890" t="s">
        <v>19</v>
      </c>
      <c r="K1890" t="s">
        <v>24</v>
      </c>
      <c r="L1890">
        <f t="shared" si="29"/>
        <v>7</v>
      </c>
      <c r="P1890">
        <v>1</v>
      </c>
      <c r="Q1890" t="s">
        <v>5276</v>
      </c>
      <c r="R1890" t="s">
        <v>5277</v>
      </c>
      <c r="S1890" t="s">
        <v>5278</v>
      </c>
      <c r="T1890" t="s">
        <v>45</v>
      </c>
      <c r="U1890">
        <v>11706</v>
      </c>
      <c r="V1890" s="1">
        <v>42215.069606481484</v>
      </c>
      <c r="W1890" t="s">
        <v>661</v>
      </c>
      <c r="X1890" t="s">
        <v>757</v>
      </c>
      <c r="Y1890" t="s">
        <v>48</v>
      </c>
      <c r="Z1890" t="s">
        <v>70</v>
      </c>
      <c r="AA1890" t="s">
        <v>71</v>
      </c>
      <c r="AB1890" t="s">
        <v>351</v>
      </c>
      <c r="AC1890" t="s">
        <v>747</v>
      </c>
      <c r="AD1890" t="s">
        <v>316</v>
      </c>
      <c r="AF1890" s="1">
        <v>42229.613020833334</v>
      </c>
    </row>
    <row r="1891" spans="1:32" x14ac:dyDescent="0.3">
      <c r="A1891">
        <v>382281</v>
      </c>
      <c r="B1891">
        <v>5748744</v>
      </c>
      <c r="C1891" t="s">
        <v>19</v>
      </c>
      <c r="D1891" t="s">
        <v>19</v>
      </c>
      <c r="E1891" t="s">
        <v>19</v>
      </c>
      <c r="F1891" t="s">
        <v>24</v>
      </c>
      <c r="G1891" t="s">
        <v>19</v>
      </c>
      <c r="H1891" t="s">
        <v>19</v>
      </c>
      <c r="I1891" t="s">
        <v>19</v>
      </c>
      <c r="J1891" t="s">
        <v>19</v>
      </c>
      <c r="K1891" t="s">
        <v>19</v>
      </c>
      <c r="L1891">
        <f t="shared" si="29"/>
        <v>8</v>
      </c>
      <c r="N1891">
        <v>1</v>
      </c>
      <c r="Q1891" t="s">
        <v>5279</v>
      </c>
      <c r="R1891" t="s">
        <v>5280</v>
      </c>
      <c r="S1891" t="s">
        <v>5281</v>
      </c>
      <c r="T1891" t="s">
        <v>78</v>
      </c>
      <c r="U1891">
        <v>33860</v>
      </c>
      <c r="V1891" s="1">
        <v>44523.199652777781</v>
      </c>
      <c r="W1891" t="s">
        <v>57</v>
      </c>
      <c r="X1891" t="s">
        <v>107</v>
      </c>
      <c r="Y1891" t="s">
        <v>79</v>
      </c>
      <c r="Z1891" t="s">
        <v>70</v>
      </c>
      <c r="AA1891" t="s">
        <v>71</v>
      </c>
      <c r="AB1891" t="s">
        <v>80</v>
      </c>
      <c r="AC1891" t="s">
        <v>81</v>
      </c>
      <c r="AD1891" t="s">
        <v>82</v>
      </c>
      <c r="AF1891" s="1">
        <v>44628.442361111112</v>
      </c>
    </row>
    <row r="1892" spans="1:32" x14ac:dyDescent="0.3">
      <c r="A1892">
        <v>382554</v>
      </c>
      <c r="B1892">
        <v>1720134</v>
      </c>
      <c r="C1892" t="s">
        <v>19</v>
      </c>
      <c r="D1892" t="s">
        <v>19</v>
      </c>
      <c r="E1892" t="s">
        <v>19</v>
      </c>
      <c r="F1892" t="s">
        <v>24</v>
      </c>
      <c r="G1892" t="s">
        <v>19</v>
      </c>
      <c r="H1892" t="s">
        <v>19</v>
      </c>
      <c r="I1892" t="s">
        <v>19</v>
      </c>
      <c r="J1892" t="s">
        <v>19</v>
      </c>
      <c r="K1892" t="s">
        <v>19</v>
      </c>
      <c r="L1892">
        <f t="shared" si="29"/>
        <v>8</v>
      </c>
      <c r="N1892">
        <v>1</v>
      </c>
      <c r="Q1892" t="s">
        <v>5282</v>
      </c>
      <c r="R1892" t="s">
        <v>5283</v>
      </c>
      <c r="S1892" t="s">
        <v>5284</v>
      </c>
      <c r="T1892" t="s">
        <v>298</v>
      </c>
      <c r="U1892">
        <v>67544</v>
      </c>
      <c r="V1892" s="1">
        <v>40381</v>
      </c>
      <c r="W1892" t="s">
        <v>34</v>
      </c>
      <c r="X1892" t="s">
        <v>299</v>
      </c>
      <c r="Y1892" t="s">
        <v>489</v>
      </c>
      <c r="Z1892" t="s">
        <v>37</v>
      </c>
      <c r="AA1892" t="s">
        <v>38</v>
      </c>
      <c r="AB1892" t="s">
        <v>154</v>
      </c>
      <c r="AC1892" t="s">
        <v>300</v>
      </c>
      <c r="AD1892" t="s">
        <v>62</v>
      </c>
      <c r="AF1892" s="1">
        <v>40736</v>
      </c>
    </row>
    <row r="1893" spans="1:32" x14ac:dyDescent="0.3">
      <c r="A1893">
        <v>383101</v>
      </c>
      <c r="B1893">
        <v>1401304</v>
      </c>
      <c r="C1893" t="s">
        <v>19</v>
      </c>
      <c r="D1893" t="s">
        <v>19</v>
      </c>
      <c r="E1893" t="s">
        <v>19</v>
      </c>
      <c r="F1893" t="s">
        <v>24</v>
      </c>
      <c r="G1893" t="s">
        <v>19</v>
      </c>
      <c r="H1893" t="s">
        <v>20</v>
      </c>
      <c r="I1893" t="s">
        <v>19</v>
      </c>
      <c r="J1893" t="s">
        <v>19</v>
      </c>
      <c r="K1893" t="s">
        <v>20</v>
      </c>
      <c r="L1893">
        <f t="shared" si="29"/>
        <v>6</v>
      </c>
      <c r="Q1893" t="s">
        <v>5285</v>
      </c>
      <c r="R1893" t="s">
        <v>5286</v>
      </c>
      <c r="S1893" t="s">
        <v>5287</v>
      </c>
      <c r="T1893" t="s">
        <v>704</v>
      </c>
      <c r="U1893">
        <v>60004</v>
      </c>
      <c r="V1893" s="1">
        <v>44457.209826388891</v>
      </c>
      <c r="W1893" t="s">
        <v>34</v>
      </c>
      <c r="X1893" t="s">
        <v>35</v>
      </c>
      <c r="Y1893" t="s">
        <v>789</v>
      </c>
      <c r="Z1893" t="s">
        <v>89</v>
      </c>
      <c r="AA1893" t="s">
        <v>90</v>
      </c>
      <c r="AB1893" t="s">
        <v>167</v>
      </c>
      <c r="AC1893" t="s">
        <v>790</v>
      </c>
      <c r="AD1893" t="s">
        <v>93</v>
      </c>
      <c r="AF1893" s="1">
        <v>44601.436111111114</v>
      </c>
    </row>
    <row r="1894" spans="1:32" x14ac:dyDescent="0.3">
      <c r="A1894">
        <v>383403</v>
      </c>
      <c r="B1894">
        <v>5934600</v>
      </c>
      <c r="C1894" t="s">
        <v>19</v>
      </c>
      <c r="D1894" t="s">
        <v>19</v>
      </c>
      <c r="E1894" t="s">
        <v>19</v>
      </c>
      <c r="F1894" t="s">
        <v>24</v>
      </c>
      <c r="G1894" t="s">
        <v>20</v>
      </c>
      <c r="H1894" t="s">
        <v>19</v>
      </c>
      <c r="I1894" t="s">
        <v>19</v>
      </c>
      <c r="J1894" t="s">
        <v>19</v>
      </c>
      <c r="K1894" t="s">
        <v>24</v>
      </c>
      <c r="L1894">
        <f t="shared" si="29"/>
        <v>6</v>
      </c>
      <c r="Q1894" t="s">
        <v>5288</v>
      </c>
      <c r="R1894" t="s">
        <v>5289</v>
      </c>
      <c r="S1894" t="s">
        <v>5290</v>
      </c>
      <c r="T1894" t="s">
        <v>97</v>
      </c>
      <c r="U1894">
        <v>77904</v>
      </c>
      <c r="V1894" s="1">
        <v>44498.206770833334</v>
      </c>
      <c r="W1894" t="s">
        <v>34</v>
      </c>
      <c r="X1894" t="s">
        <v>35</v>
      </c>
      <c r="Y1894" t="s">
        <v>59</v>
      </c>
      <c r="Z1894" t="s">
        <v>37</v>
      </c>
      <c r="AA1894" t="s">
        <v>38</v>
      </c>
      <c r="AB1894" t="s">
        <v>60</v>
      </c>
      <c r="AC1894" t="s">
        <v>99</v>
      </c>
      <c r="AD1894" t="s">
        <v>62</v>
      </c>
      <c r="AF1894" s="1">
        <v>44538.563194444447</v>
      </c>
    </row>
    <row r="1895" spans="1:32" x14ac:dyDescent="0.3">
      <c r="A1895">
        <v>383508</v>
      </c>
      <c r="B1895">
        <v>1446156</v>
      </c>
      <c r="C1895" t="s">
        <v>19</v>
      </c>
      <c r="D1895" t="s">
        <v>20</v>
      </c>
      <c r="E1895" t="s">
        <v>19</v>
      </c>
      <c r="F1895" t="s">
        <v>24</v>
      </c>
      <c r="G1895" t="s">
        <v>19</v>
      </c>
      <c r="H1895" t="s">
        <v>20</v>
      </c>
      <c r="I1895" t="s">
        <v>19</v>
      </c>
      <c r="J1895" t="s">
        <v>19</v>
      </c>
      <c r="K1895" t="s">
        <v>20</v>
      </c>
      <c r="L1895">
        <f t="shared" si="29"/>
        <v>5</v>
      </c>
      <c r="Q1895" t="s">
        <v>5291</v>
      </c>
      <c r="R1895" t="s">
        <v>5292</v>
      </c>
      <c r="S1895" t="s">
        <v>5293</v>
      </c>
      <c r="T1895" t="s">
        <v>704</v>
      </c>
      <c r="U1895">
        <v>60048</v>
      </c>
      <c r="V1895" s="1">
        <v>44457.209826388891</v>
      </c>
      <c r="W1895" t="s">
        <v>34</v>
      </c>
      <c r="X1895" t="s">
        <v>35</v>
      </c>
      <c r="Y1895" t="s">
        <v>789</v>
      </c>
      <c r="Z1895" t="s">
        <v>89</v>
      </c>
      <c r="AA1895" t="s">
        <v>90</v>
      </c>
      <c r="AB1895" t="s">
        <v>167</v>
      </c>
      <c r="AC1895" t="s">
        <v>790</v>
      </c>
      <c r="AD1895" t="s">
        <v>93</v>
      </c>
      <c r="AF1895" s="1">
        <v>44540.418749999997</v>
      </c>
    </row>
    <row r="1896" spans="1:32" x14ac:dyDescent="0.3">
      <c r="A1896">
        <v>384092</v>
      </c>
      <c r="B1896">
        <v>3679125</v>
      </c>
      <c r="C1896" t="s">
        <v>19</v>
      </c>
      <c r="D1896" t="s">
        <v>19</v>
      </c>
      <c r="E1896" t="s">
        <v>19</v>
      </c>
      <c r="F1896" t="s">
        <v>24</v>
      </c>
      <c r="G1896" t="s">
        <v>19</v>
      </c>
      <c r="H1896" t="s">
        <v>19</v>
      </c>
      <c r="I1896" t="s">
        <v>19</v>
      </c>
      <c r="J1896" t="s">
        <v>19</v>
      </c>
      <c r="K1896" t="s">
        <v>20</v>
      </c>
      <c r="L1896">
        <f t="shared" si="29"/>
        <v>7</v>
      </c>
      <c r="Q1896" t="s">
        <v>5294</v>
      </c>
      <c r="R1896" t="s">
        <v>5295</v>
      </c>
      <c r="S1896" t="s">
        <v>5296</v>
      </c>
      <c r="T1896" t="s">
        <v>183</v>
      </c>
      <c r="U1896">
        <v>45103</v>
      </c>
      <c r="V1896" s="1">
        <v>42788.069618055553</v>
      </c>
      <c r="W1896" t="s">
        <v>57</v>
      </c>
      <c r="X1896" t="s">
        <v>107</v>
      </c>
      <c r="Y1896" t="s">
        <v>367</v>
      </c>
      <c r="Z1896" t="s">
        <v>89</v>
      </c>
      <c r="AA1896" t="s">
        <v>90</v>
      </c>
      <c r="AB1896" t="s">
        <v>184</v>
      </c>
      <c r="AC1896" t="s">
        <v>413</v>
      </c>
      <c r="AD1896" t="s">
        <v>74</v>
      </c>
      <c r="AF1896" s="1">
        <v>44565.614583333336</v>
      </c>
    </row>
    <row r="1897" spans="1:32" x14ac:dyDescent="0.3">
      <c r="A1897">
        <v>384441</v>
      </c>
      <c r="B1897">
        <v>3201100</v>
      </c>
      <c r="C1897" t="s">
        <v>19</v>
      </c>
      <c r="D1897" t="s">
        <v>19</v>
      </c>
      <c r="E1897" t="s">
        <v>19</v>
      </c>
      <c r="F1897" t="s">
        <v>24</v>
      </c>
      <c r="G1897" t="s">
        <v>19</v>
      </c>
      <c r="H1897" t="s">
        <v>19</v>
      </c>
      <c r="I1897" t="s">
        <v>19</v>
      </c>
      <c r="J1897" t="s">
        <v>19</v>
      </c>
      <c r="K1897" t="s">
        <v>20</v>
      </c>
      <c r="L1897">
        <f t="shared" si="29"/>
        <v>7</v>
      </c>
      <c r="Q1897" t="s">
        <v>5297</v>
      </c>
      <c r="R1897" t="s">
        <v>5298</v>
      </c>
      <c r="S1897" t="s">
        <v>4878</v>
      </c>
      <c r="T1897" t="s">
        <v>507</v>
      </c>
      <c r="U1897">
        <v>87107</v>
      </c>
      <c r="V1897" s="1">
        <v>42412.070138888892</v>
      </c>
      <c r="W1897" t="s">
        <v>34</v>
      </c>
      <c r="X1897" t="s">
        <v>87</v>
      </c>
      <c r="Y1897" t="s">
        <v>1336</v>
      </c>
      <c r="Z1897" t="s">
        <v>37</v>
      </c>
      <c r="AA1897" t="s">
        <v>38</v>
      </c>
      <c r="AB1897" t="s">
        <v>154</v>
      </c>
      <c r="AC1897" t="s">
        <v>2698</v>
      </c>
      <c r="AD1897" t="s">
        <v>62</v>
      </c>
      <c r="AF1897" s="1">
        <v>42592.480405092596</v>
      </c>
    </row>
    <row r="1898" spans="1:32" x14ac:dyDescent="0.3">
      <c r="A1898">
        <v>384570</v>
      </c>
      <c r="B1898">
        <v>4411118</v>
      </c>
      <c r="C1898" t="s">
        <v>19</v>
      </c>
      <c r="D1898" t="s">
        <v>19</v>
      </c>
      <c r="E1898" t="s">
        <v>19</v>
      </c>
      <c r="F1898" t="s">
        <v>24</v>
      </c>
      <c r="G1898" t="s">
        <v>19</v>
      </c>
      <c r="H1898" t="s">
        <v>19</v>
      </c>
      <c r="I1898" t="s">
        <v>19</v>
      </c>
      <c r="J1898" t="s">
        <v>19</v>
      </c>
      <c r="K1898" t="s">
        <v>19</v>
      </c>
      <c r="L1898">
        <f t="shared" si="29"/>
        <v>8</v>
      </c>
      <c r="N1898">
        <v>1</v>
      </c>
      <c r="Q1898" t="s">
        <v>5299</v>
      </c>
      <c r="R1898" t="s">
        <v>5300</v>
      </c>
      <c r="S1898" t="s">
        <v>5301</v>
      </c>
      <c r="T1898" t="s">
        <v>281</v>
      </c>
      <c r="U1898">
        <v>38369</v>
      </c>
      <c r="V1898" s="1">
        <v>44411.248831018522</v>
      </c>
      <c r="W1898" t="s">
        <v>57</v>
      </c>
      <c r="X1898" t="s">
        <v>58</v>
      </c>
      <c r="Y1898" t="s">
        <v>115</v>
      </c>
      <c r="Z1898" t="s">
        <v>89</v>
      </c>
      <c r="AA1898" t="s">
        <v>90</v>
      </c>
      <c r="AB1898" t="s">
        <v>116</v>
      </c>
      <c r="AC1898" t="s">
        <v>117</v>
      </c>
      <c r="AD1898" t="s">
        <v>118</v>
      </c>
      <c r="AF1898" s="1">
        <v>44459.459027777775</v>
      </c>
    </row>
    <row r="1899" spans="1:32" x14ac:dyDescent="0.3">
      <c r="A1899">
        <v>385042</v>
      </c>
      <c r="B1899">
        <v>5656117</v>
      </c>
      <c r="C1899" t="s">
        <v>19</v>
      </c>
      <c r="D1899" t="s">
        <v>19</v>
      </c>
      <c r="E1899" t="s">
        <v>19</v>
      </c>
      <c r="F1899" t="s">
        <v>24</v>
      </c>
      <c r="G1899" t="s">
        <v>19</v>
      </c>
      <c r="H1899" t="s">
        <v>19</v>
      </c>
      <c r="I1899" t="s">
        <v>19</v>
      </c>
      <c r="J1899" t="s">
        <v>19</v>
      </c>
      <c r="K1899" t="s">
        <v>19</v>
      </c>
      <c r="L1899">
        <f t="shared" si="29"/>
        <v>8</v>
      </c>
      <c r="N1899">
        <v>1</v>
      </c>
      <c r="Q1899" t="s">
        <v>5302</v>
      </c>
      <c r="R1899" t="s">
        <v>5303</v>
      </c>
      <c r="S1899" t="s">
        <v>228</v>
      </c>
      <c r="T1899" t="s">
        <v>172</v>
      </c>
      <c r="U1899">
        <v>90025</v>
      </c>
      <c r="V1899" s="1">
        <v>44545.199421296296</v>
      </c>
      <c r="W1899" t="s">
        <v>34</v>
      </c>
      <c r="X1899" t="s">
        <v>87</v>
      </c>
      <c r="Y1899" t="s">
        <v>173</v>
      </c>
      <c r="Z1899" t="s">
        <v>37</v>
      </c>
      <c r="AA1899" t="s">
        <v>38</v>
      </c>
      <c r="AB1899" t="s">
        <v>174</v>
      </c>
      <c r="AC1899" t="s">
        <v>179</v>
      </c>
      <c r="AD1899" t="s">
        <v>41</v>
      </c>
      <c r="AF1899" s="1">
        <v>44930.583333333336</v>
      </c>
    </row>
    <row r="1900" spans="1:32" x14ac:dyDescent="0.3">
      <c r="A1900">
        <v>385060</v>
      </c>
      <c r="B1900">
        <v>3724413</v>
      </c>
      <c r="C1900" t="s">
        <v>19</v>
      </c>
      <c r="D1900" t="s">
        <v>19</v>
      </c>
      <c r="E1900" t="s">
        <v>20</v>
      </c>
      <c r="F1900" t="s">
        <v>24</v>
      </c>
      <c r="G1900" t="s">
        <v>19</v>
      </c>
      <c r="H1900" t="s">
        <v>19</v>
      </c>
      <c r="I1900" t="s">
        <v>19</v>
      </c>
      <c r="J1900" t="s">
        <v>19</v>
      </c>
      <c r="K1900" t="s">
        <v>19</v>
      </c>
      <c r="L1900">
        <f t="shared" si="29"/>
        <v>7</v>
      </c>
      <c r="Q1900" t="s">
        <v>5304</v>
      </c>
      <c r="R1900" t="s">
        <v>5305</v>
      </c>
      <c r="S1900" t="s">
        <v>5306</v>
      </c>
      <c r="T1900" t="s">
        <v>494</v>
      </c>
      <c r="U1900">
        <v>74434</v>
      </c>
      <c r="V1900" s="1">
        <v>43067.070833333331</v>
      </c>
      <c r="W1900" t="s">
        <v>620</v>
      </c>
      <c r="X1900" t="s">
        <v>621</v>
      </c>
      <c r="Y1900" t="s">
        <v>489</v>
      </c>
      <c r="Z1900" t="s">
        <v>37</v>
      </c>
      <c r="AA1900" t="s">
        <v>38</v>
      </c>
      <c r="AB1900" t="s">
        <v>484</v>
      </c>
      <c r="AC1900" t="s">
        <v>625</v>
      </c>
      <c r="AD1900" t="s">
        <v>62</v>
      </c>
      <c r="AF1900" s="1">
        <v>44152.782581018517</v>
      </c>
    </row>
    <row r="1901" spans="1:32" x14ac:dyDescent="0.3">
      <c r="A1901">
        <v>385106</v>
      </c>
      <c r="B1901">
        <v>3725198</v>
      </c>
      <c r="C1901" t="s">
        <v>19</v>
      </c>
      <c r="D1901" t="s">
        <v>19</v>
      </c>
      <c r="E1901" t="s">
        <v>19</v>
      </c>
      <c r="F1901" t="s">
        <v>24</v>
      </c>
      <c r="G1901" t="s">
        <v>19</v>
      </c>
      <c r="H1901" t="s">
        <v>19</v>
      </c>
      <c r="I1901" t="s">
        <v>19</v>
      </c>
      <c r="J1901" t="s">
        <v>19</v>
      </c>
      <c r="K1901" t="s">
        <v>19</v>
      </c>
      <c r="L1901">
        <f t="shared" si="29"/>
        <v>8</v>
      </c>
      <c r="N1901">
        <v>1</v>
      </c>
      <c r="Q1901" t="s">
        <v>5307</v>
      </c>
      <c r="R1901" t="s">
        <v>5308</v>
      </c>
      <c r="S1901" t="s">
        <v>5309</v>
      </c>
      <c r="T1901" t="s">
        <v>494</v>
      </c>
      <c r="U1901">
        <v>74462</v>
      </c>
      <c r="V1901" s="1">
        <v>40534</v>
      </c>
      <c r="W1901" t="s">
        <v>620</v>
      </c>
      <c r="X1901" t="s">
        <v>621</v>
      </c>
      <c r="Y1901" t="s">
        <v>489</v>
      </c>
      <c r="Z1901" t="s">
        <v>37</v>
      </c>
      <c r="AA1901" t="s">
        <v>38</v>
      </c>
      <c r="AB1901" t="s">
        <v>484</v>
      </c>
      <c r="AC1901" t="s">
        <v>497</v>
      </c>
      <c r="AD1901" t="s">
        <v>62</v>
      </c>
      <c r="AF1901" s="1">
        <v>40941</v>
      </c>
    </row>
    <row r="1902" spans="1:32" x14ac:dyDescent="0.3">
      <c r="A1902">
        <v>385212</v>
      </c>
      <c r="B1902">
        <v>4582638</v>
      </c>
      <c r="C1902" t="s">
        <v>19</v>
      </c>
      <c r="D1902" t="s">
        <v>19</v>
      </c>
      <c r="E1902" t="s">
        <v>19</v>
      </c>
      <c r="F1902" t="s">
        <v>24</v>
      </c>
      <c r="G1902" t="s">
        <v>19</v>
      </c>
      <c r="H1902" t="s">
        <v>19</v>
      </c>
      <c r="I1902" t="s">
        <v>19</v>
      </c>
      <c r="J1902" t="s">
        <v>19</v>
      </c>
      <c r="K1902" t="s">
        <v>19</v>
      </c>
      <c r="L1902">
        <f t="shared" si="29"/>
        <v>8</v>
      </c>
      <c r="N1902">
        <v>1</v>
      </c>
      <c r="Q1902" t="s">
        <v>5310</v>
      </c>
      <c r="R1902" t="s">
        <v>5311</v>
      </c>
      <c r="S1902" t="s">
        <v>5312</v>
      </c>
      <c r="T1902" t="s">
        <v>97</v>
      </c>
      <c r="U1902">
        <v>76273</v>
      </c>
      <c r="V1902" s="1">
        <v>40359</v>
      </c>
      <c r="W1902" t="s">
        <v>57</v>
      </c>
      <c r="X1902" t="s">
        <v>370</v>
      </c>
      <c r="Y1902" t="s">
        <v>489</v>
      </c>
      <c r="Z1902" t="s">
        <v>37</v>
      </c>
      <c r="AA1902" t="s">
        <v>38</v>
      </c>
      <c r="AB1902" t="s">
        <v>484</v>
      </c>
      <c r="AC1902" t="s">
        <v>490</v>
      </c>
      <c r="AD1902" t="s">
        <v>62</v>
      </c>
      <c r="AF1902" s="1">
        <v>40941</v>
      </c>
    </row>
    <row r="1903" spans="1:32" x14ac:dyDescent="0.3">
      <c r="A1903">
        <v>386308</v>
      </c>
      <c r="B1903">
        <v>1720019</v>
      </c>
      <c r="C1903" t="s">
        <v>19</v>
      </c>
      <c r="D1903" t="s">
        <v>19</v>
      </c>
      <c r="E1903" t="s">
        <v>19</v>
      </c>
      <c r="F1903" t="s">
        <v>24</v>
      </c>
      <c r="G1903" t="s">
        <v>19</v>
      </c>
      <c r="H1903" t="s">
        <v>20</v>
      </c>
      <c r="I1903" t="s">
        <v>19</v>
      </c>
      <c r="J1903" t="s">
        <v>19</v>
      </c>
      <c r="K1903" t="s">
        <v>19</v>
      </c>
      <c r="L1903">
        <f t="shared" si="29"/>
        <v>7</v>
      </c>
      <c r="Q1903" t="s">
        <v>5313</v>
      </c>
      <c r="R1903" t="s">
        <v>5314</v>
      </c>
      <c r="S1903" t="s">
        <v>5315</v>
      </c>
      <c r="T1903" t="s">
        <v>298</v>
      </c>
      <c r="U1903">
        <v>67058</v>
      </c>
      <c r="V1903" s="1">
        <v>40284</v>
      </c>
      <c r="W1903" t="s">
        <v>34</v>
      </c>
      <c r="X1903" t="s">
        <v>299</v>
      </c>
      <c r="Y1903" t="s">
        <v>489</v>
      </c>
      <c r="Z1903" t="s">
        <v>37</v>
      </c>
      <c r="AA1903" t="s">
        <v>38</v>
      </c>
      <c r="AB1903" t="s">
        <v>154</v>
      </c>
      <c r="AC1903" t="s">
        <v>300</v>
      </c>
      <c r="AD1903" t="s">
        <v>62</v>
      </c>
      <c r="AF1903" s="1">
        <v>40428</v>
      </c>
    </row>
    <row r="1904" spans="1:32" x14ac:dyDescent="0.3">
      <c r="A1904">
        <v>387165</v>
      </c>
      <c r="B1904">
        <v>3726520</v>
      </c>
      <c r="C1904" t="s">
        <v>19</v>
      </c>
      <c r="D1904" t="s">
        <v>19</v>
      </c>
      <c r="E1904" t="s">
        <v>19</v>
      </c>
      <c r="F1904" t="s">
        <v>24</v>
      </c>
      <c r="G1904" t="s">
        <v>19</v>
      </c>
      <c r="H1904" t="s">
        <v>19</v>
      </c>
      <c r="I1904" t="s">
        <v>19</v>
      </c>
      <c r="J1904" t="s">
        <v>19</v>
      </c>
      <c r="K1904" t="s">
        <v>19</v>
      </c>
      <c r="L1904">
        <f t="shared" si="29"/>
        <v>8</v>
      </c>
      <c r="N1904">
        <v>1</v>
      </c>
      <c r="Q1904" t="s">
        <v>5316</v>
      </c>
      <c r="R1904" t="s">
        <v>5317</v>
      </c>
      <c r="S1904" t="s">
        <v>3642</v>
      </c>
      <c r="T1904" t="s">
        <v>494</v>
      </c>
      <c r="U1904">
        <v>74953</v>
      </c>
      <c r="V1904" s="1">
        <v>42396.070752314816</v>
      </c>
      <c r="W1904" t="s">
        <v>34</v>
      </c>
      <c r="X1904" t="s">
        <v>299</v>
      </c>
      <c r="Y1904" t="s">
        <v>489</v>
      </c>
      <c r="Z1904" t="s">
        <v>37</v>
      </c>
      <c r="AA1904" t="s">
        <v>38</v>
      </c>
      <c r="AB1904" t="s">
        <v>484</v>
      </c>
      <c r="AC1904" t="s">
        <v>497</v>
      </c>
      <c r="AD1904" t="s">
        <v>62</v>
      </c>
      <c r="AF1904" s="1">
        <v>44561.932638888888</v>
      </c>
    </row>
    <row r="1905" spans="1:32" x14ac:dyDescent="0.3">
      <c r="A1905">
        <v>387189</v>
      </c>
      <c r="B1905">
        <v>1130640</v>
      </c>
      <c r="C1905" t="s">
        <v>19</v>
      </c>
      <c r="D1905" t="s">
        <v>19</v>
      </c>
      <c r="E1905" t="s">
        <v>19</v>
      </c>
      <c r="F1905" t="s">
        <v>24</v>
      </c>
      <c r="G1905" t="s">
        <v>19</v>
      </c>
      <c r="H1905" t="s">
        <v>20</v>
      </c>
      <c r="I1905" t="s">
        <v>19</v>
      </c>
      <c r="J1905" t="s">
        <v>19</v>
      </c>
      <c r="K1905" t="s">
        <v>24</v>
      </c>
      <c r="L1905">
        <f t="shared" si="29"/>
        <v>6</v>
      </c>
      <c r="Q1905" t="s">
        <v>5318</v>
      </c>
      <c r="R1905" t="s">
        <v>5319</v>
      </c>
      <c r="S1905" t="s">
        <v>1423</v>
      </c>
      <c r="T1905" t="s">
        <v>356</v>
      </c>
      <c r="U1905">
        <v>30331</v>
      </c>
      <c r="V1905" s="1">
        <v>44429.21533564815</v>
      </c>
      <c r="W1905" t="s">
        <v>57</v>
      </c>
      <c r="X1905" t="s">
        <v>58</v>
      </c>
      <c r="Y1905" t="s">
        <v>357</v>
      </c>
      <c r="Z1905" t="s">
        <v>70</v>
      </c>
      <c r="AA1905" t="s">
        <v>71</v>
      </c>
      <c r="AB1905" t="s">
        <v>358</v>
      </c>
      <c r="AC1905" t="s">
        <v>359</v>
      </c>
      <c r="AD1905" t="s">
        <v>82</v>
      </c>
      <c r="AF1905" s="1">
        <v>44692.505555555559</v>
      </c>
    </row>
    <row r="1906" spans="1:32" x14ac:dyDescent="0.3">
      <c r="A1906">
        <v>387650</v>
      </c>
      <c r="B1906">
        <v>2646846</v>
      </c>
      <c r="C1906" t="s">
        <v>19</v>
      </c>
      <c r="D1906" t="s">
        <v>19</v>
      </c>
      <c r="E1906" t="s">
        <v>19</v>
      </c>
      <c r="F1906" t="s">
        <v>24</v>
      </c>
      <c r="G1906" t="s">
        <v>19</v>
      </c>
      <c r="H1906" t="s">
        <v>19</v>
      </c>
      <c r="I1906" t="s">
        <v>19</v>
      </c>
      <c r="J1906" t="s">
        <v>19</v>
      </c>
      <c r="K1906" t="s">
        <v>24</v>
      </c>
      <c r="L1906">
        <f t="shared" si="29"/>
        <v>7</v>
      </c>
      <c r="P1906">
        <v>1</v>
      </c>
      <c r="Q1906" t="s">
        <v>5320</v>
      </c>
      <c r="R1906" t="s">
        <v>5321</v>
      </c>
      <c r="S1906" t="s">
        <v>1349</v>
      </c>
      <c r="T1906" t="s">
        <v>304</v>
      </c>
      <c r="U1906">
        <v>63944</v>
      </c>
      <c r="V1906" s="1">
        <v>44449.227812500001</v>
      </c>
      <c r="W1906" t="s">
        <v>57</v>
      </c>
      <c r="X1906" t="s">
        <v>98</v>
      </c>
      <c r="Y1906" t="s">
        <v>306</v>
      </c>
      <c r="Z1906" t="s">
        <v>89</v>
      </c>
      <c r="AA1906" t="s">
        <v>90</v>
      </c>
      <c r="AB1906" t="s">
        <v>116</v>
      </c>
      <c r="AC1906" t="s">
        <v>307</v>
      </c>
      <c r="AD1906" t="s">
        <v>118</v>
      </c>
      <c r="AF1906" s="1">
        <v>44664.512499999997</v>
      </c>
    </row>
    <row r="1907" spans="1:32" x14ac:dyDescent="0.3">
      <c r="A1907">
        <v>388062</v>
      </c>
      <c r="B1907">
        <v>3726479</v>
      </c>
      <c r="C1907" t="s">
        <v>19</v>
      </c>
      <c r="D1907" t="s">
        <v>19</v>
      </c>
      <c r="E1907" t="s">
        <v>19</v>
      </c>
      <c r="F1907" t="s">
        <v>24</v>
      </c>
      <c r="G1907" t="s">
        <v>19</v>
      </c>
      <c r="H1907" t="s">
        <v>19</v>
      </c>
      <c r="I1907" t="s">
        <v>19</v>
      </c>
      <c r="J1907" t="s">
        <v>19</v>
      </c>
      <c r="K1907" t="s">
        <v>19</v>
      </c>
      <c r="L1907">
        <f t="shared" si="29"/>
        <v>8</v>
      </c>
      <c r="N1907">
        <v>1</v>
      </c>
      <c r="Q1907" t="s">
        <v>5322</v>
      </c>
      <c r="R1907" t="s">
        <v>5323</v>
      </c>
      <c r="S1907" t="s">
        <v>495</v>
      </c>
      <c r="T1907" t="s">
        <v>494</v>
      </c>
      <c r="U1907">
        <v>73750</v>
      </c>
      <c r="V1907" s="1">
        <v>42404.072557870371</v>
      </c>
      <c r="W1907" t="s">
        <v>495</v>
      </c>
      <c r="X1907" t="s">
        <v>496</v>
      </c>
      <c r="Y1907" t="s">
        <v>489</v>
      </c>
      <c r="Z1907" t="s">
        <v>37</v>
      </c>
      <c r="AA1907" t="s">
        <v>38</v>
      </c>
      <c r="AB1907" t="s">
        <v>484</v>
      </c>
      <c r="AC1907" t="s">
        <v>497</v>
      </c>
      <c r="AD1907" t="s">
        <v>62</v>
      </c>
      <c r="AF1907" s="1">
        <v>44557.418055555558</v>
      </c>
    </row>
    <row r="1908" spans="1:32" x14ac:dyDescent="0.3">
      <c r="A1908">
        <v>388069</v>
      </c>
      <c r="B1908">
        <v>3726366</v>
      </c>
      <c r="C1908" t="s">
        <v>19</v>
      </c>
      <c r="D1908" t="s">
        <v>19</v>
      </c>
      <c r="E1908" t="s">
        <v>20</v>
      </c>
      <c r="F1908" t="s">
        <v>24</v>
      </c>
      <c r="G1908" t="s">
        <v>19</v>
      </c>
      <c r="H1908" t="s">
        <v>19</v>
      </c>
      <c r="I1908" t="s">
        <v>19</v>
      </c>
      <c r="J1908" t="s">
        <v>19</v>
      </c>
      <c r="K1908" t="s">
        <v>24</v>
      </c>
      <c r="L1908">
        <f t="shared" si="29"/>
        <v>6</v>
      </c>
      <c r="Q1908" t="s">
        <v>5324</v>
      </c>
      <c r="R1908" t="s">
        <v>5325</v>
      </c>
      <c r="S1908" t="s">
        <v>5326</v>
      </c>
      <c r="T1908" t="s">
        <v>494</v>
      </c>
      <c r="U1908">
        <v>73572</v>
      </c>
      <c r="V1908" s="1">
        <v>40618</v>
      </c>
      <c r="W1908" t="s">
        <v>620</v>
      </c>
      <c r="X1908" t="s">
        <v>621</v>
      </c>
      <c r="Y1908" t="s">
        <v>489</v>
      </c>
      <c r="Z1908" t="s">
        <v>37</v>
      </c>
      <c r="AA1908" t="s">
        <v>38</v>
      </c>
      <c r="AB1908" t="s">
        <v>484</v>
      </c>
      <c r="AC1908" t="s">
        <v>497</v>
      </c>
      <c r="AD1908" t="s">
        <v>62</v>
      </c>
      <c r="AF1908" s="1">
        <v>40700</v>
      </c>
    </row>
    <row r="1909" spans="1:32" x14ac:dyDescent="0.3">
      <c r="A1909">
        <v>388124</v>
      </c>
      <c r="B1909">
        <v>1122465</v>
      </c>
      <c r="C1909" t="s">
        <v>19</v>
      </c>
      <c r="D1909" t="s">
        <v>19</v>
      </c>
      <c r="E1909" t="s">
        <v>19</v>
      </c>
      <c r="F1909" t="s">
        <v>24</v>
      </c>
      <c r="G1909" t="s">
        <v>19</v>
      </c>
      <c r="H1909" t="s">
        <v>19</v>
      </c>
      <c r="I1909" t="s">
        <v>19</v>
      </c>
      <c r="J1909" t="s">
        <v>19</v>
      </c>
      <c r="K1909" t="s">
        <v>19</v>
      </c>
      <c r="L1909">
        <f t="shared" si="29"/>
        <v>8</v>
      </c>
      <c r="N1909">
        <v>1</v>
      </c>
      <c r="Q1909" t="s">
        <v>5327</v>
      </c>
      <c r="R1909" t="s">
        <v>5328</v>
      </c>
      <c r="S1909" t="s">
        <v>5329</v>
      </c>
      <c r="T1909" t="s">
        <v>356</v>
      </c>
      <c r="U1909">
        <v>30253</v>
      </c>
      <c r="V1909" s="1">
        <v>38694</v>
      </c>
      <c r="W1909" t="s">
        <v>34</v>
      </c>
      <c r="X1909" t="s">
        <v>299</v>
      </c>
      <c r="Y1909" t="s">
        <v>357</v>
      </c>
      <c r="Z1909" t="s">
        <v>70</v>
      </c>
      <c r="AA1909" t="s">
        <v>71</v>
      </c>
      <c r="AB1909" t="s">
        <v>358</v>
      </c>
      <c r="AC1909" t="s">
        <v>549</v>
      </c>
      <c r="AD1909" t="s">
        <v>82</v>
      </c>
      <c r="AF1909" s="1">
        <v>40554</v>
      </c>
    </row>
    <row r="1910" spans="1:32" x14ac:dyDescent="0.3">
      <c r="A1910">
        <v>388132</v>
      </c>
      <c r="B1910">
        <v>1127403</v>
      </c>
      <c r="C1910" t="s">
        <v>19</v>
      </c>
      <c r="D1910" t="s">
        <v>19</v>
      </c>
      <c r="E1910" t="s">
        <v>19</v>
      </c>
      <c r="F1910" t="s">
        <v>24</v>
      </c>
      <c r="G1910" t="s">
        <v>19</v>
      </c>
      <c r="H1910" t="s">
        <v>19</v>
      </c>
      <c r="I1910" t="s">
        <v>19</v>
      </c>
      <c r="J1910" t="s">
        <v>19</v>
      </c>
      <c r="K1910" t="s">
        <v>19</v>
      </c>
      <c r="L1910">
        <f t="shared" si="29"/>
        <v>8</v>
      </c>
      <c r="N1910">
        <v>1</v>
      </c>
      <c r="Q1910" t="s">
        <v>5330</v>
      </c>
      <c r="R1910" t="s">
        <v>5331</v>
      </c>
      <c r="S1910" t="s">
        <v>2887</v>
      </c>
      <c r="T1910" t="s">
        <v>356</v>
      </c>
      <c r="U1910">
        <v>30281</v>
      </c>
      <c r="V1910" s="1">
        <v>38694</v>
      </c>
      <c r="W1910" t="s">
        <v>34</v>
      </c>
      <c r="X1910" t="s">
        <v>299</v>
      </c>
      <c r="Y1910" t="s">
        <v>357</v>
      </c>
      <c r="Z1910" t="s">
        <v>70</v>
      </c>
      <c r="AA1910" t="s">
        <v>71</v>
      </c>
      <c r="AB1910" t="s">
        <v>358</v>
      </c>
      <c r="AC1910" t="s">
        <v>549</v>
      </c>
      <c r="AD1910" t="s">
        <v>82</v>
      </c>
      <c r="AF1910" s="1">
        <v>40481</v>
      </c>
    </row>
    <row r="1911" spans="1:32" x14ac:dyDescent="0.3">
      <c r="A1911">
        <v>388181</v>
      </c>
      <c r="B1911">
        <v>1140259</v>
      </c>
      <c r="C1911" t="s">
        <v>19</v>
      </c>
      <c r="D1911" t="s">
        <v>19</v>
      </c>
      <c r="E1911" t="s">
        <v>19</v>
      </c>
      <c r="F1911" t="s">
        <v>24</v>
      </c>
      <c r="G1911" t="s">
        <v>19</v>
      </c>
      <c r="H1911" t="s">
        <v>19</v>
      </c>
      <c r="I1911" t="s">
        <v>19</v>
      </c>
      <c r="J1911" t="s">
        <v>19</v>
      </c>
      <c r="K1911" t="s">
        <v>19</v>
      </c>
      <c r="L1911">
        <f t="shared" si="29"/>
        <v>8</v>
      </c>
      <c r="N1911">
        <v>1</v>
      </c>
      <c r="Q1911" t="s">
        <v>5332</v>
      </c>
      <c r="R1911" t="s">
        <v>5333</v>
      </c>
      <c r="S1911" t="s">
        <v>1051</v>
      </c>
      <c r="T1911" t="s">
        <v>356</v>
      </c>
      <c r="U1911">
        <v>30248</v>
      </c>
      <c r="V1911" s="1">
        <v>38694</v>
      </c>
      <c r="W1911" t="s">
        <v>34</v>
      </c>
      <c r="X1911" t="s">
        <v>299</v>
      </c>
      <c r="Y1911" t="s">
        <v>357</v>
      </c>
      <c r="Z1911" t="s">
        <v>70</v>
      </c>
      <c r="AA1911" t="s">
        <v>71</v>
      </c>
      <c r="AB1911" t="s">
        <v>358</v>
      </c>
      <c r="AC1911" t="s">
        <v>549</v>
      </c>
      <c r="AD1911" t="s">
        <v>82</v>
      </c>
      <c r="AF1911" s="1">
        <v>40458</v>
      </c>
    </row>
    <row r="1912" spans="1:32" x14ac:dyDescent="0.3">
      <c r="A1912">
        <v>388336</v>
      </c>
      <c r="B1912">
        <v>3726746</v>
      </c>
      <c r="C1912" t="s">
        <v>19</v>
      </c>
      <c r="D1912" t="s">
        <v>19</v>
      </c>
      <c r="E1912" t="s">
        <v>20</v>
      </c>
      <c r="F1912" t="s">
        <v>24</v>
      </c>
      <c r="G1912" t="s">
        <v>20</v>
      </c>
      <c r="H1912" t="s">
        <v>19</v>
      </c>
      <c r="I1912" t="s">
        <v>19</v>
      </c>
      <c r="J1912" t="s">
        <v>19</v>
      </c>
      <c r="K1912" t="s">
        <v>20</v>
      </c>
      <c r="L1912">
        <f t="shared" si="29"/>
        <v>5</v>
      </c>
      <c r="Q1912" t="s">
        <v>5334</v>
      </c>
      <c r="R1912" t="s">
        <v>5335</v>
      </c>
      <c r="S1912" t="s">
        <v>2417</v>
      </c>
      <c r="T1912" t="s">
        <v>494</v>
      </c>
      <c r="U1912">
        <v>73505</v>
      </c>
      <c r="V1912" s="1">
        <v>42872.068993055553</v>
      </c>
      <c r="W1912" t="s">
        <v>620</v>
      </c>
      <c r="X1912" t="s">
        <v>621</v>
      </c>
      <c r="Y1912" t="s">
        <v>489</v>
      </c>
      <c r="Z1912" t="s">
        <v>37</v>
      </c>
      <c r="AA1912" t="s">
        <v>38</v>
      </c>
      <c r="AB1912" t="s">
        <v>484</v>
      </c>
      <c r="AC1912" t="s">
        <v>497</v>
      </c>
      <c r="AD1912" t="s">
        <v>62</v>
      </c>
      <c r="AF1912" s="1">
        <v>42893.50503472222</v>
      </c>
    </row>
    <row r="1913" spans="1:32" x14ac:dyDescent="0.3">
      <c r="A1913">
        <v>389949</v>
      </c>
      <c r="B1913">
        <v>607171</v>
      </c>
      <c r="C1913" t="s">
        <v>19</v>
      </c>
      <c r="D1913" t="s">
        <v>19</v>
      </c>
      <c r="E1913" t="s">
        <v>19</v>
      </c>
      <c r="F1913" t="s">
        <v>24</v>
      </c>
      <c r="G1913" t="s">
        <v>19</v>
      </c>
      <c r="H1913" t="s">
        <v>19</v>
      </c>
      <c r="I1913" t="s">
        <v>19</v>
      </c>
      <c r="J1913" t="s">
        <v>19</v>
      </c>
      <c r="K1913" t="s">
        <v>24</v>
      </c>
      <c r="L1913">
        <f t="shared" si="29"/>
        <v>7</v>
      </c>
      <c r="P1913">
        <v>1</v>
      </c>
      <c r="Q1913" t="s">
        <v>5336</v>
      </c>
      <c r="R1913" t="s">
        <v>5337</v>
      </c>
      <c r="S1913" t="s">
        <v>5338</v>
      </c>
      <c r="T1913" t="s">
        <v>153</v>
      </c>
      <c r="U1913">
        <v>81435</v>
      </c>
      <c r="V1913" s="1">
        <v>42446.070104166669</v>
      </c>
      <c r="W1913" t="s">
        <v>636</v>
      </c>
      <c r="X1913" t="s">
        <v>636</v>
      </c>
      <c r="Y1913" t="s">
        <v>88</v>
      </c>
      <c r="Z1913" t="s">
        <v>37</v>
      </c>
      <c r="AA1913" t="s">
        <v>38</v>
      </c>
      <c r="AB1913" t="s">
        <v>154</v>
      </c>
      <c r="AC1913" t="s">
        <v>155</v>
      </c>
      <c r="AD1913" t="s">
        <v>62</v>
      </c>
      <c r="AF1913" s="1">
        <v>44266.612673611111</v>
      </c>
    </row>
    <row r="1914" spans="1:32" x14ac:dyDescent="0.3">
      <c r="A1914">
        <v>390110</v>
      </c>
      <c r="B1914">
        <v>624254</v>
      </c>
      <c r="C1914" t="s">
        <v>19</v>
      </c>
      <c r="D1914" t="s">
        <v>20</v>
      </c>
      <c r="E1914" t="s">
        <v>19</v>
      </c>
      <c r="F1914" t="s">
        <v>24</v>
      </c>
      <c r="G1914" t="s">
        <v>20</v>
      </c>
      <c r="H1914" t="s">
        <v>20</v>
      </c>
      <c r="I1914" t="s">
        <v>19</v>
      </c>
      <c r="J1914" t="s">
        <v>19</v>
      </c>
      <c r="K1914" t="s">
        <v>20</v>
      </c>
      <c r="L1914">
        <f t="shared" si="29"/>
        <v>4</v>
      </c>
      <c r="Q1914" t="s">
        <v>5339</v>
      </c>
      <c r="R1914" t="s">
        <v>5340</v>
      </c>
      <c r="S1914" t="s">
        <v>3001</v>
      </c>
      <c r="T1914" t="s">
        <v>153</v>
      </c>
      <c r="U1914">
        <v>81423</v>
      </c>
      <c r="V1914" s="1">
        <v>42818.069467592592</v>
      </c>
      <c r="W1914" t="s">
        <v>34</v>
      </c>
      <c r="X1914" t="s">
        <v>35</v>
      </c>
      <c r="Y1914" t="s">
        <v>88</v>
      </c>
      <c r="Z1914" t="s">
        <v>37</v>
      </c>
      <c r="AA1914" t="s">
        <v>38</v>
      </c>
      <c r="AB1914" t="s">
        <v>154</v>
      </c>
      <c r="AC1914" t="s">
        <v>155</v>
      </c>
      <c r="AD1914" t="s">
        <v>62</v>
      </c>
      <c r="AF1914" s="1">
        <v>42899.430601851855</v>
      </c>
    </row>
    <row r="1915" spans="1:32" x14ac:dyDescent="0.3">
      <c r="A1915">
        <v>390217</v>
      </c>
      <c r="B1915">
        <v>5814125</v>
      </c>
      <c r="C1915" t="s">
        <v>19</v>
      </c>
      <c r="D1915" t="s">
        <v>19</v>
      </c>
      <c r="E1915" t="s">
        <v>19</v>
      </c>
      <c r="F1915" t="s">
        <v>24</v>
      </c>
      <c r="G1915" t="s">
        <v>20</v>
      </c>
      <c r="H1915" t="s">
        <v>19</v>
      </c>
      <c r="I1915" t="s">
        <v>19</v>
      </c>
      <c r="J1915" t="s">
        <v>19</v>
      </c>
      <c r="K1915" t="s">
        <v>19</v>
      </c>
      <c r="L1915">
        <f t="shared" si="29"/>
        <v>7</v>
      </c>
      <c r="Q1915" t="s">
        <v>5341</v>
      </c>
      <c r="R1915" t="s">
        <v>5342</v>
      </c>
      <c r="S1915" t="s">
        <v>855</v>
      </c>
      <c r="T1915" t="s">
        <v>45</v>
      </c>
      <c r="U1915">
        <v>11236</v>
      </c>
      <c r="V1915" s="1">
        <v>42230.070497685185</v>
      </c>
      <c r="W1915" t="s">
        <v>661</v>
      </c>
      <c r="X1915" t="s">
        <v>1163</v>
      </c>
      <c r="Y1915" t="s">
        <v>48</v>
      </c>
      <c r="Z1915" t="s">
        <v>70</v>
      </c>
      <c r="AA1915" t="s">
        <v>71</v>
      </c>
      <c r="AB1915" t="s">
        <v>314</v>
      </c>
      <c r="AC1915" t="s">
        <v>1103</v>
      </c>
      <c r="AD1915" t="s">
        <v>316</v>
      </c>
      <c r="AF1915" s="1">
        <v>44644.560416666667</v>
      </c>
    </row>
    <row r="1916" spans="1:32" x14ac:dyDescent="0.3">
      <c r="A1916">
        <v>390271</v>
      </c>
      <c r="B1916">
        <v>613023</v>
      </c>
      <c r="C1916" t="s">
        <v>19</v>
      </c>
      <c r="D1916" t="s">
        <v>19</v>
      </c>
      <c r="E1916" t="s">
        <v>19</v>
      </c>
      <c r="F1916" t="s">
        <v>24</v>
      </c>
      <c r="G1916" t="s">
        <v>19</v>
      </c>
      <c r="H1916" t="s">
        <v>19</v>
      </c>
      <c r="I1916" t="s">
        <v>19</v>
      </c>
      <c r="J1916" t="s">
        <v>19</v>
      </c>
      <c r="K1916" t="s">
        <v>20</v>
      </c>
      <c r="L1916">
        <f t="shared" si="29"/>
        <v>7</v>
      </c>
      <c r="Q1916" t="s">
        <v>5343</v>
      </c>
      <c r="R1916" t="s">
        <v>5344</v>
      </c>
      <c r="S1916" t="s">
        <v>5345</v>
      </c>
      <c r="T1916" t="s">
        <v>153</v>
      </c>
      <c r="U1916">
        <v>81019</v>
      </c>
      <c r="V1916" s="1">
        <v>42504.0703587963</v>
      </c>
      <c r="W1916" t="s">
        <v>34</v>
      </c>
      <c r="X1916" t="s">
        <v>123</v>
      </c>
      <c r="Y1916" t="s">
        <v>88</v>
      </c>
      <c r="Z1916" t="s">
        <v>37</v>
      </c>
      <c r="AA1916" t="s">
        <v>38</v>
      </c>
      <c r="AB1916" t="s">
        <v>154</v>
      </c>
      <c r="AC1916" t="s">
        <v>155</v>
      </c>
      <c r="AD1916" t="s">
        <v>62</v>
      </c>
      <c r="AF1916" s="1">
        <v>42605.77820601852</v>
      </c>
    </row>
    <row r="1917" spans="1:32" x14ac:dyDescent="0.3">
      <c r="A1917">
        <v>390915</v>
      </c>
      <c r="B1917">
        <v>5814062</v>
      </c>
      <c r="C1917" t="s">
        <v>19</v>
      </c>
      <c r="D1917" t="s">
        <v>19</v>
      </c>
      <c r="E1917" t="s">
        <v>19</v>
      </c>
      <c r="F1917" t="s">
        <v>24</v>
      </c>
      <c r="G1917" t="s">
        <v>20</v>
      </c>
      <c r="H1917" t="s">
        <v>20</v>
      </c>
      <c r="I1917" t="s">
        <v>19</v>
      </c>
      <c r="J1917" t="s">
        <v>19</v>
      </c>
      <c r="K1917" t="s">
        <v>19</v>
      </c>
      <c r="L1917">
        <f t="shared" si="29"/>
        <v>6</v>
      </c>
      <c r="Q1917" t="s">
        <v>5346</v>
      </c>
      <c r="R1917" t="s">
        <v>5347</v>
      </c>
      <c r="S1917" t="s">
        <v>859</v>
      </c>
      <c r="T1917" t="s">
        <v>45</v>
      </c>
      <c r="U1917">
        <v>10032</v>
      </c>
      <c r="V1917" s="1">
        <v>42272.073773148149</v>
      </c>
      <c r="W1917" t="s">
        <v>67</v>
      </c>
      <c r="X1917" t="s">
        <v>860</v>
      </c>
      <c r="Y1917" t="s">
        <v>48</v>
      </c>
      <c r="Z1917" t="s">
        <v>70</v>
      </c>
      <c r="AA1917" t="s">
        <v>71</v>
      </c>
      <c r="AB1917" t="s">
        <v>314</v>
      </c>
      <c r="AC1917" t="s">
        <v>663</v>
      </c>
      <c r="AD1917" t="s">
        <v>316</v>
      </c>
      <c r="AF1917" s="1">
        <v>42306.474942129629</v>
      </c>
    </row>
    <row r="1918" spans="1:32" x14ac:dyDescent="0.3">
      <c r="A1918">
        <v>395038</v>
      </c>
      <c r="B1918">
        <v>3348821</v>
      </c>
      <c r="C1918" t="s">
        <v>19</v>
      </c>
      <c r="D1918" t="s">
        <v>20</v>
      </c>
      <c r="E1918" t="s">
        <v>19</v>
      </c>
      <c r="F1918" t="s">
        <v>19</v>
      </c>
      <c r="G1918" t="s">
        <v>20</v>
      </c>
      <c r="H1918" t="s">
        <v>19</v>
      </c>
      <c r="I1918" t="s">
        <v>19</v>
      </c>
      <c r="J1918" t="s">
        <v>19</v>
      </c>
      <c r="K1918" t="s">
        <v>20</v>
      </c>
      <c r="L1918">
        <f t="shared" si="29"/>
        <v>6</v>
      </c>
      <c r="Q1918" t="s">
        <v>5348</v>
      </c>
      <c r="R1918" t="s">
        <v>5349</v>
      </c>
      <c r="S1918" t="s">
        <v>3015</v>
      </c>
      <c r="T1918" t="s">
        <v>45</v>
      </c>
      <c r="U1918">
        <v>14127</v>
      </c>
      <c r="V1918" s="1">
        <v>39631</v>
      </c>
      <c r="W1918" t="s">
        <v>34</v>
      </c>
      <c r="X1918" t="s">
        <v>87</v>
      </c>
      <c r="Y1918" t="s">
        <v>460</v>
      </c>
      <c r="Z1918" t="s">
        <v>70</v>
      </c>
      <c r="AA1918" t="s">
        <v>71</v>
      </c>
      <c r="AB1918" t="s">
        <v>351</v>
      </c>
      <c r="AC1918" t="s">
        <v>560</v>
      </c>
      <c r="AD1918" t="s">
        <v>316</v>
      </c>
      <c r="AF1918" s="1">
        <v>41656.454722222225</v>
      </c>
    </row>
    <row r="1919" spans="1:32" x14ac:dyDescent="0.3">
      <c r="A1919">
        <v>395282</v>
      </c>
      <c r="B1919">
        <v>3204219</v>
      </c>
      <c r="C1919" t="s">
        <v>20</v>
      </c>
      <c r="D1919" t="s">
        <v>20</v>
      </c>
      <c r="E1919" t="s">
        <v>19</v>
      </c>
      <c r="F1919" t="s">
        <v>24</v>
      </c>
      <c r="G1919" t="s">
        <v>20</v>
      </c>
      <c r="H1919" t="s">
        <v>20</v>
      </c>
      <c r="I1919" t="s">
        <v>19</v>
      </c>
      <c r="J1919" t="s">
        <v>19</v>
      </c>
      <c r="K1919" t="s">
        <v>20</v>
      </c>
      <c r="L1919">
        <f t="shared" si="29"/>
        <v>3</v>
      </c>
      <c r="Q1919" t="s">
        <v>4177</v>
      </c>
      <c r="R1919" t="s">
        <v>5350</v>
      </c>
      <c r="S1919" t="s">
        <v>5351</v>
      </c>
      <c r="T1919" t="s">
        <v>507</v>
      </c>
      <c r="U1919">
        <v>87020</v>
      </c>
      <c r="V1919" s="1">
        <v>42404.072557870371</v>
      </c>
      <c r="W1919" t="s">
        <v>34</v>
      </c>
      <c r="X1919" t="s">
        <v>87</v>
      </c>
      <c r="Y1919" t="s">
        <v>1336</v>
      </c>
      <c r="Z1919" t="s">
        <v>37</v>
      </c>
      <c r="AA1919" t="s">
        <v>38</v>
      </c>
      <c r="AB1919" t="s">
        <v>154</v>
      </c>
      <c r="AC1919" t="s">
        <v>2698</v>
      </c>
      <c r="AD1919" t="s">
        <v>62</v>
      </c>
      <c r="AF1919" s="1">
        <v>42703.368946759256</v>
      </c>
    </row>
    <row r="1920" spans="1:32" x14ac:dyDescent="0.3">
      <c r="A1920">
        <v>395469</v>
      </c>
      <c r="B1920">
        <v>1476173</v>
      </c>
      <c r="C1920" t="s">
        <v>19</v>
      </c>
      <c r="D1920" t="s">
        <v>19</v>
      </c>
      <c r="E1920" t="s">
        <v>19</v>
      </c>
      <c r="F1920" t="s">
        <v>24</v>
      </c>
      <c r="G1920" t="s">
        <v>19</v>
      </c>
      <c r="H1920" t="s">
        <v>19</v>
      </c>
      <c r="I1920" t="s">
        <v>19</v>
      </c>
      <c r="J1920" t="s">
        <v>19</v>
      </c>
      <c r="K1920" t="s">
        <v>24</v>
      </c>
      <c r="L1920">
        <f t="shared" si="29"/>
        <v>7</v>
      </c>
      <c r="P1920">
        <v>1</v>
      </c>
      <c r="Q1920" t="s">
        <v>5352</v>
      </c>
      <c r="R1920" t="s">
        <v>5353</v>
      </c>
      <c r="S1920" t="s">
        <v>2025</v>
      </c>
      <c r="T1920" t="s">
        <v>704</v>
      </c>
      <c r="U1920">
        <v>60623</v>
      </c>
      <c r="V1920" s="1">
        <v>42516.070023148146</v>
      </c>
      <c r="W1920" t="s">
        <v>34</v>
      </c>
      <c r="X1920" t="s">
        <v>87</v>
      </c>
      <c r="Y1920" t="s">
        <v>789</v>
      </c>
      <c r="Z1920" t="s">
        <v>89</v>
      </c>
      <c r="AA1920" t="s">
        <v>90</v>
      </c>
      <c r="AB1920" t="s">
        <v>167</v>
      </c>
      <c r="AC1920" t="s">
        <v>790</v>
      </c>
      <c r="AD1920" t="s">
        <v>93</v>
      </c>
      <c r="AF1920" s="1">
        <v>42541.358807870369</v>
      </c>
    </row>
    <row r="1921" spans="1:32" x14ac:dyDescent="0.3">
      <c r="A1921">
        <v>395584</v>
      </c>
      <c r="B1921">
        <v>5814911</v>
      </c>
      <c r="C1921" t="s">
        <v>19</v>
      </c>
      <c r="D1921" t="s">
        <v>19</v>
      </c>
      <c r="E1921" t="s">
        <v>19</v>
      </c>
      <c r="F1921" t="s">
        <v>19</v>
      </c>
      <c r="G1921" t="s">
        <v>19</v>
      </c>
      <c r="H1921" t="s">
        <v>20</v>
      </c>
      <c r="I1921" t="s">
        <v>19</v>
      </c>
      <c r="J1921" t="s">
        <v>19</v>
      </c>
      <c r="K1921" t="s">
        <v>19</v>
      </c>
      <c r="L1921">
        <f t="shared" si="29"/>
        <v>8</v>
      </c>
      <c r="Q1921" t="s">
        <v>5354</v>
      </c>
      <c r="R1921" t="s">
        <v>5355</v>
      </c>
      <c r="S1921" t="s">
        <v>855</v>
      </c>
      <c r="T1921" t="s">
        <v>45</v>
      </c>
      <c r="U1921">
        <v>11211</v>
      </c>
      <c r="V1921" s="1">
        <v>43109.070335648146</v>
      </c>
      <c r="W1921" t="s">
        <v>661</v>
      </c>
      <c r="X1921" t="s">
        <v>2510</v>
      </c>
      <c r="Y1921" t="s">
        <v>48</v>
      </c>
      <c r="Z1921" t="s">
        <v>70</v>
      </c>
      <c r="AA1921" t="s">
        <v>71</v>
      </c>
      <c r="AB1921" t="s">
        <v>351</v>
      </c>
      <c r="AC1921" t="s">
        <v>352</v>
      </c>
      <c r="AD1921" t="s">
        <v>316</v>
      </c>
      <c r="AF1921" s="1">
        <v>44729.343055555553</v>
      </c>
    </row>
    <row r="1922" spans="1:32" x14ac:dyDescent="0.3">
      <c r="A1922">
        <v>396112</v>
      </c>
      <c r="B1922">
        <v>4909860</v>
      </c>
      <c r="C1922" t="s">
        <v>19</v>
      </c>
      <c r="D1922" t="s">
        <v>19</v>
      </c>
      <c r="E1922" t="s">
        <v>19</v>
      </c>
      <c r="F1922" t="s">
        <v>24</v>
      </c>
      <c r="G1922" t="s">
        <v>19</v>
      </c>
      <c r="H1922" t="s">
        <v>19</v>
      </c>
      <c r="I1922" t="s">
        <v>19</v>
      </c>
      <c r="J1922" t="s">
        <v>19</v>
      </c>
      <c r="K1922" t="s">
        <v>24</v>
      </c>
      <c r="L1922">
        <f t="shared" si="29"/>
        <v>7</v>
      </c>
      <c r="P1922">
        <v>1</v>
      </c>
      <c r="Q1922" t="s">
        <v>5356</v>
      </c>
      <c r="R1922" t="s">
        <v>5357</v>
      </c>
      <c r="S1922" t="s">
        <v>5358</v>
      </c>
      <c r="T1922" t="s">
        <v>159</v>
      </c>
      <c r="U1922">
        <v>98856</v>
      </c>
      <c r="V1922" s="1">
        <v>38962</v>
      </c>
      <c r="W1922" t="s">
        <v>34</v>
      </c>
      <c r="X1922" t="s">
        <v>123</v>
      </c>
      <c r="Y1922" t="s">
        <v>160</v>
      </c>
      <c r="Z1922" t="s">
        <v>37</v>
      </c>
      <c r="AA1922" t="s">
        <v>38</v>
      </c>
      <c r="AB1922" t="s">
        <v>39</v>
      </c>
      <c r="AC1922" t="s">
        <v>161</v>
      </c>
      <c r="AD1922" t="s">
        <v>41</v>
      </c>
      <c r="AF1922" s="1">
        <v>40428</v>
      </c>
    </row>
    <row r="1923" spans="1:32" x14ac:dyDescent="0.3">
      <c r="A1923">
        <v>396891</v>
      </c>
      <c r="B1923">
        <v>4354217</v>
      </c>
      <c r="C1923" t="s">
        <v>19</v>
      </c>
      <c r="D1923" t="s">
        <v>20</v>
      </c>
      <c r="E1923" t="s">
        <v>20</v>
      </c>
      <c r="F1923" t="s">
        <v>24</v>
      </c>
      <c r="G1923" t="s">
        <v>19</v>
      </c>
      <c r="H1923" t="s">
        <v>20</v>
      </c>
      <c r="I1923" t="s">
        <v>19</v>
      </c>
      <c r="J1923" t="s">
        <v>19</v>
      </c>
      <c r="K1923" t="s">
        <v>20</v>
      </c>
      <c r="L1923">
        <f t="shared" si="29"/>
        <v>4</v>
      </c>
      <c r="Q1923" t="s">
        <v>5359</v>
      </c>
      <c r="R1923" t="s">
        <v>5360</v>
      </c>
      <c r="S1923" t="s">
        <v>5361</v>
      </c>
      <c r="T1923" t="s">
        <v>86</v>
      </c>
      <c r="U1923">
        <v>57625</v>
      </c>
      <c r="V1923" s="1">
        <v>42081.070104166669</v>
      </c>
      <c r="W1923" t="s">
        <v>34</v>
      </c>
      <c r="X1923" t="s">
        <v>87</v>
      </c>
      <c r="Y1923" t="s">
        <v>124</v>
      </c>
      <c r="Z1923" t="s">
        <v>89</v>
      </c>
      <c r="AA1923" t="s">
        <v>90</v>
      </c>
      <c r="AB1923" t="s">
        <v>91</v>
      </c>
      <c r="AC1923" t="s">
        <v>92</v>
      </c>
      <c r="AD1923" t="s">
        <v>93</v>
      </c>
      <c r="AF1923" s="1">
        <v>42291.561099537037</v>
      </c>
    </row>
    <row r="1924" spans="1:32" x14ac:dyDescent="0.3">
      <c r="A1924">
        <v>396907</v>
      </c>
      <c r="B1924">
        <v>3916345</v>
      </c>
      <c r="C1924" t="s">
        <v>19</v>
      </c>
      <c r="D1924" t="s">
        <v>19</v>
      </c>
      <c r="E1924" t="s">
        <v>19</v>
      </c>
      <c r="F1924" t="s">
        <v>24</v>
      </c>
      <c r="G1924" t="s">
        <v>19</v>
      </c>
      <c r="H1924" t="s">
        <v>19</v>
      </c>
      <c r="I1924" t="s">
        <v>19</v>
      </c>
      <c r="J1924" t="s">
        <v>19</v>
      </c>
      <c r="K1924" t="s">
        <v>24</v>
      </c>
      <c r="L1924">
        <f t="shared" si="29"/>
        <v>7</v>
      </c>
      <c r="P1924">
        <v>1</v>
      </c>
      <c r="Q1924" t="s">
        <v>5362</v>
      </c>
      <c r="R1924" t="s">
        <v>5363</v>
      </c>
      <c r="S1924" t="s">
        <v>5364</v>
      </c>
      <c r="T1924" t="s">
        <v>459</v>
      </c>
      <c r="U1924">
        <v>15909</v>
      </c>
      <c r="V1924" s="1">
        <v>40961</v>
      </c>
      <c r="W1924" t="s">
        <v>34</v>
      </c>
      <c r="X1924" t="s">
        <v>87</v>
      </c>
      <c r="Y1924" t="s">
        <v>367</v>
      </c>
      <c r="Z1924" t="s">
        <v>70</v>
      </c>
      <c r="AA1924" t="s">
        <v>71</v>
      </c>
      <c r="AB1924" t="s">
        <v>351</v>
      </c>
      <c r="AC1924" t="s">
        <v>461</v>
      </c>
      <c r="AD1924" t="s">
        <v>316</v>
      </c>
      <c r="AF1924" s="1">
        <v>41461</v>
      </c>
    </row>
    <row r="1925" spans="1:32" x14ac:dyDescent="0.3">
      <c r="A1925">
        <v>396969</v>
      </c>
      <c r="B1925">
        <v>3404883</v>
      </c>
      <c r="C1925" t="s">
        <v>19</v>
      </c>
      <c r="D1925" t="s">
        <v>19</v>
      </c>
      <c r="E1925" t="s">
        <v>20</v>
      </c>
      <c r="F1925" t="s">
        <v>24</v>
      </c>
      <c r="G1925" t="s">
        <v>19</v>
      </c>
      <c r="H1925" t="s">
        <v>20</v>
      </c>
      <c r="I1925" t="s">
        <v>19</v>
      </c>
      <c r="J1925" t="s">
        <v>19</v>
      </c>
      <c r="K1925" t="s">
        <v>20</v>
      </c>
      <c r="L1925">
        <f t="shared" si="29"/>
        <v>5</v>
      </c>
      <c r="Q1925" t="s">
        <v>5365</v>
      </c>
      <c r="R1925" t="s">
        <v>5366</v>
      </c>
      <c r="S1925" t="s">
        <v>5367</v>
      </c>
      <c r="T1925" t="s">
        <v>224</v>
      </c>
      <c r="U1925">
        <v>28021</v>
      </c>
      <c r="V1925" s="1">
        <v>38838</v>
      </c>
      <c r="W1925" t="s">
        <v>501</v>
      </c>
      <c r="X1925" t="s">
        <v>502</v>
      </c>
      <c r="Y1925" t="s">
        <v>357</v>
      </c>
      <c r="Z1925" t="s">
        <v>70</v>
      </c>
      <c r="AA1925" t="s">
        <v>71</v>
      </c>
      <c r="AB1925" t="s">
        <v>358</v>
      </c>
      <c r="AC1925" t="s">
        <v>503</v>
      </c>
      <c r="AD1925" t="s">
        <v>82</v>
      </c>
      <c r="AF1925" s="1">
        <v>40999</v>
      </c>
    </row>
    <row r="1926" spans="1:32" x14ac:dyDescent="0.3">
      <c r="A1926">
        <v>397062</v>
      </c>
      <c r="B1926">
        <v>3418399</v>
      </c>
      <c r="C1926" t="s">
        <v>19</v>
      </c>
      <c r="D1926" t="s">
        <v>19</v>
      </c>
      <c r="E1926" t="s">
        <v>19</v>
      </c>
      <c r="F1926" t="s">
        <v>24</v>
      </c>
      <c r="G1926" t="s">
        <v>19</v>
      </c>
      <c r="H1926" t="s">
        <v>19</v>
      </c>
      <c r="I1926" t="s">
        <v>19</v>
      </c>
      <c r="J1926" t="s">
        <v>19</v>
      </c>
      <c r="K1926" t="s">
        <v>19</v>
      </c>
      <c r="L1926">
        <f t="shared" si="29"/>
        <v>8</v>
      </c>
      <c r="N1926">
        <v>1</v>
      </c>
      <c r="Q1926" t="s">
        <v>5368</v>
      </c>
      <c r="R1926" t="s">
        <v>5369</v>
      </c>
      <c r="S1926" t="s">
        <v>5370</v>
      </c>
      <c r="T1926" t="s">
        <v>224</v>
      </c>
      <c r="U1926">
        <v>28043</v>
      </c>
      <c r="V1926" s="1">
        <v>38838</v>
      </c>
      <c r="W1926" t="s">
        <v>501</v>
      </c>
      <c r="X1926" t="s">
        <v>502</v>
      </c>
      <c r="Y1926" t="s">
        <v>357</v>
      </c>
      <c r="Z1926" t="s">
        <v>70</v>
      </c>
      <c r="AA1926" t="s">
        <v>71</v>
      </c>
      <c r="AB1926" t="s">
        <v>358</v>
      </c>
      <c r="AC1926" t="s">
        <v>503</v>
      </c>
      <c r="AD1926" t="s">
        <v>82</v>
      </c>
      <c r="AF1926" s="1">
        <v>40941</v>
      </c>
    </row>
    <row r="1927" spans="1:32" x14ac:dyDescent="0.3">
      <c r="A1927">
        <v>397956</v>
      </c>
      <c r="B1927">
        <v>1826140</v>
      </c>
      <c r="C1927" t="s">
        <v>19</v>
      </c>
      <c r="D1927" t="s">
        <v>19</v>
      </c>
      <c r="E1927" t="s">
        <v>19</v>
      </c>
      <c r="F1927" t="s">
        <v>24</v>
      </c>
      <c r="G1927" t="s">
        <v>19</v>
      </c>
      <c r="H1927" t="s">
        <v>19</v>
      </c>
      <c r="I1927" t="s">
        <v>19</v>
      </c>
      <c r="J1927" t="s">
        <v>19</v>
      </c>
      <c r="K1927" t="s">
        <v>19</v>
      </c>
      <c r="L1927">
        <f t="shared" ref="L1927:L1990" si="30">COUNTIF(C1927:K1927,"Y")</f>
        <v>8</v>
      </c>
      <c r="N1927">
        <v>1</v>
      </c>
      <c r="Q1927" t="s">
        <v>5371</v>
      </c>
      <c r="R1927" t="s">
        <v>5372</v>
      </c>
      <c r="S1927" t="s">
        <v>1910</v>
      </c>
      <c r="T1927" t="s">
        <v>590</v>
      </c>
      <c r="U1927">
        <v>41339</v>
      </c>
      <c r="V1927" s="1">
        <v>41396</v>
      </c>
      <c r="W1927" t="s">
        <v>34</v>
      </c>
      <c r="X1927" t="s">
        <v>299</v>
      </c>
      <c r="Y1927" t="s">
        <v>367</v>
      </c>
      <c r="Z1927" t="s">
        <v>89</v>
      </c>
      <c r="AA1927" t="s">
        <v>90</v>
      </c>
      <c r="AB1927" t="s">
        <v>184</v>
      </c>
      <c r="AC1927" t="s">
        <v>592</v>
      </c>
      <c r="AD1927" t="s">
        <v>74</v>
      </c>
      <c r="AF1927" s="1">
        <v>41491</v>
      </c>
    </row>
    <row r="1928" spans="1:32" x14ac:dyDescent="0.3">
      <c r="A1928">
        <v>398800</v>
      </c>
      <c r="B1928">
        <v>2316873</v>
      </c>
      <c r="C1928" t="s">
        <v>19</v>
      </c>
      <c r="D1928" t="s">
        <v>19</v>
      </c>
      <c r="E1928" t="s">
        <v>19</v>
      </c>
      <c r="F1928" t="s">
        <v>24</v>
      </c>
      <c r="G1928" t="s">
        <v>19</v>
      </c>
      <c r="H1928" t="s">
        <v>20</v>
      </c>
      <c r="I1928" t="s">
        <v>19</v>
      </c>
      <c r="J1928" t="s">
        <v>19</v>
      </c>
      <c r="K1928" t="s">
        <v>19</v>
      </c>
      <c r="L1928">
        <f t="shared" si="30"/>
        <v>7</v>
      </c>
      <c r="Q1928" t="s">
        <v>5373</v>
      </c>
      <c r="R1928" t="s">
        <v>5374</v>
      </c>
      <c r="S1928" t="s">
        <v>5375</v>
      </c>
      <c r="T1928" t="s">
        <v>165</v>
      </c>
      <c r="U1928">
        <v>48230</v>
      </c>
      <c r="V1928" s="1">
        <v>41330</v>
      </c>
      <c r="W1928" t="s">
        <v>34</v>
      </c>
      <c r="X1928" t="s">
        <v>87</v>
      </c>
      <c r="Y1928" t="s">
        <v>166</v>
      </c>
      <c r="Z1928" t="s">
        <v>89</v>
      </c>
      <c r="AA1928" t="s">
        <v>90</v>
      </c>
      <c r="AB1928" t="s">
        <v>167</v>
      </c>
      <c r="AC1928" t="s">
        <v>168</v>
      </c>
      <c r="AD1928" t="s">
        <v>93</v>
      </c>
      <c r="AF1928" s="1">
        <v>43152.230381944442</v>
      </c>
    </row>
    <row r="1929" spans="1:32" x14ac:dyDescent="0.3">
      <c r="A1929">
        <v>400101</v>
      </c>
      <c r="B1929">
        <v>553342</v>
      </c>
      <c r="C1929" t="s">
        <v>19</v>
      </c>
      <c r="D1929" t="s">
        <v>19</v>
      </c>
      <c r="E1929" t="s">
        <v>19</v>
      </c>
      <c r="F1929" t="s">
        <v>24</v>
      </c>
      <c r="G1929" t="s">
        <v>19</v>
      </c>
      <c r="H1929" t="s">
        <v>19</v>
      </c>
      <c r="I1929" t="s">
        <v>19</v>
      </c>
      <c r="J1929" t="s">
        <v>19</v>
      </c>
      <c r="K1929" t="s">
        <v>19</v>
      </c>
      <c r="L1929">
        <f t="shared" si="30"/>
        <v>8</v>
      </c>
      <c r="N1929">
        <v>1</v>
      </c>
      <c r="Q1929" t="s">
        <v>5376</v>
      </c>
      <c r="R1929" t="s">
        <v>5377</v>
      </c>
      <c r="S1929" t="s">
        <v>447</v>
      </c>
      <c r="T1929" t="s">
        <v>172</v>
      </c>
      <c r="U1929">
        <v>91401</v>
      </c>
      <c r="V1929" s="1">
        <v>39056</v>
      </c>
      <c r="W1929" t="s">
        <v>34</v>
      </c>
      <c r="X1929" t="s">
        <v>123</v>
      </c>
      <c r="Y1929" t="s">
        <v>173</v>
      </c>
      <c r="Z1929" t="s">
        <v>37</v>
      </c>
      <c r="AA1929" t="s">
        <v>38</v>
      </c>
      <c r="AB1929" t="s">
        <v>174</v>
      </c>
      <c r="AC1929" t="s">
        <v>277</v>
      </c>
      <c r="AD1929" t="s">
        <v>41</v>
      </c>
      <c r="AF1929" s="1">
        <v>41730.658553240741</v>
      </c>
    </row>
    <row r="1930" spans="1:32" x14ac:dyDescent="0.3">
      <c r="A1930">
        <v>400526</v>
      </c>
      <c r="B1930">
        <v>623276</v>
      </c>
      <c r="C1930" t="s">
        <v>19</v>
      </c>
      <c r="D1930" t="s">
        <v>19</v>
      </c>
      <c r="E1930" t="s">
        <v>20</v>
      </c>
      <c r="F1930" t="s">
        <v>24</v>
      </c>
      <c r="G1930" t="s">
        <v>19</v>
      </c>
      <c r="H1930" t="s">
        <v>19</v>
      </c>
      <c r="I1930" t="s">
        <v>19</v>
      </c>
      <c r="J1930" t="s">
        <v>19</v>
      </c>
      <c r="K1930" t="s">
        <v>20</v>
      </c>
      <c r="L1930">
        <f t="shared" si="30"/>
        <v>6</v>
      </c>
      <c r="Q1930" t="s">
        <v>5378</v>
      </c>
      <c r="R1930" t="s">
        <v>5379</v>
      </c>
      <c r="S1930" t="s">
        <v>5380</v>
      </c>
      <c r="T1930" t="s">
        <v>153</v>
      </c>
      <c r="U1930">
        <v>80501</v>
      </c>
      <c r="V1930" s="1">
        <v>41977.068877314814</v>
      </c>
      <c r="W1930" t="s">
        <v>34</v>
      </c>
      <c r="X1930" t="s">
        <v>123</v>
      </c>
      <c r="Y1930" t="s">
        <v>88</v>
      </c>
      <c r="Z1930" t="s">
        <v>37</v>
      </c>
      <c r="AA1930" t="s">
        <v>38</v>
      </c>
      <c r="AB1930" t="s">
        <v>154</v>
      </c>
      <c r="AC1930" t="s">
        <v>155</v>
      </c>
      <c r="AD1930" t="s">
        <v>62</v>
      </c>
      <c r="AF1930" s="1">
        <v>42258.601238425923</v>
      </c>
    </row>
    <row r="1931" spans="1:32" x14ac:dyDescent="0.3">
      <c r="A1931">
        <v>401305</v>
      </c>
      <c r="B1931">
        <v>581872</v>
      </c>
      <c r="C1931" t="s">
        <v>19</v>
      </c>
      <c r="D1931" t="s">
        <v>19</v>
      </c>
      <c r="E1931" t="s">
        <v>19</v>
      </c>
      <c r="F1931" t="s">
        <v>24</v>
      </c>
      <c r="G1931" t="s">
        <v>19</v>
      </c>
      <c r="H1931" t="s">
        <v>20</v>
      </c>
      <c r="I1931" t="s">
        <v>20</v>
      </c>
      <c r="J1931" t="s">
        <v>19</v>
      </c>
      <c r="K1931" t="s">
        <v>20</v>
      </c>
      <c r="L1931">
        <f t="shared" si="30"/>
        <v>5</v>
      </c>
      <c r="Q1931" t="s">
        <v>5381</v>
      </c>
      <c r="R1931" t="s">
        <v>5382</v>
      </c>
      <c r="S1931" t="s">
        <v>3228</v>
      </c>
      <c r="T1931" t="s">
        <v>172</v>
      </c>
      <c r="U1931">
        <v>91107</v>
      </c>
      <c r="V1931" s="1">
        <v>42427.070150462961</v>
      </c>
      <c r="W1931" t="s">
        <v>229</v>
      </c>
      <c r="X1931" t="s">
        <v>230</v>
      </c>
      <c r="Y1931" t="s">
        <v>173</v>
      </c>
      <c r="Z1931" t="s">
        <v>37</v>
      </c>
      <c r="AA1931" t="s">
        <v>38</v>
      </c>
      <c r="AB1931" t="s">
        <v>174</v>
      </c>
      <c r="AC1931" t="s">
        <v>277</v>
      </c>
      <c r="AD1931" t="s">
        <v>41</v>
      </c>
      <c r="AF1931" s="1">
        <v>44546.503472222219</v>
      </c>
    </row>
    <row r="1932" spans="1:32" x14ac:dyDescent="0.3">
      <c r="A1932">
        <v>402204</v>
      </c>
      <c r="B1932">
        <v>3988194</v>
      </c>
      <c r="C1932" t="s">
        <v>19</v>
      </c>
      <c r="D1932" t="s">
        <v>19</v>
      </c>
      <c r="E1932" t="s">
        <v>19</v>
      </c>
      <c r="F1932" t="s">
        <v>24</v>
      </c>
      <c r="G1932" t="s">
        <v>19</v>
      </c>
      <c r="H1932" t="s">
        <v>19</v>
      </c>
      <c r="I1932" t="s">
        <v>19</v>
      </c>
      <c r="J1932" t="s">
        <v>19</v>
      </c>
      <c r="K1932" t="s">
        <v>19</v>
      </c>
      <c r="L1932">
        <f t="shared" si="30"/>
        <v>8</v>
      </c>
      <c r="N1932">
        <v>1</v>
      </c>
      <c r="Q1932" t="s">
        <v>5383</v>
      </c>
      <c r="R1932" t="s">
        <v>5384</v>
      </c>
      <c r="S1932" t="s">
        <v>5385</v>
      </c>
      <c r="T1932" t="s">
        <v>459</v>
      </c>
      <c r="U1932">
        <v>16403</v>
      </c>
      <c r="V1932" s="1">
        <v>39189</v>
      </c>
      <c r="W1932" t="s">
        <v>57</v>
      </c>
      <c r="X1932" t="s">
        <v>107</v>
      </c>
      <c r="Y1932" t="s">
        <v>460</v>
      </c>
      <c r="Z1932" t="s">
        <v>70</v>
      </c>
      <c r="AA1932" t="s">
        <v>71</v>
      </c>
      <c r="AB1932" t="s">
        <v>351</v>
      </c>
      <c r="AC1932" t="s">
        <v>461</v>
      </c>
      <c r="AD1932" t="s">
        <v>316</v>
      </c>
      <c r="AF1932" s="1">
        <v>40458</v>
      </c>
    </row>
    <row r="1933" spans="1:32" x14ac:dyDescent="0.3">
      <c r="A1933">
        <v>402301</v>
      </c>
      <c r="B1933">
        <v>3306708</v>
      </c>
      <c r="C1933" t="s">
        <v>19</v>
      </c>
      <c r="D1933" t="s">
        <v>19</v>
      </c>
      <c r="E1933" t="s">
        <v>19</v>
      </c>
      <c r="F1933" t="s">
        <v>24</v>
      </c>
      <c r="G1933" t="s">
        <v>19</v>
      </c>
      <c r="H1933" t="s">
        <v>19</v>
      </c>
      <c r="I1933" t="s">
        <v>19</v>
      </c>
      <c r="J1933" t="s">
        <v>19</v>
      </c>
      <c r="K1933" t="s">
        <v>24</v>
      </c>
      <c r="L1933">
        <f t="shared" si="30"/>
        <v>7</v>
      </c>
      <c r="P1933">
        <v>1</v>
      </c>
      <c r="Q1933" t="s">
        <v>5386</v>
      </c>
      <c r="R1933" t="s">
        <v>5387</v>
      </c>
      <c r="S1933" t="s">
        <v>249</v>
      </c>
      <c r="T1933" t="s">
        <v>45</v>
      </c>
      <c r="U1933">
        <v>14059</v>
      </c>
      <c r="V1933" s="1">
        <v>39350</v>
      </c>
      <c r="W1933" t="s">
        <v>34</v>
      </c>
      <c r="X1933" t="s">
        <v>123</v>
      </c>
      <c r="Y1933" t="s">
        <v>460</v>
      </c>
      <c r="Z1933" t="s">
        <v>70</v>
      </c>
      <c r="AA1933" t="s">
        <v>71</v>
      </c>
      <c r="AB1933" t="s">
        <v>351</v>
      </c>
      <c r="AC1933" t="s">
        <v>560</v>
      </c>
      <c r="AD1933" t="s">
        <v>316</v>
      </c>
      <c r="AF1933" s="1">
        <v>41247</v>
      </c>
    </row>
    <row r="1934" spans="1:32" x14ac:dyDescent="0.3">
      <c r="A1934">
        <v>402400</v>
      </c>
      <c r="B1934">
        <v>3150529</v>
      </c>
      <c r="C1934" t="s">
        <v>19</v>
      </c>
      <c r="D1934" t="s">
        <v>19</v>
      </c>
      <c r="E1934" t="s">
        <v>19</v>
      </c>
      <c r="F1934" t="s">
        <v>24</v>
      </c>
      <c r="G1934" t="s">
        <v>19</v>
      </c>
      <c r="H1934" t="s">
        <v>19</v>
      </c>
      <c r="I1934" t="s">
        <v>19</v>
      </c>
      <c r="J1934" t="s">
        <v>19</v>
      </c>
      <c r="K1934" t="s">
        <v>19</v>
      </c>
      <c r="L1934">
        <f t="shared" si="30"/>
        <v>8</v>
      </c>
      <c r="N1934">
        <v>1</v>
      </c>
      <c r="Q1934" t="s">
        <v>5388</v>
      </c>
      <c r="R1934" t="s">
        <v>5389</v>
      </c>
      <c r="S1934" t="s">
        <v>5390</v>
      </c>
      <c r="T1934" t="s">
        <v>311</v>
      </c>
      <c r="U1934">
        <v>8823</v>
      </c>
      <c r="V1934" s="1">
        <v>42327.073946759258</v>
      </c>
      <c r="W1934" t="s">
        <v>312</v>
      </c>
      <c r="X1934" t="s">
        <v>782</v>
      </c>
      <c r="Y1934" t="s">
        <v>48</v>
      </c>
      <c r="Z1934" t="s">
        <v>70</v>
      </c>
      <c r="AA1934" t="s">
        <v>71</v>
      </c>
      <c r="AB1934" t="s">
        <v>72</v>
      </c>
      <c r="AC1934" t="s">
        <v>758</v>
      </c>
      <c r="AD1934" t="s">
        <v>74</v>
      </c>
      <c r="AF1934" s="1">
        <v>42338.472800925927</v>
      </c>
    </row>
    <row r="1935" spans="1:32" x14ac:dyDescent="0.3">
      <c r="A1935">
        <v>403162</v>
      </c>
      <c r="B1935">
        <v>502903</v>
      </c>
      <c r="C1935" t="s">
        <v>19</v>
      </c>
      <c r="D1935" t="s">
        <v>19</v>
      </c>
      <c r="E1935" t="s">
        <v>19</v>
      </c>
      <c r="F1935" t="s">
        <v>24</v>
      </c>
      <c r="G1935" t="s">
        <v>19</v>
      </c>
      <c r="H1935" t="s">
        <v>19</v>
      </c>
      <c r="I1935" t="s">
        <v>19</v>
      </c>
      <c r="J1935" t="s">
        <v>19</v>
      </c>
      <c r="K1935" t="s">
        <v>20</v>
      </c>
      <c r="L1935">
        <f t="shared" si="30"/>
        <v>7</v>
      </c>
      <c r="Q1935" t="s">
        <v>5391</v>
      </c>
      <c r="R1935" t="s">
        <v>5392</v>
      </c>
      <c r="S1935" t="s">
        <v>228</v>
      </c>
      <c r="T1935" t="s">
        <v>172</v>
      </c>
      <c r="U1935">
        <v>90002</v>
      </c>
      <c r="V1935" s="1">
        <v>39100</v>
      </c>
      <c r="W1935" t="s">
        <v>34</v>
      </c>
      <c r="X1935" t="s">
        <v>35</v>
      </c>
      <c r="Y1935" t="s">
        <v>173</v>
      </c>
      <c r="Z1935" t="s">
        <v>37</v>
      </c>
      <c r="AA1935" t="s">
        <v>38</v>
      </c>
      <c r="AB1935" t="s">
        <v>174</v>
      </c>
      <c r="AC1935" t="s">
        <v>473</v>
      </c>
      <c r="AD1935" t="s">
        <v>41</v>
      </c>
      <c r="AF1935" s="1">
        <v>40481</v>
      </c>
    </row>
    <row r="1936" spans="1:32" x14ac:dyDescent="0.3">
      <c r="A1936">
        <v>404307</v>
      </c>
      <c r="B1936">
        <v>1829172</v>
      </c>
      <c r="C1936" t="s">
        <v>19</v>
      </c>
      <c r="D1936" t="s">
        <v>19</v>
      </c>
      <c r="E1936" t="s">
        <v>19</v>
      </c>
      <c r="F1936" t="s">
        <v>24</v>
      </c>
      <c r="G1936" t="s">
        <v>19</v>
      </c>
      <c r="H1936" t="s">
        <v>19</v>
      </c>
      <c r="I1936" t="s">
        <v>19</v>
      </c>
      <c r="J1936" t="s">
        <v>19</v>
      </c>
      <c r="K1936" t="s">
        <v>19</v>
      </c>
      <c r="L1936">
        <f t="shared" si="30"/>
        <v>8</v>
      </c>
      <c r="N1936">
        <v>1</v>
      </c>
      <c r="Q1936" t="s">
        <v>5393</v>
      </c>
      <c r="R1936" t="s">
        <v>5394</v>
      </c>
      <c r="S1936" t="s">
        <v>631</v>
      </c>
      <c r="T1936" t="s">
        <v>590</v>
      </c>
      <c r="U1936">
        <v>42066</v>
      </c>
      <c r="V1936" s="1">
        <v>44443.221979166665</v>
      </c>
      <c r="W1936" t="s">
        <v>57</v>
      </c>
      <c r="X1936" t="s">
        <v>58</v>
      </c>
      <c r="Y1936" t="s">
        <v>367</v>
      </c>
      <c r="Z1936" t="s">
        <v>89</v>
      </c>
      <c r="AA1936" t="s">
        <v>90</v>
      </c>
      <c r="AB1936" t="s">
        <v>116</v>
      </c>
      <c r="AC1936" t="s">
        <v>632</v>
      </c>
      <c r="AD1936" t="s">
        <v>118</v>
      </c>
      <c r="AF1936" s="1">
        <v>44459.565972222219</v>
      </c>
    </row>
    <row r="1937" spans="1:32" x14ac:dyDescent="0.3">
      <c r="A1937">
        <v>404943</v>
      </c>
      <c r="B1937">
        <v>4237233</v>
      </c>
      <c r="C1937" t="s">
        <v>19</v>
      </c>
      <c r="D1937" t="s">
        <v>19</v>
      </c>
      <c r="E1937" t="s">
        <v>19</v>
      </c>
      <c r="F1937" t="s">
        <v>24</v>
      </c>
      <c r="G1937" t="s">
        <v>19</v>
      </c>
      <c r="H1937" t="s">
        <v>19</v>
      </c>
      <c r="I1937" t="s">
        <v>19</v>
      </c>
      <c r="J1937" t="s">
        <v>19</v>
      </c>
      <c r="K1937" t="s">
        <v>24</v>
      </c>
      <c r="L1937">
        <f t="shared" si="30"/>
        <v>7</v>
      </c>
      <c r="P1937">
        <v>1</v>
      </c>
      <c r="Q1937" t="s">
        <v>5395</v>
      </c>
      <c r="R1937" t="s">
        <v>5396</v>
      </c>
      <c r="S1937" t="s">
        <v>3935</v>
      </c>
      <c r="T1937" t="s">
        <v>553</v>
      </c>
      <c r="U1937">
        <v>29709</v>
      </c>
      <c r="V1937" s="1">
        <v>44680.208599537036</v>
      </c>
      <c r="W1937" t="s">
        <v>57</v>
      </c>
      <c r="X1937" t="s">
        <v>58</v>
      </c>
      <c r="Y1937" t="s">
        <v>357</v>
      </c>
      <c r="Z1937" t="s">
        <v>70</v>
      </c>
      <c r="AA1937" t="s">
        <v>71</v>
      </c>
      <c r="AB1937" t="s">
        <v>358</v>
      </c>
      <c r="AC1937" t="s">
        <v>503</v>
      </c>
      <c r="AD1937" t="s">
        <v>82</v>
      </c>
      <c r="AF1937" s="1">
        <v>44687.410416666666</v>
      </c>
    </row>
    <row r="1938" spans="1:32" x14ac:dyDescent="0.3">
      <c r="A1938">
        <v>405205</v>
      </c>
      <c r="B1938">
        <v>1823017</v>
      </c>
      <c r="C1938" t="s">
        <v>19</v>
      </c>
      <c r="D1938" t="s">
        <v>19</v>
      </c>
      <c r="E1938" t="s">
        <v>19</v>
      </c>
      <c r="F1938" t="s">
        <v>24</v>
      </c>
      <c r="G1938" t="s">
        <v>19</v>
      </c>
      <c r="H1938" t="s">
        <v>19</v>
      </c>
      <c r="I1938" t="s">
        <v>19</v>
      </c>
      <c r="J1938" t="s">
        <v>19</v>
      </c>
      <c r="K1938" t="s">
        <v>19</v>
      </c>
      <c r="L1938">
        <f t="shared" si="30"/>
        <v>8</v>
      </c>
      <c r="N1938">
        <v>1</v>
      </c>
      <c r="Q1938" t="s">
        <v>5397</v>
      </c>
      <c r="R1938" t="s">
        <v>5398</v>
      </c>
      <c r="S1938" t="s">
        <v>631</v>
      </c>
      <c r="T1938" t="s">
        <v>590</v>
      </c>
      <c r="U1938">
        <v>42066</v>
      </c>
      <c r="V1938" s="1">
        <v>44443.221979166665</v>
      </c>
      <c r="W1938" t="s">
        <v>57</v>
      </c>
      <c r="X1938" t="s">
        <v>58</v>
      </c>
      <c r="Y1938" t="s">
        <v>367</v>
      </c>
      <c r="Z1938" t="s">
        <v>89</v>
      </c>
      <c r="AA1938" t="s">
        <v>90</v>
      </c>
      <c r="AB1938" t="s">
        <v>116</v>
      </c>
      <c r="AC1938" t="s">
        <v>632</v>
      </c>
      <c r="AD1938" t="s">
        <v>118</v>
      </c>
      <c r="AF1938" s="1">
        <v>44459.558333333334</v>
      </c>
    </row>
    <row r="1939" spans="1:32" x14ac:dyDescent="0.3">
      <c r="A1939">
        <v>405820</v>
      </c>
      <c r="B1939">
        <v>4201620</v>
      </c>
      <c r="C1939" t="s">
        <v>19</v>
      </c>
      <c r="D1939" t="s">
        <v>19</v>
      </c>
      <c r="E1939" t="s">
        <v>19</v>
      </c>
      <c r="F1939" t="s">
        <v>24</v>
      </c>
      <c r="G1939" t="s">
        <v>19</v>
      </c>
      <c r="H1939" t="s">
        <v>19</v>
      </c>
      <c r="I1939" t="s">
        <v>19</v>
      </c>
      <c r="J1939" t="s">
        <v>19</v>
      </c>
      <c r="K1939" t="s">
        <v>19</v>
      </c>
      <c r="L1939">
        <f t="shared" si="30"/>
        <v>8</v>
      </c>
      <c r="N1939">
        <v>1</v>
      </c>
      <c r="Q1939" t="s">
        <v>5399</v>
      </c>
      <c r="R1939" t="s">
        <v>5400</v>
      </c>
      <c r="S1939" t="s">
        <v>5401</v>
      </c>
      <c r="T1939" t="s">
        <v>553</v>
      </c>
      <c r="U1939">
        <v>29691</v>
      </c>
      <c r="V1939" s="1">
        <v>42431.54414351852</v>
      </c>
      <c r="W1939" t="s">
        <v>501</v>
      </c>
      <c r="X1939" t="s">
        <v>502</v>
      </c>
      <c r="Y1939" t="s">
        <v>357</v>
      </c>
      <c r="Z1939" t="s">
        <v>70</v>
      </c>
      <c r="AA1939" t="s">
        <v>71</v>
      </c>
      <c r="AB1939" t="s">
        <v>358</v>
      </c>
      <c r="AC1939" t="s">
        <v>465</v>
      </c>
      <c r="AD1939" t="s">
        <v>82</v>
      </c>
      <c r="AF1939" s="1">
        <v>40941</v>
      </c>
    </row>
    <row r="1940" spans="1:32" x14ac:dyDescent="0.3">
      <c r="A1940">
        <v>407390</v>
      </c>
      <c r="B1940">
        <v>5902855</v>
      </c>
      <c r="C1940" t="s">
        <v>19</v>
      </c>
      <c r="D1940" t="s">
        <v>20</v>
      </c>
      <c r="E1940" t="s">
        <v>19</v>
      </c>
      <c r="F1940" t="s">
        <v>20</v>
      </c>
      <c r="G1940" t="s">
        <v>19</v>
      </c>
      <c r="H1940" t="s">
        <v>20</v>
      </c>
      <c r="I1940" t="s">
        <v>20</v>
      </c>
      <c r="J1940" t="s">
        <v>19</v>
      </c>
      <c r="K1940" t="s">
        <v>20</v>
      </c>
      <c r="L1940">
        <f t="shared" si="30"/>
        <v>4</v>
      </c>
      <c r="Q1940" t="s">
        <v>5402</v>
      </c>
      <c r="R1940" t="s">
        <v>5403</v>
      </c>
      <c r="S1940" t="s">
        <v>1011</v>
      </c>
      <c r="T1940" t="s">
        <v>97</v>
      </c>
      <c r="U1940">
        <v>75219</v>
      </c>
      <c r="V1940" s="1">
        <v>44285.22693287037</v>
      </c>
      <c r="W1940" t="s">
        <v>2211</v>
      </c>
      <c r="X1940" t="s">
        <v>5404</v>
      </c>
      <c r="Y1940" t="s">
        <v>489</v>
      </c>
      <c r="Z1940" t="s">
        <v>49</v>
      </c>
      <c r="AA1940" t="s">
        <v>5405</v>
      </c>
      <c r="AB1940" t="s">
        <v>5406</v>
      </c>
      <c r="AC1940" t="s">
        <v>5407</v>
      </c>
      <c r="AF1940" s="1">
        <v>44614.465277777781</v>
      </c>
    </row>
    <row r="1941" spans="1:32" x14ac:dyDescent="0.3">
      <c r="A1941">
        <v>407713</v>
      </c>
      <c r="B1941">
        <v>5813870</v>
      </c>
      <c r="C1941" t="s">
        <v>19</v>
      </c>
      <c r="D1941" t="s">
        <v>20</v>
      </c>
      <c r="E1941" t="s">
        <v>19</v>
      </c>
      <c r="F1941" t="s">
        <v>24</v>
      </c>
      <c r="G1941" t="s">
        <v>19</v>
      </c>
      <c r="H1941" t="s">
        <v>20</v>
      </c>
      <c r="I1941" t="s">
        <v>19</v>
      </c>
      <c r="J1941" t="s">
        <v>19</v>
      </c>
      <c r="K1941" t="s">
        <v>20</v>
      </c>
      <c r="L1941">
        <f t="shared" si="30"/>
        <v>5</v>
      </c>
      <c r="Q1941" t="s">
        <v>5408</v>
      </c>
      <c r="R1941" t="s">
        <v>5409</v>
      </c>
      <c r="S1941" t="s">
        <v>855</v>
      </c>
      <c r="T1941" t="s">
        <v>45</v>
      </c>
      <c r="U1941">
        <v>11213</v>
      </c>
      <c r="V1941" s="1">
        <v>42283.073541666665</v>
      </c>
      <c r="W1941" t="s">
        <v>661</v>
      </c>
      <c r="X1941" t="s">
        <v>1163</v>
      </c>
      <c r="Y1941" t="s">
        <v>48</v>
      </c>
      <c r="Z1941" t="s">
        <v>70</v>
      </c>
      <c r="AA1941" t="s">
        <v>71</v>
      </c>
      <c r="AB1941" t="s">
        <v>351</v>
      </c>
      <c r="AC1941" t="s">
        <v>747</v>
      </c>
      <c r="AD1941" t="s">
        <v>316</v>
      </c>
      <c r="AF1941" s="1">
        <v>42837.275300925925</v>
      </c>
    </row>
    <row r="1942" spans="1:32" x14ac:dyDescent="0.3">
      <c r="A1942">
        <v>408339</v>
      </c>
      <c r="B1942">
        <v>4534029</v>
      </c>
      <c r="C1942" t="s">
        <v>19</v>
      </c>
      <c r="D1942" t="s">
        <v>20</v>
      </c>
      <c r="E1942" t="s">
        <v>19</v>
      </c>
      <c r="F1942" t="s">
        <v>24</v>
      </c>
      <c r="G1942" t="s">
        <v>19</v>
      </c>
      <c r="H1942" t="s">
        <v>19</v>
      </c>
      <c r="I1942" t="s">
        <v>19</v>
      </c>
      <c r="J1942" t="s">
        <v>19</v>
      </c>
      <c r="K1942" t="s">
        <v>20</v>
      </c>
      <c r="L1942">
        <f t="shared" si="30"/>
        <v>6</v>
      </c>
      <c r="Q1942" t="s">
        <v>5410</v>
      </c>
      <c r="R1942" t="s">
        <v>5411</v>
      </c>
      <c r="S1942" t="s">
        <v>5412</v>
      </c>
      <c r="T1942" t="s">
        <v>97</v>
      </c>
      <c r="U1942">
        <v>77995</v>
      </c>
      <c r="V1942" s="1">
        <v>38991</v>
      </c>
      <c r="W1942" t="s">
        <v>129</v>
      </c>
      <c r="X1942" t="s">
        <v>130</v>
      </c>
      <c r="Y1942" t="s">
        <v>59</v>
      </c>
      <c r="Z1942" t="s">
        <v>37</v>
      </c>
      <c r="AA1942" t="s">
        <v>38</v>
      </c>
      <c r="AB1942" t="s">
        <v>60</v>
      </c>
      <c r="AC1942" t="s">
        <v>99</v>
      </c>
      <c r="AD1942" t="s">
        <v>62</v>
      </c>
      <c r="AF1942" s="1">
        <v>40481</v>
      </c>
    </row>
    <row r="1943" spans="1:32" x14ac:dyDescent="0.3">
      <c r="A1943">
        <v>408365</v>
      </c>
      <c r="B1943">
        <v>2116881</v>
      </c>
      <c r="C1943" t="s">
        <v>19</v>
      </c>
      <c r="D1943" t="s">
        <v>20</v>
      </c>
      <c r="E1943" t="s">
        <v>19</v>
      </c>
      <c r="F1943" t="s">
        <v>19</v>
      </c>
      <c r="G1943" t="s">
        <v>19</v>
      </c>
      <c r="H1943" t="s">
        <v>20</v>
      </c>
      <c r="I1943" t="s">
        <v>19</v>
      </c>
      <c r="J1943" t="s">
        <v>19</v>
      </c>
      <c r="K1943" t="s">
        <v>20</v>
      </c>
      <c r="L1943">
        <f t="shared" si="30"/>
        <v>6</v>
      </c>
      <c r="Q1943" t="s">
        <v>5413</v>
      </c>
      <c r="R1943" t="s">
        <v>5414</v>
      </c>
      <c r="S1943" t="s">
        <v>1228</v>
      </c>
      <c r="T1943" t="s">
        <v>66</v>
      </c>
      <c r="U1943">
        <v>21219</v>
      </c>
      <c r="V1943" s="1">
        <v>41804.06759259259</v>
      </c>
      <c r="W1943" t="s">
        <v>67</v>
      </c>
      <c r="X1943" t="s">
        <v>1381</v>
      </c>
      <c r="Y1943" t="s">
        <v>69</v>
      </c>
      <c r="Z1943" t="s">
        <v>70</v>
      </c>
      <c r="AA1943" t="s">
        <v>71</v>
      </c>
      <c r="AB1943" t="s">
        <v>72</v>
      </c>
      <c r="AC1943" t="s">
        <v>73</v>
      </c>
      <c r="AD1943" t="s">
        <v>74</v>
      </c>
      <c r="AF1943" s="1">
        <v>44613.46597222222</v>
      </c>
    </row>
    <row r="1944" spans="1:32" x14ac:dyDescent="0.3">
      <c r="A1944">
        <v>408833</v>
      </c>
      <c r="B1944">
        <v>5832236</v>
      </c>
      <c r="C1944" t="s">
        <v>19</v>
      </c>
      <c r="D1944" t="s">
        <v>19</v>
      </c>
      <c r="E1944" t="s">
        <v>19</v>
      </c>
      <c r="F1944" t="s">
        <v>24</v>
      </c>
      <c r="G1944" t="s">
        <v>19</v>
      </c>
      <c r="H1944" t="s">
        <v>19</v>
      </c>
      <c r="I1944" t="s">
        <v>19</v>
      </c>
      <c r="J1944" t="s">
        <v>19</v>
      </c>
      <c r="K1944" t="s">
        <v>19</v>
      </c>
      <c r="L1944">
        <f t="shared" si="30"/>
        <v>8</v>
      </c>
      <c r="N1944">
        <v>1</v>
      </c>
      <c r="Q1944" t="s">
        <v>5415</v>
      </c>
      <c r="R1944" t="s">
        <v>5416</v>
      </c>
      <c r="S1944" t="s">
        <v>2202</v>
      </c>
      <c r="T1944" t="s">
        <v>45</v>
      </c>
      <c r="U1944">
        <v>11385</v>
      </c>
      <c r="V1944" s="1">
        <v>44422</v>
      </c>
      <c r="W1944" t="s">
        <v>661</v>
      </c>
      <c r="X1944" t="s">
        <v>757</v>
      </c>
      <c r="Y1944" t="s">
        <v>48</v>
      </c>
      <c r="Z1944" t="s">
        <v>70</v>
      </c>
      <c r="AA1944" t="s">
        <v>71</v>
      </c>
      <c r="AB1944" t="s">
        <v>351</v>
      </c>
      <c r="AC1944" t="s">
        <v>352</v>
      </c>
      <c r="AD1944" t="s">
        <v>316</v>
      </c>
      <c r="AF1944" s="1">
        <v>44713.431250000001</v>
      </c>
    </row>
    <row r="1945" spans="1:32" x14ac:dyDescent="0.3">
      <c r="A1945">
        <v>409806</v>
      </c>
      <c r="B1945">
        <v>5703334</v>
      </c>
      <c r="C1945" t="s">
        <v>19</v>
      </c>
      <c r="D1945" t="s">
        <v>19</v>
      </c>
      <c r="E1945" t="s">
        <v>19</v>
      </c>
      <c r="F1945" t="s">
        <v>24</v>
      </c>
      <c r="G1945" t="s">
        <v>19</v>
      </c>
      <c r="H1945" t="s">
        <v>19</v>
      </c>
      <c r="I1945" t="s">
        <v>19</v>
      </c>
      <c r="J1945" t="s">
        <v>19</v>
      </c>
      <c r="K1945" t="s">
        <v>19</v>
      </c>
      <c r="L1945">
        <f t="shared" si="30"/>
        <v>8</v>
      </c>
      <c r="N1945">
        <v>1</v>
      </c>
      <c r="Q1945" t="s">
        <v>5417</v>
      </c>
      <c r="R1945" t="s">
        <v>5418</v>
      </c>
      <c r="S1945" t="s">
        <v>5419</v>
      </c>
      <c r="T1945" t="s">
        <v>78</v>
      </c>
      <c r="U1945">
        <v>33711</v>
      </c>
      <c r="V1945" s="1">
        <v>40610</v>
      </c>
      <c r="W1945" t="s">
        <v>57</v>
      </c>
      <c r="X1945" t="s">
        <v>58</v>
      </c>
      <c r="Y1945" t="s">
        <v>79</v>
      </c>
      <c r="Z1945" t="s">
        <v>70</v>
      </c>
      <c r="AA1945" t="s">
        <v>71</v>
      </c>
      <c r="AB1945" t="s">
        <v>80</v>
      </c>
      <c r="AC1945" t="s">
        <v>81</v>
      </c>
      <c r="AD1945" t="s">
        <v>82</v>
      </c>
      <c r="AF1945" s="1">
        <v>41278</v>
      </c>
    </row>
    <row r="1946" spans="1:32" x14ac:dyDescent="0.3">
      <c r="A1946">
        <v>410014</v>
      </c>
      <c r="B1946">
        <v>726212</v>
      </c>
      <c r="C1946" t="s">
        <v>19</v>
      </c>
      <c r="D1946" t="s">
        <v>19</v>
      </c>
      <c r="E1946" t="s">
        <v>19</v>
      </c>
      <c r="F1946" t="s">
        <v>24</v>
      </c>
      <c r="G1946" t="s">
        <v>20</v>
      </c>
      <c r="H1946" t="s">
        <v>19</v>
      </c>
      <c r="I1946" t="s">
        <v>19</v>
      </c>
      <c r="J1946" t="s">
        <v>19</v>
      </c>
      <c r="K1946" t="s">
        <v>24</v>
      </c>
      <c r="L1946">
        <f t="shared" si="30"/>
        <v>6</v>
      </c>
      <c r="Q1946" t="s">
        <v>1341</v>
      </c>
      <c r="R1946" t="s">
        <v>5420</v>
      </c>
      <c r="S1946" t="s">
        <v>5421</v>
      </c>
      <c r="T1946" t="s">
        <v>350</v>
      </c>
      <c r="U1946">
        <v>6611</v>
      </c>
      <c r="V1946" s="1">
        <v>44435.209363425929</v>
      </c>
      <c r="W1946" t="s">
        <v>34</v>
      </c>
      <c r="X1946" t="s">
        <v>87</v>
      </c>
      <c r="Y1946" t="s">
        <v>48</v>
      </c>
      <c r="Z1946" t="s">
        <v>70</v>
      </c>
      <c r="AA1946" t="s">
        <v>71</v>
      </c>
      <c r="AB1946" t="s">
        <v>351</v>
      </c>
      <c r="AC1946" t="s">
        <v>747</v>
      </c>
      <c r="AD1946" t="s">
        <v>316</v>
      </c>
      <c r="AF1946" s="1">
        <v>44509.716666666667</v>
      </c>
    </row>
    <row r="1947" spans="1:32" x14ac:dyDescent="0.3">
      <c r="A1947">
        <v>410172</v>
      </c>
      <c r="B1947">
        <v>1826784</v>
      </c>
      <c r="C1947" t="s">
        <v>19</v>
      </c>
      <c r="D1947" t="s">
        <v>19</v>
      </c>
      <c r="E1947" t="s">
        <v>19</v>
      </c>
      <c r="F1947" t="s">
        <v>24</v>
      </c>
      <c r="G1947" t="s">
        <v>19</v>
      </c>
      <c r="H1947" t="s">
        <v>19</v>
      </c>
      <c r="I1947" t="s">
        <v>19</v>
      </c>
      <c r="J1947" t="s">
        <v>19</v>
      </c>
      <c r="K1947" t="s">
        <v>19</v>
      </c>
      <c r="L1947">
        <f t="shared" si="30"/>
        <v>8</v>
      </c>
      <c r="N1947">
        <v>1</v>
      </c>
      <c r="Q1947" t="s">
        <v>5422</v>
      </c>
      <c r="R1947" t="s">
        <v>5423</v>
      </c>
      <c r="S1947" t="s">
        <v>604</v>
      </c>
      <c r="T1947" t="s">
        <v>590</v>
      </c>
      <c r="U1947">
        <v>41301</v>
      </c>
      <c r="V1947" s="1">
        <v>41396</v>
      </c>
      <c r="W1947" t="s">
        <v>34</v>
      </c>
      <c r="X1947" t="s">
        <v>299</v>
      </c>
      <c r="Y1947" t="s">
        <v>367</v>
      </c>
      <c r="Z1947" t="s">
        <v>89</v>
      </c>
      <c r="AA1947" t="s">
        <v>90</v>
      </c>
      <c r="AB1947" t="s">
        <v>184</v>
      </c>
      <c r="AC1947" t="s">
        <v>592</v>
      </c>
      <c r="AD1947" t="s">
        <v>74</v>
      </c>
      <c r="AF1947" s="1">
        <v>41491</v>
      </c>
    </row>
    <row r="1948" spans="1:32" x14ac:dyDescent="0.3">
      <c r="A1948">
        <v>410678</v>
      </c>
      <c r="B1948">
        <v>5829683</v>
      </c>
      <c r="C1948" t="s">
        <v>19</v>
      </c>
      <c r="D1948" t="s">
        <v>19</v>
      </c>
      <c r="E1948" t="s">
        <v>19</v>
      </c>
      <c r="F1948" t="s">
        <v>24</v>
      </c>
      <c r="G1948" t="s">
        <v>19</v>
      </c>
      <c r="H1948" t="s">
        <v>19</v>
      </c>
      <c r="I1948" t="s">
        <v>19</v>
      </c>
      <c r="J1948" t="s">
        <v>19</v>
      </c>
      <c r="K1948" t="s">
        <v>19</v>
      </c>
      <c r="L1948">
        <f t="shared" si="30"/>
        <v>8</v>
      </c>
      <c r="N1948">
        <v>1</v>
      </c>
      <c r="Q1948" t="s">
        <v>5424</v>
      </c>
      <c r="R1948" t="s">
        <v>5425</v>
      </c>
      <c r="S1948" t="s">
        <v>44</v>
      </c>
      <c r="T1948" t="s">
        <v>45</v>
      </c>
      <c r="U1948">
        <v>10469</v>
      </c>
      <c r="V1948" s="1">
        <v>44457.209826388891</v>
      </c>
      <c r="W1948" t="s">
        <v>636</v>
      </c>
      <c r="X1948" t="s">
        <v>636</v>
      </c>
      <c r="Y1948" t="s">
        <v>48</v>
      </c>
      <c r="Z1948" t="s">
        <v>70</v>
      </c>
      <c r="AA1948" t="s">
        <v>71</v>
      </c>
      <c r="AB1948" t="s">
        <v>314</v>
      </c>
      <c r="AC1948" t="s">
        <v>1722</v>
      </c>
      <c r="AD1948" t="s">
        <v>316</v>
      </c>
      <c r="AF1948" s="1">
        <v>44621.6875</v>
      </c>
    </row>
    <row r="1949" spans="1:32" x14ac:dyDescent="0.3">
      <c r="A1949">
        <v>410762</v>
      </c>
      <c r="B1949">
        <v>1410086</v>
      </c>
      <c r="C1949" t="s">
        <v>19</v>
      </c>
      <c r="D1949" t="s">
        <v>19</v>
      </c>
      <c r="E1949" t="s">
        <v>19</v>
      </c>
      <c r="F1949" t="s">
        <v>24</v>
      </c>
      <c r="G1949" t="s">
        <v>19</v>
      </c>
      <c r="H1949" t="s">
        <v>19</v>
      </c>
      <c r="I1949" t="s">
        <v>19</v>
      </c>
      <c r="J1949" t="s">
        <v>19</v>
      </c>
      <c r="K1949" t="s">
        <v>20</v>
      </c>
      <c r="L1949">
        <f t="shared" si="30"/>
        <v>7</v>
      </c>
      <c r="Q1949" t="s">
        <v>5426</v>
      </c>
      <c r="R1949" t="s">
        <v>5427</v>
      </c>
      <c r="S1949" t="s">
        <v>5428</v>
      </c>
      <c r="T1949" t="s">
        <v>704</v>
      </c>
      <c r="U1949">
        <v>60540</v>
      </c>
      <c r="V1949" s="1">
        <v>44480</v>
      </c>
      <c r="W1949" t="s">
        <v>34</v>
      </c>
      <c r="X1949" t="s">
        <v>87</v>
      </c>
      <c r="Y1949" t="s">
        <v>789</v>
      </c>
      <c r="Z1949" t="s">
        <v>89</v>
      </c>
      <c r="AA1949" t="s">
        <v>90</v>
      </c>
      <c r="AB1949" t="s">
        <v>167</v>
      </c>
      <c r="AC1949" t="s">
        <v>790</v>
      </c>
      <c r="AD1949" t="s">
        <v>93</v>
      </c>
      <c r="AF1949" s="1">
        <v>40481</v>
      </c>
    </row>
    <row r="1950" spans="1:32" x14ac:dyDescent="0.3">
      <c r="A1950">
        <v>410774</v>
      </c>
      <c r="B1950">
        <v>1176898</v>
      </c>
      <c r="C1950" t="s">
        <v>19</v>
      </c>
      <c r="D1950" t="s">
        <v>19</v>
      </c>
      <c r="E1950" t="s">
        <v>19</v>
      </c>
      <c r="F1950" t="s">
        <v>24</v>
      </c>
      <c r="G1950" t="s">
        <v>19</v>
      </c>
      <c r="H1950" t="s">
        <v>19</v>
      </c>
      <c r="I1950" t="s">
        <v>19</v>
      </c>
      <c r="J1950" t="s">
        <v>19</v>
      </c>
      <c r="K1950" t="s">
        <v>24</v>
      </c>
      <c r="L1950">
        <f t="shared" si="30"/>
        <v>7</v>
      </c>
      <c r="P1950">
        <v>1</v>
      </c>
      <c r="Q1950" t="s">
        <v>5429</v>
      </c>
      <c r="R1950" t="s">
        <v>5430</v>
      </c>
      <c r="S1950" t="s">
        <v>5431</v>
      </c>
      <c r="T1950" t="s">
        <v>356</v>
      </c>
      <c r="U1950">
        <v>31522</v>
      </c>
      <c r="V1950" s="1">
        <v>44636.221296296295</v>
      </c>
      <c r="W1950" t="s">
        <v>57</v>
      </c>
      <c r="X1950" t="s">
        <v>107</v>
      </c>
      <c r="Y1950" t="s">
        <v>357</v>
      </c>
      <c r="Z1950" t="s">
        <v>70</v>
      </c>
      <c r="AA1950" t="s">
        <v>71</v>
      </c>
      <c r="AB1950" t="s">
        <v>358</v>
      </c>
      <c r="AC1950" t="s">
        <v>1032</v>
      </c>
      <c r="AD1950" t="s">
        <v>82</v>
      </c>
      <c r="AF1950" s="1">
        <v>44637.343055555553</v>
      </c>
    </row>
    <row r="1951" spans="1:32" x14ac:dyDescent="0.3">
      <c r="A1951">
        <v>411977</v>
      </c>
      <c r="B1951">
        <v>2593273</v>
      </c>
      <c r="C1951" t="s">
        <v>19</v>
      </c>
      <c r="D1951" t="s">
        <v>19</v>
      </c>
      <c r="E1951" t="s">
        <v>19</v>
      </c>
      <c r="F1951" t="s">
        <v>24</v>
      </c>
      <c r="G1951" t="s">
        <v>19</v>
      </c>
      <c r="H1951" t="s">
        <v>19</v>
      </c>
      <c r="I1951" t="s">
        <v>19</v>
      </c>
      <c r="J1951" t="s">
        <v>19</v>
      </c>
      <c r="K1951" t="s">
        <v>19</v>
      </c>
      <c r="L1951">
        <f t="shared" si="30"/>
        <v>8</v>
      </c>
      <c r="N1951">
        <v>1</v>
      </c>
      <c r="Q1951" t="s">
        <v>5432</v>
      </c>
      <c r="R1951" t="s">
        <v>5433</v>
      </c>
      <c r="S1951" t="s">
        <v>3774</v>
      </c>
      <c r="T1951" t="s">
        <v>114</v>
      </c>
      <c r="U1951">
        <v>38606</v>
      </c>
      <c r="V1951" s="1">
        <v>44449.227812500001</v>
      </c>
      <c r="W1951" t="s">
        <v>57</v>
      </c>
      <c r="X1951" t="s">
        <v>58</v>
      </c>
      <c r="Y1951" t="s">
        <v>115</v>
      </c>
      <c r="Z1951" t="s">
        <v>89</v>
      </c>
      <c r="AA1951" t="s">
        <v>90</v>
      </c>
      <c r="AB1951" t="s">
        <v>141</v>
      </c>
      <c r="AC1951" t="s">
        <v>422</v>
      </c>
      <c r="AD1951" t="s">
        <v>118</v>
      </c>
      <c r="AF1951" s="1">
        <v>44588.568749999999</v>
      </c>
    </row>
    <row r="1952" spans="1:32" x14ac:dyDescent="0.3">
      <c r="A1952">
        <v>413496</v>
      </c>
      <c r="B1952">
        <v>1720817</v>
      </c>
      <c r="C1952" t="s">
        <v>19</v>
      </c>
      <c r="D1952" t="s">
        <v>19</v>
      </c>
      <c r="E1952" t="s">
        <v>20</v>
      </c>
      <c r="F1952" t="s">
        <v>24</v>
      </c>
      <c r="G1952" t="s">
        <v>19</v>
      </c>
      <c r="H1952" t="s">
        <v>19</v>
      </c>
      <c r="I1952" t="s">
        <v>19</v>
      </c>
      <c r="J1952" t="s">
        <v>19</v>
      </c>
      <c r="K1952" t="s">
        <v>19</v>
      </c>
      <c r="L1952">
        <f t="shared" si="30"/>
        <v>7</v>
      </c>
      <c r="Q1952" t="s">
        <v>5434</v>
      </c>
      <c r="R1952" t="s">
        <v>5435</v>
      </c>
      <c r="S1952" t="s">
        <v>5436</v>
      </c>
      <c r="T1952" t="s">
        <v>298</v>
      </c>
      <c r="U1952">
        <v>67663</v>
      </c>
      <c r="V1952" s="1">
        <v>41894.069513888891</v>
      </c>
      <c r="W1952" t="s">
        <v>34</v>
      </c>
      <c r="X1952" t="s">
        <v>87</v>
      </c>
      <c r="Y1952" t="s">
        <v>489</v>
      </c>
      <c r="Z1952" t="s">
        <v>37</v>
      </c>
      <c r="AA1952" t="s">
        <v>38</v>
      </c>
      <c r="AB1952" t="s">
        <v>154</v>
      </c>
      <c r="AC1952" t="s">
        <v>300</v>
      </c>
      <c r="AD1952" t="s">
        <v>62</v>
      </c>
      <c r="AF1952" s="1">
        <v>41957.32540509259</v>
      </c>
    </row>
    <row r="1953" spans="1:32" x14ac:dyDescent="0.3">
      <c r="A1953">
        <v>413749</v>
      </c>
      <c r="B1953">
        <v>1815515</v>
      </c>
      <c r="C1953" t="s">
        <v>19</v>
      </c>
      <c r="D1953" t="s">
        <v>19</v>
      </c>
      <c r="E1953" t="s">
        <v>19</v>
      </c>
      <c r="F1953" t="s">
        <v>24</v>
      </c>
      <c r="G1953" t="s">
        <v>19</v>
      </c>
      <c r="H1953" t="s">
        <v>20</v>
      </c>
      <c r="I1953" t="s">
        <v>19</v>
      </c>
      <c r="J1953" t="s">
        <v>19</v>
      </c>
      <c r="K1953" t="s">
        <v>19</v>
      </c>
      <c r="L1953">
        <f t="shared" si="30"/>
        <v>7</v>
      </c>
      <c r="Q1953" t="s">
        <v>5437</v>
      </c>
      <c r="R1953" t="s">
        <v>5438</v>
      </c>
      <c r="S1953" t="s">
        <v>3972</v>
      </c>
      <c r="T1953" t="s">
        <v>590</v>
      </c>
      <c r="U1953">
        <v>40299</v>
      </c>
      <c r="V1953" s="1">
        <v>42251.075925925928</v>
      </c>
      <c r="W1953" t="s">
        <v>742</v>
      </c>
      <c r="X1953" t="s">
        <v>743</v>
      </c>
      <c r="Y1953" t="s">
        <v>367</v>
      </c>
      <c r="Z1953" t="s">
        <v>89</v>
      </c>
      <c r="AA1953" t="s">
        <v>90</v>
      </c>
      <c r="AB1953" t="s">
        <v>184</v>
      </c>
      <c r="AC1953" t="s">
        <v>1669</v>
      </c>
      <c r="AD1953" t="s">
        <v>74</v>
      </c>
      <c r="AF1953" s="1">
        <v>44532.532638888886</v>
      </c>
    </row>
    <row r="1954" spans="1:32" x14ac:dyDescent="0.3">
      <c r="A1954">
        <v>414127</v>
      </c>
      <c r="B1954">
        <v>3979878</v>
      </c>
      <c r="C1954" t="s">
        <v>19</v>
      </c>
      <c r="D1954" t="s">
        <v>19</v>
      </c>
      <c r="E1954" t="s">
        <v>19</v>
      </c>
      <c r="F1954" t="s">
        <v>24</v>
      </c>
      <c r="G1954" t="s">
        <v>19</v>
      </c>
      <c r="H1954" t="s">
        <v>19</v>
      </c>
      <c r="I1954" t="s">
        <v>19</v>
      </c>
      <c r="J1954" t="s">
        <v>19</v>
      </c>
      <c r="K1954" t="s">
        <v>19</v>
      </c>
      <c r="L1954">
        <f t="shared" si="30"/>
        <v>8</v>
      </c>
      <c r="N1954">
        <v>1</v>
      </c>
      <c r="Q1954" t="s">
        <v>5439</v>
      </c>
      <c r="R1954" t="s">
        <v>5440</v>
      </c>
      <c r="S1954" t="s">
        <v>5441</v>
      </c>
      <c r="T1954" t="s">
        <v>459</v>
      </c>
      <c r="U1954">
        <v>15425</v>
      </c>
      <c r="V1954" s="1">
        <v>42500.070601851854</v>
      </c>
      <c r="W1954" t="s">
        <v>34</v>
      </c>
      <c r="X1954" t="s">
        <v>123</v>
      </c>
      <c r="Y1954" t="s">
        <v>367</v>
      </c>
      <c r="Z1954" t="s">
        <v>70</v>
      </c>
      <c r="AA1954" t="s">
        <v>71</v>
      </c>
      <c r="AB1954" t="s">
        <v>351</v>
      </c>
      <c r="AC1954" t="s">
        <v>461</v>
      </c>
      <c r="AD1954" t="s">
        <v>316</v>
      </c>
      <c r="AF1954" s="1">
        <v>42790.249189814815</v>
      </c>
    </row>
    <row r="1955" spans="1:32" x14ac:dyDescent="0.3">
      <c r="A1955">
        <v>414285</v>
      </c>
      <c r="B1955">
        <v>1832509</v>
      </c>
      <c r="C1955" t="s">
        <v>19</v>
      </c>
      <c r="D1955" t="s">
        <v>20</v>
      </c>
      <c r="E1955" t="s">
        <v>19</v>
      </c>
      <c r="F1955" t="s">
        <v>24</v>
      </c>
      <c r="G1955" t="s">
        <v>19</v>
      </c>
      <c r="H1955" t="s">
        <v>19</v>
      </c>
      <c r="I1955" t="s">
        <v>19</v>
      </c>
      <c r="J1955" t="s">
        <v>19</v>
      </c>
      <c r="K1955" t="s">
        <v>20</v>
      </c>
      <c r="L1955">
        <f t="shared" si="30"/>
        <v>6</v>
      </c>
      <c r="Q1955" t="s">
        <v>5442</v>
      </c>
      <c r="R1955" t="s">
        <v>5443</v>
      </c>
      <c r="S1955" t="s">
        <v>5444</v>
      </c>
      <c r="T1955" t="s">
        <v>590</v>
      </c>
      <c r="U1955">
        <v>42701</v>
      </c>
      <c r="V1955" s="1">
        <v>42273.073483796295</v>
      </c>
      <c r="W1955" t="s">
        <v>742</v>
      </c>
      <c r="X1955" t="s">
        <v>743</v>
      </c>
      <c r="Y1955" t="s">
        <v>367</v>
      </c>
      <c r="Z1955" t="s">
        <v>89</v>
      </c>
      <c r="AA1955" t="s">
        <v>90</v>
      </c>
      <c r="AB1955" t="s">
        <v>184</v>
      </c>
      <c r="AC1955" t="s">
        <v>592</v>
      </c>
      <c r="AD1955" t="s">
        <v>74</v>
      </c>
      <c r="AF1955" s="1">
        <v>42380.367534722223</v>
      </c>
    </row>
    <row r="1956" spans="1:32" x14ac:dyDescent="0.3">
      <c r="A1956">
        <v>414288</v>
      </c>
      <c r="B1956">
        <v>3930167</v>
      </c>
      <c r="C1956" t="s">
        <v>19</v>
      </c>
      <c r="D1956" t="s">
        <v>19</v>
      </c>
      <c r="E1956" t="s">
        <v>19</v>
      </c>
      <c r="F1956" t="s">
        <v>24</v>
      </c>
      <c r="G1956" t="s">
        <v>19</v>
      </c>
      <c r="H1956" t="s">
        <v>19</v>
      </c>
      <c r="I1956" t="s">
        <v>19</v>
      </c>
      <c r="J1956" t="s">
        <v>19</v>
      </c>
      <c r="K1956" t="s">
        <v>19</v>
      </c>
      <c r="L1956">
        <f t="shared" si="30"/>
        <v>8</v>
      </c>
      <c r="N1956">
        <v>1</v>
      </c>
      <c r="Q1956" t="s">
        <v>5445</v>
      </c>
      <c r="R1956" t="s">
        <v>5446</v>
      </c>
      <c r="S1956" t="s">
        <v>5447</v>
      </c>
      <c r="T1956" t="s">
        <v>459</v>
      </c>
      <c r="U1956">
        <v>15456</v>
      </c>
      <c r="V1956" s="1">
        <v>42500.070601851854</v>
      </c>
      <c r="W1956" t="s">
        <v>34</v>
      </c>
      <c r="X1956" t="s">
        <v>123</v>
      </c>
      <c r="Y1956" t="s">
        <v>367</v>
      </c>
      <c r="Z1956" t="s">
        <v>70</v>
      </c>
      <c r="AA1956" t="s">
        <v>71</v>
      </c>
      <c r="AB1956" t="s">
        <v>351</v>
      </c>
      <c r="AC1956" t="s">
        <v>461</v>
      </c>
      <c r="AD1956" t="s">
        <v>316</v>
      </c>
      <c r="AF1956" s="1">
        <v>42585.743043981478</v>
      </c>
    </row>
    <row r="1957" spans="1:32" x14ac:dyDescent="0.3">
      <c r="A1957">
        <v>414449</v>
      </c>
      <c r="B1957">
        <v>3998830</v>
      </c>
      <c r="C1957" t="s">
        <v>19</v>
      </c>
      <c r="D1957" t="s">
        <v>19</v>
      </c>
      <c r="E1957" t="s">
        <v>19</v>
      </c>
      <c r="F1957" t="s">
        <v>24</v>
      </c>
      <c r="G1957" t="s">
        <v>19</v>
      </c>
      <c r="H1957" t="s">
        <v>19</v>
      </c>
      <c r="I1957" t="s">
        <v>19</v>
      </c>
      <c r="J1957" t="s">
        <v>19</v>
      </c>
      <c r="K1957" t="s">
        <v>24</v>
      </c>
      <c r="L1957">
        <f t="shared" si="30"/>
        <v>7</v>
      </c>
      <c r="P1957">
        <v>1</v>
      </c>
      <c r="Q1957" t="s">
        <v>5448</v>
      </c>
      <c r="R1957" t="s">
        <v>5449</v>
      </c>
      <c r="S1957" t="s">
        <v>5450</v>
      </c>
      <c r="T1957" t="s">
        <v>459</v>
      </c>
      <c r="U1957">
        <v>15461</v>
      </c>
      <c r="V1957" s="1">
        <v>42500.070601851854</v>
      </c>
      <c r="W1957" t="s">
        <v>34</v>
      </c>
      <c r="X1957" t="s">
        <v>123</v>
      </c>
      <c r="Y1957" t="s">
        <v>367</v>
      </c>
      <c r="Z1957" t="s">
        <v>70</v>
      </c>
      <c r="AA1957" t="s">
        <v>71</v>
      </c>
      <c r="AB1957" t="s">
        <v>351</v>
      </c>
      <c r="AC1957" t="s">
        <v>461</v>
      </c>
      <c r="AD1957" t="s">
        <v>316</v>
      </c>
      <c r="AF1957" s="1">
        <v>42585.748171296298</v>
      </c>
    </row>
    <row r="1958" spans="1:32" x14ac:dyDescent="0.3">
      <c r="A1958">
        <v>414557</v>
      </c>
      <c r="B1958">
        <v>5109221</v>
      </c>
      <c r="C1958" t="s">
        <v>19</v>
      </c>
      <c r="D1958" t="s">
        <v>19</v>
      </c>
      <c r="E1958" t="s">
        <v>19</v>
      </c>
      <c r="F1958" t="s">
        <v>24</v>
      </c>
      <c r="G1958" t="s">
        <v>20</v>
      </c>
      <c r="H1958" t="s">
        <v>19</v>
      </c>
      <c r="I1958" t="s">
        <v>19</v>
      </c>
      <c r="J1958" t="s">
        <v>19</v>
      </c>
      <c r="K1958" t="s">
        <v>24</v>
      </c>
      <c r="L1958">
        <f t="shared" si="30"/>
        <v>6</v>
      </c>
      <c r="Q1958" t="s">
        <v>5451</v>
      </c>
      <c r="R1958" t="s">
        <v>5452</v>
      </c>
      <c r="S1958" t="s">
        <v>5453</v>
      </c>
      <c r="T1958" t="s">
        <v>122</v>
      </c>
      <c r="U1958">
        <v>54166</v>
      </c>
      <c r="V1958" s="1">
        <v>39022</v>
      </c>
      <c r="W1958" t="s">
        <v>34</v>
      </c>
      <c r="X1958" t="s">
        <v>87</v>
      </c>
      <c r="Y1958" t="s">
        <v>789</v>
      </c>
      <c r="Z1958" t="s">
        <v>89</v>
      </c>
      <c r="AA1958" t="s">
        <v>90</v>
      </c>
      <c r="AB1958" t="s">
        <v>91</v>
      </c>
      <c r="AC1958" t="s">
        <v>146</v>
      </c>
      <c r="AD1958" t="s">
        <v>93</v>
      </c>
      <c r="AF1958" s="1">
        <v>40458</v>
      </c>
    </row>
    <row r="1959" spans="1:32" x14ac:dyDescent="0.3">
      <c r="A1959">
        <v>414768</v>
      </c>
      <c r="B1959">
        <v>1821520</v>
      </c>
      <c r="C1959" t="s">
        <v>19</v>
      </c>
      <c r="D1959" t="s">
        <v>19</v>
      </c>
      <c r="E1959" t="s">
        <v>19</v>
      </c>
      <c r="F1959" t="s">
        <v>19</v>
      </c>
      <c r="G1959" t="s">
        <v>19</v>
      </c>
      <c r="H1959" t="s">
        <v>19</v>
      </c>
      <c r="I1959" t="s">
        <v>19</v>
      </c>
      <c r="J1959" t="s">
        <v>19</v>
      </c>
      <c r="K1959" t="s">
        <v>20</v>
      </c>
      <c r="L1959">
        <f t="shared" si="30"/>
        <v>8</v>
      </c>
      <c r="Q1959" t="s">
        <v>5454</v>
      </c>
      <c r="R1959" t="s">
        <v>5455</v>
      </c>
      <c r="S1959" t="s">
        <v>1961</v>
      </c>
      <c r="T1959" t="s">
        <v>590</v>
      </c>
      <c r="U1959">
        <v>41101</v>
      </c>
      <c r="V1959" s="1">
        <v>42276.074155092596</v>
      </c>
      <c r="W1959" t="s">
        <v>742</v>
      </c>
      <c r="X1959" t="s">
        <v>743</v>
      </c>
      <c r="Y1959" t="s">
        <v>367</v>
      </c>
      <c r="Z1959" t="s">
        <v>89</v>
      </c>
      <c r="AA1959" t="s">
        <v>90</v>
      </c>
      <c r="AB1959" t="s">
        <v>184</v>
      </c>
      <c r="AC1959" t="s">
        <v>592</v>
      </c>
      <c r="AD1959" t="s">
        <v>74</v>
      </c>
      <c r="AF1959" s="1">
        <v>44319.609571759262</v>
      </c>
    </row>
    <row r="1960" spans="1:32" x14ac:dyDescent="0.3">
      <c r="A1960">
        <v>414781</v>
      </c>
      <c r="B1960">
        <v>4433392</v>
      </c>
      <c r="C1960" t="s">
        <v>19</v>
      </c>
      <c r="D1960" t="s">
        <v>19</v>
      </c>
      <c r="E1960" t="s">
        <v>19</v>
      </c>
      <c r="F1960" t="s">
        <v>24</v>
      </c>
      <c r="G1960" t="s">
        <v>19</v>
      </c>
      <c r="H1960" t="s">
        <v>19</v>
      </c>
      <c r="I1960" t="s">
        <v>19</v>
      </c>
      <c r="J1960" t="s">
        <v>19</v>
      </c>
      <c r="K1960" t="s">
        <v>19</v>
      </c>
      <c r="L1960">
        <f t="shared" si="30"/>
        <v>8</v>
      </c>
      <c r="N1960">
        <v>1</v>
      </c>
      <c r="Q1960" t="s">
        <v>5456</v>
      </c>
      <c r="R1960" t="s">
        <v>5457</v>
      </c>
      <c r="S1960" t="s">
        <v>337</v>
      </c>
      <c r="T1960" t="s">
        <v>281</v>
      </c>
      <c r="U1960">
        <v>38340</v>
      </c>
      <c r="V1960" s="1">
        <v>44424.330949074072</v>
      </c>
      <c r="W1960" t="s">
        <v>57</v>
      </c>
      <c r="X1960" t="s">
        <v>58</v>
      </c>
      <c r="Y1960" t="s">
        <v>115</v>
      </c>
      <c r="Z1960" t="s">
        <v>89</v>
      </c>
      <c r="AA1960" t="s">
        <v>90</v>
      </c>
      <c r="AB1960" t="s">
        <v>116</v>
      </c>
      <c r="AC1960" t="s">
        <v>117</v>
      </c>
      <c r="AD1960" t="s">
        <v>118</v>
      </c>
      <c r="AF1960" s="1">
        <v>40458</v>
      </c>
    </row>
    <row r="1961" spans="1:32" x14ac:dyDescent="0.3">
      <c r="A1961">
        <v>415142</v>
      </c>
      <c r="B1961">
        <v>1832624</v>
      </c>
      <c r="C1961" t="s">
        <v>19</v>
      </c>
      <c r="D1961" t="s">
        <v>19</v>
      </c>
      <c r="E1961" t="s">
        <v>19</v>
      </c>
      <c r="F1961" t="s">
        <v>24</v>
      </c>
      <c r="G1961" t="s">
        <v>19</v>
      </c>
      <c r="H1961" t="s">
        <v>19</v>
      </c>
      <c r="I1961" t="s">
        <v>19</v>
      </c>
      <c r="J1961" t="s">
        <v>19</v>
      </c>
      <c r="K1961" t="s">
        <v>19</v>
      </c>
      <c r="L1961">
        <f t="shared" si="30"/>
        <v>8</v>
      </c>
      <c r="N1961">
        <v>1</v>
      </c>
      <c r="Q1961" t="s">
        <v>5458</v>
      </c>
      <c r="R1961" t="s">
        <v>5459</v>
      </c>
      <c r="S1961" t="s">
        <v>2063</v>
      </c>
      <c r="T1961" t="s">
        <v>590</v>
      </c>
      <c r="U1961">
        <v>42064</v>
      </c>
      <c r="V1961" s="1">
        <v>42223.070613425924</v>
      </c>
      <c r="W1961" t="s">
        <v>57</v>
      </c>
      <c r="X1961" t="s">
        <v>107</v>
      </c>
      <c r="Y1961" t="s">
        <v>367</v>
      </c>
      <c r="Z1961" t="s">
        <v>89</v>
      </c>
      <c r="AA1961" t="s">
        <v>90</v>
      </c>
      <c r="AB1961" t="s">
        <v>116</v>
      </c>
      <c r="AC1961" t="s">
        <v>632</v>
      </c>
      <c r="AD1961" t="s">
        <v>118</v>
      </c>
      <c r="AF1961" s="1">
        <v>42380.396863425929</v>
      </c>
    </row>
    <row r="1962" spans="1:32" x14ac:dyDescent="0.3">
      <c r="A1962">
        <v>415198</v>
      </c>
      <c r="B1962">
        <v>1832105</v>
      </c>
      <c r="C1962" t="s">
        <v>19</v>
      </c>
      <c r="D1962" t="s">
        <v>19</v>
      </c>
      <c r="E1962" t="s">
        <v>19</v>
      </c>
      <c r="F1962" t="s">
        <v>24</v>
      </c>
      <c r="G1962" t="s">
        <v>19</v>
      </c>
      <c r="H1962" t="s">
        <v>19</v>
      </c>
      <c r="I1962" t="s">
        <v>19</v>
      </c>
      <c r="J1962" t="s">
        <v>19</v>
      </c>
      <c r="K1962" t="s">
        <v>24</v>
      </c>
      <c r="L1962">
        <f t="shared" si="30"/>
        <v>7</v>
      </c>
      <c r="P1962">
        <v>1</v>
      </c>
      <c r="Q1962" t="s">
        <v>5460</v>
      </c>
      <c r="R1962" t="s">
        <v>5461</v>
      </c>
      <c r="S1962" t="s">
        <v>5462</v>
      </c>
      <c r="T1962" t="s">
        <v>590</v>
      </c>
      <c r="U1962">
        <v>41635</v>
      </c>
      <c r="V1962" s="1">
        <v>42238.069895833331</v>
      </c>
      <c r="W1962" t="s">
        <v>57</v>
      </c>
      <c r="X1962" t="s">
        <v>107</v>
      </c>
      <c r="Y1962" t="s">
        <v>367</v>
      </c>
      <c r="Z1962" t="s">
        <v>89</v>
      </c>
      <c r="AA1962" t="s">
        <v>90</v>
      </c>
      <c r="AB1962" t="s">
        <v>184</v>
      </c>
      <c r="AC1962" t="s">
        <v>1143</v>
      </c>
      <c r="AD1962" t="s">
        <v>74</v>
      </c>
      <c r="AF1962" s="1">
        <v>44519.302083333336</v>
      </c>
    </row>
    <row r="1963" spans="1:32" x14ac:dyDescent="0.3">
      <c r="A1963">
        <v>415412</v>
      </c>
      <c r="B1963">
        <v>1822849</v>
      </c>
      <c r="C1963" t="s">
        <v>19</v>
      </c>
      <c r="D1963" t="s">
        <v>19</v>
      </c>
      <c r="E1963" t="s">
        <v>19</v>
      </c>
      <c r="F1963" t="s">
        <v>24</v>
      </c>
      <c r="G1963" t="s">
        <v>19</v>
      </c>
      <c r="H1963" t="s">
        <v>19</v>
      </c>
      <c r="I1963" t="s">
        <v>19</v>
      </c>
      <c r="J1963" t="s">
        <v>19</v>
      </c>
      <c r="K1963" t="s">
        <v>24</v>
      </c>
      <c r="L1963">
        <f t="shared" si="30"/>
        <v>7</v>
      </c>
      <c r="P1963">
        <v>1</v>
      </c>
      <c r="Q1963" t="s">
        <v>5463</v>
      </c>
      <c r="R1963" t="s">
        <v>5464</v>
      </c>
      <c r="S1963" t="s">
        <v>5465</v>
      </c>
      <c r="T1963" t="s">
        <v>590</v>
      </c>
      <c r="U1963">
        <v>42167</v>
      </c>
      <c r="V1963" s="1">
        <v>42263.073472222219</v>
      </c>
      <c r="W1963" t="s">
        <v>742</v>
      </c>
      <c r="X1963" t="s">
        <v>743</v>
      </c>
      <c r="Y1963" t="s">
        <v>367</v>
      </c>
      <c r="Z1963" t="s">
        <v>89</v>
      </c>
      <c r="AA1963" t="s">
        <v>90</v>
      </c>
      <c r="AB1963" t="s">
        <v>184</v>
      </c>
      <c r="AC1963" t="s">
        <v>592</v>
      </c>
      <c r="AD1963" t="s">
        <v>74</v>
      </c>
      <c r="AF1963" s="1">
        <v>42380.40415509259</v>
      </c>
    </row>
    <row r="1964" spans="1:32" x14ac:dyDescent="0.3">
      <c r="A1964">
        <v>415522</v>
      </c>
      <c r="B1964">
        <v>5727271</v>
      </c>
      <c r="C1964" t="s">
        <v>19</v>
      </c>
      <c r="D1964" t="s">
        <v>19</v>
      </c>
      <c r="E1964" t="s">
        <v>19</v>
      </c>
      <c r="F1964" t="s">
        <v>24</v>
      </c>
      <c r="G1964" t="s">
        <v>19</v>
      </c>
      <c r="H1964" t="s">
        <v>19</v>
      </c>
      <c r="I1964" t="s">
        <v>19</v>
      </c>
      <c r="J1964" t="s">
        <v>19</v>
      </c>
      <c r="K1964" t="s">
        <v>19</v>
      </c>
      <c r="L1964">
        <f t="shared" si="30"/>
        <v>8</v>
      </c>
      <c r="N1964">
        <v>1</v>
      </c>
      <c r="Q1964" t="s">
        <v>5466</v>
      </c>
      <c r="R1964" t="s">
        <v>5467</v>
      </c>
      <c r="S1964" t="s">
        <v>4038</v>
      </c>
      <c r="T1964" t="s">
        <v>78</v>
      </c>
      <c r="U1964">
        <v>33321</v>
      </c>
      <c r="V1964" s="1">
        <v>42266.073298611111</v>
      </c>
      <c r="W1964" t="s">
        <v>57</v>
      </c>
      <c r="X1964" t="s">
        <v>58</v>
      </c>
      <c r="Y1964" t="s">
        <v>79</v>
      </c>
      <c r="Z1964" t="s">
        <v>70</v>
      </c>
      <c r="AA1964" t="s">
        <v>71</v>
      </c>
      <c r="AB1964" t="s">
        <v>80</v>
      </c>
      <c r="AC1964" t="s">
        <v>477</v>
      </c>
      <c r="AD1964" t="s">
        <v>82</v>
      </c>
      <c r="AF1964" s="1">
        <v>43298.41978009259</v>
      </c>
    </row>
    <row r="1965" spans="1:32" x14ac:dyDescent="0.3">
      <c r="A1965">
        <v>415683</v>
      </c>
      <c r="B1965">
        <v>5728401</v>
      </c>
      <c r="C1965" t="s">
        <v>19</v>
      </c>
      <c r="D1965" t="s">
        <v>20</v>
      </c>
      <c r="E1965" t="s">
        <v>19</v>
      </c>
      <c r="F1965" t="s">
        <v>24</v>
      </c>
      <c r="G1965" t="s">
        <v>20</v>
      </c>
      <c r="H1965" t="s">
        <v>19</v>
      </c>
      <c r="I1965" t="s">
        <v>19</v>
      </c>
      <c r="J1965" t="s">
        <v>19</v>
      </c>
      <c r="K1965" t="s">
        <v>20</v>
      </c>
      <c r="L1965">
        <f t="shared" si="30"/>
        <v>5</v>
      </c>
      <c r="Q1965" t="s">
        <v>3217</v>
      </c>
      <c r="R1965" t="s">
        <v>5468</v>
      </c>
      <c r="S1965" t="s">
        <v>1915</v>
      </c>
      <c r="T1965" t="s">
        <v>78</v>
      </c>
      <c r="U1965">
        <v>33498</v>
      </c>
      <c r="V1965" s="1">
        <v>42384.072592592594</v>
      </c>
      <c r="W1965" t="s">
        <v>57</v>
      </c>
      <c r="X1965" t="s">
        <v>58</v>
      </c>
      <c r="Y1965" t="s">
        <v>79</v>
      </c>
      <c r="Z1965" t="s">
        <v>70</v>
      </c>
      <c r="AA1965" t="s">
        <v>71</v>
      </c>
      <c r="AB1965" t="s">
        <v>80</v>
      </c>
      <c r="AC1965" t="s">
        <v>477</v>
      </c>
      <c r="AD1965" t="s">
        <v>82</v>
      </c>
      <c r="AF1965" s="1">
        <v>42549.770162037035</v>
      </c>
    </row>
    <row r="1966" spans="1:32" x14ac:dyDescent="0.3">
      <c r="A1966">
        <v>415734</v>
      </c>
      <c r="B1966">
        <v>1825302</v>
      </c>
      <c r="C1966" t="s">
        <v>19</v>
      </c>
      <c r="D1966" t="s">
        <v>19</v>
      </c>
      <c r="E1966" t="s">
        <v>19</v>
      </c>
      <c r="F1966" t="s">
        <v>24</v>
      </c>
      <c r="G1966" t="s">
        <v>19</v>
      </c>
      <c r="H1966" t="s">
        <v>19</v>
      </c>
      <c r="I1966" t="s">
        <v>19</v>
      </c>
      <c r="J1966" t="s">
        <v>19</v>
      </c>
      <c r="K1966" t="s">
        <v>20</v>
      </c>
      <c r="L1966">
        <f t="shared" si="30"/>
        <v>7</v>
      </c>
      <c r="Q1966" t="s">
        <v>5469</v>
      </c>
      <c r="R1966" t="s">
        <v>5470</v>
      </c>
      <c r="S1966" t="s">
        <v>5471</v>
      </c>
      <c r="T1966" t="s">
        <v>590</v>
      </c>
      <c r="U1966">
        <v>41171</v>
      </c>
      <c r="V1966" s="1">
        <v>42244.073113425926</v>
      </c>
      <c r="W1966" t="s">
        <v>57</v>
      </c>
      <c r="X1966" t="s">
        <v>107</v>
      </c>
      <c r="Y1966" t="s">
        <v>367</v>
      </c>
      <c r="Z1966" t="s">
        <v>89</v>
      </c>
      <c r="AA1966" t="s">
        <v>90</v>
      </c>
      <c r="AB1966" t="s">
        <v>184</v>
      </c>
      <c r="AC1966" t="s">
        <v>592</v>
      </c>
      <c r="AD1966" t="s">
        <v>74</v>
      </c>
      <c r="AF1966" s="1">
        <v>43210.233483796299</v>
      </c>
    </row>
    <row r="1967" spans="1:32" x14ac:dyDescent="0.3">
      <c r="A1967">
        <v>415735</v>
      </c>
      <c r="B1967">
        <v>1829792</v>
      </c>
      <c r="C1967" t="s">
        <v>19</v>
      </c>
      <c r="D1967" t="s">
        <v>20</v>
      </c>
      <c r="E1967" t="s">
        <v>19</v>
      </c>
      <c r="F1967" t="s">
        <v>24</v>
      </c>
      <c r="G1967" t="s">
        <v>19</v>
      </c>
      <c r="H1967" t="s">
        <v>19</v>
      </c>
      <c r="I1967" t="s">
        <v>19</v>
      </c>
      <c r="J1967" t="s">
        <v>19</v>
      </c>
      <c r="K1967" t="s">
        <v>20</v>
      </c>
      <c r="L1967">
        <f t="shared" si="30"/>
        <v>6</v>
      </c>
      <c r="Q1967" t="s">
        <v>5472</v>
      </c>
      <c r="R1967" t="s">
        <v>5473</v>
      </c>
      <c r="S1967" t="s">
        <v>1961</v>
      </c>
      <c r="T1967" t="s">
        <v>590</v>
      </c>
      <c r="U1967">
        <v>41102</v>
      </c>
      <c r="V1967" s="1">
        <v>42244.073113425926</v>
      </c>
      <c r="W1967" t="s">
        <v>57</v>
      </c>
      <c r="X1967" t="s">
        <v>107</v>
      </c>
      <c r="Y1967" t="s">
        <v>367</v>
      </c>
      <c r="Z1967" t="s">
        <v>89</v>
      </c>
      <c r="AA1967" t="s">
        <v>90</v>
      </c>
      <c r="AB1967" t="s">
        <v>184</v>
      </c>
      <c r="AC1967" t="s">
        <v>592</v>
      </c>
      <c r="AD1967" t="s">
        <v>74</v>
      </c>
      <c r="AF1967" s="1">
        <v>43544.413738425923</v>
      </c>
    </row>
    <row r="1968" spans="1:32" x14ac:dyDescent="0.3">
      <c r="A1968">
        <v>415777</v>
      </c>
      <c r="B1968">
        <v>4587854</v>
      </c>
      <c r="C1968" t="s">
        <v>19</v>
      </c>
      <c r="D1968" t="s">
        <v>19</v>
      </c>
      <c r="E1968" t="s">
        <v>19</v>
      </c>
      <c r="F1968" t="s">
        <v>19</v>
      </c>
      <c r="G1968" t="s">
        <v>19</v>
      </c>
      <c r="H1968" t="s">
        <v>20</v>
      </c>
      <c r="I1968" t="s">
        <v>19</v>
      </c>
      <c r="J1968" t="s">
        <v>19</v>
      </c>
      <c r="K1968" t="s">
        <v>24</v>
      </c>
      <c r="L1968">
        <f t="shared" si="30"/>
        <v>7</v>
      </c>
      <c r="Q1968" t="s">
        <v>5474</v>
      </c>
      <c r="R1968" t="s">
        <v>5475</v>
      </c>
      <c r="S1968" t="s">
        <v>671</v>
      </c>
      <c r="T1968" t="s">
        <v>97</v>
      </c>
      <c r="U1968">
        <v>76111</v>
      </c>
      <c r="V1968" s="1">
        <v>44445</v>
      </c>
      <c r="W1968" t="s">
        <v>667</v>
      </c>
      <c r="X1968" t="s">
        <v>668</v>
      </c>
      <c r="Y1968" t="s">
        <v>489</v>
      </c>
      <c r="Z1968" t="s">
        <v>37</v>
      </c>
      <c r="AA1968" t="s">
        <v>38</v>
      </c>
      <c r="AB1968" t="s">
        <v>484</v>
      </c>
      <c r="AC1968" t="s">
        <v>485</v>
      </c>
      <c r="AD1968" t="s">
        <v>62</v>
      </c>
      <c r="AF1968" s="1">
        <v>41314</v>
      </c>
    </row>
    <row r="1969" spans="1:32" x14ac:dyDescent="0.3">
      <c r="A1969">
        <v>415895</v>
      </c>
      <c r="B1969">
        <v>3680990</v>
      </c>
      <c r="C1969" t="s">
        <v>19</v>
      </c>
      <c r="D1969" t="s">
        <v>19</v>
      </c>
      <c r="E1969" t="s">
        <v>19</v>
      </c>
      <c r="F1969" t="s">
        <v>24</v>
      </c>
      <c r="G1969" t="s">
        <v>19</v>
      </c>
      <c r="H1969" t="s">
        <v>19</v>
      </c>
      <c r="I1969" t="s">
        <v>19</v>
      </c>
      <c r="J1969" t="s">
        <v>19</v>
      </c>
      <c r="K1969" t="s">
        <v>20</v>
      </c>
      <c r="L1969">
        <f t="shared" si="30"/>
        <v>7</v>
      </c>
      <c r="Q1969" t="s">
        <v>5476</v>
      </c>
      <c r="R1969" t="s">
        <v>5477</v>
      </c>
      <c r="S1969" t="s">
        <v>5478</v>
      </c>
      <c r="T1969" t="s">
        <v>183</v>
      </c>
      <c r="U1969">
        <v>45371</v>
      </c>
      <c r="V1969" s="1">
        <v>42263.073472222219</v>
      </c>
      <c r="W1969" t="s">
        <v>742</v>
      </c>
      <c r="X1969" t="s">
        <v>1965</v>
      </c>
      <c r="Y1969" t="s">
        <v>367</v>
      </c>
      <c r="Z1969" t="s">
        <v>89</v>
      </c>
      <c r="AA1969" t="s">
        <v>90</v>
      </c>
      <c r="AB1969" t="s">
        <v>184</v>
      </c>
      <c r="AC1969" t="s">
        <v>413</v>
      </c>
      <c r="AD1969" t="s">
        <v>74</v>
      </c>
      <c r="AF1969" s="1">
        <v>42318.403287037036</v>
      </c>
    </row>
    <row r="1970" spans="1:32" x14ac:dyDescent="0.3">
      <c r="A1970">
        <v>415896</v>
      </c>
      <c r="B1970">
        <v>3611298</v>
      </c>
      <c r="C1970" t="s">
        <v>20</v>
      </c>
      <c r="D1970" t="s">
        <v>20</v>
      </c>
      <c r="E1970" t="s">
        <v>19</v>
      </c>
      <c r="F1970" t="s">
        <v>24</v>
      </c>
      <c r="G1970" t="s">
        <v>20</v>
      </c>
      <c r="H1970" t="s">
        <v>19</v>
      </c>
      <c r="I1970" t="s">
        <v>19</v>
      </c>
      <c r="J1970" t="s">
        <v>19</v>
      </c>
      <c r="K1970" t="s">
        <v>20</v>
      </c>
      <c r="L1970">
        <f t="shared" si="30"/>
        <v>4</v>
      </c>
      <c r="Q1970" t="s">
        <v>5479</v>
      </c>
      <c r="R1970" t="s">
        <v>5480</v>
      </c>
      <c r="S1970" t="s">
        <v>769</v>
      </c>
      <c r="T1970" t="s">
        <v>183</v>
      </c>
      <c r="U1970">
        <v>45377</v>
      </c>
      <c r="V1970" s="1">
        <v>42263.073472222219</v>
      </c>
      <c r="W1970" t="s">
        <v>742</v>
      </c>
      <c r="X1970" t="s">
        <v>1965</v>
      </c>
      <c r="Y1970" t="s">
        <v>367</v>
      </c>
      <c r="Z1970" t="s">
        <v>89</v>
      </c>
      <c r="AA1970" t="s">
        <v>90</v>
      </c>
      <c r="AB1970" t="s">
        <v>184</v>
      </c>
      <c r="AC1970" t="s">
        <v>413</v>
      </c>
      <c r="AD1970" t="s">
        <v>74</v>
      </c>
      <c r="AF1970" s="1">
        <v>42354.710775462961</v>
      </c>
    </row>
    <row r="1971" spans="1:32" x14ac:dyDescent="0.3">
      <c r="A1971">
        <v>416273</v>
      </c>
      <c r="B1971">
        <v>5728184</v>
      </c>
      <c r="C1971" t="s">
        <v>19</v>
      </c>
      <c r="D1971" t="s">
        <v>19</v>
      </c>
      <c r="E1971" t="s">
        <v>19</v>
      </c>
      <c r="F1971" t="s">
        <v>24</v>
      </c>
      <c r="G1971" t="s">
        <v>19</v>
      </c>
      <c r="H1971" t="s">
        <v>19</v>
      </c>
      <c r="I1971" t="s">
        <v>19</v>
      </c>
      <c r="J1971" t="s">
        <v>19</v>
      </c>
      <c r="K1971" t="s">
        <v>20</v>
      </c>
      <c r="L1971">
        <f t="shared" si="30"/>
        <v>7</v>
      </c>
      <c r="Q1971" t="s">
        <v>5481</v>
      </c>
      <c r="R1971" t="s">
        <v>5482</v>
      </c>
      <c r="S1971" t="s">
        <v>2231</v>
      </c>
      <c r="T1971" t="s">
        <v>78</v>
      </c>
      <c r="U1971">
        <v>33024</v>
      </c>
      <c r="V1971" s="1">
        <v>42325.074293981481</v>
      </c>
      <c r="W1971" t="s">
        <v>34</v>
      </c>
      <c r="X1971" t="s">
        <v>35</v>
      </c>
      <c r="Y1971" t="s">
        <v>79</v>
      </c>
      <c r="Z1971" t="s">
        <v>70</v>
      </c>
      <c r="AA1971" t="s">
        <v>71</v>
      </c>
      <c r="AB1971" t="s">
        <v>80</v>
      </c>
      <c r="AC1971" t="s">
        <v>285</v>
      </c>
      <c r="AD1971" t="s">
        <v>82</v>
      </c>
      <c r="AF1971" s="1">
        <v>42395.56832175926</v>
      </c>
    </row>
    <row r="1972" spans="1:32" x14ac:dyDescent="0.3">
      <c r="A1972">
        <v>416325</v>
      </c>
      <c r="B1972">
        <v>1826392</v>
      </c>
      <c r="C1972" t="s">
        <v>19</v>
      </c>
      <c r="D1972" t="s">
        <v>19</v>
      </c>
      <c r="E1972" t="s">
        <v>19</v>
      </c>
      <c r="F1972" t="s">
        <v>24</v>
      </c>
      <c r="G1972" t="s">
        <v>19</v>
      </c>
      <c r="H1972" t="s">
        <v>20</v>
      </c>
      <c r="I1972" t="s">
        <v>19</v>
      </c>
      <c r="J1972" t="s">
        <v>19</v>
      </c>
      <c r="K1972" t="s">
        <v>24</v>
      </c>
      <c r="L1972">
        <f t="shared" si="30"/>
        <v>6</v>
      </c>
      <c r="Q1972" t="s">
        <v>5483</v>
      </c>
      <c r="R1972" t="s">
        <v>5484</v>
      </c>
      <c r="S1972" t="s">
        <v>5485</v>
      </c>
      <c r="T1972" t="s">
        <v>590</v>
      </c>
      <c r="U1972">
        <v>41824</v>
      </c>
      <c r="V1972" s="1">
        <v>42277.073680555557</v>
      </c>
      <c r="W1972" t="s">
        <v>57</v>
      </c>
      <c r="X1972" t="s">
        <v>107</v>
      </c>
      <c r="Y1972" t="s">
        <v>367</v>
      </c>
      <c r="Z1972" t="s">
        <v>89</v>
      </c>
      <c r="AA1972" t="s">
        <v>90</v>
      </c>
      <c r="AB1972" t="s">
        <v>184</v>
      </c>
      <c r="AC1972" t="s">
        <v>1143</v>
      </c>
      <c r="AD1972" t="s">
        <v>74</v>
      </c>
      <c r="AF1972" s="1">
        <v>42488.773796296293</v>
      </c>
    </row>
    <row r="1973" spans="1:32" x14ac:dyDescent="0.3">
      <c r="A1973">
        <v>416370</v>
      </c>
      <c r="B1973">
        <v>1937943</v>
      </c>
      <c r="C1973" t="s">
        <v>19</v>
      </c>
      <c r="D1973" t="s">
        <v>19</v>
      </c>
      <c r="E1973" t="s">
        <v>19</v>
      </c>
      <c r="F1973" t="s">
        <v>24</v>
      </c>
      <c r="G1973" t="s">
        <v>19</v>
      </c>
      <c r="H1973" t="s">
        <v>19</v>
      </c>
      <c r="I1973" t="s">
        <v>19</v>
      </c>
      <c r="J1973" t="s">
        <v>19</v>
      </c>
      <c r="K1973" t="s">
        <v>24</v>
      </c>
      <c r="L1973">
        <f t="shared" si="30"/>
        <v>7</v>
      </c>
      <c r="P1973">
        <v>1</v>
      </c>
      <c r="Q1973" t="s">
        <v>5486</v>
      </c>
      <c r="R1973" t="s">
        <v>5487</v>
      </c>
      <c r="S1973" t="s">
        <v>1120</v>
      </c>
      <c r="T1973" t="s">
        <v>56</v>
      </c>
      <c r="U1973">
        <v>70808</v>
      </c>
      <c r="V1973" s="1">
        <v>38694</v>
      </c>
      <c r="W1973" t="s">
        <v>34</v>
      </c>
      <c r="X1973" t="s">
        <v>35</v>
      </c>
      <c r="Y1973" t="s">
        <v>59</v>
      </c>
      <c r="Z1973" t="s">
        <v>37</v>
      </c>
      <c r="AA1973" t="s">
        <v>38</v>
      </c>
      <c r="AB1973" t="s">
        <v>60</v>
      </c>
      <c r="AC1973" t="s">
        <v>61</v>
      </c>
      <c r="AD1973" t="s">
        <v>62</v>
      </c>
      <c r="AF1973" s="1">
        <v>40428</v>
      </c>
    </row>
    <row r="1974" spans="1:32" x14ac:dyDescent="0.3">
      <c r="A1974">
        <v>416488</v>
      </c>
      <c r="B1974">
        <v>5721700</v>
      </c>
      <c r="C1974" t="s">
        <v>19</v>
      </c>
      <c r="D1974" t="s">
        <v>19</v>
      </c>
      <c r="E1974" t="s">
        <v>19</v>
      </c>
      <c r="F1974" t="s">
        <v>24</v>
      </c>
      <c r="G1974" t="s">
        <v>19</v>
      </c>
      <c r="H1974" t="s">
        <v>20</v>
      </c>
      <c r="I1974" t="s">
        <v>19</v>
      </c>
      <c r="J1974" t="s">
        <v>19</v>
      </c>
      <c r="K1974" t="s">
        <v>24</v>
      </c>
      <c r="L1974">
        <f t="shared" si="30"/>
        <v>6</v>
      </c>
      <c r="Q1974" t="s">
        <v>4198</v>
      </c>
      <c r="R1974" t="s">
        <v>5488</v>
      </c>
      <c r="S1974" t="s">
        <v>526</v>
      </c>
      <c r="T1974" t="s">
        <v>78</v>
      </c>
      <c r="U1974">
        <v>32216</v>
      </c>
      <c r="V1974" s="1">
        <v>42266.073298611111</v>
      </c>
      <c r="W1974" t="s">
        <v>57</v>
      </c>
      <c r="X1974" t="s">
        <v>58</v>
      </c>
      <c r="Y1974" t="s">
        <v>79</v>
      </c>
      <c r="Z1974" t="s">
        <v>70</v>
      </c>
      <c r="AA1974" t="s">
        <v>71</v>
      </c>
      <c r="AB1974" t="s">
        <v>80</v>
      </c>
      <c r="AC1974" t="s">
        <v>527</v>
      </c>
      <c r="AD1974" t="s">
        <v>82</v>
      </c>
      <c r="AF1974" s="1">
        <v>42592.603437500002</v>
      </c>
    </row>
    <row r="1975" spans="1:32" x14ac:dyDescent="0.3">
      <c r="A1975">
        <v>416597</v>
      </c>
      <c r="B1975">
        <v>1560362</v>
      </c>
      <c r="C1975" t="s">
        <v>19</v>
      </c>
      <c r="D1975" t="s">
        <v>19</v>
      </c>
      <c r="E1975" t="s">
        <v>19</v>
      </c>
      <c r="F1975" t="s">
        <v>24</v>
      </c>
      <c r="G1975" t="s">
        <v>19</v>
      </c>
      <c r="H1975" t="s">
        <v>19</v>
      </c>
      <c r="I1975" t="s">
        <v>19</v>
      </c>
      <c r="J1975" t="s">
        <v>19</v>
      </c>
      <c r="K1975" t="s">
        <v>19</v>
      </c>
      <c r="L1975">
        <f t="shared" si="30"/>
        <v>8</v>
      </c>
      <c r="N1975">
        <v>1</v>
      </c>
      <c r="Q1975" t="s">
        <v>5489</v>
      </c>
      <c r="R1975" t="s">
        <v>5490</v>
      </c>
      <c r="S1975" t="s">
        <v>3656</v>
      </c>
      <c r="T1975" t="s">
        <v>608</v>
      </c>
      <c r="U1975">
        <v>47390</v>
      </c>
      <c r="V1975" s="1">
        <v>38930</v>
      </c>
      <c r="W1975" t="s">
        <v>57</v>
      </c>
      <c r="X1975" t="s">
        <v>98</v>
      </c>
      <c r="Y1975" t="s">
        <v>367</v>
      </c>
      <c r="Z1975" t="s">
        <v>89</v>
      </c>
      <c r="AA1975" t="s">
        <v>90</v>
      </c>
      <c r="AB1975" t="s">
        <v>184</v>
      </c>
      <c r="AC1975" t="s">
        <v>609</v>
      </c>
      <c r="AD1975" t="s">
        <v>74</v>
      </c>
      <c r="AF1975" s="1">
        <v>40428</v>
      </c>
    </row>
    <row r="1976" spans="1:32" x14ac:dyDescent="0.3">
      <c r="A1976">
        <v>416754</v>
      </c>
      <c r="B1976">
        <v>3628596</v>
      </c>
      <c r="C1976" t="s">
        <v>19</v>
      </c>
      <c r="D1976" t="s">
        <v>20</v>
      </c>
      <c r="E1976" t="s">
        <v>19</v>
      </c>
      <c r="F1976" t="s">
        <v>24</v>
      </c>
      <c r="G1976" t="s">
        <v>19</v>
      </c>
      <c r="H1976" t="s">
        <v>19</v>
      </c>
      <c r="I1976" t="s">
        <v>19</v>
      </c>
      <c r="J1976" t="s">
        <v>19</v>
      </c>
      <c r="K1976" t="s">
        <v>20</v>
      </c>
      <c r="L1976">
        <f t="shared" si="30"/>
        <v>6</v>
      </c>
      <c r="Q1976" t="s">
        <v>5491</v>
      </c>
      <c r="R1976" t="s">
        <v>5492</v>
      </c>
      <c r="S1976" t="s">
        <v>5493</v>
      </c>
      <c r="T1976" t="s">
        <v>183</v>
      </c>
      <c r="U1976">
        <v>45875</v>
      </c>
      <c r="V1976" s="1">
        <v>42263.073472222219</v>
      </c>
      <c r="W1976" t="s">
        <v>57</v>
      </c>
      <c r="X1976" t="s">
        <v>107</v>
      </c>
      <c r="Y1976" t="s">
        <v>367</v>
      </c>
      <c r="Z1976" t="s">
        <v>89</v>
      </c>
      <c r="AA1976" t="s">
        <v>90</v>
      </c>
      <c r="AB1976" t="s">
        <v>184</v>
      </c>
      <c r="AC1976" t="s">
        <v>185</v>
      </c>
      <c r="AD1976" t="s">
        <v>74</v>
      </c>
      <c r="AF1976" s="1">
        <v>43881.617858796293</v>
      </c>
    </row>
    <row r="1977" spans="1:32" x14ac:dyDescent="0.3">
      <c r="A1977">
        <v>416810</v>
      </c>
      <c r="B1977">
        <v>620232</v>
      </c>
      <c r="C1977" t="s">
        <v>19</v>
      </c>
      <c r="D1977" t="s">
        <v>19</v>
      </c>
      <c r="E1977" t="s">
        <v>19</v>
      </c>
      <c r="F1977" t="s">
        <v>24</v>
      </c>
      <c r="G1977" t="s">
        <v>19</v>
      </c>
      <c r="H1977" t="s">
        <v>19</v>
      </c>
      <c r="I1977" t="s">
        <v>19</v>
      </c>
      <c r="J1977" t="s">
        <v>19</v>
      </c>
      <c r="K1977" t="s">
        <v>20</v>
      </c>
      <c r="L1977">
        <f t="shared" si="30"/>
        <v>7</v>
      </c>
      <c r="Q1977" t="s">
        <v>5494</v>
      </c>
      <c r="R1977" t="s">
        <v>5495</v>
      </c>
      <c r="S1977" t="s">
        <v>5496</v>
      </c>
      <c r="T1977" t="s">
        <v>153</v>
      </c>
      <c r="U1977">
        <v>80549</v>
      </c>
      <c r="V1977" s="1">
        <v>39197</v>
      </c>
      <c r="W1977" t="s">
        <v>34</v>
      </c>
      <c r="X1977" t="s">
        <v>123</v>
      </c>
      <c r="Y1977" t="s">
        <v>88</v>
      </c>
      <c r="Z1977" t="s">
        <v>37</v>
      </c>
      <c r="AA1977" t="s">
        <v>38</v>
      </c>
      <c r="AB1977" t="s">
        <v>154</v>
      </c>
      <c r="AC1977" t="s">
        <v>155</v>
      </c>
      <c r="AD1977" t="s">
        <v>62</v>
      </c>
      <c r="AF1977" s="1">
        <v>41723.541701388887</v>
      </c>
    </row>
    <row r="1978" spans="1:32" x14ac:dyDescent="0.3">
      <c r="A1978">
        <v>416865</v>
      </c>
      <c r="B1978">
        <v>2244224</v>
      </c>
      <c r="C1978" t="s">
        <v>19</v>
      </c>
      <c r="D1978" t="s">
        <v>20</v>
      </c>
      <c r="E1978" t="s">
        <v>19</v>
      </c>
      <c r="F1978" t="s">
        <v>19</v>
      </c>
      <c r="G1978" t="s">
        <v>20</v>
      </c>
      <c r="H1978" t="s">
        <v>19</v>
      </c>
      <c r="I1978" t="s">
        <v>19</v>
      </c>
      <c r="J1978" t="s">
        <v>19</v>
      </c>
      <c r="K1978" t="s">
        <v>20</v>
      </c>
      <c r="L1978">
        <f t="shared" si="30"/>
        <v>6</v>
      </c>
      <c r="Q1978" t="s">
        <v>5497</v>
      </c>
      <c r="R1978" t="s">
        <v>5498</v>
      </c>
      <c r="S1978" t="s">
        <v>5499</v>
      </c>
      <c r="T1978" t="s">
        <v>643</v>
      </c>
      <c r="U1978">
        <v>2368</v>
      </c>
      <c r="V1978" s="1">
        <v>44504.199189814812</v>
      </c>
      <c r="W1978" t="s">
        <v>34</v>
      </c>
      <c r="X1978" t="s">
        <v>87</v>
      </c>
      <c r="Y1978" t="s">
        <v>656</v>
      </c>
      <c r="Z1978" t="s">
        <v>70</v>
      </c>
      <c r="AA1978" t="s">
        <v>71</v>
      </c>
      <c r="AB1978" t="s">
        <v>351</v>
      </c>
      <c r="AC1978" t="s">
        <v>927</v>
      </c>
      <c r="AD1978" t="s">
        <v>316</v>
      </c>
      <c r="AF1978" s="1">
        <v>44616.554166666669</v>
      </c>
    </row>
    <row r="1979" spans="1:32" x14ac:dyDescent="0.3">
      <c r="A1979">
        <v>417076</v>
      </c>
      <c r="B1979">
        <v>1834349</v>
      </c>
      <c r="C1979" t="s">
        <v>19</v>
      </c>
      <c r="D1979" t="s">
        <v>19</v>
      </c>
      <c r="E1979" t="s">
        <v>19</v>
      </c>
      <c r="F1979" t="s">
        <v>24</v>
      </c>
      <c r="G1979" t="s">
        <v>20</v>
      </c>
      <c r="H1979" t="s">
        <v>20</v>
      </c>
      <c r="I1979" t="s">
        <v>19</v>
      </c>
      <c r="J1979" t="s">
        <v>19</v>
      </c>
      <c r="K1979" t="s">
        <v>20</v>
      </c>
      <c r="L1979">
        <f t="shared" si="30"/>
        <v>5</v>
      </c>
      <c r="Q1979" t="s">
        <v>5500</v>
      </c>
      <c r="R1979" t="s">
        <v>5501</v>
      </c>
      <c r="S1979" t="s">
        <v>5502</v>
      </c>
      <c r="T1979" t="s">
        <v>590</v>
      </c>
      <c r="U1979">
        <v>41630</v>
      </c>
      <c r="V1979" s="1">
        <v>42354.072905092595</v>
      </c>
      <c r="W1979" t="s">
        <v>742</v>
      </c>
      <c r="X1979" t="s">
        <v>743</v>
      </c>
      <c r="Y1979" t="s">
        <v>367</v>
      </c>
      <c r="Z1979" t="s">
        <v>89</v>
      </c>
      <c r="AA1979" t="s">
        <v>90</v>
      </c>
      <c r="AB1979" t="s">
        <v>184</v>
      </c>
      <c r="AC1979" t="s">
        <v>592</v>
      </c>
      <c r="AD1979" t="s">
        <v>74</v>
      </c>
      <c r="AF1979" s="1">
        <v>42636.310891203706</v>
      </c>
    </row>
    <row r="1980" spans="1:32" x14ac:dyDescent="0.3">
      <c r="A1980">
        <v>417078</v>
      </c>
      <c r="B1980">
        <v>5727978</v>
      </c>
      <c r="C1980" t="s">
        <v>19</v>
      </c>
      <c r="D1980" t="s">
        <v>19</v>
      </c>
      <c r="E1980" t="s">
        <v>19</v>
      </c>
      <c r="F1980" t="s">
        <v>24</v>
      </c>
      <c r="G1980" t="s">
        <v>20</v>
      </c>
      <c r="H1980" t="s">
        <v>19</v>
      </c>
      <c r="I1980" t="s">
        <v>19</v>
      </c>
      <c r="J1980" t="s">
        <v>19</v>
      </c>
      <c r="K1980" t="s">
        <v>24</v>
      </c>
      <c r="L1980">
        <f t="shared" si="30"/>
        <v>6</v>
      </c>
      <c r="Q1980" t="s">
        <v>5503</v>
      </c>
      <c r="R1980" t="s">
        <v>5504</v>
      </c>
      <c r="S1980" t="s">
        <v>5505</v>
      </c>
      <c r="T1980" t="s">
        <v>78</v>
      </c>
      <c r="U1980">
        <v>34953</v>
      </c>
      <c r="V1980" s="1">
        <v>42362.072395833333</v>
      </c>
      <c r="W1980" t="s">
        <v>34</v>
      </c>
      <c r="X1980" t="s">
        <v>35</v>
      </c>
      <c r="Y1980" t="s">
        <v>79</v>
      </c>
      <c r="AD1980" t="s">
        <v>82</v>
      </c>
      <c r="AF1980" s="1">
        <v>42803.550856481481</v>
      </c>
    </row>
    <row r="1981" spans="1:32" x14ac:dyDescent="0.3">
      <c r="A1981">
        <v>417453</v>
      </c>
      <c r="B1981">
        <v>1821962</v>
      </c>
      <c r="C1981" t="s">
        <v>19</v>
      </c>
      <c r="D1981" t="s">
        <v>19</v>
      </c>
      <c r="E1981" t="s">
        <v>19</v>
      </c>
      <c r="F1981" t="s">
        <v>24</v>
      </c>
      <c r="G1981" t="s">
        <v>19</v>
      </c>
      <c r="H1981" t="s">
        <v>19</v>
      </c>
      <c r="I1981" t="s">
        <v>19</v>
      </c>
      <c r="J1981" t="s">
        <v>19</v>
      </c>
      <c r="K1981" t="s">
        <v>19</v>
      </c>
      <c r="L1981">
        <f t="shared" si="30"/>
        <v>8</v>
      </c>
      <c r="N1981">
        <v>1</v>
      </c>
      <c r="Q1981" t="s">
        <v>5506</v>
      </c>
      <c r="R1981" t="s">
        <v>5507</v>
      </c>
      <c r="S1981" t="s">
        <v>5508</v>
      </c>
      <c r="T1981" t="s">
        <v>590</v>
      </c>
      <c r="U1981">
        <v>41647</v>
      </c>
      <c r="V1981" s="1">
        <v>42238.069895833331</v>
      </c>
      <c r="W1981" t="s">
        <v>57</v>
      </c>
      <c r="X1981" t="s">
        <v>107</v>
      </c>
      <c r="Y1981" t="s">
        <v>367</v>
      </c>
      <c r="Z1981" t="s">
        <v>89</v>
      </c>
      <c r="AA1981" t="s">
        <v>90</v>
      </c>
      <c r="AB1981" t="s">
        <v>184</v>
      </c>
      <c r="AC1981" t="s">
        <v>1143</v>
      </c>
      <c r="AD1981" t="s">
        <v>74</v>
      </c>
      <c r="AE1981" s="2">
        <v>45296</v>
      </c>
      <c r="AF1981" s="1">
        <v>45296.325694444444</v>
      </c>
    </row>
    <row r="1982" spans="1:32" x14ac:dyDescent="0.3">
      <c r="A1982">
        <v>417551</v>
      </c>
      <c r="B1982">
        <v>620535</v>
      </c>
      <c r="C1982" t="s">
        <v>19</v>
      </c>
      <c r="D1982" t="s">
        <v>19</v>
      </c>
      <c r="E1982" t="s">
        <v>19</v>
      </c>
      <c r="F1982" t="s">
        <v>24</v>
      </c>
      <c r="G1982" t="s">
        <v>19</v>
      </c>
      <c r="H1982" t="s">
        <v>19</v>
      </c>
      <c r="I1982" t="s">
        <v>19</v>
      </c>
      <c r="J1982" t="s">
        <v>19</v>
      </c>
      <c r="K1982" t="s">
        <v>20</v>
      </c>
      <c r="L1982">
        <f t="shared" si="30"/>
        <v>7</v>
      </c>
      <c r="Q1982" t="s">
        <v>5509</v>
      </c>
      <c r="R1982" t="s">
        <v>5510</v>
      </c>
      <c r="S1982" t="s">
        <v>982</v>
      </c>
      <c r="T1982" t="s">
        <v>153</v>
      </c>
      <c r="U1982">
        <v>80222</v>
      </c>
      <c r="V1982" s="1">
        <v>40479</v>
      </c>
      <c r="W1982" t="s">
        <v>34</v>
      </c>
      <c r="X1982" t="s">
        <v>123</v>
      </c>
      <c r="Y1982" t="s">
        <v>88</v>
      </c>
      <c r="Z1982" t="s">
        <v>37</v>
      </c>
      <c r="AA1982" t="s">
        <v>38</v>
      </c>
      <c r="AB1982" t="s">
        <v>154</v>
      </c>
      <c r="AC1982" t="s">
        <v>155</v>
      </c>
      <c r="AD1982" t="s">
        <v>62</v>
      </c>
      <c r="AF1982" s="1">
        <v>40759</v>
      </c>
    </row>
    <row r="1983" spans="1:32" x14ac:dyDescent="0.3">
      <c r="A1983">
        <v>417613</v>
      </c>
      <c r="B1983">
        <v>1813321</v>
      </c>
      <c r="C1983" t="s">
        <v>19</v>
      </c>
      <c r="D1983" t="s">
        <v>19</v>
      </c>
      <c r="E1983" t="s">
        <v>20</v>
      </c>
      <c r="F1983" t="s">
        <v>24</v>
      </c>
      <c r="G1983" t="s">
        <v>19</v>
      </c>
      <c r="H1983" t="s">
        <v>19</v>
      </c>
      <c r="I1983" t="s">
        <v>19</v>
      </c>
      <c r="J1983" t="s">
        <v>19</v>
      </c>
      <c r="K1983" t="s">
        <v>20</v>
      </c>
      <c r="L1983">
        <f t="shared" si="30"/>
        <v>6</v>
      </c>
      <c r="Q1983" t="s">
        <v>5511</v>
      </c>
      <c r="R1983" t="s">
        <v>5512</v>
      </c>
      <c r="S1983" t="s">
        <v>5513</v>
      </c>
      <c r="T1983" t="s">
        <v>590</v>
      </c>
      <c r="U1983">
        <v>40004</v>
      </c>
      <c r="V1983" s="1">
        <v>42272.073773148149</v>
      </c>
      <c r="W1983" t="s">
        <v>742</v>
      </c>
      <c r="X1983" t="s">
        <v>743</v>
      </c>
      <c r="Y1983" t="s">
        <v>367</v>
      </c>
      <c r="Z1983" t="s">
        <v>89</v>
      </c>
      <c r="AA1983" t="s">
        <v>90</v>
      </c>
      <c r="AB1983" t="s">
        <v>184</v>
      </c>
      <c r="AC1983" t="s">
        <v>592</v>
      </c>
      <c r="AD1983" t="s">
        <v>74</v>
      </c>
      <c r="AF1983" s="1">
        <v>42380.482395833336</v>
      </c>
    </row>
    <row r="1984" spans="1:32" x14ac:dyDescent="0.3">
      <c r="A1984">
        <v>417614</v>
      </c>
      <c r="B1984">
        <v>1834363</v>
      </c>
      <c r="C1984" t="s">
        <v>19</v>
      </c>
      <c r="D1984" t="s">
        <v>19</v>
      </c>
      <c r="E1984" t="s">
        <v>20</v>
      </c>
      <c r="F1984" t="s">
        <v>24</v>
      </c>
      <c r="G1984" t="s">
        <v>19</v>
      </c>
      <c r="H1984" t="s">
        <v>19</v>
      </c>
      <c r="I1984" t="s">
        <v>19</v>
      </c>
      <c r="J1984" t="s">
        <v>19</v>
      </c>
      <c r="K1984" t="s">
        <v>20</v>
      </c>
      <c r="L1984">
        <f t="shared" si="30"/>
        <v>6</v>
      </c>
      <c r="Q1984" t="s">
        <v>5514</v>
      </c>
      <c r="R1984" t="s">
        <v>5515</v>
      </c>
      <c r="S1984" t="s">
        <v>4210</v>
      </c>
      <c r="T1984" t="s">
        <v>590</v>
      </c>
      <c r="U1984">
        <v>40008</v>
      </c>
      <c r="V1984" s="1">
        <v>42272.073773148149</v>
      </c>
      <c r="W1984" t="s">
        <v>742</v>
      </c>
      <c r="X1984" t="s">
        <v>743</v>
      </c>
      <c r="Y1984" t="s">
        <v>367</v>
      </c>
      <c r="Z1984" t="s">
        <v>89</v>
      </c>
      <c r="AA1984" t="s">
        <v>90</v>
      </c>
      <c r="AB1984" t="s">
        <v>184</v>
      </c>
      <c r="AC1984" t="s">
        <v>592</v>
      </c>
      <c r="AD1984" t="s">
        <v>74</v>
      </c>
      <c r="AF1984" s="1">
        <v>42781.596736111111</v>
      </c>
    </row>
    <row r="1985" spans="1:32" x14ac:dyDescent="0.3">
      <c r="A1985">
        <v>417642</v>
      </c>
      <c r="B1985">
        <v>1080934</v>
      </c>
      <c r="C1985" t="s">
        <v>19</v>
      </c>
      <c r="D1985" t="s">
        <v>19</v>
      </c>
      <c r="E1985" t="s">
        <v>19</v>
      </c>
      <c r="F1985" t="s">
        <v>19</v>
      </c>
      <c r="G1985" t="s">
        <v>19</v>
      </c>
      <c r="H1985" t="s">
        <v>20</v>
      </c>
      <c r="I1985" t="s">
        <v>19</v>
      </c>
      <c r="J1985" t="s">
        <v>19</v>
      </c>
      <c r="K1985" t="s">
        <v>24</v>
      </c>
      <c r="L1985">
        <f t="shared" si="30"/>
        <v>7</v>
      </c>
      <c r="Q1985" t="s">
        <v>5516</v>
      </c>
      <c r="R1985" t="s">
        <v>5517</v>
      </c>
      <c r="S1985" t="s">
        <v>5518</v>
      </c>
      <c r="T1985" t="s">
        <v>78</v>
      </c>
      <c r="U1985">
        <v>32425</v>
      </c>
      <c r="V1985" s="1">
        <v>39510</v>
      </c>
      <c r="W1985" t="s">
        <v>57</v>
      </c>
      <c r="X1985" t="s">
        <v>107</v>
      </c>
      <c r="Y1985" t="s">
        <v>79</v>
      </c>
      <c r="Z1985" t="s">
        <v>70</v>
      </c>
      <c r="AA1985" t="s">
        <v>71</v>
      </c>
      <c r="AB1985" t="s">
        <v>80</v>
      </c>
      <c r="AC1985" t="s">
        <v>527</v>
      </c>
      <c r="AD1985" t="s">
        <v>82</v>
      </c>
      <c r="AF1985" s="1">
        <v>40498</v>
      </c>
    </row>
    <row r="1986" spans="1:32" x14ac:dyDescent="0.3">
      <c r="A1986">
        <v>417666</v>
      </c>
      <c r="B1986">
        <v>5002453</v>
      </c>
      <c r="C1986" t="s">
        <v>19</v>
      </c>
      <c r="D1986" t="s">
        <v>19</v>
      </c>
      <c r="E1986" t="s">
        <v>19</v>
      </c>
      <c r="F1986" t="s">
        <v>24</v>
      </c>
      <c r="G1986" t="s">
        <v>19</v>
      </c>
      <c r="H1986" t="s">
        <v>20</v>
      </c>
      <c r="I1986" t="s">
        <v>19</v>
      </c>
      <c r="J1986" t="s">
        <v>19</v>
      </c>
      <c r="K1986" t="s">
        <v>20</v>
      </c>
      <c r="L1986">
        <f t="shared" si="30"/>
        <v>6</v>
      </c>
      <c r="Q1986" t="s">
        <v>4789</v>
      </c>
      <c r="R1986" t="s">
        <v>5519</v>
      </c>
      <c r="S1986" t="s">
        <v>3439</v>
      </c>
      <c r="T1986" t="s">
        <v>366</v>
      </c>
      <c r="U1986">
        <v>25701</v>
      </c>
      <c r="V1986" s="1">
        <v>42257.073750000003</v>
      </c>
      <c r="W1986" t="s">
        <v>742</v>
      </c>
      <c r="X1986" t="s">
        <v>743</v>
      </c>
      <c r="Y1986" t="s">
        <v>367</v>
      </c>
      <c r="Z1986" t="s">
        <v>89</v>
      </c>
      <c r="AA1986" t="s">
        <v>90</v>
      </c>
      <c r="AB1986" t="s">
        <v>184</v>
      </c>
      <c r="AC1986" t="s">
        <v>1143</v>
      </c>
      <c r="AD1986" t="s">
        <v>74</v>
      </c>
      <c r="AF1986" s="1">
        <v>42347.502384259256</v>
      </c>
    </row>
    <row r="1987" spans="1:32" x14ac:dyDescent="0.3">
      <c r="A1987">
        <v>417668</v>
      </c>
      <c r="B1987">
        <v>1802126</v>
      </c>
      <c r="C1987" t="s">
        <v>19</v>
      </c>
      <c r="D1987" t="s">
        <v>19</v>
      </c>
      <c r="E1987" t="s">
        <v>19</v>
      </c>
      <c r="F1987" t="s">
        <v>24</v>
      </c>
      <c r="G1987" t="s">
        <v>19</v>
      </c>
      <c r="H1987" t="s">
        <v>19</v>
      </c>
      <c r="I1987" t="s">
        <v>19</v>
      </c>
      <c r="J1987" t="s">
        <v>19</v>
      </c>
      <c r="K1987" t="s">
        <v>19</v>
      </c>
      <c r="L1987">
        <f t="shared" si="30"/>
        <v>8</v>
      </c>
      <c r="N1987">
        <v>1</v>
      </c>
      <c r="Q1987" t="s">
        <v>5520</v>
      </c>
      <c r="R1987" t="s">
        <v>5521</v>
      </c>
      <c r="S1987" t="s">
        <v>5522</v>
      </c>
      <c r="T1987" t="s">
        <v>590</v>
      </c>
      <c r="U1987">
        <v>42055</v>
      </c>
      <c r="V1987" s="1">
        <v>42354.072905092595</v>
      </c>
      <c r="W1987" t="s">
        <v>34</v>
      </c>
      <c r="X1987" t="s">
        <v>135</v>
      </c>
      <c r="Y1987" t="s">
        <v>367</v>
      </c>
      <c r="Z1987" t="s">
        <v>89</v>
      </c>
      <c r="AA1987" t="s">
        <v>90</v>
      </c>
      <c r="AB1987" t="s">
        <v>116</v>
      </c>
      <c r="AC1987" t="s">
        <v>632</v>
      </c>
      <c r="AD1987" t="s">
        <v>118</v>
      </c>
      <c r="AF1987" s="1">
        <v>42411.815324074072</v>
      </c>
    </row>
    <row r="1988" spans="1:32" x14ac:dyDescent="0.3">
      <c r="A1988">
        <v>417769</v>
      </c>
      <c r="B1988">
        <v>620725</v>
      </c>
      <c r="C1988" t="s">
        <v>19</v>
      </c>
      <c r="D1988" t="s">
        <v>19</v>
      </c>
      <c r="E1988" t="s">
        <v>19</v>
      </c>
      <c r="F1988" t="s">
        <v>24</v>
      </c>
      <c r="G1988" t="s">
        <v>19</v>
      </c>
      <c r="H1988" t="s">
        <v>19</v>
      </c>
      <c r="I1988" t="s">
        <v>19</v>
      </c>
      <c r="J1988" t="s">
        <v>19</v>
      </c>
      <c r="K1988" t="s">
        <v>20</v>
      </c>
      <c r="L1988">
        <f t="shared" si="30"/>
        <v>7</v>
      </c>
      <c r="Q1988" t="s">
        <v>5523</v>
      </c>
      <c r="R1988" t="s">
        <v>5524</v>
      </c>
      <c r="S1988" t="s">
        <v>5364</v>
      </c>
      <c r="T1988" t="s">
        <v>153</v>
      </c>
      <c r="U1988">
        <v>80534</v>
      </c>
      <c r="V1988" s="1">
        <v>39570</v>
      </c>
      <c r="W1988" t="s">
        <v>34</v>
      </c>
      <c r="X1988" t="s">
        <v>123</v>
      </c>
      <c r="Y1988" t="s">
        <v>88</v>
      </c>
      <c r="Z1988" t="s">
        <v>37</v>
      </c>
      <c r="AA1988" t="s">
        <v>38</v>
      </c>
      <c r="AB1988" t="s">
        <v>154</v>
      </c>
      <c r="AC1988" t="s">
        <v>155</v>
      </c>
      <c r="AD1988" t="s">
        <v>62</v>
      </c>
      <c r="AF1988" s="1">
        <v>40428</v>
      </c>
    </row>
    <row r="1989" spans="1:32" x14ac:dyDescent="0.3">
      <c r="A1989">
        <v>417935</v>
      </c>
      <c r="B1989">
        <v>1804740</v>
      </c>
      <c r="C1989" t="s">
        <v>19</v>
      </c>
      <c r="D1989" t="s">
        <v>19</v>
      </c>
      <c r="E1989" t="s">
        <v>19</v>
      </c>
      <c r="F1989" t="s">
        <v>24</v>
      </c>
      <c r="G1989" t="s">
        <v>19</v>
      </c>
      <c r="H1989" t="s">
        <v>19</v>
      </c>
      <c r="I1989" t="s">
        <v>19</v>
      </c>
      <c r="J1989" t="s">
        <v>19</v>
      </c>
      <c r="K1989" t="s">
        <v>20</v>
      </c>
      <c r="L1989">
        <f t="shared" si="30"/>
        <v>7</v>
      </c>
      <c r="Q1989" t="s">
        <v>5525</v>
      </c>
      <c r="R1989" t="s">
        <v>5526</v>
      </c>
      <c r="S1989" t="s">
        <v>5527</v>
      </c>
      <c r="T1989" t="s">
        <v>590</v>
      </c>
      <c r="U1989">
        <v>40322</v>
      </c>
      <c r="V1989" s="1">
        <v>42256.073344907411</v>
      </c>
      <c r="W1989" t="s">
        <v>57</v>
      </c>
      <c r="X1989" t="s">
        <v>107</v>
      </c>
      <c r="Y1989" t="s">
        <v>367</v>
      </c>
      <c r="Z1989" t="s">
        <v>89</v>
      </c>
      <c r="AA1989" t="s">
        <v>90</v>
      </c>
      <c r="AB1989" t="s">
        <v>184</v>
      </c>
      <c r="AC1989" t="s">
        <v>592</v>
      </c>
      <c r="AD1989" t="s">
        <v>74</v>
      </c>
      <c r="AF1989" s="1">
        <v>42405.618159722224</v>
      </c>
    </row>
    <row r="1990" spans="1:32" x14ac:dyDescent="0.3">
      <c r="A1990">
        <v>417983</v>
      </c>
      <c r="B1990">
        <v>5631975</v>
      </c>
      <c r="C1990" t="s">
        <v>19</v>
      </c>
      <c r="D1990" t="s">
        <v>19</v>
      </c>
      <c r="E1990" t="s">
        <v>19</v>
      </c>
      <c r="F1990" t="s">
        <v>24</v>
      </c>
      <c r="G1990" t="s">
        <v>19</v>
      </c>
      <c r="H1990" t="s">
        <v>19</v>
      </c>
      <c r="I1990" t="s">
        <v>19</v>
      </c>
      <c r="J1990" t="s">
        <v>19</v>
      </c>
      <c r="K1990" t="s">
        <v>24</v>
      </c>
      <c r="L1990">
        <f t="shared" si="30"/>
        <v>7</v>
      </c>
      <c r="P1990">
        <v>1</v>
      </c>
      <c r="Q1990" t="s">
        <v>5528</v>
      </c>
      <c r="R1990" t="s">
        <v>5529</v>
      </c>
      <c r="S1990" t="s">
        <v>726</v>
      </c>
      <c r="T1990" t="s">
        <v>172</v>
      </c>
      <c r="U1990">
        <v>94607</v>
      </c>
      <c r="V1990" s="1">
        <v>39486</v>
      </c>
      <c r="W1990" t="s">
        <v>34</v>
      </c>
      <c r="X1990" t="s">
        <v>299</v>
      </c>
      <c r="Y1990" t="s">
        <v>194</v>
      </c>
      <c r="Z1990" t="s">
        <v>37</v>
      </c>
      <c r="AA1990" t="s">
        <v>38</v>
      </c>
      <c r="AB1990" t="s">
        <v>174</v>
      </c>
      <c r="AC1990" t="s">
        <v>195</v>
      </c>
      <c r="AD1990" t="s">
        <v>41</v>
      </c>
      <c r="AF1990" s="1">
        <v>42808.243726851855</v>
      </c>
    </row>
    <row r="1991" spans="1:32" x14ac:dyDescent="0.3">
      <c r="A1991">
        <v>418044</v>
      </c>
      <c r="B1991">
        <v>5727550</v>
      </c>
      <c r="C1991" t="s">
        <v>19</v>
      </c>
      <c r="D1991" t="s">
        <v>19</v>
      </c>
      <c r="E1991" t="s">
        <v>19</v>
      </c>
      <c r="F1991" t="s">
        <v>24</v>
      </c>
      <c r="G1991" t="s">
        <v>19</v>
      </c>
      <c r="H1991" t="s">
        <v>19</v>
      </c>
      <c r="I1991" t="s">
        <v>19</v>
      </c>
      <c r="J1991" t="s">
        <v>19</v>
      </c>
      <c r="K1991" t="s">
        <v>24</v>
      </c>
      <c r="L1991">
        <f t="shared" ref="L1991:L2054" si="31">COUNTIF(C1991:K1991,"Y")</f>
        <v>7</v>
      </c>
      <c r="P1991">
        <v>1</v>
      </c>
      <c r="Q1991" t="s">
        <v>5530</v>
      </c>
      <c r="R1991" t="s">
        <v>5531</v>
      </c>
      <c r="S1991" t="s">
        <v>3749</v>
      </c>
      <c r="T1991" t="s">
        <v>78</v>
      </c>
      <c r="U1991">
        <v>33461</v>
      </c>
      <c r="V1991" s="1">
        <v>42293.073703703703</v>
      </c>
      <c r="W1991" t="s">
        <v>57</v>
      </c>
      <c r="X1991" t="s">
        <v>58</v>
      </c>
      <c r="Y1991" t="s">
        <v>79</v>
      </c>
      <c r="Z1991" t="s">
        <v>70</v>
      </c>
      <c r="AA1991" t="s">
        <v>71</v>
      </c>
      <c r="AB1991" t="s">
        <v>80</v>
      </c>
      <c r="AC1991" t="s">
        <v>477</v>
      </c>
      <c r="AD1991" t="s">
        <v>82</v>
      </c>
      <c r="AF1991" s="1">
        <v>42758.524108796293</v>
      </c>
    </row>
    <row r="1992" spans="1:32" x14ac:dyDescent="0.3">
      <c r="A1992">
        <v>418203</v>
      </c>
      <c r="B1992">
        <v>1805451</v>
      </c>
      <c r="C1992" t="s">
        <v>19</v>
      </c>
      <c r="D1992" t="s">
        <v>19</v>
      </c>
      <c r="E1992" t="s">
        <v>19</v>
      </c>
      <c r="F1992" t="s">
        <v>24</v>
      </c>
      <c r="G1992" t="s">
        <v>20</v>
      </c>
      <c r="H1992" t="s">
        <v>20</v>
      </c>
      <c r="I1992" t="s">
        <v>19</v>
      </c>
      <c r="J1992" t="s">
        <v>19</v>
      </c>
      <c r="K1992" t="s">
        <v>20</v>
      </c>
      <c r="L1992">
        <f t="shared" si="31"/>
        <v>5</v>
      </c>
      <c r="Q1992" t="s">
        <v>5532</v>
      </c>
      <c r="R1992" t="s">
        <v>5533</v>
      </c>
      <c r="S1992" t="s">
        <v>5534</v>
      </c>
      <c r="T1992" t="s">
        <v>590</v>
      </c>
      <c r="U1992">
        <v>41051</v>
      </c>
      <c r="V1992" s="1">
        <v>42301.073252314818</v>
      </c>
      <c r="W1992" t="s">
        <v>742</v>
      </c>
      <c r="X1992" t="s">
        <v>743</v>
      </c>
      <c r="Y1992" t="s">
        <v>367</v>
      </c>
      <c r="Z1992" t="s">
        <v>89</v>
      </c>
      <c r="AA1992" t="s">
        <v>90</v>
      </c>
      <c r="AB1992" t="s">
        <v>184</v>
      </c>
      <c r="AC1992" t="s">
        <v>592</v>
      </c>
      <c r="AD1992" t="s">
        <v>74</v>
      </c>
      <c r="AF1992" s="1">
        <v>42313.623217592591</v>
      </c>
    </row>
    <row r="1993" spans="1:32" x14ac:dyDescent="0.3">
      <c r="A1993">
        <v>418204</v>
      </c>
      <c r="B1993">
        <v>1825530</v>
      </c>
      <c r="C1993" t="s">
        <v>19</v>
      </c>
      <c r="D1993" t="s">
        <v>19</v>
      </c>
      <c r="E1993" t="s">
        <v>19</v>
      </c>
      <c r="F1993" t="s">
        <v>24</v>
      </c>
      <c r="G1993" t="s">
        <v>19</v>
      </c>
      <c r="H1993" t="s">
        <v>20</v>
      </c>
      <c r="I1993" t="s">
        <v>19</v>
      </c>
      <c r="J1993" t="s">
        <v>19</v>
      </c>
      <c r="K1993" t="s">
        <v>19</v>
      </c>
      <c r="L1993">
        <f t="shared" si="31"/>
        <v>7</v>
      </c>
      <c r="Q1993" t="s">
        <v>5535</v>
      </c>
      <c r="R1993" t="s">
        <v>5536</v>
      </c>
      <c r="S1993" t="s">
        <v>3361</v>
      </c>
      <c r="T1993" t="s">
        <v>590</v>
      </c>
      <c r="U1993">
        <v>41141</v>
      </c>
      <c r="V1993" s="1">
        <v>42426.071331018517</v>
      </c>
      <c r="W1993" t="s">
        <v>742</v>
      </c>
      <c r="X1993" t="s">
        <v>743</v>
      </c>
      <c r="Y1993" t="s">
        <v>367</v>
      </c>
      <c r="Z1993" t="s">
        <v>89</v>
      </c>
      <c r="AA1993" t="s">
        <v>90</v>
      </c>
      <c r="AB1993" t="s">
        <v>184</v>
      </c>
      <c r="AC1993" t="s">
        <v>1669</v>
      </c>
      <c r="AD1993" t="s">
        <v>74</v>
      </c>
      <c r="AF1993" s="1">
        <v>42499.35297453704</v>
      </c>
    </row>
    <row r="1994" spans="1:32" x14ac:dyDescent="0.3">
      <c r="A1994">
        <v>418205</v>
      </c>
      <c r="B1994">
        <v>1903132</v>
      </c>
      <c r="C1994" t="s">
        <v>19</v>
      </c>
      <c r="D1994" t="s">
        <v>19</v>
      </c>
      <c r="E1994" t="s">
        <v>19</v>
      </c>
      <c r="F1994" t="s">
        <v>24</v>
      </c>
      <c r="G1994" t="s">
        <v>19</v>
      </c>
      <c r="H1994" t="s">
        <v>19</v>
      </c>
      <c r="I1994" t="s">
        <v>19</v>
      </c>
      <c r="J1994" t="s">
        <v>19</v>
      </c>
      <c r="K1994" t="s">
        <v>19</v>
      </c>
      <c r="L1994">
        <f t="shared" si="31"/>
        <v>8</v>
      </c>
      <c r="N1994">
        <v>1</v>
      </c>
      <c r="Q1994" t="s">
        <v>5537</v>
      </c>
      <c r="R1994" t="s">
        <v>5538</v>
      </c>
      <c r="S1994" t="s">
        <v>5539</v>
      </c>
      <c r="T1994" t="s">
        <v>56</v>
      </c>
      <c r="U1994">
        <v>70535</v>
      </c>
      <c r="V1994" s="1">
        <v>39353</v>
      </c>
      <c r="W1994" t="s">
        <v>636</v>
      </c>
      <c r="X1994" t="s">
        <v>636</v>
      </c>
      <c r="Y1994" t="s">
        <v>59</v>
      </c>
      <c r="Z1994" t="s">
        <v>37</v>
      </c>
      <c r="AA1994" t="s">
        <v>38</v>
      </c>
      <c r="AB1994" t="s">
        <v>60</v>
      </c>
      <c r="AC1994" t="s">
        <v>61</v>
      </c>
      <c r="AD1994" t="s">
        <v>62</v>
      </c>
      <c r="AF1994" s="1">
        <v>43859.842662037037</v>
      </c>
    </row>
    <row r="1995" spans="1:32" x14ac:dyDescent="0.3">
      <c r="A1995">
        <v>418352</v>
      </c>
      <c r="B1995">
        <v>5833593</v>
      </c>
      <c r="C1995" t="s">
        <v>19</v>
      </c>
      <c r="D1995" t="s">
        <v>19</v>
      </c>
      <c r="E1995" t="s">
        <v>19</v>
      </c>
      <c r="F1995" t="s">
        <v>20</v>
      </c>
      <c r="G1995" t="s">
        <v>19</v>
      </c>
      <c r="H1995" t="s">
        <v>19</v>
      </c>
      <c r="I1995" t="s">
        <v>19</v>
      </c>
      <c r="J1995" t="s">
        <v>19</v>
      </c>
      <c r="K1995" t="s">
        <v>20</v>
      </c>
      <c r="L1995">
        <f t="shared" si="31"/>
        <v>7</v>
      </c>
      <c r="Q1995" t="s">
        <v>5540</v>
      </c>
      <c r="R1995" t="s">
        <v>5541</v>
      </c>
      <c r="S1995" t="s">
        <v>44</v>
      </c>
      <c r="T1995" t="s">
        <v>45</v>
      </c>
      <c r="U1995">
        <v>10469</v>
      </c>
      <c r="V1995" s="1">
        <v>44432.201469907406</v>
      </c>
      <c r="W1995" t="s">
        <v>661</v>
      </c>
      <c r="X1995" t="s">
        <v>662</v>
      </c>
      <c r="Y1995" t="s">
        <v>48</v>
      </c>
      <c r="Z1995" t="s">
        <v>70</v>
      </c>
      <c r="AA1995" t="s">
        <v>71</v>
      </c>
      <c r="AB1995" t="s">
        <v>314</v>
      </c>
      <c r="AC1995" t="s">
        <v>1729</v>
      </c>
      <c r="AD1995" t="s">
        <v>316</v>
      </c>
      <c r="AF1995" s="1">
        <v>44614.496527777781</v>
      </c>
    </row>
    <row r="1996" spans="1:32" x14ac:dyDescent="0.3">
      <c r="A1996">
        <v>418365</v>
      </c>
      <c r="B1996">
        <v>1525003</v>
      </c>
      <c r="C1996" t="s">
        <v>19</v>
      </c>
      <c r="D1996" t="s">
        <v>19</v>
      </c>
      <c r="E1996" t="s">
        <v>19</v>
      </c>
      <c r="F1996" t="s">
        <v>24</v>
      </c>
      <c r="G1996" t="s">
        <v>20</v>
      </c>
      <c r="H1996" t="s">
        <v>19</v>
      </c>
      <c r="I1996" t="s">
        <v>19</v>
      </c>
      <c r="J1996" t="s">
        <v>19</v>
      </c>
      <c r="K1996" t="s">
        <v>24</v>
      </c>
      <c r="L1996">
        <f t="shared" si="31"/>
        <v>6</v>
      </c>
      <c r="Q1996" t="s">
        <v>5542</v>
      </c>
      <c r="R1996" t="s">
        <v>5543</v>
      </c>
      <c r="S1996" t="s">
        <v>5544</v>
      </c>
      <c r="T1996" t="s">
        <v>608</v>
      </c>
      <c r="U1996">
        <v>47562</v>
      </c>
      <c r="V1996" s="1">
        <v>42265.073599537034</v>
      </c>
      <c r="W1996" t="s">
        <v>742</v>
      </c>
      <c r="X1996" t="s">
        <v>743</v>
      </c>
      <c r="Y1996" t="s">
        <v>367</v>
      </c>
      <c r="Z1996" t="s">
        <v>89</v>
      </c>
      <c r="AA1996" t="s">
        <v>90</v>
      </c>
      <c r="AB1996" t="s">
        <v>184</v>
      </c>
      <c r="AC1996" t="s">
        <v>609</v>
      </c>
      <c r="AD1996" t="s">
        <v>74</v>
      </c>
      <c r="AF1996" s="1">
        <v>42356.307719907411</v>
      </c>
    </row>
    <row r="1997" spans="1:32" x14ac:dyDescent="0.3">
      <c r="A1997">
        <v>418366</v>
      </c>
      <c r="B1997">
        <v>1835163</v>
      </c>
      <c r="C1997" t="s">
        <v>19</v>
      </c>
      <c r="D1997" t="s">
        <v>19</v>
      </c>
      <c r="E1997" t="s">
        <v>19</v>
      </c>
      <c r="F1997" t="s">
        <v>24</v>
      </c>
      <c r="G1997" t="s">
        <v>19</v>
      </c>
      <c r="H1997" t="s">
        <v>19</v>
      </c>
      <c r="I1997" t="s">
        <v>19</v>
      </c>
      <c r="J1997" t="s">
        <v>19</v>
      </c>
      <c r="K1997" t="s">
        <v>19</v>
      </c>
      <c r="L1997">
        <f t="shared" si="31"/>
        <v>8</v>
      </c>
      <c r="N1997">
        <v>1</v>
      </c>
      <c r="Q1997" t="s">
        <v>5545</v>
      </c>
      <c r="R1997" t="s">
        <v>5546</v>
      </c>
      <c r="S1997" t="s">
        <v>4847</v>
      </c>
      <c r="T1997" t="s">
        <v>590</v>
      </c>
      <c r="U1997">
        <v>42301</v>
      </c>
      <c r="V1997" s="1">
        <v>42455.069814814815</v>
      </c>
      <c r="W1997" t="s">
        <v>57</v>
      </c>
      <c r="X1997" t="s">
        <v>107</v>
      </c>
      <c r="Y1997" t="s">
        <v>367</v>
      </c>
      <c r="Z1997" t="s">
        <v>89</v>
      </c>
      <c r="AA1997" t="s">
        <v>90</v>
      </c>
      <c r="AB1997" t="s">
        <v>116</v>
      </c>
      <c r="AC1997" t="s">
        <v>632</v>
      </c>
      <c r="AD1997" t="s">
        <v>118</v>
      </c>
      <c r="AF1997" s="1">
        <v>42581.755428240744</v>
      </c>
    </row>
    <row r="1998" spans="1:32" x14ac:dyDescent="0.3">
      <c r="A1998">
        <v>418367</v>
      </c>
      <c r="B1998">
        <v>5930587</v>
      </c>
      <c r="C1998" t="s">
        <v>19</v>
      </c>
      <c r="D1998" t="s">
        <v>19</v>
      </c>
      <c r="E1998" t="s">
        <v>19</v>
      </c>
      <c r="F1998" t="s">
        <v>24</v>
      </c>
      <c r="G1998" t="s">
        <v>19</v>
      </c>
      <c r="H1998" t="s">
        <v>20</v>
      </c>
      <c r="I1998" t="s">
        <v>19</v>
      </c>
      <c r="J1998" t="s">
        <v>19</v>
      </c>
      <c r="K1998" t="s">
        <v>20</v>
      </c>
      <c r="L1998">
        <f t="shared" si="31"/>
        <v>6</v>
      </c>
      <c r="Q1998" t="s">
        <v>5547</v>
      </c>
      <c r="R1998" t="s">
        <v>5548</v>
      </c>
      <c r="S1998" t="s">
        <v>5549</v>
      </c>
      <c r="T1998" t="s">
        <v>97</v>
      </c>
      <c r="U1998">
        <v>78154</v>
      </c>
      <c r="V1998" s="1">
        <v>44471.257361111115</v>
      </c>
      <c r="W1998" t="s">
        <v>34</v>
      </c>
      <c r="X1998" t="s">
        <v>35</v>
      </c>
      <c r="Y1998" t="s">
        <v>59</v>
      </c>
      <c r="Z1998" t="s">
        <v>37</v>
      </c>
      <c r="AA1998" t="s">
        <v>38</v>
      </c>
      <c r="AB1998" t="s">
        <v>60</v>
      </c>
      <c r="AC1998" t="s">
        <v>717</v>
      </c>
      <c r="AD1998" t="s">
        <v>62</v>
      </c>
      <c r="AF1998" s="1">
        <v>44495.470138888886</v>
      </c>
    </row>
    <row r="1999" spans="1:32" x14ac:dyDescent="0.3">
      <c r="A1999">
        <v>418448</v>
      </c>
      <c r="B1999">
        <v>137148</v>
      </c>
      <c r="C1999" t="s">
        <v>19</v>
      </c>
      <c r="D1999" t="s">
        <v>19</v>
      </c>
      <c r="E1999" t="s">
        <v>19</v>
      </c>
      <c r="F1999" t="s">
        <v>24</v>
      </c>
      <c r="G1999" t="s">
        <v>19</v>
      </c>
      <c r="H1999" t="s">
        <v>19</v>
      </c>
      <c r="I1999" t="s">
        <v>19</v>
      </c>
      <c r="J1999" t="s">
        <v>19</v>
      </c>
      <c r="K1999" t="s">
        <v>19</v>
      </c>
      <c r="L1999">
        <f t="shared" si="31"/>
        <v>8</v>
      </c>
      <c r="N1999">
        <v>1</v>
      </c>
      <c r="Q1999" t="s">
        <v>5550</v>
      </c>
      <c r="R1999" t="s">
        <v>5551</v>
      </c>
      <c r="S1999" t="s">
        <v>5552</v>
      </c>
      <c r="T1999" t="s">
        <v>139</v>
      </c>
      <c r="U1999">
        <v>35243</v>
      </c>
      <c r="V1999" s="1">
        <v>40715</v>
      </c>
      <c r="W1999" t="s">
        <v>57</v>
      </c>
      <c r="X1999" t="s">
        <v>107</v>
      </c>
      <c r="Y1999" t="s">
        <v>140</v>
      </c>
      <c r="Z1999" t="s">
        <v>89</v>
      </c>
      <c r="AA1999" t="s">
        <v>90</v>
      </c>
      <c r="AB1999" t="s">
        <v>141</v>
      </c>
      <c r="AC1999" t="s">
        <v>142</v>
      </c>
      <c r="AD1999" t="s">
        <v>118</v>
      </c>
      <c r="AF1999" s="1">
        <v>40797</v>
      </c>
    </row>
    <row r="2000" spans="1:32" x14ac:dyDescent="0.3">
      <c r="A2000">
        <v>418580</v>
      </c>
      <c r="B2000">
        <v>1835252</v>
      </c>
      <c r="C2000" t="s">
        <v>19</v>
      </c>
      <c r="D2000" t="s">
        <v>19</v>
      </c>
      <c r="E2000" t="s">
        <v>19</v>
      </c>
      <c r="F2000" t="s">
        <v>24</v>
      </c>
      <c r="G2000" t="s">
        <v>20</v>
      </c>
      <c r="H2000" t="s">
        <v>19</v>
      </c>
      <c r="I2000" t="s">
        <v>19</v>
      </c>
      <c r="J2000" t="s">
        <v>19</v>
      </c>
      <c r="K2000" t="s">
        <v>20</v>
      </c>
      <c r="L2000">
        <f t="shared" si="31"/>
        <v>6</v>
      </c>
      <c r="Q2000" t="s">
        <v>5553</v>
      </c>
      <c r="R2000" t="s">
        <v>5554</v>
      </c>
      <c r="S2000" t="s">
        <v>5555</v>
      </c>
      <c r="T2000" t="s">
        <v>590</v>
      </c>
      <c r="U2000">
        <v>41179</v>
      </c>
      <c r="V2000" s="1">
        <v>42466.070694444446</v>
      </c>
      <c r="W2000" t="s">
        <v>742</v>
      </c>
      <c r="X2000" t="s">
        <v>743</v>
      </c>
      <c r="Y2000" t="s">
        <v>367</v>
      </c>
      <c r="Z2000" t="s">
        <v>89</v>
      </c>
      <c r="AA2000" t="s">
        <v>90</v>
      </c>
      <c r="AB2000" t="s">
        <v>184</v>
      </c>
      <c r="AC2000" t="s">
        <v>1669</v>
      </c>
      <c r="AD2000" t="s">
        <v>74</v>
      </c>
      <c r="AF2000" s="1">
        <v>42509.787210648145</v>
      </c>
    </row>
    <row r="2001" spans="1:32" x14ac:dyDescent="0.3">
      <c r="A2001">
        <v>418598</v>
      </c>
      <c r="B2001">
        <v>3690078</v>
      </c>
      <c r="C2001" t="s">
        <v>19</v>
      </c>
      <c r="D2001" t="s">
        <v>19</v>
      </c>
      <c r="E2001" t="s">
        <v>19</v>
      </c>
      <c r="F2001" t="s">
        <v>24</v>
      </c>
      <c r="G2001" t="s">
        <v>19</v>
      </c>
      <c r="H2001" t="s">
        <v>19</v>
      </c>
      <c r="I2001" t="s">
        <v>19</v>
      </c>
      <c r="J2001" t="s">
        <v>19</v>
      </c>
      <c r="K2001" t="s">
        <v>24</v>
      </c>
      <c r="L2001">
        <f t="shared" si="31"/>
        <v>7</v>
      </c>
      <c r="P2001">
        <v>1</v>
      </c>
      <c r="Q2001" t="s">
        <v>5556</v>
      </c>
      <c r="R2001" t="s">
        <v>5557</v>
      </c>
      <c r="S2001" t="s">
        <v>2119</v>
      </c>
      <c r="T2001" t="s">
        <v>183</v>
      </c>
      <c r="U2001">
        <v>44460</v>
      </c>
      <c r="V2001" s="1">
        <v>44788</v>
      </c>
      <c r="W2001" t="s">
        <v>742</v>
      </c>
      <c r="X2001" t="s">
        <v>743</v>
      </c>
      <c r="Y2001" t="s">
        <v>367</v>
      </c>
      <c r="Z2001" t="s">
        <v>89</v>
      </c>
      <c r="AA2001" t="s">
        <v>90</v>
      </c>
      <c r="AB2001" t="s">
        <v>184</v>
      </c>
      <c r="AC2001" t="s">
        <v>185</v>
      </c>
      <c r="AD2001" t="s">
        <v>74</v>
      </c>
      <c r="AF2001" s="1">
        <v>42398.446412037039</v>
      </c>
    </row>
    <row r="2002" spans="1:32" x14ac:dyDescent="0.3">
      <c r="A2002">
        <v>418740</v>
      </c>
      <c r="B2002">
        <v>1814195</v>
      </c>
      <c r="C2002" t="s">
        <v>19</v>
      </c>
      <c r="D2002" t="s">
        <v>19</v>
      </c>
      <c r="E2002" t="s">
        <v>19</v>
      </c>
      <c r="F2002" t="s">
        <v>24</v>
      </c>
      <c r="G2002" t="s">
        <v>19</v>
      </c>
      <c r="H2002" t="s">
        <v>20</v>
      </c>
      <c r="I2002" t="s">
        <v>19</v>
      </c>
      <c r="J2002" t="s">
        <v>19</v>
      </c>
      <c r="K2002" t="s">
        <v>20</v>
      </c>
      <c r="L2002">
        <f t="shared" si="31"/>
        <v>6</v>
      </c>
      <c r="Q2002" t="s">
        <v>633</v>
      </c>
      <c r="R2002" t="s">
        <v>5558</v>
      </c>
      <c r="S2002" t="s">
        <v>3258</v>
      </c>
      <c r="T2002" t="s">
        <v>590</v>
      </c>
      <c r="U2002">
        <v>41858</v>
      </c>
      <c r="V2002" s="1">
        <v>42272.073773148149</v>
      </c>
      <c r="W2002" t="s">
        <v>57</v>
      </c>
      <c r="X2002" t="s">
        <v>107</v>
      </c>
      <c r="Y2002" t="s">
        <v>367</v>
      </c>
      <c r="Z2002" t="s">
        <v>89</v>
      </c>
      <c r="AA2002" t="s">
        <v>90</v>
      </c>
      <c r="AB2002" t="s">
        <v>184</v>
      </c>
      <c r="AC2002" t="s">
        <v>1143</v>
      </c>
      <c r="AD2002" t="s">
        <v>74</v>
      </c>
      <c r="AF2002" s="1">
        <v>42488.775497685187</v>
      </c>
    </row>
    <row r="2003" spans="1:32" x14ac:dyDescent="0.3">
      <c r="A2003">
        <v>418793</v>
      </c>
      <c r="B2003">
        <v>1808736</v>
      </c>
      <c r="C2003" t="s">
        <v>19</v>
      </c>
      <c r="D2003" t="s">
        <v>19</v>
      </c>
      <c r="E2003" t="s">
        <v>19</v>
      </c>
      <c r="F2003" t="s">
        <v>24</v>
      </c>
      <c r="G2003" t="s">
        <v>19</v>
      </c>
      <c r="H2003" t="s">
        <v>19</v>
      </c>
      <c r="I2003" t="s">
        <v>19</v>
      </c>
      <c r="J2003" t="s">
        <v>19</v>
      </c>
      <c r="K2003" t="s">
        <v>19</v>
      </c>
      <c r="L2003">
        <f t="shared" si="31"/>
        <v>8</v>
      </c>
      <c r="N2003">
        <v>1</v>
      </c>
      <c r="Q2003" t="s">
        <v>5559</v>
      </c>
      <c r="R2003" t="s">
        <v>5560</v>
      </c>
      <c r="S2003" t="s">
        <v>4281</v>
      </c>
      <c r="T2003" t="s">
        <v>590</v>
      </c>
      <c r="U2003">
        <v>41472</v>
      </c>
      <c r="V2003" s="1">
        <v>42265.073599537034</v>
      </c>
      <c r="W2003" t="s">
        <v>57</v>
      </c>
      <c r="X2003" t="s">
        <v>107</v>
      </c>
      <c r="Y2003" t="s">
        <v>367</v>
      </c>
      <c r="Z2003" t="s">
        <v>89</v>
      </c>
      <c r="AA2003" t="s">
        <v>90</v>
      </c>
      <c r="AB2003" t="s">
        <v>184</v>
      </c>
      <c r="AC2003" t="s">
        <v>592</v>
      </c>
      <c r="AD2003" t="s">
        <v>74</v>
      </c>
      <c r="AF2003" s="1">
        <v>42457.583020833335</v>
      </c>
    </row>
    <row r="2004" spans="1:32" x14ac:dyDescent="0.3">
      <c r="A2004">
        <v>418849</v>
      </c>
      <c r="B2004">
        <v>1446928</v>
      </c>
      <c r="C2004" t="s">
        <v>19</v>
      </c>
      <c r="D2004" t="s">
        <v>19</v>
      </c>
      <c r="E2004" t="s">
        <v>19</v>
      </c>
      <c r="F2004" t="s">
        <v>24</v>
      </c>
      <c r="G2004" t="s">
        <v>19</v>
      </c>
      <c r="H2004" t="s">
        <v>19</v>
      </c>
      <c r="I2004" t="s">
        <v>19</v>
      </c>
      <c r="J2004" t="s">
        <v>19</v>
      </c>
      <c r="K2004" t="s">
        <v>24</v>
      </c>
      <c r="L2004">
        <f t="shared" si="31"/>
        <v>7</v>
      </c>
      <c r="P2004">
        <v>1</v>
      </c>
      <c r="Q2004" t="s">
        <v>5561</v>
      </c>
      <c r="R2004" t="s">
        <v>5562</v>
      </c>
      <c r="S2004" t="s">
        <v>5563</v>
      </c>
      <c r="T2004" t="s">
        <v>704</v>
      </c>
      <c r="U2004">
        <v>62629</v>
      </c>
      <c r="V2004" s="1">
        <v>42425.070787037039</v>
      </c>
      <c r="W2004" t="s">
        <v>34</v>
      </c>
      <c r="X2004" t="s">
        <v>299</v>
      </c>
      <c r="Y2004" t="s">
        <v>789</v>
      </c>
      <c r="Z2004" t="s">
        <v>89</v>
      </c>
      <c r="AA2004" t="s">
        <v>90</v>
      </c>
      <c r="AB2004" t="s">
        <v>116</v>
      </c>
      <c r="AC2004" t="s">
        <v>307</v>
      </c>
      <c r="AD2004" t="s">
        <v>118</v>
      </c>
      <c r="AF2004" s="1">
        <v>44131.583067129628</v>
      </c>
    </row>
    <row r="2005" spans="1:32" x14ac:dyDescent="0.3">
      <c r="A2005">
        <v>419116</v>
      </c>
      <c r="B2005">
        <v>1829754</v>
      </c>
      <c r="C2005" t="s">
        <v>19</v>
      </c>
      <c r="D2005" t="s">
        <v>19</v>
      </c>
      <c r="E2005" t="s">
        <v>20</v>
      </c>
      <c r="F2005" t="s">
        <v>24</v>
      </c>
      <c r="G2005" t="s">
        <v>19</v>
      </c>
      <c r="H2005" t="s">
        <v>19</v>
      </c>
      <c r="I2005" t="s">
        <v>19</v>
      </c>
      <c r="J2005" t="s">
        <v>19</v>
      </c>
      <c r="K2005" t="s">
        <v>19</v>
      </c>
      <c r="L2005">
        <f t="shared" si="31"/>
        <v>7</v>
      </c>
      <c r="Q2005" t="s">
        <v>5564</v>
      </c>
      <c r="R2005" t="s">
        <v>5565</v>
      </c>
      <c r="S2005" t="s">
        <v>5566</v>
      </c>
      <c r="T2005" t="s">
        <v>590</v>
      </c>
      <c r="U2005">
        <v>42352</v>
      </c>
      <c r="V2005" s="1">
        <v>42237.417291666665</v>
      </c>
      <c r="W2005" t="s">
        <v>57</v>
      </c>
      <c r="X2005" t="s">
        <v>107</v>
      </c>
      <c r="Y2005" t="s">
        <v>367</v>
      </c>
      <c r="Z2005" t="s">
        <v>89</v>
      </c>
      <c r="AA2005" t="s">
        <v>90</v>
      </c>
      <c r="AB2005" t="s">
        <v>116</v>
      </c>
      <c r="AC2005" t="s">
        <v>632</v>
      </c>
      <c r="AD2005" t="s">
        <v>118</v>
      </c>
      <c r="AF2005" s="1">
        <v>42356.322291666664</v>
      </c>
    </row>
    <row r="2006" spans="1:32" x14ac:dyDescent="0.3">
      <c r="A2006">
        <v>419484</v>
      </c>
      <c r="B2006">
        <v>5902449</v>
      </c>
      <c r="C2006" t="s">
        <v>19</v>
      </c>
      <c r="D2006" t="s">
        <v>19</v>
      </c>
      <c r="E2006" t="s">
        <v>19</v>
      </c>
      <c r="F2006" t="s">
        <v>24</v>
      </c>
      <c r="G2006" t="s">
        <v>19</v>
      </c>
      <c r="H2006" t="s">
        <v>19</v>
      </c>
      <c r="I2006" t="s">
        <v>19</v>
      </c>
      <c r="J2006" t="s">
        <v>19</v>
      </c>
      <c r="K2006" t="s">
        <v>19</v>
      </c>
      <c r="L2006">
        <f t="shared" si="31"/>
        <v>8</v>
      </c>
      <c r="N2006">
        <v>1</v>
      </c>
      <c r="Q2006" t="s">
        <v>5567</v>
      </c>
      <c r="R2006" t="s">
        <v>5568</v>
      </c>
      <c r="S2006" t="s">
        <v>488</v>
      </c>
      <c r="T2006" t="s">
        <v>97</v>
      </c>
      <c r="U2006">
        <v>75024</v>
      </c>
      <c r="V2006" s="1">
        <v>42375.072870370372</v>
      </c>
      <c r="W2006" t="s">
        <v>636</v>
      </c>
      <c r="X2006" t="s">
        <v>636</v>
      </c>
      <c r="Y2006" t="s">
        <v>489</v>
      </c>
      <c r="Z2006" t="s">
        <v>37</v>
      </c>
      <c r="AA2006" t="s">
        <v>38</v>
      </c>
      <c r="AB2006" t="s">
        <v>484</v>
      </c>
      <c r="AC2006" t="s">
        <v>490</v>
      </c>
      <c r="AD2006" t="s">
        <v>62</v>
      </c>
      <c r="AF2006" s="1">
        <v>43811.591770833336</v>
      </c>
    </row>
    <row r="2007" spans="1:32" x14ac:dyDescent="0.3">
      <c r="A2007">
        <v>419546</v>
      </c>
      <c r="B2007">
        <v>1814208</v>
      </c>
      <c r="C2007" t="s">
        <v>19</v>
      </c>
      <c r="D2007" t="s">
        <v>20</v>
      </c>
      <c r="E2007" t="s">
        <v>19</v>
      </c>
      <c r="F2007" t="s">
        <v>24</v>
      </c>
      <c r="G2007" t="s">
        <v>19</v>
      </c>
      <c r="H2007" t="s">
        <v>20</v>
      </c>
      <c r="I2007" t="s">
        <v>19</v>
      </c>
      <c r="J2007" t="s">
        <v>19</v>
      </c>
      <c r="K2007" t="s">
        <v>20</v>
      </c>
      <c r="L2007">
        <f t="shared" si="31"/>
        <v>5</v>
      </c>
      <c r="Q2007" t="s">
        <v>3573</v>
      </c>
      <c r="R2007" t="s">
        <v>5569</v>
      </c>
      <c r="S2007" t="s">
        <v>1460</v>
      </c>
      <c r="T2007" t="s">
        <v>590</v>
      </c>
      <c r="U2007">
        <v>40503</v>
      </c>
      <c r="V2007" s="1">
        <v>42257.073750000003</v>
      </c>
      <c r="W2007" t="s">
        <v>742</v>
      </c>
      <c r="X2007" t="s">
        <v>743</v>
      </c>
      <c r="Y2007" t="s">
        <v>367</v>
      </c>
      <c r="Z2007" t="s">
        <v>89</v>
      </c>
      <c r="AA2007" t="s">
        <v>90</v>
      </c>
      <c r="AB2007" t="s">
        <v>184</v>
      </c>
      <c r="AC2007" t="s">
        <v>1669</v>
      </c>
      <c r="AD2007" t="s">
        <v>74</v>
      </c>
      <c r="AF2007" s="1">
        <v>42313.631574074076</v>
      </c>
    </row>
    <row r="2008" spans="1:32" x14ac:dyDescent="0.3">
      <c r="A2008">
        <v>419652</v>
      </c>
      <c r="B2008">
        <v>1833424</v>
      </c>
      <c r="C2008" t="s">
        <v>19</v>
      </c>
      <c r="D2008" t="s">
        <v>19</v>
      </c>
      <c r="E2008" t="s">
        <v>19</v>
      </c>
      <c r="F2008" t="s">
        <v>24</v>
      </c>
      <c r="G2008" t="s">
        <v>19</v>
      </c>
      <c r="H2008" t="s">
        <v>19</v>
      </c>
      <c r="I2008" t="s">
        <v>19</v>
      </c>
      <c r="J2008" t="s">
        <v>19</v>
      </c>
      <c r="K2008" t="s">
        <v>24</v>
      </c>
      <c r="L2008">
        <f t="shared" si="31"/>
        <v>7</v>
      </c>
      <c r="P2008">
        <v>1</v>
      </c>
      <c r="Q2008" t="s">
        <v>5570</v>
      </c>
      <c r="R2008" t="s">
        <v>5571</v>
      </c>
      <c r="S2008" t="s">
        <v>5572</v>
      </c>
      <c r="T2008" t="s">
        <v>590</v>
      </c>
      <c r="U2008">
        <v>40160</v>
      </c>
      <c r="V2008" s="1">
        <v>42273.073483796295</v>
      </c>
      <c r="W2008" t="s">
        <v>742</v>
      </c>
      <c r="X2008" t="s">
        <v>743</v>
      </c>
      <c r="Y2008" t="s">
        <v>367</v>
      </c>
      <c r="Z2008" t="s">
        <v>89</v>
      </c>
      <c r="AA2008" t="s">
        <v>90</v>
      </c>
      <c r="AB2008" t="s">
        <v>184</v>
      </c>
      <c r="AC2008" t="s">
        <v>592</v>
      </c>
      <c r="AD2008" t="s">
        <v>74</v>
      </c>
      <c r="AF2008" s="1">
        <v>42356.416296296295</v>
      </c>
    </row>
    <row r="2009" spans="1:32" x14ac:dyDescent="0.3">
      <c r="A2009">
        <v>419920</v>
      </c>
      <c r="B2009">
        <v>1830175</v>
      </c>
      <c r="C2009" t="s">
        <v>19</v>
      </c>
      <c r="D2009" t="s">
        <v>19</v>
      </c>
      <c r="E2009" t="s">
        <v>19</v>
      </c>
      <c r="F2009" t="s">
        <v>24</v>
      </c>
      <c r="G2009" t="s">
        <v>19</v>
      </c>
      <c r="H2009" t="s">
        <v>19</v>
      </c>
      <c r="I2009" t="s">
        <v>19</v>
      </c>
      <c r="J2009" t="s">
        <v>19</v>
      </c>
      <c r="K2009" t="s">
        <v>24</v>
      </c>
      <c r="L2009">
        <f t="shared" si="31"/>
        <v>7</v>
      </c>
      <c r="P2009">
        <v>1</v>
      </c>
      <c r="Q2009" t="s">
        <v>5573</v>
      </c>
      <c r="R2009" t="s">
        <v>5574</v>
      </c>
      <c r="S2009" t="s">
        <v>5575</v>
      </c>
      <c r="T2009" t="s">
        <v>590</v>
      </c>
      <c r="U2009">
        <v>40456</v>
      </c>
      <c r="V2009" s="1">
        <v>42270.07366898148</v>
      </c>
      <c r="W2009" t="s">
        <v>742</v>
      </c>
      <c r="X2009" t="s">
        <v>743</v>
      </c>
      <c r="Y2009" t="s">
        <v>367</v>
      </c>
      <c r="Z2009" t="s">
        <v>89</v>
      </c>
      <c r="AA2009" t="s">
        <v>90</v>
      </c>
      <c r="AB2009" t="s">
        <v>184</v>
      </c>
      <c r="AC2009" t="s">
        <v>592</v>
      </c>
      <c r="AD2009" t="s">
        <v>74</v>
      </c>
      <c r="AF2009" s="1">
        <v>43733.350902777776</v>
      </c>
    </row>
    <row r="2010" spans="1:32" x14ac:dyDescent="0.3">
      <c r="A2010">
        <v>420457</v>
      </c>
      <c r="B2010">
        <v>1815868</v>
      </c>
      <c r="C2010" t="s">
        <v>19</v>
      </c>
      <c r="D2010" t="s">
        <v>19</v>
      </c>
      <c r="E2010" t="s">
        <v>19</v>
      </c>
      <c r="F2010" t="s">
        <v>24</v>
      </c>
      <c r="G2010" t="s">
        <v>19</v>
      </c>
      <c r="H2010" t="s">
        <v>19</v>
      </c>
      <c r="I2010" t="s">
        <v>19</v>
      </c>
      <c r="J2010" t="s">
        <v>19</v>
      </c>
      <c r="K2010" t="s">
        <v>20</v>
      </c>
      <c r="L2010">
        <f t="shared" si="31"/>
        <v>7</v>
      </c>
      <c r="Q2010" t="s">
        <v>5576</v>
      </c>
      <c r="R2010" t="s">
        <v>5577</v>
      </c>
      <c r="S2010" t="s">
        <v>1368</v>
      </c>
      <c r="T2010" t="s">
        <v>590</v>
      </c>
      <c r="U2010">
        <v>41011</v>
      </c>
      <c r="V2010" s="1">
        <v>42314.074201388888</v>
      </c>
      <c r="W2010" t="s">
        <v>742</v>
      </c>
      <c r="X2010" t="s">
        <v>743</v>
      </c>
      <c r="Y2010" t="s">
        <v>367</v>
      </c>
      <c r="Z2010" t="s">
        <v>89</v>
      </c>
      <c r="AA2010" t="s">
        <v>90</v>
      </c>
      <c r="AB2010" t="s">
        <v>184</v>
      </c>
      <c r="AC2010" t="s">
        <v>592</v>
      </c>
      <c r="AD2010" t="s">
        <v>74</v>
      </c>
      <c r="AF2010" s="1">
        <v>42426.423460648148</v>
      </c>
    </row>
    <row r="2011" spans="1:32" x14ac:dyDescent="0.3">
      <c r="A2011">
        <v>420458</v>
      </c>
      <c r="B2011">
        <v>1831040</v>
      </c>
      <c r="C2011" t="s">
        <v>19</v>
      </c>
      <c r="D2011" t="s">
        <v>19</v>
      </c>
      <c r="E2011" t="s">
        <v>19</v>
      </c>
      <c r="F2011" t="s">
        <v>24</v>
      </c>
      <c r="G2011" t="s">
        <v>20</v>
      </c>
      <c r="H2011" t="s">
        <v>19</v>
      </c>
      <c r="I2011" t="s">
        <v>19</v>
      </c>
      <c r="J2011" t="s">
        <v>19</v>
      </c>
      <c r="K2011" t="s">
        <v>20</v>
      </c>
      <c r="L2011">
        <f t="shared" si="31"/>
        <v>6</v>
      </c>
      <c r="Q2011" t="s">
        <v>5578</v>
      </c>
      <c r="R2011" t="s">
        <v>5579</v>
      </c>
      <c r="S2011" t="s">
        <v>442</v>
      </c>
      <c r="T2011" t="s">
        <v>590</v>
      </c>
      <c r="U2011">
        <v>41042</v>
      </c>
      <c r="V2011" s="1">
        <v>42327.073946759258</v>
      </c>
      <c r="W2011" t="s">
        <v>742</v>
      </c>
      <c r="X2011" t="s">
        <v>743</v>
      </c>
      <c r="Y2011" t="s">
        <v>367</v>
      </c>
      <c r="Z2011" t="s">
        <v>89</v>
      </c>
      <c r="AA2011" t="s">
        <v>90</v>
      </c>
      <c r="AB2011" t="s">
        <v>184</v>
      </c>
      <c r="AC2011" t="s">
        <v>592</v>
      </c>
      <c r="AD2011" t="s">
        <v>74</v>
      </c>
      <c r="AF2011" s="1">
        <v>42426.432638888888</v>
      </c>
    </row>
    <row r="2012" spans="1:32" x14ac:dyDescent="0.3">
      <c r="A2012">
        <v>420511</v>
      </c>
      <c r="B2012">
        <v>1803041</v>
      </c>
      <c r="C2012" t="s">
        <v>19</v>
      </c>
      <c r="D2012" t="s">
        <v>19</v>
      </c>
      <c r="E2012" t="s">
        <v>19</v>
      </c>
      <c r="F2012" t="s">
        <v>24</v>
      </c>
      <c r="G2012" t="s">
        <v>19</v>
      </c>
      <c r="H2012" t="s">
        <v>19</v>
      </c>
      <c r="I2012" t="s">
        <v>19</v>
      </c>
      <c r="J2012" t="s">
        <v>19</v>
      </c>
      <c r="K2012" t="s">
        <v>20</v>
      </c>
      <c r="L2012">
        <f t="shared" si="31"/>
        <v>7</v>
      </c>
      <c r="Q2012" t="s">
        <v>5580</v>
      </c>
      <c r="R2012" t="s">
        <v>5581</v>
      </c>
      <c r="S2012" t="s">
        <v>1368</v>
      </c>
      <c r="T2012" t="s">
        <v>590</v>
      </c>
      <c r="U2012">
        <v>41015</v>
      </c>
      <c r="V2012" s="1">
        <v>42327.073946759258</v>
      </c>
      <c r="W2012" t="s">
        <v>742</v>
      </c>
      <c r="X2012" t="s">
        <v>743</v>
      </c>
      <c r="Y2012" t="s">
        <v>367</v>
      </c>
      <c r="Z2012" t="s">
        <v>89</v>
      </c>
      <c r="AA2012" t="s">
        <v>90</v>
      </c>
      <c r="AB2012" t="s">
        <v>184</v>
      </c>
      <c r="AC2012" t="s">
        <v>592</v>
      </c>
      <c r="AD2012" t="s">
        <v>74</v>
      </c>
      <c r="AF2012" s="1">
        <v>42426.424178240741</v>
      </c>
    </row>
    <row r="2013" spans="1:32" x14ac:dyDescent="0.3">
      <c r="A2013">
        <v>420699</v>
      </c>
      <c r="B2013">
        <v>1035496</v>
      </c>
      <c r="C2013" t="s">
        <v>19</v>
      </c>
      <c r="D2013" t="s">
        <v>19</v>
      </c>
      <c r="E2013" t="s">
        <v>19</v>
      </c>
      <c r="F2013" t="s">
        <v>24</v>
      </c>
      <c r="G2013" t="s">
        <v>20</v>
      </c>
      <c r="H2013" t="s">
        <v>19</v>
      </c>
      <c r="I2013" t="s">
        <v>19</v>
      </c>
      <c r="J2013" t="s">
        <v>19</v>
      </c>
      <c r="K2013" t="s">
        <v>19</v>
      </c>
      <c r="L2013">
        <f t="shared" si="31"/>
        <v>7</v>
      </c>
      <c r="Q2013" t="s">
        <v>5582</v>
      </c>
      <c r="R2013" t="s">
        <v>5583</v>
      </c>
      <c r="S2013" t="s">
        <v>3757</v>
      </c>
      <c r="T2013" t="s">
        <v>78</v>
      </c>
      <c r="U2013">
        <v>32724</v>
      </c>
      <c r="V2013" s="1">
        <v>44488.205879629626</v>
      </c>
      <c r="W2013" t="s">
        <v>67</v>
      </c>
      <c r="X2013" t="s">
        <v>68</v>
      </c>
      <c r="Y2013" t="s">
        <v>79</v>
      </c>
      <c r="Z2013" t="s">
        <v>70</v>
      </c>
      <c r="AA2013" t="s">
        <v>71</v>
      </c>
      <c r="AB2013" t="s">
        <v>80</v>
      </c>
      <c r="AC2013" t="s">
        <v>852</v>
      </c>
      <c r="AD2013" t="s">
        <v>82</v>
      </c>
      <c r="AF2013" s="1">
        <v>44649.611805555556</v>
      </c>
    </row>
    <row r="2014" spans="1:32" x14ac:dyDescent="0.3">
      <c r="A2014">
        <v>420887</v>
      </c>
      <c r="B2014">
        <v>1802900</v>
      </c>
      <c r="C2014" t="s">
        <v>19</v>
      </c>
      <c r="D2014" t="s">
        <v>20</v>
      </c>
      <c r="E2014" t="s">
        <v>19</v>
      </c>
      <c r="F2014" t="s">
        <v>24</v>
      </c>
      <c r="G2014" t="s">
        <v>19</v>
      </c>
      <c r="H2014" t="s">
        <v>19</v>
      </c>
      <c r="I2014" t="s">
        <v>19</v>
      </c>
      <c r="J2014" t="s">
        <v>19</v>
      </c>
      <c r="K2014" t="s">
        <v>20</v>
      </c>
      <c r="L2014">
        <f t="shared" si="31"/>
        <v>6</v>
      </c>
      <c r="Q2014" t="s">
        <v>5584</v>
      </c>
      <c r="R2014" t="s">
        <v>5585</v>
      </c>
      <c r="S2014" t="s">
        <v>5586</v>
      </c>
      <c r="T2014" t="s">
        <v>590</v>
      </c>
      <c r="U2014">
        <v>42748</v>
      </c>
      <c r="V2014" s="1">
        <v>42262.073263888888</v>
      </c>
      <c r="W2014" t="s">
        <v>742</v>
      </c>
      <c r="X2014" t="s">
        <v>743</v>
      </c>
      <c r="Y2014" t="s">
        <v>367</v>
      </c>
      <c r="Z2014" t="s">
        <v>89</v>
      </c>
      <c r="AA2014" t="s">
        <v>90</v>
      </c>
      <c r="AB2014" t="s">
        <v>184</v>
      </c>
      <c r="AC2014" t="s">
        <v>592</v>
      </c>
      <c r="AD2014" t="s">
        <v>74</v>
      </c>
      <c r="AF2014" s="1">
        <v>42391.66646990741</v>
      </c>
    </row>
    <row r="2015" spans="1:32" x14ac:dyDescent="0.3">
      <c r="A2015">
        <v>421305</v>
      </c>
      <c r="B2015">
        <v>1463582</v>
      </c>
      <c r="C2015" t="s">
        <v>19</v>
      </c>
      <c r="D2015" t="s">
        <v>19</v>
      </c>
      <c r="E2015" t="s">
        <v>19</v>
      </c>
      <c r="F2015" t="s">
        <v>24</v>
      </c>
      <c r="G2015" t="s">
        <v>19</v>
      </c>
      <c r="H2015" t="s">
        <v>19</v>
      </c>
      <c r="I2015" t="s">
        <v>19</v>
      </c>
      <c r="J2015" t="s">
        <v>19</v>
      </c>
      <c r="K2015" t="s">
        <v>19</v>
      </c>
      <c r="L2015">
        <f t="shared" si="31"/>
        <v>8</v>
      </c>
      <c r="N2015">
        <v>1</v>
      </c>
      <c r="Q2015" t="s">
        <v>5587</v>
      </c>
      <c r="R2015" t="s">
        <v>5588</v>
      </c>
      <c r="S2015" t="s">
        <v>703</v>
      </c>
      <c r="T2015" t="s">
        <v>704</v>
      </c>
      <c r="U2015">
        <v>62960</v>
      </c>
      <c r="V2015" s="1">
        <v>39330</v>
      </c>
      <c r="W2015" t="s">
        <v>34</v>
      </c>
      <c r="X2015" t="s">
        <v>135</v>
      </c>
      <c r="Y2015" t="s">
        <v>367</v>
      </c>
      <c r="Z2015" t="s">
        <v>89</v>
      </c>
      <c r="AA2015" t="s">
        <v>90</v>
      </c>
      <c r="AB2015" t="s">
        <v>116</v>
      </c>
      <c r="AC2015" t="s">
        <v>632</v>
      </c>
      <c r="AD2015" t="s">
        <v>118</v>
      </c>
      <c r="AF2015" s="1">
        <v>40492</v>
      </c>
    </row>
    <row r="2016" spans="1:32" x14ac:dyDescent="0.3">
      <c r="A2016">
        <v>421348</v>
      </c>
      <c r="B2016">
        <v>4405470</v>
      </c>
      <c r="C2016" t="s">
        <v>19</v>
      </c>
      <c r="D2016" t="s">
        <v>19</v>
      </c>
      <c r="E2016" t="s">
        <v>19</v>
      </c>
      <c r="F2016" t="s">
        <v>24</v>
      </c>
      <c r="G2016" t="s">
        <v>19</v>
      </c>
      <c r="H2016" t="s">
        <v>19</v>
      </c>
      <c r="I2016" t="s">
        <v>19</v>
      </c>
      <c r="J2016" t="s">
        <v>19</v>
      </c>
      <c r="K2016" t="s">
        <v>19</v>
      </c>
      <c r="L2016">
        <f t="shared" si="31"/>
        <v>8</v>
      </c>
      <c r="N2016">
        <v>1</v>
      </c>
      <c r="Q2016" t="s">
        <v>5589</v>
      </c>
      <c r="R2016" t="s">
        <v>5590</v>
      </c>
      <c r="S2016" t="s">
        <v>1171</v>
      </c>
      <c r="T2016" t="s">
        <v>281</v>
      </c>
      <c r="U2016">
        <v>38425</v>
      </c>
      <c r="V2016" s="1">
        <v>44443.221979166665</v>
      </c>
      <c r="W2016" t="s">
        <v>57</v>
      </c>
      <c r="X2016" t="s">
        <v>58</v>
      </c>
      <c r="Y2016" t="s">
        <v>115</v>
      </c>
      <c r="Z2016" t="s">
        <v>89</v>
      </c>
      <c r="AA2016" t="s">
        <v>90</v>
      </c>
      <c r="AB2016" t="s">
        <v>116</v>
      </c>
      <c r="AC2016" t="s">
        <v>117</v>
      </c>
      <c r="AD2016" t="s">
        <v>118</v>
      </c>
      <c r="AF2016" s="1">
        <v>44685.634027777778</v>
      </c>
    </row>
    <row r="2017" spans="1:32" x14ac:dyDescent="0.3">
      <c r="A2017">
        <v>421531</v>
      </c>
      <c r="B2017">
        <v>1830240</v>
      </c>
      <c r="C2017" t="s">
        <v>19</v>
      </c>
      <c r="D2017" t="s">
        <v>19</v>
      </c>
      <c r="E2017" t="s">
        <v>19</v>
      </c>
      <c r="F2017" t="s">
        <v>24</v>
      </c>
      <c r="G2017" t="s">
        <v>19</v>
      </c>
      <c r="H2017" t="s">
        <v>19</v>
      </c>
      <c r="I2017" t="s">
        <v>19</v>
      </c>
      <c r="J2017" t="s">
        <v>19</v>
      </c>
      <c r="K2017" t="s">
        <v>20</v>
      </c>
      <c r="L2017">
        <f t="shared" si="31"/>
        <v>7</v>
      </c>
      <c r="Q2017" t="s">
        <v>5591</v>
      </c>
      <c r="R2017" t="s">
        <v>5592</v>
      </c>
      <c r="S2017" t="s">
        <v>1460</v>
      </c>
      <c r="T2017" t="s">
        <v>590</v>
      </c>
      <c r="U2017">
        <v>40503</v>
      </c>
      <c r="V2017" s="1">
        <v>42314.074201388888</v>
      </c>
      <c r="W2017" t="s">
        <v>742</v>
      </c>
      <c r="X2017" t="s">
        <v>743</v>
      </c>
      <c r="Y2017" t="s">
        <v>367</v>
      </c>
      <c r="Z2017" t="s">
        <v>89</v>
      </c>
      <c r="AA2017" t="s">
        <v>90</v>
      </c>
      <c r="AB2017" t="s">
        <v>184</v>
      </c>
      <c r="AC2017" t="s">
        <v>592</v>
      </c>
      <c r="AD2017" t="s">
        <v>74</v>
      </c>
      <c r="AF2017" s="1">
        <v>44628.620833333334</v>
      </c>
    </row>
    <row r="2018" spans="1:32" x14ac:dyDescent="0.3">
      <c r="A2018">
        <v>421868</v>
      </c>
      <c r="B2018">
        <v>4843531</v>
      </c>
      <c r="C2018" t="s">
        <v>19</v>
      </c>
      <c r="D2018" t="s">
        <v>19</v>
      </c>
      <c r="E2018" t="s">
        <v>19</v>
      </c>
      <c r="F2018" t="s">
        <v>24</v>
      </c>
      <c r="G2018" t="s">
        <v>19</v>
      </c>
      <c r="H2018" t="s">
        <v>19</v>
      </c>
      <c r="I2018" t="s">
        <v>19</v>
      </c>
      <c r="J2018" t="s">
        <v>20</v>
      </c>
      <c r="K2018" t="s">
        <v>24</v>
      </c>
      <c r="L2018">
        <f t="shared" si="31"/>
        <v>6</v>
      </c>
      <c r="Q2018" t="s">
        <v>5593</v>
      </c>
      <c r="R2018" t="s">
        <v>5594</v>
      </c>
      <c r="S2018" t="s">
        <v>1811</v>
      </c>
      <c r="T2018" t="s">
        <v>1205</v>
      </c>
      <c r="U2018">
        <v>24540</v>
      </c>
      <c r="V2018" s="1">
        <v>44954.243391203701</v>
      </c>
      <c r="W2018" t="s">
        <v>636</v>
      </c>
      <c r="X2018" t="s">
        <v>636</v>
      </c>
      <c r="Y2018" t="s">
        <v>69</v>
      </c>
      <c r="Z2018" t="s">
        <v>70</v>
      </c>
      <c r="AA2018" t="s">
        <v>71</v>
      </c>
      <c r="AB2018" t="s">
        <v>72</v>
      </c>
      <c r="AC2018" t="s">
        <v>225</v>
      </c>
      <c r="AD2018" t="s">
        <v>74</v>
      </c>
    </row>
    <row r="2019" spans="1:32" x14ac:dyDescent="0.3">
      <c r="A2019">
        <v>422067</v>
      </c>
      <c r="B2019">
        <v>3656038</v>
      </c>
      <c r="C2019" t="s">
        <v>19</v>
      </c>
      <c r="D2019" t="s">
        <v>19</v>
      </c>
      <c r="E2019" t="s">
        <v>19</v>
      </c>
      <c r="F2019" t="s">
        <v>24</v>
      </c>
      <c r="G2019" t="s">
        <v>19</v>
      </c>
      <c r="H2019" t="s">
        <v>19</v>
      </c>
      <c r="I2019" t="s">
        <v>19</v>
      </c>
      <c r="J2019" t="s">
        <v>19</v>
      </c>
      <c r="K2019" t="s">
        <v>20</v>
      </c>
      <c r="L2019">
        <f t="shared" si="31"/>
        <v>7</v>
      </c>
      <c r="Q2019" t="s">
        <v>5595</v>
      </c>
      <c r="R2019" t="s">
        <v>5596</v>
      </c>
      <c r="S2019" t="s">
        <v>3139</v>
      </c>
      <c r="T2019" t="s">
        <v>183</v>
      </c>
      <c r="U2019">
        <v>45208</v>
      </c>
      <c r="V2019" s="1">
        <v>42258.073854166665</v>
      </c>
      <c r="W2019" t="s">
        <v>742</v>
      </c>
      <c r="X2019" t="s">
        <v>743</v>
      </c>
      <c r="Y2019" t="s">
        <v>367</v>
      </c>
      <c r="Z2019" t="s">
        <v>89</v>
      </c>
      <c r="AA2019" t="s">
        <v>90</v>
      </c>
      <c r="AB2019" t="s">
        <v>184</v>
      </c>
      <c r="AC2019" t="s">
        <v>413</v>
      </c>
      <c r="AD2019" t="s">
        <v>74</v>
      </c>
      <c r="AF2019" s="1">
        <v>44574.447222222225</v>
      </c>
    </row>
    <row r="2020" spans="1:32" x14ac:dyDescent="0.3">
      <c r="A2020">
        <v>422298</v>
      </c>
      <c r="B2020">
        <v>4402842</v>
      </c>
      <c r="C2020" t="s">
        <v>19</v>
      </c>
      <c r="D2020" t="s">
        <v>19</v>
      </c>
      <c r="E2020" t="s">
        <v>19</v>
      </c>
      <c r="F2020" t="s">
        <v>24</v>
      </c>
      <c r="G2020" t="s">
        <v>19</v>
      </c>
      <c r="H2020" t="s">
        <v>19</v>
      </c>
      <c r="I2020" t="s">
        <v>19</v>
      </c>
      <c r="J2020" t="s">
        <v>19</v>
      </c>
      <c r="K2020" t="s">
        <v>19</v>
      </c>
      <c r="L2020">
        <f t="shared" si="31"/>
        <v>8</v>
      </c>
      <c r="N2020">
        <v>1</v>
      </c>
      <c r="Q2020" t="s">
        <v>5597</v>
      </c>
      <c r="R2020" t="s">
        <v>5598</v>
      </c>
      <c r="S2020" t="s">
        <v>5599</v>
      </c>
      <c r="T2020" t="s">
        <v>281</v>
      </c>
      <c r="U2020">
        <v>37643</v>
      </c>
      <c r="V2020" s="1">
        <v>44442</v>
      </c>
      <c r="W2020" t="s">
        <v>57</v>
      </c>
      <c r="X2020" t="s">
        <v>5600</v>
      </c>
      <c r="Y2020" t="s">
        <v>357</v>
      </c>
      <c r="Z2020" t="s">
        <v>70</v>
      </c>
      <c r="AA2020" t="s">
        <v>71</v>
      </c>
      <c r="AB2020" t="s">
        <v>358</v>
      </c>
      <c r="AC2020" t="s">
        <v>793</v>
      </c>
      <c r="AD2020" t="s">
        <v>82</v>
      </c>
      <c r="AF2020" s="1">
        <v>42409.489641203705</v>
      </c>
    </row>
    <row r="2021" spans="1:32" x14ac:dyDescent="0.3">
      <c r="A2021">
        <v>422380</v>
      </c>
      <c r="B2021">
        <v>4933544</v>
      </c>
      <c r="C2021" t="s">
        <v>19</v>
      </c>
      <c r="D2021" t="s">
        <v>19</v>
      </c>
      <c r="E2021" t="s">
        <v>19</v>
      </c>
      <c r="F2021" t="s">
        <v>19</v>
      </c>
      <c r="G2021" t="s">
        <v>19</v>
      </c>
      <c r="H2021" t="s">
        <v>19</v>
      </c>
      <c r="I2021" t="s">
        <v>19</v>
      </c>
      <c r="J2021" t="s">
        <v>19</v>
      </c>
      <c r="K2021" t="s">
        <v>20</v>
      </c>
      <c r="L2021">
        <f t="shared" si="31"/>
        <v>8</v>
      </c>
      <c r="Q2021" t="s">
        <v>5601</v>
      </c>
      <c r="R2021" t="s">
        <v>5602</v>
      </c>
      <c r="S2021" t="s">
        <v>5603</v>
      </c>
      <c r="T2021" t="s">
        <v>159</v>
      </c>
      <c r="U2021">
        <v>98837</v>
      </c>
      <c r="V2021" s="1">
        <v>40280</v>
      </c>
      <c r="W2021" t="s">
        <v>34</v>
      </c>
      <c r="X2021" t="s">
        <v>87</v>
      </c>
      <c r="Y2021" t="s">
        <v>160</v>
      </c>
      <c r="Z2021" t="s">
        <v>37</v>
      </c>
      <c r="AA2021" t="s">
        <v>38</v>
      </c>
      <c r="AB2021" t="s">
        <v>39</v>
      </c>
      <c r="AC2021" t="s">
        <v>161</v>
      </c>
      <c r="AD2021" t="s">
        <v>41</v>
      </c>
      <c r="AF2021" s="1">
        <v>40428</v>
      </c>
    </row>
    <row r="2022" spans="1:32" x14ac:dyDescent="0.3">
      <c r="A2022">
        <v>422389</v>
      </c>
      <c r="B2022">
        <v>3671282</v>
      </c>
      <c r="C2022" t="s">
        <v>19</v>
      </c>
      <c r="D2022" t="s">
        <v>20</v>
      </c>
      <c r="E2022" t="s">
        <v>19</v>
      </c>
      <c r="F2022" t="s">
        <v>24</v>
      </c>
      <c r="G2022" t="s">
        <v>20</v>
      </c>
      <c r="H2022" t="s">
        <v>19</v>
      </c>
      <c r="I2022" t="s">
        <v>19</v>
      </c>
      <c r="J2022" t="s">
        <v>19</v>
      </c>
      <c r="K2022" t="s">
        <v>20</v>
      </c>
      <c r="L2022">
        <f t="shared" si="31"/>
        <v>5</v>
      </c>
      <c r="Q2022" t="s">
        <v>5604</v>
      </c>
      <c r="R2022" t="s">
        <v>5605</v>
      </c>
      <c r="S2022" t="s">
        <v>3139</v>
      </c>
      <c r="T2022" t="s">
        <v>183</v>
      </c>
      <c r="U2022">
        <v>45255</v>
      </c>
      <c r="V2022" s="1">
        <v>42333.072604166664</v>
      </c>
      <c r="W2022" t="s">
        <v>742</v>
      </c>
      <c r="X2022" t="s">
        <v>1965</v>
      </c>
      <c r="Y2022" t="s">
        <v>367</v>
      </c>
      <c r="Z2022" t="s">
        <v>89</v>
      </c>
      <c r="AA2022" t="s">
        <v>90</v>
      </c>
      <c r="AB2022" t="s">
        <v>184</v>
      </c>
      <c r="AC2022" t="s">
        <v>1669</v>
      </c>
      <c r="AD2022" t="s">
        <v>74</v>
      </c>
      <c r="AF2022" s="1">
        <v>44228.41920138889</v>
      </c>
    </row>
    <row r="2023" spans="1:32" x14ac:dyDescent="0.3">
      <c r="A2023">
        <v>422980</v>
      </c>
      <c r="B2023">
        <v>4500484</v>
      </c>
      <c r="C2023" t="s">
        <v>19</v>
      </c>
      <c r="D2023" t="s">
        <v>19</v>
      </c>
      <c r="E2023" t="s">
        <v>19</v>
      </c>
      <c r="F2023" t="s">
        <v>24</v>
      </c>
      <c r="G2023" t="s">
        <v>19</v>
      </c>
      <c r="H2023" t="s">
        <v>19</v>
      </c>
      <c r="I2023" t="s">
        <v>19</v>
      </c>
      <c r="J2023" t="s">
        <v>19</v>
      </c>
      <c r="K2023" t="s">
        <v>20</v>
      </c>
      <c r="L2023">
        <f t="shared" si="31"/>
        <v>7</v>
      </c>
      <c r="Q2023" t="s">
        <v>5606</v>
      </c>
      <c r="R2023" t="s">
        <v>5607</v>
      </c>
      <c r="S2023" t="s">
        <v>5608</v>
      </c>
      <c r="T2023" t="s">
        <v>97</v>
      </c>
      <c r="U2023">
        <v>79772</v>
      </c>
      <c r="V2023" s="1">
        <v>40070</v>
      </c>
      <c r="W2023" t="s">
        <v>34</v>
      </c>
      <c r="X2023" t="s">
        <v>299</v>
      </c>
      <c r="Y2023" t="s">
        <v>489</v>
      </c>
      <c r="Z2023" t="s">
        <v>37</v>
      </c>
      <c r="AA2023" t="s">
        <v>38</v>
      </c>
      <c r="AB2023" t="s">
        <v>484</v>
      </c>
      <c r="AC2023" t="s">
        <v>508</v>
      </c>
      <c r="AD2023" t="s">
        <v>62</v>
      </c>
      <c r="AF2023" s="1">
        <v>40612</v>
      </c>
    </row>
    <row r="2024" spans="1:32" x14ac:dyDescent="0.3">
      <c r="A2024">
        <v>423088</v>
      </c>
      <c r="B2024">
        <v>3679644</v>
      </c>
      <c r="C2024" t="s">
        <v>19</v>
      </c>
      <c r="D2024" t="s">
        <v>19</v>
      </c>
      <c r="E2024" t="s">
        <v>19</v>
      </c>
      <c r="F2024" t="s">
        <v>24</v>
      </c>
      <c r="G2024" t="s">
        <v>19</v>
      </c>
      <c r="H2024" t="s">
        <v>19</v>
      </c>
      <c r="I2024" t="s">
        <v>19</v>
      </c>
      <c r="J2024" t="s">
        <v>19</v>
      </c>
      <c r="K2024" t="s">
        <v>19</v>
      </c>
      <c r="L2024">
        <f t="shared" si="31"/>
        <v>8</v>
      </c>
      <c r="N2024">
        <v>1</v>
      </c>
      <c r="Q2024" t="s">
        <v>5609</v>
      </c>
      <c r="R2024" t="s">
        <v>5610</v>
      </c>
      <c r="S2024" t="s">
        <v>1008</v>
      </c>
      <c r="T2024" t="s">
        <v>183</v>
      </c>
      <c r="U2024">
        <v>43228</v>
      </c>
      <c r="V2024" s="1">
        <v>42272.073773148149</v>
      </c>
      <c r="W2024" t="s">
        <v>742</v>
      </c>
      <c r="X2024" t="s">
        <v>743</v>
      </c>
      <c r="Y2024" t="s">
        <v>367</v>
      </c>
      <c r="Z2024" t="s">
        <v>89</v>
      </c>
      <c r="AA2024" t="s">
        <v>90</v>
      </c>
      <c r="AB2024" t="s">
        <v>184</v>
      </c>
      <c r="AC2024" t="s">
        <v>185</v>
      </c>
      <c r="AD2024" t="s">
        <v>74</v>
      </c>
      <c r="AF2024" s="1">
        <v>42439.497071759259</v>
      </c>
    </row>
    <row r="2025" spans="1:32" x14ac:dyDescent="0.3">
      <c r="A2025">
        <v>423732</v>
      </c>
      <c r="B2025">
        <v>1824716</v>
      </c>
      <c r="C2025" t="s">
        <v>19</v>
      </c>
      <c r="D2025" t="s">
        <v>20</v>
      </c>
      <c r="E2025" t="s">
        <v>19</v>
      </c>
      <c r="F2025" t="s">
        <v>24</v>
      </c>
      <c r="G2025" t="s">
        <v>19</v>
      </c>
      <c r="H2025" t="s">
        <v>20</v>
      </c>
      <c r="I2025" t="s">
        <v>19</v>
      </c>
      <c r="J2025" t="s">
        <v>19</v>
      </c>
      <c r="K2025" t="s">
        <v>20</v>
      </c>
      <c r="L2025">
        <f t="shared" si="31"/>
        <v>5</v>
      </c>
      <c r="Q2025" t="s">
        <v>5611</v>
      </c>
      <c r="R2025" t="s">
        <v>5612</v>
      </c>
      <c r="S2025" t="s">
        <v>5613</v>
      </c>
      <c r="T2025" t="s">
        <v>590</v>
      </c>
      <c r="U2025">
        <v>41175</v>
      </c>
      <c r="V2025" s="1">
        <v>42270.07366898148</v>
      </c>
      <c r="W2025" t="s">
        <v>3335</v>
      </c>
      <c r="X2025" t="s">
        <v>3336</v>
      </c>
      <c r="Y2025" t="s">
        <v>367</v>
      </c>
      <c r="AF2025" s="1">
        <v>44560.531944444447</v>
      </c>
    </row>
    <row r="2026" spans="1:32" x14ac:dyDescent="0.3">
      <c r="A2026">
        <v>423948</v>
      </c>
      <c r="B2026">
        <v>1162039</v>
      </c>
      <c r="C2026" t="s">
        <v>19</v>
      </c>
      <c r="D2026" t="s">
        <v>19</v>
      </c>
      <c r="E2026" t="s">
        <v>19</v>
      </c>
      <c r="F2026" t="s">
        <v>24</v>
      </c>
      <c r="G2026" t="s">
        <v>19</v>
      </c>
      <c r="H2026" t="s">
        <v>20</v>
      </c>
      <c r="I2026" t="s">
        <v>19</v>
      </c>
      <c r="J2026" t="s">
        <v>19</v>
      </c>
      <c r="K2026" t="s">
        <v>19</v>
      </c>
      <c r="L2026">
        <f t="shared" si="31"/>
        <v>7</v>
      </c>
      <c r="Q2026" t="s">
        <v>5614</v>
      </c>
      <c r="R2026" t="s">
        <v>5615</v>
      </c>
      <c r="S2026" t="s">
        <v>5616</v>
      </c>
      <c r="T2026" t="s">
        <v>356</v>
      </c>
      <c r="U2026">
        <v>30083</v>
      </c>
      <c r="V2026" s="1">
        <v>42460.071122685185</v>
      </c>
      <c r="W2026" t="s">
        <v>57</v>
      </c>
      <c r="X2026" t="s">
        <v>58</v>
      </c>
      <c r="Y2026" t="s">
        <v>357</v>
      </c>
      <c r="Z2026" t="s">
        <v>70</v>
      </c>
      <c r="AA2026" t="s">
        <v>71</v>
      </c>
      <c r="AB2026" t="s">
        <v>358</v>
      </c>
      <c r="AC2026" t="s">
        <v>549</v>
      </c>
      <c r="AD2026" t="s">
        <v>82</v>
      </c>
      <c r="AF2026" s="1">
        <v>43769.403148148151</v>
      </c>
    </row>
    <row r="2027" spans="1:32" x14ac:dyDescent="0.3">
      <c r="A2027">
        <v>424384</v>
      </c>
      <c r="B2027">
        <v>4540351</v>
      </c>
      <c r="C2027" t="s">
        <v>19</v>
      </c>
      <c r="D2027" t="s">
        <v>19</v>
      </c>
      <c r="E2027" t="s">
        <v>19</v>
      </c>
      <c r="F2027" t="s">
        <v>24</v>
      </c>
      <c r="G2027" t="s">
        <v>20</v>
      </c>
      <c r="H2027" t="s">
        <v>19</v>
      </c>
      <c r="I2027" t="s">
        <v>19</v>
      </c>
      <c r="J2027" t="s">
        <v>19</v>
      </c>
      <c r="K2027" t="s">
        <v>20</v>
      </c>
      <c r="L2027">
        <f t="shared" si="31"/>
        <v>6</v>
      </c>
      <c r="Q2027" t="s">
        <v>5617</v>
      </c>
      <c r="R2027" t="s">
        <v>5618</v>
      </c>
      <c r="S2027" t="s">
        <v>5619</v>
      </c>
      <c r="T2027" t="s">
        <v>97</v>
      </c>
      <c r="U2027">
        <v>76049</v>
      </c>
      <c r="V2027" s="1">
        <v>39518</v>
      </c>
      <c r="W2027" t="s">
        <v>57</v>
      </c>
      <c r="X2027" t="s">
        <v>98</v>
      </c>
      <c r="Y2027" t="s">
        <v>59</v>
      </c>
      <c r="Z2027" t="s">
        <v>37</v>
      </c>
      <c r="AA2027" t="s">
        <v>38</v>
      </c>
      <c r="AB2027" t="s">
        <v>484</v>
      </c>
      <c r="AC2027" t="s">
        <v>485</v>
      </c>
      <c r="AD2027" t="s">
        <v>62</v>
      </c>
      <c r="AF2027" s="1">
        <v>40481</v>
      </c>
    </row>
    <row r="2028" spans="1:32" x14ac:dyDescent="0.3">
      <c r="A2028">
        <v>424534</v>
      </c>
      <c r="B2028">
        <v>1833296</v>
      </c>
      <c r="C2028" t="s">
        <v>19</v>
      </c>
      <c r="D2028" t="s">
        <v>19</v>
      </c>
      <c r="E2028" t="s">
        <v>19</v>
      </c>
      <c r="F2028" t="s">
        <v>24</v>
      </c>
      <c r="G2028" t="s">
        <v>19</v>
      </c>
      <c r="H2028" t="s">
        <v>19</v>
      </c>
      <c r="I2028" t="s">
        <v>19</v>
      </c>
      <c r="J2028" t="s">
        <v>19</v>
      </c>
      <c r="K2028" t="s">
        <v>19</v>
      </c>
      <c r="L2028">
        <f t="shared" si="31"/>
        <v>8</v>
      </c>
      <c r="N2028">
        <v>1</v>
      </c>
      <c r="Q2028" t="s">
        <v>5620</v>
      </c>
      <c r="R2028" t="s">
        <v>5621</v>
      </c>
      <c r="S2028" t="s">
        <v>5622</v>
      </c>
      <c r="T2028" t="s">
        <v>590</v>
      </c>
      <c r="U2028">
        <v>42442</v>
      </c>
      <c r="V2028" s="1">
        <v>42257.073750000003</v>
      </c>
      <c r="W2028" t="s">
        <v>57</v>
      </c>
      <c r="X2028" t="s">
        <v>107</v>
      </c>
      <c r="Y2028" t="s">
        <v>367</v>
      </c>
      <c r="Z2028" t="s">
        <v>89</v>
      </c>
      <c r="AA2028" t="s">
        <v>90</v>
      </c>
      <c r="AB2028" t="s">
        <v>116</v>
      </c>
      <c r="AC2028" t="s">
        <v>632</v>
      </c>
      <c r="AD2028" t="s">
        <v>118</v>
      </c>
      <c r="AF2028" s="1">
        <v>42291.654687499999</v>
      </c>
    </row>
    <row r="2029" spans="1:32" x14ac:dyDescent="0.3">
      <c r="A2029">
        <v>424891</v>
      </c>
      <c r="B2029">
        <v>1240667</v>
      </c>
      <c r="C2029" t="s">
        <v>19</v>
      </c>
      <c r="D2029" t="s">
        <v>20</v>
      </c>
      <c r="E2029" t="s">
        <v>19</v>
      </c>
      <c r="F2029" t="s">
        <v>24</v>
      </c>
      <c r="G2029" t="s">
        <v>19</v>
      </c>
      <c r="H2029" t="s">
        <v>20</v>
      </c>
      <c r="I2029" t="s">
        <v>19</v>
      </c>
      <c r="J2029" t="s">
        <v>19</v>
      </c>
      <c r="K2029" t="s">
        <v>20</v>
      </c>
      <c r="L2029">
        <f t="shared" si="31"/>
        <v>5</v>
      </c>
      <c r="Q2029" t="s">
        <v>5623</v>
      </c>
      <c r="R2029" t="s">
        <v>5624</v>
      </c>
      <c r="S2029" t="s">
        <v>5234</v>
      </c>
      <c r="T2029" t="s">
        <v>396</v>
      </c>
      <c r="U2029">
        <v>96817</v>
      </c>
      <c r="V2029" s="1">
        <v>42425.070787037039</v>
      </c>
      <c r="W2029" t="s">
        <v>34</v>
      </c>
      <c r="X2029" t="s">
        <v>35</v>
      </c>
      <c r="Y2029" t="s">
        <v>397</v>
      </c>
      <c r="Z2029" t="s">
        <v>37</v>
      </c>
      <c r="AA2029" t="s">
        <v>38</v>
      </c>
      <c r="AB2029" t="s">
        <v>39</v>
      </c>
      <c r="AC2029" t="s">
        <v>398</v>
      </c>
      <c r="AD2029" t="s">
        <v>41</v>
      </c>
      <c r="AF2029" s="1">
        <v>42480.243449074071</v>
      </c>
    </row>
    <row r="2030" spans="1:32" x14ac:dyDescent="0.3">
      <c r="A2030">
        <v>425021</v>
      </c>
      <c r="B2030">
        <v>1056779</v>
      </c>
      <c r="C2030" t="s">
        <v>19</v>
      </c>
      <c r="D2030" t="s">
        <v>19</v>
      </c>
      <c r="E2030" t="s">
        <v>19</v>
      </c>
      <c r="F2030" t="s">
        <v>19</v>
      </c>
      <c r="G2030" t="s">
        <v>19</v>
      </c>
      <c r="H2030" t="s">
        <v>19</v>
      </c>
      <c r="I2030" t="s">
        <v>19</v>
      </c>
      <c r="J2030" t="s">
        <v>19</v>
      </c>
      <c r="K2030" t="s">
        <v>19</v>
      </c>
      <c r="L2030">
        <f t="shared" si="31"/>
        <v>9</v>
      </c>
      <c r="M2030">
        <v>1</v>
      </c>
      <c r="Q2030" t="s">
        <v>5625</v>
      </c>
      <c r="R2030" t="s">
        <v>5626</v>
      </c>
      <c r="S2030" t="s">
        <v>5627</v>
      </c>
      <c r="T2030" t="s">
        <v>78</v>
      </c>
      <c r="U2030">
        <v>34207</v>
      </c>
      <c r="V2030" s="1">
        <v>42455.069814814815</v>
      </c>
      <c r="W2030" t="s">
        <v>57</v>
      </c>
      <c r="X2030" t="s">
        <v>58</v>
      </c>
      <c r="Y2030" t="s">
        <v>79</v>
      </c>
      <c r="Z2030" t="s">
        <v>70</v>
      </c>
      <c r="AA2030" t="s">
        <v>71</v>
      </c>
      <c r="AB2030" t="s">
        <v>80</v>
      </c>
      <c r="AC2030" t="s">
        <v>81</v>
      </c>
      <c r="AD2030" t="s">
        <v>82</v>
      </c>
      <c r="AF2030" s="1">
        <v>44211.534756944442</v>
      </c>
    </row>
    <row r="2031" spans="1:32" x14ac:dyDescent="0.3">
      <c r="A2031">
        <v>425708</v>
      </c>
      <c r="B2031">
        <v>2704597</v>
      </c>
      <c r="C2031" t="s">
        <v>19</v>
      </c>
      <c r="D2031" t="s">
        <v>19</v>
      </c>
      <c r="E2031" t="s">
        <v>19</v>
      </c>
      <c r="F2031" t="s">
        <v>24</v>
      </c>
      <c r="G2031" t="s">
        <v>19</v>
      </c>
      <c r="H2031" t="s">
        <v>19</v>
      </c>
      <c r="I2031" t="s">
        <v>19</v>
      </c>
      <c r="J2031" t="s">
        <v>19</v>
      </c>
      <c r="K2031" t="s">
        <v>24</v>
      </c>
      <c r="L2031">
        <f t="shared" si="31"/>
        <v>7</v>
      </c>
      <c r="P2031">
        <v>1</v>
      </c>
      <c r="Q2031" t="s">
        <v>5628</v>
      </c>
      <c r="R2031" t="s">
        <v>5629</v>
      </c>
      <c r="S2031" t="s">
        <v>5630</v>
      </c>
      <c r="T2031" t="s">
        <v>331</v>
      </c>
      <c r="U2031">
        <v>59864</v>
      </c>
      <c r="V2031" s="1">
        <v>38991</v>
      </c>
      <c r="W2031" t="s">
        <v>34</v>
      </c>
      <c r="X2031" t="s">
        <v>135</v>
      </c>
      <c r="Y2031" t="s">
        <v>36</v>
      </c>
      <c r="Z2031" t="s">
        <v>37</v>
      </c>
      <c r="AA2031" t="s">
        <v>38</v>
      </c>
      <c r="AB2031" t="s">
        <v>39</v>
      </c>
      <c r="AC2031" t="s">
        <v>40</v>
      </c>
      <c r="AD2031" t="s">
        <v>41</v>
      </c>
      <c r="AF2031" s="1">
        <v>40428</v>
      </c>
    </row>
    <row r="2032" spans="1:32" x14ac:dyDescent="0.3">
      <c r="A2032">
        <v>426309</v>
      </c>
      <c r="B2032">
        <v>5728475</v>
      </c>
      <c r="C2032" t="s">
        <v>19</v>
      </c>
      <c r="D2032" t="s">
        <v>19</v>
      </c>
      <c r="E2032" t="s">
        <v>19</v>
      </c>
      <c r="F2032" t="s">
        <v>24</v>
      </c>
      <c r="G2032" t="s">
        <v>19</v>
      </c>
      <c r="H2032" t="s">
        <v>19</v>
      </c>
      <c r="I2032" t="s">
        <v>19</v>
      </c>
      <c r="J2032" t="s">
        <v>19</v>
      </c>
      <c r="K2032" t="s">
        <v>19</v>
      </c>
      <c r="L2032">
        <f t="shared" si="31"/>
        <v>8</v>
      </c>
      <c r="N2032">
        <v>1</v>
      </c>
      <c r="Q2032" t="s">
        <v>5631</v>
      </c>
      <c r="R2032" t="s">
        <v>5632</v>
      </c>
      <c r="S2032" t="s">
        <v>5633</v>
      </c>
      <c r="T2032" t="s">
        <v>78</v>
      </c>
      <c r="U2032">
        <v>33538</v>
      </c>
      <c r="V2032" s="1">
        <v>42424.070474537039</v>
      </c>
      <c r="W2032" t="s">
        <v>57</v>
      </c>
      <c r="X2032" t="s">
        <v>234</v>
      </c>
      <c r="Y2032" t="s">
        <v>79</v>
      </c>
      <c r="Z2032" t="s">
        <v>70</v>
      </c>
      <c r="AA2032" t="s">
        <v>71</v>
      </c>
      <c r="AB2032" t="s">
        <v>80</v>
      </c>
      <c r="AC2032" t="s">
        <v>852</v>
      </c>
      <c r="AD2032" t="s">
        <v>82</v>
      </c>
      <c r="AF2032" s="1">
        <v>44522.654166666667</v>
      </c>
    </row>
    <row r="2033" spans="1:32" x14ac:dyDescent="0.3">
      <c r="A2033">
        <v>426418</v>
      </c>
      <c r="B2033">
        <v>5137509</v>
      </c>
      <c r="C2033" t="s">
        <v>19</v>
      </c>
      <c r="D2033" t="s">
        <v>20</v>
      </c>
      <c r="E2033" t="s">
        <v>19</v>
      </c>
      <c r="F2033" t="s">
        <v>24</v>
      </c>
      <c r="G2033" t="s">
        <v>19</v>
      </c>
      <c r="H2033" t="s">
        <v>19</v>
      </c>
      <c r="I2033" t="s">
        <v>19</v>
      </c>
      <c r="J2033" t="s">
        <v>19</v>
      </c>
      <c r="K2033" t="s">
        <v>20</v>
      </c>
      <c r="L2033">
        <f t="shared" si="31"/>
        <v>6</v>
      </c>
      <c r="Q2033" t="s">
        <v>5634</v>
      </c>
      <c r="R2033" t="s">
        <v>5635</v>
      </c>
      <c r="S2033" t="s">
        <v>5636</v>
      </c>
      <c r="T2033" t="s">
        <v>122</v>
      </c>
      <c r="U2033">
        <v>53217</v>
      </c>
      <c r="V2033" s="1">
        <v>44457.209826388891</v>
      </c>
      <c r="W2033" t="s">
        <v>34</v>
      </c>
      <c r="X2033" t="s">
        <v>87</v>
      </c>
      <c r="Y2033" t="s">
        <v>789</v>
      </c>
      <c r="Z2033" t="s">
        <v>89</v>
      </c>
      <c r="AA2033" t="s">
        <v>90</v>
      </c>
      <c r="AB2033" t="s">
        <v>167</v>
      </c>
      <c r="AC2033" t="s">
        <v>961</v>
      </c>
      <c r="AD2033" t="s">
        <v>93</v>
      </c>
      <c r="AF2033" s="1">
        <v>44825.288888888892</v>
      </c>
    </row>
    <row r="2034" spans="1:32" x14ac:dyDescent="0.3">
      <c r="A2034">
        <v>426470</v>
      </c>
      <c r="B2034">
        <v>5729427</v>
      </c>
      <c r="C2034" t="s">
        <v>19</v>
      </c>
      <c r="D2034" t="s">
        <v>19</v>
      </c>
      <c r="E2034" t="s">
        <v>19</v>
      </c>
      <c r="F2034" t="s">
        <v>24</v>
      </c>
      <c r="G2034" t="s">
        <v>19</v>
      </c>
      <c r="H2034" t="s">
        <v>19</v>
      </c>
      <c r="I2034" t="s">
        <v>19</v>
      </c>
      <c r="J2034" t="s">
        <v>19</v>
      </c>
      <c r="K2034" t="s">
        <v>24</v>
      </c>
      <c r="L2034">
        <f t="shared" si="31"/>
        <v>7</v>
      </c>
      <c r="P2034">
        <v>1</v>
      </c>
      <c r="Q2034" t="s">
        <v>5637</v>
      </c>
      <c r="R2034" t="s">
        <v>5638</v>
      </c>
      <c r="S2034" t="s">
        <v>5639</v>
      </c>
      <c r="T2034" t="s">
        <v>78</v>
      </c>
      <c r="U2034">
        <v>33410</v>
      </c>
      <c r="V2034" s="1">
        <v>42391.069606481484</v>
      </c>
      <c r="W2034" t="s">
        <v>34</v>
      </c>
      <c r="X2034" t="s">
        <v>35</v>
      </c>
      <c r="Y2034" t="s">
        <v>79</v>
      </c>
      <c r="Z2034" t="s">
        <v>70</v>
      </c>
      <c r="AA2034" t="s">
        <v>71</v>
      </c>
      <c r="AB2034" t="s">
        <v>80</v>
      </c>
      <c r="AC2034" t="s">
        <v>477</v>
      </c>
      <c r="AD2034" t="s">
        <v>82</v>
      </c>
      <c r="AF2034" s="1">
        <v>42670.519652777781</v>
      </c>
    </row>
    <row r="2035" spans="1:32" x14ac:dyDescent="0.3">
      <c r="A2035">
        <v>426806</v>
      </c>
      <c r="B2035">
        <v>2615550</v>
      </c>
      <c r="C2035" t="s">
        <v>19</v>
      </c>
      <c r="D2035" t="s">
        <v>19</v>
      </c>
      <c r="E2035" t="s">
        <v>19</v>
      </c>
      <c r="F2035" t="s">
        <v>24</v>
      </c>
      <c r="G2035" t="s">
        <v>19</v>
      </c>
      <c r="H2035" t="s">
        <v>20</v>
      </c>
      <c r="I2035" t="s">
        <v>19</v>
      </c>
      <c r="J2035" t="s">
        <v>19</v>
      </c>
      <c r="K2035" t="s">
        <v>20</v>
      </c>
      <c r="L2035">
        <f t="shared" si="31"/>
        <v>6</v>
      </c>
      <c r="Q2035" t="s">
        <v>5640</v>
      </c>
      <c r="R2035" t="s">
        <v>5641</v>
      </c>
      <c r="S2035" t="s">
        <v>5642</v>
      </c>
      <c r="T2035" t="s">
        <v>304</v>
      </c>
      <c r="U2035">
        <v>64469</v>
      </c>
      <c r="V2035" s="1">
        <v>40591</v>
      </c>
      <c r="W2035" t="s">
        <v>34</v>
      </c>
      <c r="X2035" t="s">
        <v>135</v>
      </c>
      <c r="Y2035" t="s">
        <v>124</v>
      </c>
      <c r="Z2035" t="s">
        <v>89</v>
      </c>
      <c r="AA2035" t="s">
        <v>90</v>
      </c>
      <c r="AB2035" t="s">
        <v>116</v>
      </c>
      <c r="AC2035" t="s">
        <v>52</v>
      </c>
      <c r="AD2035" t="s">
        <v>118</v>
      </c>
      <c r="AF2035" s="1">
        <v>40637</v>
      </c>
    </row>
    <row r="2036" spans="1:32" x14ac:dyDescent="0.3">
      <c r="A2036">
        <v>426845</v>
      </c>
      <c r="B2036">
        <v>1804411</v>
      </c>
      <c r="C2036" t="s">
        <v>19</v>
      </c>
      <c r="D2036" t="s">
        <v>19</v>
      </c>
      <c r="E2036" t="s">
        <v>19</v>
      </c>
      <c r="F2036" t="s">
        <v>24</v>
      </c>
      <c r="G2036" t="s">
        <v>19</v>
      </c>
      <c r="H2036" t="s">
        <v>19</v>
      </c>
      <c r="I2036" t="s">
        <v>19</v>
      </c>
      <c r="J2036" t="s">
        <v>19</v>
      </c>
      <c r="K2036" t="s">
        <v>19</v>
      </c>
      <c r="L2036">
        <f t="shared" si="31"/>
        <v>8</v>
      </c>
      <c r="N2036">
        <v>1</v>
      </c>
      <c r="Q2036" t="s">
        <v>5643</v>
      </c>
      <c r="R2036" t="s">
        <v>5644</v>
      </c>
      <c r="S2036" t="s">
        <v>5645</v>
      </c>
      <c r="T2036" t="s">
        <v>590</v>
      </c>
      <c r="U2036">
        <v>42408</v>
      </c>
      <c r="V2036" s="1">
        <v>42272.073773148149</v>
      </c>
      <c r="W2036" t="s">
        <v>57</v>
      </c>
      <c r="X2036" t="s">
        <v>107</v>
      </c>
      <c r="Y2036" t="s">
        <v>367</v>
      </c>
      <c r="Z2036" t="s">
        <v>89</v>
      </c>
      <c r="AA2036" t="s">
        <v>90</v>
      </c>
      <c r="AB2036" t="s">
        <v>116</v>
      </c>
      <c r="AC2036" t="s">
        <v>632</v>
      </c>
      <c r="AD2036" t="s">
        <v>118</v>
      </c>
      <c r="AF2036" s="1">
        <v>42800.856296296297</v>
      </c>
    </row>
    <row r="2037" spans="1:32" x14ac:dyDescent="0.3">
      <c r="A2037">
        <v>426849</v>
      </c>
      <c r="B2037">
        <v>2608872</v>
      </c>
      <c r="C2037" t="s">
        <v>19</v>
      </c>
      <c r="D2037" t="s">
        <v>19</v>
      </c>
      <c r="E2037" t="s">
        <v>19</v>
      </c>
      <c r="F2037" t="s">
        <v>24</v>
      </c>
      <c r="G2037" t="s">
        <v>19</v>
      </c>
      <c r="H2037" t="s">
        <v>19</v>
      </c>
      <c r="I2037" t="s">
        <v>19</v>
      </c>
      <c r="J2037" t="s">
        <v>19</v>
      </c>
      <c r="K2037" t="s">
        <v>20</v>
      </c>
      <c r="L2037">
        <f t="shared" si="31"/>
        <v>7</v>
      </c>
      <c r="Q2037" t="s">
        <v>5646</v>
      </c>
      <c r="R2037" t="s">
        <v>5647</v>
      </c>
      <c r="S2037" t="s">
        <v>2562</v>
      </c>
      <c r="T2037" t="s">
        <v>304</v>
      </c>
      <c r="U2037">
        <v>65270</v>
      </c>
      <c r="V2037" s="1">
        <v>39727</v>
      </c>
      <c r="W2037" t="s">
        <v>57</v>
      </c>
      <c r="X2037" t="s">
        <v>58</v>
      </c>
      <c r="Y2037" t="s">
        <v>306</v>
      </c>
      <c r="Z2037" t="s">
        <v>89</v>
      </c>
      <c r="AA2037" t="s">
        <v>90</v>
      </c>
      <c r="AB2037" t="s">
        <v>116</v>
      </c>
      <c r="AC2037" t="s">
        <v>190</v>
      </c>
      <c r="AD2037" t="s">
        <v>118</v>
      </c>
      <c r="AF2037" s="1">
        <v>40458</v>
      </c>
    </row>
    <row r="2038" spans="1:32" x14ac:dyDescent="0.3">
      <c r="A2038">
        <v>427300</v>
      </c>
      <c r="B2038">
        <v>597041</v>
      </c>
      <c r="C2038" t="s">
        <v>19</v>
      </c>
      <c r="D2038" t="s">
        <v>20</v>
      </c>
      <c r="E2038" t="s">
        <v>19</v>
      </c>
      <c r="F2038" t="s">
        <v>24</v>
      </c>
      <c r="G2038" t="s">
        <v>19</v>
      </c>
      <c r="H2038" t="s">
        <v>20</v>
      </c>
      <c r="I2038" t="s">
        <v>19</v>
      </c>
      <c r="J2038" t="s">
        <v>19</v>
      </c>
      <c r="K2038" t="s">
        <v>20</v>
      </c>
      <c r="L2038">
        <f t="shared" si="31"/>
        <v>5</v>
      </c>
      <c r="Q2038" t="s">
        <v>5648</v>
      </c>
      <c r="R2038" t="s">
        <v>5649</v>
      </c>
      <c r="S2038" t="s">
        <v>1864</v>
      </c>
      <c r="T2038" t="s">
        <v>172</v>
      </c>
      <c r="U2038">
        <v>91767</v>
      </c>
      <c r="V2038" s="1">
        <v>42508.071203703701</v>
      </c>
      <c r="W2038" t="s">
        <v>34</v>
      </c>
      <c r="X2038" t="s">
        <v>35</v>
      </c>
      <c r="Y2038" t="s">
        <v>173</v>
      </c>
      <c r="Z2038" t="s">
        <v>37</v>
      </c>
      <c r="AA2038" t="s">
        <v>38</v>
      </c>
      <c r="AB2038" t="s">
        <v>174</v>
      </c>
      <c r="AC2038" t="s">
        <v>212</v>
      </c>
      <c r="AD2038" t="s">
        <v>41</v>
      </c>
      <c r="AF2038" s="1">
        <v>42557.206944444442</v>
      </c>
    </row>
    <row r="2039" spans="1:32" x14ac:dyDescent="0.3">
      <c r="A2039">
        <v>427607</v>
      </c>
      <c r="B2039">
        <v>726173</v>
      </c>
      <c r="C2039" t="s">
        <v>19</v>
      </c>
      <c r="D2039" t="s">
        <v>19</v>
      </c>
      <c r="E2039" t="s">
        <v>19</v>
      </c>
      <c r="F2039" t="s">
        <v>24</v>
      </c>
      <c r="G2039" t="s">
        <v>19</v>
      </c>
      <c r="H2039" t="s">
        <v>19</v>
      </c>
      <c r="I2039" t="s">
        <v>19</v>
      </c>
      <c r="J2039" t="s">
        <v>19</v>
      </c>
      <c r="K2039" t="s">
        <v>19</v>
      </c>
      <c r="L2039">
        <f t="shared" si="31"/>
        <v>8</v>
      </c>
      <c r="N2039">
        <v>1</v>
      </c>
      <c r="Q2039" t="s">
        <v>5650</v>
      </c>
      <c r="R2039" t="s">
        <v>5651</v>
      </c>
      <c r="S2039" t="s">
        <v>2600</v>
      </c>
      <c r="T2039" t="s">
        <v>350</v>
      </c>
      <c r="U2039">
        <v>6883</v>
      </c>
      <c r="V2039" s="1">
        <v>44443.221979166665</v>
      </c>
      <c r="W2039" t="s">
        <v>34</v>
      </c>
      <c r="X2039" t="s">
        <v>87</v>
      </c>
      <c r="Y2039" t="s">
        <v>48</v>
      </c>
      <c r="Z2039" t="s">
        <v>70</v>
      </c>
      <c r="AA2039" t="s">
        <v>71</v>
      </c>
      <c r="AB2039" t="s">
        <v>351</v>
      </c>
      <c r="AC2039" t="s">
        <v>352</v>
      </c>
      <c r="AD2039" t="s">
        <v>316</v>
      </c>
      <c r="AF2039" s="1">
        <v>44480.511111111111</v>
      </c>
    </row>
    <row r="2040" spans="1:32" x14ac:dyDescent="0.3">
      <c r="A2040">
        <v>427758</v>
      </c>
      <c r="B2040">
        <v>5718260</v>
      </c>
      <c r="C2040" t="s">
        <v>19</v>
      </c>
      <c r="D2040" t="s">
        <v>19</v>
      </c>
      <c r="E2040" t="s">
        <v>19</v>
      </c>
      <c r="F2040" t="s">
        <v>24</v>
      </c>
      <c r="G2040" t="s">
        <v>19</v>
      </c>
      <c r="H2040" t="s">
        <v>19</v>
      </c>
      <c r="I2040" t="s">
        <v>19</v>
      </c>
      <c r="J2040" t="s">
        <v>19</v>
      </c>
      <c r="K2040" t="s">
        <v>24</v>
      </c>
      <c r="L2040">
        <f t="shared" si="31"/>
        <v>7</v>
      </c>
      <c r="P2040">
        <v>1</v>
      </c>
      <c r="Q2040" t="s">
        <v>5652</v>
      </c>
      <c r="R2040" t="s">
        <v>5653</v>
      </c>
      <c r="S2040" t="s">
        <v>256</v>
      </c>
      <c r="T2040" t="s">
        <v>78</v>
      </c>
      <c r="U2040">
        <v>33126</v>
      </c>
      <c r="V2040" s="1">
        <v>42525.068784722222</v>
      </c>
      <c r="W2040" t="s">
        <v>57</v>
      </c>
      <c r="X2040" t="s">
        <v>58</v>
      </c>
      <c r="Y2040" t="s">
        <v>79</v>
      </c>
      <c r="Z2040" t="s">
        <v>70</v>
      </c>
      <c r="AA2040" t="s">
        <v>71</v>
      </c>
      <c r="AB2040" t="s">
        <v>80</v>
      </c>
      <c r="AC2040" t="s">
        <v>257</v>
      </c>
      <c r="AD2040" t="s">
        <v>82</v>
      </c>
      <c r="AF2040" s="1">
        <v>44573.556944444441</v>
      </c>
    </row>
    <row r="2041" spans="1:32" x14ac:dyDescent="0.3">
      <c r="A2041">
        <v>427812</v>
      </c>
      <c r="B2041">
        <v>5729112</v>
      </c>
      <c r="C2041" t="s">
        <v>19</v>
      </c>
      <c r="D2041" t="s">
        <v>19</v>
      </c>
      <c r="E2041" t="s">
        <v>19</v>
      </c>
      <c r="F2041" t="s">
        <v>24</v>
      </c>
      <c r="G2041" t="s">
        <v>20</v>
      </c>
      <c r="H2041" t="s">
        <v>19</v>
      </c>
      <c r="I2041" t="s">
        <v>19</v>
      </c>
      <c r="J2041" t="s">
        <v>19</v>
      </c>
      <c r="K2041" t="s">
        <v>19</v>
      </c>
      <c r="L2041">
        <f t="shared" si="31"/>
        <v>7</v>
      </c>
      <c r="Q2041" t="s">
        <v>5654</v>
      </c>
      <c r="R2041" t="s">
        <v>5655</v>
      </c>
      <c r="S2041" t="s">
        <v>993</v>
      </c>
      <c r="T2041" t="s">
        <v>78</v>
      </c>
      <c r="U2041">
        <v>33647</v>
      </c>
      <c r="V2041" s="1">
        <v>42406.069803240738</v>
      </c>
      <c r="W2041" t="s">
        <v>57</v>
      </c>
      <c r="X2041" t="s">
        <v>58</v>
      </c>
      <c r="Y2041" t="s">
        <v>79</v>
      </c>
      <c r="Z2041" t="s">
        <v>70</v>
      </c>
      <c r="AA2041" t="s">
        <v>71</v>
      </c>
      <c r="AB2041" t="s">
        <v>80</v>
      </c>
      <c r="AC2041" t="s">
        <v>81</v>
      </c>
      <c r="AD2041" t="s">
        <v>82</v>
      </c>
      <c r="AF2041" s="1">
        <v>42487.522534722222</v>
      </c>
    </row>
    <row r="2042" spans="1:32" x14ac:dyDescent="0.3">
      <c r="A2042">
        <v>428561</v>
      </c>
      <c r="B2042">
        <v>1833917</v>
      </c>
      <c r="C2042" t="s">
        <v>19</v>
      </c>
      <c r="D2042" t="s">
        <v>20</v>
      </c>
      <c r="E2042" t="s">
        <v>19</v>
      </c>
      <c r="F2042" t="s">
        <v>24</v>
      </c>
      <c r="G2042" t="s">
        <v>19</v>
      </c>
      <c r="H2042" t="s">
        <v>19</v>
      </c>
      <c r="I2042" t="s">
        <v>19</v>
      </c>
      <c r="J2042" t="s">
        <v>19</v>
      </c>
      <c r="K2042" t="s">
        <v>20</v>
      </c>
      <c r="L2042">
        <f t="shared" si="31"/>
        <v>6</v>
      </c>
      <c r="Q2042" t="s">
        <v>5656</v>
      </c>
      <c r="R2042" t="s">
        <v>5657</v>
      </c>
      <c r="S2042" t="s">
        <v>5658</v>
      </c>
      <c r="T2042" t="s">
        <v>590</v>
      </c>
      <c r="U2042">
        <v>40013</v>
      </c>
      <c r="V2042" s="1">
        <v>42277.073680555557</v>
      </c>
      <c r="W2042" t="s">
        <v>57</v>
      </c>
      <c r="X2042" t="s">
        <v>107</v>
      </c>
      <c r="Y2042" t="s">
        <v>367</v>
      </c>
      <c r="Z2042" t="s">
        <v>89</v>
      </c>
      <c r="AA2042" t="s">
        <v>90</v>
      </c>
      <c r="AB2042" t="s">
        <v>184</v>
      </c>
      <c r="AC2042" t="s">
        <v>592</v>
      </c>
      <c r="AD2042" t="s">
        <v>74</v>
      </c>
      <c r="AF2042" s="1">
        <v>42515.428379629629</v>
      </c>
    </row>
    <row r="2043" spans="1:32" x14ac:dyDescent="0.3">
      <c r="A2043">
        <v>428990</v>
      </c>
      <c r="B2043">
        <v>4544993</v>
      </c>
      <c r="C2043" t="s">
        <v>19</v>
      </c>
      <c r="D2043" t="s">
        <v>19</v>
      </c>
      <c r="E2043" t="s">
        <v>19</v>
      </c>
      <c r="F2043" t="s">
        <v>24</v>
      </c>
      <c r="G2043" t="s">
        <v>19</v>
      </c>
      <c r="H2043" t="s">
        <v>19</v>
      </c>
      <c r="I2043" t="s">
        <v>19</v>
      </c>
      <c r="J2043" t="s">
        <v>19</v>
      </c>
      <c r="K2043" t="s">
        <v>24</v>
      </c>
      <c r="L2043">
        <f t="shared" si="31"/>
        <v>7</v>
      </c>
      <c r="P2043">
        <v>1</v>
      </c>
      <c r="Q2043" t="s">
        <v>5659</v>
      </c>
      <c r="R2043" t="s">
        <v>5660</v>
      </c>
      <c r="S2043" t="s">
        <v>5661</v>
      </c>
      <c r="T2043" t="s">
        <v>97</v>
      </c>
      <c r="U2043">
        <v>75020</v>
      </c>
      <c r="V2043" s="1">
        <v>39264</v>
      </c>
      <c r="W2043" t="s">
        <v>34</v>
      </c>
      <c r="X2043" t="s">
        <v>299</v>
      </c>
      <c r="Y2043" t="s">
        <v>489</v>
      </c>
      <c r="Z2043" t="s">
        <v>37</v>
      </c>
      <c r="AA2043" t="s">
        <v>38</v>
      </c>
      <c r="AB2043" t="s">
        <v>484</v>
      </c>
      <c r="AC2043" t="s">
        <v>508</v>
      </c>
      <c r="AD2043" t="s">
        <v>62</v>
      </c>
      <c r="AF2043" s="1">
        <v>40428</v>
      </c>
    </row>
    <row r="2044" spans="1:32" x14ac:dyDescent="0.3">
      <c r="A2044">
        <v>429046</v>
      </c>
      <c r="B2044">
        <v>5729782</v>
      </c>
      <c r="C2044" t="s">
        <v>19</v>
      </c>
      <c r="D2044" t="s">
        <v>19</v>
      </c>
      <c r="E2044" t="s">
        <v>19</v>
      </c>
      <c r="F2044" t="s">
        <v>24</v>
      </c>
      <c r="G2044" t="s">
        <v>19</v>
      </c>
      <c r="H2044" t="s">
        <v>20</v>
      </c>
      <c r="I2044" t="s">
        <v>19</v>
      </c>
      <c r="J2044" t="s">
        <v>19</v>
      </c>
      <c r="K2044" t="s">
        <v>19</v>
      </c>
      <c r="L2044">
        <f t="shared" si="31"/>
        <v>7</v>
      </c>
      <c r="Q2044" t="s">
        <v>5662</v>
      </c>
      <c r="R2044" t="s">
        <v>5663</v>
      </c>
      <c r="S2044" t="s">
        <v>5664</v>
      </c>
      <c r="T2044" t="s">
        <v>78</v>
      </c>
      <c r="U2044">
        <v>33313</v>
      </c>
      <c r="V2044" s="1">
        <v>42433.068564814814</v>
      </c>
      <c r="W2044" t="s">
        <v>67</v>
      </c>
      <c r="X2044" t="s">
        <v>68</v>
      </c>
      <c r="Y2044" t="s">
        <v>79</v>
      </c>
      <c r="Z2044" t="s">
        <v>70</v>
      </c>
      <c r="AA2044" t="s">
        <v>71</v>
      </c>
      <c r="AB2044" t="s">
        <v>80</v>
      </c>
      <c r="AC2044" t="s">
        <v>477</v>
      </c>
      <c r="AD2044" t="s">
        <v>82</v>
      </c>
      <c r="AF2044" s="1">
        <v>44540.490277777775</v>
      </c>
    </row>
    <row r="2045" spans="1:32" x14ac:dyDescent="0.3">
      <c r="A2045">
        <v>429583</v>
      </c>
      <c r="B2045">
        <v>5729566</v>
      </c>
      <c r="C2045" t="s">
        <v>19</v>
      </c>
      <c r="D2045" t="s">
        <v>19</v>
      </c>
      <c r="E2045" t="s">
        <v>19</v>
      </c>
      <c r="F2045" t="s">
        <v>24</v>
      </c>
      <c r="G2045" t="s">
        <v>19</v>
      </c>
      <c r="H2045" t="s">
        <v>19</v>
      </c>
      <c r="I2045" t="s">
        <v>19</v>
      </c>
      <c r="J2045" t="s">
        <v>19</v>
      </c>
      <c r="K2045" t="s">
        <v>24</v>
      </c>
      <c r="L2045">
        <f t="shared" si="31"/>
        <v>7</v>
      </c>
      <c r="P2045">
        <v>1</v>
      </c>
      <c r="Q2045" t="s">
        <v>5665</v>
      </c>
      <c r="R2045" t="s">
        <v>5666</v>
      </c>
      <c r="S2045" t="s">
        <v>993</v>
      </c>
      <c r="T2045" t="s">
        <v>78</v>
      </c>
      <c r="U2045">
        <v>33647</v>
      </c>
      <c r="V2045" s="1">
        <v>42423.070729166669</v>
      </c>
      <c r="W2045" t="s">
        <v>34</v>
      </c>
      <c r="X2045" t="s">
        <v>35</v>
      </c>
      <c r="Y2045" t="s">
        <v>79</v>
      </c>
      <c r="Z2045" t="s">
        <v>70</v>
      </c>
      <c r="AA2045" t="s">
        <v>71</v>
      </c>
      <c r="AB2045" t="s">
        <v>80</v>
      </c>
      <c r="AC2045" t="s">
        <v>852</v>
      </c>
      <c r="AD2045" t="s">
        <v>82</v>
      </c>
      <c r="AF2045" s="1">
        <v>42487.578067129631</v>
      </c>
    </row>
    <row r="2046" spans="1:32" x14ac:dyDescent="0.3">
      <c r="A2046">
        <v>430386</v>
      </c>
      <c r="B2046">
        <v>1835048</v>
      </c>
      <c r="C2046" t="s">
        <v>19</v>
      </c>
      <c r="D2046" t="s">
        <v>19</v>
      </c>
      <c r="E2046" t="s">
        <v>19</v>
      </c>
      <c r="F2046" t="s">
        <v>24</v>
      </c>
      <c r="G2046" t="s">
        <v>19</v>
      </c>
      <c r="H2046" t="s">
        <v>19</v>
      </c>
      <c r="I2046" t="s">
        <v>19</v>
      </c>
      <c r="J2046" t="s">
        <v>19</v>
      </c>
      <c r="K2046" t="s">
        <v>20</v>
      </c>
      <c r="L2046">
        <f t="shared" si="31"/>
        <v>7</v>
      </c>
      <c r="Q2046" t="s">
        <v>3245</v>
      </c>
      <c r="R2046" t="s">
        <v>5667</v>
      </c>
      <c r="S2046" t="s">
        <v>3972</v>
      </c>
      <c r="T2046" t="s">
        <v>590</v>
      </c>
      <c r="U2046">
        <v>40229</v>
      </c>
      <c r="V2046" s="1">
        <v>42356.075833333336</v>
      </c>
      <c r="W2046" t="s">
        <v>742</v>
      </c>
      <c r="X2046" t="s">
        <v>743</v>
      </c>
      <c r="Y2046" t="s">
        <v>367</v>
      </c>
      <c r="Z2046" t="s">
        <v>89</v>
      </c>
      <c r="AA2046" t="s">
        <v>90</v>
      </c>
      <c r="AB2046" t="s">
        <v>184</v>
      </c>
      <c r="AC2046" t="s">
        <v>592</v>
      </c>
      <c r="AD2046" t="s">
        <v>74</v>
      </c>
      <c r="AF2046" s="1">
        <v>42404.37059027778</v>
      </c>
    </row>
    <row r="2047" spans="1:32" x14ac:dyDescent="0.3">
      <c r="A2047">
        <v>430647</v>
      </c>
      <c r="B2047">
        <v>4519508</v>
      </c>
      <c r="C2047" t="s">
        <v>19</v>
      </c>
      <c r="D2047" t="s">
        <v>19</v>
      </c>
      <c r="E2047" t="s">
        <v>19</v>
      </c>
      <c r="F2047" t="s">
        <v>24</v>
      </c>
      <c r="G2047" t="s">
        <v>19</v>
      </c>
      <c r="H2047" t="s">
        <v>20</v>
      </c>
      <c r="I2047" t="s">
        <v>19</v>
      </c>
      <c r="J2047" t="s">
        <v>19</v>
      </c>
      <c r="K2047" t="s">
        <v>24</v>
      </c>
      <c r="L2047">
        <f t="shared" si="31"/>
        <v>6</v>
      </c>
      <c r="Q2047" t="s">
        <v>5668</v>
      </c>
      <c r="R2047" t="s">
        <v>5669</v>
      </c>
      <c r="S2047" t="s">
        <v>5670</v>
      </c>
      <c r="T2047" t="s">
        <v>97</v>
      </c>
      <c r="U2047">
        <v>76360</v>
      </c>
      <c r="V2047" s="1">
        <v>42398.075208333335</v>
      </c>
      <c r="W2047" t="s">
        <v>34</v>
      </c>
      <c r="X2047" t="s">
        <v>299</v>
      </c>
      <c r="Y2047" t="s">
        <v>489</v>
      </c>
      <c r="Z2047" t="s">
        <v>37</v>
      </c>
      <c r="AA2047" t="s">
        <v>38</v>
      </c>
      <c r="AB2047" t="s">
        <v>484</v>
      </c>
      <c r="AC2047" t="s">
        <v>508</v>
      </c>
      <c r="AD2047" t="s">
        <v>62</v>
      </c>
      <c r="AF2047" s="1">
        <v>42424.674849537034</v>
      </c>
    </row>
    <row r="2048" spans="1:32" x14ac:dyDescent="0.3">
      <c r="A2048">
        <v>430708</v>
      </c>
      <c r="B2048">
        <v>5056711</v>
      </c>
      <c r="C2048" t="s">
        <v>19</v>
      </c>
      <c r="D2048" t="s">
        <v>19</v>
      </c>
      <c r="E2048" t="s">
        <v>19</v>
      </c>
      <c r="F2048" t="s">
        <v>24</v>
      </c>
      <c r="G2048" t="s">
        <v>19</v>
      </c>
      <c r="H2048" t="s">
        <v>19</v>
      </c>
      <c r="I2048" t="s">
        <v>19</v>
      </c>
      <c r="J2048" t="s">
        <v>19</v>
      </c>
      <c r="K2048" t="s">
        <v>19</v>
      </c>
      <c r="L2048">
        <f t="shared" si="31"/>
        <v>8</v>
      </c>
      <c r="N2048">
        <v>1</v>
      </c>
      <c r="Q2048" t="s">
        <v>5671</v>
      </c>
      <c r="R2048" t="s">
        <v>5672</v>
      </c>
      <c r="S2048" t="s">
        <v>5673</v>
      </c>
      <c r="T2048" t="s">
        <v>366</v>
      </c>
      <c r="U2048">
        <v>26175</v>
      </c>
      <c r="V2048" s="1">
        <v>42418.069641203707</v>
      </c>
      <c r="W2048" t="s">
        <v>34</v>
      </c>
      <c r="X2048" t="s">
        <v>87</v>
      </c>
      <c r="Y2048" t="s">
        <v>367</v>
      </c>
      <c r="Z2048" t="s">
        <v>89</v>
      </c>
      <c r="AA2048" t="s">
        <v>90</v>
      </c>
      <c r="AB2048" t="s">
        <v>184</v>
      </c>
      <c r="AC2048" t="s">
        <v>1143</v>
      </c>
      <c r="AD2048" t="s">
        <v>74</v>
      </c>
      <c r="AE2048" s="2">
        <v>45134</v>
      </c>
      <c r="AF2048" s="1">
        <v>45134.611111111109</v>
      </c>
    </row>
    <row r="2049" spans="1:32" x14ac:dyDescent="0.3">
      <c r="A2049">
        <v>430869</v>
      </c>
      <c r="B2049">
        <v>5056723</v>
      </c>
      <c r="C2049" t="s">
        <v>19</v>
      </c>
      <c r="D2049" t="s">
        <v>19</v>
      </c>
      <c r="E2049" t="s">
        <v>19</v>
      </c>
      <c r="F2049" t="s">
        <v>24</v>
      </c>
      <c r="G2049" t="s">
        <v>20</v>
      </c>
      <c r="H2049" t="s">
        <v>20</v>
      </c>
      <c r="I2049" t="s">
        <v>19</v>
      </c>
      <c r="J2049" t="s">
        <v>19</v>
      </c>
      <c r="K2049" t="s">
        <v>20</v>
      </c>
      <c r="L2049">
        <f t="shared" si="31"/>
        <v>5</v>
      </c>
      <c r="Q2049" t="s">
        <v>5674</v>
      </c>
      <c r="R2049" t="s">
        <v>5675</v>
      </c>
      <c r="S2049" t="s">
        <v>5676</v>
      </c>
      <c r="T2049" t="s">
        <v>366</v>
      </c>
      <c r="U2049">
        <v>24870</v>
      </c>
      <c r="V2049" s="1">
        <v>42523.067291666666</v>
      </c>
      <c r="W2049" t="s">
        <v>742</v>
      </c>
      <c r="X2049" t="s">
        <v>743</v>
      </c>
      <c r="Y2049" t="s">
        <v>367</v>
      </c>
      <c r="Z2049" t="s">
        <v>89</v>
      </c>
      <c r="AA2049" t="s">
        <v>90</v>
      </c>
      <c r="AB2049" t="s">
        <v>184</v>
      </c>
      <c r="AC2049" t="s">
        <v>1143</v>
      </c>
      <c r="AD2049" t="s">
        <v>74</v>
      </c>
      <c r="AF2049" s="1">
        <v>42688.521562499998</v>
      </c>
    </row>
    <row r="2050" spans="1:32" x14ac:dyDescent="0.3">
      <c r="A2050">
        <v>431079</v>
      </c>
      <c r="B2050">
        <v>2377489</v>
      </c>
      <c r="C2050" t="s">
        <v>19</v>
      </c>
      <c r="D2050" t="s">
        <v>20</v>
      </c>
      <c r="E2050" t="s">
        <v>19</v>
      </c>
      <c r="F2050" t="s">
        <v>24</v>
      </c>
      <c r="G2050" t="s">
        <v>19</v>
      </c>
      <c r="H2050" t="s">
        <v>20</v>
      </c>
      <c r="I2050" t="s">
        <v>19</v>
      </c>
      <c r="J2050" t="s">
        <v>19</v>
      </c>
      <c r="K2050" t="s">
        <v>20</v>
      </c>
      <c r="L2050">
        <f t="shared" si="31"/>
        <v>5</v>
      </c>
      <c r="Q2050" t="s">
        <v>5677</v>
      </c>
      <c r="R2050" t="s">
        <v>5678</v>
      </c>
      <c r="S2050" t="s">
        <v>4107</v>
      </c>
      <c r="T2050" t="s">
        <v>165</v>
      </c>
      <c r="U2050">
        <v>48101</v>
      </c>
      <c r="V2050" s="1">
        <v>44600.200023148151</v>
      </c>
      <c r="W2050" t="s">
        <v>34</v>
      </c>
      <c r="X2050" t="s">
        <v>87</v>
      </c>
      <c r="Y2050" t="s">
        <v>166</v>
      </c>
      <c r="Z2050" t="s">
        <v>89</v>
      </c>
      <c r="AA2050" t="s">
        <v>90</v>
      </c>
      <c r="AB2050" t="s">
        <v>167</v>
      </c>
      <c r="AC2050" t="s">
        <v>168</v>
      </c>
      <c r="AD2050" t="s">
        <v>93</v>
      </c>
      <c r="AF2050" s="1">
        <v>44644.524305555555</v>
      </c>
    </row>
    <row r="2051" spans="1:32" x14ac:dyDescent="0.3">
      <c r="A2051">
        <v>431508</v>
      </c>
      <c r="B2051">
        <v>2621907</v>
      </c>
      <c r="C2051" t="s">
        <v>19</v>
      </c>
      <c r="D2051" t="s">
        <v>19</v>
      </c>
      <c r="E2051" t="s">
        <v>19</v>
      </c>
      <c r="F2051" t="s">
        <v>24</v>
      </c>
      <c r="G2051" t="s">
        <v>19</v>
      </c>
      <c r="H2051" t="s">
        <v>19</v>
      </c>
      <c r="I2051" t="s">
        <v>19</v>
      </c>
      <c r="J2051" t="s">
        <v>19</v>
      </c>
      <c r="K2051" t="s">
        <v>20</v>
      </c>
      <c r="L2051">
        <f t="shared" si="31"/>
        <v>7</v>
      </c>
      <c r="Q2051" t="s">
        <v>5679</v>
      </c>
      <c r="R2051" t="s">
        <v>5680</v>
      </c>
      <c r="S2051" t="s">
        <v>1918</v>
      </c>
      <c r="T2051" t="s">
        <v>304</v>
      </c>
      <c r="U2051">
        <v>65248</v>
      </c>
      <c r="V2051" s="1">
        <v>39727</v>
      </c>
      <c r="W2051" t="s">
        <v>57</v>
      </c>
      <c r="X2051" t="s">
        <v>58</v>
      </c>
      <c r="Y2051" t="s">
        <v>306</v>
      </c>
      <c r="Z2051" t="s">
        <v>89</v>
      </c>
      <c r="AA2051" t="s">
        <v>90</v>
      </c>
      <c r="AB2051" t="s">
        <v>116</v>
      </c>
      <c r="AC2051" t="s">
        <v>190</v>
      </c>
      <c r="AD2051" t="s">
        <v>118</v>
      </c>
      <c r="AF2051" s="1">
        <v>40554</v>
      </c>
    </row>
    <row r="2052" spans="1:32" x14ac:dyDescent="0.3">
      <c r="A2052">
        <v>431613</v>
      </c>
      <c r="B2052">
        <v>4500155</v>
      </c>
      <c r="C2052" t="s">
        <v>19</v>
      </c>
      <c r="D2052" t="s">
        <v>19</v>
      </c>
      <c r="E2052" t="s">
        <v>19</v>
      </c>
      <c r="F2052" t="s">
        <v>24</v>
      </c>
      <c r="G2052" t="s">
        <v>19</v>
      </c>
      <c r="H2052" t="s">
        <v>20</v>
      </c>
      <c r="I2052" t="s">
        <v>19</v>
      </c>
      <c r="J2052" t="s">
        <v>19</v>
      </c>
      <c r="K2052" t="s">
        <v>24</v>
      </c>
      <c r="L2052">
        <f t="shared" si="31"/>
        <v>6</v>
      </c>
      <c r="Q2052" t="s">
        <v>5681</v>
      </c>
      <c r="R2052" t="s">
        <v>5682</v>
      </c>
      <c r="S2052" t="s">
        <v>5683</v>
      </c>
      <c r="T2052" t="s">
        <v>97</v>
      </c>
      <c r="U2052">
        <v>76367</v>
      </c>
      <c r="V2052" s="1">
        <v>42398.075208333335</v>
      </c>
      <c r="W2052" t="s">
        <v>34</v>
      </c>
      <c r="X2052" t="s">
        <v>299</v>
      </c>
      <c r="Y2052" t="s">
        <v>489</v>
      </c>
      <c r="Z2052" t="s">
        <v>37</v>
      </c>
      <c r="AA2052" t="s">
        <v>38</v>
      </c>
      <c r="AB2052" t="s">
        <v>484</v>
      </c>
      <c r="AC2052" t="s">
        <v>508</v>
      </c>
      <c r="AD2052" t="s">
        <v>62</v>
      </c>
      <c r="AF2052" s="1">
        <v>42818.30159722222</v>
      </c>
    </row>
    <row r="2053" spans="1:32" x14ac:dyDescent="0.3">
      <c r="A2053">
        <v>431717</v>
      </c>
      <c r="B2053">
        <v>1112933</v>
      </c>
      <c r="C2053" t="s">
        <v>19</v>
      </c>
      <c r="D2053" t="s">
        <v>19</v>
      </c>
      <c r="E2053" t="s">
        <v>19</v>
      </c>
      <c r="F2053" t="s">
        <v>19</v>
      </c>
      <c r="G2053" t="s">
        <v>20</v>
      </c>
      <c r="H2053" t="s">
        <v>19</v>
      </c>
      <c r="I2053" t="s">
        <v>19</v>
      </c>
      <c r="J2053" t="s">
        <v>19</v>
      </c>
      <c r="K2053" t="s">
        <v>19</v>
      </c>
      <c r="L2053">
        <f t="shared" si="31"/>
        <v>8</v>
      </c>
      <c r="Q2053" t="s">
        <v>5684</v>
      </c>
      <c r="R2053" t="s">
        <v>5685</v>
      </c>
      <c r="S2053" t="s">
        <v>5686</v>
      </c>
      <c r="T2053" t="s">
        <v>356</v>
      </c>
      <c r="U2053">
        <v>31321</v>
      </c>
      <c r="V2053" s="1">
        <v>44449.227812500001</v>
      </c>
      <c r="W2053" t="s">
        <v>57</v>
      </c>
      <c r="X2053" t="s">
        <v>107</v>
      </c>
      <c r="Y2053" t="s">
        <v>357</v>
      </c>
      <c r="Z2053" t="s">
        <v>70</v>
      </c>
      <c r="AA2053" t="s">
        <v>71</v>
      </c>
      <c r="AB2053" t="s">
        <v>358</v>
      </c>
      <c r="AC2053" t="s">
        <v>1032</v>
      </c>
      <c r="AD2053" t="s">
        <v>82</v>
      </c>
      <c r="AF2053" s="1">
        <v>44504.368055555555</v>
      </c>
    </row>
    <row r="2054" spans="1:32" x14ac:dyDescent="0.3">
      <c r="A2054">
        <v>432066</v>
      </c>
      <c r="B2054">
        <v>1626843</v>
      </c>
      <c r="C2054" t="s">
        <v>19</v>
      </c>
      <c r="D2054" t="s">
        <v>19</v>
      </c>
      <c r="E2054" t="s">
        <v>19</v>
      </c>
      <c r="F2054" t="s">
        <v>24</v>
      </c>
      <c r="G2054" t="s">
        <v>19</v>
      </c>
      <c r="H2054" t="s">
        <v>19</v>
      </c>
      <c r="I2054" t="s">
        <v>19</v>
      </c>
      <c r="J2054" t="s">
        <v>19</v>
      </c>
      <c r="K2054" t="s">
        <v>19</v>
      </c>
      <c r="L2054">
        <f t="shared" si="31"/>
        <v>8</v>
      </c>
      <c r="N2054">
        <v>1</v>
      </c>
      <c r="Q2054" t="s">
        <v>5687</v>
      </c>
      <c r="R2054" t="s">
        <v>5688</v>
      </c>
      <c r="S2054" t="s">
        <v>5689</v>
      </c>
      <c r="T2054" t="s">
        <v>272</v>
      </c>
      <c r="U2054">
        <v>50228</v>
      </c>
      <c r="V2054" s="1">
        <v>44456.298414351855</v>
      </c>
      <c r="W2054" t="s">
        <v>57</v>
      </c>
      <c r="X2054" t="s">
        <v>58</v>
      </c>
      <c r="Y2054" t="s">
        <v>124</v>
      </c>
      <c r="Z2054" t="s">
        <v>89</v>
      </c>
      <c r="AA2054" t="s">
        <v>90</v>
      </c>
      <c r="AB2054" t="s">
        <v>91</v>
      </c>
      <c r="AC2054" t="s">
        <v>968</v>
      </c>
      <c r="AD2054" t="s">
        <v>93</v>
      </c>
      <c r="AF2054" s="1">
        <v>44739.447916666664</v>
      </c>
    </row>
    <row r="2055" spans="1:32" x14ac:dyDescent="0.3">
      <c r="A2055">
        <v>432170</v>
      </c>
      <c r="B2055">
        <v>619811</v>
      </c>
      <c r="C2055" t="s">
        <v>19</v>
      </c>
      <c r="D2055" t="s">
        <v>19</v>
      </c>
      <c r="E2055" t="s">
        <v>19</v>
      </c>
      <c r="F2055" t="s">
        <v>24</v>
      </c>
      <c r="G2055" t="s">
        <v>19</v>
      </c>
      <c r="H2055" t="s">
        <v>19</v>
      </c>
      <c r="I2055" t="s">
        <v>19</v>
      </c>
      <c r="J2055" t="s">
        <v>19</v>
      </c>
      <c r="K2055" t="s">
        <v>20</v>
      </c>
      <c r="L2055">
        <f t="shared" ref="L2055:L2118" si="32">COUNTIF(C2055:K2055,"Y")</f>
        <v>7</v>
      </c>
      <c r="Q2055" t="s">
        <v>5690</v>
      </c>
      <c r="R2055" t="s">
        <v>5691</v>
      </c>
      <c r="S2055" t="s">
        <v>5692</v>
      </c>
      <c r="T2055" t="s">
        <v>153</v>
      </c>
      <c r="U2055">
        <v>80525</v>
      </c>
      <c r="V2055" s="1">
        <v>39174</v>
      </c>
      <c r="W2055" t="s">
        <v>34</v>
      </c>
      <c r="X2055" t="s">
        <v>123</v>
      </c>
      <c r="Y2055" t="s">
        <v>88</v>
      </c>
      <c r="Z2055" t="s">
        <v>37</v>
      </c>
      <c r="AA2055" t="s">
        <v>38</v>
      </c>
      <c r="AB2055" t="s">
        <v>154</v>
      </c>
      <c r="AC2055" t="s">
        <v>155</v>
      </c>
      <c r="AD2055" t="s">
        <v>62</v>
      </c>
      <c r="AF2055" s="1">
        <v>41723.539756944447</v>
      </c>
    </row>
    <row r="2056" spans="1:32" x14ac:dyDescent="0.3">
      <c r="A2056">
        <v>432826</v>
      </c>
      <c r="B2056">
        <v>5675989</v>
      </c>
      <c r="C2056" t="s">
        <v>19</v>
      </c>
      <c r="D2056" t="s">
        <v>20</v>
      </c>
      <c r="E2056" t="s">
        <v>19</v>
      </c>
      <c r="F2056" t="s">
        <v>24</v>
      </c>
      <c r="G2056" t="s">
        <v>19</v>
      </c>
      <c r="H2056" t="s">
        <v>19</v>
      </c>
      <c r="I2056" t="s">
        <v>19</v>
      </c>
      <c r="J2056" t="s">
        <v>19</v>
      </c>
      <c r="K2056" t="s">
        <v>20</v>
      </c>
      <c r="L2056">
        <f t="shared" si="32"/>
        <v>6</v>
      </c>
      <c r="Q2056" t="s">
        <v>5693</v>
      </c>
      <c r="R2056" t="s">
        <v>5694</v>
      </c>
      <c r="S2056" t="s">
        <v>4677</v>
      </c>
      <c r="T2056" t="s">
        <v>172</v>
      </c>
      <c r="U2056">
        <v>91710</v>
      </c>
      <c r="V2056" s="1">
        <v>44521.251493055555</v>
      </c>
      <c r="W2056" t="s">
        <v>210</v>
      </c>
      <c r="X2056" t="s">
        <v>448</v>
      </c>
      <c r="Y2056" t="s">
        <v>173</v>
      </c>
      <c r="Z2056" t="s">
        <v>37</v>
      </c>
      <c r="AA2056" t="s">
        <v>38</v>
      </c>
      <c r="AB2056" t="s">
        <v>174</v>
      </c>
      <c r="AC2056" t="s">
        <v>212</v>
      </c>
      <c r="AD2056" t="s">
        <v>41</v>
      </c>
      <c r="AF2056" s="1">
        <v>44818.279166666667</v>
      </c>
    </row>
    <row r="2057" spans="1:32" x14ac:dyDescent="0.3">
      <c r="A2057">
        <v>433568</v>
      </c>
      <c r="B2057">
        <v>1097181</v>
      </c>
      <c r="C2057" t="s">
        <v>19</v>
      </c>
      <c r="D2057" t="s">
        <v>19</v>
      </c>
      <c r="E2057" t="s">
        <v>19</v>
      </c>
      <c r="F2057" t="s">
        <v>24</v>
      </c>
      <c r="G2057" t="s">
        <v>19</v>
      </c>
      <c r="H2057" t="s">
        <v>20</v>
      </c>
      <c r="I2057" t="s">
        <v>19</v>
      </c>
      <c r="J2057" t="s">
        <v>19</v>
      </c>
      <c r="K2057" t="s">
        <v>24</v>
      </c>
      <c r="L2057">
        <f t="shared" si="32"/>
        <v>6</v>
      </c>
      <c r="Q2057" t="s">
        <v>5695</v>
      </c>
      <c r="R2057" t="s">
        <v>5696</v>
      </c>
      <c r="S2057" t="s">
        <v>476</v>
      </c>
      <c r="T2057" t="s">
        <v>78</v>
      </c>
      <c r="U2057">
        <v>33437</v>
      </c>
      <c r="V2057" s="1">
        <v>38808</v>
      </c>
      <c r="W2057" t="s">
        <v>57</v>
      </c>
      <c r="X2057" t="s">
        <v>58</v>
      </c>
      <c r="Y2057" t="s">
        <v>79</v>
      </c>
      <c r="Z2057" t="s">
        <v>70</v>
      </c>
      <c r="AA2057" t="s">
        <v>71</v>
      </c>
      <c r="AB2057" t="s">
        <v>80</v>
      </c>
      <c r="AC2057" t="s">
        <v>477</v>
      </c>
      <c r="AD2057" t="s">
        <v>82</v>
      </c>
      <c r="AF2057" s="1">
        <v>40428</v>
      </c>
    </row>
    <row r="2058" spans="1:32" x14ac:dyDescent="0.3">
      <c r="A2058">
        <v>433958</v>
      </c>
      <c r="B2058">
        <v>137112</v>
      </c>
      <c r="C2058" t="s">
        <v>19</v>
      </c>
      <c r="D2058" t="s">
        <v>19</v>
      </c>
      <c r="E2058" t="s">
        <v>19</v>
      </c>
      <c r="F2058" t="s">
        <v>19</v>
      </c>
      <c r="G2058" t="s">
        <v>19</v>
      </c>
      <c r="H2058" t="s">
        <v>19</v>
      </c>
      <c r="I2058" t="s">
        <v>19</v>
      </c>
      <c r="J2058" t="s">
        <v>19</v>
      </c>
      <c r="K2058" t="s">
        <v>19</v>
      </c>
      <c r="L2058">
        <f t="shared" si="32"/>
        <v>9</v>
      </c>
      <c r="M2058">
        <v>1</v>
      </c>
      <c r="Q2058" t="s">
        <v>5697</v>
      </c>
      <c r="R2058" t="s">
        <v>5698</v>
      </c>
      <c r="S2058" t="s">
        <v>5552</v>
      </c>
      <c r="T2058" t="s">
        <v>139</v>
      </c>
      <c r="U2058">
        <v>35243</v>
      </c>
      <c r="V2058" s="1">
        <v>40715</v>
      </c>
      <c r="W2058" t="s">
        <v>57</v>
      </c>
      <c r="X2058" t="s">
        <v>58</v>
      </c>
      <c r="Y2058" t="s">
        <v>140</v>
      </c>
      <c r="Z2058" t="s">
        <v>89</v>
      </c>
      <c r="AA2058" t="s">
        <v>90</v>
      </c>
      <c r="AB2058" t="s">
        <v>141</v>
      </c>
      <c r="AC2058" t="s">
        <v>142</v>
      </c>
      <c r="AD2058" t="s">
        <v>118</v>
      </c>
      <c r="AF2058" s="1">
        <v>41757.349097222221</v>
      </c>
    </row>
    <row r="2059" spans="1:32" x14ac:dyDescent="0.3">
      <c r="A2059">
        <v>434469</v>
      </c>
      <c r="B2059">
        <v>1152393</v>
      </c>
      <c r="C2059" t="s">
        <v>19</v>
      </c>
      <c r="D2059" t="s">
        <v>19</v>
      </c>
      <c r="E2059" t="s">
        <v>19</v>
      </c>
      <c r="F2059" t="s">
        <v>24</v>
      </c>
      <c r="G2059" t="s">
        <v>19</v>
      </c>
      <c r="H2059" t="s">
        <v>19</v>
      </c>
      <c r="I2059" t="s">
        <v>19</v>
      </c>
      <c r="J2059" t="s">
        <v>19</v>
      </c>
      <c r="K2059" t="s">
        <v>19</v>
      </c>
      <c r="L2059">
        <f t="shared" si="32"/>
        <v>8</v>
      </c>
      <c r="N2059">
        <v>1</v>
      </c>
      <c r="Q2059" t="s">
        <v>5699</v>
      </c>
      <c r="R2059" t="s">
        <v>5700</v>
      </c>
      <c r="S2059" t="s">
        <v>1896</v>
      </c>
      <c r="T2059" t="s">
        <v>356</v>
      </c>
      <c r="U2059">
        <v>31636</v>
      </c>
      <c r="V2059" s="1">
        <v>40534</v>
      </c>
      <c r="W2059" t="s">
        <v>57</v>
      </c>
      <c r="X2059" t="s">
        <v>98</v>
      </c>
      <c r="Y2059" t="s">
        <v>357</v>
      </c>
      <c r="Z2059" t="s">
        <v>89</v>
      </c>
      <c r="AA2059" t="s">
        <v>90</v>
      </c>
      <c r="AB2059" t="s">
        <v>141</v>
      </c>
      <c r="AC2059" t="s">
        <v>1779</v>
      </c>
      <c r="AD2059" t="s">
        <v>118</v>
      </c>
      <c r="AF2059" s="1">
        <v>40759</v>
      </c>
    </row>
    <row r="2060" spans="1:32" x14ac:dyDescent="0.3">
      <c r="A2060">
        <v>434497</v>
      </c>
      <c r="B2060">
        <v>4204715</v>
      </c>
      <c r="C2060" t="s">
        <v>19</v>
      </c>
      <c r="D2060" t="s">
        <v>19</v>
      </c>
      <c r="E2060" t="s">
        <v>19</v>
      </c>
      <c r="F2060" t="s">
        <v>24</v>
      </c>
      <c r="G2060" t="s">
        <v>19</v>
      </c>
      <c r="H2060" t="s">
        <v>19</v>
      </c>
      <c r="I2060" t="s">
        <v>19</v>
      </c>
      <c r="J2060" t="s">
        <v>19</v>
      </c>
      <c r="K2060" t="s">
        <v>19</v>
      </c>
      <c r="L2060">
        <f t="shared" si="32"/>
        <v>8</v>
      </c>
      <c r="N2060">
        <v>1</v>
      </c>
      <c r="Q2060" t="s">
        <v>5701</v>
      </c>
      <c r="R2060" t="s">
        <v>5702</v>
      </c>
      <c r="S2060" t="s">
        <v>4140</v>
      </c>
      <c r="T2060" t="s">
        <v>553</v>
      </c>
      <c r="U2060">
        <v>29646</v>
      </c>
      <c r="V2060" s="1">
        <v>45028.199930555558</v>
      </c>
      <c r="W2060" t="s">
        <v>501</v>
      </c>
      <c r="X2060" t="s">
        <v>502</v>
      </c>
      <c r="Y2060" t="s">
        <v>357</v>
      </c>
      <c r="Z2060" t="s">
        <v>70</v>
      </c>
      <c r="AA2060" t="s">
        <v>71</v>
      </c>
      <c r="AB2060" t="s">
        <v>358</v>
      </c>
      <c r="AC2060" t="s">
        <v>465</v>
      </c>
      <c r="AD2060" t="s">
        <v>82</v>
      </c>
      <c r="AF2060" s="1">
        <v>41461</v>
      </c>
    </row>
    <row r="2061" spans="1:32" x14ac:dyDescent="0.3">
      <c r="A2061">
        <v>434757</v>
      </c>
      <c r="B2061">
        <v>5748922</v>
      </c>
      <c r="C2061" t="s">
        <v>19</v>
      </c>
      <c r="D2061" t="s">
        <v>19</v>
      </c>
      <c r="E2061" t="s">
        <v>19</v>
      </c>
      <c r="F2061" t="s">
        <v>24</v>
      </c>
      <c r="G2061" t="s">
        <v>19</v>
      </c>
      <c r="H2061" t="s">
        <v>20</v>
      </c>
      <c r="I2061" t="s">
        <v>19</v>
      </c>
      <c r="J2061" t="s">
        <v>19</v>
      </c>
      <c r="K2061" t="s">
        <v>19</v>
      </c>
      <c r="L2061">
        <f t="shared" si="32"/>
        <v>7</v>
      </c>
      <c r="Q2061" t="s">
        <v>5703</v>
      </c>
      <c r="R2061" t="s">
        <v>5704</v>
      </c>
      <c r="S2061" t="s">
        <v>2361</v>
      </c>
      <c r="T2061" t="s">
        <v>78</v>
      </c>
      <c r="U2061">
        <v>34471</v>
      </c>
      <c r="V2061" s="1">
        <v>44477.206828703704</v>
      </c>
      <c r="W2061" t="s">
        <v>57</v>
      </c>
      <c r="X2061" t="s">
        <v>98</v>
      </c>
      <c r="Y2061" t="s">
        <v>79</v>
      </c>
      <c r="Z2061" t="s">
        <v>70</v>
      </c>
      <c r="AA2061" t="s">
        <v>71</v>
      </c>
      <c r="AB2061" t="s">
        <v>80</v>
      </c>
      <c r="AC2061" t="s">
        <v>852</v>
      </c>
      <c r="AD2061" t="s">
        <v>82</v>
      </c>
      <c r="AF2061" s="1">
        <v>44678.446527777778</v>
      </c>
    </row>
    <row r="2062" spans="1:32" x14ac:dyDescent="0.3">
      <c r="A2062">
        <v>435153</v>
      </c>
      <c r="B2062">
        <v>4202076</v>
      </c>
      <c r="C2062" t="s">
        <v>19</v>
      </c>
      <c r="D2062" t="s">
        <v>20</v>
      </c>
      <c r="E2062" t="s">
        <v>19</v>
      </c>
      <c r="F2062" t="s">
        <v>24</v>
      </c>
      <c r="G2062" t="s">
        <v>19</v>
      </c>
      <c r="H2062" t="s">
        <v>20</v>
      </c>
      <c r="I2062" t="s">
        <v>19</v>
      </c>
      <c r="J2062" t="s">
        <v>19</v>
      </c>
      <c r="K2062" t="s">
        <v>20</v>
      </c>
      <c r="L2062">
        <f t="shared" si="32"/>
        <v>5</v>
      </c>
      <c r="Q2062" t="s">
        <v>5705</v>
      </c>
      <c r="R2062" t="s">
        <v>5706</v>
      </c>
      <c r="S2062" t="s">
        <v>5707</v>
      </c>
      <c r="T2062" t="s">
        <v>553</v>
      </c>
      <c r="U2062">
        <v>29620</v>
      </c>
      <c r="V2062" s="1">
        <v>39538</v>
      </c>
      <c r="W2062" t="s">
        <v>501</v>
      </c>
      <c r="X2062" t="s">
        <v>502</v>
      </c>
      <c r="Y2062" t="s">
        <v>357</v>
      </c>
      <c r="Z2062" t="s">
        <v>70</v>
      </c>
      <c r="AA2062" t="s">
        <v>71</v>
      </c>
      <c r="AB2062" t="s">
        <v>358</v>
      </c>
      <c r="AC2062" t="s">
        <v>465</v>
      </c>
      <c r="AD2062" t="s">
        <v>82</v>
      </c>
      <c r="AF2062" s="1">
        <v>41362</v>
      </c>
    </row>
    <row r="2063" spans="1:32" x14ac:dyDescent="0.3">
      <c r="A2063">
        <v>436019</v>
      </c>
      <c r="B2063">
        <v>1834680</v>
      </c>
      <c r="C2063" t="s">
        <v>19</v>
      </c>
      <c r="D2063" t="s">
        <v>19</v>
      </c>
      <c r="E2063" t="s">
        <v>20</v>
      </c>
      <c r="F2063" t="s">
        <v>24</v>
      </c>
      <c r="G2063" t="s">
        <v>19</v>
      </c>
      <c r="H2063" t="s">
        <v>19</v>
      </c>
      <c r="I2063" t="s">
        <v>19</v>
      </c>
      <c r="J2063" t="s">
        <v>19</v>
      </c>
      <c r="K2063" t="s">
        <v>19</v>
      </c>
      <c r="L2063">
        <f t="shared" si="32"/>
        <v>7</v>
      </c>
      <c r="Q2063" t="s">
        <v>5708</v>
      </c>
      <c r="R2063" t="s">
        <v>5709</v>
      </c>
      <c r="S2063" t="s">
        <v>1349</v>
      </c>
      <c r="T2063" t="s">
        <v>590</v>
      </c>
      <c r="U2063">
        <v>42345</v>
      </c>
      <c r="V2063" s="1">
        <v>42237.417291666665</v>
      </c>
      <c r="W2063" t="s">
        <v>57</v>
      </c>
      <c r="X2063" t="s">
        <v>107</v>
      </c>
      <c r="Y2063" t="s">
        <v>367</v>
      </c>
      <c r="Z2063" t="s">
        <v>89</v>
      </c>
      <c r="AA2063" t="s">
        <v>90</v>
      </c>
      <c r="AB2063" t="s">
        <v>116</v>
      </c>
      <c r="AC2063" t="s">
        <v>632</v>
      </c>
      <c r="AD2063" t="s">
        <v>118</v>
      </c>
      <c r="AF2063" s="1">
        <v>42268.842974537038</v>
      </c>
    </row>
    <row r="2064" spans="1:32" x14ac:dyDescent="0.3">
      <c r="A2064">
        <v>436112</v>
      </c>
      <c r="B2064">
        <v>5675991</v>
      </c>
      <c r="C2064" t="s">
        <v>19</v>
      </c>
      <c r="D2064" t="s">
        <v>19</v>
      </c>
      <c r="E2064" t="s">
        <v>19</v>
      </c>
      <c r="F2064" t="s">
        <v>24</v>
      </c>
      <c r="G2064" t="s">
        <v>19</v>
      </c>
      <c r="H2064" t="s">
        <v>19</v>
      </c>
      <c r="I2064" t="s">
        <v>19</v>
      </c>
      <c r="J2064" t="s">
        <v>19</v>
      </c>
      <c r="K2064" t="s">
        <v>19</v>
      </c>
      <c r="L2064">
        <f t="shared" si="32"/>
        <v>8</v>
      </c>
      <c r="N2064">
        <v>1</v>
      </c>
      <c r="Q2064" t="s">
        <v>5710</v>
      </c>
      <c r="R2064" t="s">
        <v>5711</v>
      </c>
      <c r="S2064" t="s">
        <v>2202</v>
      </c>
      <c r="T2064" t="s">
        <v>172</v>
      </c>
      <c r="U2064">
        <v>91204</v>
      </c>
      <c r="V2064" s="1">
        <v>44580.200821759259</v>
      </c>
      <c r="W2064" t="s">
        <v>210</v>
      </c>
      <c r="X2064" t="s">
        <v>211</v>
      </c>
      <c r="Y2064" t="s">
        <v>173</v>
      </c>
      <c r="Z2064" t="s">
        <v>37</v>
      </c>
      <c r="AA2064" t="s">
        <v>38</v>
      </c>
      <c r="AB2064" t="s">
        <v>174</v>
      </c>
      <c r="AC2064" t="s">
        <v>277</v>
      </c>
      <c r="AD2064" t="s">
        <v>41</v>
      </c>
      <c r="AF2064" s="1">
        <v>44764.409722222219</v>
      </c>
    </row>
    <row r="2065" spans="1:32" x14ac:dyDescent="0.3">
      <c r="A2065">
        <v>436180</v>
      </c>
      <c r="B2065">
        <v>1827673</v>
      </c>
      <c r="C2065" t="s">
        <v>19</v>
      </c>
      <c r="D2065" t="s">
        <v>19</v>
      </c>
      <c r="E2065" t="s">
        <v>20</v>
      </c>
      <c r="F2065" t="s">
        <v>24</v>
      </c>
      <c r="G2065" t="s">
        <v>19</v>
      </c>
      <c r="H2065" t="s">
        <v>19</v>
      </c>
      <c r="I2065" t="s">
        <v>19</v>
      </c>
      <c r="J2065" t="s">
        <v>19</v>
      </c>
      <c r="K2065" t="s">
        <v>19</v>
      </c>
      <c r="L2065">
        <f t="shared" si="32"/>
        <v>7</v>
      </c>
      <c r="Q2065" t="s">
        <v>5712</v>
      </c>
      <c r="R2065" t="s">
        <v>5713</v>
      </c>
      <c r="S2065" t="s">
        <v>4847</v>
      </c>
      <c r="T2065" t="s">
        <v>590</v>
      </c>
      <c r="U2065">
        <v>42303</v>
      </c>
      <c r="V2065" s="1">
        <v>42237.417291666665</v>
      </c>
      <c r="W2065" t="s">
        <v>57</v>
      </c>
      <c r="X2065" t="s">
        <v>107</v>
      </c>
      <c r="Y2065" t="s">
        <v>367</v>
      </c>
      <c r="Z2065" t="s">
        <v>89</v>
      </c>
      <c r="AA2065" t="s">
        <v>90</v>
      </c>
      <c r="AB2065" t="s">
        <v>116</v>
      </c>
      <c r="AC2065" t="s">
        <v>632</v>
      </c>
      <c r="AD2065" t="s">
        <v>118</v>
      </c>
      <c r="AF2065" s="1">
        <v>42270.368761574071</v>
      </c>
    </row>
    <row r="2066" spans="1:32" x14ac:dyDescent="0.3">
      <c r="A2066">
        <v>436341</v>
      </c>
      <c r="B2066">
        <v>1820744</v>
      </c>
      <c r="C2066" t="s">
        <v>19</v>
      </c>
      <c r="D2066" t="s">
        <v>19</v>
      </c>
      <c r="E2066" t="s">
        <v>20</v>
      </c>
      <c r="F2066" t="s">
        <v>19</v>
      </c>
      <c r="G2066" t="s">
        <v>19</v>
      </c>
      <c r="H2066" t="s">
        <v>19</v>
      </c>
      <c r="I2066" t="s">
        <v>19</v>
      </c>
      <c r="J2066" t="s">
        <v>19</v>
      </c>
      <c r="K2066" t="s">
        <v>19</v>
      </c>
      <c r="L2066">
        <f t="shared" si="32"/>
        <v>8</v>
      </c>
      <c r="Q2066" t="s">
        <v>5714</v>
      </c>
      <c r="R2066" t="s">
        <v>5715</v>
      </c>
      <c r="S2066" t="s">
        <v>1907</v>
      </c>
      <c r="T2066" t="s">
        <v>590</v>
      </c>
      <c r="U2066">
        <v>42330</v>
      </c>
      <c r="V2066" s="1">
        <v>42237.417291666665</v>
      </c>
      <c r="W2066" t="s">
        <v>57</v>
      </c>
      <c r="X2066" t="s">
        <v>107</v>
      </c>
      <c r="Y2066" t="s">
        <v>367</v>
      </c>
      <c r="Z2066" t="s">
        <v>89</v>
      </c>
      <c r="AA2066" t="s">
        <v>90</v>
      </c>
      <c r="AB2066" t="s">
        <v>116</v>
      </c>
      <c r="AC2066" t="s">
        <v>632</v>
      </c>
      <c r="AD2066" t="s">
        <v>118</v>
      </c>
      <c r="AF2066" s="1">
        <v>42268.8434375</v>
      </c>
    </row>
    <row r="2067" spans="1:32" x14ac:dyDescent="0.3">
      <c r="A2067">
        <v>436420</v>
      </c>
      <c r="B2067">
        <v>5834278</v>
      </c>
      <c r="C2067" t="s">
        <v>19</v>
      </c>
      <c r="D2067" t="s">
        <v>19</v>
      </c>
      <c r="E2067" t="s">
        <v>19</v>
      </c>
      <c r="F2067" t="s">
        <v>24</v>
      </c>
      <c r="G2067" t="s">
        <v>19</v>
      </c>
      <c r="H2067" t="s">
        <v>19</v>
      </c>
      <c r="I2067" t="s">
        <v>19</v>
      </c>
      <c r="J2067" t="s">
        <v>20</v>
      </c>
      <c r="K2067" t="s">
        <v>20</v>
      </c>
      <c r="L2067">
        <f t="shared" si="32"/>
        <v>6</v>
      </c>
      <c r="Q2067" t="s">
        <v>5716</v>
      </c>
      <c r="R2067" t="s">
        <v>5717</v>
      </c>
      <c r="S2067" t="s">
        <v>5718</v>
      </c>
      <c r="T2067" t="s">
        <v>45</v>
      </c>
      <c r="U2067">
        <v>10709</v>
      </c>
      <c r="V2067" s="1">
        <v>44932.20103009259</v>
      </c>
      <c r="W2067" t="s">
        <v>661</v>
      </c>
      <c r="X2067" t="s">
        <v>1163</v>
      </c>
      <c r="Y2067" t="s">
        <v>48</v>
      </c>
      <c r="Z2067" t="s">
        <v>70</v>
      </c>
      <c r="AA2067" t="s">
        <v>71</v>
      </c>
      <c r="AB2067" t="s">
        <v>314</v>
      </c>
      <c r="AD2067" t="s">
        <v>316</v>
      </c>
    </row>
    <row r="2068" spans="1:32" x14ac:dyDescent="0.3">
      <c r="A2068">
        <v>436768</v>
      </c>
      <c r="B2068">
        <v>4205577</v>
      </c>
      <c r="C2068" t="s">
        <v>19</v>
      </c>
      <c r="D2068" t="s">
        <v>19</v>
      </c>
      <c r="E2068" t="s">
        <v>19</v>
      </c>
      <c r="F2068" t="s">
        <v>24</v>
      </c>
      <c r="G2068" t="s">
        <v>19</v>
      </c>
      <c r="H2068" t="s">
        <v>19</v>
      </c>
      <c r="I2068" t="s">
        <v>19</v>
      </c>
      <c r="J2068" t="s">
        <v>19</v>
      </c>
      <c r="K2068" t="s">
        <v>19</v>
      </c>
      <c r="L2068">
        <f t="shared" si="32"/>
        <v>8</v>
      </c>
      <c r="N2068">
        <v>1</v>
      </c>
      <c r="Q2068" t="s">
        <v>5719</v>
      </c>
      <c r="R2068" t="s">
        <v>5720</v>
      </c>
      <c r="S2068" t="s">
        <v>5721</v>
      </c>
      <c r="T2068" t="s">
        <v>553</v>
      </c>
      <c r="U2068">
        <v>29835</v>
      </c>
      <c r="V2068" s="1">
        <v>39575</v>
      </c>
      <c r="W2068" t="s">
        <v>501</v>
      </c>
      <c r="X2068" t="s">
        <v>502</v>
      </c>
      <c r="Y2068" t="s">
        <v>357</v>
      </c>
      <c r="Z2068" t="s">
        <v>70</v>
      </c>
      <c r="AA2068" t="s">
        <v>71</v>
      </c>
      <c r="AB2068" t="s">
        <v>358</v>
      </c>
      <c r="AC2068" t="s">
        <v>465</v>
      </c>
      <c r="AD2068" t="s">
        <v>82</v>
      </c>
      <c r="AF2068" s="1">
        <v>41278</v>
      </c>
    </row>
    <row r="2069" spans="1:32" x14ac:dyDescent="0.3">
      <c r="A2069">
        <v>436887</v>
      </c>
      <c r="B2069">
        <v>5639387</v>
      </c>
      <c r="C2069" t="s">
        <v>19</v>
      </c>
      <c r="D2069" t="s">
        <v>19</v>
      </c>
      <c r="E2069" t="s">
        <v>19</v>
      </c>
      <c r="F2069" t="s">
        <v>24</v>
      </c>
      <c r="G2069" t="s">
        <v>19</v>
      </c>
      <c r="H2069" t="s">
        <v>19</v>
      </c>
      <c r="I2069" t="s">
        <v>19</v>
      </c>
      <c r="J2069" t="s">
        <v>19</v>
      </c>
      <c r="K2069" t="s">
        <v>19</v>
      </c>
      <c r="L2069">
        <f t="shared" si="32"/>
        <v>8</v>
      </c>
      <c r="N2069">
        <v>1</v>
      </c>
      <c r="Q2069" t="s">
        <v>5722</v>
      </c>
      <c r="R2069" t="s">
        <v>5723</v>
      </c>
      <c r="S2069" t="s">
        <v>1598</v>
      </c>
      <c r="T2069" t="s">
        <v>172</v>
      </c>
      <c r="U2069">
        <v>91506</v>
      </c>
      <c r="V2069" s="1">
        <v>44467</v>
      </c>
      <c r="W2069" t="s">
        <v>34</v>
      </c>
      <c r="X2069" t="s">
        <v>87</v>
      </c>
      <c r="Y2069" t="s">
        <v>173</v>
      </c>
      <c r="Z2069" t="s">
        <v>37</v>
      </c>
      <c r="AA2069" t="s">
        <v>38</v>
      </c>
      <c r="AB2069" t="s">
        <v>174</v>
      </c>
      <c r="AC2069" t="s">
        <v>277</v>
      </c>
      <c r="AD2069" t="s">
        <v>41</v>
      </c>
      <c r="AF2069" s="1">
        <v>44470.586111111108</v>
      </c>
    </row>
    <row r="2070" spans="1:32" x14ac:dyDescent="0.3">
      <c r="A2070">
        <v>436985</v>
      </c>
      <c r="B2070">
        <v>1823613</v>
      </c>
      <c r="C2070" t="s">
        <v>19</v>
      </c>
      <c r="D2070" t="s">
        <v>19</v>
      </c>
      <c r="E2070" t="s">
        <v>19</v>
      </c>
      <c r="F2070" t="s">
        <v>24</v>
      </c>
      <c r="G2070" t="s">
        <v>19</v>
      </c>
      <c r="H2070" t="s">
        <v>19</v>
      </c>
      <c r="I2070" t="s">
        <v>19</v>
      </c>
      <c r="J2070" t="s">
        <v>19</v>
      </c>
      <c r="K2070" t="s">
        <v>19</v>
      </c>
      <c r="L2070">
        <f t="shared" si="32"/>
        <v>8</v>
      </c>
      <c r="N2070">
        <v>1</v>
      </c>
      <c r="Q2070" t="s">
        <v>2104</v>
      </c>
      <c r="R2070" t="s">
        <v>5724</v>
      </c>
      <c r="S2070" t="s">
        <v>5725</v>
      </c>
      <c r="T2070" t="s">
        <v>590</v>
      </c>
      <c r="U2070">
        <v>42003</v>
      </c>
      <c r="V2070" s="1">
        <v>42273.073483796295</v>
      </c>
      <c r="W2070" t="s">
        <v>57</v>
      </c>
      <c r="X2070" t="s">
        <v>107</v>
      </c>
      <c r="Y2070" t="s">
        <v>367</v>
      </c>
      <c r="Z2070" t="s">
        <v>89</v>
      </c>
      <c r="AA2070" t="s">
        <v>90</v>
      </c>
      <c r="AB2070" t="s">
        <v>116</v>
      </c>
      <c r="AC2070" t="s">
        <v>632</v>
      </c>
      <c r="AD2070" t="s">
        <v>118</v>
      </c>
      <c r="AF2070" s="1">
        <v>42376.37394675926</v>
      </c>
    </row>
    <row r="2071" spans="1:32" x14ac:dyDescent="0.3">
      <c r="A2071">
        <v>437171</v>
      </c>
      <c r="B2071">
        <v>2635019</v>
      </c>
      <c r="C2071" t="s">
        <v>19</v>
      </c>
      <c r="D2071" t="s">
        <v>19</v>
      </c>
      <c r="E2071" t="s">
        <v>19</v>
      </c>
      <c r="F2071" t="s">
        <v>24</v>
      </c>
      <c r="G2071" t="s">
        <v>19</v>
      </c>
      <c r="H2071" t="s">
        <v>19</v>
      </c>
      <c r="I2071" t="s">
        <v>19</v>
      </c>
      <c r="J2071" t="s">
        <v>19</v>
      </c>
      <c r="K2071" t="s">
        <v>19</v>
      </c>
      <c r="L2071">
        <f t="shared" si="32"/>
        <v>8</v>
      </c>
      <c r="N2071">
        <v>1</v>
      </c>
      <c r="Q2071" t="s">
        <v>5726</v>
      </c>
      <c r="R2071" t="s">
        <v>5727</v>
      </c>
      <c r="S2071" t="s">
        <v>5728</v>
      </c>
      <c r="T2071" t="s">
        <v>304</v>
      </c>
      <c r="U2071">
        <v>65613</v>
      </c>
      <c r="V2071" s="1">
        <v>44443.221979166665</v>
      </c>
      <c r="W2071" t="s">
        <v>57</v>
      </c>
      <c r="X2071" t="s">
        <v>98</v>
      </c>
      <c r="Y2071" t="s">
        <v>306</v>
      </c>
      <c r="Z2071" t="s">
        <v>89</v>
      </c>
      <c r="AA2071" t="s">
        <v>90</v>
      </c>
      <c r="AB2071" t="s">
        <v>116</v>
      </c>
      <c r="AC2071" t="s">
        <v>190</v>
      </c>
      <c r="AD2071" t="s">
        <v>118</v>
      </c>
      <c r="AF2071" s="1">
        <v>44487.416666666664</v>
      </c>
    </row>
    <row r="2072" spans="1:32" x14ac:dyDescent="0.3">
      <c r="A2072">
        <v>437307</v>
      </c>
      <c r="B2072">
        <v>1808293</v>
      </c>
      <c r="C2072" t="s">
        <v>19</v>
      </c>
      <c r="D2072" t="s">
        <v>19</v>
      </c>
      <c r="E2072" t="s">
        <v>19</v>
      </c>
      <c r="F2072" t="s">
        <v>24</v>
      </c>
      <c r="G2072" t="s">
        <v>19</v>
      </c>
      <c r="H2072" t="s">
        <v>19</v>
      </c>
      <c r="I2072" t="s">
        <v>19</v>
      </c>
      <c r="J2072" t="s">
        <v>19</v>
      </c>
      <c r="K2072" t="s">
        <v>24</v>
      </c>
      <c r="L2072">
        <f t="shared" si="32"/>
        <v>7</v>
      </c>
      <c r="P2072">
        <v>1</v>
      </c>
      <c r="Q2072" t="s">
        <v>5729</v>
      </c>
      <c r="R2072" t="s">
        <v>5730</v>
      </c>
      <c r="S2072" t="s">
        <v>1953</v>
      </c>
      <c r="T2072" t="s">
        <v>590</v>
      </c>
      <c r="U2072">
        <v>42276</v>
      </c>
      <c r="V2072" s="1">
        <v>42283.073541666665</v>
      </c>
      <c r="W2072" t="s">
        <v>57</v>
      </c>
      <c r="X2072" t="s">
        <v>107</v>
      </c>
      <c r="Y2072" t="s">
        <v>367</v>
      </c>
      <c r="Z2072" t="s">
        <v>89</v>
      </c>
      <c r="AA2072" t="s">
        <v>90</v>
      </c>
      <c r="AB2072" t="s">
        <v>116</v>
      </c>
      <c r="AC2072" t="s">
        <v>632</v>
      </c>
      <c r="AD2072" t="s">
        <v>118</v>
      </c>
      <c r="AF2072" s="1">
        <v>42340.454583333332</v>
      </c>
    </row>
    <row r="2073" spans="1:32" x14ac:dyDescent="0.3">
      <c r="A2073">
        <v>437416</v>
      </c>
      <c r="B2073">
        <v>2628088</v>
      </c>
      <c r="C2073" t="s">
        <v>19</v>
      </c>
      <c r="D2073" t="s">
        <v>19</v>
      </c>
      <c r="E2073" t="s">
        <v>19</v>
      </c>
      <c r="F2073" t="s">
        <v>24</v>
      </c>
      <c r="G2073" t="s">
        <v>19</v>
      </c>
      <c r="H2073" t="s">
        <v>19</v>
      </c>
      <c r="I2073" t="s">
        <v>19</v>
      </c>
      <c r="J2073" t="s">
        <v>19</v>
      </c>
      <c r="K2073" t="s">
        <v>19</v>
      </c>
      <c r="L2073">
        <f t="shared" si="32"/>
        <v>8</v>
      </c>
      <c r="N2073">
        <v>1</v>
      </c>
      <c r="Q2073" t="s">
        <v>5731</v>
      </c>
      <c r="R2073" t="s">
        <v>5732</v>
      </c>
      <c r="S2073" t="s">
        <v>5733</v>
      </c>
      <c r="T2073" t="s">
        <v>304</v>
      </c>
      <c r="U2073">
        <v>64772</v>
      </c>
      <c r="V2073" s="1">
        <v>44443.221979166665</v>
      </c>
      <c r="W2073" t="s">
        <v>57</v>
      </c>
      <c r="X2073" t="s">
        <v>98</v>
      </c>
      <c r="Y2073" t="s">
        <v>124</v>
      </c>
      <c r="Z2073" t="s">
        <v>89</v>
      </c>
      <c r="AA2073" t="s">
        <v>90</v>
      </c>
      <c r="AB2073" t="s">
        <v>116</v>
      </c>
      <c r="AC2073" t="s">
        <v>190</v>
      </c>
      <c r="AD2073" t="s">
        <v>118</v>
      </c>
      <c r="AF2073" s="1">
        <v>44487.419444444444</v>
      </c>
    </row>
    <row r="2074" spans="1:32" x14ac:dyDescent="0.3">
      <c r="A2074">
        <v>437469</v>
      </c>
      <c r="B2074">
        <v>2641101</v>
      </c>
      <c r="C2074" t="s">
        <v>19</v>
      </c>
      <c r="D2074" t="s">
        <v>19</v>
      </c>
      <c r="E2074" t="s">
        <v>19</v>
      </c>
      <c r="F2074" t="s">
        <v>24</v>
      </c>
      <c r="G2074" t="s">
        <v>19</v>
      </c>
      <c r="H2074" t="s">
        <v>19</v>
      </c>
      <c r="I2074" t="s">
        <v>19</v>
      </c>
      <c r="J2074" t="s">
        <v>19</v>
      </c>
      <c r="K2074" t="s">
        <v>19</v>
      </c>
      <c r="L2074">
        <f t="shared" si="32"/>
        <v>8</v>
      </c>
      <c r="N2074">
        <v>1</v>
      </c>
      <c r="Q2074" t="s">
        <v>5734</v>
      </c>
      <c r="R2074" t="s">
        <v>5735</v>
      </c>
      <c r="S2074" t="s">
        <v>5736</v>
      </c>
      <c r="T2074" t="s">
        <v>304</v>
      </c>
      <c r="U2074">
        <v>65079</v>
      </c>
      <c r="V2074" s="1">
        <v>44443.221979166665</v>
      </c>
      <c r="W2074" t="s">
        <v>57</v>
      </c>
      <c r="X2074" t="s">
        <v>98</v>
      </c>
      <c r="Y2074" t="s">
        <v>306</v>
      </c>
      <c r="Z2074" t="s">
        <v>89</v>
      </c>
      <c r="AA2074" t="s">
        <v>90</v>
      </c>
      <c r="AB2074" t="s">
        <v>116</v>
      </c>
      <c r="AC2074" t="s">
        <v>190</v>
      </c>
      <c r="AD2074" t="s">
        <v>118</v>
      </c>
      <c r="AF2074" s="1">
        <v>44487.423611111109</v>
      </c>
    </row>
    <row r="2075" spans="1:32" x14ac:dyDescent="0.3">
      <c r="A2075">
        <v>437546</v>
      </c>
      <c r="B2075">
        <v>2641327</v>
      </c>
      <c r="C2075" t="s">
        <v>19</v>
      </c>
      <c r="D2075" t="s">
        <v>19</v>
      </c>
      <c r="E2075" t="s">
        <v>19</v>
      </c>
      <c r="F2075" t="s">
        <v>24</v>
      </c>
      <c r="G2075" t="s">
        <v>19</v>
      </c>
      <c r="H2075" t="s">
        <v>19</v>
      </c>
      <c r="I2075" t="s">
        <v>19</v>
      </c>
      <c r="J2075" t="s">
        <v>19</v>
      </c>
      <c r="K2075" t="s">
        <v>19</v>
      </c>
      <c r="L2075">
        <f t="shared" si="32"/>
        <v>8</v>
      </c>
      <c r="N2075">
        <v>1</v>
      </c>
      <c r="Q2075" t="s">
        <v>5737</v>
      </c>
      <c r="R2075" t="s">
        <v>5738</v>
      </c>
      <c r="S2075" t="s">
        <v>628</v>
      </c>
      <c r="T2075" t="s">
        <v>304</v>
      </c>
      <c r="U2075">
        <v>65622</v>
      </c>
      <c r="V2075" s="1">
        <v>44443.221979166665</v>
      </c>
      <c r="W2075" t="s">
        <v>57</v>
      </c>
      <c r="X2075" t="s">
        <v>98</v>
      </c>
      <c r="Y2075" t="s">
        <v>306</v>
      </c>
      <c r="Z2075" t="s">
        <v>89</v>
      </c>
      <c r="AA2075" t="s">
        <v>90</v>
      </c>
      <c r="AB2075" t="s">
        <v>116</v>
      </c>
      <c r="AC2075" t="s">
        <v>190</v>
      </c>
      <c r="AD2075" t="s">
        <v>118</v>
      </c>
      <c r="AF2075" s="1">
        <v>44487.424305555556</v>
      </c>
    </row>
    <row r="2076" spans="1:32" x14ac:dyDescent="0.3">
      <c r="A2076">
        <v>439522</v>
      </c>
      <c r="B2076">
        <v>711653</v>
      </c>
      <c r="C2076" t="s">
        <v>19</v>
      </c>
      <c r="D2076" t="s">
        <v>19</v>
      </c>
      <c r="E2076" t="s">
        <v>19</v>
      </c>
      <c r="F2076" t="s">
        <v>24</v>
      </c>
      <c r="G2076" t="s">
        <v>19</v>
      </c>
      <c r="H2076" t="s">
        <v>19</v>
      </c>
      <c r="I2076" t="s">
        <v>19</v>
      </c>
      <c r="J2076" t="s">
        <v>19</v>
      </c>
      <c r="K2076" t="s">
        <v>24</v>
      </c>
      <c r="L2076">
        <f t="shared" si="32"/>
        <v>7</v>
      </c>
      <c r="P2076">
        <v>1</v>
      </c>
      <c r="Q2076" t="s">
        <v>5739</v>
      </c>
      <c r="R2076" t="s">
        <v>5740</v>
      </c>
      <c r="S2076" t="s">
        <v>349</v>
      </c>
      <c r="T2076" t="s">
        <v>350</v>
      </c>
      <c r="U2076">
        <v>6704</v>
      </c>
      <c r="V2076" s="1">
        <v>44457.209826388891</v>
      </c>
      <c r="W2076" t="s">
        <v>34</v>
      </c>
      <c r="X2076" t="s">
        <v>87</v>
      </c>
      <c r="Y2076" t="s">
        <v>48</v>
      </c>
      <c r="Z2076" t="s">
        <v>70</v>
      </c>
      <c r="AA2076" t="s">
        <v>71</v>
      </c>
      <c r="AB2076" t="s">
        <v>351</v>
      </c>
      <c r="AC2076" t="s">
        <v>352</v>
      </c>
      <c r="AD2076" t="s">
        <v>316</v>
      </c>
      <c r="AF2076" s="1">
        <v>44461.277083333334</v>
      </c>
    </row>
    <row r="2077" spans="1:32" x14ac:dyDescent="0.3">
      <c r="A2077">
        <v>439950</v>
      </c>
      <c r="B2077">
        <v>2704181</v>
      </c>
      <c r="C2077" t="s">
        <v>19</v>
      </c>
      <c r="D2077" t="s">
        <v>19</v>
      </c>
      <c r="E2077" t="s">
        <v>19</v>
      </c>
      <c r="F2077" t="s">
        <v>24</v>
      </c>
      <c r="G2077" t="s">
        <v>19</v>
      </c>
      <c r="H2077" t="s">
        <v>19</v>
      </c>
      <c r="I2077" t="s">
        <v>19</v>
      </c>
      <c r="J2077" t="s">
        <v>19</v>
      </c>
      <c r="K2077" t="s">
        <v>19</v>
      </c>
      <c r="L2077">
        <f t="shared" si="32"/>
        <v>8</v>
      </c>
      <c r="N2077">
        <v>1</v>
      </c>
      <c r="Q2077" t="s">
        <v>5741</v>
      </c>
      <c r="R2077" t="s">
        <v>5742</v>
      </c>
      <c r="S2077" t="s">
        <v>5743</v>
      </c>
      <c r="T2077" t="s">
        <v>331</v>
      </c>
      <c r="U2077">
        <v>59715</v>
      </c>
      <c r="V2077" s="1">
        <v>38991</v>
      </c>
      <c r="W2077" t="s">
        <v>34</v>
      </c>
      <c r="X2077" t="s">
        <v>299</v>
      </c>
      <c r="Y2077" t="s">
        <v>36</v>
      </c>
      <c r="Z2077" t="s">
        <v>37</v>
      </c>
      <c r="AA2077" t="s">
        <v>38</v>
      </c>
      <c r="AB2077" t="s">
        <v>39</v>
      </c>
      <c r="AC2077" t="s">
        <v>40</v>
      </c>
      <c r="AD2077" t="s">
        <v>41</v>
      </c>
      <c r="AF2077" s="1">
        <v>40428</v>
      </c>
    </row>
    <row r="2078" spans="1:32" x14ac:dyDescent="0.3">
      <c r="A2078">
        <v>440180</v>
      </c>
      <c r="B2078">
        <v>5200112</v>
      </c>
      <c r="C2078" t="s">
        <v>19</v>
      </c>
      <c r="D2078" t="s">
        <v>19</v>
      </c>
      <c r="E2078" t="s">
        <v>19</v>
      </c>
      <c r="F2078" t="s">
        <v>24</v>
      </c>
      <c r="G2078" t="s">
        <v>20</v>
      </c>
      <c r="H2078" t="s">
        <v>19</v>
      </c>
      <c r="I2078" t="s">
        <v>19</v>
      </c>
      <c r="J2078" t="s">
        <v>19</v>
      </c>
      <c r="K2078" t="s">
        <v>19</v>
      </c>
      <c r="L2078">
        <f t="shared" si="32"/>
        <v>7</v>
      </c>
      <c r="Q2078" t="s">
        <v>5744</v>
      </c>
      <c r="R2078" t="s">
        <v>5745</v>
      </c>
      <c r="S2078" t="s">
        <v>628</v>
      </c>
      <c r="T2078" t="s">
        <v>33</v>
      </c>
      <c r="U2078">
        <v>82834</v>
      </c>
      <c r="V2078" s="1">
        <v>41926.070127314815</v>
      </c>
      <c r="W2078" t="s">
        <v>34</v>
      </c>
      <c r="X2078" t="s">
        <v>123</v>
      </c>
      <c r="Y2078" t="s">
        <v>88</v>
      </c>
      <c r="Z2078" t="s">
        <v>37</v>
      </c>
      <c r="AA2078" t="s">
        <v>38</v>
      </c>
      <c r="AB2078" t="s">
        <v>39</v>
      </c>
      <c r="AC2078" t="s">
        <v>40</v>
      </c>
      <c r="AD2078" t="s">
        <v>41</v>
      </c>
      <c r="AF2078" s="1">
        <v>41990.617175925923</v>
      </c>
    </row>
    <row r="2079" spans="1:32" x14ac:dyDescent="0.3">
      <c r="A2079">
        <v>441006</v>
      </c>
      <c r="B2079">
        <v>2701058</v>
      </c>
      <c r="C2079" t="s">
        <v>19</v>
      </c>
      <c r="D2079" t="s">
        <v>19</v>
      </c>
      <c r="E2079" t="s">
        <v>19</v>
      </c>
      <c r="F2079" t="s">
        <v>24</v>
      </c>
      <c r="G2079" t="s">
        <v>19</v>
      </c>
      <c r="H2079" t="s">
        <v>20</v>
      </c>
      <c r="I2079" t="s">
        <v>19</v>
      </c>
      <c r="J2079" t="s">
        <v>19</v>
      </c>
      <c r="K2079" t="s">
        <v>19</v>
      </c>
      <c r="L2079">
        <f t="shared" si="32"/>
        <v>7</v>
      </c>
      <c r="Q2079" t="s">
        <v>5746</v>
      </c>
      <c r="R2079" t="s">
        <v>5747</v>
      </c>
      <c r="S2079" t="s">
        <v>5748</v>
      </c>
      <c r="T2079" t="s">
        <v>331</v>
      </c>
      <c r="U2079">
        <v>59230</v>
      </c>
      <c r="V2079" s="1">
        <v>41690</v>
      </c>
      <c r="W2079" t="s">
        <v>34</v>
      </c>
      <c r="X2079" t="s">
        <v>123</v>
      </c>
      <c r="Y2079" t="s">
        <v>88</v>
      </c>
      <c r="Z2079" t="s">
        <v>37</v>
      </c>
      <c r="AA2079" t="s">
        <v>38</v>
      </c>
      <c r="AB2079" t="s">
        <v>39</v>
      </c>
      <c r="AC2079" t="s">
        <v>40</v>
      </c>
      <c r="AD2079" t="s">
        <v>41</v>
      </c>
      <c r="AF2079" s="1">
        <v>41724.776365740741</v>
      </c>
    </row>
    <row r="2080" spans="1:32" x14ac:dyDescent="0.3">
      <c r="A2080">
        <v>441200</v>
      </c>
      <c r="B2080">
        <v>3439963</v>
      </c>
      <c r="C2080" t="s">
        <v>19</v>
      </c>
      <c r="D2080" t="s">
        <v>19</v>
      </c>
      <c r="E2080" t="s">
        <v>19</v>
      </c>
      <c r="F2080" t="s">
        <v>24</v>
      </c>
      <c r="G2080" t="s">
        <v>19</v>
      </c>
      <c r="H2080" t="s">
        <v>19</v>
      </c>
      <c r="I2080" t="s">
        <v>19</v>
      </c>
      <c r="J2080" t="s">
        <v>19</v>
      </c>
      <c r="K2080" t="s">
        <v>24</v>
      </c>
      <c r="L2080">
        <f t="shared" si="32"/>
        <v>7</v>
      </c>
      <c r="P2080">
        <v>1</v>
      </c>
      <c r="Q2080" t="s">
        <v>5749</v>
      </c>
      <c r="R2080" t="s">
        <v>5750</v>
      </c>
      <c r="S2080" t="s">
        <v>5751</v>
      </c>
      <c r="T2080" t="s">
        <v>224</v>
      </c>
      <c r="U2080">
        <v>27030</v>
      </c>
      <c r="V2080" s="1">
        <v>38694</v>
      </c>
      <c r="W2080" t="s">
        <v>501</v>
      </c>
      <c r="X2080" t="s">
        <v>502</v>
      </c>
      <c r="Y2080" t="s">
        <v>69</v>
      </c>
      <c r="Z2080" t="s">
        <v>70</v>
      </c>
      <c r="AA2080" t="s">
        <v>71</v>
      </c>
      <c r="AB2080" t="s">
        <v>72</v>
      </c>
      <c r="AC2080" t="s">
        <v>225</v>
      </c>
      <c r="AD2080" t="s">
        <v>74</v>
      </c>
      <c r="AF2080" s="1">
        <v>41668.641134259262</v>
      </c>
    </row>
    <row r="2081" spans="1:32" x14ac:dyDescent="0.3">
      <c r="A2081">
        <v>441345</v>
      </c>
      <c r="B2081">
        <v>3503251</v>
      </c>
      <c r="C2081" t="s">
        <v>19</v>
      </c>
      <c r="D2081" t="s">
        <v>19</v>
      </c>
      <c r="E2081" t="s">
        <v>19</v>
      </c>
      <c r="F2081" t="s">
        <v>24</v>
      </c>
      <c r="G2081" t="s">
        <v>19</v>
      </c>
      <c r="H2081" t="s">
        <v>19</v>
      </c>
      <c r="I2081" t="s">
        <v>19</v>
      </c>
      <c r="J2081" t="s">
        <v>19</v>
      </c>
      <c r="K2081" t="s">
        <v>24</v>
      </c>
      <c r="L2081">
        <f t="shared" si="32"/>
        <v>7</v>
      </c>
      <c r="P2081">
        <v>1</v>
      </c>
      <c r="Q2081" t="s">
        <v>5752</v>
      </c>
      <c r="R2081" t="s">
        <v>5753</v>
      </c>
      <c r="S2081" t="s">
        <v>5754</v>
      </c>
      <c r="T2081" t="s">
        <v>134</v>
      </c>
      <c r="U2081">
        <v>58072</v>
      </c>
      <c r="V2081" s="1">
        <v>38694</v>
      </c>
      <c r="W2081" t="s">
        <v>34</v>
      </c>
      <c r="X2081" t="s">
        <v>135</v>
      </c>
      <c r="Y2081" t="s">
        <v>124</v>
      </c>
      <c r="Z2081" t="s">
        <v>89</v>
      </c>
      <c r="AA2081" t="s">
        <v>90</v>
      </c>
      <c r="AB2081" t="s">
        <v>91</v>
      </c>
      <c r="AC2081" t="s">
        <v>92</v>
      </c>
      <c r="AD2081" t="s">
        <v>93</v>
      </c>
      <c r="AF2081" s="1">
        <v>40428</v>
      </c>
    </row>
    <row r="2082" spans="1:32" x14ac:dyDescent="0.3">
      <c r="A2082">
        <v>442400</v>
      </c>
      <c r="B2082">
        <v>2311152</v>
      </c>
      <c r="C2082" t="s">
        <v>19</v>
      </c>
      <c r="D2082" t="s">
        <v>19</v>
      </c>
      <c r="E2082" t="s">
        <v>19</v>
      </c>
      <c r="F2082" t="s">
        <v>24</v>
      </c>
      <c r="G2082" t="s">
        <v>19</v>
      </c>
      <c r="H2082" t="s">
        <v>20</v>
      </c>
      <c r="I2082" t="s">
        <v>19</v>
      </c>
      <c r="J2082" t="s">
        <v>19</v>
      </c>
      <c r="K2082" t="s">
        <v>24</v>
      </c>
      <c r="L2082">
        <f t="shared" si="32"/>
        <v>6</v>
      </c>
      <c r="Q2082" t="s">
        <v>5755</v>
      </c>
      <c r="R2082" t="s">
        <v>5756</v>
      </c>
      <c r="S2082" t="s">
        <v>5757</v>
      </c>
      <c r="T2082" t="s">
        <v>165</v>
      </c>
      <c r="U2082">
        <v>49946</v>
      </c>
      <c r="V2082" s="1">
        <v>39853</v>
      </c>
      <c r="W2082" t="s">
        <v>34</v>
      </c>
      <c r="X2082" t="s">
        <v>135</v>
      </c>
      <c r="Y2082" t="s">
        <v>789</v>
      </c>
      <c r="Z2082" t="s">
        <v>89</v>
      </c>
      <c r="AA2082" t="s">
        <v>90</v>
      </c>
      <c r="AB2082" t="s">
        <v>91</v>
      </c>
      <c r="AC2082" t="s">
        <v>125</v>
      </c>
      <c r="AD2082" t="s">
        <v>93</v>
      </c>
      <c r="AF2082" s="1">
        <v>40700</v>
      </c>
    </row>
    <row r="2083" spans="1:32" x14ac:dyDescent="0.3">
      <c r="A2083">
        <v>443606</v>
      </c>
      <c r="B2083">
        <v>4608026</v>
      </c>
      <c r="C2083" t="s">
        <v>19</v>
      </c>
      <c r="D2083" t="s">
        <v>19</v>
      </c>
      <c r="E2083" t="s">
        <v>20</v>
      </c>
      <c r="F2083" t="s">
        <v>24</v>
      </c>
      <c r="G2083" t="s">
        <v>20</v>
      </c>
      <c r="H2083" t="s">
        <v>19</v>
      </c>
      <c r="I2083" t="s">
        <v>19</v>
      </c>
      <c r="J2083" t="s">
        <v>19</v>
      </c>
      <c r="K2083" t="s">
        <v>20</v>
      </c>
      <c r="L2083">
        <f t="shared" si="32"/>
        <v>5</v>
      </c>
      <c r="Q2083" t="s">
        <v>5758</v>
      </c>
      <c r="R2083" t="s">
        <v>5759</v>
      </c>
      <c r="S2083" t="s">
        <v>5760</v>
      </c>
      <c r="T2083" t="s">
        <v>576</v>
      </c>
      <c r="U2083">
        <v>84337</v>
      </c>
      <c r="V2083" s="1">
        <v>39022</v>
      </c>
      <c r="W2083" t="s">
        <v>210</v>
      </c>
      <c r="X2083" t="s">
        <v>448</v>
      </c>
      <c r="Y2083" t="s">
        <v>36</v>
      </c>
      <c r="Z2083" t="s">
        <v>37</v>
      </c>
      <c r="AA2083" t="s">
        <v>38</v>
      </c>
      <c r="AB2083" t="s">
        <v>154</v>
      </c>
      <c r="AC2083" t="s">
        <v>217</v>
      </c>
      <c r="AD2083" t="s">
        <v>62</v>
      </c>
      <c r="AF2083" s="1">
        <v>40428</v>
      </c>
    </row>
    <row r="2084" spans="1:32" x14ac:dyDescent="0.3">
      <c r="A2084">
        <v>443983</v>
      </c>
      <c r="B2084">
        <v>4933001</v>
      </c>
      <c r="C2084" t="s">
        <v>19</v>
      </c>
      <c r="D2084" t="s">
        <v>19</v>
      </c>
      <c r="E2084" t="s">
        <v>19</v>
      </c>
      <c r="F2084" t="s">
        <v>24</v>
      </c>
      <c r="G2084" t="s">
        <v>19</v>
      </c>
      <c r="H2084" t="s">
        <v>19</v>
      </c>
      <c r="I2084" t="s">
        <v>19</v>
      </c>
      <c r="J2084" t="s">
        <v>19</v>
      </c>
      <c r="K2084" t="s">
        <v>19</v>
      </c>
      <c r="L2084">
        <f t="shared" si="32"/>
        <v>8</v>
      </c>
      <c r="N2084">
        <v>1</v>
      </c>
      <c r="Q2084" t="s">
        <v>5761</v>
      </c>
      <c r="R2084" t="s">
        <v>5762</v>
      </c>
      <c r="S2084" t="s">
        <v>5763</v>
      </c>
      <c r="T2084" t="s">
        <v>159</v>
      </c>
      <c r="U2084">
        <v>98003</v>
      </c>
      <c r="V2084" s="1">
        <v>41758</v>
      </c>
      <c r="W2084" t="s">
        <v>34</v>
      </c>
      <c r="X2084" t="s">
        <v>35</v>
      </c>
      <c r="Y2084" t="s">
        <v>252</v>
      </c>
      <c r="Z2084" t="s">
        <v>37</v>
      </c>
      <c r="AA2084" t="s">
        <v>38</v>
      </c>
      <c r="AB2084" t="s">
        <v>39</v>
      </c>
      <c r="AC2084" t="s">
        <v>253</v>
      </c>
      <c r="AD2084" t="s">
        <v>41</v>
      </c>
      <c r="AF2084" s="1">
        <v>41782.347013888888</v>
      </c>
    </row>
    <row r="2085" spans="1:32" x14ac:dyDescent="0.3">
      <c r="A2085">
        <v>446138</v>
      </c>
      <c r="B2085">
        <v>4604915</v>
      </c>
      <c r="C2085" t="s">
        <v>19</v>
      </c>
      <c r="D2085" t="s">
        <v>19</v>
      </c>
      <c r="E2085" t="s">
        <v>19</v>
      </c>
      <c r="F2085" t="s">
        <v>24</v>
      </c>
      <c r="G2085" t="s">
        <v>19</v>
      </c>
      <c r="H2085" t="s">
        <v>19</v>
      </c>
      <c r="I2085" t="s">
        <v>19</v>
      </c>
      <c r="J2085" t="s">
        <v>19</v>
      </c>
      <c r="K2085" t="s">
        <v>20</v>
      </c>
      <c r="L2085">
        <f t="shared" si="32"/>
        <v>7</v>
      </c>
      <c r="Q2085" t="s">
        <v>5764</v>
      </c>
      <c r="R2085" t="s">
        <v>5765</v>
      </c>
      <c r="S2085" t="s">
        <v>3806</v>
      </c>
      <c r="T2085" t="s">
        <v>576</v>
      </c>
      <c r="U2085">
        <v>84341</v>
      </c>
      <c r="V2085" s="1">
        <v>42123</v>
      </c>
      <c r="W2085" t="s">
        <v>34</v>
      </c>
      <c r="X2085" t="s">
        <v>135</v>
      </c>
      <c r="Y2085" t="s">
        <v>36</v>
      </c>
      <c r="Z2085" t="s">
        <v>37</v>
      </c>
      <c r="AA2085" t="s">
        <v>38</v>
      </c>
      <c r="AB2085" t="s">
        <v>154</v>
      </c>
      <c r="AC2085" t="s">
        <v>217</v>
      </c>
      <c r="AD2085" t="s">
        <v>62</v>
      </c>
      <c r="AF2085" s="1">
        <v>40481</v>
      </c>
    </row>
    <row r="2086" spans="1:32" x14ac:dyDescent="0.3">
      <c r="A2086">
        <v>446564</v>
      </c>
      <c r="B2086">
        <v>2631376</v>
      </c>
      <c r="C2086" t="s">
        <v>19</v>
      </c>
      <c r="D2086" t="s">
        <v>19</v>
      </c>
      <c r="E2086" t="s">
        <v>19</v>
      </c>
      <c r="F2086" t="s">
        <v>24</v>
      </c>
      <c r="G2086" t="s">
        <v>19</v>
      </c>
      <c r="H2086" t="s">
        <v>19</v>
      </c>
      <c r="I2086" t="s">
        <v>19</v>
      </c>
      <c r="J2086" t="s">
        <v>19</v>
      </c>
      <c r="K2086" t="s">
        <v>19</v>
      </c>
      <c r="L2086">
        <f t="shared" si="32"/>
        <v>8</v>
      </c>
      <c r="N2086">
        <v>1</v>
      </c>
      <c r="Q2086" t="s">
        <v>5766</v>
      </c>
      <c r="R2086" t="s">
        <v>5767</v>
      </c>
      <c r="S2086" t="s">
        <v>2119</v>
      </c>
      <c r="T2086" t="s">
        <v>304</v>
      </c>
      <c r="U2086">
        <v>65560</v>
      </c>
      <c r="V2086" s="1">
        <v>42244.073113425926</v>
      </c>
      <c r="W2086" t="s">
        <v>57</v>
      </c>
      <c r="X2086" t="s">
        <v>98</v>
      </c>
      <c r="Y2086" t="s">
        <v>306</v>
      </c>
      <c r="Z2086" t="s">
        <v>89</v>
      </c>
      <c r="AA2086" t="s">
        <v>90</v>
      </c>
      <c r="AB2086" t="s">
        <v>116</v>
      </c>
      <c r="AC2086" t="s">
        <v>307</v>
      </c>
      <c r="AD2086" t="s">
        <v>118</v>
      </c>
      <c r="AF2086" s="1">
        <v>42979.636365740742</v>
      </c>
    </row>
    <row r="2087" spans="1:32" x14ac:dyDescent="0.3">
      <c r="A2087">
        <v>446775</v>
      </c>
      <c r="B2087">
        <v>5747134</v>
      </c>
      <c r="C2087" t="s">
        <v>19</v>
      </c>
      <c r="D2087" t="s">
        <v>19</v>
      </c>
      <c r="E2087" t="s">
        <v>19</v>
      </c>
      <c r="F2087" t="s">
        <v>24</v>
      </c>
      <c r="G2087" t="s">
        <v>20</v>
      </c>
      <c r="H2087" t="s">
        <v>19</v>
      </c>
      <c r="I2087" t="s">
        <v>19</v>
      </c>
      <c r="J2087" t="s">
        <v>19</v>
      </c>
      <c r="K2087" t="s">
        <v>19</v>
      </c>
      <c r="L2087">
        <f t="shared" si="32"/>
        <v>7</v>
      </c>
      <c r="Q2087" t="s">
        <v>5768</v>
      </c>
      <c r="R2087" t="s">
        <v>5769</v>
      </c>
      <c r="S2087" t="s">
        <v>5770</v>
      </c>
      <c r="T2087" t="s">
        <v>78</v>
      </c>
      <c r="U2087">
        <v>33823</v>
      </c>
      <c r="V2087" s="1">
        <v>44475.329444444447</v>
      </c>
      <c r="W2087" t="s">
        <v>34</v>
      </c>
      <c r="X2087" t="s">
        <v>87</v>
      </c>
      <c r="Y2087" t="s">
        <v>79</v>
      </c>
      <c r="Z2087" t="s">
        <v>70</v>
      </c>
      <c r="AA2087" t="s">
        <v>71</v>
      </c>
      <c r="AB2087" t="s">
        <v>80</v>
      </c>
      <c r="AC2087" t="s">
        <v>81</v>
      </c>
      <c r="AD2087" t="s">
        <v>82</v>
      </c>
      <c r="AF2087" s="1">
        <v>44533.563888888886</v>
      </c>
    </row>
    <row r="2088" spans="1:32" x14ac:dyDescent="0.3">
      <c r="A2088">
        <v>447479</v>
      </c>
      <c r="B2088">
        <v>1242495</v>
      </c>
      <c r="C2088" t="s">
        <v>19</v>
      </c>
      <c r="D2088" t="s">
        <v>19</v>
      </c>
      <c r="E2088" t="s">
        <v>19</v>
      </c>
      <c r="F2088" t="s">
        <v>24</v>
      </c>
      <c r="G2088" t="s">
        <v>19</v>
      </c>
      <c r="H2088" t="s">
        <v>19</v>
      </c>
      <c r="I2088" t="s">
        <v>19</v>
      </c>
      <c r="J2088" t="s">
        <v>19</v>
      </c>
      <c r="K2088" t="s">
        <v>20</v>
      </c>
      <c r="L2088">
        <f t="shared" si="32"/>
        <v>7</v>
      </c>
      <c r="Q2088" t="s">
        <v>5771</v>
      </c>
      <c r="R2088" t="s">
        <v>5772</v>
      </c>
      <c r="S2088" t="s">
        <v>5773</v>
      </c>
      <c r="T2088" t="s">
        <v>396</v>
      </c>
      <c r="U2088">
        <v>96753</v>
      </c>
      <c r="V2088" s="1">
        <v>44580.200821759259</v>
      </c>
      <c r="W2088" t="s">
        <v>34</v>
      </c>
      <c r="X2088" t="s">
        <v>135</v>
      </c>
      <c r="Y2088" t="s">
        <v>397</v>
      </c>
      <c r="Z2088" t="s">
        <v>37</v>
      </c>
      <c r="AA2088" t="s">
        <v>38</v>
      </c>
      <c r="AB2088" t="s">
        <v>39</v>
      </c>
      <c r="AC2088" t="s">
        <v>398</v>
      </c>
      <c r="AD2088" t="s">
        <v>41</v>
      </c>
      <c r="AF2088" s="1">
        <v>44655.670138888891</v>
      </c>
    </row>
    <row r="2089" spans="1:32" x14ac:dyDescent="0.3">
      <c r="A2089">
        <v>449183</v>
      </c>
      <c r="B2089">
        <v>4510029</v>
      </c>
      <c r="C2089" t="s">
        <v>19</v>
      </c>
      <c r="D2089" t="s">
        <v>19</v>
      </c>
      <c r="E2089" t="s">
        <v>20</v>
      </c>
      <c r="F2089" t="s">
        <v>24</v>
      </c>
      <c r="G2089" t="s">
        <v>19</v>
      </c>
      <c r="H2089" t="s">
        <v>20</v>
      </c>
      <c r="I2089" t="s">
        <v>19</v>
      </c>
      <c r="J2089" t="s">
        <v>19</v>
      </c>
      <c r="K2089" t="s">
        <v>20</v>
      </c>
      <c r="L2089">
        <f t="shared" si="32"/>
        <v>5</v>
      </c>
      <c r="Q2089" t="s">
        <v>1899</v>
      </c>
      <c r="R2089" t="s">
        <v>5774</v>
      </c>
      <c r="S2089" t="s">
        <v>639</v>
      </c>
      <c r="T2089" t="s">
        <v>97</v>
      </c>
      <c r="U2089">
        <v>78229</v>
      </c>
      <c r="V2089" s="1">
        <v>44498.206770833334</v>
      </c>
      <c r="W2089" t="s">
        <v>667</v>
      </c>
      <c r="X2089" t="s">
        <v>668</v>
      </c>
      <c r="Y2089" t="s">
        <v>59</v>
      </c>
      <c r="Z2089" t="s">
        <v>37</v>
      </c>
      <c r="AA2089" t="s">
        <v>38</v>
      </c>
      <c r="AB2089" t="s">
        <v>60</v>
      </c>
      <c r="AC2089" t="s">
        <v>99</v>
      </c>
      <c r="AD2089" t="s">
        <v>62</v>
      </c>
      <c r="AF2089" s="1">
        <v>44614.75277777778</v>
      </c>
    </row>
    <row r="2090" spans="1:32" x14ac:dyDescent="0.3">
      <c r="A2090">
        <v>449263</v>
      </c>
      <c r="B2090">
        <v>5934814</v>
      </c>
      <c r="C2090" t="s">
        <v>19</v>
      </c>
      <c r="D2090" t="s">
        <v>19</v>
      </c>
      <c r="E2090" t="s">
        <v>19</v>
      </c>
      <c r="F2090" t="s">
        <v>24</v>
      </c>
      <c r="G2090" t="s">
        <v>19</v>
      </c>
      <c r="H2090" t="s">
        <v>20</v>
      </c>
      <c r="I2090" t="s">
        <v>19</v>
      </c>
      <c r="J2090" t="s">
        <v>19</v>
      </c>
      <c r="K2090" t="s">
        <v>20</v>
      </c>
      <c r="L2090">
        <f t="shared" si="32"/>
        <v>6</v>
      </c>
      <c r="Q2090" t="s">
        <v>5775</v>
      </c>
      <c r="R2090" t="s">
        <v>5776</v>
      </c>
      <c r="S2090" t="s">
        <v>1716</v>
      </c>
      <c r="T2090" t="s">
        <v>97</v>
      </c>
      <c r="U2090">
        <v>77384</v>
      </c>
      <c r="V2090" s="1">
        <v>44477.206828703704</v>
      </c>
      <c r="W2090" t="s">
        <v>3126</v>
      </c>
      <c r="X2090" t="s">
        <v>3127</v>
      </c>
      <c r="Y2090" t="s">
        <v>59</v>
      </c>
      <c r="Z2090" t="s">
        <v>37</v>
      </c>
      <c r="AA2090" t="s">
        <v>38</v>
      </c>
      <c r="AB2090" t="s">
        <v>60</v>
      </c>
      <c r="AC2090" t="s">
        <v>103</v>
      </c>
      <c r="AD2090" t="s">
        <v>62</v>
      </c>
      <c r="AF2090" s="1">
        <v>44579.370833333334</v>
      </c>
    </row>
    <row r="2091" spans="1:32" x14ac:dyDescent="0.3">
      <c r="A2091">
        <v>450395</v>
      </c>
      <c r="B2091">
        <v>2318283</v>
      </c>
      <c r="C2091" t="s">
        <v>19</v>
      </c>
      <c r="D2091" t="s">
        <v>19</v>
      </c>
      <c r="E2091" t="s">
        <v>19</v>
      </c>
      <c r="F2091" t="s">
        <v>19</v>
      </c>
      <c r="G2091" t="s">
        <v>19</v>
      </c>
      <c r="H2091" t="s">
        <v>19</v>
      </c>
      <c r="I2091" t="s">
        <v>19</v>
      </c>
      <c r="J2091" t="s">
        <v>19</v>
      </c>
      <c r="K2091" t="s">
        <v>19</v>
      </c>
      <c r="L2091">
        <f t="shared" si="32"/>
        <v>9</v>
      </c>
      <c r="M2091">
        <v>1</v>
      </c>
      <c r="Q2091" t="s">
        <v>5777</v>
      </c>
      <c r="R2091" t="s">
        <v>5778</v>
      </c>
      <c r="S2091" t="s">
        <v>1479</v>
      </c>
      <c r="T2091" t="s">
        <v>165</v>
      </c>
      <c r="U2091">
        <v>49854</v>
      </c>
      <c r="V2091" s="1">
        <v>38694</v>
      </c>
      <c r="W2091" t="s">
        <v>34</v>
      </c>
      <c r="X2091" t="s">
        <v>135</v>
      </c>
      <c r="Y2091" t="s">
        <v>789</v>
      </c>
      <c r="Z2091" t="s">
        <v>89</v>
      </c>
      <c r="AA2091" t="s">
        <v>90</v>
      </c>
      <c r="AB2091" t="s">
        <v>91</v>
      </c>
      <c r="AC2091" t="s">
        <v>125</v>
      </c>
      <c r="AD2091" t="s">
        <v>93</v>
      </c>
      <c r="AF2091" s="1">
        <v>40428</v>
      </c>
    </row>
    <row r="2092" spans="1:32" x14ac:dyDescent="0.3">
      <c r="A2092">
        <v>451140</v>
      </c>
      <c r="B2092">
        <v>4541632</v>
      </c>
      <c r="C2092" t="s">
        <v>19</v>
      </c>
      <c r="D2092" t="s">
        <v>19</v>
      </c>
      <c r="E2092" t="s">
        <v>19</v>
      </c>
      <c r="F2092" t="s">
        <v>24</v>
      </c>
      <c r="G2092" t="s">
        <v>19</v>
      </c>
      <c r="H2092" t="s">
        <v>19</v>
      </c>
      <c r="I2092" t="s">
        <v>19</v>
      </c>
      <c r="J2092" t="s">
        <v>19</v>
      </c>
      <c r="K2092" t="s">
        <v>19</v>
      </c>
      <c r="L2092">
        <f t="shared" si="32"/>
        <v>8</v>
      </c>
      <c r="N2092">
        <v>1</v>
      </c>
      <c r="Q2092" t="s">
        <v>5779</v>
      </c>
      <c r="R2092" t="s">
        <v>5780</v>
      </c>
      <c r="S2092" t="s">
        <v>1011</v>
      </c>
      <c r="T2092" t="s">
        <v>97</v>
      </c>
      <c r="U2092">
        <v>75231</v>
      </c>
      <c r="V2092" s="1">
        <v>40009</v>
      </c>
      <c r="W2092" t="s">
        <v>57</v>
      </c>
      <c r="X2092" t="s">
        <v>98</v>
      </c>
      <c r="Y2092" t="s">
        <v>489</v>
      </c>
      <c r="Z2092" t="s">
        <v>37</v>
      </c>
      <c r="AA2092" t="s">
        <v>38</v>
      </c>
      <c r="AB2092" t="s">
        <v>484</v>
      </c>
      <c r="AC2092" t="s">
        <v>490</v>
      </c>
      <c r="AD2092" t="s">
        <v>62</v>
      </c>
      <c r="AF2092" s="1">
        <v>44539.535416666666</v>
      </c>
    </row>
    <row r="2093" spans="1:32" x14ac:dyDescent="0.3">
      <c r="A2093">
        <v>451903</v>
      </c>
      <c r="B2093">
        <v>1131755</v>
      </c>
      <c r="C2093" t="s">
        <v>19</v>
      </c>
      <c r="D2093" t="s">
        <v>19</v>
      </c>
      <c r="E2093" t="s">
        <v>19</v>
      </c>
      <c r="F2093" t="s">
        <v>24</v>
      </c>
      <c r="G2093" t="s">
        <v>19</v>
      </c>
      <c r="H2093" t="s">
        <v>19</v>
      </c>
      <c r="I2093" t="s">
        <v>19</v>
      </c>
      <c r="J2093" t="s">
        <v>19</v>
      </c>
      <c r="K2093" t="s">
        <v>19</v>
      </c>
      <c r="L2093">
        <f t="shared" si="32"/>
        <v>8</v>
      </c>
      <c r="N2093">
        <v>1</v>
      </c>
      <c r="Q2093" t="s">
        <v>5781</v>
      </c>
      <c r="R2093" t="s">
        <v>5782</v>
      </c>
      <c r="S2093" t="s">
        <v>753</v>
      </c>
      <c r="T2093" t="s">
        <v>356</v>
      </c>
      <c r="U2093">
        <v>31408</v>
      </c>
      <c r="V2093" s="1">
        <v>41716.070393518516</v>
      </c>
      <c r="W2093" t="s">
        <v>57</v>
      </c>
      <c r="X2093" t="s">
        <v>98</v>
      </c>
      <c r="Y2093" t="s">
        <v>357</v>
      </c>
      <c r="Z2093" t="s">
        <v>70</v>
      </c>
      <c r="AA2093" t="s">
        <v>71</v>
      </c>
      <c r="AB2093" t="s">
        <v>358</v>
      </c>
      <c r="AC2093" t="s">
        <v>1032</v>
      </c>
      <c r="AD2093" t="s">
        <v>82</v>
      </c>
      <c r="AF2093" s="1">
        <v>42779.533171296294</v>
      </c>
    </row>
    <row r="2094" spans="1:32" x14ac:dyDescent="0.3">
      <c r="A2094">
        <v>452350</v>
      </c>
      <c r="B2094">
        <v>4921222</v>
      </c>
      <c r="C2094" t="s">
        <v>19</v>
      </c>
      <c r="D2094" t="s">
        <v>19</v>
      </c>
      <c r="E2094" t="s">
        <v>19</v>
      </c>
      <c r="F2094" t="s">
        <v>24</v>
      </c>
      <c r="G2094" t="s">
        <v>19</v>
      </c>
      <c r="H2094" t="s">
        <v>19</v>
      </c>
      <c r="I2094" t="s">
        <v>19</v>
      </c>
      <c r="J2094" t="s">
        <v>19</v>
      </c>
      <c r="K2094" t="s">
        <v>24</v>
      </c>
      <c r="L2094">
        <f t="shared" si="32"/>
        <v>7</v>
      </c>
      <c r="P2094">
        <v>1</v>
      </c>
      <c r="Q2094" t="s">
        <v>5783</v>
      </c>
      <c r="R2094" t="s">
        <v>5784</v>
      </c>
      <c r="S2094" t="s">
        <v>5785</v>
      </c>
      <c r="T2094" t="s">
        <v>159</v>
      </c>
      <c r="U2094">
        <v>98072</v>
      </c>
      <c r="V2094" s="1">
        <v>39091</v>
      </c>
      <c r="W2094" t="s">
        <v>34</v>
      </c>
      <c r="X2094" t="s">
        <v>35</v>
      </c>
      <c r="Y2094" t="s">
        <v>252</v>
      </c>
      <c r="Z2094" t="s">
        <v>37</v>
      </c>
      <c r="AA2094" t="s">
        <v>38</v>
      </c>
      <c r="AB2094" t="s">
        <v>39</v>
      </c>
      <c r="AC2094" t="s">
        <v>253</v>
      </c>
      <c r="AD2094" t="s">
        <v>41</v>
      </c>
      <c r="AF2094" s="1">
        <v>40428</v>
      </c>
    </row>
    <row r="2095" spans="1:32" x14ac:dyDescent="0.3">
      <c r="A2095">
        <v>453390</v>
      </c>
      <c r="B2095">
        <v>5748489</v>
      </c>
      <c r="C2095" t="s">
        <v>19</v>
      </c>
      <c r="D2095" t="s">
        <v>19</v>
      </c>
      <c r="E2095" t="s">
        <v>19</v>
      </c>
      <c r="F2095" t="s">
        <v>24</v>
      </c>
      <c r="G2095" t="s">
        <v>19</v>
      </c>
      <c r="H2095" t="s">
        <v>19</v>
      </c>
      <c r="I2095" t="s">
        <v>19</v>
      </c>
      <c r="J2095" t="s">
        <v>19</v>
      </c>
      <c r="K2095" t="s">
        <v>24</v>
      </c>
      <c r="L2095">
        <f t="shared" si="32"/>
        <v>7</v>
      </c>
      <c r="P2095">
        <v>1</v>
      </c>
      <c r="Q2095" t="s">
        <v>5786</v>
      </c>
      <c r="R2095" t="s">
        <v>5787</v>
      </c>
      <c r="S2095" t="s">
        <v>1584</v>
      </c>
      <c r="T2095" t="s">
        <v>78</v>
      </c>
      <c r="U2095">
        <v>32570</v>
      </c>
      <c r="V2095" s="1">
        <v>45049.214421296296</v>
      </c>
      <c r="W2095" t="s">
        <v>57</v>
      </c>
      <c r="X2095" t="s">
        <v>107</v>
      </c>
      <c r="Y2095" t="s">
        <v>79</v>
      </c>
      <c r="Z2095" t="s">
        <v>70</v>
      </c>
      <c r="AA2095" t="s">
        <v>71</v>
      </c>
      <c r="AB2095" t="s">
        <v>80</v>
      </c>
      <c r="AC2095" t="s">
        <v>527</v>
      </c>
      <c r="AD2095" t="s">
        <v>82</v>
      </c>
      <c r="AF2095" s="1">
        <v>45239.34097222222</v>
      </c>
    </row>
    <row r="2096" spans="1:32" x14ac:dyDescent="0.3">
      <c r="A2096">
        <v>455067</v>
      </c>
      <c r="B2096">
        <v>709545</v>
      </c>
      <c r="C2096" t="s">
        <v>19</v>
      </c>
      <c r="D2096" t="s">
        <v>19</v>
      </c>
      <c r="E2096" t="s">
        <v>19</v>
      </c>
      <c r="F2096" t="s">
        <v>24</v>
      </c>
      <c r="G2096" t="s">
        <v>19</v>
      </c>
      <c r="H2096" t="s">
        <v>19</v>
      </c>
      <c r="I2096" t="s">
        <v>19</v>
      </c>
      <c r="J2096" t="s">
        <v>19</v>
      </c>
      <c r="K2096" t="s">
        <v>19</v>
      </c>
      <c r="L2096">
        <f t="shared" si="32"/>
        <v>8</v>
      </c>
      <c r="N2096">
        <v>1</v>
      </c>
      <c r="Q2096" t="s">
        <v>5788</v>
      </c>
      <c r="R2096" t="s">
        <v>5789</v>
      </c>
      <c r="S2096" t="s">
        <v>4732</v>
      </c>
      <c r="T2096" t="s">
        <v>350</v>
      </c>
      <c r="U2096">
        <v>6751</v>
      </c>
      <c r="V2096" s="1">
        <v>38991</v>
      </c>
      <c r="W2096" t="s">
        <v>34</v>
      </c>
      <c r="X2096" t="s">
        <v>87</v>
      </c>
      <c r="Y2096" t="s">
        <v>48</v>
      </c>
      <c r="Z2096" t="s">
        <v>70</v>
      </c>
      <c r="AA2096" t="s">
        <v>71</v>
      </c>
      <c r="AB2096" t="s">
        <v>351</v>
      </c>
      <c r="AC2096" t="s">
        <v>352</v>
      </c>
      <c r="AD2096" t="s">
        <v>316</v>
      </c>
      <c r="AF2096" s="1">
        <v>40481</v>
      </c>
    </row>
    <row r="2097" spans="1:32" x14ac:dyDescent="0.3">
      <c r="A2097">
        <v>455449</v>
      </c>
      <c r="B2097">
        <v>2802634</v>
      </c>
      <c r="C2097" t="s">
        <v>19</v>
      </c>
      <c r="D2097" t="s">
        <v>19</v>
      </c>
      <c r="E2097" t="s">
        <v>19</v>
      </c>
      <c r="F2097" t="s">
        <v>24</v>
      </c>
      <c r="G2097" t="s">
        <v>19</v>
      </c>
      <c r="H2097" t="s">
        <v>19</v>
      </c>
      <c r="I2097" t="s">
        <v>19</v>
      </c>
      <c r="J2097" t="s">
        <v>19</v>
      </c>
      <c r="K2097" t="s">
        <v>20</v>
      </c>
      <c r="L2097">
        <f t="shared" si="32"/>
        <v>7</v>
      </c>
      <c r="Q2097" t="s">
        <v>5790</v>
      </c>
      <c r="R2097" t="s">
        <v>5791</v>
      </c>
      <c r="S2097" t="s">
        <v>5792</v>
      </c>
      <c r="T2097" t="s">
        <v>452</v>
      </c>
      <c r="U2097">
        <v>69140</v>
      </c>
      <c r="V2097" s="1">
        <v>41549</v>
      </c>
      <c r="W2097" t="s">
        <v>34</v>
      </c>
      <c r="X2097" t="s">
        <v>135</v>
      </c>
      <c r="Y2097" t="s">
        <v>88</v>
      </c>
      <c r="Z2097" t="s">
        <v>89</v>
      </c>
      <c r="AA2097" t="s">
        <v>90</v>
      </c>
      <c r="AB2097" t="s">
        <v>91</v>
      </c>
      <c r="AC2097" t="s">
        <v>273</v>
      </c>
      <c r="AD2097" t="s">
        <v>93</v>
      </c>
      <c r="AF2097" s="1">
        <v>41709.510949074072</v>
      </c>
    </row>
    <row r="2098" spans="1:32" x14ac:dyDescent="0.3">
      <c r="A2098">
        <v>456089</v>
      </c>
      <c r="B2098">
        <v>425442</v>
      </c>
      <c r="C2098" t="s">
        <v>19</v>
      </c>
      <c r="D2098" t="s">
        <v>19</v>
      </c>
      <c r="E2098" t="s">
        <v>19</v>
      </c>
      <c r="F2098" t="s">
        <v>24</v>
      </c>
      <c r="G2098" t="s">
        <v>19</v>
      </c>
      <c r="H2098" t="s">
        <v>19</v>
      </c>
      <c r="I2098" t="s">
        <v>19</v>
      </c>
      <c r="J2098" t="s">
        <v>19</v>
      </c>
      <c r="K2098" t="s">
        <v>19</v>
      </c>
      <c r="L2098">
        <f t="shared" si="32"/>
        <v>8</v>
      </c>
      <c r="N2098">
        <v>1</v>
      </c>
      <c r="Q2098" t="s">
        <v>5793</v>
      </c>
      <c r="R2098" t="s">
        <v>5794</v>
      </c>
      <c r="S2098" t="s">
        <v>5795</v>
      </c>
      <c r="T2098" t="s">
        <v>189</v>
      </c>
      <c r="U2098">
        <v>72315</v>
      </c>
      <c r="V2098" s="1">
        <v>42454.081076388888</v>
      </c>
      <c r="W2098" t="s">
        <v>57</v>
      </c>
      <c r="X2098" t="s">
        <v>58</v>
      </c>
      <c r="Y2098" t="s">
        <v>115</v>
      </c>
      <c r="Z2098" t="s">
        <v>89</v>
      </c>
      <c r="AA2098" t="s">
        <v>90</v>
      </c>
      <c r="AB2098" t="s">
        <v>116</v>
      </c>
      <c r="AC2098" t="s">
        <v>117</v>
      </c>
      <c r="AD2098" t="s">
        <v>118</v>
      </c>
      <c r="AF2098" s="1">
        <v>42479.305949074071</v>
      </c>
    </row>
    <row r="2099" spans="1:32" x14ac:dyDescent="0.3">
      <c r="A2099">
        <v>456142</v>
      </c>
      <c r="B2099">
        <v>574928</v>
      </c>
      <c r="C2099" t="s">
        <v>19</v>
      </c>
      <c r="D2099" t="s">
        <v>19</v>
      </c>
      <c r="E2099" t="s">
        <v>19</v>
      </c>
      <c r="F2099" t="s">
        <v>24</v>
      </c>
      <c r="G2099" t="s">
        <v>19</v>
      </c>
      <c r="H2099" t="s">
        <v>20</v>
      </c>
      <c r="I2099" t="s">
        <v>19</v>
      </c>
      <c r="J2099" t="s">
        <v>19</v>
      </c>
      <c r="K2099" t="s">
        <v>19</v>
      </c>
      <c r="L2099">
        <f t="shared" si="32"/>
        <v>7</v>
      </c>
      <c r="Q2099" t="s">
        <v>5796</v>
      </c>
      <c r="R2099" t="s">
        <v>5797</v>
      </c>
      <c r="S2099" t="s">
        <v>4155</v>
      </c>
      <c r="T2099" t="s">
        <v>172</v>
      </c>
      <c r="U2099">
        <v>91754</v>
      </c>
      <c r="V2099" s="1">
        <v>44439.209791666668</v>
      </c>
      <c r="W2099" t="s">
        <v>210</v>
      </c>
      <c r="X2099" t="s">
        <v>211</v>
      </c>
      <c r="Y2099" t="s">
        <v>173</v>
      </c>
      <c r="Z2099" t="s">
        <v>37</v>
      </c>
      <c r="AA2099" t="s">
        <v>38</v>
      </c>
      <c r="AB2099" t="s">
        <v>174</v>
      </c>
      <c r="AC2099" t="s">
        <v>277</v>
      </c>
      <c r="AD2099" t="s">
        <v>41</v>
      </c>
      <c r="AF2099" s="1">
        <v>44490.609722222223</v>
      </c>
    </row>
    <row r="2100" spans="1:32" x14ac:dyDescent="0.3">
      <c r="A2100">
        <v>456518</v>
      </c>
      <c r="B2100">
        <v>4567674</v>
      </c>
      <c r="C2100" t="s">
        <v>19</v>
      </c>
      <c r="D2100" t="s">
        <v>19</v>
      </c>
      <c r="E2100" t="s">
        <v>19</v>
      </c>
      <c r="F2100" t="s">
        <v>24</v>
      </c>
      <c r="G2100" t="s">
        <v>19</v>
      </c>
      <c r="H2100" t="s">
        <v>19</v>
      </c>
      <c r="I2100" t="s">
        <v>19</v>
      </c>
      <c r="J2100" t="s">
        <v>19</v>
      </c>
      <c r="K2100" t="s">
        <v>19</v>
      </c>
      <c r="L2100">
        <f t="shared" si="32"/>
        <v>8</v>
      </c>
      <c r="N2100">
        <v>1</v>
      </c>
      <c r="Q2100" t="s">
        <v>5798</v>
      </c>
      <c r="R2100" t="s">
        <v>5799</v>
      </c>
      <c r="S2100" t="s">
        <v>5800</v>
      </c>
      <c r="T2100" t="s">
        <v>97</v>
      </c>
      <c r="U2100">
        <v>78639</v>
      </c>
      <c r="V2100" s="1">
        <v>40675</v>
      </c>
      <c r="W2100" t="s">
        <v>129</v>
      </c>
      <c r="X2100" t="s">
        <v>130</v>
      </c>
      <c r="Y2100" t="s">
        <v>59</v>
      </c>
      <c r="Z2100" t="s">
        <v>37</v>
      </c>
      <c r="AA2100" t="s">
        <v>38</v>
      </c>
      <c r="AB2100" t="s">
        <v>60</v>
      </c>
      <c r="AC2100" t="s">
        <v>99</v>
      </c>
      <c r="AD2100" t="s">
        <v>62</v>
      </c>
      <c r="AF2100" s="1">
        <v>40885</v>
      </c>
    </row>
    <row r="2101" spans="1:32" x14ac:dyDescent="0.3">
      <c r="A2101">
        <v>456688</v>
      </c>
      <c r="B2101">
        <v>107486</v>
      </c>
      <c r="C2101" t="s">
        <v>19</v>
      </c>
      <c r="D2101" t="s">
        <v>19</v>
      </c>
      <c r="E2101" t="s">
        <v>19</v>
      </c>
      <c r="F2101" t="s">
        <v>24</v>
      </c>
      <c r="G2101" t="s">
        <v>19</v>
      </c>
      <c r="H2101" t="s">
        <v>19</v>
      </c>
      <c r="I2101" t="s">
        <v>19</v>
      </c>
      <c r="J2101" t="s">
        <v>19</v>
      </c>
      <c r="K2101" t="s">
        <v>24</v>
      </c>
      <c r="L2101">
        <f t="shared" si="32"/>
        <v>7</v>
      </c>
      <c r="P2101">
        <v>1</v>
      </c>
      <c r="Q2101" t="s">
        <v>5801</v>
      </c>
      <c r="R2101" t="s">
        <v>5802</v>
      </c>
      <c r="S2101" t="s">
        <v>5803</v>
      </c>
      <c r="T2101" t="s">
        <v>139</v>
      </c>
      <c r="U2101">
        <v>36264</v>
      </c>
      <c r="V2101" s="1">
        <v>42433.068564814814</v>
      </c>
      <c r="W2101" t="s">
        <v>57</v>
      </c>
      <c r="X2101" t="s">
        <v>58</v>
      </c>
      <c r="Y2101" t="s">
        <v>140</v>
      </c>
      <c r="Z2101" t="s">
        <v>89</v>
      </c>
      <c r="AA2101" t="s">
        <v>90</v>
      </c>
      <c r="AB2101" t="s">
        <v>141</v>
      </c>
      <c r="AC2101" t="s">
        <v>246</v>
      </c>
      <c r="AD2101" t="s">
        <v>118</v>
      </c>
      <c r="AF2101" s="1">
        <v>42461.556354166663</v>
      </c>
    </row>
    <row r="2102" spans="1:32" x14ac:dyDescent="0.3">
      <c r="A2102">
        <v>456821</v>
      </c>
      <c r="B2102">
        <v>137186</v>
      </c>
      <c r="C2102" t="s">
        <v>19</v>
      </c>
      <c r="D2102" t="s">
        <v>19</v>
      </c>
      <c r="E2102" t="s">
        <v>19</v>
      </c>
      <c r="F2102" t="s">
        <v>24</v>
      </c>
      <c r="G2102" t="s">
        <v>19</v>
      </c>
      <c r="H2102" t="s">
        <v>19</v>
      </c>
      <c r="I2102" t="s">
        <v>19</v>
      </c>
      <c r="J2102" t="s">
        <v>19</v>
      </c>
      <c r="K2102" t="s">
        <v>19</v>
      </c>
      <c r="L2102">
        <f t="shared" si="32"/>
        <v>8</v>
      </c>
      <c r="N2102">
        <v>1</v>
      </c>
      <c r="Q2102" t="s">
        <v>5804</v>
      </c>
      <c r="R2102" t="s">
        <v>5805</v>
      </c>
      <c r="S2102" t="s">
        <v>5806</v>
      </c>
      <c r="T2102" t="s">
        <v>139</v>
      </c>
      <c r="U2102">
        <v>35083</v>
      </c>
      <c r="V2102" s="1">
        <v>40759</v>
      </c>
      <c r="W2102" t="s">
        <v>57</v>
      </c>
      <c r="X2102" t="s">
        <v>107</v>
      </c>
      <c r="Y2102" t="s">
        <v>140</v>
      </c>
      <c r="Z2102" t="s">
        <v>89</v>
      </c>
      <c r="AA2102" t="s">
        <v>90</v>
      </c>
      <c r="AB2102" t="s">
        <v>141</v>
      </c>
      <c r="AC2102" t="s">
        <v>235</v>
      </c>
      <c r="AD2102" t="s">
        <v>118</v>
      </c>
      <c r="AF2102" s="1">
        <v>41032</v>
      </c>
    </row>
    <row r="2103" spans="1:32" x14ac:dyDescent="0.3">
      <c r="A2103">
        <v>456869</v>
      </c>
      <c r="B2103">
        <v>1929326</v>
      </c>
      <c r="C2103" t="s">
        <v>19</v>
      </c>
      <c r="D2103" t="s">
        <v>20</v>
      </c>
      <c r="E2103" t="s">
        <v>20</v>
      </c>
      <c r="F2103" t="s">
        <v>20</v>
      </c>
      <c r="G2103" t="s">
        <v>19</v>
      </c>
      <c r="H2103" t="s">
        <v>20</v>
      </c>
      <c r="I2103" t="s">
        <v>19</v>
      </c>
      <c r="J2103" t="s">
        <v>19</v>
      </c>
      <c r="K2103" t="s">
        <v>20</v>
      </c>
      <c r="L2103">
        <f t="shared" si="32"/>
        <v>4</v>
      </c>
      <c r="Q2103" t="s">
        <v>5807</v>
      </c>
      <c r="R2103" t="s">
        <v>5808</v>
      </c>
      <c r="S2103" t="s">
        <v>5809</v>
      </c>
      <c r="T2103" t="s">
        <v>56</v>
      </c>
      <c r="U2103">
        <v>71282</v>
      </c>
      <c r="V2103" s="1">
        <v>44464.199594907404</v>
      </c>
      <c r="W2103" t="s">
        <v>636</v>
      </c>
      <c r="X2103" t="s">
        <v>636</v>
      </c>
      <c r="Y2103" t="s">
        <v>140</v>
      </c>
      <c r="Z2103" t="s">
        <v>37</v>
      </c>
      <c r="AA2103" t="s">
        <v>38</v>
      </c>
      <c r="AB2103" t="s">
        <v>60</v>
      </c>
      <c r="AC2103" t="s">
        <v>103</v>
      </c>
      <c r="AD2103" t="s">
        <v>62</v>
      </c>
      <c r="AF2103" s="1">
        <v>44790.48541666667</v>
      </c>
    </row>
    <row r="2104" spans="1:32" x14ac:dyDescent="0.3">
      <c r="A2104">
        <v>457286</v>
      </c>
      <c r="B2104">
        <v>5659240</v>
      </c>
      <c r="C2104" t="s">
        <v>19</v>
      </c>
      <c r="D2104" t="s">
        <v>20</v>
      </c>
      <c r="E2104" t="s">
        <v>19</v>
      </c>
      <c r="F2104" t="s">
        <v>24</v>
      </c>
      <c r="G2104" t="s">
        <v>19</v>
      </c>
      <c r="H2104" t="s">
        <v>19</v>
      </c>
      <c r="I2104" t="s">
        <v>19</v>
      </c>
      <c r="J2104" t="s">
        <v>19</v>
      </c>
      <c r="K2104" t="s">
        <v>20</v>
      </c>
      <c r="L2104">
        <f t="shared" si="32"/>
        <v>6</v>
      </c>
      <c r="Q2104" t="s">
        <v>5810</v>
      </c>
      <c r="R2104" t="s">
        <v>5811</v>
      </c>
      <c r="S2104" t="s">
        <v>5812</v>
      </c>
      <c r="T2104" t="s">
        <v>172</v>
      </c>
      <c r="U2104">
        <v>92240</v>
      </c>
      <c r="V2104" s="1">
        <v>42446.070104166669</v>
      </c>
      <c r="W2104" t="s">
        <v>34</v>
      </c>
      <c r="X2104" t="s">
        <v>87</v>
      </c>
      <c r="Y2104" t="s">
        <v>173</v>
      </c>
      <c r="Z2104" t="s">
        <v>37</v>
      </c>
      <c r="AA2104" t="s">
        <v>38</v>
      </c>
      <c r="AB2104" t="s">
        <v>174</v>
      </c>
      <c r="AC2104" t="s">
        <v>473</v>
      </c>
      <c r="AD2104" t="s">
        <v>41</v>
      </c>
      <c r="AF2104" s="1">
        <v>43731.41505787037</v>
      </c>
    </row>
    <row r="2105" spans="1:32" x14ac:dyDescent="0.3">
      <c r="A2105">
        <v>457620</v>
      </c>
      <c r="B2105">
        <v>1838828</v>
      </c>
      <c r="C2105" t="s">
        <v>19</v>
      </c>
      <c r="D2105" t="s">
        <v>19</v>
      </c>
      <c r="E2105" t="s">
        <v>19</v>
      </c>
      <c r="F2105" t="s">
        <v>24</v>
      </c>
      <c r="G2105" t="s">
        <v>19</v>
      </c>
      <c r="H2105" t="s">
        <v>19</v>
      </c>
      <c r="I2105" t="s">
        <v>19</v>
      </c>
      <c r="J2105" t="s">
        <v>19</v>
      </c>
      <c r="K2105" t="s">
        <v>19</v>
      </c>
      <c r="L2105">
        <f t="shared" si="32"/>
        <v>8</v>
      </c>
      <c r="N2105">
        <v>1</v>
      </c>
      <c r="Q2105" t="s">
        <v>5813</v>
      </c>
      <c r="R2105" t="s">
        <v>5814</v>
      </c>
      <c r="S2105" t="s">
        <v>5815</v>
      </c>
      <c r="T2105" t="s">
        <v>590</v>
      </c>
      <c r="U2105">
        <v>41129</v>
      </c>
      <c r="V2105" s="1">
        <v>44484.207187499997</v>
      </c>
      <c r="W2105" t="s">
        <v>742</v>
      </c>
      <c r="X2105" t="s">
        <v>743</v>
      </c>
      <c r="Y2105" t="s">
        <v>367</v>
      </c>
      <c r="Z2105" t="s">
        <v>89</v>
      </c>
      <c r="AA2105" t="s">
        <v>90</v>
      </c>
      <c r="AB2105" t="s">
        <v>184</v>
      </c>
      <c r="AC2105" t="s">
        <v>592</v>
      </c>
      <c r="AD2105" t="s">
        <v>74</v>
      </c>
      <c r="AF2105" s="1">
        <v>44792.386805555558</v>
      </c>
    </row>
    <row r="2106" spans="1:32" x14ac:dyDescent="0.3">
      <c r="A2106">
        <v>458236</v>
      </c>
      <c r="B2106">
        <v>4425890</v>
      </c>
      <c r="C2106" t="s">
        <v>19</v>
      </c>
      <c r="D2106" t="s">
        <v>20</v>
      </c>
      <c r="E2106" t="s">
        <v>19</v>
      </c>
      <c r="F2106" t="s">
        <v>24</v>
      </c>
      <c r="G2106" t="s">
        <v>19</v>
      </c>
      <c r="H2106" t="s">
        <v>19</v>
      </c>
      <c r="I2106" t="s">
        <v>19</v>
      </c>
      <c r="J2106" t="s">
        <v>19</v>
      </c>
      <c r="K2106" t="s">
        <v>20</v>
      </c>
      <c r="L2106">
        <f t="shared" si="32"/>
        <v>6</v>
      </c>
      <c r="Q2106" t="s">
        <v>5816</v>
      </c>
      <c r="R2106" t="s">
        <v>5817</v>
      </c>
      <c r="S2106" t="s">
        <v>5818</v>
      </c>
      <c r="T2106" t="s">
        <v>281</v>
      </c>
      <c r="U2106">
        <v>38450</v>
      </c>
      <c r="V2106" s="1">
        <v>42455.069814814815</v>
      </c>
      <c r="W2106" t="s">
        <v>57</v>
      </c>
      <c r="X2106" t="s">
        <v>370</v>
      </c>
      <c r="Y2106" t="s">
        <v>140</v>
      </c>
      <c r="Z2106" t="s">
        <v>89</v>
      </c>
      <c r="AA2106" t="s">
        <v>90</v>
      </c>
      <c r="AB2106" t="s">
        <v>141</v>
      </c>
      <c r="AC2106" t="s">
        <v>426</v>
      </c>
      <c r="AD2106" t="s">
        <v>118</v>
      </c>
      <c r="AF2106" s="1">
        <v>42522.300150462965</v>
      </c>
    </row>
    <row r="2107" spans="1:32" x14ac:dyDescent="0.3">
      <c r="A2107">
        <v>458904</v>
      </c>
      <c r="B2107">
        <v>3383255</v>
      </c>
      <c r="C2107" t="s">
        <v>19</v>
      </c>
      <c r="D2107" t="s">
        <v>19</v>
      </c>
      <c r="E2107" t="s">
        <v>19</v>
      </c>
      <c r="F2107" t="s">
        <v>24</v>
      </c>
      <c r="G2107" t="s">
        <v>19</v>
      </c>
      <c r="H2107" t="s">
        <v>19</v>
      </c>
      <c r="I2107" t="s">
        <v>19</v>
      </c>
      <c r="J2107" t="s">
        <v>19</v>
      </c>
      <c r="K2107" t="s">
        <v>24</v>
      </c>
      <c r="L2107">
        <f t="shared" si="32"/>
        <v>7</v>
      </c>
      <c r="P2107">
        <v>1</v>
      </c>
      <c r="Q2107" t="s">
        <v>5819</v>
      </c>
      <c r="R2107" t="s">
        <v>5820</v>
      </c>
      <c r="S2107" t="s">
        <v>2503</v>
      </c>
      <c r="T2107" t="s">
        <v>45</v>
      </c>
      <c r="U2107">
        <v>14075</v>
      </c>
      <c r="V2107" s="1">
        <v>39350</v>
      </c>
      <c r="W2107" t="s">
        <v>34</v>
      </c>
      <c r="X2107" t="s">
        <v>123</v>
      </c>
      <c r="Y2107" t="s">
        <v>460</v>
      </c>
      <c r="Z2107" t="s">
        <v>70</v>
      </c>
      <c r="AA2107" t="s">
        <v>71</v>
      </c>
      <c r="AB2107" t="s">
        <v>351</v>
      </c>
      <c r="AC2107" t="s">
        <v>560</v>
      </c>
      <c r="AD2107" t="s">
        <v>316</v>
      </c>
      <c r="AF2107" s="1">
        <v>40458</v>
      </c>
    </row>
    <row r="2108" spans="1:32" x14ac:dyDescent="0.3">
      <c r="A2108">
        <v>459376</v>
      </c>
      <c r="B2108">
        <v>3623267</v>
      </c>
      <c r="C2108" t="s">
        <v>19</v>
      </c>
      <c r="D2108" t="s">
        <v>19</v>
      </c>
      <c r="E2108" t="s">
        <v>19</v>
      </c>
      <c r="F2108" t="s">
        <v>24</v>
      </c>
      <c r="G2108" t="s">
        <v>19</v>
      </c>
      <c r="H2108" t="s">
        <v>19</v>
      </c>
      <c r="I2108" t="s">
        <v>19</v>
      </c>
      <c r="J2108" t="s">
        <v>19</v>
      </c>
      <c r="K2108" t="s">
        <v>20</v>
      </c>
      <c r="L2108">
        <f t="shared" si="32"/>
        <v>7</v>
      </c>
      <c r="Q2108" t="s">
        <v>5821</v>
      </c>
      <c r="R2108" t="s">
        <v>5822</v>
      </c>
      <c r="S2108" t="s">
        <v>5823</v>
      </c>
      <c r="T2108" t="s">
        <v>183</v>
      </c>
      <c r="U2108">
        <v>45764</v>
      </c>
      <c r="V2108" s="1">
        <v>39849</v>
      </c>
      <c r="W2108" t="s">
        <v>34</v>
      </c>
      <c r="X2108" t="s">
        <v>87</v>
      </c>
      <c r="Y2108" t="s">
        <v>367</v>
      </c>
      <c r="Z2108" t="s">
        <v>89</v>
      </c>
      <c r="AA2108" t="s">
        <v>90</v>
      </c>
      <c r="AB2108" t="s">
        <v>184</v>
      </c>
      <c r="AC2108" t="s">
        <v>413</v>
      </c>
      <c r="AD2108" t="s">
        <v>74</v>
      </c>
      <c r="AF2108" s="1">
        <v>40428</v>
      </c>
    </row>
    <row r="2109" spans="1:32" x14ac:dyDescent="0.3">
      <c r="A2109">
        <v>460023</v>
      </c>
      <c r="B2109">
        <v>571023</v>
      </c>
      <c r="C2109" t="s">
        <v>19</v>
      </c>
      <c r="D2109" t="s">
        <v>19</v>
      </c>
      <c r="E2109" t="s">
        <v>19</v>
      </c>
      <c r="F2109" t="s">
        <v>24</v>
      </c>
      <c r="G2109" t="s">
        <v>19</v>
      </c>
      <c r="H2109" t="s">
        <v>19</v>
      </c>
      <c r="I2109" t="s">
        <v>19</v>
      </c>
      <c r="J2109" t="s">
        <v>19</v>
      </c>
      <c r="K2109" t="s">
        <v>24</v>
      </c>
      <c r="L2109">
        <f t="shared" si="32"/>
        <v>7</v>
      </c>
      <c r="P2109">
        <v>1</v>
      </c>
      <c r="Q2109" t="s">
        <v>5824</v>
      </c>
      <c r="R2109" t="s">
        <v>5825</v>
      </c>
      <c r="S2109" t="s">
        <v>726</v>
      </c>
      <c r="T2109" t="s">
        <v>172</v>
      </c>
      <c r="U2109">
        <v>94609</v>
      </c>
      <c r="V2109" s="1">
        <v>42458</v>
      </c>
      <c r="W2109" t="s">
        <v>34</v>
      </c>
      <c r="X2109" t="s">
        <v>299</v>
      </c>
      <c r="Y2109" t="s">
        <v>194</v>
      </c>
      <c r="Z2109" t="s">
        <v>37</v>
      </c>
      <c r="AA2109" t="s">
        <v>38</v>
      </c>
      <c r="AB2109" t="s">
        <v>174</v>
      </c>
      <c r="AC2109" t="s">
        <v>195</v>
      </c>
      <c r="AD2109" t="s">
        <v>41</v>
      </c>
      <c r="AF2109" s="1">
        <v>44533.309027777781</v>
      </c>
    </row>
    <row r="2110" spans="1:32" x14ac:dyDescent="0.3">
      <c r="A2110">
        <v>460184</v>
      </c>
      <c r="B2110">
        <v>505858</v>
      </c>
      <c r="C2110" t="s">
        <v>19</v>
      </c>
      <c r="D2110" t="s">
        <v>19</v>
      </c>
      <c r="E2110" t="s">
        <v>19</v>
      </c>
      <c r="F2110" t="s">
        <v>24</v>
      </c>
      <c r="G2110" t="s">
        <v>19</v>
      </c>
      <c r="H2110" t="s">
        <v>19</v>
      </c>
      <c r="I2110" t="s">
        <v>19</v>
      </c>
      <c r="J2110" t="s">
        <v>19</v>
      </c>
      <c r="K2110" t="s">
        <v>24</v>
      </c>
      <c r="L2110">
        <f t="shared" si="32"/>
        <v>7</v>
      </c>
      <c r="P2110">
        <v>1</v>
      </c>
      <c r="Q2110" t="s">
        <v>5826</v>
      </c>
      <c r="R2110" t="s">
        <v>5827</v>
      </c>
      <c r="S2110" t="s">
        <v>726</v>
      </c>
      <c r="T2110" t="s">
        <v>172</v>
      </c>
      <c r="U2110">
        <v>94618</v>
      </c>
      <c r="V2110" s="1">
        <v>42458</v>
      </c>
      <c r="W2110" t="s">
        <v>34</v>
      </c>
      <c r="X2110" t="s">
        <v>299</v>
      </c>
      <c r="Y2110" t="s">
        <v>194</v>
      </c>
      <c r="Z2110" t="s">
        <v>37</v>
      </c>
      <c r="AA2110" t="s">
        <v>38</v>
      </c>
      <c r="AB2110" t="s">
        <v>174</v>
      </c>
      <c r="AC2110" t="s">
        <v>195</v>
      </c>
      <c r="AD2110" t="s">
        <v>41</v>
      </c>
      <c r="AF2110" s="1">
        <v>42867.281759259262</v>
      </c>
    </row>
    <row r="2111" spans="1:32" x14ac:dyDescent="0.3">
      <c r="A2111">
        <v>460605</v>
      </c>
      <c r="B2111">
        <v>5815189</v>
      </c>
      <c r="C2111" t="s">
        <v>19</v>
      </c>
      <c r="D2111" t="s">
        <v>19</v>
      </c>
      <c r="E2111" t="s">
        <v>19</v>
      </c>
      <c r="F2111" t="s">
        <v>24</v>
      </c>
      <c r="G2111" t="s">
        <v>20</v>
      </c>
      <c r="H2111" t="s">
        <v>19</v>
      </c>
      <c r="I2111" t="s">
        <v>19</v>
      </c>
      <c r="J2111" t="s">
        <v>19</v>
      </c>
      <c r="K2111" t="s">
        <v>19</v>
      </c>
      <c r="L2111">
        <f t="shared" si="32"/>
        <v>7</v>
      </c>
      <c r="Q2111" t="s">
        <v>2890</v>
      </c>
      <c r="R2111" t="s">
        <v>5828</v>
      </c>
      <c r="S2111" t="s">
        <v>2890</v>
      </c>
      <c r="T2111" t="s">
        <v>45</v>
      </c>
      <c r="U2111">
        <v>11580</v>
      </c>
      <c r="V2111" s="1">
        <v>42465.070648148147</v>
      </c>
      <c r="W2111" t="s">
        <v>34</v>
      </c>
      <c r="X2111" t="s">
        <v>87</v>
      </c>
      <c r="Y2111" t="s">
        <v>48</v>
      </c>
      <c r="Z2111" t="s">
        <v>70</v>
      </c>
      <c r="AA2111" t="s">
        <v>71</v>
      </c>
      <c r="AB2111" t="s">
        <v>351</v>
      </c>
      <c r="AC2111" t="s">
        <v>747</v>
      </c>
      <c r="AD2111" t="s">
        <v>316</v>
      </c>
      <c r="AF2111" s="1">
        <v>42487.490601851852</v>
      </c>
    </row>
    <row r="2112" spans="1:32" x14ac:dyDescent="0.3">
      <c r="A2112">
        <v>460712</v>
      </c>
      <c r="B2112">
        <v>5806089</v>
      </c>
      <c r="C2112" t="s">
        <v>19</v>
      </c>
      <c r="D2112" t="s">
        <v>19</v>
      </c>
      <c r="E2112" t="s">
        <v>19</v>
      </c>
      <c r="F2112" t="s">
        <v>24</v>
      </c>
      <c r="G2112" t="s">
        <v>19</v>
      </c>
      <c r="H2112" t="s">
        <v>19</v>
      </c>
      <c r="I2112" t="s">
        <v>19</v>
      </c>
      <c r="J2112" t="s">
        <v>19</v>
      </c>
      <c r="K2112" t="s">
        <v>19</v>
      </c>
      <c r="L2112">
        <f t="shared" si="32"/>
        <v>8</v>
      </c>
      <c r="N2112">
        <v>1</v>
      </c>
      <c r="Q2112" t="s">
        <v>5829</v>
      </c>
      <c r="R2112" t="s">
        <v>5830</v>
      </c>
      <c r="S2112" t="s">
        <v>2500</v>
      </c>
      <c r="T2112" t="s">
        <v>45</v>
      </c>
      <c r="U2112">
        <v>11103</v>
      </c>
      <c r="V2112" s="1">
        <v>42689.06863425926</v>
      </c>
      <c r="W2112" t="s">
        <v>34</v>
      </c>
      <c r="X2112" t="s">
        <v>87</v>
      </c>
      <c r="Y2112" t="s">
        <v>48</v>
      </c>
      <c r="AD2112" t="s">
        <v>316</v>
      </c>
      <c r="AF2112" s="1">
        <v>42741.493171296293</v>
      </c>
    </row>
    <row r="2113" spans="1:32" x14ac:dyDescent="0.3">
      <c r="A2113">
        <v>460927</v>
      </c>
      <c r="B2113">
        <v>5807334</v>
      </c>
      <c r="C2113" t="s">
        <v>19</v>
      </c>
      <c r="D2113" t="s">
        <v>20</v>
      </c>
      <c r="E2113" t="s">
        <v>19</v>
      </c>
      <c r="F2113" t="s">
        <v>24</v>
      </c>
      <c r="G2113" t="s">
        <v>19</v>
      </c>
      <c r="H2113" t="s">
        <v>20</v>
      </c>
      <c r="I2113" t="s">
        <v>19</v>
      </c>
      <c r="J2113" t="s">
        <v>19</v>
      </c>
      <c r="K2113" t="s">
        <v>20</v>
      </c>
      <c r="L2113">
        <f t="shared" si="32"/>
        <v>5</v>
      </c>
      <c r="Q2113" t="s">
        <v>5831</v>
      </c>
      <c r="R2113" t="s">
        <v>5832</v>
      </c>
      <c r="S2113" t="s">
        <v>2500</v>
      </c>
      <c r="T2113" t="s">
        <v>45</v>
      </c>
      <c r="U2113">
        <v>11105</v>
      </c>
      <c r="V2113" s="1">
        <v>42689.06863425926</v>
      </c>
      <c r="W2113" t="s">
        <v>34</v>
      </c>
      <c r="X2113" t="s">
        <v>87</v>
      </c>
      <c r="Y2113" t="s">
        <v>48</v>
      </c>
      <c r="Z2113" t="s">
        <v>70</v>
      </c>
      <c r="AA2113" t="s">
        <v>71</v>
      </c>
      <c r="AB2113" t="s">
        <v>314</v>
      </c>
      <c r="AC2113" t="s">
        <v>1729</v>
      </c>
      <c r="AD2113" t="s">
        <v>316</v>
      </c>
      <c r="AF2113" s="1">
        <v>42718.470949074072</v>
      </c>
    </row>
    <row r="2114" spans="1:32" x14ac:dyDescent="0.3">
      <c r="A2114">
        <v>460989</v>
      </c>
      <c r="B2114">
        <v>5657878</v>
      </c>
      <c r="C2114" t="s">
        <v>19</v>
      </c>
      <c r="D2114" t="s">
        <v>19</v>
      </c>
      <c r="E2114" t="s">
        <v>19</v>
      </c>
      <c r="F2114" t="s">
        <v>24</v>
      </c>
      <c r="G2114" t="s">
        <v>19</v>
      </c>
      <c r="H2114" t="s">
        <v>19</v>
      </c>
      <c r="I2114" t="s">
        <v>19</v>
      </c>
      <c r="J2114" t="s">
        <v>19</v>
      </c>
      <c r="K2114" t="s">
        <v>19</v>
      </c>
      <c r="L2114">
        <f t="shared" si="32"/>
        <v>8</v>
      </c>
      <c r="N2114">
        <v>1</v>
      </c>
      <c r="Q2114" t="s">
        <v>5833</v>
      </c>
      <c r="R2114" t="s">
        <v>5834</v>
      </c>
      <c r="S2114" t="s">
        <v>1631</v>
      </c>
      <c r="T2114" t="s">
        <v>172</v>
      </c>
      <c r="U2114">
        <v>93313</v>
      </c>
      <c r="V2114" s="1">
        <v>42432.068738425929</v>
      </c>
      <c r="W2114" t="s">
        <v>34</v>
      </c>
      <c r="X2114" t="s">
        <v>87</v>
      </c>
      <c r="Y2114" t="s">
        <v>173</v>
      </c>
      <c r="Z2114" t="s">
        <v>37</v>
      </c>
      <c r="AA2114" t="s">
        <v>38</v>
      </c>
      <c r="AB2114" t="s">
        <v>174</v>
      </c>
      <c r="AC2114" t="s">
        <v>1304</v>
      </c>
      <c r="AD2114" t="s">
        <v>41</v>
      </c>
      <c r="AF2114" s="1">
        <v>42509.511261574073</v>
      </c>
    </row>
    <row r="2115" spans="1:32" x14ac:dyDescent="0.3">
      <c r="A2115">
        <v>461195</v>
      </c>
      <c r="B2115">
        <v>3337917</v>
      </c>
      <c r="C2115" t="s">
        <v>19</v>
      </c>
      <c r="D2115" t="s">
        <v>19</v>
      </c>
      <c r="E2115" t="s">
        <v>19</v>
      </c>
      <c r="F2115" t="s">
        <v>24</v>
      </c>
      <c r="G2115" t="s">
        <v>19</v>
      </c>
      <c r="H2115" t="s">
        <v>19</v>
      </c>
      <c r="I2115" t="s">
        <v>19</v>
      </c>
      <c r="J2115" t="s">
        <v>19</v>
      </c>
      <c r="K2115" t="s">
        <v>19</v>
      </c>
      <c r="L2115">
        <f t="shared" si="32"/>
        <v>8</v>
      </c>
      <c r="N2115">
        <v>1</v>
      </c>
      <c r="Q2115" t="s">
        <v>5835</v>
      </c>
      <c r="R2115" t="s">
        <v>5836</v>
      </c>
      <c r="S2115" t="s">
        <v>859</v>
      </c>
      <c r="T2115" t="s">
        <v>45</v>
      </c>
      <c r="U2115">
        <v>10013</v>
      </c>
      <c r="V2115" s="1">
        <v>44061.200370370374</v>
      </c>
      <c r="W2115" t="s">
        <v>661</v>
      </c>
      <c r="X2115" t="s">
        <v>1163</v>
      </c>
      <c r="Y2115" t="s">
        <v>48</v>
      </c>
      <c r="Z2115" t="s">
        <v>70</v>
      </c>
      <c r="AA2115" t="s">
        <v>71</v>
      </c>
      <c r="AB2115" t="s">
        <v>314</v>
      </c>
      <c r="AC2115" t="s">
        <v>890</v>
      </c>
      <c r="AD2115" t="s">
        <v>316</v>
      </c>
      <c r="AF2115" s="1">
        <v>44102.354629629626</v>
      </c>
    </row>
    <row r="2116" spans="1:32" x14ac:dyDescent="0.3">
      <c r="A2116">
        <v>461955</v>
      </c>
      <c r="B2116">
        <v>5658301</v>
      </c>
      <c r="C2116" t="s">
        <v>19</v>
      </c>
      <c r="D2116" t="s">
        <v>19</v>
      </c>
      <c r="E2116" t="s">
        <v>19</v>
      </c>
      <c r="F2116" t="s">
        <v>24</v>
      </c>
      <c r="G2116" t="s">
        <v>19</v>
      </c>
      <c r="H2116" t="s">
        <v>20</v>
      </c>
      <c r="I2116" t="s">
        <v>19</v>
      </c>
      <c r="J2116" t="s">
        <v>19</v>
      </c>
      <c r="K2116" t="s">
        <v>20</v>
      </c>
      <c r="L2116">
        <f t="shared" si="32"/>
        <v>6</v>
      </c>
      <c r="Q2116" t="s">
        <v>5837</v>
      </c>
      <c r="R2116" t="s">
        <v>5838</v>
      </c>
      <c r="S2116" t="s">
        <v>471</v>
      </c>
      <c r="T2116" t="s">
        <v>172</v>
      </c>
      <c r="U2116">
        <v>92115</v>
      </c>
      <c r="V2116" s="1">
        <v>42500.070601851854</v>
      </c>
      <c r="W2116" t="s">
        <v>34</v>
      </c>
      <c r="X2116" t="s">
        <v>299</v>
      </c>
      <c r="Y2116" t="s">
        <v>173</v>
      </c>
      <c r="Z2116" t="s">
        <v>37</v>
      </c>
      <c r="AA2116" t="s">
        <v>38</v>
      </c>
      <c r="AB2116" t="s">
        <v>174</v>
      </c>
      <c r="AC2116" t="s">
        <v>175</v>
      </c>
      <c r="AD2116" t="s">
        <v>41</v>
      </c>
      <c r="AF2116" s="1">
        <v>44622.301388888889</v>
      </c>
    </row>
    <row r="2117" spans="1:32" x14ac:dyDescent="0.3">
      <c r="A2117">
        <v>461982</v>
      </c>
      <c r="B2117">
        <v>2800628</v>
      </c>
      <c r="C2117" t="s">
        <v>19</v>
      </c>
      <c r="D2117" t="s">
        <v>19</v>
      </c>
      <c r="E2117" t="s">
        <v>19</v>
      </c>
      <c r="F2117" t="s">
        <v>24</v>
      </c>
      <c r="G2117" t="s">
        <v>19</v>
      </c>
      <c r="H2117" t="s">
        <v>20</v>
      </c>
      <c r="I2117" t="s">
        <v>19</v>
      </c>
      <c r="J2117" t="s">
        <v>19</v>
      </c>
      <c r="K2117" t="s">
        <v>24</v>
      </c>
      <c r="L2117">
        <f t="shared" si="32"/>
        <v>6</v>
      </c>
      <c r="Q2117" t="s">
        <v>5839</v>
      </c>
      <c r="R2117" t="s">
        <v>5840</v>
      </c>
      <c r="S2117" t="s">
        <v>5841</v>
      </c>
      <c r="T2117" t="s">
        <v>452</v>
      </c>
      <c r="U2117">
        <v>69341</v>
      </c>
      <c r="V2117" s="1">
        <v>39581</v>
      </c>
      <c r="W2117" t="s">
        <v>34</v>
      </c>
      <c r="X2117" t="s">
        <v>87</v>
      </c>
      <c r="Y2117" t="s">
        <v>88</v>
      </c>
      <c r="Z2117" t="s">
        <v>89</v>
      </c>
      <c r="AA2117" t="s">
        <v>90</v>
      </c>
      <c r="AB2117" t="s">
        <v>91</v>
      </c>
      <c r="AC2117" t="s">
        <v>613</v>
      </c>
      <c r="AD2117" t="s">
        <v>93</v>
      </c>
      <c r="AF2117" s="1">
        <v>40481</v>
      </c>
    </row>
    <row r="2118" spans="1:32" x14ac:dyDescent="0.3">
      <c r="A2118">
        <v>462168</v>
      </c>
      <c r="B2118">
        <v>1302277</v>
      </c>
      <c r="C2118" t="s">
        <v>19</v>
      </c>
      <c r="D2118" t="s">
        <v>19</v>
      </c>
      <c r="E2118" t="s">
        <v>19</v>
      </c>
      <c r="F2118" t="s">
        <v>19</v>
      </c>
      <c r="G2118" t="s">
        <v>19</v>
      </c>
      <c r="H2118" t="s">
        <v>19</v>
      </c>
      <c r="I2118" t="s">
        <v>19</v>
      </c>
      <c r="J2118" t="s">
        <v>19</v>
      </c>
      <c r="K2118" t="s">
        <v>19</v>
      </c>
      <c r="L2118">
        <f t="shared" si="32"/>
        <v>9</v>
      </c>
      <c r="M2118">
        <v>1</v>
      </c>
      <c r="Q2118" t="s">
        <v>5842</v>
      </c>
      <c r="R2118" t="s">
        <v>5843</v>
      </c>
      <c r="S2118" t="s">
        <v>215</v>
      </c>
      <c r="T2118" t="s">
        <v>216</v>
      </c>
      <c r="U2118">
        <v>83301</v>
      </c>
      <c r="V2118" s="1">
        <v>39052</v>
      </c>
      <c r="W2118" t="s">
        <v>34</v>
      </c>
      <c r="X2118" t="s">
        <v>123</v>
      </c>
      <c r="Y2118" t="s">
        <v>36</v>
      </c>
      <c r="Z2118" t="s">
        <v>37</v>
      </c>
      <c r="AA2118" t="s">
        <v>38</v>
      </c>
      <c r="AB2118" t="s">
        <v>39</v>
      </c>
      <c r="AC2118" t="s">
        <v>217</v>
      </c>
      <c r="AD2118" t="s">
        <v>41</v>
      </c>
      <c r="AF2118" s="1">
        <v>40458</v>
      </c>
    </row>
    <row r="2119" spans="1:32" x14ac:dyDescent="0.3">
      <c r="A2119">
        <v>463482</v>
      </c>
      <c r="B2119">
        <v>3409465</v>
      </c>
      <c r="C2119" t="s">
        <v>19</v>
      </c>
      <c r="D2119" t="s">
        <v>19</v>
      </c>
      <c r="E2119" t="s">
        <v>19</v>
      </c>
      <c r="F2119" t="s">
        <v>24</v>
      </c>
      <c r="G2119" t="s">
        <v>19</v>
      </c>
      <c r="H2119" t="s">
        <v>19</v>
      </c>
      <c r="I2119" t="s">
        <v>19</v>
      </c>
      <c r="J2119" t="s">
        <v>19</v>
      </c>
      <c r="K2119" t="s">
        <v>20</v>
      </c>
      <c r="L2119">
        <f t="shared" ref="L2119:L2182" si="33">COUNTIF(C2119:K2119,"Y")</f>
        <v>7</v>
      </c>
      <c r="Q2119" t="s">
        <v>5844</v>
      </c>
      <c r="R2119" t="s">
        <v>5845</v>
      </c>
      <c r="S2119" t="s">
        <v>5846</v>
      </c>
      <c r="T2119" t="s">
        <v>224</v>
      </c>
      <c r="U2119">
        <v>27583</v>
      </c>
      <c r="V2119" s="1">
        <v>39869</v>
      </c>
      <c r="W2119" t="s">
        <v>501</v>
      </c>
      <c r="X2119" t="s">
        <v>502</v>
      </c>
      <c r="Y2119" t="s">
        <v>69</v>
      </c>
      <c r="Z2119" t="s">
        <v>70</v>
      </c>
      <c r="AA2119" t="s">
        <v>71</v>
      </c>
      <c r="AB2119" t="s">
        <v>72</v>
      </c>
      <c r="AC2119" t="s">
        <v>225</v>
      </c>
      <c r="AD2119" t="s">
        <v>74</v>
      </c>
      <c r="AF2119" s="1">
        <v>40481</v>
      </c>
    </row>
    <row r="2120" spans="1:32" x14ac:dyDescent="0.3">
      <c r="A2120">
        <v>464498</v>
      </c>
      <c r="B2120">
        <v>2360725</v>
      </c>
      <c r="C2120" t="s">
        <v>19</v>
      </c>
      <c r="D2120" t="s">
        <v>19</v>
      </c>
      <c r="E2120" t="s">
        <v>19</v>
      </c>
      <c r="F2120" t="s">
        <v>24</v>
      </c>
      <c r="G2120" t="s">
        <v>19</v>
      </c>
      <c r="H2120" t="s">
        <v>19</v>
      </c>
      <c r="I2120" t="s">
        <v>19</v>
      </c>
      <c r="J2120" t="s">
        <v>19</v>
      </c>
      <c r="K2120" t="s">
        <v>19</v>
      </c>
      <c r="L2120">
        <f t="shared" si="33"/>
        <v>8</v>
      </c>
      <c r="N2120">
        <v>1</v>
      </c>
      <c r="Q2120" t="s">
        <v>5847</v>
      </c>
      <c r="R2120" t="s">
        <v>5848</v>
      </c>
      <c r="S2120" t="s">
        <v>2423</v>
      </c>
      <c r="T2120" t="s">
        <v>165</v>
      </c>
      <c r="U2120">
        <v>48152</v>
      </c>
      <c r="V2120" s="1">
        <v>39090</v>
      </c>
      <c r="W2120" t="s">
        <v>34</v>
      </c>
      <c r="X2120" t="s">
        <v>87</v>
      </c>
      <c r="Y2120" t="s">
        <v>166</v>
      </c>
      <c r="Z2120" t="s">
        <v>89</v>
      </c>
      <c r="AA2120" t="s">
        <v>90</v>
      </c>
      <c r="AB2120" t="s">
        <v>167</v>
      </c>
      <c r="AC2120" t="s">
        <v>202</v>
      </c>
      <c r="AD2120" t="s">
        <v>93</v>
      </c>
      <c r="AF2120" s="1">
        <v>40481</v>
      </c>
    </row>
    <row r="2121" spans="1:32" x14ac:dyDescent="0.3">
      <c r="A2121">
        <v>464710</v>
      </c>
      <c r="B2121">
        <v>137352</v>
      </c>
      <c r="C2121" t="s">
        <v>19</v>
      </c>
      <c r="D2121" t="s">
        <v>19</v>
      </c>
      <c r="E2121" t="s">
        <v>19</v>
      </c>
      <c r="F2121" t="s">
        <v>24</v>
      </c>
      <c r="G2121" t="s">
        <v>19</v>
      </c>
      <c r="H2121" t="s">
        <v>19</v>
      </c>
      <c r="I2121" t="s">
        <v>19</v>
      </c>
      <c r="J2121" t="s">
        <v>19</v>
      </c>
      <c r="K2121" t="s">
        <v>19</v>
      </c>
      <c r="L2121">
        <f t="shared" si="33"/>
        <v>8</v>
      </c>
      <c r="N2121">
        <v>1</v>
      </c>
      <c r="Q2121" t="s">
        <v>5849</v>
      </c>
      <c r="R2121" t="s">
        <v>5850</v>
      </c>
      <c r="S2121" t="s">
        <v>5851</v>
      </c>
      <c r="T2121" t="s">
        <v>139</v>
      </c>
      <c r="U2121">
        <v>35950</v>
      </c>
      <c r="V2121" s="1">
        <v>40813</v>
      </c>
      <c r="W2121" t="s">
        <v>57</v>
      </c>
      <c r="X2121" t="s">
        <v>107</v>
      </c>
      <c r="Y2121" t="s">
        <v>140</v>
      </c>
      <c r="Z2121" t="s">
        <v>89</v>
      </c>
      <c r="AA2121" t="s">
        <v>90</v>
      </c>
      <c r="AB2121" t="s">
        <v>141</v>
      </c>
      <c r="AC2121" t="s">
        <v>246</v>
      </c>
      <c r="AD2121" t="s">
        <v>118</v>
      </c>
      <c r="AF2121" s="1">
        <v>40857</v>
      </c>
    </row>
    <row r="2122" spans="1:32" x14ac:dyDescent="0.3">
      <c r="A2122">
        <v>464791</v>
      </c>
      <c r="B2122">
        <v>5812260</v>
      </c>
      <c r="C2122" t="s">
        <v>19</v>
      </c>
      <c r="D2122" t="s">
        <v>19</v>
      </c>
      <c r="E2122" t="s">
        <v>19</v>
      </c>
      <c r="F2122" t="s">
        <v>19</v>
      </c>
      <c r="G2122" t="s">
        <v>19</v>
      </c>
      <c r="H2122" t="s">
        <v>19</v>
      </c>
      <c r="I2122" t="s">
        <v>19</v>
      </c>
      <c r="J2122" t="s">
        <v>19</v>
      </c>
      <c r="K2122" t="s">
        <v>19</v>
      </c>
      <c r="L2122">
        <f t="shared" si="33"/>
        <v>9</v>
      </c>
      <c r="M2122">
        <v>1</v>
      </c>
      <c r="Q2122" t="s">
        <v>5852</v>
      </c>
      <c r="R2122" t="s">
        <v>5853</v>
      </c>
      <c r="S2122" t="s">
        <v>5854</v>
      </c>
      <c r="T2122" t="s">
        <v>45</v>
      </c>
      <c r="U2122">
        <v>11412</v>
      </c>
      <c r="V2122" s="1">
        <v>42476.070509259262</v>
      </c>
      <c r="W2122" t="s">
        <v>34</v>
      </c>
      <c r="X2122" t="s">
        <v>87</v>
      </c>
      <c r="Y2122" t="s">
        <v>48</v>
      </c>
      <c r="Z2122" t="s">
        <v>70</v>
      </c>
      <c r="AA2122" t="s">
        <v>71</v>
      </c>
      <c r="AB2122" t="s">
        <v>351</v>
      </c>
      <c r="AC2122" t="s">
        <v>747</v>
      </c>
      <c r="AD2122" t="s">
        <v>316</v>
      </c>
      <c r="AF2122" s="1">
        <v>42508.571736111109</v>
      </c>
    </row>
    <row r="2123" spans="1:32" x14ac:dyDescent="0.3">
      <c r="A2123">
        <v>466873</v>
      </c>
      <c r="B2123">
        <v>135675</v>
      </c>
      <c r="C2123" t="s">
        <v>19</v>
      </c>
      <c r="D2123" t="s">
        <v>19</v>
      </c>
      <c r="E2123" t="s">
        <v>19</v>
      </c>
      <c r="F2123" t="s">
        <v>24</v>
      </c>
      <c r="G2123" t="s">
        <v>19</v>
      </c>
      <c r="H2123" t="s">
        <v>20</v>
      </c>
      <c r="I2123" t="s">
        <v>19</v>
      </c>
      <c r="J2123" t="s">
        <v>19</v>
      </c>
      <c r="K2123" t="s">
        <v>19</v>
      </c>
      <c r="L2123">
        <f t="shared" si="33"/>
        <v>7</v>
      </c>
      <c r="Q2123" t="s">
        <v>5855</v>
      </c>
      <c r="R2123" t="s">
        <v>5856</v>
      </c>
      <c r="S2123" t="s">
        <v>3073</v>
      </c>
      <c r="T2123" t="s">
        <v>139</v>
      </c>
      <c r="U2123">
        <v>35447</v>
      </c>
      <c r="V2123" s="1">
        <v>39945</v>
      </c>
      <c r="W2123" t="s">
        <v>57</v>
      </c>
      <c r="X2123" t="s">
        <v>58</v>
      </c>
      <c r="Y2123" t="s">
        <v>140</v>
      </c>
      <c r="Z2123" t="s">
        <v>89</v>
      </c>
      <c r="AA2123" t="s">
        <v>90</v>
      </c>
      <c r="AB2123" t="s">
        <v>141</v>
      </c>
      <c r="AC2123" t="s">
        <v>142</v>
      </c>
      <c r="AD2123" t="s">
        <v>118</v>
      </c>
      <c r="AF2123" s="1">
        <v>43381.523553240739</v>
      </c>
    </row>
    <row r="2124" spans="1:32" x14ac:dyDescent="0.3">
      <c r="A2124">
        <v>466933</v>
      </c>
      <c r="B2124">
        <v>3414113</v>
      </c>
      <c r="C2124" t="s">
        <v>19</v>
      </c>
      <c r="D2124" t="s">
        <v>19</v>
      </c>
      <c r="E2124" t="s">
        <v>19</v>
      </c>
      <c r="F2124" t="s">
        <v>24</v>
      </c>
      <c r="G2124" t="s">
        <v>19</v>
      </c>
      <c r="H2124" t="s">
        <v>19</v>
      </c>
      <c r="I2124" t="s">
        <v>19</v>
      </c>
      <c r="J2124" t="s">
        <v>19</v>
      </c>
      <c r="K2124" t="s">
        <v>24</v>
      </c>
      <c r="L2124">
        <f t="shared" si="33"/>
        <v>7</v>
      </c>
      <c r="P2124">
        <v>1</v>
      </c>
      <c r="Q2124" t="s">
        <v>5857</v>
      </c>
      <c r="R2124" t="s">
        <v>5858</v>
      </c>
      <c r="S2124" t="s">
        <v>5859</v>
      </c>
      <c r="T2124" t="s">
        <v>224</v>
      </c>
      <c r="U2124">
        <v>27573</v>
      </c>
      <c r="V2124" s="1">
        <v>43405.246712962966</v>
      </c>
      <c r="W2124" t="s">
        <v>501</v>
      </c>
      <c r="X2124" t="s">
        <v>502</v>
      </c>
      <c r="Y2124" t="s">
        <v>69</v>
      </c>
      <c r="Z2124" t="s">
        <v>70</v>
      </c>
      <c r="AA2124" t="s">
        <v>71</v>
      </c>
      <c r="AB2124" t="s">
        <v>72</v>
      </c>
      <c r="AC2124" t="s">
        <v>225</v>
      </c>
      <c r="AD2124" t="s">
        <v>74</v>
      </c>
      <c r="AF2124" s="1">
        <v>40481</v>
      </c>
    </row>
    <row r="2125" spans="1:32" x14ac:dyDescent="0.3">
      <c r="A2125">
        <v>466978</v>
      </c>
      <c r="B2125">
        <v>135738</v>
      </c>
      <c r="C2125" t="s">
        <v>19</v>
      </c>
      <c r="D2125" t="s">
        <v>19</v>
      </c>
      <c r="E2125" t="s">
        <v>19</v>
      </c>
      <c r="F2125" t="s">
        <v>24</v>
      </c>
      <c r="G2125" t="s">
        <v>19</v>
      </c>
      <c r="H2125" t="s">
        <v>19</v>
      </c>
      <c r="I2125" t="s">
        <v>19</v>
      </c>
      <c r="J2125" t="s">
        <v>19</v>
      </c>
      <c r="K2125" t="s">
        <v>19</v>
      </c>
      <c r="L2125">
        <f t="shared" si="33"/>
        <v>8</v>
      </c>
      <c r="N2125">
        <v>1</v>
      </c>
      <c r="Q2125" t="s">
        <v>5860</v>
      </c>
      <c r="R2125" t="s">
        <v>5861</v>
      </c>
      <c r="S2125" t="s">
        <v>3216</v>
      </c>
      <c r="T2125" t="s">
        <v>139</v>
      </c>
      <c r="U2125">
        <v>35020</v>
      </c>
      <c r="V2125" s="1">
        <v>39769</v>
      </c>
      <c r="W2125" t="s">
        <v>57</v>
      </c>
      <c r="X2125" t="s">
        <v>107</v>
      </c>
      <c r="Y2125" t="s">
        <v>140</v>
      </c>
      <c r="Z2125" t="s">
        <v>89</v>
      </c>
      <c r="AA2125" t="s">
        <v>90</v>
      </c>
      <c r="AB2125" t="s">
        <v>141</v>
      </c>
      <c r="AC2125" t="s">
        <v>142</v>
      </c>
      <c r="AD2125" t="s">
        <v>118</v>
      </c>
      <c r="AF2125" s="1">
        <v>40428</v>
      </c>
    </row>
    <row r="2126" spans="1:32" x14ac:dyDescent="0.3">
      <c r="A2126">
        <v>468288</v>
      </c>
      <c r="B2126">
        <v>5658820</v>
      </c>
      <c r="C2126" t="s">
        <v>19</v>
      </c>
      <c r="D2126" t="s">
        <v>19</v>
      </c>
      <c r="E2126" t="s">
        <v>19</v>
      </c>
      <c r="F2126" t="s">
        <v>24</v>
      </c>
      <c r="G2126" t="s">
        <v>19</v>
      </c>
      <c r="H2126" t="s">
        <v>19</v>
      </c>
      <c r="I2126" t="s">
        <v>19</v>
      </c>
      <c r="J2126" t="s">
        <v>19</v>
      </c>
      <c r="K2126" t="s">
        <v>20</v>
      </c>
      <c r="L2126">
        <f t="shared" si="33"/>
        <v>7</v>
      </c>
      <c r="Q2126" t="s">
        <v>5862</v>
      </c>
      <c r="R2126" t="s">
        <v>5863</v>
      </c>
      <c r="S2126" t="s">
        <v>5864</v>
      </c>
      <c r="T2126" t="s">
        <v>172</v>
      </c>
      <c r="U2126">
        <v>92404</v>
      </c>
      <c r="V2126" s="1">
        <v>42424.070474537039</v>
      </c>
      <c r="W2126" t="s">
        <v>34</v>
      </c>
      <c r="X2126" t="s">
        <v>123</v>
      </c>
      <c r="Y2126" t="s">
        <v>173</v>
      </c>
      <c r="Z2126" t="s">
        <v>37</v>
      </c>
      <c r="AA2126" t="s">
        <v>38</v>
      </c>
      <c r="AB2126" t="s">
        <v>174</v>
      </c>
      <c r="AC2126" t="s">
        <v>212</v>
      </c>
      <c r="AD2126" t="s">
        <v>41</v>
      </c>
      <c r="AF2126" s="1">
        <v>42479.778969907406</v>
      </c>
    </row>
    <row r="2127" spans="1:32" x14ac:dyDescent="0.3">
      <c r="A2127">
        <v>470059</v>
      </c>
      <c r="B2127">
        <v>5636975</v>
      </c>
      <c r="C2127" t="s">
        <v>19</v>
      </c>
      <c r="D2127" t="s">
        <v>19</v>
      </c>
      <c r="E2127" t="s">
        <v>19</v>
      </c>
      <c r="F2127" t="s">
        <v>24</v>
      </c>
      <c r="G2127" t="s">
        <v>19</v>
      </c>
      <c r="H2127" t="s">
        <v>20</v>
      </c>
      <c r="I2127" t="s">
        <v>19</v>
      </c>
      <c r="J2127" t="s">
        <v>19</v>
      </c>
      <c r="K2127" t="s">
        <v>19</v>
      </c>
      <c r="L2127">
        <f t="shared" si="33"/>
        <v>7</v>
      </c>
      <c r="Q2127" t="s">
        <v>5865</v>
      </c>
      <c r="R2127" t="s">
        <v>5866</v>
      </c>
      <c r="S2127" t="s">
        <v>2202</v>
      </c>
      <c r="T2127" t="s">
        <v>172</v>
      </c>
      <c r="U2127">
        <v>91205</v>
      </c>
      <c r="V2127" s="1">
        <v>42445.070289351854</v>
      </c>
      <c r="W2127" t="s">
        <v>34</v>
      </c>
      <c r="X2127" t="s">
        <v>87</v>
      </c>
      <c r="Y2127" t="s">
        <v>173</v>
      </c>
      <c r="Z2127" t="s">
        <v>37</v>
      </c>
      <c r="AA2127" t="s">
        <v>38</v>
      </c>
      <c r="AB2127" t="s">
        <v>174</v>
      </c>
      <c r="AC2127" t="s">
        <v>277</v>
      </c>
      <c r="AD2127" t="s">
        <v>41</v>
      </c>
      <c r="AF2127" s="1">
        <v>42614.342245370368</v>
      </c>
    </row>
    <row r="2128" spans="1:32" x14ac:dyDescent="0.3">
      <c r="A2128">
        <v>470703</v>
      </c>
      <c r="B2128">
        <v>569751</v>
      </c>
      <c r="C2128" t="s">
        <v>19</v>
      </c>
      <c r="D2128" t="s">
        <v>19</v>
      </c>
      <c r="E2128" t="s">
        <v>19</v>
      </c>
      <c r="F2128" t="s">
        <v>24</v>
      </c>
      <c r="G2128" t="s">
        <v>19</v>
      </c>
      <c r="H2128" t="s">
        <v>19</v>
      </c>
      <c r="I2128" t="s">
        <v>19</v>
      </c>
      <c r="J2128" t="s">
        <v>19</v>
      </c>
      <c r="K2128" t="s">
        <v>19</v>
      </c>
      <c r="L2128">
        <f t="shared" si="33"/>
        <v>8</v>
      </c>
      <c r="N2128">
        <v>1</v>
      </c>
      <c r="Q2128" t="s">
        <v>5867</v>
      </c>
      <c r="R2128" t="s">
        <v>5868</v>
      </c>
      <c r="S2128" t="s">
        <v>2893</v>
      </c>
      <c r="T2128" t="s">
        <v>172</v>
      </c>
      <c r="U2128">
        <v>90255</v>
      </c>
      <c r="V2128" s="1">
        <v>42452.069976851853</v>
      </c>
      <c r="W2128" t="s">
        <v>34</v>
      </c>
      <c r="X2128" t="s">
        <v>87</v>
      </c>
      <c r="Y2128" t="s">
        <v>173</v>
      </c>
      <c r="Z2128" t="s">
        <v>37</v>
      </c>
      <c r="AA2128" t="s">
        <v>38</v>
      </c>
      <c r="AB2128" t="s">
        <v>174</v>
      </c>
      <c r="AC2128" t="s">
        <v>277</v>
      </c>
      <c r="AD2128" t="s">
        <v>41</v>
      </c>
      <c r="AF2128" s="1">
        <v>42593.469224537039</v>
      </c>
    </row>
    <row r="2129" spans="1:32" x14ac:dyDescent="0.3">
      <c r="A2129">
        <v>471186</v>
      </c>
      <c r="B2129">
        <v>5659050</v>
      </c>
      <c r="C2129" t="s">
        <v>19</v>
      </c>
      <c r="D2129" t="s">
        <v>19</v>
      </c>
      <c r="E2129" t="s">
        <v>19</v>
      </c>
      <c r="F2129" t="s">
        <v>24</v>
      </c>
      <c r="G2129" t="s">
        <v>19</v>
      </c>
      <c r="H2129" t="s">
        <v>19</v>
      </c>
      <c r="I2129" t="s">
        <v>19</v>
      </c>
      <c r="J2129" t="s">
        <v>19</v>
      </c>
      <c r="K2129" t="s">
        <v>24</v>
      </c>
      <c r="L2129">
        <f t="shared" si="33"/>
        <v>7</v>
      </c>
      <c r="P2129">
        <v>1</v>
      </c>
      <c r="Q2129" t="s">
        <v>5869</v>
      </c>
      <c r="R2129" t="s">
        <v>5870</v>
      </c>
      <c r="S2129" t="s">
        <v>5871</v>
      </c>
      <c r="T2129" t="s">
        <v>172</v>
      </c>
      <c r="U2129">
        <v>92648</v>
      </c>
      <c r="V2129" s="1">
        <v>42466.070694444446</v>
      </c>
      <c r="W2129" t="s">
        <v>229</v>
      </c>
      <c r="X2129" t="s">
        <v>230</v>
      </c>
      <c r="Y2129" t="s">
        <v>173</v>
      </c>
      <c r="Z2129" t="s">
        <v>37</v>
      </c>
      <c r="AA2129" t="s">
        <v>38</v>
      </c>
      <c r="AB2129" t="s">
        <v>174</v>
      </c>
      <c r="AC2129" t="s">
        <v>179</v>
      </c>
      <c r="AD2129" t="s">
        <v>41</v>
      </c>
      <c r="AF2129" s="1">
        <v>42716.553564814814</v>
      </c>
    </row>
    <row r="2130" spans="1:32" x14ac:dyDescent="0.3">
      <c r="A2130">
        <v>471310</v>
      </c>
      <c r="B2130">
        <v>1044659</v>
      </c>
      <c r="C2130" t="s">
        <v>19</v>
      </c>
      <c r="D2130" t="s">
        <v>19</v>
      </c>
      <c r="E2130" t="s">
        <v>19</v>
      </c>
      <c r="F2130" t="s">
        <v>24</v>
      </c>
      <c r="G2130" t="s">
        <v>19</v>
      </c>
      <c r="H2130" t="s">
        <v>20</v>
      </c>
      <c r="I2130" t="s">
        <v>19</v>
      </c>
      <c r="J2130" t="s">
        <v>19</v>
      </c>
      <c r="K2130" t="s">
        <v>20</v>
      </c>
      <c r="L2130">
        <f t="shared" si="33"/>
        <v>6</v>
      </c>
      <c r="Q2130" t="s">
        <v>5872</v>
      </c>
      <c r="R2130" t="s">
        <v>5873</v>
      </c>
      <c r="S2130" t="s">
        <v>5874</v>
      </c>
      <c r="T2130" t="s">
        <v>78</v>
      </c>
      <c r="U2130">
        <v>32250</v>
      </c>
      <c r="V2130" s="1">
        <v>42756.069178240738</v>
      </c>
      <c r="W2130" t="s">
        <v>57</v>
      </c>
      <c r="X2130" t="s">
        <v>234</v>
      </c>
      <c r="Y2130" t="s">
        <v>79</v>
      </c>
      <c r="Z2130" t="s">
        <v>70</v>
      </c>
      <c r="AA2130" t="s">
        <v>71</v>
      </c>
      <c r="AB2130" t="s">
        <v>80</v>
      </c>
      <c r="AC2130" t="s">
        <v>285</v>
      </c>
      <c r="AD2130" t="s">
        <v>82</v>
      </c>
      <c r="AF2130" s="1">
        <v>42794.390740740739</v>
      </c>
    </row>
    <row r="2131" spans="1:32" x14ac:dyDescent="0.3">
      <c r="A2131">
        <v>471347</v>
      </c>
      <c r="B2131">
        <v>5660938</v>
      </c>
      <c r="C2131" t="s">
        <v>19</v>
      </c>
      <c r="D2131" t="s">
        <v>19</v>
      </c>
      <c r="E2131" t="s">
        <v>19</v>
      </c>
      <c r="F2131" t="s">
        <v>24</v>
      </c>
      <c r="G2131" t="s">
        <v>19</v>
      </c>
      <c r="H2131" t="s">
        <v>19</v>
      </c>
      <c r="I2131" t="s">
        <v>19</v>
      </c>
      <c r="J2131" t="s">
        <v>19</v>
      </c>
      <c r="K2131" t="s">
        <v>20</v>
      </c>
      <c r="L2131">
        <f t="shared" si="33"/>
        <v>7</v>
      </c>
      <c r="Q2131" t="s">
        <v>5875</v>
      </c>
      <c r="R2131" t="s">
        <v>5876</v>
      </c>
      <c r="S2131" t="s">
        <v>2644</v>
      </c>
      <c r="T2131" t="s">
        <v>172</v>
      </c>
      <c r="U2131">
        <v>92832</v>
      </c>
      <c r="V2131" s="1">
        <v>42627.070439814815</v>
      </c>
      <c r="W2131" t="s">
        <v>229</v>
      </c>
      <c r="X2131" t="s">
        <v>230</v>
      </c>
      <c r="Y2131" t="s">
        <v>173</v>
      </c>
      <c r="Z2131" t="s">
        <v>37</v>
      </c>
      <c r="AA2131" t="s">
        <v>38</v>
      </c>
      <c r="AB2131" t="s">
        <v>174</v>
      </c>
      <c r="AC2131" t="s">
        <v>212</v>
      </c>
      <c r="AD2131" t="s">
        <v>41</v>
      </c>
      <c r="AF2131" s="1">
        <v>42725.828877314816</v>
      </c>
    </row>
    <row r="2132" spans="1:32" x14ac:dyDescent="0.3">
      <c r="A2132">
        <v>471669</v>
      </c>
      <c r="B2132">
        <v>5643730</v>
      </c>
      <c r="C2132" t="s">
        <v>19</v>
      </c>
      <c r="D2132" t="s">
        <v>19</v>
      </c>
      <c r="E2132" t="s">
        <v>19</v>
      </c>
      <c r="F2132" t="s">
        <v>24</v>
      </c>
      <c r="G2132" t="s">
        <v>19</v>
      </c>
      <c r="H2132" t="s">
        <v>19</v>
      </c>
      <c r="I2132" t="s">
        <v>19</v>
      </c>
      <c r="J2132" t="s">
        <v>19</v>
      </c>
      <c r="K2132" t="s">
        <v>19</v>
      </c>
      <c r="L2132">
        <f t="shared" si="33"/>
        <v>8</v>
      </c>
      <c r="N2132">
        <v>1</v>
      </c>
      <c r="Q2132" t="s">
        <v>5877</v>
      </c>
      <c r="R2132" t="s">
        <v>5878</v>
      </c>
      <c r="S2132" t="s">
        <v>5871</v>
      </c>
      <c r="T2132" t="s">
        <v>172</v>
      </c>
      <c r="U2132">
        <v>92647</v>
      </c>
      <c r="V2132" s="1">
        <v>42447.075937499998</v>
      </c>
      <c r="W2132" t="s">
        <v>229</v>
      </c>
      <c r="X2132" t="s">
        <v>230</v>
      </c>
      <c r="Y2132" t="s">
        <v>173</v>
      </c>
      <c r="Z2132" t="s">
        <v>37</v>
      </c>
      <c r="AA2132" t="s">
        <v>38</v>
      </c>
      <c r="AB2132" t="s">
        <v>174</v>
      </c>
      <c r="AC2132" t="s">
        <v>179</v>
      </c>
      <c r="AD2132" t="s">
        <v>41</v>
      </c>
      <c r="AF2132" s="1">
        <v>42474.519988425927</v>
      </c>
    </row>
    <row r="2133" spans="1:32" x14ac:dyDescent="0.3">
      <c r="A2133">
        <v>472152</v>
      </c>
      <c r="B2133">
        <v>5658856</v>
      </c>
      <c r="C2133" t="s">
        <v>19</v>
      </c>
      <c r="D2133" t="s">
        <v>19</v>
      </c>
      <c r="E2133" t="s">
        <v>19</v>
      </c>
      <c r="F2133" t="s">
        <v>24</v>
      </c>
      <c r="G2133" t="s">
        <v>19</v>
      </c>
      <c r="H2133" t="s">
        <v>19</v>
      </c>
      <c r="I2133" t="s">
        <v>19</v>
      </c>
      <c r="J2133" t="s">
        <v>19</v>
      </c>
      <c r="K2133" t="s">
        <v>20</v>
      </c>
      <c r="L2133">
        <f t="shared" si="33"/>
        <v>7</v>
      </c>
      <c r="Q2133" t="s">
        <v>5879</v>
      </c>
      <c r="R2133" t="s">
        <v>5880</v>
      </c>
      <c r="S2133" t="s">
        <v>3180</v>
      </c>
      <c r="T2133" t="s">
        <v>172</v>
      </c>
      <c r="U2133">
        <v>92078</v>
      </c>
      <c r="V2133" s="1">
        <v>42447.075937499998</v>
      </c>
      <c r="W2133" t="s">
        <v>34</v>
      </c>
      <c r="X2133" t="s">
        <v>123</v>
      </c>
      <c r="Y2133" t="s">
        <v>173</v>
      </c>
      <c r="Z2133" t="s">
        <v>37</v>
      </c>
      <c r="AA2133" t="s">
        <v>38</v>
      </c>
      <c r="AB2133" t="s">
        <v>174</v>
      </c>
      <c r="AC2133" t="s">
        <v>175</v>
      </c>
      <c r="AD2133" t="s">
        <v>41</v>
      </c>
      <c r="AF2133" s="1">
        <v>42660.232557870368</v>
      </c>
    </row>
    <row r="2134" spans="1:32" x14ac:dyDescent="0.3">
      <c r="A2134">
        <v>472379</v>
      </c>
      <c r="B2134">
        <v>508739</v>
      </c>
      <c r="C2134" t="s">
        <v>19</v>
      </c>
      <c r="D2134" t="s">
        <v>19</v>
      </c>
      <c r="E2134" t="s">
        <v>19</v>
      </c>
      <c r="F2134" t="s">
        <v>24</v>
      </c>
      <c r="G2134" t="s">
        <v>19</v>
      </c>
      <c r="H2134" t="s">
        <v>19</v>
      </c>
      <c r="I2134" t="s">
        <v>19</v>
      </c>
      <c r="J2134" t="s">
        <v>19</v>
      </c>
      <c r="K2134" t="s">
        <v>20</v>
      </c>
      <c r="L2134">
        <f t="shared" si="33"/>
        <v>7</v>
      </c>
      <c r="Q2134" t="s">
        <v>5881</v>
      </c>
      <c r="R2134" t="s">
        <v>5882</v>
      </c>
      <c r="S2134" t="s">
        <v>2820</v>
      </c>
      <c r="T2134" t="s">
        <v>172</v>
      </c>
      <c r="U2134">
        <v>95116</v>
      </c>
      <c r="V2134" s="1">
        <v>40876</v>
      </c>
      <c r="W2134" t="s">
        <v>34</v>
      </c>
      <c r="X2134" t="s">
        <v>35</v>
      </c>
      <c r="Y2134" t="s">
        <v>194</v>
      </c>
      <c r="Z2134" t="s">
        <v>37</v>
      </c>
      <c r="AA2134" t="s">
        <v>38</v>
      </c>
      <c r="AB2134" t="s">
        <v>174</v>
      </c>
      <c r="AC2134" t="s">
        <v>195</v>
      </c>
      <c r="AD2134" t="s">
        <v>41</v>
      </c>
      <c r="AF2134" s="1">
        <v>41731.516944444447</v>
      </c>
    </row>
    <row r="2135" spans="1:32" x14ac:dyDescent="0.3">
      <c r="A2135">
        <v>472849</v>
      </c>
      <c r="B2135">
        <v>2370106</v>
      </c>
      <c r="C2135" t="s">
        <v>19</v>
      </c>
      <c r="D2135" t="s">
        <v>19</v>
      </c>
      <c r="E2135" t="s">
        <v>19</v>
      </c>
      <c r="F2135" t="s">
        <v>24</v>
      </c>
      <c r="G2135" t="s">
        <v>19</v>
      </c>
      <c r="H2135" t="s">
        <v>19</v>
      </c>
      <c r="I2135" t="s">
        <v>19</v>
      </c>
      <c r="J2135" t="s">
        <v>19</v>
      </c>
      <c r="K2135" t="s">
        <v>20</v>
      </c>
      <c r="L2135">
        <f t="shared" si="33"/>
        <v>7</v>
      </c>
      <c r="Q2135" t="s">
        <v>5883</v>
      </c>
      <c r="R2135" t="s">
        <v>5884</v>
      </c>
      <c r="S2135" t="s">
        <v>5885</v>
      </c>
      <c r="T2135" t="s">
        <v>165</v>
      </c>
      <c r="U2135">
        <v>48322</v>
      </c>
      <c r="V2135" s="1">
        <v>43917.199942129628</v>
      </c>
      <c r="W2135" t="s">
        <v>34</v>
      </c>
      <c r="X2135" t="s">
        <v>87</v>
      </c>
      <c r="Y2135" t="s">
        <v>166</v>
      </c>
      <c r="Z2135" t="s">
        <v>89</v>
      </c>
      <c r="AA2135" t="s">
        <v>90</v>
      </c>
      <c r="AB2135" t="s">
        <v>167</v>
      </c>
      <c r="AC2135" t="s">
        <v>341</v>
      </c>
      <c r="AD2135" t="s">
        <v>93</v>
      </c>
      <c r="AF2135" s="1">
        <v>43934.55327546296</v>
      </c>
    </row>
    <row r="2136" spans="1:32" x14ac:dyDescent="0.3">
      <c r="A2136">
        <v>473228</v>
      </c>
      <c r="B2136">
        <v>2327321</v>
      </c>
      <c r="C2136" t="s">
        <v>19</v>
      </c>
      <c r="D2136" t="s">
        <v>19</v>
      </c>
      <c r="E2136" t="s">
        <v>19</v>
      </c>
      <c r="F2136" t="s">
        <v>24</v>
      </c>
      <c r="G2136" t="s">
        <v>19</v>
      </c>
      <c r="H2136" t="s">
        <v>19</v>
      </c>
      <c r="I2136" t="s">
        <v>19</v>
      </c>
      <c r="J2136" t="s">
        <v>19</v>
      </c>
      <c r="K2136" t="s">
        <v>20</v>
      </c>
      <c r="L2136">
        <f t="shared" si="33"/>
        <v>7</v>
      </c>
      <c r="Q2136" t="s">
        <v>5886</v>
      </c>
      <c r="R2136" t="s">
        <v>5887</v>
      </c>
      <c r="S2136" t="s">
        <v>201</v>
      </c>
      <c r="T2136" t="s">
        <v>165</v>
      </c>
      <c r="U2136">
        <v>48201</v>
      </c>
      <c r="V2136" s="1">
        <v>42807.447685185187</v>
      </c>
      <c r="W2136" t="s">
        <v>34</v>
      </c>
      <c r="X2136" t="s">
        <v>87</v>
      </c>
      <c r="Y2136" t="s">
        <v>166</v>
      </c>
      <c r="Z2136" t="s">
        <v>89</v>
      </c>
      <c r="AA2136" t="s">
        <v>90</v>
      </c>
      <c r="AB2136" t="s">
        <v>167</v>
      </c>
      <c r="AC2136" t="s">
        <v>168</v>
      </c>
      <c r="AD2136" t="s">
        <v>93</v>
      </c>
      <c r="AF2136" s="1">
        <v>42831.612881944442</v>
      </c>
    </row>
    <row r="2137" spans="1:32" x14ac:dyDescent="0.3">
      <c r="A2137">
        <v>473316</v>
      </c>
      <c r="B2137">
        <v>1048405</v>
      </c>
      <c r="C2137" t="s">
        <v>19</v>
      </c>
      <c r="D2137" t="s">
        <v>19</v>
      </c>
      <c r="E2137" t="s">
        <v>19</v>
      </c>
      <c r="F2137" t="s">
        <v>24</v>
      </c>
      <c r="G2137" t="s">
        <v>20</v>
      </c>
      <c r="H2137" t="s">
        <v>20</v>
      </c>
      <c r="I2137" t="s">
        <v>19</v>
      </c>
      <c r="J2137" t="s">
        <v>19</v>
      </c>
      <c r="K2137" t="s">
        <v>19</v>
      </c>
      <c r="L2137">
        <f t="shared" si="33"/>
        <v>6</v>
      </c>
      <c r="Q2137" t="s">
        <v>5888</v>
      </c>
      <c r="R2137" t="s">
        <v>5889</v>
      </c>
      <c r="S2137" t="s">
        <v>5496</v>
      </c>
      <c r="T2137" t="s">
        <v>78</v>
      </c>
      <c r="U2137">
        <v>33414</v>
      </c>
      <c r="V2137" s="1">
        <v>39882</v>
      </c>
      <c r="W2137" t="s">
        <v>57</v>
      </c>
      <c r="X2137" t="s">
        <v>98</v>
      </c>
      <c r="Y2137" t="s">
        <v>79</v>
      </c>
      <c r="Z2137" t="s">
        <v>70</v>
      </c>
      <c r="AA2137" t="s">
        <v>71</v>
      </c>
      <c r="AB2137" t="s">
        <v>80</v>
      </c>
      <c r="AC2137" t="s">
        <v>477</v>
      </c>
      <c r="AD2137" t="s">
        <v>82</v>
      </c>
      <c r="AF2137" s="1">
        <v>43755.512314814812</v>
      </c>
    </row>
    <row r="2138" spans="1:32" x14ac:dyDescent="0.3">
      <c r="A2138">
        <v>473907</v>
      </c>
      <c r="B2138">
        <v>1117919</v>
      </c>
      <c r="C2138" t="s">
        <v>19</v>
      </c>
      <c r="D2138" t="s">
        <v>19</v>
      </c>
      <c r="E2138" t="s">
        <v>19</v>
      </c>
      <c r="F2138" t="s">
        <v>24</v>
      </c>
      <c r="G2138" t="s">
        <v>19</v>
      </c>
      <c r="H2138" t="s">
        <v>19</v>
      </c>
      <c r="I2138" t="s">
        <v>19</v>
      </c>
      <c r="J2138" t="s">
        <v>19</v>
      </c>
      <c r="K2138" t="s">
        <v>19</v>
      </c>
      <c r="L2138">
        <f t="shared" si="33"/>
        <v>8</v>
      </c>
      <c r="N2138">
        <v>1</v>
      </c>
      <c r="Q2138" t="s">
        <v>5890</v>
      </c>
      <c r="R2138" t="s">
        <v>5891</v>
      </c>
      <c r="S2138" t="s">
        <v>1790</v>
      </c>
      <c r="T2138" t="s">
        <v>356</v>
      </c>
      <c r="U2138">
        <v>31405</v>
      </c>
      <c r="V2138" s="1">
        <v>41716.070393518516</v>
      </c>
      <c r="W2138" t="s">
        <v>57</v>
      </c>
      <c r="X2138" t="s">
        <v>98</v>
      </c>
      <c r="Y2138" t="s">
        <v>357</v>
      </c>
      <c r="Z2138" t="s">
        <v>70</v>
      </c>
      <c r="AA2138" t="s">
        <v>71</v>
      </c>
      <c r="AB2138" t="s">
        <v>358</v>
      </c>
      <c r="AC2138" t="s">
        <v>1032</v>
      </c>
      <c r="AD2138" t="s">
        <v>82</v>
      </c>
      <c r="AF2138" s="1">
        <v>42784.212418981479</v>
      </c>
    </row>
    <row r="2139" spans="1:32" x14ac:dyDescent="0.3">
      <c r="A2139">
        <v>473944</v>
      </c>
      <c r="B2139">
        <v>4305086</v>
      </c>
      <c r="C2139" t="s">
        <v>19</v>
      </c>
      <c r="D2139" t="s">
        <v>19</v>
      </c>
      <c r="E2139" t="s">
        <v>19</v>
      </c>
      <c r="F2139" t="s">
        <v>24</v>
      </c>
      <c r="G2139" t="s">
        <v>19</v>
      </c>
      <c r="H2139" t="s">
        <v>19</v>
      </c>
      <c r="I2139" t="s">
        <v>19</v>
      </c>
      <c r="J2139" t="s">
        <v>19</v>
      </c>
      <c r="K2139" t="s">
        <v>24</v>
      </c>
      <c r="L2139">
        <f t="shared" si="33"/>
        <v>7</v>
      </c>
      <c r="P2139">
        <v>1</v>
      </c>
      <c r="Q2139" t="s">
        <v>5892</v>
      </c>
      <c r="R2139" t="s">
        <v>5893</v>
      </c>
      <c r="S2139" t="s">
        <v>85</v>
      </c>
      <c r="T2139" t="s">
        <v>86</v>
      </c>
      <c r="U2139">
        <v>57701</v>
      </c>
      <c r="V2139" s="1">
        <v>39163</v>
      </c>
      <c r="W2139" t="s">
        <v>34</v>
      </c>
      <c r="X2139" t="s">
        <v>87</v>
      </c>
      <c r="Y2139" t="s">
        <v>88</v>
      </c>
      <c r="Z2139" t="s">
        <v>89</v>
      </c>
      <c r="AA2139" t="s">
        <v>90</v>
      </c>
      <c r="AB2139" t="s">
        <v>91</v>
      </c>
      <c r="AC2139" t="s">
        <v>92</v>
      </c>
      <c r="AD2139" t="s">
        <v>93</v>
      </c>
      <c r="AF2139" s="1">
        <v>40428</v>
      </c>
    </row>
    <row r="2140" spans="1:32" x14ac:dyDescent="0.3">
      <c r="A2140">
        <v>474076</v>
      </c>
      <c r="B2140">
        <v>5712535</v>
      </c>
      <c r="C2140" t="s">
        <v>19</v>
      </c>
      <c r="D2140" t="s">
        <v>19</v>
      </c>
      <c r="E2140" t="s">
        <v>19</v>
      </c>
      <c r="F2140" t="s">
        <v>24</v>
      </c>
      <c r="G2140" t="s">
        <v>19</v>
      </c>
      <c r="H2140" t="s">
        <v>19</v>
      </c>
      <c r="I2140" t="s">
        <v>19</v>
      </c>
      <c r="J2140" t="s">
        <v>19</v>
      </c>
      <c r="K2140" t="s">
        <v>19</v>
      </c>
      <c r="L2140">
        <f t="shared" si="33"/>
        <v>8</v>
      </c>
      <c r="N2140">
        <v>1</v>
      </c>
      <c r="Q2140" t="s">
        <v>5894</v>
      </c>
      <c r="R2140" t="s">
        <v>5895</v>
      </c>
      <c r="S2140" t="s">
        <v>2192</v>
      </c>
      <c r="T2140" t="s">
        <v>78</v>
      </c>
      <c r="U2140">
        <v>32940</v>
      </c>
      <c r="V2140" s="1">
        <v>41395</v>
      </c>
      <c r="W2140" t="s">
        <v>57</v>
      </c>
      <c r="X2140" t="s">
        <v>58</v>
      </c>
      <c r="Y2140" t="s">
        <v>79</v>
      </c>
      <c r="Z2140" t="s">
        <v>70</v>
      </c>
      <c r="AA2140" t="s">
        <v>71</v>
      </c>
      <c r="AB2140" t="s">
        <v>80</v>
      </c>
      <c r="AC2140" t="s">
        <v>852</v>
      </c>
      <c r="AD2140" t="s">
        <v>82</v>
      </c>
      <c r="AF2140" s="1">
        <v>41759.860763888886</v>
      </c>
    </row>
    <row r="2141" spans="1:32" x14ac:dyDescent="0.3">
      <c r="A2141">
        <v>474570</v>
      </c>
      <c r="B2141">
        <v>1903459</v>
      </c>
      <c r="C2141" t="s">
        <v>19</v>
      </c>
      <c r="D2141" t="s">
        <v>19</v>
      </c>
      <c r="E2141" t="s">
        <v>19</v>
      </c>
      <c r="F2141" t="s">
        <v>24</v>
      </c>
      <c r="G2141" t="s">
        <v>19</v>
      </c>
      <c r="H2141" t="s">
        <v>19</v>
      </c>
      <c r="I2141" t="s">
        <v>19</v>
      </c>
      <c r="J2141" t="s">
        <v>19</v>
      </c>
      <c r="K2141" t="s">
        <v>24</v>
      </c>
      <c r="L2141">
        <f t="shared" si="33"/>
        <v>7</v>
      </c>
      <c r="P2141">
        <v>1</v>
      </c>
      <c r="Q2141" t="s">
        <v>5896</v>
      </c>
      <c r="R2141" t="s">
        <v>5897</v>
      </c>
      <c r="S2141" t="s">
        <v>5898</v>
      </c>
      <c r="T2141" t="s">
        <v>56</v>
      </c>
      <c r="U2141">
        <v>70422</v>
      </c>
      <c r="V2141" s="1">
        <v>39869</v>
      </c>
      <c r="W2141" t="s">
        <v>57</v>
      </c>
      <c r="X2141" t="s">
        <v>58</v>
      </c>
      <c r="Y2141" t="s">
        <v>140</v>
      </c>
      <c r="Z2141" t="s">
        <v>37</v>
      </c>
      <c r="AA2141" t="s">
        <v>38</v>
      </c>
      <c r="AB2141" t="s">
        <v>60</v>
      </c>
      <c r="AC2141" t="s">
        <v>103</v>
      </c>
      <c r="AD2141" t="s">
        <v>62</v>
      </c>
      <c r="AF2141" s="1">
        <v>40428</v>
      </c>
    </row>
    <row r="2142" spans="1:32" x14ac:dyDescent="0.3">
      <c r="A2142">
        <v>476163</v>
      </c>
      <c r="B2142">
        <v>4203460</v>
      </c>
      <c r="C2142" t="s">
        <v>19</v>
      </c>
      <c r="D2142" t="s">
        <v>19</v>
      </c>
      <c r="E2142" t="s">
        <v>19</v>
      </c>
      <c r="F2142" t="s">
        <v>24</v>
      </c>
      <c r="G2142" t="s">
        <v>20</v>
      </c>
      <c r="H2142" t="s">
        <v>19</v>
      </c>
      <c r="I2142" t="s">
        <v>19</v>
      </c>
      <c r="J2142" t="s">
        <v>19</v>
      </c>
      <c r="K2142" t="s">
        <v>24</v>
      </c>
      <c r="L2142">
        <f t="shared" si="33"/>
        <v>6</v>
      </c>
      <c r="Q2142" t="s">
        <v>5899</v>
      </c>
      <c r="R2142" t="s">
        <v>5900</v>
      </c>
      <c r="S2142" t="s">
        <v>739</v>
      </c>
      <c r="T2142" t="s">
        <v>553</v>
      </c>
      <c r="U2142">
        <v>29201</v>
      </c>
      <c r="V2142" s="1">
        <v>41766.070775462962</v>
      </c>
      <c r="W2142" t="s">
        <v>57</v>
      </c>
      <c r="X2142" t="s">
        <v>98</v>
      </c>
      <c r="Y2142" t="s">
        <v>357</v>
      </c>
      <c r="Z2142" t="s">
        <v>70</v>
      </c>
      <c r="AA2142" t="s">
        <v>71</v>
      </c>
      <c r="AB2142" t="s">
        <v>358</v>
      </c>
      <c r="AC2142" t="s">
        <v>503</v>
      </c>
      <c r="AD2142" t="s">
        <v>82</v>
      </c>
      <c r="AF2142" s="1">
        <v>41802.426759259259</v>
      </c>
    </row>
    <row r="2143" spans="1:32" x14ac:dyDescent="0.3">
      <c r="A2143">
        <v>476273</v>
      </c>
      <c r="B2143">
        <v>136552</v>
      </c>
      <c r="C2143" t="s">
        <v>19</v>
      </c>
      <c r="D2143" t="s">
        <v>19</v>
      </c>
      <c r="E2143" t="s">
        <v>19</v>
      </c>
      <c r="F2143" t="s">
        <v>24</v>
      </c>
      <c r="G2143" t="s">
        <v>19</v>
      </c>
      <c r="H2143" t="s">
        <v>19</v>
      </c>
      <c r="I2143" t="s">
        <v>19</v>
      </c>
      <c r="J2143" t="s">
        <v>19</v>
      </c>
      <c r="K2143" t="s">
        <v>24</v>
      </c>
      <c r="L2143">
        <f t="shared" si="33"/>
        <v>7</v>
      </c>
      <c r="P2143">
        <v>1</v>
      </c>
      <c r="Q2143" t="s">
        <v>1353</v>
      </c>
      <c r="R2143" t="s">
        <v>5901</v>
      </c>
      <c r="S2143" t="s">
        <v>5902</v>
      </c>
      <c r="T2143" t="s">
        <v>139</v>
      </c>
      <c r="U2143">
        <v>35903</v>
      </c>
      <c r="V2143" s="1">
        <v>40352</v>
      </c>
      <c r="W2143" t="s">
        <v>57</v>
      </c>
      <c r="X2143" t="s">
        <v>107</v>
      </c>
      <c r="Y2143" t="s">
        <v>140</v>
      </c>
      <c r="Z2143" t="s">
        <v>89</v>
      </c>
      <c r="AA2143" t="s">
        <v>90</v>
      </c>
      <c r="AB2143" t="s">
        <v>141</v>
      </c>
      <c r="AC2143" t="s">
        <v>246</v>
      </c>
      <c r="AD2143" t="s">
        <v>118</v>
      </c>
      <c r="AF2143" s="1">
        <v>43936.629421296297</v>
      </c>
    </row>
    <row r="2144" spans="1:32" x14ac:dyDescent="0.3">
      <c r="A2144">
        <v>476674</v>
      </c>
      <c r="B2144">
        <v>2375815</v>
      </c>
      <c r="C2144" t="s">
        <v>19</v>
      </c>
      <c r="D2144" t="s">
        <v>19</v>
      </c>
      <c r="E2144" t="s">
        <v>19</v>
      </c>
      <c r="F2144" t="s">
        <v>24</v>
      </c>
      <c r="G2144" t="s">
        <v>19</v>
      </c>
      <c r="H2144" t="s">
        <v>19</v>
      </c>
      <c r="I2144" t="s">
        <v>19</v>
      </c>
      <c r="J2144" t="s">
        <v>19</v>
      </c>
      <c r="K2144" t="s">
        <v>19</v>
      </c>
      <c r="L2144">
        <f t="shared" si="33"/>
        <v>8</v>
      </c>
      <c r="N2144">
        <v>1</v>
      </c>
      <c r="Q2144" t="s">
        <v>5903</v>
      </c>
      <c r="R2144" t="s">
        <v>5904</v>
      </c>
      <c r="S2144" t="s">
        <v>5905</v>
      </c>
      <c r="T2144" t="s">
        <v>165</v>
      </c>
      <c r="U2144">
        <v>48840</v>
      </c>
      <c r="V2144" s="1">
        <v>40857</v>
      </c>
      <c r="W2144" t="s">
        <v>34</v>
      </c>
      <c r="X2144" t="s">
        <v>87</v>
      </c>
      <c r="Y2144" t="s">
        <v>166</v>
      </c>
      <c r="Z2144" t="s">
        <v>89</v>
      </c>
      <c r="AA2144" t="s">
        <v>90</v>
      </c>
      <c r="AB2144" t="s">
        <v>167</v>
      </c>
      <c r="AC2144" t="s">
        <v>830</v>
      </c>
      <c r="AD2144" t="s">
        <v>93</v>
      </c>
      <c r="AF2144" s="1">
        <v>40857</v>
      </c>
    </row>
    <row r="2145" spans="1:32" x14ac:dyDescent="0.3">
      <c r="A2145">
        <v>477323</v>
      </c>
      <c r="B2145">
        <v>1108833</v>
      </c>
      <c r="C2145" t="s">
        <v>19</v>
      </c>
      <c r="D2145" t="s">
        <v>19</v>
      </c>
      <c r="E2145" t="s">
        <v>19</v>
      </c>
      <c r="F2145" t="s">
        <v>24</v>
      </c>
      <c r="G2145" t="s">
        <v>19</v>
      </c>
      <c r="H2145" t="s">
        <v>20</v>
      </c>
      <c r="I2145" t="s">
        <v>19</v>
      </c>
      <c r="J2145" t="s">
        <v>19</v>
      </c>
      <c r="K2145" t="s">
        <v>19</v>
      </c>
      <c r="L2145">
        <f t="shared" si="33"/>
        <v>7</v>
      </c>
      <c r="Q2145" t="s">
        <v>5906</v>
      </c>
      <c r="R2145" t="s">
        <v>5907</v>
      </c>
      <c r="S2145" t="s">
        <v>5908</v>
      </c>
      <c r="T2145" t="s">
        <v>356</v>
      </c>
      <c r="U2145">
        <v>39842</v>
      </c>
      <c r="V2145" s="1">
        <v>40050</v>
      </c>
      <c r="W2145" t="s">
        <v>57</v>
      </c>
      <c r="X2145" t="s">
        <v>234</v>
      </c>
      <c r="Y2145" t="s">
        <v>357</v>
      </c>
      <c r="Z2145" t="s">
        <v>70</v>
      </c>
      <c r="AA2145" t="s">
        <v>71</v>
      </c>
      <c r="AB2145" t="s">
        <v>358</v>
      </c>
      <c r="AC2145" t="s">
        <v>1032</v>
      </c>
      <c r="AD2145" t="s">
        <v>82</v>
      </c>
      <c r="AF2145" s="1">
        <v>41709.502974537034</v>
      </c>
    </row>
    <row r="2146" spans="1:32" x14ac:dyDescent="0.3">
      <c r="A2146">
        <v>478883</v>
      </c>
      <c r="B2146">
        <v>3396579</v>
      </c>
      <c r="C2146" t="s">
        <v>19</v>
      </c>
      <c r="D2146" t="s">
        <v>19</v>
      </c>
      <c r="E2146" t="s">
        <v>19</v>
      </c>
      <c r="F2146" t="s">
        <v>24</v>
      </c>
      <c r="G2146" t="s">
        <v>19</v>
      </c>
      <c r="H2146" t="s">
        <v>20</v>
      </c>
      <c r="I2146" t="s">
        <v>19</v>
      </c>
      <c r="J2146" t="s">
        <v>19</v>
      </c>
      <c r="K2146" t="s">
        <v>19</v>
      </c>
      <c r="L2146">
        <f t="shared" si="33"/>
        <v>7</v>
      </c>
      <c r="Q2146" t="s">
        <v>5909</v>
      </c>
      <c r="R2146" t="s">
        <v>5910</v>
      </c>
      <c r="S2146" t="s">
        <v>5911</v>
      </c>
      <c r="T2146" t="s">
        <v>45</v>
      </c>
      <c r="U2146">
        <v>10801</v>
      </c>
      <c r="V2146" s="1">
        <v>41977.068877314814</v>
      </c>
      <c r="W2146" t="s">
        <v>312</v>
      </c>
      <c r="X2146" t="s">
        <v>782</v>
      </c>
      <c r="Y2146" t="s">
        <v>48</v>
      </c>
      <c r="Z2146" t="s">
        <v>70</v>
      </c>
      <c r="AA2146" t="s">
        <v>71</v>
      </c>
      <c r="AB2146" t="s">
        <v>351</v>
      </c>
      <c r="AC2146" t="s">
        <v>352</v>
      </c>
      <c r="AD2146" t="s">
        <v>316</v>
      </c>
      <c r="AF2146" s="1">
        <v>44507.429166666669</v>
      </c>
    </row>
    <row r="2147" spans="1:32" x14ac:dyDescent="0.3">
      <c r="A2147">
        <v>478950</v>
      </c>
      <c r="B2147">
        <v>2376146</v>
      </c>
      <c r="C2147" t="s">
        <v>19</v>
      </c>
      <c r="D2147" t="s">
        <v>19</v>
      </c>
      <c r="E2147" t="s">
        <v>19</v>
      </c>
      <c r="F2147" t="s">
        <v>24</v>
      </c>
      <c r="G2147" t="s">
        <v>19</v>
      </c>
      <c r="H2147" t="s">
        <v>19</v>
      </c>
      <c r="I2147" t="s">
        <v>19</v>
      </c>
      <c r="J2147" t="s">
        <v>19</v>
      </c>
      <c r="K2147" t="s">
        <v>19</v>
      </c>
      <c r="L2147">
        <f t="shared" si="33"/>
        <v>8</v>
      </c>
      <c r="N2147">
        <v>1</v>
      </c>
      <c r="Q2147" t="s">
        <v>5912</v>
      </c>
      <c r="R2147" t="s">
        <v>5913</v>
      </c>
      <c r="S2147" t="s">
        <v>3414</v>
      </c>
      <c r="T2147" t="s">
        <v>165</v>
      </c>
      <c r="U2147">
        <v>49503</v>
      </c>
      <c r="V2147" s="1">
        <v>42087.070277777777</v>
      </c>
      <c r="W2147" t="s">
        <v>34</v>
      </c>
      <c r="X2147" t="s">
        <v>35</v>
      </c>
      <c r="Y2147" t="s">
        <v>166</v>
      </c>
      <c r="Z2147" t="s">
        <v>89</v>
      </c>
      <c r="AA2147" t="s">
        <v>90</v>
      </c>
      <c r="AB2147" t="s">
        <v>167</v>
      </c>
      <c r="AC2147" t="s">
        <v>830</v>
      </c>
      <c r="AD2147" t="s">
        <v>93</v>
      </c>
      <c r="AF2147" s="1">
        <v>44586.555555555555</v>
      </c>
    </row>
    <row r="2148" spans="1:32" x14ac:dyDescent="0.3">
      <c r="A2148">
        <v>478986</v>
      </c>
      <c r="B2148">
        <v>4442113</v>
      </c>
      <c r="C2148" t="s">
        <v>19</v>
      </c>
      <c r="D2148" t="s">
        <v>19</v>
      </c>
      <c r="E2148" t="s">
        <v>19</v>
      </c>
      <c r="F2148" t="s">
        <v>24</v>
      </c>
      <c r="G2148" t="s">
        <v>19</v>
      </c>
      <c r="H2148" t="s">
        <v>19</v>
      </c>
      <c r="I2148" t="s">
        <v>19</v>
      </c>
      <c r="J2148" t="s">
        <v>19</v>
      </c>
      <c r="K2148" t="s">
        <v>19</v>
      </c>
      <c r="L2148">
        <f t="shared" si="33"/>
        <v>8</v>
      </c>
      <c r="N2148">
        <v>1</v>
      </c>
      <c r="Q2148" t="s">
        <v>5914</v>
      </c>
      <c r="R2148" t="s">
        <v>939</v>
      </c>
      <c r="S2148" t="s">
        <v>1790</v>
      </c>
      <c r="T2148" t="s">
        <v>281</v>
      </c>
      <c r="U2148">
        <v>38372</v>
      </c>
      <c r="V2148" s="1">
        <v>39951</v>
      </c>
      <c r="W2148" t="s">
        <v>57</v>
      </c>
      <c r="X2148" t="s">
        <v>58</v>
      </c>
      <c r="Y2148" t="s">
        <v>115</v>
      </c>
      <c r="Z2148" t="s">
        <v>89</v>
      </c>
      <c r="AA2148" t="s">
        <v>90</v>
      </c>
      <c r="AB2148" t="s">
        <v>116</v>
      </c>
      <c r="AC2148" t="s">
        <v>117</v>
      </c>
      <c r="AD2148" t="s">
        <v>118</v>
      </c>
      <c r="AF2148" s="1">
        <v>40428</v>
      </c>
    </row>
    <row r="2149" spans="1:32" x14ac:dyDescent="0.3">
      <c r="A2149">
        <v>478989</v>
      </c>
      <c r="B2149">
        <v>2376766</v>
      </c>
      <c r="C2149" t="s">
        <v>19</v>
      </c>
      <c r="D2149" t="s">
        <v>19</v>
      </c>
      <c r="E2149" t="s">
        <v>19</v>
      </c>
      <c r="F2149" t="s">
        <v>24</v>
      </c>
      <c r="G2149" t="s">
        <v>19</v>
      </c>
      <c r="H2149" t="s">
        <v>19</v>
      </c>
      <c r="I2149" t="s">
        <v>19</v>
      </c>
      <c r="J2149" t="s">
        <v>19</v>
      </c>
      <c r="K2149" t="s">
        <v>19</v>
      </c>
      <c r="L2149">
        <f t="shared" si="33"/>
        <v>8</v>
      </c>
      <c r="N2149">
        <v>1</v>
      </c>
      <c r="Q2149" t="s">
        <v>5915</v>
      </c>
      <c r="R2149" t="s">
        <v>5916</v>
      </c>
      <c r="S2149" t="s">
        <v>388</v>
      </c>
      <c r="T2149" t="s">
        <v>165</v>
      </c>
      <c r="U2149">
        <v>48083</v>
      </c>
      <c r="V2149" s="1">
        <v>41984.069027777776</v>
      </c>
      <c r="W2149" t="s">
        <v>34</v>
      </c>
      <c r="X2149" t="s">
        <v>87</v>
      </c>
      <c r="Y2149" t="s">
        <v>166</v>
      </c>
      <c r="Z2149" t="s">
        <v>89</v>
      </c>
      <c r="AA2149" t="s">
        <v>90</v>
      </c>
      <c r="AB2149" t="s">
        <v>167</v>
      </c>
      <c r="AC2149" t="s">
        <v>168</v>
      </c>
      <c r="AD2149" t="s">
        <v>93</v>
      </c>
      <c r="AF2149" s="1">
        <v>42326.692777777775</v>
      </c>
    </row>
    <row r="2150" spans="1:32" x14ac:dyDescent="0.3">
      <c r="A2150">
        <v>479455</v>
      </c>
      <c r="B2150">
        <v>2631629</v>
      </c>
      <c r="C2150" t="s">
        <v>19</v>
      </c>
      <c r="D2150" t="s">
        <v>19</v>
      </c>
      <c r="E2150" t="s">
        <v>19</v>
      </c>
      <c r="F2150" t="s">
        <v>24</v>
      </c>
      <c r="G2150" t="s">
        <v>19</v>
      </c>
      <c r="H2150" t="s">
        <v>19</v>
      </c>
      <c r="I2150" t="s">
        <v>19</v>
      </c>
      <c r="J2150" t="s">
        <v>19</v>
      </c>
      <c r="K2150" t="s">
        <v>24</v>
      </c>
      <c r="L2150">
        <f t="shared" si="33"/>
        <v>7</v>
      </c>
      <c r="P2150">
        <v>1</v>
      </c>
      <c r="Q2150" t="s">
        <v>5917</v>
      </c>
      <c r="R2150" t="s">
        <v>5918</v>
      </c>
      <c r="S2150" t="s">
        <v>2520</v>
      </c>
      <c r="T2150" t="s">
        <v>304</v>
      </c>
      <c r="U2150">
        <v>65109</v>
      </c>
      <c r="V2150" s="1">
        <v>40044</v>
      </c>
      <c r="W2150" t="s">
        <v>57</v>
      </c>
      <c r="X2150" t="s">
        <v>58</v>
      </c>
      <c r="Y2150" t="s">
        <v>306</v>
      </c>
      <c r="Z2150" t="s">
        <v>89</v>
      </c>
      <c r="AA2150" t="s">
        <v>90</v>
      </c>
      <c r="AB2150" t="s">
        <v>116</v>
      </c>
      <c r="AC2150" t="s">
        <v>307</v>
      </c>
      <c r="AD2150" t="s">
        <v>118</v>
      </c>
      <c r="AF2150" s="1">
        <v>40428</v>
      </c>
    </row>
    <row r="2151" spans="1:32" x14ac:dyDescent="0.3">
      <c r="A2151">
        <v>480015</v>
      </c>
      <c r="B2151">
        <v>5623360</v>
      </c>
      <c r="C2151" t="s">
        <v>19</v>
      </c>
      <c r="D2151" t="s">
        <v>19</v>
      </c>
      <c r="E2151" t="s">
        <v>19</v>
      </c>
      <c r="F2151" t="s">
        <v>24</v>
      </c>
      <c r="G2151" t="s">
        <v>19</v>
      </c>
      <c r="H2151" t="s">
        <v>20</v>
      </c>
      <c r="I2151" t="s">
        <v>19</v>
      </c>
      <c r="J2151" t="s">
        <v>19</v>
      </c>
      <c r="K2151" t="s">
        <v>24</v>
      </c>
      <c r="L2151">
        <f t="shared" si="33"/>
        <v>6</v>
      </c>
      <c r="Q2151" t="s">
        <v>5919</v>
      </c>
      <c r="R2151" t="s">
        <v>5920</v>
      </c>
      <c r="S2151" t="s">
        <v>2613</v>
      </c>
      <c r="T2151" t="s">
        <v>172</v>
      </c>
      <c r="U2151">
        <v>90220</v>
      </c>
      <c r="V2151" s="1">
        <v>39062</v>
      </c>
      <c r="W2151" t="s">
        <v>34</v>
      </c>
      <c r="X2151" t="s">
        <v>123</v>
      </c>
      <c r="Y2151" t="s">
        <v>173</v>
      </c>
      <c r="Z2151" t="s">
        <v>37</v>
      </c>
      <c r="AA2151" t="s">
        <v>38</v>
      </c>
      <c r="AB2151" t="s">
        <v>174</v>
      </c>
      <c r="AC2151" t="s">
        <v>179</v>
      </c>
      <c r="AD2151" t="s">
        <v>41</v>
      </c>
      <c r="AF2151" s="1">
        <v>40481</v>
      </c>
    </row>
    <row r="2152" spans="1:32" x14ac:dyDescent="0.3">
      <c r="A2152">
        <v>480796</v>
      </c>
      <c r="B2152">
        <v>2818346</v>
      </c>
      <c r="C2152" t="s">
        <v>19</v>
      </c>
      <c r="D2152" t="s">
        <v>19</v>
      </c>
      <c r="E2152" t="s">
        <v>19</v>
      </c>
      <c r="F2152" t="s">
        <v>24</v>
      </c>
      <c r="G2152" t="s">
        <v>19</v>
      </c>
      <c r="H2152" t="s">
        <v>20</v>
      </c>
      <c r="I2152" t="s">
        <v>19</v>
      </c>
      <c r="J2152" t="s">
        <v>19</v>
      </c>
      <c r="K2152" t="s">
        <v>19</v>
      </c>
      <c r="L2152">
        <f t="shared" si="33"/>
        <v>7</v>
      </c>
      <c r="Q2152" t="s">
        <v>5921</v>
      </c>
      <c r="R2152" t="s">
        <v>5922</v>
      </c>
      <c r="S2152" t="s">
        <v>5923</v>
      </c>
      <c r="T2152" t="s">
        <v>452</v>
      </c>
      <c r="U2152">
        <v>68114</v>
      </c>
      <c r="V2152" s="1">
        <v>41099</v>
      </c>
      <c r="W2152" t="s">
        <v>46</v>
      </c>
      <c r="X2152" t="s">
        <v>47</v>
      </c>
      <c r="Y2152" t="s">
        <v>124</v>
      </c>
      <c r="Z2152" t="s">
        <v>89</v>
      </c>
      <c r="AA2152" t="s">
        <v>90</v>
      </c>
      <c r="AB2152" t="s">
        <v>91</v>
      </c>
      <c r="AC2152" t="s">
        <v>273</v>
      </c>
      <c r="AD2152" t="s">
        <v>93</v>
      </c>
      <c r="AF2152" s="1">
        <v>41167</v>
      </c>
    </row>
    <row r="2153" spans="1:32" x14ac:dyDescent="0.3">
      <c r="A2153">
        <v>481026</v>
      </c>
      <c r="B2153">
        <v>2636201</v>
      </c>
      <c r="C2153" t="s">
        <v>19</v>
      </c>
      <c r="D2153" t="s">
        <v>19</v>
      </c>
      <c r="E2153" t="s">
        <v>19</v>
      </c>
      <c r="F2153" t="s">
        <v>24</v>
      </c>
      <c r="G2153" t="s">
        <v>19</v>
      </c>
      <c r="H2153" t="s">
        <v>19</v>
      </c>
      <c r="I2153" t="s">
        <v>19</v>
      </c>
      <c r="J2153" t="s">
        <v>19</v>
      </c>
      <c r="K2153" t="s">
        <v>24</v>
      </c>
      <c r="L2153">
        <f t="shared" si="33"/>
        <v>7</v>
      </c>
      <c r="P2153">
        <v>1</v>
      </c>
      <c r="Q2153" t="s">
        <v>5924</v>
      </c>
      <c r="R2153" t="s">
        <v>5925</v>
      </c>
      <c r="S2153" t="s">
        <v>4725</v>
      </c>
      <c r="T2153" t="s">
        <v>304</v>
      </c>
      <c r="U2153">
        <v>63601</v>
      </c>
      <c r="V2153" s="1">
        <v>39955</v>
      </c>
      <c r="W2153" t="s">
        <v>57</v>
      </c>
      <c r="X2153" t="s">
        <v>98</v>
      </c>
      <c r="Y2153" t="s">
        <v>306</v>
      </c>
      <c r="Z2153" t="s">
        <v>89</v>
      </c>
      <c r="AA2153" t="s">
        <v>90</v>
      </c>
      <c r="AB2153" t="s">
        <v>116</v>
      </c>
      <c r="AC2153" t="s">
        <v>307</v>
      </c>
      <c r="AD2153" t="s">
        <v>118</v>
      </c>
      <c r="AF2153" s="1">
        <v>40428</v>
      </c>
    </row>
    <row r="2154" spans="1:32" x14ac:dyDescent="0.3">
      <c r="A2154">
        <v>481514</v>
      </c>
      <c r="B2154">
        <v>2375803</v>
      </c>
      <c r="C2154" t="s">
        <v>19</v>
      </c>
      <c r="D2154" t="s">
        <v>19</v>
      </c>
      <c r="E2154" t="s">
        <v>19</v>
      </c>
      <c r="F2154" t="s">
        <v>24</v>
      </c>
      <c r="G2154" t="s">
        <v>19</v>
      </c>
      <c r="H2154" t="s">
        <v>20</v>
      </c>
      <c r="I2154" t="s">
        <v>19</v>
      </c>
      <c r="J2154" t="s">
        <v>19</v>
      </c>
      <c r="K2154" t="s">
        <v>19</v>
      </c>
      <c r="L2154">
        <f t="shared" si="33"/>
        <v>7</v>
      </c>
      <c r="Q2154" t="s">
        <v>5926</v>
      </c>
      <c r="R2154" t="s">
        <v>5927</v>
      </c>
      <c r="S2154" t="s">
        <v>5928</v>
      </c>
      <c r="T2154" t="s">
        <v>165</v>
      </c>
      <c r="U2154">
        <v>48030</v>
      </c>
      <c r="V2154" s="1">
        <v>42270.07366898148</v>
      </c>
      <c r="W2154" t="s">
        <v>34</v>
      </c>
      <c r="X2154" t="s">
        <v>87</v>
      </c>
      <c r="Y2154" t="s">
        <v>166</v>
      </c>
      <c r="Z2154" t="s">
        <v>89</v>
      </c>
      <c r="AA2154" t="s">
        <v>90</v>
      </c>
      <c r="AB2154" t="s">
        <v>167</v>
      </c>
      <c r="AC2154" t="s">
        <v>168</v>
      </c>
      <c r="AD2154" t="s">
        <v>93</v>
      </c>
      <c r="AF2154" s="1">
        <v>42410.332175925927</v>
      </c>
    </row>
    <row r="2155" spans="1:32" x14ac:dyDescent="0.3">
      <c r="A2155">
        <v>481838</v>
      </c>
      <c r="B2155">
        <v>613679</v>
      </c>
      <c r="C2155" t="s">
        <v>19</v>
      </c>
      <c r="D2155" t="s">
        <v>19</v>
      </c>
      <c r="E2155" t="s">
        <v>19</v>
      </c>
      <c r="F2155" t="s">
        <v>24</v>
      </c>
      <c r="G2155" t="s">
        <v>19</v>
      </c>
      <c r="H2155" t="s">
        <v>19</v>
      </c>
      <c r="I2155" t="s">
        <v>19</v>
      </c>
      <c r="J2155" t="s">
        <v>19</v>
      </c>
      <c r="K2155" t="s">
        <v>20</v>
      </c>
      <c r="L2155">
        <f t="shared" si="33"/>
        <v>7</v>
      </c>
      <c r="Q2155" t="s">
        <v>5929</v>
      </c>
      <c r="R2155" t="s">
        <v>5930</v>
      </c>
      <c r="S2155" t="s">
        <v>5692</v>
      </c>
      <c r="T2155" t="s">
        <v>153</v>
      </c>
      <c r="U2155">
        <v>80526</v>
      </c>
      <c r="V2155" s="1">
        <v>39174</v>
      </c>
      <c r="W2155" t="s">
        <v>34</v>
      </c>
      <c r="X2155" t="s">
        <v>123</v>
      </c>
      <c r="Y2155" t="s">
        <v>88</v>
      </c>
      <c r="Z2155" t="s">
        <v>37</v>
      </c>
      <c r="AA2155" t="s">
        <v>38</v>
      </c>
      <c r="AB2155" t="s">
        <v>154</v>
      </c>
      <c r="AC2155" t="s">
        <v>155</v>
      </c>
      <c r="AD2155" t="s">
        <v>62</v>
      </c>
      <c r="AF2155" s="1">
        <v>41723.538831018515</v>
      </c>
    </row>
    <row r="2156" spans="1:32" x14ac:dyDescent="0.3">
      <c r="A2156">
        <v>483298</v>
      </c>
      <c r="B2156">
        <v>2376843</v>
      </c>
      <c r="C2156" t="s">
        <v>19</v>
      </c>
      <c r="D2156" t="s">
        <v>19</v>
      </c>
      <c r="E2156" t="s">
        <v>19</v>
      </c>
      <c r="F2156" t="s">
        <v>24</v>
      </c>
      <c r="G2156" t="s">
        <v>19</v>
      </c>
      <c r="H2156" t="s">
        <v>20</v>
      </c>
      <c r="I2156" t="s">
        <v>19</v>
      </c>
      <c r="J2156" t="s">
        <v>19</v>
      </c>
      <c r="K2156" t="s">
        <v>24</v>
      </c>
      <c r="L2156">
        <f t="shared" si="33"/>
        <v>6</v>
      </c>
      <c r="Q2156" t="s">
        <v>5931</v>
      </c>
      <c r="R2156" t="s">
        <v>5932</v>
      </c>
      <c r="S2156" t="s">
        <v>5933</v>
      </c>
      <c r="T2156" t="s">
        <v>165</v>
      </c>
      <c r="U2156">
        <v>48134</v>
      </c>
      <c r="V2156" s="1">
        <v>41316</v>
      </c>
      <c r="W2156" t="s">
        <v>34</v>
      </c>
      <c r="X2156" t="s">
        <v>135</v>
      </c>
      <c r="Y2156" t="s">
        <v>166</v>
      </c>
      <c r="Z2156" t="s">
        <v>89</v>
      </c>
      <c r="AA2156" t="s">
        <v>90</v>
      </c>
      <c r="AB2156" t="s">
        <v>167</v>
      </c>
      <c r="AC2156" t="s">
        <v>168</v>
      </c>
      <c r="AD2156" t="s">
        <v>93</v>
      </c>
      <c r="AF2156" s="1">
        <v>41723.48578703704</v>
      </c>
    </row>
    <row r="2157" spans="1:32" x14ac:dyDescent="0.3">
      <c r="A2157">
        <v>483303</v>
      </c>
      <c r="B2157">
        <v>5700376</v>
      </c>
      <c r="C2157" t="s">
        <v>19</v>
      </c>
      <c r="D2157" t="s">
        <v>19</v>
      </c>
      <c r="E2157" t="s">
        <v>19</v>
      </c>
      <c r="F2157" t="s">
        <v>24</v>
      </c>
      <c r="G2157" t="s">
        <v>19</v>
      </c>
      <c r="H2157" t="s">
        <v>20</v>
      </c>
      <c r="I2157" t="s">
        <v>19</v>
      </c>
      <c r="J2157" t="s">
        <v>19</v>
      </c>
      <c r="K2157" t="s">
        <v>24</v>
      </c>
      <c r="L2157">
        <f t="shared" si="33"/>
        <v>6</v>
      </c>
      <c r="Q2157" t="s">
        <v>5934</v>
      </c>
      <c r="R2157" t="s">
        <v>5935</v>
      </c>
      <c r="S2157" t="s">
        <v>4171</v>
      </c>
      <c r="T2157" t="s">
        <v>78</v>
      </c>
      <c r="U2157">
        <v>32405</v>
      </c>
      <c r="V2157" s="1">
        <v>40437</v>
      </c>
      <c r="W2157" t="s">
        <v>34</v>
      </c>
      <c r="X2157" t="s">
        <v>87</v>
      </c>
      <c r="Y2157" t="s">
        <v>79</v>
      </c>
      <c r="Z2157" t="s">
        <v>70</v>
      </c>
      <c r="AA2157" t="s">
        <v>71</v>
      </c>
      <c r="AB2157" t="s">
        <v>80</v>
      </c>
      <c r="AC2157" t="s">
        <v>527</v>
      </c>
      <c r="AD2157" t="s">
        <v>82</v>
      </c>
      <c r="AF2157" s="1">
        <v>41802.408182870371</v>
      </c>
    </row>
    <row r="2158" spans="1:32" x14ac:dyDescent="0.3">
      <c r="A2158">
        <v>483342</v>
      </c>
      <c r="B2158">
        <v>2376172</v>
      </c>
      <c r="C2158" t="s">
        <v>19</v>
      </c>
      <c r="D2158" t="s">
        <v>20</v>
      </c>
      <c r="E2158" t="s">
        <v>19</v>
      </c>
      <c r="F2158" t="s">
        <v>24</v>
      </c>
      <c r="G2158" t="s">
        <v>19</v>
      </c>
      <c r="H2158" t="s">
        <v>20</v>
      </c>
      <c r="I2158" t="s">
        <v>19</v>
      </c>
      <c r="J2158" t="s">
        <v>19</v>
      </c>
      <c r="K2158" t="s">
        <v>20</v>
      </c>
      <c r="L2158">
        <f t="shared" si="33"/>
        <v>5</v>
      </c>
      <c r="Q2158" t="s">
        <v>5936</v>
      </c>
      <c r="R2158" t="s">
        <v>5937</v>
      </c>
      <c r="S2158" t="s">
        <v>201</v>
      </c>
      <c r="T2158" t="s">
        <v>165</v>
      </c>
      <c r="U2158">
        <v>48207</v>
      </c>
      <c r="V2158" s="1">
        <v>42976.070335648146</v>
      </c>
      <c r="W2158" t="s">
        <v>34</v>
      </c>
      <c r="X2158" t="s">
        <v>87</v>
      </c>
      <c r="Y2158" t="s">
        <v>166</v>
      </c>
      <c r="Z2158" t="s">
        <v>89</v>
      </c>
      <c r="AA2158" t="s">
        <v>90</v>
      </c>
      <c r="AB2158" t="s">
        <v>167</v>
      </c>
      <c r="AC2158" t="s">
        <v>168</v>
      </c>
      <c r="AD2158" t="s">
        <v>93</v>
      </c>
      <c r="AF2158" s="1">
        <v>43042.220451388886</v>
      </c>
    </row>
    <row r="2159" spans="1:32" x14ac:dyDescent="0.3">
      <c r="A2159">
        <v>483765</v>
      </c>
      <c r="B2159">
        <v>2376398</v>
      </c>
      <c r="C2159" t="s">
        <v>19</v>
      </c>
      <c r="D2159" t="s">
        <v>19</v>
      </c>
      <c r="E2159" t="s">
        <v>19</v>
      </c>
      <c r="F2159" t="s">
        <v>24</v>
      </c>
      <c r="G2159" t="s">
        <v>19</v>
      </c>
      <c r="H2159" t="s">
        <v>19</v>
      </c>
      <c r="I2159" t="s">
        <v>19</v>
      </c>
      <c r="J2159" t="s">
        <v>19</v>
      </c>
      <c r="K2159" t="s">
        <v>20</v>
      </c>
      <c r="L2159">
        <f t="shared" si="33"/>
        <v>7</v>
      </c>
      <c r="Q2159" t="s">
        <v>5938</v>
      </c>
      <c r="R2159" t="s">
        <v>5939</v>
      </c>
      <c r="S2159" t="s">
        <v>5199</v>
      </c>
      <c r="T2159" t="s">
        <v>165</v>
      </c>
      <c r="U2159">
        <v>48180</v>
      </c>
      <c r="V2159" s="1">
        <v>41957.069074074076</v>
      </c>
      <c r="W2159" t="s">
        <v>34</v>
      </c>
      <c r="X2159" t="s">
        <v>135</v>
      </c>
      <c r="Y2159" t="s">
        <v>166</v>
      </c>
      <c r="Z2159" t="s">
        <v>89</v>
      </c>
      <c r="AA2159" t="s">
        <v>90</v>
      </c>
      <c r="AB2159" t="s">
        <v>167</v>
      </c>
      <c r="AC2159" t="s">
        <v>168</v>
      </c>
      <c r="AD2159" t="s">
        <v>93</v>
      </c>
      <c r="AF2159" s="1">
        <v>42060.377916666665</v>
      </c>
    </row>
    <row r="2160" spans="1:32" x14ac:dyDescent="0.3">
      <c r="A2160">
        <v>485904</v>
      </c>
      <c r="B2160">
        <v>3720201</v>
      </c>
      <c r="C2160" t="s">
        <v>19</v>
      </c>
      <c r="D2160" t="s">
        <v>19</v>
      </c>
      <c r="E2160" t="s">
        <v>19</v>
      </c>
      <c r="F2160" t="s">
        <v>24</v>
      </c>
      <c r="G2160" t="s">
        <v>19</v>
      </c>
      <c r="H2160" t="s">
        <v>19</v>
      </c>
      <c r="I2160" t="s">
        <v>19</v>
      </c>
      <c r="J2160" t="s">
        <v>19</v>
      </c>
      <c r="K2160" t="s">
        <v>19</v>
      </c>
      <c r="L2160">
        <f t="shared" si="33"/>
        <v>8</v>
      </c>
      <c r="N2160">
        <v>1</v>
      </c>
      <c r="Q2160" t="s">
        <v>5940</v>
      </c>
      <c r="R2160" t="s">
        <v>5941</v>
      </c>
      <c r="S2160" t="s">
        <v>5942</v>
      </c>
      <c r="T2160" t="s">
        <v>494</v>
      </c>
      <c r="U2160">
        <v>73858</v>
      </c>
      <c r="V2160" s="1">
        <v>39167</v>
      </c>
      <c r="W2160" t="s">
        <v>495</v>
      </c>
      <c r="X2160" t="s">
        <v>496</v>
      </c>
      <c r="Y2160" t="s">
        <v>489</v>
      </c>
      <c r="Z2160" t="s">
        <v>37</v>
      </c>
      <c r="AA2160" t="s">
        <v>38</v>
      </c>
      <c r="AB2160" t="s">
        <v>484</v>
      </c>
      <c r="AC2160" t="s">
        <v>625</v>
      </c>
      <c r="AD2160" t="s">
        <v>62</v>
      </c>
      <c r="AF2160" s="1">
        <v>40458</v>
      </c>
    </row>
    <row r="2161" spans="1:32" x14ac:dyDescent="0.3">
      <c r="A2161">
        <v>486054</v>
      </c>
      <c r="B2161">
        <v>3379547</v>
      </c>
      <c r="C2161" t="s">
        <v>19</v>
      </c>
      <c r="D2161" t="s">
        <v>20</v>
      </c>
      <c r="E2161" t="s">
        <v>19</v>
      </c>
      <c r="F2161" t="s">
        <v>24</v>
      </c>
      <c r="G2161" t="s">
        <v>20</v>
      </c>
      <c r="H2161" t="s">
        <v>20</v>
      </c>
      <c r="I2161" t="s">
        <v>19</v>
      </c>
      <c r="J2161" t="s">
        <v>19</v>
      </c>
      <c r="K2161" t="s">
        <v>20</v>
      </c>
      <c r="L2161">
        <f t="shared" si="33"/>
        <v>4</v>
      </c>
      <c r="Q2161" t="s">
        <v>5943</v>
      </c>
      <c r="R2161" t="s">
        <v>5944</v>
      </c>
      <c r="S2161" t="s">
        <v>859</v>
      </c>
      <c r="T2161" t="s">
        <v>45</v>
      </c>
      <c r="U2161">
        <v>10033</v>
      </c>
      <c r="V2161" s="1">
        <v>41015</v>
      </c>
      <c r="W2161" t="s">
        <v>67</v>
      </c>
      <c r="X2161" t="s">
        <v>1381</v>
      </c>
      <c r="Y2161" t="s">
        <v>48</v>
      </c>
      <c r="Z2161" t="s">
        <v>70</v>
      </c>
      <c r="AA2161" t="s">
        <v>71</v>
      </c>
      <c r="AB2161" t="s">
        <v>314</v>
      </c>
      <c r="AC2161" t="s">
        <v>1729</v>
      </c>
      <c r="AD2161" t="s">
        <v>316</v>
      </c>
      <c r="AF2161" s="1">
        <v>41760.167881944442</v>
      </c>
    </row>
    <row r="2162" spans="1:32" x14ac:dyDescent="0.3">
      <c r="A2162">
        <v>486081</v>
      </c>
      <c r="B2162">
        <v>5129780</v>
      </c>
      <c r="C2162" t="s">
        <v>19</v>
      </c>
      <c r="D2162" t="s">
        <v>19</v>
      </c>
      <c r="E2162" t="s">
        <v>19</v>
      </c>
      <c r="F2162" t="s">
        <v>24</v>
      </c>
      <c r="G2162" t="s">
        <v>19</v>
      </c>
      <c r="H2162" t="s">
        <v>19</v>
      </c>
      <c r="I2162" t="s">
        <v>19</v>
      </c>
      <c r="J2162" t="s">
        <v>19</v>
      </c>
      <c r="K2162" t="s">
        <v>24</v>
      </c>
      <c r="L2162">
        <f t="shared" si="33"/>
        <v>7</v>
      </c>
      <c r="P2162">
        <v>1</v>
      </c>
      <c r="Q2162" t="s">
        <v>5945</v>
      </c>
      <c r="R2162" t="s">
        <v>5946</v>
      </c>
      <c r="S2162" t="s">
        <v>5947</v>
      </c>
      <c r="T2162" t="s">
        <v>122</v>
      </c>
      <c r="U2162">
        <v>54656</v>
      </c>
      <c r="V2162" s="1">
        <v>39161</v>
      </c>
      <c r="W2162" t="s">
        <v>57</v>
      </c>
      <c r="X2162" t="s">
        <v>107</v>
      </c>
      <c r="Y2162" t="s">
        <v>124</v>
      </c>
      <c r="Z2162" t="s">
        <v>89</v>
      </c>
      <c r="AA2162" t="s">
        <v>90</v>
      </c>
      <c r="AB2162" t="s">
        <v>91</v>
      </c>
      <c r="AC2162" t="s">
        <v>146</v>
      </c>
      <c r="AD2162" t="s">
        <v>93</v>
      </c>
      <c r="AF2162" s="1">
        <v>40458</v>
      </c>
    </row>
    <row r="2163" spans="1:32" x14ac:dyDescent="0.3">
      <c r="A2163">
        <v>486634</v>
      </c>
      <c r="B2163">
        <v>2135970</v>
      </c>
      <c r="C2163" t="s">
        <v>19</v>
      </c>
      <c r="D2163" t="s">
        <v>19</v>
      </c>
      <c r="E2163" t="s">
        <v>19</v>
      </c>
      <c r="F2163" t="s">
        <v>24</v>
      </c>
      <c r="G2163" t="s">
        <v>20</v>
      </c>
      <c r="H2163" t="s">
        <v>19</v>
      </c>
      <c r="I2163" t="s">
        <v>19</v>
      </c>
      <c r="J2163" t="s">
        <v>19</v>
      </c>
      <c r="K2163" t="s">
        <v>20</v>
      </c>
      <c r="L2163">
        <f t="shared" si="33"/>
        <v>6</v>
      </c>
      <c r="Q2163" t="s">
        <v>5948</v>
      </c>
      <c r="R2163" t="s">
        <v>5949</v>
      </c>
      <c r="S2163" t="s">
        <v>1365</v>
      </c>
      <c r="T2163" t="s">
        <v>66</v>
      </c>
      <c r="U2163">
        <v>21102</v>
      </c>
      <c r="V2163" s="1">
        <v>40877</v>
      </c>
      <c r="W2163" t="s">
        <v>67</v>
      </c>
      <c r="X2163" t="s">
        <v>68</v>
      </c>
      <c r="Y2163" t="s">
        <v>69</v>
      </c>
      <c r="Z2163" t="s">
        <v>70</v>
      </c>
      <c r="AA2163" t="s">
        <v>71</v>
      </c>
      <c r="AB2163" t="s">
        <v>72</v>
      </c>
      <c r="AC2163" t="s">
        <v>73</v>
      </c>
      <c r="AD2163" t="s">
        <v>74</v>
      </c>
      <c r="AF2163" s="1">
        <v>42104.377627314818</v>
      </c>
    </row>
    <row r="2164" spans="1:32" x14ac:dyDescent="0.3">
      <c r="A2164">
        <v>486935</v>
      </c>
      <c r="B2164">
        <v>2136922</v>
      </c>
      <c r="C2164" t="s">
        <v>19</v>
      </c>
      <c r="D2164" t="s">
        <v>20</v>
      </c>
      <c r="E2164" t="s">
        <v>19</v>
      </c>
      <c r="F2164" t="s">
        <v>24</v>
      </c>
      <c r="G2164" t="s">
        <v>20</v>
      </c>
      <c r="H2164" t="s">
        <v>19</v>
      </c>
      <c r="I2164" t="s">
        <v>19</v>
      </c>
      <c r="J2164" t="s">
        <v>19</v>
      </c>
      <c r="K2164" t="s">
        <v>20</v>
      </c>
      <c r="L2164">
        <f t="shared" si="33"/>
        <v>5</v>
      </c>
      <c r="Q2164" t="s">
        <v>5950</v>
      </c>
      <c r="R2164" t="s">
        <v>5951</v>
      </c>
      <c r="S2164" t="s">
        <v>1640</v>
      </c>
      <c r="T2164" t="s">
        <v>66</v>
      </c>
      <c r="U2164">
        <v>21502</v>
      </c>
      <c r="V2164" s="1">
        <v>41166</v>
      </c>
      <c r="W2164" t="s">
        <v>67</v>
      </c>
      <c r="X2164" t="s">
        <v>1641</v>
      </c>
      <c r="Y2164" t="s">
        <v>69</v>
      </c>
      <c r="Z2164" t="s">
        <v>70</v>
      </c>
      <c r="AA2164" t="s">
        <v>71</v>
      </c>
      <c r="AB2164" t="s">
        <v>72</v>
      </c>
      <c r="AC2164" t="s">
        <v>73</v>
      </c>
      <c r="AD2164" t="s">
        <v>74</v>
      </c>
      <c r="AF2164" s="1">
        <v>41217</v>
      </c>
    </row>
    <row r="2165" spans="1:32" x14ac:dyDescent="0.3">
      <c r="A2165">
        <v>487395</v>
      </c>
      <c r="B2165">
        <v>3939494</v>
      </c>
      <c r="C2165" t="s">
        <v>19</v>
      </c>
      <c r="D2165" t="s">
        <v>19</v>
      </c>
      <c r="E2165" t="s">
        <v>19</v>
      </c>
      <c r="F2165" t="s">
        <v>24</v>
      </c>
      <c r="G2165" t="s">
        <v>19</v>
      </c>
      <c r="H2165" t="s">
        <v>19</v>
      </c>
      <c r="I2165" t="s">
        <v>19</v>
      </c>
      <c r="J2165" t="s">
        <v>19</v>
      </c>
      <c r="K2165" t="s">
        <v>20</v>
      </c>
      <c r="L2165">
        <f t="shared" si="33"/>
        <v>7</v>
      </c>
      <c r="Q2165" t="s">
        <v>5952</v>
      </c>
      <c r="R2165" t="s">
        <v>5953</v>
      </c>
      <c r="S2165" t="s">
        <v>5954</v>
      </c>
      <c r="T2165" t="s">
        <v>459</v>
      </c>
      <c r="U2165">
        <v>15545</v>
      </c>
      <c r="V2165" s="1">
        <v>41190</v>
      </c>
      <c r="W2165" t="s">
        <v>67</v>
      </c>
      <c r="X2165" t="s">
        <v>1641</v>
      </c>
      <c r="Y2165" t="s">
        <v>69</v>
      </c>
      <c r="Z2165" t="s">
        <v>70</v>
      </c>
      <c r="AA2165" t="s">
        <v>71</v>
      </c>
      <c r="AB2165" t="s">
        <v>72</v>
      </c>
      <c r="AC2165" t="s">
        <v>73</v>
      </c>
      <c r="AD2165" t="s">
        <v>74</v>
      </c>
      <c r="AF2165" s="1">
        <v>41217</v>
      </c>
    </row>
    <row r="2166" spans="1:32" x14ac:dyDescent="0.3">
      <c r="A2166">
        <v>487673</v>
      </c>
      <c r="B2166">
        <v>2134447</v>
      </c>
      <c r="C2166" t="s">
        <v>19</v>
      </c>
      <c r="D2166" t="s">
        <v>19</v>
      </c>
      <c r="E2166" t="s">
        <v>19</v>
      </c>
      <c r="F2166" t="s">
        <v>20</v>
      </c>
      <c r="G2166" t="s">
        <v>20</v>
      </c>
      <c r="H2166" t="s">
        <v>19</v>
      </c>
      <c r="I2166" t="s">
        <v>19</v>
      </c>
      <c r="J2166" t="s">
        <v>19</v>
      </c>
      <c r="K2166" t="s">
        <v>20</v>
      </c>
      <c r="L2166">
        <f t="shared" si="33"/>
        <v>6</v>
      </c>
      <c r="Q2166" t="s">
        <v>5955</v>
      </c>
      <c r="R2166" t="s">
        <v>5956</v>
      </c>
      <c r="S2166" t="s">
        <v>3349</v>
      </c>
      <c r="T2166" t="s">
        <v>66</v>
      </c>
      <c r="U2166">
        <v>21801</v>
      </c>
      <c r="V2166" s="1">
        <v>40938</v>
      </c>
      <c r="W2166" t="s">
        <v>67</v>
      </c>
      <c r="X2166" t="s">
        <v>591</v>
      </c>
      <c r="Y2166" t="s">
        <v>69</v>
      </c>
      <c r="Z2166" t="s">
        <v>70</v>
      </c>
      <c r="AA2166" t="s">
        <v>71</v>
      </c>
      <c r="AB2166" t="s">
        <v>72</v>
      </c>
      <c r="AC2166" t="s">
        <v>824</v>
      </c>
      <c r="AD2166" t="s">
        <v>74</v>
      </c>
      <c r="AF2166" s="1">
        <v>41429</v>
      </c>
    </row>
    <row r="2167" spans="1:32" x14ac:dyDescent="0.3">
      <c r="A2167">
        <v>487978</v>
      </c>
      <c r="B2167">
        <v>2136530</v>
      </c>
      <c r="C2167" t="s">
        <v>19</v>
      </c>
      <c r="D2167" t="s">
        <v>20</v>
      </c>
      <c r="E2167" t="s">
        <v>19</v>
      </c>
      <c r="F2167" t="s">
        <v>24</v>
      </c>
      <c r="G2167" t="s">
        <v>20</v>
      </c>
      <c r="H2167" t="s">
        <v>19</v>
      </c>
      <c r="I2167" t="s">
        <v>19</v>
      </c>
      <c r="J2167" t="s">
        <v>19</v>
      </c>
      <c r="K2167" t="s">
        <v>20</v>
      </c>
      <c r="L2167">
        <f t="shared" si="33"/>
        <v>5</v>
      </c>
      <c r="Q2167" t="s">
        <v>5957</v>
      </c>
      <c r="R2167" t="s">
        <v>5958</v>
      </c>
      <c r="S2167" t="s">
        <v>5959</v>
      </c>
      <c r="T2167" t="s">
        <v>66</v>
      </c>
      <c r="U2167">
        <v>20770</v>
      </c>
      <c r="V2167" s="1">
        <v>42257.073750000003</v>
      </c>
      <c r="W2167" t="s">
        <v>67</v>
      </c>
      <c r="X2167" t="s">
        <v>860</v>
      </c>
      <c r="Y2167" t="s">
        <v>69</v>
      </c>
      <c r="Z2167" t="s">
        <v>70</v>
      </c>
      <c r="AA2167" t="s">
        <v>71</v>
      </c>
      <c r="AB2167" t="s">
        <v>72</v>
      </c>
      <c r="AC2167" t="s">
        <v>927</v>
      </c>
      <c r="AD2167" t="s">
        <v>74</v>
      </c>
      <c r="AF2167" s="1">
        <v>42291.581574074073</v>
      </c>
    </row>
    <row r="2168" spans="1:32" x14ac:dyDescent="0.3">
      <c r="A2168">
        <v>488632</v>
      </c>
      <c r="B2168">
        <v>3347653</v>
      </c>
      <c r="C2168" t="s">
        <v>19</v>
      </c>
      <c r="D2168" t="s">
        <v>19</v>
      </c>
      <c r="E2168" t="s">
        <v>19</v>
      </c>
      <c r="F2168" t="s">
        <v>24</v>
      </c>
      <c r="G2168" t="s">
        <v>19</v>
      </c>
      <c r="H2168" t="s">
        <v>19</v>
      </c>
      <c r="I2168" t="s">
        <v>19</v>
      </c>
      <c r="J2168" t="s">
        <v>19</v>
      </c>
      <c r="K2168" t="s">
        <v>24</v>
      </c>
      <c r="L2168">
        <f t="shared" si="33"/>
        <v>7</v>
      </c>
      <c r="P2168">
        <v>1</v>
      </c>
      <c r="Q2168" t="s">
        <v>5960</v>
      </c>
      <c r="R2168" t="s">
        <v>5961</v>
      </c>
      <c r="S2168" t="s">
        <v>5962</v>
      </c>
      <c r="T2168" t="s">
        <v>45</v>
      </c>
      <c r="U2168">
        <v>10977</v>
      </c>
      <c r="V2168" s="1">
        <v>40918</v>
      </c>
      <c r="W2168" t="s">
        <v>661</v>
      </c>
      <c r="X2168" t="s">
        <v>2510</v>
      </c>
      <c r="Y2168" t="s">
        <v>48</v>
      </c>
      <c r="Z2168" t="s">
        <v>70</v>
      </c>
      <c r="AA2168" t="s">
        <v>71</v>
      </c>
      <c r="AB2168" t="s">
        <v>351</v>
      </c>
      <c r="AC2168" t="s">
        <v>352</v>
      </c>
      <c r="AD2168" t="s">
        <v>316</v>
      </c>
      <c r="AF2168" s="1">
        <v>41403</v>
      </c>
    </row>
    <row r="2169" spans="1:32" x14ac:dyDescent="0.3">
      <c r="A2169">
        <v>489120</v>
      </c>
      <c r="B2169">
        <v>4565959</v>
      </c>
      <c r="C2169" t="s">
        <v>19</v>
      </c>
      <c r="D2169" t="s">
        <v>19</v>
      </c>
      <c r="E2169" t="s">
        <v>19</v>
      </c>
      <c r="F2169" t="s">
        <v>24</v>
      </c>
      <c r="G2169" t="s">
        <v>19</v>
      </c>
      <c r="H2169" t="s">
        <v>19</v>
      </c>
      <c r="I2169" t="s">
        <v>19</v>
      </c>
      <c r="J2169" t="s">
        <v>19</v>
      </c>
      <c r="K2169" t="s">
        <v>24</v>
      </c>
      <c r="L2169">
        <f t="shared" si="33"/>
        <v>7</v>
      </c>
      <c r="P2169">
        <v>1</v>
      </c>
      <c r="Q2169" t="s">
        <v>5963</v>
      </c>
      <c r="R2169" t="s">
        <v>5964</v>
      </c>
      <c r="S2169" t="s">
        <v>5965</v>
      </c>
      <c r="T2169" t="s">
        <v>97</v>
      </c>
      <c r="U2169">
        <v>75147</v>
      </c>
      <c r="V2169" s="1">
        <v>39134</v>
      </c>
      <c r="W2169" t="s">
        <v>210</v>
      </c>
      <c r="X2169" t="s">
        <v>211</v>
      </c>
      <c r="Y2169" t="s">
        <v>59</v>
      </c>
      <c r="Z2169" t="s">
        <v>37</v>
      </c>
      <c r="AA2169" t="s">
        <v>38</v>
      </c>
      <c r="AB2169" t="s">
        <v>60</v>
      </c>
      <c r="AC2169" t="s">
        <v>736</v>
      </c>
      <c r="AD2169" t="s">
        <v>62</v>
      </c>
      <c r="AF2169" s="1">
        <v>40554</v>
      </c>
    </row>
    <row r="2170" spans="1:32" x14ac:dyDescent="0.3">
      <c r="A2170">
        <v>490054</v>
      </c>
      <c r="B2170">
        <v>4610982</v>
      </c>
      <c r="C2170" t="s">
        <v>19</v>
      </c>
      <c r="D2170" t="s">
        <v>19</v>
      </c>
      <c r="E2170" t="s">
        <v>19</v>
      </c>
      <c r="F2170" t="s">
        <v>24</v>
      </c>
      <c r="G2170" t="s">
        <v>19</v>
      </c>
      <c r="H2170" t="s">
        <v>20</v>
      </c>
      <c r="I2170" t="s">
        <v>19</v>
      </c>
      <c r="J2170" t="s">
        <v>19</v>
      </c>
      <c r="K2170" t="s">
        <v>20</v>
      </c>
      <c r="L2170">
        <f t="shared" si="33"/>
        <v>6</v>
      </c>
      <c r="Q2170" t="s">
        <v>5966</v>
      </c>
      <c r="R2170" t="s">
        <v>5967</v>
      </c>
      <c r="S2170" t="s">
        <v>5968</v>
      </c>
      <c r="T2170" t="s">
        <v>576</v>
      </c>
      <c r="U2170">
        <v>84341</v>
      </c>
      <c r="V2170" s="1">
        <v>42355.072152777779</v>
      </c>
      <c r="W2170" t="s">
        <v>34</v>
      </c>
      <c r="X2170" t="s">
        <v>35</v>
      </c>
      <c r="Y2170" t="s">
        <v>36</v>
      </c>
      <c r="Z2170" t="s">
        <v>37</v>
      </c>
      <c r="AA2170" t="s">
        <v>38</v>
      </c>
      <c r="AB2170" t="s">
        <v>154</v>
      </c>
      <c r="AC2170" t="s">
        <v>217</v>
      </c>
      <c r="AD2170" t="s">
        <v>62</v>
      </c>
      <c r="AF2170" s="1">
        <v>42741.258310185185</v>
      </c>
    </row>
    <row r="2171" spans="1:32" x14ac:dyDescent="0.3">
      <c r="A2171">
        <v>490195</v>
      </c>
      <c r="B2171">
        <v>2105054</v>
      </c>
      <c r="C2171" t="s">
        <v>19</v>
      </c>
      <c r="D2171" t="s">
        <v>19</v>
      </c>
      <c r="E2171" t="s">
        <v>19</v>
      </c>
      <c r="F2171" t="s">
        <v>24</v>
      </c>
      <c r="G2171" t="s">
        <v>19</v>
      </c>
      <c r="H2171" t="s">
        <v>19</v>
      </c>
      <c r="I2171" t="s">
        <v>19</v>
      </c>
      <c r="J2171" t="s">
        <v>19</v>
      </c>
      <c r="K2171" t="s">
        <v>20</v>
      </c>
      <c r="L2171">
        <f t="shared" si="33"/>
        <v>7</v>
      </c>
      <c r="Q2171" t="s">
        <v>5969</v>
      </c>
      <c r="R2171" t="s">
        <v>5970</v>
      </c>
      <c r="S2171" t="s">
        <v>5971</v>
      </c>
      <c r="T2171" t="s">
        <v>66</v>
      </c>
      <c r="U2171">
        <v>21061</v>
      </c>
      <c r="V2171" s="1">
        <v>42270.07366898148</v>
      </c>
      <c r="W2171" t="s">
        <v>67</v>
      </c>
      <c r="X2171" t="s">
        <v>1641</v>
      </c>
      <c r="Y2171" t="s">
        <v>69</v>
      </c>
      <c r="Z2171" t="s">
        <v>70</v>
      </c>
      <c r="AA2171" t="s">
        <v>71</v>
      </c>
      <c r="AB2171" t="s">
        <v>72</v>
      </c>
      <c r="AC2171" t="s">
        <v>73</v>
      </c>
      <c r="AD2171" t="s">
        <v>74</v>
      </c>
      <c r="AF2171" s="1">
        <v>43754.704143518517</v>
      </c>
    </row>
    <row r="2172" spans="1:32" x14ac:dyDescent="0.3">
      <c r="A2172">
        <v>490423</v>
      </c>
      <c r="B2172">
        <v>2364343</v>
      </c>
      <c r="C2172" t="s">
        <v>19</v>
      </c>
      <c r="D2172" t="s">
        <v>19</v>
      </c>
      <c r="E2172" t="s">
        <v>19</v>
      </c>
      <c r="F2172" t="s">
        <v>24</v>
      </c>
      <c r="G2172" t="s">
        <v>19</v>
      </c>
      <c r="H2172" t="s">
        <v>19</v>
      </c>
      <c r="I2172" t="s">
        <v>19</v>
      </c>
      <c r="J2172" t="s">
        <v>19</v>
      </c>
      <c r="K2172" t="s">
        <v>20</v>
      </c>
      <c r="L2172">
        <f t="shared" si="33"/>
        <v>7</v>
      </c>
      <c r="Q2172" t="s">
        <v>5591</v>
      </c>
      <c r="R2172" t="s">
        <v>5972</v>
      </c>
      <c r="S2172" t="s">
        <v>3028</v>
      </c>
      <c r="T2172" t="s">
        <v>165</v>
      </c>
      <c r="U2172">
        <v>48071</v>
      </c>
      <c r="V2172" s="1">
        <v>42438.07136574074</v>
      </c>
      <c r="W2172" t="s">
        <v>34</v>
      </c>
      <c r="X2172" t="s">
        <v>87</v>
      </c>
      <c r="Y2172" t="s">
        <v>166</v>
      </c>
      <c r="Z2172" t="s">
        <v>89</v>
      </c>
      <c r="AA2172" t="s">
        <v>90</v>
      </c>
      <c r="AB2172" t="s">
        <v>167</v>
      </c>
      <c r="AC2172" t="s">
        <v>168</v>
      </c>
      <c r="AD2172" t="s">
        <v>93</v>
      </c>
      <c r="AF2172" s="1">
        <v>42488.420914351853</v>
      </c>
    </row>
    <row r="2173" spans="1:32" x14ac:dyDescent="0.3">
      <c r="A2173">
        <v>490475</v>
      </c>
      <c r="B2173">
        <v>2373138</v>
      </c>
      <c r="C2173" t="s">
        <v>19</v>
      </c>
      <c r="D2173" t="s">
        <v>19</v>
      </c>
      <c r="E2173" t="s">
        <v>19</v>
      </c>
      <c r="F2173" t="s">
        <v>19</v>
      </c>
      <c r="G2173" t="s">
        <v>19</v>
      </c>
      <c r="H2173" t="s">
        <v>20</v>
      </c>
      <c r="I2173" t="s">
        <v>19</v>
      </c>
      <c r="J2173" t="s">
        <v>19</v>
      </c>
      <c r="K2173" t="s">
        <v>20</v>
      </c>
      <c r="L2173">
        <f t="shared" si="33"/>
        <v>7</v>
      </c>
      <c r="Q2173" t="s">
        <v>5973</v>
      </c>
      <c r="R2173" t="s">
        <v>5974</v>
      </c>
      <c r="S2173" t="s">
        <v>1271</v>
      </c>
      <c r="T2173" t="s">
        <v>165</v>
      </c>
      <c r="U2173">
        <v>48314</v>
      </c>
      <c r="V2173" s="1">
        <v>41794.068888888891</v>
      </c>
      <c r="W2173" t="s">
        <v>34</v>
      </c>
      <c r="X2173" t="s">
        <v>87</v>
      </c>
      <c r="Y2173" t="s">
        <v>166</v>
      </c>
      <c r="Z2173" t="s">
        <v>89</v>
      </c>
      <c r="AA2173" t="s">
        <v>90</v>
      </c>
      <c r="AB2173" t="s">
        <v>167</v>
      </c>
      <c r="AC2173" t="s">
        <v>341</v>
      </c>
      <c r="AD2173" t="s">
        <v>93</v>
      </c>
      <c r="AF2173" s="1">
        <v>41849.487407407411</v>
      </c>
    </row>
    <row r="2174" spans="1:32" x14ac:dyDescent="0.3">
      <c r="A2174">
        <v>490509</v>
      </c>
      <c r="B2174">
        <v>3391808</v>
      </c>
      <c r="C2174" t="s">
        <v>19</v>
      </c>
      <c r="D2174" t="s">
        <v>19</v>
      </c>
      <c r="E2174" t="s">
        <v>19</v>
      </c>
      <c r="F2174" t="s">
        <v>24</v>
      </c>
      <c r="G2174" t="s">
        <v>19</v>
      </c>
      <c r="H2174" t="s">
        <v>19</v>
      </c>
      <c r="I2174" t="s">
        <v>19</v>
      </c>
      <c r="J2174" t="s">
        <v>19</v>
      </c>
      <c r="K2174" t="s">
        <v>19</v>
      </c>
      <c r="L2174">
        <f t="shared" si="33"/>
        <v>8</v>
      </c>
      <c r="N2174">
        <v>1</v>
      </c>
      <c r="Q2174" t="s">
        <v>5975</v>
      </c>
      <c r="R2174" t="s">
        <v>5976</v>
      </c>
      <c r="S2174" t="s">
        <v>5977</v>
      </c>
      <c r="T2174" t="s">
        <v>45</v>
      </c>
      <c r="U2174">
        <v>10520</v>
      </c>
      <c r="V2174" s="1">
        <v>40652</v>
      </c>
      <c r="W2174" t="s">
        <v>312</v>
      </c>
      <c r="X2174" t="s">
        <v>313</v>
      </c>
      <c r="Y2174" t="s">
        <v>48</v>
      </c>
      <c r="Z2174" t="s">
        <v>70</v>
      </c>
      <c r="AA2174" t="s">
        <v>71</v>
      </c>
      <c r="AB2174" t="s">
        <v>351</v>
      </c>
      <c r="AC2174" t="s">
        <v>352</v>
      </c>
      <c r="AD2174" t="s">
        <v>316</v>
      </c>
      <c r="AF2174" s="1">
        <v>41694.42114583333</v>
      </c>
    </row>
    <row r="2175" spans="1:32" x14ac:dyDescent="0.3">
      <c r="A2175">
        <v>490735</v>
      </c>
      <c r="B2175">
        <v>1488370</v>
      </c>
      <c r="C2175" t="s">
        <v>19</v>
      </c>
      <c r="D2175" t="s">
        <v>19</v>
      </c>
      <c r="E2175" t="s">
        <v>19</v>
      </c>
      <c r="F2175" t="s">
        <v>19</v>
      </c>
      <c r="G2175" t="s">
        <v>19</v>
      </c>
      <c r="H2175" t="s">
        <v>20</v>
      </c>
      <c r="I2175" t="s">
        <v>19</v>
      </c>
      <c r="J2175" t="s">
        <v>19</v>
      </c>
      <c r="K2175" t="s">
        <v>20</v>
      </c>
      <c r="L2175">
        <f t="shared" si="33"/>
        <v>7</v>
      </c>
      <c r="Q2175" t="s">
        <v>5978</v>
      </c>
      <c r="R2175" t="s">
        <v>5979</v>
      </c>
      <c r="S2175" t="s">
        <v>2025</v>
      </c>
      <c r="T2175" t="s">
        <v>704</v>
      </c>
      <c r="U2175">
        <v>60639</v>
      </c>
      <c r="V2175" s="1">
        <v>41578</v>
      </c>
      <c r="W2175" t="s">
        <v>34</v>
      </c>
      <c r="X2175" t="s">
        <v>35</v>
      </c>
      <c r="Y2175" t="s">
        <v>789</v>
      </c>
      <c r="Z2175" t="s">
        <v>89</v>
      </c>
      <c r="AA2175" t="s">
        <v>90</v>
      </c>
      <c r="AB2175" t="s">
        <v>167</v>
      </c>
      <c r="AC2175" t="s">
        <v>341</v>
      </c>
      <c r="AD2175" t="s">
        <v>93</v>
      </c>
      <c r="AF2175" s="1">
        <v>41613</v>
      </c>
    </row>
    <row r="2176" spans="1:32" x14ac:dyDescent="0.3">
      <c r="A2176">
        <v>490845</v>
      </c>
      <c r="B2176">
        <v>4844230</v>
      </c>
      <c r="C2176" t="s">
        <v>19</v>
      </c>
      <c r="D2176" t="s">
        <v>19</v>
      </c>
      <c r="E2176" t="s">
        <v>19</v>
      </c>
      <c r="F2176" t="s">
        <v>24</v>
      </c>
      <c r="G2176" t="s">
        <v>19</v>
      </c>
      <c r="H2176" t="s">
        <v>19</v>
      </c>
      <c r="I2176" t="s">
        <v>19</v>
      </c>
      <c r="J2176" t="s">
        <v>19</v>
      </c>
      <c r="K2176" t="s">
        <v>19</v>
      </c>
      <c r="L2176">
        <f t="shared" si="33"/>
        <v>8</v>
      </c>
      <c r="N2176">
        <v>1</v>
      </c>
      <c r="Q2176" t="s">
        <v>5980</v>
      </c>
      <c r="R2176" t="s">
        <v>5981</v>
      </c>
      <c r="S2176" t="s">
        <v>5982</v>
      </c>
      <c r="T2176" t="s">
        <v>1205</v>
      </c>
      <c r="U2176">
        <v>24211</v>
      </c>
      <c r="V2176" s="1">
        <v>41545</v>
      </c>
      <c r="W2176" t="s">
        <v>57</v>
      </c>
      <c r="X2176" t="s">
        <v>58</v>
      </c>
      <c r="Y2176" t="s">
        <v>69</v>
      </c>
      <c r="Z2176" t="s">
        <v>70</v>
      </c>
      <c r="AA2176" t="s">
        <v>71</v>
      </c>
      <c r="AB2176" t="s">
        <v>72</v>
      </c>
      <c r="AC2176" t="s">
        <v>225</v>
      </c>
      <c r="AD2176" t="s">
        <v>74</v>
      </c>
      <c r="AF2176" s="1">
        <v>44507.393750000003</v>
      </c>
    </row>
    <row r="2177" spans="1:32" x14ac:dyDescent="0.3">
      <c r="A2177">
        <v>491523</v>
      </c>
      <c r="B2177">
        <v>904917</v>
      </c>
      <c r="C2177" t="s">
        <v>19</v>
      </c>
      <c r="D2177" t="s">
        <v>20</v>
      </c>
      <c r="E2177" t="s">
        <v>19</v>
      </c>
      <c r="F2177" t="s">
        <v>24</v>
      </c>
      <c r="G2177" t="s">
        <v>19</v>
      </c>
      <c r="H2177" t="s">
        <v>20</v>
      </c>
      <c r="I2177" t="s">
        <v>19</v>
      </c>
      <c r="J2177" t="s">
        <v>19</v>
      </c>
      <c r="K2177" t="s">
        <v>20</v>
      </c>
      <c r="L2177">
        <f t="shared" si="33"/>
        <v>5</v>
      </c>
      <c r="Q2177" t="s">
        <v>5983</v>
      </c>
      <c r="R2177" t="s">
        <v>5984</v>
      </c>
      <c r="S2177" t="s">
        <v>3197</v>
      </c>
      <c r="T2177" t="s">
        <v>3297</v>
      </c>
      <c r="U2177">
        <v>20018</v>
      </c>
      <c r="V2177" s="1">
        <v>42455.069814814815</v>
      </c>
      <c r="W2177" t="s">
        <v>67</v>
      </c>
      <c r="X2177" t="s">
        <v>860</v>
      </c>
      <c r="Y2177" t="s">
        <v>69</v>
      </c>
      <c r="Z2177" t="s">
        <v>70</v>
      </c>
      <c r="AA2177" t="s">
        <v>71</v>
      </c>
      <c r="AB2177" t="s">
        <v>72</v>
      </c>
      <c r="AC2177" t="s">
        <v>927</v>
      </c>
      <c r="AD2177" t="s">
        <v>74</v>
      </c>
      <c r="AF2177" s="1">
        <v>42788.529236111113</v>
      </c>
    </row>
    <row r="2178" spans="1:32" x14ac:dyDescent="0.3">
      <c r="A2178">
        <v>491887</v>
      </c>
      <c r="B2178">
        <v>1064219</v>
      </c>
      <c r="C2178" t="s">
        <v>19</v>
      </c>
      <c r="D2178" t="s">
        <v>19</v>
      </c>
      <c r="E2178" t="s">
        <v>19</v>
      </c>
      <c r="F2178" t="s">
        <v>24</v>
      </c>
      <c r="G2178" t="s">
        <v>19</v>
      </c>
      <c r="H2178" t="s">
        <v>20</v>
      </c>
      <c r="I2178" t="s">
        <v>19</v>
      </c>
      <c r="J2178" t="s">
        <v>19</v>
      </c>
      <c r="K2178" t="s">
        <v>24</v>
      </c>
      <c r="L2178">
        <f t="shared" si="33"/>
        <v>6</v>
      </c>
      <c r="Q2178" t="s">
        <v>5985</v>
      </c>
      <c r="R2178" t="s">
        <v>5986</v>
      </c>
      <c r="S2178" t="s">
        <v>1493</v>
      </c>
      <c r="T2178" t="s">
        <v>78</v>
      </c>
      <c r="U2178">
        <v>32462</v>
      </c>
      <c r="V2178" s="1">
        <v>39492</v>
      </c>
      <c r="W2178" t="s">
        <v>57</v>
      </c>
      <c r="X2178" t="s">
        <v>107</v>
      </c>
      <c r="Y2178" t="s">
        <v>79</v>
      </c>
      <c r="Z2178" t="s">
        <v>70</v>
      </c>
      <c r="AA2178" t="s">
        <v>71</v>
      </c>
      <c r="AB2178" t="s">
        <v>80</v>
      </c>
      <c r="AC2178" t="s">
        <v>527</v>
      </c>
      <c r="AD2178" t="s">
        <v>82</v>
      </c>
      <c r="AF2178" s="1">
        <v>41673.612476851849</v>
      </c>
    </row>
    <row r="2179" spans="1:32" x14ac:dyDescent="0.3">
      <c r="A2179">
        <v>492421</v>
      </c>
      <c r="B2179">
        <v>3941906</v>
      </c>
      <c r="C2179" t="s">
        <v>19</v>
      </c>
      <c r="D2179" t="s">
        <v>19</v>
      </c>
      <c r="E2179" t="s">
        <v>19</v>
      </c>
      <c r="F2179" t="s">
        <v>24</v>
      </c>
      <c r="G2179" t="s">
        <v>19</v>
      </c>
      <c r="H2179" t="s">
        <v>19</v>
      </c>
      <c r="I2179" t="s">
        <v>19</v>
      </c>
      <c r="J2179" t="s">
        <v>19</v>
      </c>
      <c r="K2179" t="s">
        <v>20</v>
      </c>
      <c r="L2179">
        <f t="shared" si="33"/>
        <v>7</v>
      </c>
      <c r="Q2179" t="s">
        <v>5987</v>
      </c>
      <c r="R2179" t="s">
        <v>5988</v>
      </c>
      <c r="S2179" t="s">
        <v>3216</v>
      </c>
      <c r="T2179" t="s">
        <v>459</v>
      </c>
      <c r="U2179">
        <v>16112</v>
      </c>
      <c r="V2179" s="1">
        <v>39052</v>
      </c>
      <c r="W2179" t="s">
        <v>34</v>
      </c>
      <c r="X2179" t="s">
        <v>123</v>
      </c>
      <c r="Y2179" t="s">
        <v>367</v>
      </c>
      <c r="Z2179" t="s">
        <v>89</v>
      </c>
      <c r="AA2179" t="s">
        <v>90</v>
      </c>
      <c r="AB2179" t="s">
        <v>184</v>
      </c>
      <c r="AC2179" t="s">
        <v>185</v>
      </c>
      <c r="AD2179" t="s">
        <v>74</v>
      </c>
      <c r="AF2179" s="1">
        <v>41072</v>
      </c>
    </row>
    <row r="2180" spans="1:32" x14ac:dyDescent="0.3">
      <c r="A2180">
        <v>492442</v>
      </c>
      <c r="B2180">
        <v>4354229</v>
      </c>
      <c r="C2180" t="s">
        <v>19</v>
      </c>
      <c r="D2180" t="s">
        <v>19</v>
      </c>
      <c r="E2180" t="s">
        <v>19</v>
      </c>
      <c r="F2180" t="s">
        <v>24</v>
      </c>
      <c r="G2180" t="s">
        <v>19</v>
      </c>
      <c r="H2180" t="s">
        <v>20</v>
      </c>
      <c r="I2180" t="s">
        <v>19</v>
      </c>
      <c r="J2180" t="s">
        <v>19</v>
      </c>
      <c r="K2180" t="s">
        <v>24</v>
      </c>
      <c r="L2180">
        <f t="shared" si="33"/>
        <v>6</v>
      </c>
      <c r="Q2180" t="s">
        <v>5989</v>
      </c>
      <c r="R2180" t="s">
        <v>5990</v>
      </c>
      <c r="S2180" t="s">
        <v>3167</v>
      </c>
      <c r="T2180" t="s">
        <v>86</v>
      </c>
      <c r="U2180">
        <v>57555</v>
      </c>
      <c r="V2180" s="1">
        <v>42097.072835648149</v>
      </c>
      <c r="W2180" t="s">
        <v>34</v>
      </c>
      <c r="X2180" t="s">
        <v>135</v>
      </c>
      <c r="Y2180" t="s">
        <v>124</v>
      </c>
      <c r="Z2180" t="s">
        <v>89</v>
      </c>
      <c r="AA2180" t="s">
        <v>90</v>
      </c>
      <c r="AB2180" t="s">
        <v>91</v>
      </c>
      <c r="AC2180" t="s">
        <v>92</v>
      </c>
      <c r="AD2180" t="s">
        <v>93</v>
      </c>
      <c r="AF2180" s="1">
        <v>44230.374328703707</v>
      </c>
    </row>
    <row r="2181" spans="1:32" x14ac:dyDescent="0.3">
      <c r="A2181">
        <v>493402</v>
      </c>
      <c r="B2181">
        <v>2507309</v>
      </c>
      <c r="C2181" t="s">
        <v>19</v>
      </c>
      <c r="D2181" t="s">
        <v>19</v>
      </c>
      <c r="E2181" t="s">
        <v>19</v>
      </c>
      <c r="F2181" t="s">
        <v>24</v>
      </c>
      <c r="G2181" t="s">
        <v>19</v>
      </c>
      <c r="H2181" t="s">
        <v>19</v>
      </c>
      <c r="I2181" t="s">
        <v>19</v>
      </c>
      <c r="J2181" t="s">
        <v>19</v>
      </c>
      <c r="K2181" t="s">
        <v>20</v>
      </c>
      <c r="L2181">
        <f t="shared" si="33"/>
        <v>7</v>
      </c>
      <c r="Q2181" t="s">
        <v>5991</v>
      </c>
      <c r="R2181" t="s">
        <v>5992</v>
      </c>
      <c r="S2181" t="s">
        <v>5993</v>
      </c>
      <c r="T2181" t="s">
        <v>114</v>
      </c>
      <c r="U2181">
        <v>38676</v>
      </c>
      <c r="V2181" s="1">
        <v>40823</v>
      </c>
      <c r="W2181" t="s">
        <v>57</v>
      </c>
      <c r="X2181" t="s">
        <v>370</v>
      </c>
      <c r="Y2181" t="s">
        <v>115</v>
      </c>
      <c r="Z2181" t="s">
        <v>89</v>
      </c>
      <c r="AA2181" t="s">
        <v>90</v>
      </c>
      <c r="AB2181" t="s">
        <v>116</v>
      </c>
      <c r="AC2181" t="s">
        <v>117</v>
      </c>
      <c r="AD2181" t="s">
        <v>118</v>
      </c>
      <c r="AF2181" s="1">
        <v>41314</v>
      </c>
    </row>
    <row r="2182" spans="1:32" x14ac:dyDescent="0.3">
      <c r="A2182">
        <v>496342</v>
      </c>
      <c r="B2182">
        <v>1443706</v>
      </c>
      <c r="C2182" t="s">
        <v>19</v>
      </c>
      <c r="D2182" t="s">
        <v>19</v>
      </c>
      <c r="E2182" t="s">
        <v>19</v>
      </c>
      <c r="F2182" t="s">
        <v>24</v>
      </c>
      <c r="G2182" t="s">
        <v>20</v>
      </c>
      <c r="H2182" t="s">
        <v>20</v>
      </c>
      <c r="I2182" t="s">
        <v>19</v>
      </c>
      <c r="J2182" t="s">
        <v>19</v>
      </c>
      <c r="K2182" t="s">
        <v>20</v>
      </c>
      <c r="L2182">
        <f t="shared" si="33"/>
        <v>5</v>
      </c>
      <c r="Q2182" t="s">
        <v>5994</v>
      </c>
      <c r="R2182" t="s">
        <v>5995</v>
      </c>
      <c r="S2182" t="s">
        <v>5996</v>
      </c>
      <c r="T2182" t="s">
        <v>704</v>
      </c>
      <c r="U2182">
        <v>61063</v>
      </c>
      <c r="V2182" s="1">
        <v>39447</v>
      </c>
      <c r="W2182" t="s">
        <v>34</v>
      </c>
      <c r="X2182" t="s">
        <v>87</v>
      </c>
      <c r="Y2182" t="s">
        <v>789</v>
      </c>
      <c r="Z2182" t="s">
        <v>89</v>
      </c>
      <c r="AA2182" t="s">
        <v>90</v>
      </c>
      <c r="AB2182" t="s">
        <v>167</v>
      </c>
      <c r="AC2182" t="s">
        <v>1669</v>
      </c>
      <c r="AD2182" t="s">
        <v>93</v>
      </c>
      <c r="AF2182" s="1">
        <v>40481</v>
      </c>
    </row>
    <row r="2183" spans="1:32" x14ac:dyDescent="0.3">
      <c r="A2183">
        <v>496367</v>
      </c>
      <c r="B2183">
        <v>2801517</v>
      </c>
      <c r="C2183" t="s">
        <v>19</v>
      </c>
      <c r="D2183" t="s">
        <v>19</v>
      </c>
      <c r="E2183" t="s">
        <v>19</v>
      </c>
      <c r="F2183" t="s">
        <v>24</v>
      </c>
      <c r="G2183" t="s">
        <v>19</v>
      </c>
      <c r="H2183" t="s">
        <v>19</v>
      </c>
      <c r="I2183" t="s">
        <v>19</v>
      </c>
      <c r="J2183" t="s">
        <v>19</v>
      </c>
      <c r="K2183" t="s">
        <v>19</v>
      </c>
      <c r="L2183">
        <f t="shared" ref="L2183:L2246" si="34">COUNTIF(C2183:K2183,"Y")</f>
        <v>8</v>
      </c>
      <c r="N2183">
        <v>1</v>
      </c>
      <c r="Q2183" t="s">
        <v>5997</v>
      </c>
      <c r="R2183" t="s">
        <v>5998</v>
      </c>
      <c r="S2183" t="s">
        <v>1266</v>
      </c>
      <c r="T2183" t="s">
        <v>452</v>
      </c>
      <c r="U2183">
        <v>68847</v>
      </c>
      <c r="V2183" s="1">
        <v>39714</v>
      </c>
      <c r="W2183" t="s">
        <v>34</v>
      </c>
      <c r="X2183" t="s">
        <v>135</v>
      </c>
      <c r="Y2183" t="s">
        <v>124</v>
      </c>
      <c r="Z2183" t="s">
        <v>89</v>
      </c>
      <c r="AA2183" t="s">
        <v>90</v>
      </c>
      <c r="AB2183" t="s">
        <v>91</v>
      </c>
      <c r="AC2183" t="s">
        <v>273</v>
      </c>
      <c r="AD2183" t="s">
        <v>93</v>
      </c>
      <c r="AF2183" s="1">
        <v>40498</v>
      </c>
    </row>
    <row r="2184" spans="1:32" x14ac:dyDescent="0.3">
      <c r="A2184">
        <v>496589</v>
      </c>
      <c r="B2184">
        <v>1928704</v>
      </c>
      <c r="C2184" t="s">
        <v>19</v>
      </c>
      <c r="D2184" t="s">
        <v>19</v>
      </c>
      <c r="E2184" t="s">
        <v>19</v>
      </c>
      <c r="F2184" t="s">
        <v>24</v>
      </c>
      <c r="G2184" t="s">
        <v>19</v>
      </c>
      <c r="H2184" t="s">
        <v>19</v>
      </c>
      <c r="I2184" t="s">
        <v>19</v>
      </c>
      <c r="J2184" t="s">
        <v>19</v>
      </c>
      <c r="K2184" t="s">
        <v>20</v>
      </c>
      <c r="L2184">
        <f t="shared" si="34"/>
        <v>7</v>
      </c>
      <c r="Q2184" t="s">
        <v>5999</v>
      </c>
      <c r="R2184" t="s">
        <v>6000</v>
      </c>
      <c r="S2184" t="s">
        <v>6001</v>
      </c>
      <c r="T2184" t="s">
        <v>56</v>
      </c>
      <c r="U2184">
        <v>70438</v>
      </c>
      <c r="V2184" s="1">
        <v>40793</v>
      </c>
      <c r="W2184" t="s">
        <v>57</v>
      </c>
      <c r="X2184" t="s">
        <v>58</v>
      </c>
      <c r="Y2184" t="s">
        <v>140</v>
      </c>
      <c r="Z2184" t="s">
        <v>89</v>
      </c>
      <c r="AA2184" t="s">
        <v>90</v>
      </c>
      <c r="AB2184" t="s">
        <v>141</v>
      </c>
      <c r="AC2184" t="s">
        <v>937</v>
      </c>
      <c r="AD2184" t="s">
        <v>118</v>
      </c>
      <c r="AF2184" s="1">
        <v>43549.690312500003</v>
      </c>
    </row>
    <row r="2185" spans="1:32" x14ac:dyDescent="0.3">
      <c r="A2185">
        <v>497362</v>
      </c>
      <c r="B2185">
        <v>413283</v>
      </c>
      <c r="C2185" t="s">
        <v>19</v>
      </c>
      <c r="D2185" t="s">
        <v>19</v>
      </c>
      <c r="E2185" t="s">
        <v>19</v>
      </c>
      <c r="F2185" t="s">
        <v>24</v>
      </c>
      <c r="G2185" t="s">
        <v>19</v>
      </c>
      <c r="H2185" t="s">
        <v>20</v>
      </c>
      <c r="I2185" t="s">
        <v>19</v>
      </c>
      <c r="J2185" t="s">
        <v>19</v>
      </c>
      <c r="K2185" t="s">
        <v>20</v>
      </c>
      <c r="L2185">
        <f t="shared" si="34"/>
        <v>6</v>
      </c>
      <c r="Q2185" t="s">
        <v>6002</v>
      </c>
      <c r="R2185" t="s">
        <v>6003</v>
      </c>
      <c r="S2185" t="s">
        <v>429</v>
      </c>
      <c r="T2185" t="s">
        <v>189</v>
      </c>
      <c r="U2185">
        <v>72205</v>
      </c>
      <c r="V2185" s="1">
        <v>41997.06958333333</v>
      </c>
      <c r="W2185" t="s">
        <v>34</v>
      </c>
      <c r="X2185" t="s">
        <v>135</v>
      </c>
      <c r="Y2185" t="s">
        <v>115</v>
      </c>
      <c r="Z2185" t="s">
        <v>89</v>
      </c>
      <c r="AA2185" t="s">
        <v>90</v>
      </c>
      <c r="AB2185" t="s">
        <v>116</v>
      </c>
      <c r="AC2185" t="s">
        <v>434</v>
      </c>
      <c r="AD2185" t="s">
        <v>118</v>
      </c>
      <c r="AF2185" s="1">
        <v>42038.384918981479</v>
      </c>
    </row>
    <row r="2186" spans="1:32" x14ac:dyDescent="0.3">
      <c r="A2186">
        <v>499282</v>
      </c>
      <c r="B2186">
        <v>4301747</v>
      </c>
      <c r="C2186" t="s">
        <v>19</v>
      </c>
      <c r="D2186" t="s">
        <v>19</v>
      </c>
      <c r="E2186" t="s">
        <v>19</v>
      </c>
      <c r="F2186" t="s">
        <v>24</v>
      </c>
      <c r="G2186" t="s">
        <v>19</v>
      </c>
      <c r="H2186" t="s">
        <v>20</v>
      </c>
      <c r="I2186" t="s">
        <v>19</v>
      </c>
      <c r="J2186" t="s">
        <v>19</v>
      </c>
      <c r="K2186" t="s">
        <v>19</v>
      </c>
      <c r="L2186">
        <f t="shared" si="34"/>
        <v>7</v>
      </c>
      <c r="Q2186" t="s">
        <v>6004</v>
      </c>
      <c r="R2186" t="s">
        <v>6005</v>
      </c>
      <c r="S2186" t="s">
        <v>6006</v>
      </c>
      <c r="T2186" t="s">
        <v>86</v>
      </c>
      <c r="U2186">
        <v>57366</v>
      </c>
      <c r="V2186" s="1">
        <v>40154</v>
      </c>
      <c r="W2186" t="s">
        <v>34</v>
      </c>
      <c r="X2186" t="s">
        <v>87</v>
      </c>
      <c r="Y2186" t="s">
        <v>124</v>
      </c>
      <c r="Z2186" t="s">
        <v>89</v>
      </c>
      <c r="AA2186" t="s">
        <v>90</v>
      </c>
      <c r="AB2186" t="s">
        <v>91</v>
      </c>
      <c r="AC2186" t="s">
        <v>92</v>
      </c>
      <c r="AD2186" t="s">
        <v>93</v>
      </c>
      <c r="AF2186" s="1">
        <v>40428</v>
      </c>
    </row>
    <row r="2187" spans="1:32" x14ac:dyDescent="0.3">
      <c r="A2187">
        <v>499495</v>
      </c>
      <c r="B2187">
        <v>4611097</v>
      </c>
      <c r="C2187" t="s">
        <v>19</v>
      </c>
      <c r="D2187" t="s">
        <v>19</v>
      </c>
      <c r="E2187" t="s">
        <v>19</v>
      </c>
      <c r="F2187" t="s">
        <v>24</v>
      </c>
      <c r="G2187" t="s">
        <v>19</v>
      </c>
      <c r="H2187" t="s">
        <v>20</v>
      </c>
      <c r="I2187" t="s">
        <v>19</v>
      </c>
      <c r="J2187" t="s">
        <v>19</v>
      </c>
      <c r="K2187" t="s">
        <v>20</v>
      </c>
      <c r="L2187">
        <f t="shared" si="34"/>
        <v>6</v>
      </c>
      <c r="Q2187" t="s">
        <v>6007</v>
      </c>
      <c r="R2187" t="s">
        <v>6008</v>
      </c>
      <c r="S2187" t="s">
        <v>1872</v>
      </c>
      <c r="T2187" t="s">
        <v>576</v>
      </c>
      <c r="U2187">
        <v>84404</v>
      </c>
      <c r="V2187" s="1">
        <v>39664</v>
      </c>
      <c r="W2187" t="s">
        <v>34</v>
      </c>
      <c r="X2187" t="s">
        <v>135</v>
      </c>
      <c r="Y2187" t="s">
        <v>36</v>
      </c>
      <c r="Z2187" t="s">
        <v>37</v>
      </c>
      <c r="AA2187" t="s">
        <v>38</v>
      </c>
      <c r="AB2187" t="s">
        <v>154</v>
      </c>
      <c r="AC2187" t="s">
        <v>217</v>
      </c>
      <c r="AD2187" t="s">
        <v>62</v>
      </c>
      <c r="AF2187" s="1">
        <v>41702.664988425924</v>
      </c>
    </row>
    <row r="2188" spans="1:32" x14ac:dyDescent="0.3">
      <c r="A2188">
        <v>499830</v>
      </c>
      <c r="B2188">
        <v>4533762</v>
      </c>
      <c r="C2188" t="s">
        <v>19</v>
      </c>
      <c r="D2188" t="s">
        <v>19</v>
      </c>
      <c r="E2188" t="s">
        <v>19</v>
      </c>
      <c r="F2188" t="s">
        <v>24</v>
      </c>
      <c r="G2188" t="s">
        <v>19</v>
      </c>
      <c r="H2188" t="s">
        <v>20</v>
      </c>
      <c r="I2188" t="s">
        <v>19</v>
      </c>
      <c r="J2188" t="s">
        <v>19</v>
      </c>
      <c r="K2188" t="s">
        <v>19</v>
      </c>
      <c r="L2188">
        <f t="shared" si="34"/>
        <v>7</v>
      </c>
      <c r="Q2188" t="s">
        <v>4066</v>
      </c>
      <c r="R2188" t="s">
        <v>6009</v>
      </c>
      <c r="S2188" t="s">
        <v>1869</v>
      </c>
      <c r="T2188" t="s">
        <v>97</v>
      </c>
      <c r="U2188">
        <v>76301</v>
      </c>
      <c r="V2188" s="1">
        <v>42591.068854166668</v>
      </c>
      <c r="W2188" t="s">
        <v>34</v>
      </c>
      <c r="X2188" t="s">
        <v>35</v>
      </c>
      <c r="Y2188" t="s">
        <v>489</v>
      </c>
      <c r="Z2188" t="s">
        <v>37</v>
      </c>
      <c r="AA2188" t="s">
        <v>38</v>
      </c>
      <c r="AB2188" t="s">
        <v>484</v>
      </c>
      <c r="AC2188" t="s">
        <v>485</v>
      </c>
      <c r="AD2188" t="s">
        <v>62</v>
      </c>
      <c r="AF2188" s="1">
        <v>42684.503391203703</v>
      </c>
    </row>
    <row r="2189" spans="1:32" x14ac:dyDescent="0.3">
      <c r="A2189">
        <v>500242</v>
      </c>
      <c r="B2189">
        <v>3713799</v>
      </c>
      <c r="C2189" t="s">
        <v>19</v>
      </c>
      <c r="D2189" t="s">
        <v>19</v>
      </c>
      <c r="E2189" t="s">
        <v>19</v>
      </c>
      <c r="F2189" t="s">
        <v>24</v>
      </c>
      <c r="G2189" t="s">
        <v>20</v>
      </c>
      <c r="H2189" t="s">
        <v>19</v>
      </c>
      <c r="I2189" t="s">
        <v>19</v>
      </c>
      <c r="J2189" t="s">
        <v>19</v>
      </c>
      <c r="K2189" t="s">
        <v>19</v>
      </c>
      <c r="L2189">
        <f t="shared" si="34"/>
        <v>7</v>
      </c>
      <c r="Q2189" t="s">
        <v>6010</v>
      </c>
      <c r="R2189" t="s">
        <v>6011</v>
      </c>
      <c r="S2189" t="s">
        <v>6012</v>
      </c>
      <c r="T2189" t="s">
        <v>494</v>
      </c>
      <c r="U2189">
        <v>73018</v>
      </c>
      <c r="V2189" s="1">
        <v>41149</v>
      </c>
      <c r="W2189" t="s">
        <v>129</v>
      </c>
      <c r="X2189" t="s">
        <v>130</v>
      </c>
      <c r="Y2189" t="s">
        <v>489</v>
      </c>
      <c r="Z2189" t="s">
        <v>37</v>
      </c>
      <c r="AA2189" t="s">
        <v>38</v>
      </c>
      <c r="AB2189" t="s">
        <v>484</v>
      </c>
      <c r="AC2189" t="s">
        <v>497</v>
      </c>
      <c r="AD2189" t="s">
        <v>62</v>
      </c>
      <c r="AF2189" s="1">
        <v>40612</v>
      </c>
    </row>
    <row r="2190" spans="1:32" x14ac:dyDescent="0.3">
      <c r="A2190">
        <v>500325</v>
      </c>
      <c r="B2190">
        <v>4611100</v>
      </c>
      <c r="C2190" t="s">
        <v>19</v>
      </c>
      <c r="D2190" t="s">
        <v>19</v>
      </c>
      <c r="E2190" t="s">
        <v>19</v>
      </c>
      <c r="F2190" t="s">
        <v>24</v>
      </c>
      <c r="G2190" t="s">
        <v>19</v>
      </c>
      <c r="H2190" t="s">
        <v>19</v>
      </c>
      <c r="I2190" t="s">
        <v>19</v>
      </c>
      <c r="J2190" t="s">
        <v>19</v>
      </c>
      <c r="K2190" t="s">
        <v>20</v>
      </c>
      <c r="L2190">
        <f t="shared" si="34"/>
        <v>7</v>
      </c>
      <c r="Q2190" t="s">
        <v>6013</v>
      </c>
      <c r="R2190" t="s">
        <v>6014</v>
      </c>
      <c r="S2190" t="s">
        <v>1872</v>
      </c>
      <c r="T2190" t="s">
        <v>576</v>
      </c>
      <c r="U2190">
        <v>84403</v>
      </c>
      <c r="V2190" s="1">
        <v>39664</v>
      </c>
      <c r="W2190" t="s">
        <v>34</v>
      </c>
      <c r="X2190" t="s">
        <v>135</v>
      </c>
      <c r="Y2190" t="s">
        <v>36</v>
      </c>
      <c r="Z2190" t="s">
        <v>37</v>
      </c>
      <c r="AA2190" t="s">
        <v>38</v>
      </c>
      <c r="AB2190" t="s">
        <v>154</v>
      </c>
      <c r="AC2190" t="s">
        <v>217</v>
      </c>
      <c r="AD2190" t="s">
        <v>62</v>
      </c>
      <c r="AF2190" s="1">
        <v>41702.663611111115</v>
      </c>
    </row>
    <row r="2191" spans="1:32" x14ac:dyDescent="0.3">
      <c r="A2191">
        <v>500330</v>
      </c>
      <c r="B2191">
        <v>2618063</v>
      </c>
      <c r="C2191" t="s">
        <v>19</v>
      </c>
      <c r="D2191" t="s">
        <v>19</v>
      </c>
      <c r="E2191" t="s">
        <v>19</v>
      </c>
      <c r="F2191" t="s">
        <v>24</v>
      </c>
      <c r="G2191" t="s">
        <v>19</v>
      </c>
      <c r="H2191" t="s">
        <v>19</v>
      </c>
      <c r="I2191" t="s">
        <v>19</v>
      </c>
      <c r="J2191" t="s">
        <v>19</v>
      </c>
      <c r="K2191" t="s">
        <v>24</v>
      </c>
      <c r="L2191">
        <f t="shared" si="34"/>
        <v>7</v>
      </c>
      <c r="P2191">
        <v>1</v>
      </c>
      <c r="Q2191" t="s">
        <v>6015</v>
      </c>
      <c r="R2191" t="s">
        <v>6016</v>
      </c>
      <c r="S2191" t="s">
        <v>6017</v>
      </c>
      <c r="T2191" t="s">
        <v>304</v>
      </c>
      <c r="U2191">
        <v>63877</v>
      </c>
      <c r="V2191" s="1">
        <v>38991</v>
      </c>
      <c r="W2191" t="s">
        <v>57</v>
      </c>
      <c r="X2191" t="s">
        <v>58</v>
      </c>
      <c r="Y2191" t="s">
        <v>115</v>
      </c>
      <c r="Z2191" t="s">
        <v>89</v>
      </c>
      <c r="AA2191" t="s">
        <v>90</v>
      </c>
      <c r="AB2191" t="s">
        <v>116</v>
      </c>
      <c r="AC2191" t="s">
        <v>117</v>
      </c>
      <c r="AD2191" t="s">
        <v>118</v>
      </c>
      <c r="AF2191" s="1">
        <v>40481</v>
      </c>
    </row>
    <row r="2192" spans="1:32" x14ac:dyDescent="0.3">
      <c r="A2192">
        <v>500403</v>
      </c>
      <c r="B2192">
        <v>3726772</v>
      </c>
      <c r="C2192" t="s">
        <v>19</v>
      </c>
      <c r="D2192" t="s">
        <v>19</v>
      </c>
      <c r="E2192" t="s">
        <v>20</v>
      </c>
      <c r="F2192" t="s">
        <v>24</v>
      </c>
      <c r="G2192" t="s">
        <v>19</v>
      </c>
      <c r="H2192" t="s">
        <v>19</v>
      </c>
      <c r="I2192" t="s">
        <v>19</v>
      </c>
      <c r="J2192" t="s">
        <v>19</v>
      </c>
      <c r="K2192" t="s">
        <v>20</v>
      </c>
      <c r="L2192">
        <f t="shared" si="34"/>
        <v>6</v>
      </c>
      <c r="Q2192" t="s">
        <v>6018</v>
      </c>
      <c r="R2192" t="s">
        <v>6019</v>
      </c>
      <c r="S2192" t="s">
        <v>2183</v>
      </c>
      <c r="T2192" t="s">
        <v>494</v>
      </c>
      <c r="U2192">
        <v>73071</v>
      </c>
      <c r="V2192" s="1">
        <v>40949</v>
      </c>
      <c r="W2192" t="s">
        <v>636</v>
      </c>
      <c r="X2192" t="s">
        <v>2352</v>
      </c>
      <c r="Y2192" t="s">
        <v>489</v>
      </c>
      <c r="Z2192" t="s">
        <v>37</v>
      </c>
      <c r="AA2192" t="s">
        <v>38</v>
      </c>
      <c r="AB2192" t="s">
        <v>484</v>
      </c>
      <c r="AC2192" t="s">
        <v>497</v>
      </c>
      <c r="AD2192" t="s">
        <v>62</v>
      </c>
      <c r="AF2192" s="1">
        <v>40999</v>
      </c>
    </row>
    <row r="2193" spans="1:32" x14ac:dyDescent="0.3">
      <c r="A2193">
        <v>500496</v>
      </c>
      <c r="B2193">
        <v>1113238</v>
      </c>
      <c r="C2193" t="s">
        <v>19</v>
      </c>
      <c r="D2193" t="s">
        <v>19</v>
      </c>
      <c r="E2193" t="s">
        <v>19</v>
      </c>
      <c r="F2193" t="s">
        <v>24</v>
      </c>
      <c r="G2193" t="s">
        <v>19</v>
      </c>
      <c r="H2193" t="s">
        <v>19</v>
      </c>
      <c r="I2193" t="s">
        <v>19</v>
      </c>
      <c r="J2193" t="s">
        <v>19</v>
      </c>
      <c r="K2193" t="s">
        <v>19</v>
      </c>
      <c r="L2193">
        <f t="shared" si="34"/>
        <v>8</v>
      </c>
      <c r="N2193">
        <v>1</v>
      </c>
      <c r="Q2193" t="s">
        <v>6020</v>
      </c>
      <c r="R2193" t="s">
        <v>6021</v>
      </c>
      <c r="S2193" t="s">
        <v>6022</v>
      </c>
      <c r="T2193" t="s">
        <v>356</v>
      </c>
      <c r="U2193">
        <v>30274</v>
      </c>
      <c r="V2193" s="1">
        <v>40721</v>
      </c>
      <c r="W2193" t="s">
        <v>34</v>
      </c>
      <c r="X2193" t="s">
        <v>35</v>
      </c>
      <c r="Y2193" t="s">
        <v>357</v>
      </c>
      <c r="Z2193" t="s">
        <v>70</v>
      </c>
      <c r="AA2193" t="s">
        <v>71</v>
      </c>
      <c r="AB2193" t="s">
        <v>358</v>
      </c>
      <c r="AC2193" t="s">
        <v>549</v>
      </c>
      <c r="AD2193" t="s">
        <v>82</v>
      </c>
      <c r="AF2193" s="1">
        <v>41314</v>
      </c>
    </row>
    <row r="2194" spans="1:32" x14ac:dyDescent="0.3">
      <c r="A2194">
        <v>500526</v>
      </c>
      <c r="B2194">
        <v>1018060</v>
      </c>
      <c r="C2194" t="s">
        <v>19</v>
      </c>
      <c r="D2194" t="s">
        <v>19</v>
      </c>
      <c r="E2194" t="s">
        <v>19</v>
      </c>
      <c r="F2194" t="s">
        <v>24</v>
      </c>
      <c r="G2194" t="s">
        <v>19</v>
      </c>
      <c r="H2194" t="s">
        <v>19</v>
      </c>
      <c r="I2194" t="s">
        <v>19</v>
      </c>
      <c r="J2194" t="s">
        <v>19</v>
      </c>
      <c r="K2194" t="s">
        <v>19</v>
      </c>
      <c r="L2194">
        <f t="shared" si="34"/>
        <v>8</v>
      </c>
      <c r="N2194">
        <v>1</v>
      </c>
      <c r="Q2194" t="s">
        <v>6023</v>
      </c>
      <c r="R2194" t="s">
        <v>6024</v>
      </c>
      <c r="S2194" t="s">
        <v>5214</v>
      </c>
      <c r="T2194" t="s">
        <v>78</v>
      </c>
      <c r="U2194">
        <v>34689</v>
      </c>
      <c r="V2194" s="1">
        <v>39391</v>
      </c>
      <c r="W2194" t="s">
        <v>34</v>
      </c>
      <c r="X2194" t="s">
        <v>135</v>
      </c>
      <c r="Y2194" t="s">
        <v>79</v>
      </c>
      <c r="Z2194" t="s">
        <v>70</v>
      </c>
      <c r="AA2194" t="s">
        <v>71</v>
      </c>
      <c r="AB2194" t="s">
        <v>80</v>
      </c>
      <c r="AC2194" t="s">
        <v>81</v>
      </c>
      <c r="AD2194" t="s">
        <v>82</v>
      </c>
      <c r="AF2194" s="1">
        <v>40428</v>
      </c>
    </row>
    <row r="2195" spans="1:32" x14ac:dyDescent="0.3">
      <c r="A2195">
        <v>500537</v>
      </c>
      <c r="B2195">
        <v>2132520</v>
      </c>
      <c r="C2195" t="s">
        <v>19</v>
      </c>
      <c r="D2195" t="s">
        <v>19</v>
      </c>
      <c r="E2195" t="s">
        <v>19</v>
      </c>
      <c r="F2195" t="s">
        <v>24</v>
      </c>
      <c r="G2195" t="s">
        <v>20</v>
      </c>
      <c r="H2195" t="s">
        <v>19</v>
      </c>
      <c r="I2195" t="s">
        <v>19</v>
      </c>
      <c r="J2195" t="s">
        <v>19</v>
      </c>
      <c r="K2195" t="s">
        <v>20</v>
      </c>
      <c r="L2195">
        <f t="shared" si="34"/>
        <v>6</v>
      </c>
      <c r="Q2195" t="s">
        <v>6025</v>
      </c>
      <c r="R2195" t="s">
        <v>6026</v>
      </c>
      <c r="S2195" t="s">
        <v>6027</v>
      </c>
      <c r="T2195" t="s">
        <v>66</v>
      </c>
      <c r="U2195">
        <v>20895</v>
      </c>
      <c r="V2195" s="1">
        <v>39246</v>
      </c>
      <c r="W2195" t="s">
        <v>67</v>
      </c>
      <c r="X2195" t="s">
        <v>68</v>
      </c>
      <c r="Y2195" t="s">
        <v>69</v>
      </c>
      <c r="Z2195" t="s">
        <v>70</v>
      </c>
      <c r="AA2195" t="s">
        <v>71</v>
      </c>
      <c r="AB2195" t="s">
        <v>72</v>
      </c>
      <c r="AC2195" t="s">
        <v>73</v>
      </c>
      <c r="AD2195" t="s">
        <v>74</v>
      </c>
      <c r="AF2195" s="1">
        <v>44641.668749999997</v>
      </c>
    </row>
    <row r="2196" spans="1:32" x14ac:dyDescent="0.3">
      <c r="A2196">
        <v>500570</v>
      </c>
      <c r="B2196">
        <v>4301583</v>
      </c>
      <c r="C2196" t="s">
        <v>19</v>
      </c>
      <c r="D2196" t="s">
        <v>19</v>
      </c>
      <c r="E2196" t="s">
        <v>19</v>
      </c>
      <c r="F2196" t="s">
        <v>24</v>
      </c>
      <c r="G2196" t="s">
        <v>19</v>
      </c>
      <c r="H2196" t="s">
        <v>20</v>
      </c>
      <c r="I2196" t="s">
        <v>19</v>
      </c>
      <c r="J2196" t="s">
        <v>19</v>
      </c>
      <c r="K2196" t="s">
        <v>24</v>
      </c>
      <c r="L2196">
        <f t="shared" si="34"/>
        <v>6</v>
      </c>
      <c r="Q2196" t="s">
        <v>6028</v>
      </c>
      <c r="R2196" t="s">
        <v>6029</v>
      </c>
      <c r="S2196" t="s">
        <v>6030</v>
      </c>
      <c r="T2196" t="s">
        <v>86</v>
      </c>
      <c r="U2196">
        <v>57638</v>
      </c>
      <c r="V2196" s="1">
        <v>40134</v>
      </c>
      <c r="W2196" t="s">
        <v>34</v>
      </c>
      <c r="X2196" t="s">
        <v>135</v>
      </c>
      <c r="Y2196" t="s">
        <v>124</v>
      </c>
      <c r="Z2196" t="s">
        <v>89</v>
      </c>
      <c r="AA2196" t="s">
        <v>90</v>
      </c>
      <c r="AB2196" t="s">
        <v>91</v>
      </c>
      <c r="AC2196" t="s">
        <v>92</v>
      </c>
      <c r="AD2196" t="s">
        <v>93</v>
      </c>
      <c r="AF2196" s="1">
        <v>40736</v>
      </c>
    </row>
    <row r="2197" spans="1:32" x14ac:dyDescent="0.3">
      <c r="A2197">
        <v>500725</v>
      </c>
      <c r="B2197">
        <v>5904621</v>
      </c>
      <c r="C2197" t="s">
        <v>19</v>
      </c>
      <c r="D2197" t="s">
        <v>19</v>
      </c>
      <c r="E2197" t="s">
        <v>19</v>
      </c>
      <c r="F2197" t="s">
        <v>24</v>
      </c>
      <c r="G2197" t="s">
        <v>20</v>
      </c>
      <c r="H2197" t="s">
        <v>19</v>
      </c>
      <c r="I2197" t="s">
        <v>19</v>
      </c>
      <c r="J2197" t="s">
        <v>19</v>
      </c>
      <c r="K2197" t="s">
        <v>20</v>
      </c>
      <c r="L2197">
        <f t="shared" si="34"/>
        <v>6</v>
      </c>
      <c r="Q2197" t="s">
        <v>6031</v>
      </c>
      <c r="R2197" t="s">
        <v>6032</v>
      </c>
      <c r="S2197" t="s">
        <v>1555</v>
      </c>
      <c r="T2197" t="s">
        <v>97</v>
      </c>
      <c r="U2197">
        <v>76837</v>
      </c>
      <c r="V2197" s="1">
        <v>43068.070023148146</v>
      </c>
      <c r="W2197" t="s">
        <v>34</v>
      </c>
      <c r="X2197" t="s">
        <v>35</v>
      </c>
      <c r="Y2197" t="s">
        <v>489</v>
      </c>
      <c r="Z2197" t="s">
        <v>37</v>
      </c>
      <c r="AA2197" t="s">
        <v>38</v>
      </c>
      <c r="AB2197" t="s">
        <v>484</v>
      </c>
      <c r="AC2197" t="s">
        <v>508</v>
      </c>
      <c r="AD2197" t="s">
        <v>62</v>
      </c>
      <c r="AF2197" s="1">
        <v>43532.701319444444</v>
      </c>
    </row>
    <row r="2198" spans="1:32" x14ac:dyDescent="0.3">
      <c r="A2198">
        <v>500795</v>
      </c>
      <c r="B2198">
        <v>3703495</v>
      </c>
      <c r="C2198" t="s">
        <v>19</v>
      </c>
      <c r="D2198" t="s">
        <v>19</v>
      </c>
      <c r="E2198" t="s">
        <v>19</v>
      </c>
      <c r="F2198" t="s">
        <v>24</v>
      </c>
      <c r="G2198" t="s">
        <v>19</v>
      </c>
      <c r="H2198" t="s">
        <v>20</v>
      </c>
      <c r="I2198" t="s">
        <v>19</v>
      </c>
      <c r="J2198" t="s">
        <v>19</v>
      </c>
      <c r="K2198" t="s">
        <v>19</v>
      </c>
      <c r="L2198">
        <f t="shared" si="34"/>
        <v>7</v>
      </c>
      <c r="Q2198" t="s">
        <v>3989</v>
      </c>
      <c r="R2198" t="s">
        <v>6033</v>
      </c>
      <c r="S2198" t="s">
        <v>2658</v>
      </c>
      <c r="T2198" t="s">
        <v>494</v>
      </c>
      <c r="U2198">
        <v>73521</v>
      </c>
      <c r="V2198" s="1">
        <v>42525.068784722222</v>
      </c>
      <c r="W2198" t="s">
        <v>495</v>
      </c>
      <c r="X2198" t="s">
        <v>496</v>
      </c>
      <c r="Y2198" t="s">
        <v>489</v>
      </c>
      <c r="Z2198" t="s">
        <v>37</v>
      </c>
      <c r="AA2198" t="s">
        <v>38</v>
      </c>
      <c r="AB2198" t="s">
        <v>484</v>
      </c>
      <c r="AC2198" t="s">
        <v>497</v>
      </c>
      <c r="AD2198" t="s">
        <v>62</v>
      </c>
      <c r="AF2198" s="1">
        <v>42570.579293981478</v>
      </c>
    </row>
    <row r="2199" spans="1:32" x14ac:dyDescent="0.3">
      <c r="A2199">
        <v>500813</v>
      </c>
      <c r="B2199">
        <v>2132619</v>
      </c>
      <c r="C2199" t="s">
        <v>19</v>
      </c>
      <c r="D2199" t="s">
        <v>19</v>
      </c>
      <c r="E2199" t="s">
        <v>19</v>
      </c>
      <c r="F2199" t="s">
        <v>24</v>
      </c>
      <c r="G2199" t="s">
        <v>19</v>
      </c>
      <c r="H2199" t="s">
        <v>19</v>
      </c>
      <c r="I2199" t="s">
        <v>19</v>
      </c>
      <c r="J2199" t="s">
        <v>19</v>
      </c>
      <c r="K2199" t="s">
        <v>19</v>
      </c>
      <c r="L2199">
        <f t="shared" si="34"/>
        <v>8</v>
      </c>
      <c r="N2199">
        <v>1</v>
      </c>
      <c r="Q2199" t="s">
        <v>6034</v>
      </c>
      <c r="R2199" t="s">
        <v>6035</v>
      </c>
      <c r="S2199" t="s">
        <v>3349</v>
      </c>
      <c r="T2199" t="s">
        <v>66</v>
      </c>
      <c r="U2199">
        <v>21801</v>
      </c>
      <c r="V2199" s="1">
        <v>39237</v>
      </c>
      <c r="W2199" t="s">
        <v>67</v>
      </c>
      <c r="X2199" t="s">
        <v>3350</v>
      </c>
      <c r="Y2199" t="s">
        <v>69</v>
      </c>
      <c r="Z2199" t="s">
        <v>70</v>
      </c>
      <c r="AA2199" t="s">
        <v>71</v>
      </c>
      <c r="AB2199" t="s">
        <v>72</v>
      </c>
      <c r="AC2199" t="s">
        <v>225</v>
      </c>
      <c r="AD2199" t="s">
        <v>74</v>
      </c>
      <c r="AF2199" s="1">
        <v>40428</v>
      </c>
    </row>
    <row r="2200" spans="1:32" x14ac:dyDescent="0.3">
      <c r="A2200">
        <v>501244</v>
      </c>
      <c r="B2200">
        <v>3377113</v>
      </c>
      <c r="C2200" t="s">
        <v>19</v>
      </c>
      <c r="D2200" t="s">
        <v>19</v>
      </c>
      <c r="E2200" t="s">
        <v>19</v>
      </c>
      <c r="F2200" t="s">
        <v>24</v>
      </c>
      <c r="G2200" t="s">
        <v>19</v>
      </c>
      <c r="H2200" t="s">
        <v>19</v>
      </c>
      <c r="I2200" t="s">
        <v>19</v>
      </c>
      <c r="J2200" t="s">
        <v>19</v>
      </c>
      <c r="K2200" t="s">
        <v>19</v>
      </c>
      <c r="L2200">
        <f t="shared" si="34"/>
        <v>8</v>
      </c>
      <c r="N2200">
        <v>1</v>
      </c>
      <c r="Q2200" t="s">
        <v>6036</v>
      </c>
      <c r="R2200" t="s">
        <v>6037</v>
      </c>
      <c r="S2200" t="s">
        <v>6038</v>
      </c>
      <c r="T2200" t="s">
        <v>45</v>
      </c>
      <c r="U2200">
        <v>10952</v>
      </c>
      <c r="V2200" s="1">
        <v>41221</v>
      </c>
      <c r="W2200" t="s">
        <v>661</v>
      </c>
      <c r="X2200" t="s">
        <v>2510</v>
      </c>
      <c r="Y2200" t="s">
        <v>48</v>
      </c>
      <c r="Z2200" t="s">
        <v>70</v>
      </c>
      <c r="AA2200" t="s">
        <v>71</v>
      </c>
      <c r="AB2200" t="s">
        <v>351</v>
      </c>
      <c r="AC2200" t="s">
        <v>352</v>
      </c>
      <c r="AD2200" t="s">
        <v>316</v>
      </c>
      <c r="AF2200" s="1">
        <v>41723.567499999997</v>
      </c>
    </row>
    <row r="2201" spans="1:32" x14ac:dyDescent="0.3">
      <c r="A2201">
        <v>501443</v>
      </c>
      <c r="B2201">
        <v>5641635</v>
      </c>
      <c r="C2201" t="s">
        <v>19</v>
      </c>
      <c r="D2201" t="s">
        <v>19</v>
      </c>
      <c r="E2201" t="s">
        <v>19</v>
      </c>
      <c r="F2201" t="s">
        <v>24</v>
      </c>
      <c r="G2201" t="s">
        <v>19</v>
      </c>
      <c r="H2201" t="s">
        <v>19</v>
      </c>
      <c r="I2201" t="s">
        <v>19</v>
      </c>
      <c r="J2201" t="s">
        <v>19</v>
      </c>
      <c r="K2201" t="s">
        <v>19</v>
      </c>
      <c r="L2201">
        <f t="shared" si="34"/>
        <v>8</v>
      </c>
      <c r="N2201">
        <v>1</v>
      </c>
      <c r="Q2201" t="s">
        <v>6039</v>
      </c>
      <c r="R2201" t="s">
        <v>6040</v>
      </c>
      <c r="S2201" t="s">
        <v>4223</v>
      </c>
      <c r="T2201" t="s">
        <v>172</v>
      </c>
      <c r="U2201">
        <v>92243</v>
      </c>
      <c r="V2201" s="1">
        <v>40777</v>
      </c>
      <c r="W2201" t="s">
        <v>34</v>
      </c>
      <c r="X2201" t="s">
        <v>123</v>
      </c>
      <c r="Y2201" t="s">
        <v>173</v>
      </c>
      <c r="Z2201" t="s">
        <v>37</v>
      </c>
      <c r="AA2201" t="s">
        <v>38</v>
      </c>
      <c r="AB2201" t="s">
        <v>174</v>
      </c>
      <c r="AC2201" t="s">
        <v>175</v>
      </c>
      <c r="AD2201" t="s">
        <v>41</v>
      </c>
      <c r="AF2201" s="1">
        <v>40819</v>
      </c>
    </row>
    <row r="2202" spans="1:32" x14ac:dyDescent="0.3">
      <c r="A2202">
        <v>501720</v>
      </c>
      <c r="B2202">
        <v>1161479</v>
      </c>
      <c r="C2202" t="s">
        <v>19</v>
      </c>
      <c r="D2202" t="s">
        <v>19</v>
      </c>
      <c r="E2202" t="s">
        <v>19</v>
      </c>
      <c r="F2202" t="s">
        <v>24</v>
      </c>
      <c r="G2202" t="s">
        <v>19</v>
      </c>
      <c r="H2202" t="s">
        <v>19</v>
      </c>
      <c r="I2202" t="s">
        <v>19</v>
      </c>
      <c r="J2202" t="s">
        <v>19</v>
      </c>
      <c r="K2202" t="s">
        <v>19</v>
      </c>
      <c r="L2202">
        <f t="shared" si="34"/>
        <v>8</v>
      </c>
      <c r="N2202">
        <v>1</v>
      </c>
      <c r="Q2202" t="s">
        <v>6041</v>
      </c>
      <c r="R2202" t="s">
        <v>6042</v>
      </c>
      <c r="S2202" t="s">
        <v>1423</v>
      </c>
      <c r="T2202" t="s">
        <v>356</v>
      </c>
      <c r="U2202">
        <v>30327</v>
      </c>
      <c r="V2202" s="1">
        <v>40721</v>
      </c>
      <c r="W2202" t="s">
        <v>34</v>
      </c>
      <c r="X2202" t="s">
        <v>299</v>
      </c>
      <c r="Y2202" t="s">
        <v>357</v>
      </c>
      <c r="Z2202" t="s">
        <v>70</v>
      </c>
      <c r="AA2202" t="s">
        <v>71</v>
      </c>
      <c r="AB2202" t="s">
        <v>358</v>
      </c>
      <c r="AC2202" t="s">
        <v>549</v>
      </c>
      <c r="AD2202" t="s">
        <v>82</v>
      </c>
      <c r="AF2202" s="1">
        <v>40974</v>
      </c>
    </row>
    <row r="2203" spans="1:32" x14ac:dyDescent="0.3">
      <c r="A2203">
        <v>501726</v>
      </c>
      <c r="B2203">
        <v>2814778</v>
      </c>
      <c r="C2203" t="s">
        <v>19</v>
      </c>
      <c r="D2203" t="s">
        <v>19</v>
      </c>
      <c r="E2203" t="s">
        <v>19</v>
      </c>
      <c r="F2203" t="s">
        <v>24</v>
      </c>
      <c r="G2203" t="s">
        <v>19</v>
      </c>
      <c r="H2203" t="s">
        <v>19</v>
      </c>
      <c r="I2203" t="s">
        <v>19</v>
      </c>
      <c r="J2203" t="s">
        <v>19</v>
      </c>
      <c r="K2203" t="s">
        <v>20</v>
      </c>
      <c r="L2203">
        <f t="shared" si="34"/>
        <v>7</v>
      </c>
      <c r="Q2203" t="s">
        <v>509</v>
      </c>
      <c r="R2203" t="s">
        <v>6043</v>
      </c>
      <c r="S2203" t="s">
        <v>1256</v>
      </c>
      <c r="T2203" t="s">
        <v>452</v>
      </c>
      <c r="U2203">
        <v>68803</v>
      </c>
      <c r="V2203" s="1">
        <v>44564.25203703704</v>
      </c>
      <c r="W2203" t="s">
        <v>34</v>
      </c>
      <c r="X2203" t="s">
        <v>87</v>
      </c>
      <c r="Y2203" t="s">
        <v>124</v>
      </c>
      <c r="Z2203" t="s">
        <v>89</v>
      </c>
      <c r="AA2203" t="s">
        <v>90</v>
      </c>
      <c r="AB2203" t="s">
        <v>91</v>
      </c>
      <c r="AC2203" t="s">
        <v>613</v>
      </c>
      <c r="AD2203" t="s">
        <v>93</v>
      </c>
      <c r="AF2203" s="1">
        <v>40428</v>
      </c>
    </row>
    <row r="2204" spans="1:32" x14ac:dyDescent="0.3">
      <c r="A2204">
        <v>503235</v>
      </c>
      <c r="B2204">
        <v>3701617</v>
      </c>
      <c r="C2204" t="s">
        <v>19</v>
      </c>
      <c r="D2204" t="s">
        <v>19</v>
      </c>
      <c r="E2204" t="s">
        <v>20</v>
      </c>
      <c r="F2204" t="s">
        <v>20</v>
      </c>
      <c r="G2204" t="s">
        <v>20</v>
      </c>
      <c r="H2204" t="s">
        <v>19</v>
      </c>
      <c r="I2204" t="s">
        <v>19</v>
      </c>
      <c r="J2204" t="s">
        <v>19</v>
      </c>
      <c r="K2204" t="s">
        <v>20</v>
      </c>
      <c r="L2204">
        <f t="shared" si="34"/>
        <v>5</v>
      </c>
      <c r="Q2204" t="s">
        <v>6044</v>
      </c>
      <c r="R2204" t="s">
        <v>6045</v>
      </c>
      <c r="S2204" t="s">
        <v>6046</v>
      </c>
      <c r="T2204" t="s">
        <v>494</v>
      </c>
      <c r="U2204">
        <v>73115</v>
      </c>
      <c r="V2204" s="1">
        <v>40038</v>
      </c>
      <c r="W2204" t="s">
        <v>620</v>
      </c>
      <c r="X2204" t="s">
        <v>621</v>
      </c>
      <c r="Y2204" t="s">
        <v>489</v>
      </c>
      <c r="Z2204" t="s">
        <v>37</v>
      </c>
      <c r="AA2204" t="s">
        <v>38</v>
      </c>
      <c r="AB2204" t="s">
        <v>484</v>
      </c>
      <c r="AC2204" t="s">
        <v>497</v>
      </c>
      <c r="AD2204" t="s">
        <v>62</v>
      </c>
      <c r="AF2204" s="1">
        <v>40427</v>
      </c>
    </row>
    <row r="2205" spans="1:32" x14ac:dyDescent="0.3">
      <c r="A2205">
        <v>503280</v>
      </c>
      <c r="B2205">
        <v>3394462</v>
      </c>
      <c r="C2205" t="s">
        <v>19</v>
      </c>
      <c r="D2205" t="s">
        <v>19</v>
      </c>
      <c r="E2205" t="s">
        <v>19</v>
      </c>
      <c r="F2205" t="s">
        <v>24</v>
      </c>
      <c r="G2205" t="s">
        <v>19</v>
      </c>
      <c r="H2205" t="s">
        <v>20</v>
      </c>
      <c r="I2205" t="s">
        <v>19</v>
      </c>
      <c r="J2205" t="s">
        <v>19</v>
      </c>
      <c r="K2205" t="s">
        <v>24</v>
      </c>
      <c r="L2205">
        <f t="shared" si="34"/>
        <v>6</v>
      </c>
      <c r="Q2205" t="s">
        <v>6047</v>
      </c>
      <c r="R2205" t="s">
        <v>6048</v>
      </c>
      <c r="S2205" t="s">
        <v>6049</v>
      </c>
      <c r="T2205" t="s">
        <v>45</v>
      </c>
      <c r="U2205">
        <v>11550</v>
      </c>
      <c r="V2205" s="1">
        <v>42158.073981481481</v>
      </c>
      <c r="W2205" t="s">
        <v>661</v>
      </c>
      <c r="X2205" t="s">
        <v>757</v>
      </c>
      <c r="Y2205" t="s">
        <v>48</v>
      </c>
      <c r="Z2205" t="s">
        <v>70</v>
      </c>
      <c r="AA2205" t="s">
        <v>71</v>
      </c>
      <c r="AB2205" t="s">
        <v>314</v>
      </c>
      <c r="AD2205" t="s">
        <v>316</v>
      </c>
      <c r="AF2205" s="1">
        <v>42417.511874999997</v>
      </c>
    </row>
    <row r="2206" spans="1:32" x14ac:dyDescent="0.3">
      <c r="A2206">
        <v>503357</v>
      </c>
      <c r="B2206">
        <v>1301871</v>
      </c>
      <c r="C2206" t="s">
        <v>19</v>
      </c>
      <c r="D2206" t="s">
        <v>19</v>
      </c>
      <c r="E2206" t="s">
        <v>19</v>
      </c>
      <c r="F2206" t="s">
        <v>24</v>
      </c>
      <c r="G2206" t="s">
        <v>19</v>
      </c>
      <c r="H2206" t="s">
        <v>19</v>
      </c>
      <c r="I2206" t="s">
        <v>19</v>
      </c>
      <c r="J2206" t="s">
        <v>19</v>
      </c>
      <c r="K2206" t="s">
        <v>24</v>
      </c>
      <c r="L2206">
        <f t="shared" si="34"/>
        <v>7</v>
      </c>
      <c r="P2206">
        <v>1</v>
      </c>
      <c r="Q2206" t="s">
        <v>6050</v>
      </c>
      <c r="R2206" t="s">
        <v>6051</v>
      </c>
      <c r="S2206" t="s">
        <v>4148</v>
      </c>
      <c r="T2206" t="s">
        <v>216</v>
      </c>
      <c r="U2206">
        <v>83442</v>
      </c>
      <c r="V2206" s="1">
        <v>41302</v>
      </c>
      <c r="W2206" t="s">
        <v>34</v>
      </c>
      <c r="X2206" t="s">
        <v>123</v>
      </c>
      <c r="Y2206" t="s">
        <v>36</v>
      </c>
      <c r="Z2206" t="s">
        <v>37</v>
      </c>
      <c r="AA2206" t="s">
        <v>38</v>
      </c>
      <c r="AB2206" t="s">
        <v>39</v>
      </c>
      <c r="AC2206" t="s">
        <v>217</v>
      </c>
      <c r="AD2206" t="s">
        <v>41</v>
      </c>
      <c r="AF2206" s="1">
        <v>41549</v>
      </c>
    </row>
    <row r="2207" spans="1:32" x14ac:dyDescent="0.3">
      <c r="A2207">
        <v>503563</v>
      </c>
      <c r="B2207">
        <v>3192781</v>
      </c>
      <c r="C2207" t="s">
        <v>19</v>
      </c>
      <c r="D2207" t="s">
        <v>19</v>
      </c>
      <c r="E2207" t="s">
        <v>19</v>
      </c>
      <c r="F2207" t="s">
        <v>24</v>
      </c>
      <c r="G2207" t="s">
        <v>19</v>
      </c>
      <c r="H2207" t="s">
        <v>19</v>
      </c>
      <c r="I2207" t="s">
        <v>19</v>
      </c>
      <c r="J2207" t="s">
        <v>19</v>
      </c>
      <c r="K2207" t="s">
        <v>19</v>
      </c>
      <c r="L2207">
        <f t="shared" si="34"/>
        <v>8</v>
      </c>
      <c r="N2207">
        <v>1</v>
      </c>
      <c r="Q2207" t="s">
        <v>6052</v>
      </c>
      <c r="R2207" t="s">
        <v>6053</v>
      </c>
      <c r="S2207" t="s">
        <v>2787</v>
      </c>
      <c r="T2207" t="s">
        <v>311</v>
      </c>
      <c r="U2207">
        <v>7755</v>
      </c>
      <c r="V2207" s="1">
        <v>38962</v>
      </c>
      <c r="W2207" t="s">
        <v>312</v>
      </c>
      <c r="X2207" t="s">
        <v>313</v>
      </c>
      <c r="Y2207" t="s">
        <v>48</v>
      </c>
      <c r="Z2207" t="s">
        <v>70</v>
      </c>
      <c r="AA2207" t="s">
        <v>71</v>
      </c>
      <c r="AB2207" t="s">
        <v>72</v>
      </c>
      <c r="AC2207" t="s">
        <v>758</v>
      </c>
      <c r="AD2207" t="s">
        <v>74</v>
      </c>
      <c r="AF2207" s="1">
        <v>44151.305335648147</v>
      </c>
    </row>
    <row r="2208" spans="1:32" x14ac:dyDescent="0.3">
      <c r="A2208">
        <v>503608</v>
      </c>
      <c r="B2208">
        <v>2701200</v>
      </c>
      <c r="C2208" t="s">
        <v>19</v>
      </c>
      <c r="D2208" t="s">
        <v>19</v>
      </c>
      <c r="E2208" t="s">
        <v>19</v>
      </c>
      <c r="F2208" t="s">
        <v>24</v>
      </c>
      <c r="G2208" t="s">
        <v>19</v>
      </c>
      <c r="H2208" t="s">
        <v>19</v>
      </c>
      <c r="I2208" t="s">
        <v>19</v>
      </c>
      <c r="J2208" t="s">
        <v>19</v>
      </c>
      <c r="K2208" t="s">
        <v>19</v>
      </c>
      <c r="L2208">
        <f t="shared" si="34"/>
        <v>8</v>
      </c>
      <c r="N2208">
        <v>1</v>
      </c>
      <c r="Q2208" t="s">
        <v>6054</v>
      </c>
      <c r="R2208" t="s">
        <v>6055</v>
      </c>
      <c r="S2208" t="s">
        <v>6056</v>
      </c>
      <c r="T2208" t="s">
        <v>331</v>
      </c>
      <c r="U2208">
        <v>59401</v>
      </c>
      <c r="V2208" s="1">
        <v>41752</v>
      </c>
      <c r="W2208" t="s">
        <v>34</v>
      </c>
      <c r="X2208" t="s">
        <v>299</v>
      </c>
      <c r="Y2208" t="s">
        <v>36</v>
      </c>
      <c r="Z2208" t="s">
        <v>37</v>
      </c>
      <c r="AA2208" t="s">
        <v>38</v>
      </c>
      <c r="AB2208" t="s">
        <v>39</v>
      </c>
      <c r="AC2208" t="s">
        <v>40</v>
      </c>
      <c r="AD2208" t="s">
        <v>41</v>
      </c>
      <c r="AF2208" s="1">
        <v>44159.592627314814</v>
      </c>
    </row>
    <row r="2209" spans="1:32" x14ac:dyDescent="0.3">
      <c r="A2209">
        <v>503777</v>
      </c>
      <c r="B2209">
        <v>2374661</v>
      </c>
      <c r="C2209" t="s">
        <v>19</v>
      </c>
      <c r="D2209" t="s">
        <v>20</v>
      </c>
      <c r="E2209" t="s">
        <v>19</v>
      </c>
      <c r="F2209" t="s">
        <v>19</v>
      </c>
      <c r="G2209" t="s">
        <v>19</v>
      </c>
      <c r="H2209" t="s">
        <v>20</v>
      </c>
      <c r="I2209" t="s">
        <v>19</v>
      </c>
      <c r="J2209" t="s">
        <v>19</v>
      </c>
      <c r="K2209" t="s">
        <v>20</v>
      </c>
      <c r="L2209">
        <f t="shared" si="34"/>
        <v>6</v>
      </c>
      <c r="Q2209" t="s">
        <v>6057</v>
      </c>
      <c r="R2209" t="s">
        <v>6058</v>
      </c>
      <c r="S2209" t="s">
        <v>6059</v>
      </c>
      <c r="T2209" t="s">
        <v>165</v>
      </c>
      <c r="U2209">
        <v>48111</v>
      </c>
      <c r="V2209" s="1">
        <v>40652</v>
      </c>
      <c r="W2209" t="s">
        <v>34</v>
      </c>
      <c r="X2209" t="s">
        <v>87</v>
      </c>
      <c r="Y2209" t="s">
        <v>166</v>
      </c>
      <c r="Z2209" t="s">
        <v>89</v>
      </c>
      <c r="AA2209" t="s">
        <v>90</v>
      </c>
      <c r="AB2209" t="s">
        <v>167</v>
      </c>
      <c r="AC2209" t="s">
        <v>202</v>
      </c>
      <c r="AD2209" t="s">
        <v>93</v>
      </c>
      <c r="AF2209" s="1">
        <v>40974</v>
      </c>
    </row>
    <row r="2210" spans="1:32" x14ac:dyDescent="0.3">
      <c r="A2210">
        <v>503847</v>
      </c>
      <c r="B2210">
        <v>2510673</v>
      </c>
      <c r="C2210" t="s">
        <v>19</v>
      </c>
      <c r="D2210" t="s">
        <v>19</v>
      </c>
      <c r="E2210" t="s">
        <v>19</v>
      </c>
      <c r="F2210" t="s">
        <v>24</v>
      </c>
      <c r="G2210" t="s">
        <v>19</v>
      </c>
      <c r="H2210" t="s">
        <v>19</v>
      </c>
      <c r="I2210" t="s">
        <v>19</v>
      </c>
      <c r="J2210" t="s">
        <v>19</v>
      </c>
      <c r="K2210" t="s">
        <v>24</v>
      </c>
      <c r="L2210">
        <f t="shared" si="34"/>
        <v>7</v>
      </c>
      <c r="P2210">
        <v>1</v>
      </c>
      <c r="Q2210" t="s">
        <v>6060</v>
      </c>
      <c r="R2210" t="s">
        <v>6061</v>
      </c>
      <c r="S2210" t="s">
        <v>1028</v>
      </c>
      <c r="T2210" t="s">
        <v>114</v>
      </c>
      <c r="U2210">
        <v>39046</v>
      </c>
      <c r="V2210" s="1">
        <v>38930</v>
      </c>
      <c r="W2210" t="s">
        <v>57</v>
      </c>
      <c r="X2210" t="s">
        <v>58</v>
      </c>
      <c r="Y2210" t="s">
        <v>140</v>
      </c>
      <c r="Z2210" t="s">
        <v>89</v>
      </c>
      <c r="AA2210" t="s">
        <v>90</v>
      </c>
      <c r="AB2210" t="s">
        <v>141</v>
      </c>
      <c r="AC2210" t="s">
        <v>422</v>
      </c>
      <c r="AD2210" t="s">
        <v>118</v>
      </c>
      <c r="AF2210" s="1">
        <v>40458</v>
      </c>
    </row>
    <row r="2211" spans="1:32" x14ac:dyDescent="0.3">
      <c r="A2211">
        <v>504084</v>
      </c>
      <c r="B2211">
        <v>2506472</v>
      </c>
      <c r="C2211" t="s">
        <v>19</v>
      </c>
      <c r="D2211" t="s">
        <v>19</v>
      </c>
      <c r="E2211" t="s">
        <v>19</v>
      </c>
      <c r="F2211" t="s">
        <v>24</v>
      </c>
      <c r="G2211" t="s">
        <v>19</v>
      </c>
      <c r="H2211" t="s">
        <v>19</v>
      </c>
      <c r="I2211" t="s">
        <v>19</v>
      </c>
      <c r="J2211" t="s">
        <v>19</v>
      </c>
      <c r="K2211" t="s">
        <v>24</v>
      </c>
      <c r="L2211">
        <f t="shared" si="34"/>
        <v>7</v>
      </c>
      <c r="P2211">
        <v>1</v>
      </c>
      <c r="Q2211" t="s">
        <v>6062</v>
      </c>
      <c r="R2211" t="s">
        <v>6063</v>
      </c>
      <c r="S2211" t="s">
        <v>6064</v>
      </c>
      <c r="T2211" t="s">
        <v>114</v>
      </c>
      <c r="U2211">
        <v>39145</v>
      </c>
      <c r="V2211" s="1">
        <v>39787</v>
      </c>
      <c r="W2211" t="s">
        <v>57</v>
      </c>
      <c r="X2211" t="s">
        <v>107</v>
      </c>
      <c r="Y2211" t="s">
        <v>140</v>
      </c>
      <c r="Z2211" t="s">
        <v>89</v>
      </c>
      <c r="AA2211" t="s">
        <v>90</v>
      </c>
      <c r="AB2211" t="s">
        <v>141</v>
      </c>
      <c r="AC2211" t="s">
        <v>422</v>
      </c>
      <c r="AD2211" t="s">
        <v>118</v>
      </c>
      <c r="AF2211" s="1">
        <v>41834.397696759261</v>
      </c>
    </row>
    <row r="2212" spans="1:32" x14ac:dyDescent="0.3">
      <c r="A2212">
        <v>504818</v>
      </c>
      <c r="B2212">
        <v>508715</v>
      </c>
      <c r="C2212" t="s">
        <v>19</v>
      </c>
      <c r="D2212" t="s">
        <v>19</v>
      </c>
      <c r="E2212" t="s">
        <v>19</v>
      </c>
      <c r="F2212" t="s">
        <v>24</v>
      </c>
      <c r="G2212" t="s">
        <v>19</v>
      </c>
      <c r="H2212" t="s">
        <v>20</v>
      </c>
      <c r="I2212" t="s">
        <v>19</v>
      </c>
      <c r="J2212" t="s">
        <v>19</v>
      </c>
      <c r="K2212" t="s">
        <v>20</v>
      </c>
      <c r="L2212">
        <f t="shared" si="34"/>
        <v>6</v>
      </c>
      <c r="Q2212" t="s">
        <v>3717</v>
      </c>
      <c r="R2212" t="s">
        <v>6065</v>
      </c>
      <c r="S2212" t="s">
        <v>209</v>
      </c>
      <c r="T2212" t="s">
        <v>172</v>
      </c>
      <c r="U2212">
        <v>92804</v>
      </c>
      <c r="V2212" s="1">
        <v>42437.070613425924</v>
      </c>
      <c r="W2212" t="s">
        <v>229</v>
      </c>
      <c r="X2212" t="s">
        <v>230</v>
      </c>
      <c r="Y2212" t="s">
        <v>173</v>
      </c>
      <c r="Z2212" t="s">
        <v>37</v>
      </c>
      <c r="AA2212" t="s">
        <v>38</v>
      </c>
      <c r="AB2212" t="s">
        <v>174</v>
      </c>
      <c r="AC2212" t="s">
        <v>212</v>
      </c>
      <c r="AD2212" t="s">
        <v>41</v>
      </c>
      <c r="AF2212" s="1">
        <v>42467.553043981483</v>
      </c>
    </row>
    <row r="2213" spans="1:32" x14ac:dyDescent="0.3">
      <c r="A2213">
        <v>504913</v>
      </c>
      <c r="B2213">
        <v>554192</v>
      </c>
      <c r="C2213" t="s">
        <v>19</v>
      </c>
      <c r="D2213" t="s">
        <v>20</v>
      </c>
      <c r="E2213" t="s">
        <v>19</v>
      </c>
      <c r="F2213" t="s">
        <v>24</v>
      </c>
      <c r="G2213" t="s">
        <v>19</v>
      </c>
      <c r="H2213" t="s">
        <v>19</v>
      </c>
      <c r="I2213" t="s">
        <v>19</v>
      </c>
      <c r="J2213" t="s">
        <v>19</v>
      </c>
      <c r="K2213" t="s">
        <v>20</v>
      </c>
      <c r="L2213">
        <f t="shared" si="34"/>
        <v>6</v>
      </c>
      <c r="Q2213" t="s">
        <v>4272</v>
      </c>
      <c r="R2213" t="s">
        <v>6066</v>
      </c>
      <c r="S2213" t="s">
        <v>4269</v>
      </c>
      <c r="T2213" t="s">
        <v>172</v>
      </c>
      <c r="U2213">
        <v>90650</v>
      </c>
      <c r="V2213" s="1">
        <v>42446.070104166669</v>
      </c>
      <c r="W2213" t="s">
        <v>229</v>
      </c>
      <c r="X2213" t="s">
        <v>230</v>
      </c>
      <c r="Y2213" t="s">
        <v>173</v>
      </c>
      <c r="AD2213" t="s">
        <v>41</v>
      </c>
      <c r="AF2213" s="1">
        <v>42509.803935185184</v>
      </c>
    </row>
    <row r="2214" spans="1:32" x14ac:dyDescent="0.3">
      <c r="A2214">
        <v>505567</v>
      </c>
      <c r="B2214">
        <v>509298</v>
      </c>
      <c r="C2214" t="s">
        <v>19</v>
      </c>
      <c r="D2214" t="s">
        <v>19</v>
      </c>
      <c r="E2214" t="s">
        <v>19</v>
      </c>
      <c r="F2214" t="s">
        <v>24</v>
      </c>
      <c r="G2214" t="s">
        <v>20</v>
      </c>
      <c r="H2214" t="s">
        <v>19</v>
      </c>
      <c r="I2214" t="s">
        <v>19</v>
      </c>
      <c r="J2214" t="s">
        <v>19</v>
      </c>
      <c r="K2214" t="s">
        <v>19</v>
      </c>
      <c r="L2214">
        <f t="shared" si="34"/>
        <v>7</v>
      </c>
      <c r="Q2214" t="s">
        <v>6067</v>
      </c>
      <c r="R2214" t="s">
        <v>6068</v>
      </c>
      <c r="S2214" t="s">
        <v>228</v>
      </c>
      <c r="T2214" t="s">
        <v>172</v>
      </c>
      <c r="U2214">
        <v>90008</v>
      </c>
      <c r="V2214" s="1">
        <v>40777</v>
      </c>
      <c r="W2214" t="s">
        <v>229</v>
      </c>
      <c r="X2214" t="s">
        <v>230</v>
      </c>
      <c r="Y2214" t="s">
        <v>173</v>
      </c>
      <c r="Z2214" t="s">
        <v>37</v>
      </c>
      <c r="AA2214" t="s">
        <v>38</v>
      </c>
      <c r="AB2214" t="s">
        <v>174</v>
      </c>
      <c r="AC2214" t="s">
        <v>179</v>
      </c>
      <c r="AD2214" t="s">
        <v>41</v>
      </c>
      <c r="AF2214" s="1">
        <v>42124.358460648145</v>
      </c>
    </row>
    <row r="2215" spans="1:32" x14ac:dyDescent="0.3">
      <c r="A2215">
        <v>505591</v>
      </c>
      <c r="B2215">
        <v>2803232</v>
      </c>
      <c r="C2215" t="s">
        <v>19</v>
      </c>
      <c r="D2215" t="s">
        <v>20</v>
      </c>
      <c r="E2215" t="s">
        <v>19</v>
      </c>
      <c r="F2215" t="s">
        <v>24</v>
      </c>
      <c r="G2215" t="s">
        <v>19</v>
      </c>
      <c r="H2215" t="s">
        <v>20</v>
      </c>
      <c r="I2215" t="s">
        <v>19</v>
      </c>
      <c r="J2215" t="s">
        <v>19</v>
      </c>
      <c r="K2215" t="s">
        <v>20</v>
      </c>
      <c r="L2215">
        <f t="shared" si="34"/>
        <v>5</v>
      </c>
      <c r="Q2215" t="s">
        <v>6069</v>
      </c>
      <c r="R2215" t="s">
        <v>6070</v>
      </c>
      <c r="S2215" t="s">
        <v>1238</v>
      </c>
      <c r="T2215" t="s">
        <v>452</v>
      </c>
      <c r="U2215">
        <v>68502</v>
      </c>
      <c r="V2215" s="1">
        <v>41807.067696759259</v>
      </c>
      <c r="W2215" t="s">
        <v>34</v>
      </c>
      <c r="X2215" t="s">
        <v>87</v>
      </c>
      <c r="Y2215" t="s">
        <v>124</v>
      </c>
      <c r="Z2215" t="s">
        <v>89</v>
      </c>
      <c r="AA2215" t="s">
        <v>90</v>
      </c>
      <c r="AB2215" t="s">
        <v>91</v>
      </c>
      <c r="AC2215" t="s">
        <v>613</v>
      </c>
      <c r="AD2215" t="s">
        <v>93</v>
      </c>
      <c r="AF2215" s="1">
        <v>44638.427083333336</v>
      </c>
    </row>
    <row r="2216" spans="1:32" x14ac:dyDescent="0.3">
      <c r="A2216">
        <v>506906</v>
      </c>
      <c r="B2216">
        <v>545206</v>
      </c>
      <c r="C2216" t="s">
        <v>19</v>
      </c>
      <c r="D2216" t="s">
        <v>20</v>
      </c>
      <c r="E2216" t="s">
        <v>20</v>
      </c>
      <c r="F2216" t="s">
        <v>24</v>
      </c>
      <c r="G2216" t="s">
        <v>20</v>
      </c>
      <c r="H2216" t="s">
        <v>20</v>
      </c>
      <c r="I2216" t="s">
        <v>19</v>
      </c>
      <c r="J2216" t="s">
        <v>19</v>
      </c>
      <c r="K2216" t="s">
        <v>20</v>
      </c>
      <c r="L2216">
        <f t="shared" si="34"/>
        <v>3</v>
      </c>
      <c r="Q2216" t="s">
        <v>6071</v>
      </c>
      <c r="R2216" t="s">
        <v>6072</v>
      </c>
      <c r="S2216" t="s">
        <v>6073</v>
      </c>
      <c r="T2216" t="s">
        <v>172</v>
      </c>
      <c r="U2216">
        <v>92354</v>
      </c>
      <c r="V2216" s="1">
        <v>42460.071122685185</v>
      </c>
      <c r="W2216" t="s">
        <v>229</v>
      </c>
      <c r="X2216" t="s">
        <v>230</v>
      </c>
      <c r="Y2216" t="s">
        <v>173</v>
      </c>
      <c r="Z2216" t="s">
        <v>37</v>
      </c>
      <c r="AA2216" t="s">
        <v>38</v>
      </c>
      <c r="AB2216" t="s">
        <v>174</v>
      </c>
      <c r="AC2216" t="s">
        <v>212</v>
      </c>
      <c r="AD2216" t="s">
        <v>41</v>
      </c>
      <c r="AF2216" s="1">
        <v>44636.533333333333</v>
      </c>
    </row>
    <row r="2217" spans="1:32" x14ac:dyDescent="0.3">
      <c r="A2217">
        <v>507843</v>
      </c>
      <c r="B2217">
        <v>3196676</v>
      </c>
      <c r="C2217" t="s">
        <v>19</v>
      </c>
      <c r="D2217" t="s">
        <v>20</v>
      </c>
      <c r="E2217" t="s">
        <v>19</v>
      </c>
      <c r="F2217" t="s">
        <v>24</v>
      </c>
      <c r="G2217" t="s">
        <v>19</v>
      </c>
      <c r="H2217" t="s">
        <v>19</v>
      </c>
      <c r="I2217" t="s">
        <v>19</v>
      </c>
      <c r="J2217" t="s">
        <v>19</v>
      </c>
      <c r="K2217" t="s">
        <v>20</v>
      </c>
      <c r="L2217">
        <f t="shared" si="34"/>
        <v>6</v>
      </c>
      <c r="Q2217" t="s">
        <v>6074</v>
      </c>
      <c r="R2217" t="s">
        <v>6075</v>
      </c>
      <c r="S2217" t="s">
        <v>1213</v>
      </c>
      <c r="T2217" t="s">
        <v>311</v>
      </c>
      <c r="U2217">
        <v>7505</v>
      </c>
      <c r="V2217" s="1">
        <v>42523.067291666666</v>
      </c>
      <c r="W2217" t="s">
        <v>312</v>
      </c>
      <c r="X2217" t="s">
        <v>782</v>
      </c>
      <c r="Y2217" t="s">
        <v>48</v>
      </c>
      <c r="Z2217" t="s">
        <v>70</v>
      </c>
      <c r="AA2217" t="s">
        <v>71</v>
      </c>
      <c r="AB2217" t="s">
        <v>314</v>
      </c>
      <c r="AC2217" t="s">
        <v>315</v>
      </c>
      <c r="AD2217" t="s">
        <v>316</v>
      </c>
      <c r="AF2217" s="1">
        <v>42581.567395833335</v>
      </c>
    </row>
    <row r="2218" spans="1:32" x14ac:dyDescent="0.3">
      <c r="A2218">
        <v>508186</v>
      </c>
      <c r="B2218">
        <v>5054414</v>
      </c>
      <c r="C2218" t="s">
        <v>19</v>
      </c>
      <c r="D2218" t="s">
        <v>19</v>
      </c>
      <c r="E2218" t="s">
        <v>19</v>
      </c>
      <c r="F2218" t="s">
        <v>24</v>
      </c>
      <c r="G2218" t="s">
        <v>19</v>
      </c>
      <c r="H2218" t="s">
        <v>19</v>
      </c>
      <c r="I2218" t="s">
        <v>19</v>
      </c>
      <c r="J2218" t="s">
        <v>19</v>
      </c>
      <c r="K2218" t="s">
        <v>24</v>
      </c>
      <c r="L2218">
        <f t="shared" si="34"/>
        <v>7</v>
      </c>
      <c r="P2218">
        <v>1</v>
      </c>
      <c r="Q2218" t="s">
        <v>6076</v>
      </c>
      <c r="R2218" t="s">
        <v>6077</v>
      </c>
      <c r="S2218" t="s">
        <v>6078</v>
      </c>
      <c r="T2218" t="s">
        <v>366</v>
      </c>
      <c r="U2218">
        <v>26105</v>
      </c>
      <c r="V2218" s="1">
        <v>39849</v>
      </c>
      <c r="W2218" t="s">
        <v>34</v>
      </c>
      <c r="X2218" t="s">
        <v>87</v>
      </c>
      <c r="Y2218" t="s">
        <v>367</v>
      </c>
      <c r="Z2218" t="s">
        <v>89</v>
      </c>
      <c r="AA2218" t="s">
        <v>90</v>
      </c>
      <c r="AB2218" t="s">
        <v>184</v>
      </c>
      <c r="AC2218" t="s">
        <v>1143</v>
      </c>
      <c r="AD2218" t="s">
        <v>74</v>
      </c>
      <c r="AF2218" s="1">
        <v>40498</v>
      </c>
    </row>
    <row r="2219" spans="1:32" x14ac:dyDescent="0.3">
      <c r="A2219">
        <v>508192</v>
      </c>
      <c r="B2219">
        <v>1802811</v>
      </c>
      <c r="C2219" t="s">
        <v>19</v>
      </c>
      <c r="D2219" t="s">
        <v>19</v>
      </c>
      <c r="E2219" t="s">
        <v>19</v>
      </c>
      <c r="F2219" t="s">
        <v>24</v>
      </c>
      <c r="G2219" t="s">
        <v>19</v>
      </c>
      <c r="H2219" t="s">
        <v>20</v>
      </c>
      <c r="I2219" t="s">
        <v>19</v>
      </c>
      <c r="J2219" t="s">
        <v>19</v>
      </c>
      <c r="K2219" t="s">
        <v>20</v>
      </c>
      <c r="L2219">
        <f t="shared" si="34"/>
        <v>6</v>
      </c>
      <c r="Q2219" t="s">
        <v>6079</v>
      </c>
      <c r="R2219" t="s">
        <v>6080</v>
      </c>
      <c r="S2219" t="s">
        <v>6081</v>
      </c>
      <c r="T2219" t="s">
        <v>590</v>
      </c>
      <c r="U2219">
        <v>42726</v>
      </c>
      <c r="V2219" s="1">
        <v>39694</v>
      </c>
      <c r="W2219" t="s">
        <v>34</v>
      </c>
      <c r="X2219" t="s">
        <v>35</v>
      </c>
      <c r="Y2219" t="s">
        <v>367</v>
      </c>
      <c r="Z2219" t="s">
        <v>89</v>
      </c>
      <c r="AA2219" t="s">
        <v>90</v>
      </c>
      <c r="AB2219" t="s">
        <v>184</v>
      </c>
      <c r="AC2219" t="s">
        <v>592</v>
      </c>
      <c r="AD2219" t="s">
        <v>74</v>
      </c>
      <c r="AF2219" s="1">
        <v>40458</v>
      </c>
    </row>
    <row r="2220" spans="1:32" x14ac:dyDescent="0.3">
      <c r="A2220">
        <v>508705</v>
      </c>
      <c r="B2220">
        <v>3002552</v>
      </c>
      <c r="C2220" t="s">
        <v>19</v>
      </c>
      <c r="D2220" t="s">
        <v>19</v>
      </c>
      <c r="E2220" t="s">
        <v>19</v>
      </c>
      <c r="F2220" t="s">
        <v>24</v>
      </c>
      <c r="G2220" t="s">
        <v>19</v>
      </c>
      <c r="H2220" t="s">
        <v>20</v>
      </c>
      <c r="I2220" t="s">
        <v>19</v>
      </c>
      <c r="J2220" t="s">
        <v>19</v>
      </c>
      <c r="K2220" t="s">
        <v>20</v>
      </c>
      <c r="L2220">
        <f t="shared" si="34"/>
        <v>6</v>
      </c>
      <c r="Q2220" t="s">
        <v>6082</v>
      </c>
      <c r="R2220" t="s">
        <v>6083</v>
      </c>
      <c r="S2220" t="s">
        <v>6084</v>
      </c>
      <c r="T2220" t="s">
        <v>6085</v>
      </c>
      <c r="U2220">
        <v>3229</v>
      </c>
      <c r="V2220" s="1">
        <v>40191</v>
      </c>
      <c r="W2220" t="s">
        <v>34</v>
      </c>
      <c r="X2220" t="s">
        <v>87</v>
      </c>
      <c r="Y2220" t="s">
        <v>656</v>
      </c>
      <c r="Z2220" t="s">
        <v>70</v>
      </c>
      <c r="AA2220" t="s">
        <v>71</v>
      </c>
      <c r="AB2220" t="s">
        <v>351</v>
      </c>
      <c r="AC2220" t="s">
        <v>872</v>
      </c>
      <c r="AD2220" t="s">
        <v>316</v>
      </c>
      <c r="AF2220" s="1">
        <v>40481</v>
      </c>
    </row>
    <row r="2221" spans="1:32" x14ac:dyDescent="0.3">
      <c r="A2221">
        <v>508721</v>
      </c>
      <c r="B2221">
        <v>2213899</v>
      </c>
      <c r="C2221" t="s">
        <v>19</v>
      </c>
      <c r="D2221" t="s">
        <v>19</v>
      </c>
      <c r="E2221" t="s">
        <v>19</v>
      </c>
      <c r="F2221" t="s">
        <v>19</v>
      </c>
      <c r="G2221" t="s">
        <v>19</v>
      </c>
      <c r="H2221" t="s">
        <v>19</v>
      </c>
      <c r="I2221" t="s">
        <v>19</v>
      </c>
      <c r="J2221" t="s">
        <v>19</v>
      </c>
      <c r="K2221" t="s">
        <v>19</v>
      </c>
      <c r="L2221">
        <f t="shared" si="34"/>
        <v>9</v>
      </c>
      <c r="M2221">
        <v>1</v>
      </c>
      <c r="Q2221" t="s">
        <v>6086</v>
      </c>
      <c r="R2221" t="s">
        <v>6087</v>
      </c>
      <c r="S2221" t="s">
        <v>6088</v>
      </c>
      <c r="T2221" t="s">
        <v>643</v>
      </c>
      <c r="U2221">
        <v>1469</v>
      </c>
      <c r="V2221" s="1">
        <v>38992</v>
      </c>
      <c r="W2221" t="s">
        <v>34</v>
      </c>
      <c r="X2221" t="s">
        <v>87</v>
      </c>
      <c r="Y2221" t="s">
        <v>656</v>
      </c>
      <c r="Z2221" t="s">
        <v>70</v>
      </c>
      <c r="AA2221" t="s">
        <v>71</v>
      </c>
      <c r="AB2221" t="s">
        <v>351</v>
      </c>
      <c r="AC2221" t="s">
        <v>872</v>
      </c>
      <c r="AD2221" t="s">
        <v>316</v>
      </c>
      <c r="AF2221" s="1">
        <v>40516</v>
      </c>
    </row>
    <row r="2222" spans="1:32" x14ac:dyDescent="0.3">
      <c r="A2222">
        <v>509134</v>
      </c>
      <c r="B2222">
        <v>3387102</v>
      </c>
      <c r="C2222" t="s">
        <v>19</v>
      </c>
      <c r="D2222" t="s">
        <v>19</v>
      </c>
      <c r="E2222" t="s">
        <v>19</v>
      </c>
      <c r="F2222" t="s">
        <v>24</v>
      </c>
      <c r="G2222" t="s">
        <v>19</v>
      </c>
      <c r="H2222" t="s">
        <v>20</v>
      </c>
      <c r="I2222" t="s">
        <v>19</v>
      </c>
      <c r="J2222" t="s">
        <v>19</v>
      </c>
      <c r="K2222" t="s">
        <v>19</v>
      </c>
      <c r="L2222">
        <f t="shared" si="34"/>
        <v>7</v>
      </c>
      <c r="Q2222" t="s">
        <v>6089</v>
      </c>
      <c r="R2222" t="s">
        <v>6090</v>
      </c>
      <c r="S2222" t="s">
        <v>44</v>
      </c>
      <c r="T2222" t="s">
        <v>45</v>
      </c>
      <c r="U2222">
        <v>10468</v>
      </c>
      <c r="V2222" s="1">
        <v>42741.069664351853</v>
      </c>
      <c r="W2222" t="s">
        <v>661</v>
      </c>
      <c r="X2222" t="s">
        <v>757</v>
      </c>
      <c r="Y2222" t="s">
        <v>48</v>
      </c>
      <c r="Z2222" t="s">
        <v>70</v>
      </c>
      <c r="AA2222" t="s">
        <v>71</v>
      </c>
      <c r="AB2222" t="s">
        <v>314</v>
      </c>
      <c r="AC2222" t="s">
        <v>1722</v>
      </c>
      <c r="AD2222" t="s">
        <v>316</v>
      </c>
      <c r="AF2222" s="1">
        <v>42761.321250000001</v>
      </c>
    </row>
    <row r="2223" spans="1:32" x14ac:dyDescent="0.3">
      <c r="A2223">
        <v>509449</v>
      </c>
      <c r="B2223">
        <v>1719460</v>
      </c>
      <c r="C2223" t="s">
        <v>19</v>
      </c>
      <c r="D2223" t="s">
        <v>19</v>
      </c>
      <c r="E2223" t="s">
        <v>19</v>
      </c>
      <c r="F2223" t="s">
        <v>24</v>
      </c>
      <c r="G2223" t="s">
        <v>19</v>
      </c>
      <c r="H2223" t="s">
        <v>20</v>
      </c>
      <c r="I2223" t="s">
        <v>19</v>
      </c>
      <c r="J2223" t="s">
        <v>19</v>
      </c>
      <c r="K2223" t="s">
        <v>20</v>
      </c>
      <c r="L2223">
        <f t="shared" si="34"/>
        <v>6</v>
      </c>
      <c r="Q2223" t="s">
        <v>6091</v>
      </c>
      <c r="R2223" t="s">
        <v>6092</v>
      </c>
      <c r="S2223" t="s">
        <v>6093</v>
      </c>
      <c r="T2223" t="s">
        <v>298</v>
      </c>
      <c r="U2223">
        <v>67005</v>
      </c>
      <c r="V2223" s="1">
        <v>40486</v>
      </c>
      <c r="W2223" t="s">
        <v>34</v>
      </c>
      <c r="X2223" t="s">
        <v>35</v>
      </c>
      <c r="Y2223" t="s">
        <v>489</v>
      </c>
      <c r="Z2223" t="s">
        <v>37</v>
      </c>
      <c r="AA2223" t="s">
        <v>38</v>
      </c>
      <c r="AB2223" t="s">
        <v>154</v>
      </c>
      <c r="AC2223" t="s">
        <v>717</v>
      </c>
      <c r="AD2223" t="s">
        <v>62</v>
      </c>
      <c r="AF2223" s="1">
        <v>40637</v>
      </c>
    </row>
    <row r="2224" spans="1:32" x14ac:dyDescent="0.3">
      <c r="A2224">
        <v>509681</v>
      </c>
      <c r="B2224">
        <v>1825984</v>
      </c>
      <c r="C2224" t="s">
        <v>19</v>
      </c>
      <c r="D2224" t="s">
        <v>19</v>
      </c>
      <c r="E2224" t="s">
        <v>19</v>
      </c>
      <c r="F2224" t="s">
        <v>24</v>
      </c>
      <c r="G2224" t="s">
        <v>20</v>
      </c>
      <c r="H2224" t="s">
        <v>20</v>
      </c>
      <c r="I2224" t="s">
        <v>19</v>
      </c>
      <c r="J2224" t="s">
        <v>19</v>
      </c>
      <c r="K2224" t="s">
        <v>19</v>
      </c>
      <c r="L2224">
        <f t="shared" si="34"/>
        <v>6</v>
      </c>
      <c r="Q2224" t="s">
        <v>6094</v>
      </c>
      <c r="R2224" t="s">
        <v>6095</v>
      </c>
      <c r="S2224" t="s">
        <v>6096</v>
      </c>
      <c r="T2224" t="s">
        <v>590</v>
      </c>
      <c r="U2224">
        <v>42553</v>
      </c>
      <c r="V2224" s="1">
        <v>39289</v>
      </c>
      <c r="W2224" t="s">
        <v>742</v>
      </c>
      <c r="X2224" t="s">
        <v>743</v>
      </c>
      <c r="Y2224" t="s">
        <v>367</v>
      </c>
      <c r="Z2224" t="s">
        <v>89</v>
      </c>
      <c r="AA2224" t="s">
        <v>90</v>
      </c>
      <c r="AB2224" t="s">
        <v>184</v>
      </c>
      <c r="AC2224" t="s">
        <v>592</v>
      </c>
      <c r="AD2224" t="s">
        <v>74</v>
      </c>
      <c r="AF2224" s="1">
        <v>40428</v>
      </c>
    </row>
    <row r="2225" spans="1:32" x14ac:dyDescent="0.3">
      <c r="A2225">
        <v>509943</v>
      </c>
      <c r="B2225">
        <v>3801140</v>
      </c>
      <c r="C2225" t="s">
        <v>19</v>
      </c>
      <c r="D2225" t="s">
        <v>19</v>
      </c>
      <c r="E2225" t="s">
        <v>19</v>
      </c>
      <c r="F2225" t="s">
        <v>24</v>
      </c>
      <c r="G2225" t="s">
        <v>19</v>
      </c>
      <c r="H2225" t="s">
        <v>19</v>
      </c>
      <c r="I2225" t="s">
        <v>19</v>
      </c>
      <c r="J2225" t="s">
        <v>19</v>
      </c>
      <c r="K2225" t="s">
        <v>19</v>
      </c>
      <c r="L2225">
        <f t="shared" si="34"/>
        <v>8</v>
      </c>
      <c r="N2225">
        <v>1</v>
      </c>
      <c r="Q2225" t="s">
        <v>6097</v>
      </c>
      <c r="R2225" t="s">
        <v>6098</v>
      </c>
      <c r="S2225" t="s">
        <v>579</v>
      </c>
      <c r="T2225" t="s">
        <v>320</v>
      </c>
      <c r="U2225">
        <v>97327</v>
      </c>
      <c r="V2225" s="1">
        <v>39223</v>
      </c>
      <c r="W2225" t="s">
        <v>34</v>
      </c>
      <c r="X2225" t="s">
        <v>135</v>
      </c>
      <c r="Y2225" t="s">
        <v>160</v>
      </c>
      <c r="Z2225" t="s">
        <v>37</v>
      </c>
      <c r="AA2225" t="s">
        <v>38</v>
      </c>
      <c r="AB2225" t="s">
        <v>39</v>
      </c>
      <c r="AC2225" t="s">
        <v>321</v>
      </c>
      <c r="AD2225" t="s">
        <v>41</v>
      </c>
      <c r="AE2225" s="2">
        <v>45145</v>
      </c>
      <c r="AF2225" s="1">
        <v>40428</v>
      </c>
    </row>
    <row r="2226" spans="1:32" x14ac:dyDescent="0.3">
      <c r="A2226">
        <v>510367</v>
      </c>
      <c r="B2226">
        <v>3341764</v>
      </c>
      <c r="C2226" t="s">
        <v>19</v>
      </c>
      <c r="D2226" t="s">
        <v>19</v>
      </c>
      <c r="E2226" t="s">
        <v>19</v>
      </c>
      <c r="F2226" t="s">
        <v>19</v>
      </c>
      <c r="G2226" t="s">
        <v>19</v>
      </c>
      <c r="H2226" t="s">
        <v>19</v>
      </c>
      <c r="I2226" t="s">
        <v>19</v>
      </c>
      <c r="J2226" t="s">
        <v>19</v>
      </c>
      <c r="K2226" t="s">
        <v>19</v>
      </c>
      <c r="L2226">
        <f t="shared" si="34"/>
        <v>9</v>
      </c>
      <c r="M2226">
        <v>1</v>
      </c>
      <c r="Q2226" t="s">
        <v>6099</v>
      </c>
      <c r="R2226" t="s">
        <v>6100</v>
      </c>
      <c r="S2226" t="s">
        <v>44</v>
      </c>
      <c r="T2226" t="s">
        <v>45</v>
      </c>
      <c r="U2226">
        <v>10472</v>
      </c>
      <c r="V2226" s="1">
        <v>42062.070254629631</v>
      </c>
      <c r="W2226" t="s">
        <v>312</v>
      </c>
      <c r="X2226" t="s">
        <v>313</v>
      </c>
      <c r="Y2226" t="s">
        <v>48</v>
      </c>
      <c r="Z2226" t="s">
        <v>70</v>
      </c>
      <c r="AA2226" t="s">
        <v>71</v>
      </c>
      <c r="AB2226" t="s">
        <v>314</v>
      </c>
      <c r="AC2226" t="s">
        <v>1722</v>
      </c>
      <c r="AD2226" t="s">
        <v>316</v>
      </c>
      <c r="AF2226" s="1">
        <v>42163.659490740742</v>
      </c>
    </row>
    <row r="2227" spans="1:32" x14ac:dyDescent="0.3">
      <c r="A2227">
        <v>510530</v>
      </c>
      <c r="B2227">
        <v>2803422</v>
      </c>
      <c r="C2227" t="s">
        <v>19</v>
      </c>
      <c r="D2227" t="s">
        <v>19</v>
      </c>
      <c r="E2227" t="s">
        <v>19</v>
      </c>
      <c r="F2227" t="s">
        <v>24</v>
      </c>
      <c r="G2227" t="s">
        <v>19</v>
      </c>
      <c r="H2227" t="s">
        <v>20</v>
      </c>
      <c r="I2227" t="s">
        <v>19</v>
      </c>
      <c r="J2227" t="s">
        <v>19</v>
      </c>
      <c r="K2227" t="s">
        <v>19</v>
      </c>
      <c r="L2227">
        <f t="shared" si="34"/>
        <v>7</v>
      </c>
      <c r="Q2227" t="s">
        <v>6101</v>
      </c>
      <c r="R2227" t="s">
        <v>6102</v>
      </c>
      <c r="S2227" t="s">
        <v>6103</v>
      </c>
      <c r="T2227" t="s">
        <v>452</v>
      </c>
      <c r="U2227">
        <v>68959</v>
      </c>
      <c r="V2227" s="1">
        <v>39167</v>
      </c>
      <c r="W2227" t="s">
        <v>34</v>
      </c>
      <c r="X2227" t="s">
        <v>35</v>
      </c>
      <c r="Y2227" t="s">
        <v>124</v>
      </c>
      <c r="Z2227" t="s">
        <v>89</v>
      </c>
      <c r="AA2227" t="s">
        <v>90</v>
      </c>
      <c r="AB2227" t="s">
        <v>91</v>
      </c>
      <c r="AC2227" t="s">
        <v>273</v>
      </c>
      <c r="AD2227" t="s">
        <v>93</v>
      </c>
      <c r="AF2227" s="1">
        <v>41613</v>
      </c>
    </row>
    <row r="2228" spans="1:32" x14ac:dyDescent="0.3">
      <c r="A2228">
        <v>513150</v>
      </c>
      <c r="B2228">
        <v>574942</v>
      </c>
      <c r="C2228" t="s">
        <v>19</v>
      </c>
      <c r="D2228" t="s">
        <v>20</v>
      </c>
      <c r="E2228" t="s">
        <v>19</v>
      </c>
      <c r="F2228" t="s">
        <v>24</v>
      </c>
      <c r="G2228" t="s">
        <v>19</v>
      </c>
      <c r="H2228" t="s">
        <v>20</v>
      </c>
      <c r="I2228" t="s">
        <v>19</v>
      </c>
      <c r="J2228" t="s">
        <v>19</v>
      </c>
      <c r="K2228" t="s">
        <v>20</v>
      </c>
      <c r="L2228">
        <f t="shared" si="34"/>
        <v>5</v>
      </c>
      <c r="Q2228" t="s">
        <v>6104</v>
      </c>
      <c r="R2228" t="s">
        <v>6105</v>
      </c>
      <c r="S2228" t="s">
        <v>2811</v>
      </c>
      <c r="T2228" t="s">
        <v>172</v>
      </c>
      <c r="U2228">
        <v>94108</v>
      </c>
      <c r="V2228" s="1">
        <v>41990</v>
      </c>
      <c r="W2228" t="s">
        <v>34</v>
      </c>
      <c r="X2228" t="s">
        <v>299</v>
      </c>
      <c r="Y2228" t="s">
        <v>194</v>
      </c>
      <c r="Z2228" t="s">
        <v>37</v>
      </c>
      <c r="AA2228" t="s">
        <v>38</v>
      </c>
      <c r="AB2228" t="s">
        <v>174</v>
      </c>
      <c r="AC2228" t="s">
        <v>195</v>
      </c>
      <c r="AD2228" t="s">
        <v>41</v>
      </c>
      <c r="AF2228" s="1">
        <v>44547.590277777781</v>
      </c>
    </row>
    <row r="2229" spans="1:32" x14ac:dyDescent="0.3">
      <c r="A2229">
        <v>513588</v>
      </c>
      <c r="B2229">
        <v>2641593</v>
      </c>
      <c r="C2229" t="s">
        <v>19</v>
      </c>
      <c r="D2229" t="s">
        <v>19</v>
      </c>
      <c r="E2229" t="s">
        <v>19</v>
      </c>
      <c r="F2229" t="s">
        <v>24</v>
      </c>
      <c r="G2229" t="s">
        <v>19</v>
      </c>
      <c r="H2229" t="s">
        <v>19</v>
      </c>
      <c r="I2229" t="s">
        <v>19</v>
      </c>
      <c r="J2229" t="s">
        <v>19</v>
      </c>
      <c r="K2229" t="s">
        <v>24</v>
      </c>
      <c r="L2229">
        <f t="shared" si="34"/>
        <v>7</v>
      </c>
      <c r="P2229">
        <v>1</v>
      </c>
      <c r="Q2229" t="s">
        <v>6106</v>
      </c>
      <c r="R2229" t="s">
        <v>6107</v>
      </c>
      <c r="S2229" t="s">
        <v>6108</v>
      </c>
      <c r="T2229" t="s">
        <v>304</v>
      </c>
      <c r="U2229">
        <v>64429</v>
      </c>
      <c r="V2229" s="1">
        <v>42014.069178240738</v>
      </c>
      <c r="W2229" t="s">
        <v>3335</v>
      </c>
      <c r="X2229" t="s">
        <v>3336</v>
      </c>
      <c r="Y2229" t="s">
        <v>124</v>
      </c>
      <c r="AF2229" s="1">
        <v>42058.334178240744</v>
      </c>
    </row>
    <row r="2230" spans="1:32" x14ac:dyDescent="0.3">
      <c r="A2230">
        <v>514190</v>
      </c>
      <c r="B2230">
        <v>3721114</v>
      </c>
      <c r="C2230" t="s">
        <v>19</v>
      </c>
      <c r="D2230" t="s">
        <v>19</v>
      </c>
      <c r="E2230" t="s">
        <v>20</v>
      </c>
      <c r="F2230" t="s">
        <v>24</v>
      </c>
      <c r="G2230" t="s">
        <v>20</v>
      </c>
      <c r="H2230" t="s">
        <v>19</v>
      </c>
      <c r="I2230" t="s">
        <v>19</v>
      </c>
      <c r="J2230" t="s">
        <v>19</v>
      </c>
      <c r="K2230" t="s">
        <v>20</v>
      </c>
      <c r="L2230">
        <f t="shared" si="34"/>
        <v>5</v>
      </c>
      <c r="Q2230" t="s">
        <v>6109</v>
      </c>
      <c r="R2230" t="s">
        <v>6110</v>
      </c>
      <c r="S2230" t="s">
        <v>1893</v>
      </c>
      <c r="T2230" t="s">
        <v>494</v>
      </c>
      <c r="U2230">
        <v>73401</v>
      </c>
      <c r="V2230" s="1">
        <v>39682</v>
      </c>
      <c r="W2230" t="s">
        <v>620</v>
      </c>
      <c r="X2230" t="s">
        <v>621</v>
      </c>
      <c r="Y2230" t="s">
        <v>489</v>
      </c>
      <c r="Z2230" t="s">
        <v>37</v>
      </c>
      <c r="AA2230" t="s">
        <v>38</v>
      </c>
      <c r="AB2230" t="s">
        <v>484</v>
      </c>
      <c r="AC2230" t="s">
        <v>497</v>
      </c>
      <c r="AD2230" t="s">
        <v>62</v>
      </c>
      <c r="AF2230" s="1">
        <v>40974</v>
      </c>
    </row>
    <row r="2231" spans="1:32" x14ac:dyDescent="0.3">
      <c r="A2231">
        <v>514588</v>
      </c>
      <c r="B2231">
        <v>3420015</v>
      </c>
      <c r="C2231" t="s">
        <v>19</v>
      </c>
      <c r="D2231" t="s">
        <v>19</v>
      </c>
      <c r="E2231" t="s">
        <v>19</v>
      </c>
      <c r="F2231" t="s">
        <v>24</v>
      </c>
      <c r="G2231" t="s">
        <v>19</v>
      </c>
      <c r="H2231" t="s">
        <v>19</v>
      </c>
      <c r="I2231" t="s">
        <v>19</v>
      </c>
      <c r="J2231" t="s">
        <v>19</v>
      </c>
      <c r="K2231" t="s">
        <v>24</v>
      </c>
      <c r="L2231">
        <f t="shared" si="34"/>
        <v>7</v>
      </c>
      <c r="P2231">
        <v>1</v>
      </c>
      <c r="Q2231" t="s">
        <v>6111</v>
      </c>
      <c r="R2231" t="s">
        <v>6112</v>
      </c>
      <c r="S2231" t="s">
        <v>1555</v>
      </c>
      <c r="T2231" t="s">
        <v>224</v>
      </c>
      <c r="U2231">
        <v>27288</v>
      </c>
      <c r="V2231" s="1">
        <v>38694</v>
      </c>
      <c r="W2231" t="s">
        <v>57</v>
      </c>
      <c r="X2231" t="s">
        <v>58</v>
      </c>
      <c r="Y2231" t="s">
        <v>69</v>
      </c>
      <c r="Z2231" t="s">
        <v>70</v>
      </c>
      <c r="AA2231" t="s">
        <v>71</v>
      </c>
      <c r="AB2231" t="s">
        <v>72</v>
      </c>
      <c r="AC2231" t="s">
        <v>225</v>
      </c>
      <c r="AD2231" t="s">
        <v>74</v>
      </c>
      <c r="AF2231" s="1">
        <v>40481</v>
      </c>
    </row>
    <row r="2232" spans="1:32" x14ac:dyDescent="0.3">
      <c r="A2232">
        <v>514745</v>
      </c>
      <c r="B2232">
        <v>3721102</v>
      </c>
      <c r="C2232" t="s">
        <v>19</v>
      </c>
      <c r="D2232" t="s">
        <v>19</v>
      </c>
      <c r="E2232" t="s">
        <v>20</v>
      </c>
      <c r="F2232" t="s">
        <v>24</v>
      </c>
      <c r="G2232" t="s">
        <v>19</v>
      </c>
      <c r="H2232" t="s">
        <v>20</v>
      </c>
      <c r="I2232" t="s">
        <v>19</v>
      </c>
      <c r="J2232" t="s">
        <v>19</v>
      </c>
      <c r="K2232" t="s">
        <v>19</v>
      </c>
      <c r="L2232">
        <f t="shared" si="34"/>
        <v>6</v>
      </c>
      <c r="Q2232" t="s">
        <v>6113</v>
      </c>
      <c r="R2232" t="s">
        <v>6114</v>
      </c>
      <c r="S2232" t="s">
        <v>6115</v>
      </c>
      <c r="T2232" t="s">
        <v>494</v>
      </c>
      <c r="U2232">
        <v>74955</v>
      </c>
      <c r="V2232" s="1">
        <v>41991.069722222222</v>
      </c>
      <c r="W2232" t="s">
        <v>620</v>
      </c>
      <c r="X2232" t="s">
        <v>621</v>
      </c>
      <c r="Y2232" t="s">
        <v>489</v>
      </c>
      <c r="Z2232" t="s">
        <v>37</v>
      </c>
      <c r="AA2232" t="s">
        <v>38</v>
      </c>
      <c r="AB2232" t="s">
        <v>484</v>
      </c>
      <c r="AC2232" t="s">
        <v>625</v>
      </c>
      <c r="AD2232" t="s">
        <v>62</v>
      </c>
      <c r="AF2232" s="1">
        <v>42958.256388888891</v>
      </c>
    </row>
    <row r="2233" spans="1:32" x14ac:dyDescent="0.3">
      <c r="A2233">
        <v>515429</v>
      </c>
      <c r="B2233">
        <v>413687</v>
      </c>
      <c r="C2233" t="s">
        <v>19</v>
      </c>
      <c r="D2233" t="s">
        <v>19</v>
      </c>
      <c r="E2233" t="s">
        <v>19</v>
      </c>
      <c r="F2233" t="s">
        <v>24</v>
      </c>
      <c r="G2233" t="s">
        <v>19</v>
      </c>
      <c r="H2233" t="s">
        <v>20</v>
      </c>
      <c r="I2233" t="s">
        <v>19</v>
      </c>
      <c r="J2233" t="s">
        <v>19</v>
      </c>
      <c r="K2233" t="s">
        <v>20</v>
      </c>
      <c r="L2233">
        <f t="shared" si="34"/>
        <v>6</v>
      </c>
      <c r="Q2233" t="s">
        <v>6116</v>
      </c>
      <c r="R2233" t="s">
        <v>6117</v>
      </c>
      <c r="S2233" t="s">
        <v>429</v>
      </c>
      <c r="T2233" t="s">
        <v>189</v>
      </c>
      <c r="U2233">
        <v>72205</v>
      </c>
      <c r="V2233" s="1">
        <v>40043</v>
      </c>
      <c r="W2233" t="s">
        <v>57</v>
      </c>
      <c r="X2233" t="s">
        <v>98</v>
      </c>
      <c r="Y2233" t="s">
        <v>115</v>
      </c>
      <c r="Z2233" t="s">
        <v>89</v>
      </c>
      <c r="AA2233" t="s">
        <v>90</v>
      </c>
      <c r="AB2233" t="s">
        <v>116</v>
      </c>
      <c r="AC2233" t="s">
        <v>434</v>
      </c>
      <c r="AD2233" t="s">
        <v>118</v>
      </c>
      <c r="AF2233" s="1">
        <v>40428</v>
      </c>
    </row>
    <row r="2234" spans="1:32" x14ac:dyDescent="0.3">
      <c r="A2234">
        <v>515947</v>
      </c>
      <c r="B2234">
        <v>3193466</v>
      </c>
      <c r="C2234" t="s">
        <v>19</v>
      </c>
      <c r="D2234" t="s">
        <v>19</v>
      </c>
      <c r="E2234" t="s">
        <v>19</v>
      </c>
      <c r="F2234" t="s">
        <v>24</v>
      </c>
      <c r="G2234" t="s">
        <v>19</v>
      </c>
      <c r="H2234" t="s">
        <v>19</v>
      </c>
      <c r="I2234" t="s">
        <v>19</v>
      </c>
      <c r="J2234" t="s">
        <v>19</v>
      </c>
      <c r="K2234" t="s">
        <v>19</v>
      </c>
      <c r="L2234">
        <f t="shared" si="34"/>
        <v>8</v>
      </c>
      <c r="N2234">
        <v>1</v>
      </c>
      <c r="Q2234" t="s">
        <v>6118</v>
      </c>
      <c r="R2234" t="s">
        <v>6119</v>
      </c>
      <c r="S2234" t="s">
        <v>310</v>
      </c>
      <c r="T2234" t="s">
        <v>311</v>
      </c>
      <c r="U2234">
        <v>7304</v>
      </c>
      <c r="V2234" s="1">
        <v>40870</v>
      </c>
      <c r="W2234" t="s">
        <v>312</v>
      </c>
      <c r="X2234" t="s">
        <v>782</v>
      </c>
      <c r="Y2234" t="s">
        <v>48</v>
      </c>
      <c r="Z2234" t="s">
        <v>70</v>
      </c>
      <c r="AA2234" t="s">
        <v>71</v>
      </c>
      <c r="AB2234" t="s">
        <v>72</v>
      </c>
      <c r="AC2234" t="s">
        <v>758</v>
      </c>
      <c r="AD2234" t="s">
        <v>74</v>
      </c>
      <c r="AF2234" s="1">
        <v>42104.352905092594</v>
      </c>
    </row>
    <row r="2235" spans="1:32" x14ac:dyDescent="0.3">
      <c r="A2235">
        <v>516140</v>
      </c>
      <c r="B2235">
        <v>3672436</v>
      </c>
      <c r="C2235" t="s">
        <v>19</v>
      </c>
      <c r="D2235" t="s">
        <v>20</v>
      </c>
      <c r="E2235" t="s">
        <v>19</v>
      </c>
      <c r="F2235" t="s">
        <v>24</v>
      </c>
      <c r="G2235" t="s">
        <v>19</v>
      </c>
      <c r="H2235" t="s">
        <v>19</v>
      </c>
      <c r="I2235" t="s">
        <v>19</v>
      </c>
      <c r="J2235" t="s">
        <v>19</v>
      </c>
      <c r="K2235" t="s">
        <v>20</v>
      </c>
      <c r="L2235">
        <f t="shared" si="34"/>
        <v>6</v>
      </c>
      <c r="Q2235" t="s">
        <v>6120</v>
      </c>
      <c r="R2235" t="s">
        <v>6121</v>
      </c>
      <c r="S2235" t="s">
        <v>6122</v>
      </c>
      <c r="T2235" t="s">
        <v>183</v>
      </c>
      <c r="U2235">
        <v>43113</v>
      </c>
      <c r="V2235" s="1">
        <v>39072</v>
      </c>
      <c r="W2235" t="s">
        <v>34</v>
      </c>
      <c r="X2235" t="s">
        <v>299</v>
      </c>
      <c r="Y2235" t="s">
        <v>367</v>
      </c>
      <c r="Z2235" t="s">
        <v>89</v>
      </c>
      <c r="AA2235" t="s">
        <v>90</v>
      </c>
      <c r="AB2235" t="s">
        <v>184</v>
      </c>
      <c r="AC2235" t="s">
        <v>413</v>
      </c>
      <c r="AD2235" t="s">
        <v>74</v>
      </c>
      <c r="AF2235" s="1">
        <v>40498</v>
      </c>
    </row>
    <row r="2236" spans="1:32" x14ac:dyDescent="0.3">
      <c r="A2236">
        <v>517949</v>
      </c>
      <c r="B2236">
        <v>137302</v>
      </c>
      <c r="C2236" t="s">
        <v>19</v>
      </c>
      <c r="D2236" t="s">
        <v>19</v>
      </c>
      <c r="E2236" t="s">
        <v>19</v>
      </c>
      <c r="F2236" t="s">
        <v>24</v>
      </c>
      <c r="G2236" t="s">
        <v>19</v>
      </c>
      <c r="H2236" t="s">
        <v>19</v>
      </c>
      <c r="I2236" t="s">
        <v>19</v>
      </c>
      <c r="J2236" t="s">
        <v>19</v>
      </c>
      <c r="K2236" t="s">
        <v>19</v>
      </c>
      <c r="L2236">
        <f t="shared" si="34"/>
        <v>8</v>
      </c>
      <c r="N2236">
        <v>1</v>
      </c>
      <c r="Q2236" t="s">
        <v>6123</v>
      </c>
      <c r="R2236" t="s">
        <v>6124</v>
      </c>
      <c r="S2236" t="s">
        <v>220</v>
      </c>
      <c r="T2236" t="s">
        <v>139</v>
      </c>
      <c r="U2236">
        <v>35180</v>
      </c>
      <c r="V2236" s="1">
        <v>40897</v>
      </c>
      <c r="W2236" t="s">
        <v>57</v>
      </c>
      <c r="X2236" t="s">
        <v>370</v>
      </c>
      <c r="Y2236" t="s">
        <v>140</v>
      </c>
      <c r="Z2236" t="s">
        <v>89</v>
      </c>
      <c r="AA2236" t="s">
        <v>90</v>
      </c>
      <c r="AB2236" t="s">
        <v>141</v>
      </c>
      <c r="AC2236" t="s">
        <v>206</v>
      </c>
      <c r="AD2236" t="s">
        <v>118</v>
      </c>
      <c r="AF2236" s="1">
        <v>40941</v>
      </c>
    </row>
    <row r="2237" spans="1:32" x14ac:dyDescent="0.3">
      <c r="A2237">
        <v>518219</v>
      </c>
      <c r="B2237">
        <v>2127288</v>
      </c>
      <c r="C2237" t="s">
        <v>19</v>
      </c>
      <c r="D2237" t="s">
        <v>20</v>
      </c>
      <c r="E2237" t="s">
        <v>19</v>
      </c>
      <c r="F2237" t="s">
        <v>20</v>
      </c>
      <c r="G2237" t="s">
        <v>20</v>
      </c>
      <c r="H2237" t="s">
        <v>20</v>
      </c>
      <c r="I2237" t="s">
        <v>19</v>
      </c>
      <c r="J2237" t="s">
        <v>19</v>
      </c>
      <c r="K2237" t="s">
        <v>20</v>
      </c>
      <c r="L2237">
        <f t="shared" si="34"/>
        <v>4</v>
      </c>
      <c r="Q2237" t="s">
        <v>6125</v>
      </c>
      <c r="R2237" t="s">
        <v>6126</v>
      </c>
      <c r="S2237" t="s">
        <v>1228</v>
      </c>
      <c r="T2237" t="s">
        <v>66</v>
      </c>
      <c r="U2237">
        <v>21201</v>
      </c>
      <c r="V2237" s="1">
        <v>39239</v>
      </c>
      <c r="W2237" t="s">
        <v>67</v>
      </c>
      <c r="X2237" t="s">
        <v>68</v>
      </c>
      <c r="Y2237" t="s">
        <v>69</v>
      </c>
      <c r="Z2237" t="s">
        <v>70</v>
      </c>
      <c r="AA2237" t="s">
        <v>71</v>
      </c>
      <c r="AB2237" t="s">
        <v>72</v>
      </c>
      <c r="AC2237" t="s">
        <v>927</v>
      </c>
      <c r="AD2237" t="s">
        <v>74</v>
      </c>
      <c r="AF2237" s="1">
        <v>41737.570474537039</v>
      </c>
    </row>
    <row r="2238" spans="1:32" x14ac:dyDescent="0.3">
      <c r="A2238">
        <v>518910</v>
      </c>
      <c r="B2238">
        <v>2000139</v>
      </c>
      <c r="C2238" t="s">
        <v>19</v>
      </c>
      <c r="D2238" t="s">
        <v>20</v>
      </c>
      <c r="E2238" t="s">
        <v>19</v>
      </c>
      <c r="F2238" t="s">
        <v>20</v>
      </c>
      <c r="G2238" t="s">
        <v>20</v>
      </c>
      <c r="H2238" t="s">
        <v>20</v>
      </c>
      <c r="I2238" t="s">
        <v>20</v>
      </c>
      <c r="J2238" t="s">
        <v>19</v>
      </c>
      <c r="K2238" t="s">
        <v>20</v>
      </c>
      <c r="L2238">
        <f t="shared" si="34"/>
        <v>3</v>
      </c>
      <c r="Q2238" t="s">
        <v>6127</v>
      </c>
      <c r="R2238" t="s">
        <v>6128</v>
      </c>
      <c r="S2238" t="s">
        <v>6129</v>
      </c>
      <c r="T2238" t="s">
        <v>6130</v>
      </c>
      <c r="U2238">
        <v>4046</v>
      </c>
      <c r="V2238" s="1">
        <v>39114</v>
      </c>
      <c r="W2238" t="s">
        <v>1396</v>
      </c>
      <c r="X2238" t="s">
        <v>1397</v>
      </c>
      <c r="Y2238" t="s">
        <v>656</v>
      </c>
      <c r="Z2238" t="s">
        <v>70</v>
      </c>
      <c r="AA2238" t="s">
        <v>71</v>
      </c>
      <c r="AB2238" t="s">
        <v>351</v>
      </c>
      <c r="AC2238" t="s">
        <v>872</v>
      </c>
      <c r="AD2238" t="s">
        <v>316</v>
      </c>
      <c r="AF2238" s="1">
        <v>41723.603136574071</v>
      </c>
    </row>
    <row r="2239" spans="1:32" x14ac:dyDescent="0.3">
      <c r="A2239">
        <v>520213</v>
      </c>
      <c r="B2239">
        <v>707565</v>
      </c>
      <c r="C2239" t="s">
        <v>19</v>
      </c>
      <c r="D2239" t="s">
        <v>19</v>
      </c>
      <c r="E2239" t="s">
        <v>19</v>
      </c>
      <c r="F2239" t="s">
        <v>24</v>
      </c>
      <c r="G2239" t="s">
        <v>19</v>
      </c>
      <c r="H2239" t="s">
        <v>19</v>
      </c>
      <c r="I2239" t="s">
        <v>19</v>
      </c>
      <c r="J2239" t="s">
        <v>19</v>
      </c>
      <c r="K2239" t="s">
        <v>19</v>
      </c>
      <c r="L2239">
        <f t="shared" si="34"/>
        <v>8</v>
      </c>
      <c r="N2239">
        <v>1</v>
      </c>
      <c r="Q2239" t="s">
        <v>6131</v>
      </c>
      <c r="R2239" t="s">
        <v>6132</v>
      </c>
      <c r="S2239" t="s">
        <v>6133</v>
      </c>
      <c r="T2239" t="s">
        <v>350</v>
      </c>
      <c r="U2239">
        <v>6880</v>
      </c>
      <c r="V2239" s="1">
        <v>44937.199513888889</v>
      </c>
      <c r="W2239" t="s">
        <v>34</v>
      </c>
      <c r="X2239" t="s">
        <v>87</v>
      </c>
      <c r="Y2239" t="s">
        <v>48</v>
      </c>
      <c r="Z2239" t="s">
        <v>70</v>
      </c>
      <c r="AA2239" t="s">
        <v>71</v>
      </c>
      <c r="AB2239" t="s">
        <v>351</v>
      </c>
      <c r="AC2239" t="s">
        <v>352</v>
      </c>
      <c r="AD2239" t="s">
        <v>316</v>
      </c>
    </row>
    <row r="2240" spans="1:32" x14ac:dyDescent="0.3">
      <c r="A2240">
        <v>521708</v>
      </c>
      <c r="B2240">
        <v>1604049</v>
      </c>
      <c r="C2240" t="s">
        <v>19</v>
      </c>
      <c r="D2240" t="s">
        <v>19</v>
      </c>
      <c r="E2240" t="s">
        <v>19</v>
      </c>
      <c r="F2240" t="s">
        <v>19</v>
      </c>
      <c r="G2240" t="s">
        <v>19</v>
      </c>
      <c r="H2240" t="s">
        <v>19</v>
      </c>
      <c r="I2240" t="s">
        <v>19</v>
      </c>
      <c r="J2240" t="s">
        <v>19</v>
      </c>
      <c r="K2240" t="s">
        <v>20</v>
      </c>
      <c r="L2240">
        <f t="shared" si="34"/>
        <v>8</v>
      </c>
      <c r="Q2240" t="s">
        <v>6134</v>
      </c>
      <c r="R2240" t="s">
        <v>6135</v>
      </c>
      <c r="S2240" t="s">
        <v>2132</v>
      </c>
      <c r="T2240" t="s">
        <v>272</v>
      </c>
      <c r="U2240">
        <v>51449</v>
      </c>
      <c r="V2240" s="1">
        <v>43987.202303240738</v>
      </c>
      <c r="W2240" t="s">
        <v>34</v>
      </c>
      <c r="X2240" t="s">
        <v>87</v>
      </c>
      <c r="Y2240" t="s">
        <v>124</v>
      </c>
      <c r="Z2240" t="s">
        <v>89</v>
      </c>
      <c r="AA2240" t="s">
        <v>90</v>
      </c>
      <c r="AB2240" t="s">
        <v>91</v>
      </c>
      <c r="AC2240" t="s">
        <v>968</v>
      </c>
      <c r="AD2240" t="s">
        <v>93</v>
      </c>
      <c r="AF2240" s="1">
        <v>44230.656215277777</v>
      </c>
    </row>
    <row r="2241" spans="1:32" x14ac:dyDescent="0.3">
      <c r="A2241">
        <v>524490</v>
      </c>
      <c r="B2241">
        <v>2127264</v>
      </c>
      <c r="C2241" t="s">
        <v>19</v>
      </c>
      <c r="D2241" t="s">
        <v>19</v>
      </c>
      <c r="E2241" t="s">
        <v>19</v>
      </c>
      <c r="F2241" t="s">
        <v>24</v>
      </c>
      <c r="G2241" t="s">
        <v>20</v>
      </c>
      <c r="H2241" t="s">
        <v>19</v>
      </c>
      <c r="I2241" t="s">
        <v>19</v>
      </c>
      <c r="J2241" t="s">
        <v>19</v>
      </c>
      <c r="K2241" t="s">
        <v>19</v>
      </c>
      <c r="L2241">
        <f t="shared" si="34"/>
        <v>7</v>
      </c>
      <c r="Q2241" t="s">
        <v>6136</v>
      </c>
      <c r="R2241" t="s">
        <v>6137</v>
      </c>
      <c r="S2241" t="s">
        <v>1365</v>
      </c>
      <c r="T2241" t="s">
        <v>66</v>
      </c>
      <c r="U2241">
        <v>21102</v>
      </c>
      <c r="V2241" s="1">
        <v>41032</v>
      </c>
      <c r="W2241" t="s">
        <v>67</v>
      </c>
      <c r="X2241" t="s">
        <v>68</v>
      </c>
      <c r="Y2241" t="s">
        <v>69</v>
      </c>
      <c r="Z2241" t="s">
        <v>70</v>
      </c>
      <c r="AA2241" t="s">
        <v>71</v>
      </c>
      <c r="AB2241" t="s">
        <v>72</v>
      </c>
      <c r="AC2241" t="s">
        <v>73</v>
      </c>
      <c r="AD2241" t="s">
        <v>74</v>
      </c>
      <c r="AF2241" s="1">
        <v>41403</v>
      </c>
    </row>
    <row r="2242" spans="1:32" x14ac:dyDescent="0.3">
      <c r="A2242">
        <v>526033</v>
      </c>
      <c r="B2242">
        <v>5055670</v>
      </c>
      <c r="C2242" t="s">
        <v>19</v>
      </c>
      <c r="D2242" t="s">
        <v>19</v>
      </c>
      <c r="E2242" t="s">
        <v>19</v>
      </c>
      <c r="F2242" t="s">
        <v>24</v>
      </c>
      <c r="G2242" t="s">
        <v>19</v>
      </c>
      <c r="H2242" t="s">
        <v>19</v>
      </c>
      <c r="I2242" t="s">
        <v>19</v>
      </c>
      <c r="J2242" t="s">
        <v>19</v>
      </c>
      <c r="K2242" t="s">
        <v>19</v>
      </c>
      <c r="L2242">
        <f t="shared" si="34"/>
        <v>8</v>
      </c>
      <c r="N2242">
        <v>1</v>
      </c>
      <c r="Q2242" t="s">
        <v>6138</v>
      </c>
      <c r="R2242" t="s">
        <v>6139</v>
      </c>
      <c r="S2242" t="s">
        <v>6140</v>
      </c>
      <c r="T2242" t="s">
        <v>366</v>
      </c>
      <c r="U2242">
        <v>26250</v>
      </c>
      <c r="V2242" s="1">
        <v>41066</v>
      </c>
      <c r="W2242" t="s">
        <v>34</v>
      </c>
      <c r="X2242" t="s">
        <v>87</v>
      </c>
      <c r="Y2242" t="s">
        <v>367</v>
      </c>
      <c r="Z2242" t="s">
        <v>89</v>
      </c>
      <c r="AA2242" t="s">
        <v>90</v>
      </c>
      <c r="AB2242" t="s">
        <v>184</v>
      </c>
      <c r="AC2242" t="s">
        <v>1143</v>
      </c>
      <c r="AD2242" t="s">
        <v>74</v>
      </c>
      <c r="AF2242" s="1">
        <v>41673.648125</v>
      </c>
    </row>
    <row r="2243" spans="1:32" x14ac:dyDescent="0.3">
      <c r="A2243">
        <v>526237</v>
      </c>
      <c r="B2243">
        <v>5109930</v>
      </c>
      <c r="C2243" t="s">
        <v>19</v>
      </c>
      <c r="D2243" t="s">
        <v>19</v>
      </c>
      <c r="E2243" t="s">
        <v>19</v>
      </c>
      <c r="F2243" t="s">
        <v>24</v>
      </c>
      <c r="G2243" t="s">
        <v>19</v>
      </c>
      <c r="H2243" t="s">
        <v>19</v>
      </c>
      <c r="I2243" t="s">
        <v>19</v>
      </c>
      <c r="J2243" t="s">
        <v>19</v>
      </c>
      <c r="K2243" t="s">
        <v>24</v>
      </c>
      <c r="L2243">
        <f t="shared" si="34"/>
        <v>7</v>
      </c>
      <c r="P2243">
        <v>1</v>
      </c>
      <c r="Q2243" t="s">
        <v>6141</v>
      </c>
      <c r="R2243" t="s">
        <v>6142</v>
      </c>
      <c r="S2243" t="s">
        <v>6143</v>
      </c>
      <c r="T2243" t="s">
        <v>122</v>
      </c>
      <c r="U2243">
        <v>54889</v>
      </c>
      <c r="V2243" s="1">
        <v>39295</v>
      </c>
      <c r="W2243" t="s">
        <v>34</v>
      </c>
      <c r="X2243" t="s">
        <v>87</v>
      </c>
      <c r="Y2243" t="s">
        <v>124</v>
      </c>
      <c r="Z2243" t="s">
        <v>89</v>
      </c>
      <c r="AA2243" t="s">
        <v>90</v>
      </c>
      <c r="AB2243" t="s">
        <v>91</v>
      </c>
      <c r="AC2243" t="s">
        <v>146</v>
      </c>
      <c r="AD2243" t="s">
        <v>93</v>
      </c>
      <c r="AF2243" s="1">
        <v>40481</v>
      </c>
    </row>
    <row r="2244" spans="1:32" x14ac:dyDescent="0.3">
      <c r="A2244">
        <v>526523</v>
      </c>
      <c r="B2244">
        <v>3358531</v>
      </c>
      <c r="C2244" t="s">
        <v>19</v>
      </c>
      <c r="D2244" t="s">
        <v>19</v>
      </c>
      <c r="E2244" t="s">
        <v>19</v>
      </c>
      <c r="F2244" t="s">
        <v>24</v>
      </c>
      <c r="G2244" t="s">
        <v>19</v>
      </c>
      <c r="H2244" t="s">
        <v>20</v>
      </c>
      <c r="I2244" t="s">
        <v>19</v>
      </c>
      <c r="J2244" t="s">
        <v>19</v>
      </c>
      <c r="K2244" t="s">
        <v>19</v>
      </c>
      <c r="L2244">
        <f t="shared" si="34"/>
        <v>7</v>
      </c>
      <c r="Q2244" t="s">
        <v>6144</v>
      </c>
      <c r="R2244" t="s">
        <v>6145</v>
      </c>
      <c r="S2244" t="s">
        <v>44</v>
      </c>
      <c r="T2244" t="s">
        <v>45</v>
      </c>
      <c r="U2244">
        <v>10457</v>
      </c>
      <c r="V2244" s="1">
        <v>42488.069918981484</v>
      </c>
      <c r="W2244" t="s">
        <v>661</v>
      </c>
      <c r="X2244" t="s">
        <v>757</v>
      </c>
      <c r="Y2244" t="s">
        <v>48</v>
      </c>
      <c r="Z2244" t="s">
        <v>70</v>
      </c>
      <c r="AA2244" t="s">
        <v>71</v>
      </c>
      <c r="AB2244" t="s">
        <v>314</v>
      </c>
      <c r="AC2244" t="s">
        <v>1722</v>
      </c>
      <c r="AD2244" t="s">
        <v>316</v>
      </c>
      <c r="AF2244" s="1">
        <v>42581.573368055557</v>
      </c>
    </row>
    <row r="2245" spans="1:32" x14ac:dyDescent="0.3">
      <c r="A2245">
        <v>526833</v>
      </c>
      <c r="B2245">
        <v>4229894</v>
      </c>
      <c r="C2245" t="s">
        <v>19</v>
      </c>
      <c r="D2245" t="s">
        <v>19</v>
      </c>
      <c r="E2245" t="s">
        <v>19</v>
      </c>
      <c r="F2245" t="s">
        <v>24</v>
      </c>
      <c r="G2245" t="s">
        <v>20</v>
      </c>
      <c r="H2245" t="s">
        <v>19</v>
      </c>
      <c r="I2245" t="s">
        <v>19</v>
      </c>
      <c r="J2245" t="s">
        <v>19</v>
      </c>
      <c r="K2245" t="s">
        <v>19</v>
      </c>
      <c r="L2245">
        <f t="shared" si="34"/>
        <v>7</v>
      </c>
      <c r="Q2245" t="s">
        <v>6146</v>
      </c>
      <c r="R2245" t="s">
        <v>6147</v>
      </c>
      <c r="S2245" t="s">
        <v>6148</v>
      </c>
      <c r="T2245" t="s">
        <v>553</v>
      </c>
      <c r="U2245">
        <v>29732</v>
      </c>
      <c r="V2245" s="1">
        <v>40479</v>
      </c>
      <c r="W2245" t="s">
        <v>57</v>
      </c>
      <c r="X2245" t="s">
        <v>107</v>
      </c>
      <c r="Y2245" t="s">
        <v>357</v>
      </c>
      <c r="Z2245" t="s">
        <v>70</v>
      </c>
      <c r="AA2245" t="s">
        <v>71</v>
      </c>
      <c r="AB2245" t="s">
        <v>358</v>
      </c>
      <c r="AC2245" t="s">
        <v>503</v>
      </c>
      <c r="AD2245" t="s">
        <v>82</v>
      </c>
      <c r="AF2245" s="1">
        <v>41765.721805555557</v>
      </c>
    </row>
    <row r="2246" spans="1:32" x14ac:dyDescent="0.3">
      <c r="A2246">
        <v>526929</v>
      </c>
      <c r="B2246">
        <v>3440877</v>
      </c>
      <c r="C2246" t="s">
        <v>19</v>
      </c>
      <c r="D2246" t="s">
        <v>19</v>
      </c>
      <c r="E2246" t="s">
        <v>19</v>
      </c>
      <c r="F2246" t="s">
        <v>24</v>
      </c>
      <c r="G2246" t="s">
        <v>19</v>
      </c>
      <c r="H2246" t="s">
        <v>19</v>
      </c>
      <c r="I2246" t="s">
        <v>19</v>
      </c>
      <c r="J2246" t="s">
        <v>19</v>
      </c>
      <c r="K2246" t="s">
        <v>19</v>
      </c>
      <c r="L2246">
        <f t="shared" si="34"/>
        <v>8</v>
      </c>
      <c r="N2246">
        <v>1</v>
      </c>
      <c r="Q2246" t="s">
        <v>6149</v>
      </c>
      <c r="R2246" t="s">
        <v>6150</v>
      </c>
      <c r="S2246" t="s">
        <v>895</v>
      </c>
      <c r="T2246" t="s">
        <v>224</v>
      </c>
      <c r="U2246">
        <v>28012</v>
      </c>
      <c r="V2246" s="1">
        <v>38962</v>
      </c>
      <c r="W2246" t="s">
        <v>501</v>
      </c>
      <c r="X2246" t="s">
        <v>502</v>
      </c>
      <c r="Y2246" t="s">
        <v>357</v>
      </c>
      <c r="Z2246" t="s">
        <v>70</v>
      </c>
      <c r="AA2246" t="s">
        <v>71</v>
      </c>
      <c r="AB2246" t="s">
        <v>358</v>
      </c>
      <c r="AC2246" t="s">
        <v>503</v>
      </c>
      <c r="AD2246" t="s">
        <v>82</v>
      </c>
      <c r="AF2246" s="1">
        <v>40481</v>
      </c>
    </row>
    <row r="2247" spans="1:32" x14ac:dyDescent="0.3">
      <c r="A2247">
        <v>527004</v>
      </c>
      <c r="B2247">
        <v>4539194</v>
      </c>
      <c r="C2247" t="s">
        <v>19</v>
      </c>
      <c r="D2247" t="s">
        <v>19</v>
      </c>
      <c r="E2247" t="s">
        <v>19</v>
      </c>
      <c r="F2247" t="s">
        <v>19</v>
      </c>
      <c r="G2247" t="s">
        <v>19</v>
      </c>
      <c r="H2247" t="s">
        <v>19</v>
      </c>
      <c r="I2247" t="s">
        <v>19</v>
      </c>
      <c r="J2247" t="s">
        <v>19</v>
      </c>
      <c r="K2247" t="s">
        <v>19</v>
      </c>
      <c r="L2247">
        <f t="shared" ref="L2247:L2310" si="35">COUNTIF(C2247:K2247,"Y")</f>
        <v>9</v>
      </c>
      <c r="M2247">
        <v>1</v>
      </c>
      <c r="Q2247" t="s">
        <v>6151</v>
      </c>
      <c r="R2247" t="s">
        <v>6152</v>
      </c>
      <c r="S2247" t="s">
        <v>6153</v>
      </c>
      <c r="T2247" t="s">
        <v>97</v>
      </c>
      <c r="U2247">
        <v>76227</v>
      </c>
      <c r="V2247" s="1">
        <v>39146</v>
      </c>
      <c r="W2247" t="s">
        <v>34</v>
      </c>
      <c r="X2247" t="s">
        <v>135</v>
      </c>
      <c r="Y2247" t="s">
        <v>489</v>
      </c>
      <c r="Z2247" t="s">
        <v>37</v>
      </c>
      <c r="AA2247" t="s">
        <v>38</v>
      </c>
      <c r="AB2247" t="s">
        <v>484</v>
      </c>
      <c r="AC2247" t="s">
        <v>485</v>
      </c>
      <c r="AD2247" t="s">
        <v>62</v>
      </c>
      <c r="AF2247" s="1">
        <v>40428</v>
      </c>
    </row>
    <row r="2248" spans="1:32" x14ac:dyDescent="0.3">
      <c r="A2248">
        <v>527860</v>
      </c>
      <c r="B2248">
        <v>3392824</v>
      </c>
      <c r="C2248" t="s">
        <v>19</v>
      </c>
      <c r="D2248" t="s">
        <v>19</v>
      </c>
      <c r="E2248" t="s">
        <v>19</v>
      </c>
      <c r="F2248" t="s">
        <v>24</v>
      </c>
      <c r="G2248" t="s">
        <v>19</v>
      </c>
      <c r="H2248" t="s">
        <v>20</v>
      </c>
      <c r="I2248" t="s">
        <v>19</v>
      </c>
      <c r="J2248" t="s">
        <v>19</v>
      </c>
      <c r="K2248" t="s">
        <v>19</v>
      </c>
      <c r="L2248">
        <f t="shared" si="35"/>
        <v>7</v>
      </c>
      <c r="Q2248" t="s">
        <v>6154</v>
      </c>
      <c r="R2248" t="s">
        <v>6155</v>
      </c>
      <c r="S2248" t="s">
        <v>2500</v>
      </c>
      <c r="T2248" t="s">
        <v>45</v>
      </c>
      <c r="U2248">
        <v>11105</v>
      </c>
      <c r="V2248" s="1">
        <v>42523.067291666666</v>
      </c>
      <c r="W2248" t="s">
        <v>661</v>
      </c>
      <c r="X2248" t="s">
        <v>757</v>
      </c>
      <c r="Y2248" t="s">
        <v>48</v>
      </c>
      <c r="Z2248" t="s">
        <v>70</v>
      </c>
      <c r="AA2248" t="s">
        <v>71</v>
      </c>
      <c r="AB2248" t="s">
        <v>314</v>
      </c>
      <c r="AC2248" t="s">
        <v>663</v>
      </c>
      <c r="AD2248" t="s">
        <v>316</v>
      </c>
      <c r="AF2248" s="1">
        <v>42577.601817129631</v>
      </c>
    </row>
    <row r="2249" spans="1:32" x14ac:dyDescent="0.3">
      <c r="A2249">
        <v>529103</v>
      </c>
      <c r="B2249">
        <v>3948809</v>
      </c>
      <c r="C2249" t="s">
        <v>19</v>
      </c>
      <c r="D2249" t="s">
        <v>19</v>
      </c>
      <c r="E2249" t="s">
        <v>19</v>
      </c>
      <c r="F2249" t="s">
        <v>24</v>
      </c>
      <c r="G2249" t="s">
        <v>19</v>
      </c>
      <c r="H2249" t="s">
        <v>19</v>
      </c>
      <c r="I2249" t="s">
        <v>19</v>
      </c>
      <c r="J2249" t="s">
        <v>19</v>
      </c>
      <c r="K2249" t="s">
        <v>24</v>
      </c>
      <c r="L2249">
        <f t="shared" si="35"/>
        <v>7</v>
      </c>
      <c r="P2249">
        <v>1</v>
      </c>
      <c r="Q2249" t="s">
        <v>6156</v>
      </c>
      <c r="R2249" t="s">
        <v>6157</v>
      </c>
      <c r="S2249" t="s">
        <v>6158</v>
      </c>
      <c r="T2249" t="s">
        <v>459</v>
      </c>
      <c r="U2249">
        <v>15445</v>
      </c>
      <c r="V2249" s="1">
        <v>42494.070023148146</v>
      </c>
      <c r="W2249" t="s">
        <v>34</v>
      </c>
      <c r="X2249" t="s">
        <v>123</v>
      </c>
      <c r="Y2249" t="s">
        <v>367</v>
      </c>
      <c r="Z2249" t="s">
        <v>70</v>
      </c>
      <c r="AA2249" t="s">
        <v>71</v>
      </c>
      <c r="AB2249" t="s">
        <v>351</v>
      </c>
      <c r="AC2249" t="s">
        <v>461</v>
      </c>
      <c r="AD2249" t="s">
        <v>316</v>
      </c>
      <c r="AF2249" s="1">
        <v>42585.746099537035</v>
      </c>
    </row>
    <row r="2250" spans="1:32" x14ac:dyDescent="0.3">
      <c r="A2250">
        <v>529566</v>
      </c>
      <c r="B2250">
        <v>3125906</v>
      </c>
      <c r="C2250" t="s">
        <v>19</v>
      </c>
      <c r="D2250" t="s">
        <v>19</v>
      </c>
      <c r="E2250" t="s">
        <v>19</v>
      </c>
      <c r="F2250" t="s">
        <v>24</v>
      </c>
      <c r="G2250" t="s">
        <v>19</v>
      </c>
      <c r="H2250" t="s">
        <v>19</v>
      </c>
      <c r="I2250" t="s">
        <v>19</v>
      </c>
      <c r="J2250" t="s">
        <v>19</v>
      </c>
      <c r="K2250" t="s">
        <v>20</v>
      </c>
      <c r="L2250">
        <f t="shared" si="35"/>
        <v>7</v>
      </c>
      <c r="Q2250" t="s">
        <v>6159</v>
      </c>
      <c r="R2250" t="s">
        <v>6160</v>
      </c>
      <c r="S2250" t="s">
        <v>6161</v>
      </c>
      <c r="T2250" t="s">
        <v>311</v>
      </c>
      <c r="U2250">
        <v>7107</v>
      </c>
      <c r="V2250" s="1">
        <v>40890</v>
      </c>
      <c r="W2250" t="s">
        <v>312</v>
      </c>
      <c r="X2250" t="s">
        <v>782</v>
      </c>
      <c r="Y2250" t="s">
        <v>48</v>
      </c>
      <c r="Z2250" t="s">
        <v>70</v>
      </c>
      <c r="AA2250" t="s">
        <v>71</v>
      </c>
      <c r="AB2250" t="s">
        <v>314</v>
      </c>
      <c r="AC2250" t="s">
        <v>315</v>
      </c>
      <c r="AD2250" t="s">
        <v>316</v>
      </c>
      <c r="AF2250" s="1">
        <v>41740.337372685186</v>
      </c>
    </row>
    <row r="2251" spans="1:32" x14ac:dyDescent="0.3">
      <c r="A2251">
        <v>529649</v>
      </c>
      <c r="B2251">
        <v>5806344</v>
      </c>
      <c r="C2251" t="s">
        <v>19</v>
      </c>
      <c r="D2251" t="s">
        <v>19</v>
      </c>
      <c r="E2251" t="s">
        <v>19</v>
      </c>
      <c r="F2251" t="s">
        <v>24</v>
      </c>
      <c r="G2251" t="s">
        <v>19</v>
      </c>
      <c r="H2251" t="s">
        <v>19</v>
      </c>
      <c r="I2251" t="s">
        <v>19</v>
      </c>
      <c r="J2251" t="s">
        <v>19</v>
      </c>
      <c r="K2251" t="s">
        <v>24</v>
      </c>
      <c r="L2251">
        <f t="shared" si="35"/>
        <v>7</v>
      </c>
      <c r="P2251">
        <v>1</v>
      </c>
      <c r="Q2251" t="s">
        <v>6162</v>
      </c>
      <c r="R2251" t="s">
        <v>6163</v>
      </c>
      <c r="S2251" t="s">
        <v>855</v>
      </c>
      <c r="T2251" t="s">
        <v>45</v>
      </c>
      <c r="U2251">
        <v>11225</v>
      </c>
      <c r="V2251" s="1">
        <v>40926</v>
      </c>
      <c r="W2251" t="s">
        <v>661</v>
      </c>
      <c r="X2251" t="s">
        <v>757</v>
      </c>
      <c r="Y2251" t="s">
        <v>48</v>
      </c>
      <c r="Z2251" t="s">
        <v>70</v>
      </c>
      <c r="AA2251" t="s">
        <v>71</v>
      </c>
      <c r="AB2251" t="s">
        <v>314</v>
      </c>
      <c r="AC2251" t="s">
        <v>856</v>
      </c>
      <c r="AD2251" t="s">
        <v>316</v>
      </c>
      <c r="AF2251" s="1">
        <v>41217</v>
      </c>
    </row>
    <row r="2252" spans="1:32" x14ac:dyDescent="0.3">
      <c r="A2252">
        <v>530983</v>
      </c>
      <c r="B2252">
        <v>3325443</v>
      </c>
      <c r="C2252" t="s">
        <v>19</v>
      </c>
      <c r="D2252" t="s">
        <v>19</v>
      </c>
      <c r="E2252" t="s">
        <v>19</v>
      </c>
      <c r="F2252" t="s">
        <v>24</v>
      </c>
      <c r="G2252" t="s">
        <v>19</v>
      </c>
      <c r="H2252" t="s">
        <v>19</v>
      </c>
      <c r="I2252" t="s">
        <v>19</v>
      </c>
      <c r="J2252" t="s">
        <v>19</v>
      </c>
      <c r="K2252" t="s">
        <v>19</v>
      </c>
      <c r="L2252">
        <f t="shared" si="35"/>
        <v>8</v>
      </c>
      <c r="N2252">
        <v>1</v>
      </c>
      <c r="Q2252" t="s">
        <v>6164</v>
      </c>
      <c r="R2252" t="s">
        <v>6165</v>
      </c>
      <c r="S2252" t="s">
        <v>6166</v>
      </c>
      <c r="T2252" t="s">
        <v>45</v>
      </c>
      <c r="U2252">
        <v>11373</v>
      </c>
      <c r="V2252" s="1">
        <v>44057.214849537035</v>
      </c>
      <c r="W2252" t="s">
        <v>661</v>
      </c>
      <c r="X2252" t="s">
        <v>1163</v>
      </c>
      <c r="Y2252" t="s">
        <v>48</v>
      </c>
      <c r="Z2252" t="s">
        <v>70</v>
      </c>
      <c r="AA2252" t="s">
        <v>71</v>
      </c>
      <c r="AB2252" t="s">
        <v>314</v>
      </c>
      <c r="AC2252" t="s">
        <v>890</v>
      </c>
      <c r="AD2252" t="s">
        <v>316</v>
      </c>
      <c r="AF2252" s="1">
        <v>44099.613587962966</v>
      </c>
    </row>
    <row r="2253" spans="1:32" x14ac:dyDescent="0.3">
      <c r="A2253">
        <v>531134</v>
      </c>
      <c r="B2253">
        <v>3197868</v>
      </c>
      <c r="C2253" t="s">
        <v>19</v>
      </c>
      <c r="D2253" t="s">
        <v>19</v>
      </c>
      <c r="E2253" t="s">
        <v>19</v>
      </c>
      <c r="F2253" t="s">
        <v>24</v>
      </c>
      <c r="G2253" t="s">
        <v>19</v>
      </c>
      <c r="H2253" t="s">
        <v>19</v>
      </c>
      <c r="I2253" t="s">
        <v>19</v>
      </c>
      <c r="J2253" t="s">
        <v>19</v>
      </c>
      <c r="K2253" t="s">
        <v>19</v>
      </c>
      <c r="L2253">
        <f t="shared" si="35"/>
        <v>8</v>
      </c>
      <c r="N2253">
        <v>1</v>
      </c>
      <c r="Q2253" t="s">
        <v>5540</v>
      </c>
      <c r="R2253" t="s">
        <v>6167</v>
      </c>
      <c r="S2253" t="s">
        <v>310</v>
      </c>
      <c r="T2253" t="s">
        <v>311</v>
      </c>
      <c r="U2253">
        <v>7306</v>
      </c>
      <c r="V2253" s="1">
        <v>41879.069189814814</v>
      </c>
      <c r="W2253" t="s">
        <v>312</v>
      </c>
      <c r="X2253" t="s">
        <v>782</v>
      </c>
      <c r="Y2253" t="s">
        <v>48</v>
      </c>
      <c r="Z2253" t="s">
        <v>70</v>
      </c>
      <c r="AA2253" t="s">
        <v>71</v>
      </c>
      <c r="AB2253" t="s">
        <v>314</v>
      </c>
      <c r="AC2253" t="s">
        <v>315</v>
      </c>
      <c r="AD2253" t="s">
        <v>316</v>
      </c>
      <c r="AF2253" s="1">
        <v>41932.774155092593</v>
      </c>
    </row>
    <row r="2254" spans="1:32" x14ac:dyDescent="0.3">
      <c r="A2254">
        <v>531385</v>
      </c>
      <c r="B2254">
        <v>5806394</v>
      </c>
      <c r="C2254" t="s">
        <v>19</v>
      </c>
      <c r="D2254" t="s">
        <v>19</v>
      </c>
      <c r="E2254" t="s">
        <v>19</v>
      </c>
      <c r="F2254" t="s">
        <v>24</v>
      </c>
      <c r="G2254" t="s">
        <v>19</v>
      </c>
      <c r="H2254" t="s">
        <v>19</v>
      </c>
      <c r="I2254" t="s">
        <v>19</v>
      </c>
      <c r="J2254" t="s">
        <v>19</v>
      </c>
      <c r="K2254" t="s">
        <v>19</v>
      </c>
      <c r="L2254">
        <f t="shared" si="35"/>
        <v>8</v>
      </c>
      <c r="N2254">
        <v>1</v>
      </c>
      <c r="Q2254" t="s">
        <v>6168</v>
      </c>
      <c r="R2254" t="s">
        <v>6169</v>
      </c>
      <c r="S2254" t="s">
        <v>859</v>
      </c>
      <c r="T2254" t="s">
        <v>45</v>
      </c>
      <c r="U2254">
        <v>10034</v>
      </c>
      <c r="V2254" s="1">
        <v>41795.067430555559</v>
      </c>
      <c r="W2254" t="s">
        <v>312</v>
      </c>
      <c r="X2254" t="s">
        <v>782</v>
      </c>
      <c r="Y2254" t="s">
        <v>48</v>
      </c>
      <c r="Z2254" t="s">
        <v>70</v>
      </c>
      <c r="AA2254" t="s">
        <v>71</v>
      </c>
      <c r="AB2254" t="s">
        <v>314</v>
      </c>
      <c r="AC2254" t="s">
        <v>315</v>
      </c>
      <c r="AD2254" t="s">
        <v>316</v>
      </c>
      <c r="AF2254" s="1">
        <v>44536.401388888888</v>
      </c>
    </row>
    <row r="2255" spans="1:32" x14ac:dyDescent="0.3">
      <c r="A2255">
        <v>531499</v>
      </c>
      <c r="B2255">
        <v>3198353</v>
      </c>
      <c r="C2255" t="s">
        <v>19</v>
      </c>
      <c r="D2255" t="s">
        <v>19</v>
      </c>
      <c r="E2255" t="s">
        <v>19</v>
      </c>
      <c r="F2255" t="s">
        <v>24</v>
      </c>
      <c r="G2255" t="s">
        <v>19</v>
      </c>
      <c r="H2255" t="s">
        <v>19</v>
      </c>
      <c r="I2255" t="s">
        <v>19</v>
      </c>
      <c r="J2255" t="s">
        <v>19</v>
      </c>
      <c r="K2255" t="s">
        <v>19</v>
      </c>
      <c r="L2255">
        <f t="shared" si="35"/>
        <v>8</v>
      </c>
      <c r="N2255">
        <v>1</v>
      </c>
      <c r="Q2255" t="s">
        <v>6170</v>
      </c>
      <c r="R2255" t="s">
        <v>6171</v>
      </c>
      <c r="S2255" t="s">
        <v>310</v>
      </c>
      <c r="T2255" t="s">
        <v>311</v>
      </c>
      <c r="U2255">
        <v>7306</v>
      </c>
      <c r="V2255" s="1">
        <v>41879.069189814814</v>
      </c>
      <c r="W2255" t="s">
        <v>312</v>
      </c>
      <c r="X2255" t="s">
        <v>782</v>
      </c>
      <c r="Y2255" t="s">
        <v>48</v>
      </c>
      <c r="Z2255" t="s">
        <v>70</v>
      </c>
      <c r="AA2255" t="s">
        <v>71</v>
      </c>
      <c r="AB2255" t="s">
        <v>314</v>
      </c>
      <c r="AC2255" t="s">
        <v>315</v>
      </c>
      <c r="AD2255" t="s">
        <v>316</v>
      </c>
      <c r="AF2255" s="1">
        <v>41914.348067129627</v>
      </c>
    </row>
    <row r="2256" spans="1:32" x14ac:dyDescent="0.3">
      <c r="A2256">
        <v>531776</v>
      </c>
      <c r="B2256">
        <v>4611225</v>
      </c>
      <c r="C2256" t="s">
        <v>19</v>
      </c>
      <c r="D2256" t="s">
        <v>19</v>
      </c>
      <c r="E2256" t="s">
        <v>19</v>
      </c>
      <c r="F2256" t="s">
        <v>24</v>
      </c>
      <c r="G2256" t="s">
        <v>19</v>
      </c>
      <c r="H2256" t="s">
        <v>19</v>
      </c>
      <c r="I2256" t="s">
        <v>19</v>
      </c>
      <c r="J2256" t="s">
        <v>19</v>
      </c>
      <c r="K2256" t="s">
        <v>20</v>
      </c>
      <c r="L2256">
        <f t="shared" si="35"/>
        <v>7</v>
      </c>
      <c r="Q2256" t="s">
        <v>6172</v>
      </c>
      <c r="R2256" t="s">
        <v>6173</v>
      </c>
      <c r="S2256" t="s">
        <v>6174</v>
      </c>
      <c r="T2256" t="s">
        <v>576</v>
      </c>
      <c r="U2256">
        <v>84737</v>
      </c>
      <c r="V2256" s="1">
        <v>39917</v>
      </c>
      <c r="W2256" t="s">
        <v>250</v>
      </c>
      <c r="X2256" t="s">
        <v>251</v>
      </c>
      <c r="Y2256" t="s">
        <v>36</v>
      </c>
      <c r="Z2256" t="s">
        <v>37</v>
      </c>
      <c r="AA2256" t="s">
        <v>38</v>
      </c>
      <c r="AB2256" t="s">
        <v>154</v>
      </c>
      <c r="AC2256" t="s">
        <v>1337</v>
      </c>
      <c r="AD2256" t="s">
        <v>62</v>
      </c>
      <c r="AF2256" s="1">
        <v>40428</v>
      </c>
    </row>
    <row r="2257" spans="1:32" x14ac:dyDescent="0.3">
      <c r="A2257">
        <v>534260</v>
      </c>
      <c r="B2257">
        <v>3198721</v>
      </c>
      <c r="C2257" t="s">
        <v>19</v>
      </c>
      <c r="D2257" t="s">
        <v>19</v>
      </c>
      <c r="E2257" t="s">
        <v>19</v>
      </c>
      <c r="F2257" t="s">
        <v>24</v>
      </c>
      <c r="G2257" t="s">
        <v>19</v>
      </c>
      <c r="H2257" t="s">
        <v>19</v>
      </c>
      <c r="I2257" t="s">
        <v>19</v>
      </c>
      <c r="J2257" t="s">
        <v>19</v>
      </c>
      <c r="K2257" t="s">
        <v>19</v>
      </c>
      <c r="L2257">
        <f t="shared" si="35"/>
        <v>8</v>
      </c>
      <c r="N2257">
        <v>1</v>
      </c>
      <c r="Q2257" t="s">
        <v>6175</v>
      </c>
      <c r="R2257" t="s">
        <v>6176</v>
      </c>
      <c r="S2257" t="s">
        <v>4191</v>
      </c>
      <c r="T2257" t="s">
        <v>311</v>
      </c>
      <c r="U2257">
        <v>7202</v>
      </c>
      <c r="V2257" s="1">
        <v>42089.07135416667</v>
      </c>
      <c r="W2257" t="s">
        <v>67</v>
      </c>
      <c r="X2257" t="s">
        <v>6177</v>
      </c>
      <c r="Y2257" t="s">
        <v>48</v>
      </c>
      <c r="Z2257" t="s">
        <v>70</v>
      </c>
      <c r="AA2257" t="s">
        <v>71</v>
      </c>
      <c r="AB2257" t="s">
        <v>314</v>
      </c>
      <c r="AC2257" t="s">
        <v>663</v>
      </c>
      <c r="AD2257" t="s">
        <v>316</v>
      </c>
      <c r="AF2257" s="1">
        <v>42114.62841435185</v>
      </c>
    </row>
    <row r="2258" spans="1:32" x14ac:dyDescent="0.3">
      <c r="A2258">
        <v>534605</v>
      </c>
      <c r="B2258">
        <v>3194519</v>
      </c>
      <c r="C2258" t="s">
        <v>19</v>
      </c>
      <c r="D2258" t="s">
        <v>20</v>
      </c>
      <c r="E2258" t="s">
        <v>19</v>
      </c>
      <c r="F2258" t="s">
        <v>24</v>
      </c>
      <c r="G2258" t="s">
        <v>19</v>
      </c>
      <c r="H2258" t="s">
        <v>19</v>
      </c>
      <c r="I2258" t="s">
        <v>19</v>
      </c>
      <c r="J2258" t="s">
        <v>19</v>
      </c>
      <c r="K2258" t="s">
        <v>20</v>
      </c>
      <c r="L2258">
        <f t="shared" si="35"/>
        <v>6</v>
      </c>
      <c r="Q2258" t="s">
        <v>6178</v>
      </c>
      <c r="R2258" t="s">
        <v>6179</v>
      </c>
      <c r="S2258" t="s">
        <v>1171</v>
      </c>
      <c r="T2258" t="s">
        <v>311</v>
      </c>
      <c r="U2258">
        <v>7011</v>
      </c>
      <c r="V2258" s="1">
        <v>42761.068923611114</v>
      </c>
      <c r="W2258" t="s">
        <v>67</v>
      </c>
      <c r="X2258" t="s">
        <v>1381</v>
      </c>
      <c r="Y2258" t="s">
        <v>48</v>
      </c>
      <c r="Z2258" t="s">
        <v>70</v>
      </c>
      <c r="AA2258" t="s">
        <v>71</v>
      </c>
      <c r="AB2258" t="s">
        <v>314</v>
      </c>
      <c r="AC2258" t="s">
        <v>315</v>
      </c>
      <c r="AD2258" t="s">
        <v>316</v>
      </c>
      <c r="AF2258" s="1">
        <v>42781.898194444446</v>
      </c>
    </row>
    <row r="2259" spans="1:32" x14ac:dyDescent="0.3">
      <c r="A2259">
        <v>534756</v>
      </c>
      <c r="B2259">
        <v>5705465</v>
      </c>
      <c r="C2259" t="s">
        <v>19</v>
      </c>
      <c r="D2259" t="s">
        <v>19</v>
      </c>
      <c r="E2259" t="s">
        <v>19</v>
      </c>
      <c r="F2259" t="s">
        <v>24</v>
      </c>
      <c r="G2259" t="s">
        <v>20</v>
      </c>
      <c r="H2259" t="s">
        <v>20</v>
      </c>
      <c r="I2259" t="s">
        <v>19</v>
      </c>
      <c r="J2259" t="s">
        <v>19</v>
      </c>
      <c r="K2259" t="s">
        <v>19</v>
      </c>
      <c r="L2259">
        <f t="shared" si="35"/>
        <v>6</v>
      </c>
      <c r="Q2259" t="s">
        <v>6180</v>
      </c>
      <c r="R2259" t="s">
        <v>6181</v>
      </c>
      <c r="S2259" t="s">
        <v>2020</v>
      </c>
      <c r="T2259" t="s">
        <v>78</v>
      </c>
      <c r="U2259">
        <v>34744</v>
      </c>
      <c r="V2259" s="1">
        <v>40721</v>
      </c>
      <c r="W2259" t="s">
        <v>57</v>
      </c>
      <c r="X2259" t="s">
        <v>107</v>
      </c>
      <c r="Y2259" t="s">
        <v>79</v>
      </c>
      <c r="Z2259" t="s">
        <v>70</v>
      </c>
      <c r="AA2259" t="s">
        <v>71</v>
      </c>
      <c r="AB2259" t="s">
        <v>80</v>
      </c>
      <c r="AC2259" t="s">
        <v>852</v>
      </c>
      <c r="AD2259" t="s">
        <v>82</v>
      </c>
      <c r="AF2259" s="1">
        <v>41760.58320601852</v>
      </c>
    </row>
    <row r="2260" spans="1:32" x14ac:dyDescent="0.3">
      <c r="A2260">
        <v>534817</v>
      </c>
      <c r="B2260">
        <v>5806851</v>
      </c>
      <c r="C2260" t="s">
        <v>19</v>
      </c>
      <c r="D2260" t="s">
        <v>19</v>
      </c>
      <c r="E2260" t="s">
        <v>19</v>
      </c>
      <c r="F2260" t="s">
        <v>24</v>
      </c>
      <c r="G2260" t="s">
        <v>19</v>
      </c>
      <c r="H2260" t="s">
        <v>20</v>
      </c>
      <c r="I2260" t="s">
        <v>19</v>
      </c>
      <c r="J2260" t="s">
        <v>19</v>
      </c>
      <c r="K2260" t="s">
        <v>19</v>
      </c>
      <c r="L2260">
        <f t="shared" si="35"/>
        <v>7</v>
      </c>
      <c r="Q2260" t="s">
        <v>6182</v>
      </c>
      <c r="R2260" t="s">
        <v>6183</v>
      </c>
      <c r="S2260" t="s">
        <v>855</v>
      </c>
      <c r="T2260" t="s">
        <v>45</v>
      </c>
      <c r="U2260">
        <v>11225</v>
      </c>
      <c r="V2260" s="1">
        <v>42685.069895833331</v>
      </c>
      <c r="W2260" t="s">
        <v>661</v>
      </c>
      <c r="X2260" t="s">
        <v>662</v>
      </c>
      <c r="Y2260" t="s">
        <v>48</v>
      </c>
      <c r="Z2260" t="s">
        <v>70</v>
      </c>
      <c r="AA2260" t="s">
        <v>71</v>
      </c>
      <c r="AB2260" t="s">
        <v>314</v>
      </c>
      <c r="AC2260" t="s">
        <v>856</v>
      </c>
      <c r="AD2260" t="s">
        <v>316</v>
      </c>
      <c r="AF2260" s="1">
        <v>42719.41207175926</v>
      </c>
    </row>
    <row r="2261" spans="1:32" x14ac:dyDescent="0.3">
      <c r="A2261">
        <v>535085</v>
      </c>
      <c r="B2261">
        <v>3301796</v>
      </c>
      <c r="C2261" t="s">
        <v>19</v>
      </c>
      <c r="D2261" t="s">
        <v>19</v>
      </c>
      <c r="E2261" t="s">
        <v>19</v>
      </c>
      <c r="F2261" t="s">
        <v>24</v>
      </c>
      <c r="G2261" t="s">
        <v>19</v>
      </c>
      <c r="H2261" t="s">
        <v>20</v>
      </c>
      <c r="I2261" t="s">
        <v>19</v>
      </c>
      <c r="J2261" t="s">
        <v>19</v>
      </c>
      <c r="K2261" t="s">
        <v>20</v>
      </c>
      <c r="L2261">
        <f t="shared" si="35"/>
        <v>6</v>
      </c>
      <c r="Q2261" t="s">
        <v>3103</v>
      </c>
      <c r="R2261" t="s">
        <v>6184</v>
      </c>
      <c r="S2261" t="s">
        <v>888</v>
      </c>
      <c r="T2261" t="s">
        <v>45</v>
      </c>
      <c r="U2261">
        <v>10306</v>
      </c>
      <c r="V2261" s="1">
        <v>42088.070428240739</v>
      </c>
      <c r="W2261" t="s">
        <v>67</v>
      </c>
      <c r="X2261" t="s">
        <v>6185</v>
      </c>
      <c r="Y2261" t="s">
        <v>48</v>
      </c>
      <c r="Z2261" t="s">
        <v>70</v>
      </c>
      <c r="AA2261" t="s">
        <v>71</v>
      </c>
      <c r="AB2261" t="s">
        <v>314</v>
      </c>
      <c r="AC2261" t="s">
        <v>890</v>
      </c>
      <c r="AD2261" t="s">
        <v>316</v>
      </c>
      <c r="AF2261" s="1">
        <v>43122.514652777776</v>
      </c>
    </row>
    <row r="2262" spans="1:32" x14ac:dyDescent="0.3">
      <c r="A2262">
        <v>535116</v>
      </c>
      <c r="B2262">
        <v>3151672</v>
      </c>
      <c r="C2262" t="s">
        <v>19</v>
      </c>
      <c r="D2262" t="s">
        <v>19</v>
      </c>
      <c r="E2262" t="s">
        <v>19</v>
      </c>
      <c r="F2262" t="s">
        <v>19</v>
      </c>
      <c r="G2262" t="s">
        <v>20</v>
      </c>
      <c r="H2262" t="s">
        <v>19</v>
      </c>
      <c r="I2262" t="s">
        <v>19</v>
      </c>
      <c r="J2262" t="s">
        <v>19</v>
      </c>
      <c r="K2262" t="s">
        <v>20</v>
      </c>
      <c r="L2262">
        <f t="shared" si="35"/>
        <v>7</v>
      </c>
      <c r="Q2262" t="s">
        <v>6186</v>
      </c>
      <c r="R2262" t="s">
        <v>6187</v>
      </c>
      <c r="S2262" t="s">
        <v>6188</v>
      </c>
      <c r="T2262" t="s">
        <v>311</v>
      </c>
      <c r="U2262">
        <v>7508</v>
      </c>
      <c r="V2262" s="1">
        <v>44538.206909722219</v>
      </c>
      <c r="W2262" t="s">
        <v>67</v>
      </c>
      <c r="X2262" t="s">
        <v>1381</v>
      </c>
      <c r="Y2262" t="s">
        <v>48</v>
      </c>
      <c r="Z2262" t="s">
        <v>70</v>
      </c>
      <c r="AA2262" t="s">
        <v>71</v>
      </c>
      <c r="AB2262" t="s">
        <v>314</v>
      </c>
      <c r="AC2262" t="s">
        <v>315</v>
      </c>
      <c r="AD2262" t="s">
        <v>316</v>
      </c>
      <c r="AF2262" s="1">
        <v>44623.683333333334</v>
      </c>
    </row>
    <row r="2263" spans="1:32" x14ac:dyDescent="0.3">
      <c r="A2263">
        <v>535183</v>
      </c>
      <c r="B2263">
        <v>3802065</v>
      </c>
      <c r="C2263" t="s">
        <v>20</v>
      </c>
      <c r="D2263" t="s">
        <v>20</v>
      </c>
      <c r="E2263" t="s">
        <v>20</v>
      </c>
      <c r="F2263" t="s">
        <v>24</v>
      </c>
      <c r="G2263" t="s">
        <v>20</v>
      </c>
      <c r="H2263" t="s">
        <v>20</v>
      </c>
      <c r="I2263" t="s">
        <v>19</v>
      </c>
      <c r="J2263" t="s">
        <v>19</v>
      </c>
      <c r="K2263" t="s">
        <v>20</v>
      </c>
      <c r="L2263">
        <f t="shared" si="35"/>
        <v>2</v>
      </c>
      <c r="Q2263" t="s">
        <v>6189</v>
      </c>
      <c r="R2263" t="s">
        <v>6190</v>
      </c>
      <c r="S2263" t="s">
        <v>6191</v>
      </c>
      <c r="T2263" t="s">
        <v>320</v>
      </c>
      <c r="U2263">
        <v>97838</v>
      </c>
      <c r="V2263" s="1">
        <v>42104.070972222224</v>
      </c>
      <c r="W2263" t="s">
        <v>6192</v>
      </c>
      <c r="X2263" t="s">
        <v>6193</v>
      </c>
      <c r="Y2263" t="s">
        <v>160</v>
      </c>
      <c r="Z2263" t="s">
        <v>37</v>
      </c>
      <c r="AA2263" t="s">
        <v>38</v>
      </c>
      <c r="AB2263" t="s">
        <v>39</v>
      </c>
      <c r="AC2263" t="s">
        <v>321</v>
      </c>
      <c r="AD2263" t="s">
        <v>41</v>
      </c>
      <c r="AF2263" s="1">
        <v>42419.60628472222</v>
      </c>
    </row>
    <row r="2264" spans="1:32" x14ac:dyDescent="0.3">
      <c r="A2264">
        <v>536080</v>
      </c>
      <c r="B2264">
        <v>6000703</v>
      </c>
      <c r="C2264" t="s">
        <v>19</v>
      </c>
      <c r="D2264" t="s">
        <v>19</v>
      </c>
      <c r="E2264" t="s">
        <v>19</v>
      </c>
      <c r="F2264" t="s">
        <v>24</v>
      </c>
      <c r="G2264" t="s">
        <v>19</v>
      </c>
      <c r="H2264" t="s">
        <v>20</v>
      </c>
      <c r="I2264" t="s">
        <v>19</v>
      </c>
      <c r="J2264" t="s">
        <v>19</v>
      </c>
      <c r="K2264" t="s">
        <v>19</v>
      </c>
      <c r="L2264">
        <f t="shared" si="35"/>
        <v>7</v>
      </c>
      <c r="Q2264" t="s">
        <v>6194</v>
      </c>
      <c r="R2264" t="s">
        <v>6195</v>
      </c>
      <c r="S2264" t="s">
        <v>6196</v>
      </c>
      <c r="T2264" t="s">
        <v>459</v>
      </c>
      <c r="U2264">
        <v>16057</v>
      </c>
      <c r="V2264" s="1">
        <v>41935.069965277777</v>
      </c>
      <c r="W2264" t="s">
        <v>34</v>
      </c>
      <c r="X2264" t="s">
        <v>35</v>
      </c>
      <c r="Y2264" t="s">
        <v>367</v>
      </c>
      <c r="Z2264" t="s">
        <v>89</v>
      </c>
      <c r="AA2264" t="s">
        <v>90</v>
      </c>
      <c r="AB2264" t="s">
        <v>167</v>
      </c>
      <c r="AC2264" t="s">
        <v>1669</v>
      </c>
      <c r="AD2264" t="s">
        <v>93</v>
      </c>
      <c r="AF2264" s="1">
        <v>42158.894988425927</v>
      </c>
    </row>
    <row r="2265" spans="1:32" x14ac:dyDescent="0.3">
      <c r="A2265">
        <v>536184</v>
      </c>
      <c r="B2265">
        <v>5800481</v>
      </c>
      <c r="C2265" t="s">
        <v>19</v>
      </c>
      <c r="D2265" t="s">
        <v>19</v>
      </c>
      <c r="E2265" t="s">
        <v>19</v>
      </c>
      <c r="F2265" t="s">
        <v>24</v>
      </c>
      <c r="G2265" t="s">
        <v>19</v>
      </c>
      <c r="H2265" t="s">
        <v>19</v>
      </c>
      <c r="I2265" t="s">
        <v>19</v>
      </c>
      <c r="J2265" t="s">
        <v>19</v>
      </c>
      <c r="K2265" t="s">
        <v>19</v>
      </c>
      <c r="L2265">
        <f t="shared" si="35"/>
        <v>8</v>
      </c>
      <c r="N2265">
        <v>1</v>
      </c>
      <c r="Q2265" t="s">
        <v>6197</v>
      </c>
      <c r="R2265" t="s">
        <v>6198</v>
      </c>
      <c r="S2265" t="s">
        <v>888</v>
      </c>
      <c r="T2265" t="s">
        <v>45</v>
      </c>
      <c r="U2265">
        <v>10301</v>
      </c>
      <c r="V2265" s="1">
        <v>42158.073981481481</v>
      </c>
      <c r="W2265" t="s">
        <v>661</v>
      </c>
      <c r="X2265" t="s">
        <v>757</v>
      </c>
      <c r="Y2265" t="s">
        <v>48</v>
      </c>
      <c r="Z2265" t="s">
        <v>70</v>
      </c>
      <c r="AA2265" t="s">
        <v>71</v>
      </c>
      <c r="AB2265" t="s">
        <v>314</v>
      </c>
      <c r="AC2265" t="s">
        <v>890</v>
      </c>
      <c r="AD2265" t="s">
        <v>316</v>
      </c>
      <c r="AF2265" s="1">
        <v>44601.547222222223</v>
      </c>
    </row>
    <row r="2266" spans="1:32" x14ac:dyDescent="0.3">
      <c r="A2266">
        <v>536407</v>
      </c>
      <c r="B2266">
        <v>1029140</v>
      </c>
      <c r="C2266" t="s">
        <v>19</v>
      </c>
      <c r="D2266" t="s">
        <v>19</v>
      </c>
      <c r="E2266" t="s">
        <v>19</v>
      </c>
      <c r="F2266" t="s">
        <v>24</v>
      </c>
      <c r="G2266" t="s">
        <v>19</v>
      </c>
      <c r="H2266" t="s">
        <v>19</v>
      </c>
      <c r="I2266" t="s">
        <v>19</v>
      </c>
      <c r="J2266" t="s">
        <v>19</v>
      </c>
      <c r="K2266" t="s">
        <v>19</v>
      </c>
      <c r="L2266">
        <f t="shared" si="35"/>
        <v>8</v>
      </c>
      <c r="N2266">
        <v>1</v>
      </c>
      <c r="Q2266" t="s">
        <v>6199</v>
      </c>
      <c r="R2266" t="s">
        <v>6200</v>
      </c>
      <c r="S2266" t="s">
        <v>2610</v>
      </c>
      <c r="T2266" t="s">
        <v>78</v>
      </c>
      <c r="U2266">
        <v>33756</v>
      </c>
      <c r="V2266" s="1">
        <v>41737</v>
      </c>
      <c r="W2266" t="s">
        <v>34</v>
      </c>
      <c r="X2266" t="s">
        <v>87</v>
      </c>
      <c r="Y2266" t="s">
        <v>79</v>
      </c>
      <c r="Z2266" t="s">
        <v>70</v>
      </c>
      <c r="AA2266" t="s">
        <v>71</v>
      </c>
      <c r="AB2266" t="s">
        <v>80</v>
      </c>
      <c r="AC2266" t="s">
        <v>81</v>
      </c>
      <c r="AD2266" t="s">
        <v>82</v>
      </c>
      <c r="AF2266" s="1">
        <v>42766.338101851848</v>
      </c>
    </row>
    <row r="2267" spans="1:32" x14ac:dyDescent="0.3">
      <c r="A2267">
        <v>536641</v>
      </c>
      <c r="B2267">
        <v>722202</v>
      </c>
      <c r="C2267" t="s">
        <v>19</v>
      </c>
      <c r="D2267" t="s">
        <v>19</v>
      </c>
      <c r="E2267" t="s">
        <v>19</v>
      </c>
      <c r="F2267" t="s">
        <v>24</v>
      </c>
      <c r="G2267" t="s">
        <v>19</v>
      </c>
      <c r="H2267" t="s">
        <v>19</v>
      </c>
      <c r="I2267" t="s">
        <v>19</v>
      </c>
      <c r="J2267" t="s">
        <v>19</v>
      </c>
      <c r="K2267" t="s">
        <v>19</v>
      </c>
      <c r="L2267">
        <f t="shared" si="35"/>
        <v>8</v>
      </c>
      <c r="N2267">
        <v>1</v>
      </c>
      <c r="Q2267" t="s">
        <v>6201</v>
      </c>
      <c r="R2267" t="s">
        <v>6202</v>
      </c>
      <c r="S2267" t="s">
        <v>6203</v>
      </c>
      <c r="T2267" t="s">
        <v>350</v>
      </c>
      <c r="U2267">
        <v>6419</v>
      </c>
      <c r="V2267" s="1">
        <v>40570</v>
      </c>
      <c r="W2267" t="s">
        <v>34</v>
      </c>
      <c r="X2267" t="s">
        <v>87</v>
      </c>
      <c r="Y2267" t="s">
        <v>48</v>
      </c>
      <c r="Z2267" t="s">
        <v>70</v>
      </c>
      <c r="AA2267" t="s">
        <v>71</v>
      </c>
      <c r="AB2267" t="s">
        <v>351</v>
      </c>
      <c r="AC2267" t="s">
        <v>352</v>
      </c>
      <c r="AD2267" t="s">
        <v>316</v>
      </c>
      <c r="AF2267" s="1">
        <v>40700</v>
      </c>
    </row>
    <row r="2268" spans="1:32" x14ac:dyDescent="0.3">
      <c r="A2268">
        <v>536663</v>
      </c>
      <c r="B2268">
        <v>3196145</v>
      </c>
      <c r="C2268" t="s">
        <v>19</v>
      </c>
      <c r="D2268" t="s">
        <v>19</v>
      </c>
      <c r="E2268" t="s">
        <v>19</v>
      </c>
      <c r="F2268" t="s">
        <v>24</v>
      </c>
      <c r="G2268" t="s">
        <v>19</v>
      </c>
      <c r="H2268" t="s">
        <v>19</v>
      </c>
      <c r="I2268" t="s">
        <v>19</v>
      </c>
      <c r="J2268" t="s">
        <v>19</v>
      </c>
      <c r="K2268" t="s">
        <v>19</v>
      </c>
      <c r="L2268">
        <f t="shared" si="35"/>
        <v>8</v>
      </c>
      <c r="N2268">
        <v>1</v>
      </c>
      <c r="Q2268" t="s">
        <v>6204</v>
      </c>
      <c r="R2268" t="s">
        <v>6205</v>
      </c>
      <c r="S2268" t="s">
        <v>6206</v>
      </c>
      <c r="T2268" t="s">
        <v>311</v>
      </c>
      <c r="U2268">
        <v>8901</v>
      </c>
      <c r="V2268" s="1">
        <v>40870</v>
      </c>
      <c r="W2268" t="s">
        <v>312</v>
      </c>
      <c r="X2268" t="s">
        <v>313</v>
      </c>
      <c r="Y2268" t="s">
        <v>48</v>
      </c>
      <c r="Z2268" t="s">
        <v>70</v>
      </c>
      <c r="AA2268" t="s">
        <v>71</v>
      </c>
      <c r="AB2268" t="s">
        <v>72</v>
      </c>
      <c r="AC2268" t="s">
        <v>758</v>
      </c>
      <c r="AD2268" t="s">
        <v>74</v>
      </c>
      <c r="AF2268" s="1">
        <v>44442.542361111111</v>
      </c>
    </row>
    <row r="2269" spans="1:32" x14ac:dyDescent="0.3">
      <c r="A2269">
        <v>536738</v>
      </c>
      <c r="B2269">
        <v>1037767</v>
      </c>
      <c r="C2269" t="s">
        <v>19</v>
      </c>
      <c r="D2269" t="s">
        <v>19</v>
      </c>
      <c r="E2269" t="s">
        <v>19</v>
      </c>
      <c r="F2269" t="s">
        <v>24</v>
      </c>
      <c r="G2269" t="s">
        <v>19</v>
      </c>
      <c r="H2269" t="s">
        <v>19</v>
      </c>
      <c r="I2269" t="s">
        <v>19</v>
      </c>
      <c r="J2269" t="s">
        <v>19</v>
      </c>
      <c r="K2269" t="s">
        <v>24</v>
      </c>
      <c r="L2269">
        <f t="shared" si="35"/>
        <v>7</v>
      </c>
      <c r="P2269">
        <v>1</v>
      </c>
      <c r="Q2269" t="s">
        <v>6207</v>
      </c>
      <c r="R2269" t="s">
        <v>6208</v>
      </c>
      <c r="S2269" t="s">
        <v>1352</v>
      </c>
      <c r="T2269" t="s">
        <v>78</v>
      </c>
      <c r="U2269">
        <v>33010</v>
      </c>
      <c r="V2269" s="1">
        <v>40744</v>
      </c>
      <c r="W2269" t="s">
        <v>57</v>
      </c>
      <c r="X2269" t="s">
        <v>370</v>
      </c>
      <c r="Y2269" t="s">
        <v>79</v>
      </c>
      <c r="Z2269" t="s">
        <v>70</v>
      </c>
      <c r="AA2269" t="s">
        <v>71</v>
      </c>
      <c r="AB2269" t="s">
        <v>80</v>
      </c>
      <c r="AC2269" t="s">
        <v>257</v>
      </c>
      <c r="AD2269" t="s">
        <v>82</v>
      </c>
      <c r="AF2269" s="1">
        <v>41760.190196759257</v>
      </c>
    </row>
    <row r="2270" spans="1:32" x14ac:dyDescent="0.3">
      <c r="A2270">
        <v>537092</v>
      </c>
      <c r="B2270">
        <v>2351865</v>
      </c>
      <c r="C2270" t="s">
        <v>19</v>
      </c>
      <c r="D2270" t="s">
        <v>19</v>
      </c>
      <c r="E2270" t="s">
        <v>19</v>
      </c>
      <c r="F2270" t="s">
        <v>24</v>
      </c>
      <c r="G2270" t="s">
        <v>19</v>
      </c>
      <c r="H2270" t="s">
        <v>19</v>
      </c>
      <c r="I2270" t="s">
        <v>19</v>
      </c>
      <c r="J2270" t="s">
        <v>19</v>
      </c>
      <c r="K2270" t="s">
        <v>19</v>
      </c>
      <c r="L2270">
        <f t="shared" si="35"/>
        <v>8</v>
      </c>
      <c r="N2270">
        <v>1</v>
      </c>
      <c r="Q2270" t="s">
        <v>6209</v>
      </c>
      <c r="R2270" t="s">
        <v>6210</v>
      </c>
      <c r="S2270" t="s">
        <v>6211</v>
      </c>
      <c r="T2270" t="s">
        <v>165</v>
      </c>
      <c r="U2270">
        <v>48080</v>
      </c>
      <c r="V2270" s="1">
        <v>44240.200624999998</v>
      </c>
      <c r="W2270" t="s">
        <v>34</v>
      </c>
      <c r="X2270" t="s">
        <v>87</v>
      </c>
      <c r="Y2270" t="s">
        <v>166</v>
      </c>
      <c r="Z2270" t="s">
        <v>89</v>
      </c>
      <c r="AA2270" t="s">
        <v>90</v>
      </c>
      <c r="AB2270" t="s">
        <v>167</v>
      </c>
      <c r="AC2270" t="s">
        <v>168</v>
      </c>
      <c r="AD2270" t="s">
        <v>93</v>
      </c>
      <c r="AF2270" s="1">
        <v>44354.575694444444</v>
      </c>
    </row>
    <row r="2271" spans="1:32" x14ac:dyDescent="0.3">
      <c r="A2271">
        <v>537104</v>
      </c>
      <c r="B2271">
        <v>3317422</v>
      </c>
      <c r="C2271" t="s">
        <v>19</v>
      </c>
      <c r="D2271" t="s">
        <v>19</v>
      </c>
      <c r="E2271" t="s">
        <v>19</v>
      </c>
      <c r="F2271" t="s">
        <v>24</v>
      </c>
      <c r="G2271" t="s">
        <v>19</v>
      </c>
      <c r="H2271" t="s">
        <v>20</v>
      </c>
      <c r="I2271" t="s">
        <v>19</v>
      </c>
      <c r="J2271" t="s">
        <v>19</v>
      </c>
      <c r="K2271" t="s">
        <v>19</v>
      </c>
      <c r="L2271">
        <f t="shared" si="35"/>
        <v>7</v>
      </c>
      <c r="Q2271" t="s">
        <v>6212</v>
      </c>
      <c r="R2271" t="s">
        <v>6213</v>
      </c>
      <c r="S2271" t="s">
        <v>855</v>
      </c>
      <c r="T2271" t="s">
        <v>45</v>
      </c>
      <c r="U2271">
        <v>11221</v>
      </c>
      <c r="V2271" s="1">
        <v>38991</v>
      </c>
      <c r="W2271" t="s">
        <v>312</v>
      </c>
      <c r="X2271" t="s">
        <v>313</v>
      </c>
      <c r="Y2271" t="s">
        <v>48</v>
      </c>
      <c r="Z2271" t="s">
        <v>70</v>
      </c>
      <c r="AA2271" t="s">
        <v>71</v>
      </c>
      <c r="AB2271" t="s">
        <v>314</v>
      </c>
      <c r="AC2271" t="s">
        <v>890</v>
      </c>
      <c r="AD2271" t="s">
        <v>316</v>
      </c>
      <c r="AF2271" s="1">
        <v>40481</v>
      </c>
    </row>
    <row r="2272" spans="1:32" x14ac:dyDescent="0.3">
      <c r="A2272">
        <v>537674</v>
      </c>
      <c r="B2272">
        <v>5804009</v>
      </c>
      <c r="C2272" t="s">
        <v>19</v>
      </c>
      <c r="D2272" t="s">
        <v>19</v>
      </c>
      <c r="E2272" t="s">
        <v>19</v>
      </c>
      <c r="F2272" t="s">
        <v>24</v>
      </c>
      <c r="G2272" t="s">
        <v>19</v>
      </c>
      <c r="H2272" t="s">
        <v>19</v>
      </c>
      <c r="I2272" t="s">
        <v>19</v>
      </c>
      <c r="J2272" t="s">
        <v>19</v>
      </c>
      <c r="K2272" t="s">
        <v>24</v>
      </c>
      <c r="L2272">
        <f t="shared" si="35"/>
        <v>7</v>
      </c>
      <c r="P2272">
        <v>1</v>
      </c>
      <c r="Q2272" t="s">
        <v>6214</v>
      </c>
      <c r="R2272" t="s">
        <v>6215</v>
      </c>
      <c r="S2272" t="s">
        <v>44</v>
      </c>
      <c r="T2272" t="s">
        <v>45</v>
      </c>
      <c r="U2272">
        <v>10469</v>
      </c>
      <c r="V2272" s="1">
        <v>41664</v>
      </c>
      <c r="W2272" t="s">
        <v>67</v>
      </c>
      <c r="X2272" t="s">
        <v>860</v>
      </c>
      <c r="Y2272" t="s">
        <v>48</v>
      </c>
      <c r="Z2272" t="s">
        <v>70</v>
      </c>
      <c r="AA2272" t="s">
        <v>71</v>
      </c>
      <c r="AB2272" t="s">
        <v>314</v>
      </c>
      <c r="AC2272" t="s">
        <v>1722</v>
      </c>
      <c r="AD2272" t="s">
        <v>316</v>
      </c>
      <c r="AF2272" s="1">
        <v>41759.108541666668</v>
      </c>
    </row>
    <row r="2273" spans="1:32" x14ac:dyDescent="0.3">
      <c r="A2273">
        <v>537844</v>
      </c>
      <c r="B2273">
        <v>3382114</v>
      </c>
      <c r="C2273" t="s">
        <v>19</v>
      </c>
      <c r="D2273" t="s">
        <v>19</v>
      </c>
      <c r="E2273" t="s">
        <v>19</v>
      </c>
      <c r="F2273" t="s">
        <v>24</v>
      </c>
      <c r="G2273" t="s">
        <v>19</v>
      </c>
      <c r="H2273" t="s">
        <v>19</v>
      </c>
      <c r="I2273" t="s">
        <v>19</v>
      </c>
      <c r="J2273" t="s">
        <v>19</v>
      </c>
      <c r="K2273" t="s">
        <v>19</v>
      </c>
      <c r="L2273">
        <f t="shared" si="35"/>
        <v>8</v>
      </c>
      <c r="N2273">
        <v>1</v>
      </c>
      <c r="Q2273" t="s">
        <v>6216</v>
      </c>
      <c r="R2273" t="s">
        <v>6217</v>
      </c>
      <c r="S2273" t="s">
        <v>855</v>
      </c>
      <c r="T2273" t="s">
        <v>45</v>
      </c>
      <c r="U2273">
        <v>11220</v>
      </c>
      <c r="V2273" s="1">
        <v>42014.069178240738</v>
      </c>
      <c r="W2273" t="s">
        <v>312</v>
      </c>
      <c r="X2273" t="s">
        <v>313</v>
      </c>
      <c r="Y2273" t="s">
        <v>48</v>
      </c>
      <c r="Z2273" t="s">
        <v>70</v>
      </c>
      <c r="AA2273" t="s">
        <v>71</v>
      </c>
      <c r="AB2273" t="s">
        <v>314</v>
      </c>
      <c r="AC2273" t="s">
        <v>856</v>
      </c>
      <c r="AD2273" t="s">
        <v>316</v>
      </c>
      <c r="AF2273" s="1">
        <v>44223.643645833334</v>
      </c>
    </row>
    <row r="2274" spans="1:32" x14ac:dyDescent="0.3">
      <c r="A2274">
        <v>537922</v>
      </c>
      <c r="B2274">
        <v>4612645</v>
      </c>
      <c r="C2274" t="s">
        <v>19</v>
      </c>
      <c r="D2274" t="s">
        <v>19</v>
      </c>
      <c r="E2274" t="s">
        <v>19</v>
      </c>
      <c r="F2274" t="s">
        <v>24</v>
      </c>
      <c r="G2274" t="s">
        <v>19</v>
      </c>
      <c r="H2274" t="s">
        <v>19</v>
      </c>
      <c r="I2274" t="s">
        <v>19</v>
      </c>
      <c r="J2274" t="s">
        <v>19</v>
      </c>
      <c r="K2274" t="s">
        <v>24</v>
      </c>
      <c r="L2274">
        <f t="shared" si="35"/>
        <v>7</v>
      </c>
      <c r="P2274">
        <v>1</v>
      </c>
      <c r="Q2274" t="s">
        <v>6218</v>
      </c>
      <c r="R2274" t="s">
        <v>6219</v>
      </c>
      <c r="S2274" t="s">
        <v>6220</v>
      </c>
      <c r="T2274" t="s">
        <v>576</v>
      </c>
      <c r="U2274">
        <v>84790</v>
      </c>
      <c r="V2274" s="1">
        <v>41609</v>
      </c>
      <c r="W2274" t="s">
        <v>34</v>
      </c>
      <c r="X2274" t="s">
        <v>299</v>
      </c>
      <c r="Y2274" t="s">
        <v>36</v>
      </c>
      <c r="Z2274" t="s">
        <v>37</v>
      </c>
      <c r="AA2274" t="s">
        <v>38</v>
      </c>
      <c r="AB2274" t="s">
        <v>154</v>
      </c>
      <c r="AC2274" t="s">
        <v>1337</v>
      </c>
      <c r="AD2274" t="s">
        <v>62</v>
      </c>
      <c r="AF2274" s="1">
        <v>41759.863958333335</v>
      </c>
    </row>
    <row r="2275" spans="1:32" x14ac:dyDescent="0.3">
      <c r="A2275">
        <v>538173</v>
      </c>
      <c r="B2275">
        <v>1710967</v>
      </c>
      <c r="C2275" t="s">
        <v>20</v>
      </c>
      <c r="D2275" t="s">
        <v>20</v>
      </c>
      <c r="E2275" t="s">
        <v>19</v>
      </c>
      <c r="F2275" t="s">
        <v>24</v>
      </c>
      <c r="G2275" t="s">
        <v>20</v>
      </c>
      <c r="H2275" t="s">
        <v>19</v>
      </c>
      <c r="I2275" t="s">
        <v>19</v>
      </c>
      <c r="J2275" t="s">
        <v>19</v>
      </c>
      <c r="K2275" t="s">
        <v>19</v>
      </c>
      <c r="L2275">
        <f t="shared" si="35"/>
        <v>5</v>
      </c>
      <c r="Q2275" t="s">
        <v>6221</v>
      </c>
      <c r="R2275" t="s">
        <v>6222</v>
      </c>
      <c r="S2275" t="s">
        <v>6223</v>
      </c>
      <c r="T2275" t="s">
        <v>298</v>
      </c>
      <c r="U2275">
        <v>66534</v>
      </c>
      <c r="V2275" s="1">
        <v>38694</v>
      </c>
      <c r="W2275" t="s">
        <v>34</v>
      </c>
      <c r="X2275" t="s">
        <v>135</v>
      </c>
      <c r="Y2275" t="s">
        <v>124</v>
      </c>
      <c r="Z2275" t="s">
        <v>37</v>
      </c>
      <c r="AA2275" t="s">
        <v>38</v>
      </c>
      <c r="AB2275" t="s">
        <v>154</v>
      </c>
      <c r="AC2275" t="s">
        <v>300</v>
      </c>
      <c r="AD2275" t="s">
        <v>62</v>
      </c>
      <c r="AF2275" s="1">
        <v>40458</v>
      </c>
    </row>
    <row r="2276" spans="1:32" x14ac:dyDescent="0.3">
      <c r="A2276">
        <v>538263</v>
      </c>
      <c r="B2276">
        <v>3363570</v>
      </c>
      <c r="C2276" t="s">
        <v>19</v>
      </c>
      <c r="D2276" t="s">
        <v>19</v>
      </c>
      <c r="E2276" t="s">
        <v>19</v>
      </c>
      <c r="F2276" t="s">
        <v>24</v>
      </c>
      <c r="G2276" t="s">
        <v>19</v>
      </c>
      <c r="H2276" t="s">
        <v>19</v>
      </c>
      <c r="I2276" t="s">
        <v>19</v>
      </c>
      <c r="J2276" t="s">
        <v>19</v>
      </c>
      <c r="K2276" t="s">
        <v>19</v>
      </c>
      <c r="L2276">
        <f t="shared" si="35"/>
        <v>8</v>
      </c>
      <c r="N2276">
        <v>1</v>
      </c>
      <c r="Q2276" t="s">
        <v>6224</v>
      </c>
      <c r="R2276" t="s">
        <v>6225</v>
      </c>
      <c r="S2276" t="s">
        <v>6226</v>
      </c>
      <c r="T2276" t="s">
        <v>45</v>
      </c>
      <c r="U2276">
        <v>10562</v>
      </c>
      <c r="V2276" s="1">
        <v>42030.069895833331</v>
      </c>
      <c r="W2276" t="s">
        <v>67</v>
      </c>
      <c r="X2276" t="s">
        <v>1381</v>
      </c>
      <c r="Y2276" t="s">
        <v>48</v>
      </c>
      <c r="Z2276" t="s">
        <v>70</v>
      </c>
      <c r="AA2276" t="s">
        <v>71</v>
      </c>
      <c r="AB2276" t="s">
        <v>351</v>
      </c>
      <c r="AC2276" t="s">
        <v>352</v>
      </c>
      <c r="AD2276" t="s">
        <v>316</v>
      </c>
      <c r="AF2276" s="1">
        <v>42543.287245370368</v>
      </c>
    </row>
    <row r="2277" spans="1:32" x14ac:dyDescent="0.3">
      <c r="A2277">
        <v>539977</v>
      </c>
      <c r="B2277">
        <v>2804171</v>
      </c>
      <c r="C2277" t="s">
        <v>19</v>
      </c>
      <c r="D2277" t="s">
        <v>19</v>
      </c>
      <c r="E2277" t="s">
        <v>19</v>
      </c>
      <c r="F2277" t="s">
        <v>24</v>
      </c>
      <c r="G2277" t="s">
        <v>19</v>
      </c>
      <c r="H2277" t="s">
        <v>20</v>
      </c>
      <c r="I2277" t="s">
        <v>19</v>
      </c>
      <c r="J2277" t="s">
        <v>19</v>
      </c>
      <c r="K2277" t="s">
        <v>19</v>
      </c>
      <c r="L2277">
        <f t="shared" si="35"/>
        <v>7</v>
      </c>
      <c r="Q2277" t="s">
        <v>6227</v>
      </c>
      <c r="R2277" t="s">
        <v>6228</v>
      </c>
      <c r="S2277" t="s">
        <v>6229</v>
      </c>
      <c r="T2277" t="s">
        <v>452</v>
      </c>
      <c r="U2277">
        <v>68869</v>
      </c>
      <c r="V2277" s="1">
        <v>41429</v>
      </c>
      <c r="W2277" t="s">
        <v>34</v>
      </c>
      <c r="X2277" t="s">
        <v>87</v>
      </c>
      <c r="Y2277" t="s">
        <v>124</v>
      </c>
      <c r="Z2277" t="s">
        <v>89</v>
      </c>
      <c r="AA2277" t="s">
        <v>90</v>
      </c>
      <c r="AB2277" t="s">
        <v>91</v>
      </c>
      <c r="AC2277" t="s">
        <v>273</v>
      </c>
      <c r="AD2277" t="s">
        <v>93</v>
      </c>
      <c r="AF2277" s="1">
        <v>40857</v>
      </c>
    </row>
    <row r="2278" spans="1:32" x14ac:dyDescent="0.3">
      <c r="A2278">
        <v>540657</v>
      </c>
      <c r="B2278">
        <v>3409035</v>
      </c>
      <c r="C2278" t="s">
        <v>19</v>
      </c>
      <c r="D2278" t="s">
        <v>19</v>
      </c>
      <c r="E2278" t="s">
        <v>19</v>
      </c>
      <c r="F2278" t="s">
        <v>24</v>
      </c>
      <c r="G2278" t="s">
        <v>19</v>
      </c>
      <c r="H2278" t="s">
        <v>19</v>
      </c>
      <c r="I2278" t="s">
        <v>19</v>
      </c>
      <c r="J2278" t="s">
        <v>19</v>
      </c>
      <c r="K2278" t="s">
        <v>19</v>
      </c>
      <c r="L2278">
        <f t="shared" si="35"/>
        <v>8</v>
      </c>
      <c r="N2278">
        <v>1</v>
      </c>
      <c r="Q2278" t="s">
        <v>6230</v>
      </c>
      <c r="R2278" t="s">
        <v>6231</v>
      </c>
      <c r="S2278" t="s">
        <v>6232</v>
      </c>
      <c r="T2278" t="s">
        <v>224</v>
      </c>
      <c r="U2278">
        <v>28655</v>
      </c>
      <c r="V2278" s="1">
        <v>38838</v>
      </c>
      <c r="W2278" t="s">
        <v>501</v>
      </c>
      <c r="X2278" t="s">
        <v>502</v>
      </c>
      <c r="Y2278" t="s">
        <v>357</v>
      </c>
      <c r="Z2278" t="s">
        <v>70</v>
      </c>
      <c r="AA2278" t="s">
        <v>71</v>
      </c>
      <c r="AB2278" t="s">
        <v>358</v>
      </c>
      <c r="AC2278" t="s">
        <v>503</v>
      </c>
      <c r="AD2278" t="s">
        <v>82</v>
      </c>
      <c r="AF2278" s="1">
        <v>40481</v>
      </c>
    </row>
    <row r="2279" spans="1:32" x14ac:dyDescent="0.3">
      <c r="A2279">
        <v>540801</v>
      </c>
      <c r="B2279">
        <v>5806370</v>
      </c>
      <c r="C2279" t="s">
        <v>19</v>
      </c>
      <c r="D2279" t="s">
        <v>20</v>
      </c>
      <c r="E2279" t="s">
        <v>19</v>
      </c>
      <c r="F2279" t="s">
        <v>24</v>
      </c>
      <c r="G2279" t="s">
        <v>19</v>
      </c>
      <c r="H2279" t="s">
        <v>19</v>
      </c>
      <c r="I2279" t="s">
        <v>19</v>
      </c>
      <c r="J2279" t="s">
        <v>19</v>
      </c>
      <c r="K2279" t="s">
        <v>20</v>
      </c>
      <c r="L2279">
        <f t="shared" si="35"/>
        <v>6</v>
      </c>
      <c r="Q2279" t="s">
        <v>6233</v>
      </c>
      <c r="R2279" t="s">
        <v>6234</v>
      </c>
      <c r="S2279" t="s">
        <v>44</v>
      </c>
      <c r="T2279" t="s">
        <v>45</v>
      </c>
      <c r="U2279">
        <v>10468</v>
      </c>
      <c r="V2279" s="1">
        <v>41990.06931712963</v>
      </c>
      <c r="W2279" t="s">
        <v>661</v>
      </c>
      <c r="X2279" t="s">
        <v>757</v>
      </c>
      <c r="Y2279" t="s">
        <v>48</v>
      </c>
      <c r="Z2279" t="s">
        <v>70</v>
      </c>
      <c r="AA2279" t="s">
        <v>71</v>
      </c>
      <c r="AB2279" t="s">
        <v>351</v>
      </c>
      <c r="AC2279" t="s">
        <v>352</v>
      </c>
      <c r="AD2279" t="s">
        <v>316</v>
      </c>
      <c r="AF2279" s="1">
        <v>44173.381574074076</v>
      </c>
    </row>
    <row r="2280" spans="1:32" x14ac:dyDescent="0.3">
      <c r="A2280">
        <v>540845</v>
      </c>
      <c r="B2280">
        <v>2588412</v>
      </c>
      <c r="C2280" t="s">
        <v>19</v>
      </c>
      <c r="D2280" t="s">
        <v>19</v>
      </c>
      <c r="E2280" t="s">
        <v>19</v>
      </c>
      <c r="F2280" t="s">
        <v>24</v>
      </c>
      <c r="G2280" t="s">
        <v>19</v>
      </c>
      <c r="H2280" t="s">
        <v>19</v>
      </c>
      <c r="I2280" t="s">
        <v>19</v>
      </c>
      <c r="J2280" t="s">
        <v>19</v>
      </c>
      <c r="K2280" t="s">
        <v>24</v>
      </c>
      <c r="L2280">
        <f t="shared" si="35"/>
        <v>7</v>
      </c>
      <c r="P2280">
        <v>1</v>
      </c>
      <c r="Q2280" t="s">
        <v>6235</v>
      </c>
      <c r="R2280" t="s">
        <v>6236</v>
      </c>
      <c r="S2280" t="s">
        <v>2007</v>
      </c>
      <c r="T2280" t="s">
        <v>114</v>
      </c>
      <c r="U2280">
        <v>38834</v>
      </c>
      <c r="V2280" s="1">
        <v>40865</v>
      </c>
      <c r="W2280" t="s">
        <v>1929</v>
      </c>
      <c r="X2280" t="s">
        <v>2161</v>
      </c>
      <c r="Y2280" t="s">
        <v>115</v>
      </c>
      <c r="Z2280" t="s">
        <v>89</v>
      </c>
      <c r="AA2280" t="s">
        <v>90</v>
      </c>
      <c r="AB2280" t="s">
        <v>116</v>
      </c>
      <c r="AC2280" t="s">
        <v>117</v>
      </c>
      <c r="AD2280" t="s">
        <v>118</v>
      </c>
      <c r="AF2280" s="1">
        <v>41278</v>
      </c>
    </row>
    <row r="2281" spans="1:32" x14ac:dyDescent="0.3">
      <c r="A2281">
        <v>541289</v>
      </c>
      <c r="B2281">
        <v>3345522</v>
      </c>
      <c r="C2281" t="s">
        <v>19</v>
      </c>
      <c r="D2281" t="s">
        <v>19</v>
      </c>
      <c r="E2281" t="s">
        <v>19</v>
      </c>
      <c r="F2281" t="s">
        <v>24</v>
      </c>
      <c r="G2281" t="s">
        <v>19</v>
      </c>
      <c r="H2281" t="s">
        <v>20</v>
      </c>
      <c r="I2281" t="s">
        <v>19</v>
      </c>
      <c r="J2281" t="s">
        <v>19</v>
      </c>
      <c r="K2281" t="s">
        <v>24</v>
      </c>
      <c r="L2281">
        <f t="shared" si="35"/>
        <v>6</v>
      </c>
      <c r="Q2281" t="s">
        <v>6237</v>
      </c>
      <c r="R2281" t="s">
        <v>6238</v>
      </c>
      <c r="S2281" t="s">
        <v>6239</v>
      </c>
      <c r="T2281" t="s">
        <v>45</v>
      </c>
      <c r="U2281">
        <v>11971</v>
      </c>
      <c r="V2281" s="1">
        <v>41752.07104166667</v>
      </c>
      <c r="W2281" t="s">
        <v>67</v>
      </c>
      <c r="X2281" t="s">
        <v>860</v>
      </c>
      <c r="Y2281" t="s">
        <v>48</v>
      </c>
      <c r="Z2281" t="s">
        <v>70</v>
      </c>
      <c r="AA2281" t="s">
        <v>71</v>
      </c>
      <c r="AB2281" t="s">
        <v>351</v>
      </c>
      <c r="AC2281" t="s">
        <v>747</v>
      </c>
      <c r="AD2281" t="s">
        <v>316</v>
      </c>
      <c r="AF2281" s="1">
        <v>41887.355902777781</v>
      </c>
    </row>
    <row r="2282" spans="1:32" x14ac:dyDescent="0.3">
      <c r="A2282">
        <v>542009</v>
      </c>
      <c r="B2282">
        <v>114594</v>
      </c>
      <c r="C2282" t="s">
        <v>19</v>
      </c>
      <c r="D2282" t="s">
        <v>19</v>
      </c>
      <c r="E2282" t="s">
        <v>19</v>
      </c>
      <c r="F2282" t="s">
        <v>24</v>
      </c>
      <c r="G2282" t="s">
        <v>19</v>
      </c>
      <c r="H2282" t="s">
        <v>19</v>
      </c>
      <c r="I2282" t="s">
        <v>19</v>
      </c>
      <c r="J2282" t="s">
        <v>19</v>
      </c>
      <c r="K2282" t="s">
        <v>19</v>
      </c>
      <c r="L2282">
        <f t="shared" si="35"/>
        <v>8</v>
      </c>
      <c r="N2282">
        <v>1</v>
      </c>
      <c r="Q2282" t="s">
        <v>6240</v>
      </c>
      <c r="R2282" t="s">
        <v>6241</v>
      </c>
      <c r="S2282" t="s">
        <v>6242</v>
      </c>
      <c r="T2282" t="s">
        <v>139</v>
      </c>
      <c r="U2282">
        <v>35124</v>
      </c>
      <c r="V2282" s="1">
        <v>41138</v>
      </c>
      <c r="W2282" t="s">
        <v>57</v>
      </c>
      <c r="X2282" t="s">
        <v>58</v>
      </c>
      <c r="Y2282" t="s">
        <v>140</v>
      </c>
      <c r="Z2282" t="s">
        <v>89</v>
      </c>
      <c r="AA2282" t="s">
        <v>90</v>
      </c>
      <c r="AB2282" t="s">
        <v>141</v>
      </c>
      <c r="AC2282" t="s">
        <v>142</v>
      </c>
      <c r="AD2282" t="s">
        <v>118</v>
      </c>
      <c r="AF2282" s="1">
        <v>41897.56144675926</v>
      </c>
    </row>
    <row r="2283" spans="1:32" x14ac:dyDescent="0.3">
      <c r="A2283">
        <v>542318</v>
      </c>
      <c r="B2283">
        <v>5704261</v>
      </c>
      <c r="C2283" t="s">
        <v>19</v>
      </c>
      <c r="D2283" t="s">
        <v>19</v>
      </c>
      <c r="E2283" t="s">
        <v>19</v>
      </c>
      <c r="F2283" t="s">
        <v>24</v>
      </c>
      <c r="G2283" t="s">
        <v>19</v>
      </c>
      <c r="H2283" t="s">
        <v>20</v>
      </c>
      <c r="I2283" t="s">
        <v>19</v>
      </c>
      <c r="J2283" t="s">
        <v>19</v>
      </c>
      <c r="K2283" t="s">
        <v>19</v>
      </c>
      <c r="L2283">
        <f t="shared" si="35"/>
        <v>7</v>
      </c>
      <c r="Q2283" t="s">
        <v>6243</v>
      </c>
      <c r="R2283" t="s">
        <v>6244</v>
      </c>
      <c r="S2283" t="s">
        <v>476</v>
      </c>
      <c r="T2283" t="s">
        <v>78</v>
      </c>
      <c r="U2283">
        <v>33436</v>
      </c>
      <c r="V2283" s="1">
        <v>40905</v>
      </c>
      <c r="W2283" t="s">
        <v>57</v>
      </c>
      <c r="X2283" t="s">
        <v>58</v>
      </c>
      <c r="Y2283" t="s">
        <v>79</v>
      </c>
      <c r="Z2283" t="s">
        <v>70</v>
      </c>
      <c r="AA2283" t="s">
        <v>71</v>
      </c>
      <c r="AB2283" t="s">
        <v>80</v>
      </c>
      <c r="AC2283" t="s">
        <v>477</v>
      </c>
      <c r="AD2283" t="s">
        <v>82</v>
      </c>
      <c r="AF2283" s="1">
        <v>41723.486111111109</v>
      </c>
    </row>
    <row r="2284" spans="1:32" x14ac:dyDescent="0.3">
      <c r="A2284">
        <v>543695</v>
      </c>
      <c r="B2284">
        <v>3329554</v>
      </c>
      <c r="C2284" t="s">
        <v>19</v>
      </c>
      <c r="D2284" t="s">
        <v>19</v>
      </c>
      <c r="E2284" t="s">
        <v>19</v>
      </c>
      <c r="F2284" t="s">
        <v>24</v>
      </c>
      <c r="G2284" t="s">
        <v>19</v>
      </c>
      <c r="H2284" t="s">
        <v>19</v>
      </c>
      <c r="I2284" t="s">
        <v>19</v>
      </c>
      <c r="J2284" t="s">
        <v>19</v>
      </c>
      <c r="K2284" t="s">
        <v>19</v>
      </c>
      <c r="L2284">
        <f t="shared" si="35"/>
        <v>8</v>
      </c>
      <c r="N2284">
        <v>1</v>
      </c>
      <c r="Q2284" t="s">
        <v>6245</v>
      </c>
      <c r="R2284" t="s">
        <v>6246</v>
      </c>
      <c r="S2284" t="s">
        <v>44</v>
      </c>
      <c r="T2284" t="s">
        <v>45</v>
      </c>
      <c r="U2284">
        <v>10469</v>
      </c>
      <c r="V2284" s="1">
        <v>41758.070381944446</v>
      </c>
      <c r="W2284" t="s">
        <v>312</v>
      </c>
      <c r="X2284" t="s">
        <v>313</v>
      </c>
      <c r="Y2284" t="s">
        <v>48</v>
      </c>
      <c r="Z2284" t="s">
        <v>70</v>
      </c>
      <c r="AA2284" t="s">
        <v>71</v>
      </c>
      <c r="AB2284" t="s">
        <v>314</v>
      </c>
      <c r="AC2284" t="s">
        <v>1722</v>
      </c>
      <c r="AD2284" t="s">
        <v>316</v>
      </c>
      <c r="AF2284" s="1">
        <v>42691.524548611109</v>
      </c>
    </row>
    <row r="2285" spans="1:32" x14ac:dyDescent="0.3">
      <c r="A2285">
        <v>544302</v>
      </c>
      <c r="B2285">
        <v>2804513</v>
      </c>
      <c r="C2285" t="s">
        <v>19</v>
      </c>
      <c r="D2285" t="s">
        <v>19</v>
      </c>
      <c r="E2285" t="s">
        <v>19</v>
      </c>
      <c r="F2285" t="s">
        <v>24</v>
      </c>
      <c r="G2285" t="s">
        <v>19</v>
      </c>
      <c r="H2285" t="s">
        <v>19</v>
      </c>
      <c r="I2285" t="s">
        <v>19</v>
      </c>
      <c r="J2285" t="s">
        <v>19</v>
      </c>
      <c r="K2285" t="s">
        <v>20</v>
      </c>
      <c r="L2285">
        <f t="shared" si="35"/>
        <v>7</v>
      </c>
      <c r="Q2285" t="s">
        <v>509</v>
      </c>
      <c r="R2285" t="s">
        <v>6247</v>
      </c>
      <c r="S2285" t="s">
        <v>6248</v>
      </c>
      <c r="T2285" t="s">
        <v>452</v>
      </c>
      <c r="U2285">
        <v>68787</v>
      </c>
      <c r="V2285" s="1">
        <v>40154</v>
      </c>
      <c r="W2285" t="s">
        <v>34</v>
      </c>
      <c r="X2285" t="s">
        <v>87</v>
      </c>
      <c r="Y2285" t="s">
        <v>124</v>
      </c>
      <c r="Z2285" t="s">
        <v>89</v>
      </c>
      <c r="AA2285" t="s">
        <v>90</v>
      </c>
      <c r="AB2285" t="s">
        <v>91</v>
      </c>
      <c r="AC2285" t="s">
        <v>613</v>
      </c>
      <c r="AD2285" t="s">
        <v>93</v>
      </c>
      <c r="AF2285" s="1">
        <v>40458</v>
      </c>
    </row>
    <row r="2286" spans="1:32" x14ac:dyDescent="0.3">
      <c r="A2286">
        <v>544325</v>
      </c>
      <c r="B2286">
        <v>2817154</v>
      </c>
      <c r="C2286" t="s">
        <v>19</v>
      </c>
      <c r="D2286" t="s">
        <v>19</v>
      </c>
      <c r="E2286" t="s">
        <v>19</v>
      </c>
      <c r="F2286" t="s">
        <v>24</v>
      </c>
      <c r="G2286" t="s">
        <v>19</v>
      </c>
      <c r="H2286" t="s">
        <v>19</v>
      </c>
      <c r="I2286" t="s">
        <v>19</v>
      </c>
      <c r="J2286" t="s">
        <v>19</v>
      </c>
      <c r="K2286" t="s">
        <v>20</v>
      </c>
      <c r="L2286">
        <f t="shared" si="35"/>
        <v>7</v>
      </c>
      <c r="Q2286" t="s">
        <v>509</v>
      </c>
      <c r="R2286" t="s">
        <v>6249</v>
      </c>
      <c r="S2286" t="s">
        <v>4495</v>
      </c>
      <c r="T2286" t="s">
        <v>452</v>
      </c>
      <c r="U2286">
        <v>68701</v>
      </c>
      <c r="V2286" s="1">
        <v>39056</v>
      </c>
      <c r="W2286" t="s">
        <v>34</v>
      </c>
      <c r="X2286" t="s">
        <v>87</v>
      </c>
      <c r="Y2286" t="s">
        <v>124</v>
      </c>
      <c r="Z2286" t="s">
        <v>89</v>
      </c>
      <c r="AA2286" t="s">
        <v>90</v>
      </c>
      <c r="AB2286" t="s">
        <v>91</v>
      </c>
      <c r="AC2286" t="s">
        <v>613</v>
      </c>
      <c r="AD2286" t="s">
        <v>93</v>
      </c>
      <c r="AF2286" s="1">
        <v>40428</v>
      </c>
    </row>
    <row r="2287" spans="1:32" x14ac:dyDescent="0.3">
      <c r="A2287">
        <v>544335</v>
      </c>
      <c r="B2287">
        <v>2810845</v>
      </c>
      <c r="C2287" t="s">
        <v>19</v>
      </c>
      <c r="D2287" t="s">
        <v>20</v>
      </c>
      <c r="E2287" t="s">
        <v>19</v>
      </c>
      <c r="F2287" t="s">
        <v>24</v>
      </c>
      <c r="G2287" t="s">
        <v>19</v>
      </c>
      <c r="H2287" t="s">
        <v>19</v>
      </c>
      <c r="I2287" t="s">
        <v>19</v>
      </c>
      <c r="J2287" t="s">
        <v>19</v>
      </c>
      <c r="K2287" t="s">
        <v>20</v>
      </c>
      <c r="L2287">
        <f t="shared" si="35"/>
        <v>6</v>
      </c>
      <c r="Q2287" t="s">
        <v>6250</v>
      </c>
      <c r="R2287" t="s">
        <v>6251</v>
      </c>
      <c r="S2287" t="s">
        <v>6252</v>
      </c>
      <c r="T2287" t="s">
        <v>452</v>
      </c>
      <c r="U2287">
        <v>68745</v>
      </c>
      <c r="V2287" s="1">
        <v>39056</v>
      </c>
      <c r="W2287" t="s">
        <v>34</v>
      </c>
      <c r="X2287" t="s">
        <v>87</v>
      </c>
      <c r="Y2287" t="s">
        <v>124</v>
      </c>
      <c r="Z2287" t="s">
        <v>89</v>
      </c>
      <c r="AA2287" t="s">
        <v>90</v>
      </c>
      <c r="AB2287" t="s">
        <v>91</v>
      </c>
      <c r="AC2287" t="s">
        <v>613</v>
      </c>
      <c r="AD2287" t="s">
        <v>93</v>
      </c>
      <c r="AF2287" s="1">
        <v>40428</v>
      </c>
    </row>
    <row r="2288" spans="1:32" x14ac:dyDescent="0.3">
      <c r="A2288">
        <v>544356</v>
      </c>
      <c r="B2288">
        <v>5123803</v>
      </c>
      <c r="C2288" t="s">
        <v>19</v>
      </c>
      <c r="D2288" t="s">
        <v>19</v>
      </c>
      <c r="E2288" t="s">
        <v>19</v>
      </c>
      <c r="F2288" t="s">
        <v>24</v>
      </c>
      <c r="G2288" t="s">
        <v>19</v>
      </c>
      <c r="H2288" t="s">
        <v>19</v>
      </c>
      <c r="I2288" t="s">
        <v>19</v>
      </c>
      <c r="J2288" t="s">
        <v>19</v>
      </c>
      <c r="K2288" t="s">
        <v>20</v>
      </c>
      <c r="L2288">
        <f t="shared" si="35"/>
        <v>7</v>
      </c>
      <c r="Q2288" t="s">
        <v>6253</v>
      </c>
      <c r="R2288" t="s">
        <v>6254</v>
      </c>
      <c r="S2288" t="s">
        <v>238</v>
      </c>
      <c r="T2288" t="s">
        <v>122</v>
      </c>
      <c r="U2288">
        <v>54016</v>
      </c>
      <c r="V2288" s="1">
        <v>41362</v>
      </c>
      <c r="W2288" t="s">
        <v>34</v>
      </c>
      <c r="X2288" t="s">
        <v>135</v>
      </c>
      <c r="Y2288" t="s">
        <v>124</v>
      </c>
      <c r="Z2288" t="s">
        <v>89</v>
      </c>
      <c r="AA2288" t="s">
        <v>90</v>
      </c>
      <c r="AB2288" t="s">
        <v>91</v>
      </c>
      <c r="AC2288" t="s">
        <v>146</v>
      </c>
      <c r="AD2288" t="s">
        <v>93</v>
      </c>
      <c r="AF2288" s="1">
        <v>41929.43172453704</v>
      </c>
    </row>
    <row r="2289" spans="1:32" x14ac:dyDescent="0.3">
      <c r="A2289">
        <v>545137</v>
      </c>
      <c r="B2289">
        <v>1710246</v>
      </c>
      <c r="C2289" t="s">
        <v>19</v>
      </c>
      <c r="D2289" t="s">
        <v>19</v>
      </c>
      <c r="E2289" t="s">
        <v>19</v>
      </c>
      <c r="F2289" t="s">
        <v>24</v>
      </c>
      <c r="G2289" t="s">
        <v>19</v>
      </c>
      <c r="H2289" t="s">
        <v>19</v>
      </c>
      <c r="I2289" t="s">
        <v>19</v>
      </c>
      <c r="J2289" t="s">
        <v>19</v>
      </c>
      <c r="K2289" t="s">
        <v>19</v>
      </c>
      <c r="L2289">
        <f t="shared" si="35"/>
        <v>8</v>
      </c>
      <c r="N2289">
        <v>1</v>
      </c>
      <c r="Q2289" t="s">
        <v>6255</v>
      </c>
      <c r="R2289" t="s">
        <v>6256</v>
      </c>
      <c r="S2289" t="s">
        <v>6257</v>
      </c>
      <c r="T2289" t="s">
        <v>298</v>
      </c>
      <c r="U2289">
        <v>66538</v>
      </c>
      <c r="V2289" s="1">
        <v>38694</v>
      </c>
      <c r="W2289" t="s">
        <v>34</v>
      </c>
      <c r="X2289" t="s">
        <v>135</v>
      </c>
      <c r="Y2289" t="s">
        <v>124</v>
      </c>
      <c r="Z2289" t="s">
        <v>37</v>
      </c>
      <c r="AA2289" t="s">
        <v>38</v>
      </c>
      <c r="AB2289" t="s">
        <v>154</v>
      </c>
      <c r="AC2289" t="s">
        <v>300</v>
      </c>
      <c r="AD2289" t="s">
        <v>62</v>
      </c>
      <c r="AF2289" s="1">
        <v>40428</v>
      </c>
    </row>
    <row r="2290" spans="1:32" x14ac:dyDescent="0.3">
      <c r="A2290">
        <v>546749</v>
      </c>
      <c r="B2290">
        <v>3998626</v>
      </c>
      <c r="C2290" t="s">
        <v>19</v>
      </c>
      <c r="D2290" t="s">
        <v>19</v>
      </c>
      <c r="E2290" t="s">
        <v>19</v>
      </c>
      <c r="F2290" t="s">
        <v>24</v>
      </c>
      <c r="G2290" t="s">
        <v>19</v>
      </c>
      <c r="H2290" t="s">
        <v>19</v>
      </c>
      <c r="I2290" t="s">
        <v>19</v>
      </c>
      <c r="J2290" t="s">
        <v>19</v>
      </c>
      <c r="K2290" t="s">
        <v>19</v>
      </c>
      <c r="L2290">
        <f t="shared" si="35"/>
        <v>8</v>
      </c>
      <c r="N2290">
        <v>1</v>
      </c>
      <c r="Q2290" t="s">
        <v>6258</v>
      </c>
      <c r="R2290" t="s">
        <v>6259</v>
      </c>
      <c r="S2290" t="s">
        <v>6260</v>
      </c>
      <c r="T2290" t="s">
        <v>459</v>
      </c>
      <c r="U2290">
        <v>15010</v>
      </c>
      <c r="V2290" s="1">
        <v>41297</v>
      </c>
      <c r="W2290" t="s">
        <v>34</v>
      </c>
      <c r="X2290" t="s">
        <v>87</v>
      </c>
      <c r="Y2290" t="s">
        <v>367</v>
      </c>
      <c r="Z2290" t="s">
        <v>70</v>
      </c>
      <c r="AA2290" t="s">
        <v>71</v>
      </c>
      <c r="AB2290" t="s">
        <v>351</v>
      </c>
      <c r="AC2290" t="s">
        <v>461</v>
      </c>
      <c r="AD2290" t="s">
        <v>316</v>
      </c>
      <c r="AF2290" s="1">
        <v>41403</v>
      </c>
    </row>
    <row r="2291" spans="1:32" x14ac:dyDescent="0.3">
      <c r="A2291">
        <v>547577</v>
      </c>
      <c r="B2291">
        <v>1701350</v>
      </c>
      <c r="C2291" t="s">
        <v>19</v>
      </c>
      <c r="D2291" t="s">
        <v>19</v>
      </c>
      <c r="E2291" t="s">
        <v>19</v>
      </c>
      <c r="F2291" t="s">
        <v>24</v>
      </c>
      <c r="G2291" t="s">
        <v>19</v>
      </c>
      <c r="H2291" t="s">
        <v>19</v>
      </c>
      <c r="I2291" t="s">
        <v>19</v>
      </c>
      <c r="J2291" t="s">
        <v>19</v>
      </c>
      <c r="K2291" t="s">
        <v>20</v>
      </c>
      <c r="L2291">
        <f t="shared" si="35"/>
        <v>7</v>
      </c>
      <c r="Q2291" t="s">
        <v>6261</v>
      </c>
      <c r="R2291" t="s">
        <v>6262</v>
      </c>
      <c r="S2291" t="s">
        <v>3868</v>
      </c>
      <c r="T2291" t="s">
        <v>298</v>
      </c>
      <c r="U2291">
        <v>67410</v>
      </c>
      <c r="V2291" s="1">
        <v>41625</v>
      </c>
      <c r="W2291" t="s">
        <v>34</v>
      </c>
      <c r="X2291" t="s">
        <v>35</v>
      </c>
      <c r="Y2291" t="s">
        <v>489</v>
      </c>
      <c r="Z2291" t="s">
        <v>37</v>
      </c>
      <c r="AA2291" t="s">
        <v>38</v>
      </c>
      <c r="AB2291" t="s">
        <v>154</v>
      </c>
      <c r="AC2291" t="s">
        <v>300</v>
      </c>
      <c r="AD2291" t="s">
        <v>62</v>
      </c>
      <c r="AF2291" s="1">
        <v>41949.333981481483</v>
      </c>
    </row>
    <row r="2292" spans="1:32" x14ac:dyDescent="0.3">
      <c r="A2292">
        <v>547835</v>
      </c>
      <c r="B2292">
        <v>605127</v>
      </c>
      <c r="C2292" t="s">
        <v>19</v>
      </c>
      <c r="D2292" t="s">
        <v>19</v>
      </c>
      <c r="E2292" t="s">
        <v>19</v>
      </c>
      <c r="F2292" t="s">
        <v>24</v>
      </c>
      <c r="G2292" t="s">
        <v>19</v>
      </c>
      <c r="H2292" t="s">
        <v>19</v>
      </c>
      <c r="I2292" t="s">
        <v>19</v>
      </c>
      <c r="J2292" t="s">
        <v>19</v>
      </c>
      <c r="K2292" t="s">
        <v>20</v>
      </c>
      <c r="L2292">
        <f t="shared" si="35"/>
        <v>7</v>
      </c>
      <c r="Q2292" t="s">
        <v>6263</v>
      </c>
      <c r="R2292" t="s">
        <v>6264</v>
      </c>
      <c r="S2292" t="s">
        <v>5380</v>
      </c>
      <c r="T2292" t="s">
        <v>153</v>
      </c>
      <c r="U2292">
        <v>80501</v>
      </c>
      <c r="V2292" s="1">
        <v>39174</v>
      </c>
      <c r="W2292" t="s">
        <v>34</v>
      </c>
      <c r="X2292" t="s">
        <v>123</v>
      </c>
      <c r="Y2292" t="s">
        <v>88</v>
      </c>
      <c r="Z2292" t="s">
        <v>37</v>
      </c>
      <c r="AA2292" t="s">
        <v>38</v>
      </c>
      <c r="AB2292" t="s">
        <v>154</v>
      </c>
      <c r="AC2292" t="s">
        <v>155</v>
      </c>
      <c r="AD2292" t="s">
        <v>62</v>
      </c>
      <c r="AF2292" s="1">
        <v>41723.545729166668</v>
      </c>
    </row>
    <row r="2293" spans="1:32" x14ac:dyDescent="0.3">
      <c r="A2293">
        <v>548071</v>
      </c>
      <c r="B2293">
        <v>103010</v>
      </c>
      <c r="C2293" t="s">
        <v>19</v>
      </c>
      <c r="D2293" t="s">
        <v>20</v>
      </c>
      <c r="E2293" t="s">
        <v>20</v>
      </c>
      <c r="F2293" t="s">
        <v>24</v>
      </c>
      <c r="G2293" t="s">
        <v>20</v>
      </c>
      <c r="H2293" t="s">
        <v>20</v>
      </c>
      <c r="I2293" t="s">
        <v>19</v>
      </c>
      <c r="J2293" t="s">
        <v>19</v>
      </c>
      <c r="K2293" t="s">
        <v>20</v>
      </c>
      <c r="L2293">
        <f t="shared" si="35"/>
        <v>3</v>
      </c>
      <c r="Q2293" t="s">
        <v>6265</v>
      </c>
      <c r="R2293" t="s">
        <v>6266</v>
      </c>
      <c r="S2293" t="s">
        <v>3986</v>
      </c>
      <c r="T2293" t="s">
        <v>139</v>
      </c>
      <c r="U2293">
        <v>36551</v>
      </c>
      <c r="V2293" s="1">
        <v>39945</v>
      </c>
      <c r="W2293" t="s">
        <v>57</v>
      </c>
      <c r="X2293" t="s">
        <v>58</v>
      </c>
      <c r="Y2293" t="s">
        <v>140</v>
      </c>
      <c r="Z2293" t="s">
        <v>89</v>
      </c>
      <c r="AA2293" t="s">
        <v>90</v>
      </c>
      <c r="AB2293" t="s">
        <v>141</v>
      </c>
      <c r="AC2293" t="s">
        <v>937</v>
      </c>
      <c r="AD2293" t="s">
        <v>118</v>
      </c>
      <c r="AF2293" s="1">
        <v>40458</v>
      </c>
    </row>
    <row r="2294" spans="1:32" x14ac:dyDescent="0.3">
      <c r="A2294">
        <v>548489</v>
      </c>
      <c r="B2294">
        <v>5110262</v>
      </c>
      <c r="C2294" t="s">
        <v>19</v>
      </c>
      <c r="D2294" t="s">
        <v>19</v>
      </c>
      <c r="E2294" t="s">
        <v>19</v>
      </c>
      <c r="F2294" t="s">
        <v>24</v>
      </c>
      <c r="G2294" t="s">
        <v>19</v>
      </c>
      <c r="H2294" t="s">
        <v>19</v>
      </c>
      <c r="I2294" t="s">
        <v>19</v>
      </c>
      <c r="J2294" t="s">
        <v>19</v>
      </c>
      <c r="K2294" t="s">
        <v>20</v>
      </c>
      <c r="L2294">
        <f t="shared" si="35"/>
        <v>7</v>
      </c>
      <c r="Q2294" t="s">
        <v>6267</v>
      </c>
      <c r="R2294" t="s">
        <v>6268</v>
      </c>
      <c r="S2294" t="s">
        <v>6269</v>
      </c>
      <c r="T2294" t="s">
        <v>122</v>
      </c>
      <c r="U2294">
        <v>54401</v>
      </c>
      <c r="V2294" s="1">
        <v>41362</v>
      </c>
      <c r="W2294" t="s">
        <v>34</v>
      </c>
      <c r="X2294" t="s">
        <v>135</v>
      </c>
      <c r="Y2294" t="s">
        <v>124</v>
      </c>
      <c r="Z2294" t="s">
        <v>89</v>
      </c>
      <c r="AA2294" t="s">
        <v>90</v>
      </c>
      <c r="AB2294" t="s">
        <v>91</v>
      </c>
      <c r="AC2294" t="s">
        <v>146</v>
      </c>
      <c r="AD2294" t="s">
        <v>93</v>
      </c>
      <c r="AF2294" s="1">
        <v>42788.513749999998</v>
      </c>
    </row>
    <row r="2295" spans="1:32" x14ac:dyDescent="0.3">
      <c r="A2295">
        <v>548849</v>
      </c>
      <c r="B2295">
        <v>3109407</v>
      </c>
      <c r="C2295" t="s">
        <v>19</v>
      </c>
      <c r="D2295" t="s">
        <v>19</v>
      </c>
      <c r="E2295" t="s">
        <v>19</v>
      </c>
      <c r="F2295" t="s">
        <v>24</v>
      </c>
      <c r="G2295" t="s">
        <v>19</v>
      </c>
      <c r="H2295" t="s">
        <v>19</v>
      </c>
      <c r="I2295" t="s">
        <v>19</v>
      </c>
      <c r="J2295" t="s">
        <v>19</v>
      </c>
      <c r="K2295" t="s">
        <v>20</v>
      </c>
      <c r="L2295">
        <f t="shared" si="35"/>
        <v>7</v>
      </c>
      <c r="Q2295" t="s">
        <v>6270</v>
      </c>
      <c r="R2295" t="s">
        <v>6271</v>
      </c>
      <c r="S2295" t="s">
        <v>6272</v>
      </c>
      <c r="T2295" t="s">
        <v>311</v>
      </c>
      <c r="U2295">
        <v>7028</v>
      </c>
      <c r="V2295" s="1">
        <v>42689.06863425926</v>
      </c>
      <c r="W2295" t="s">
        <v>661</v>
      </c>
      <c r="X2295" t="s">
        <v>662</v>
      </c>
      <c r="Y2295" t="s">
        <v>48</v>
      </c>
      <c r="Z2295" t="s">
        <v>70</v>
      </c>
      <c r="AA2295" t="s">
        <v>71</v>
      </c>
      <c r="AB2295" t="s">
        <v>314</v>
      </c>
      <c r="AC2295" t="s">
        <v>315</v>
      </c>
      <c r="AD2295" t="s">
        <v>316</v>
      </c>
      <c r="AF2295" s="1">
        <v>42691.736655092594</v>
      </c>
    </row>
    <row r="2296" spans="1:32" x14ac:dyDescent="0.3">
      <c r="A2296">
        <v>549657</v>
      </c>
      <c r="B2296">
        <v>6001109</v>
      </c>
      <c r="C2296" t="s">
        <v>19</v>
      </c>
      <c r="D2296" t="s">
        <v>19</v>
      </c>
      <c r="E2296" t="s">
        <v>19</v>
      </c>
      <c r="F2296" t="s">
        <v>24</v>
      </c>
      <c r="G2296" t="s">
        <v>19</v>
      </c>
      <c r="H2296" t="s">
        <v>19</v>
      </c>
      <c r="I2296" t="s">
        <v>19</v>
      </c>
      <c r="J2296" t="s">
        <v>19</v>
      </c>
      <c r="K2296" t="s">
        <v>19</v>
      </c>
      <c r="L2296">
        <f t="shared" si="35"/>
        <v>8</v>
      </c>
      <c r="N2296">
        <v>1</v>
      </c>
      <c r="Q2296" t="s">
        <v>6273</v>
      </c>
      <c r="R2296" t="s">
        <v>6274</v>
      </c>
      <c r="S2296" t="s">
        <v>723</v>
      </c>
      <c r="T2296" t="s">
        <v>459</v>
      </c>
      <c r="U2296">
        <v>15227</v>
      </c>
      <c r="V2296" s="1">
        <v>42516.070023148146</v>
      </c>
      <c r="W2296" t="s">
        <v>67</v>
      </c>
      <c r="X2296" t="s">
        <v>68</v>
      </c>
      <c r="Y2296" t="s">
        <v>367</v>
      </c>
      <c r="Z2296" t="s">
        <v>70</v>
      </c>
      <c r="AA2296" t="s">
        <v>71</v>
      </c>
      <c r="AB2296" t="s">
        <v>351</v>
      </c>
      <c r="AC2296" t="s">
        <v>461</v>
      </c>
      <c r="AD2296" t="s">
        <v>316</v>
      </c>
      <c r="AF2296" s="1">
        <v>42635.518680555557</v>
      </c>
    </row>
    <row r="2297" spans="1:32" x14ac:dyDescent="0.3">
      <c r="A2297">
        <v>550096</v>
      </c>
      <c r="B2297">
        <v>5800277</v>
      </c>
      <c r="C2297" t="s">
        <v>19</v>
      </c>
      <c r="D2297" t="s">
        <v>19</v>
      </c>
      <c r="E2297" t="s">
        <v>19</v>
      </c>
      <c r="F2297" t="s">
        <v>19</v>
      </c>
      <c r="G2297" t="s">
        <v>20</v>
      </c>
      <c r="H2297" t="s">
        <v>19</v>
      </c>
      <c r="I2297" t="s">
        <v>19</v>
      </c>
      <c r="J2297" t="s">
        <v>19</v>
      </c>
      <c r="K2297" t="s">
        <v>19</v>
      </c>
      <c r="L2297">
        <f t="shared" si="35"/>
        <v>8</v>
      </c>
      <c r="Q2297" t="s">
        <v>6275</v>
      </c>
      <c r="R2297" t="s">
        <v>6276</v>
      </c>
      <c r="S2297" t="s">
        <v>6277</v>
      </c>
      <c r="T2297" t="s">
        <v>45</v>
      </c>
      <c r="U2297">
        <v>11379</v>
      </c>
      <c r="V2297" s="1">
        <v>41201</v>
      </c>
      <c r="W2297" t="s">
        <v>661</v>
      </c>
      <c r="X2297" t="s">
        <v>1163</v>
      </c>
      <c r="Y2297" t="s">
        <v>48</v>
      </c>
      <c r="Z2297" t="s">
        <v>70</v>
      </c>
      <c r="AA2297" t="s">
        <v>71</v>
      </c>
      <c r="AB2297" t="s">
        <v>314</v>
      </c>
      <c r="AC2297" t="s">
        <v>1103</v>
      </c>
      <c r="AD2297" t="s">
        <v>316</v>
      </c>
      <c r="AF2297" s="1">
        <v>44644.286111111112</v>
      </c>
    </row>
    <row r="2298" spans="1:32" x14ac:dyDescent="0.3">
      <c r="A2298">
        <v>550332</v>
      </c>
      <c r="B2298">
        <v>619203</v>
      </c>
      <c r="C2298" t="s">
        <v>19</v>
      </c>
      <c r="D2298" t="s">
        <v>19</v>
      </c>
      <c r="E2298" t="s">
        <v>19</v>
      </c>
      <c r="F2298" t="s">
        <v>24</v>
      </c>
      <c r="G2298" t="s">
        <v>19</v>
      </c>
      <c r="H2298" t="s">
        <v>19</v>
      </c>
      <c r="I2298" t="s">
        <v>19</v>
      </c>
      <c r="J2298" t="s">
        <v>19</v>
      </c>
      <c r="K2298" t="s">
        <v>24</v>
      </c>
      <c r="L2298">
        <f t="shared" si="35"/>
        <v>7</v>
      </c>
      <c r="P2298">
        <v>1</v>
      </c>
      <c r="Q2298" t="s">
        <v>6278</v>
      </c>
      <c r="R2298" t="s">
        <v>6279</v>
      </c>
      <c r="S2298" t="s">
        <v>982</v>
      </c>
      <c r="T2298" t="s">
        <v>153</v>
      </c>
      <c r="U2298">
        <v>80220</v>
      </c>
      <c r="V2298" s="1">
        <v>40479</v>
      </c>
      <c r="W2298" t="s">
        <v>34</v>
      </c>
      <c r="X2298" t="s">
        <v>123</v>
      </c>
      <c r="Y2298" t="s">
        <v>88</v>
      </c>
      <c r="Z2298" t="s">
        <v>37</v>
      </c>
      <c r="AA2298" t="s">
        <v>38</v>
      </c>
      <c r="AB2298" t="s">
        <v>154</v>
      </c>
      <c r="AC2298" t="s">
        <v>155</v>
      </c>
      <c r="AD2298" t="s">
        <v>62</v>
      </c>
      <c r="AF2298" s="1">
        <v>40759</v>
      </c>
    </row>
    <row r="2299" spans="1:32" x14ac:dyDescent="0.3">
      <c r="A2299">
        <v>550646</v>
      </c>
      <c r="B2299">
        <v>2817091</v>
      </c>
      <c r="C2299" t="s">
        <v>19</v>
      </c>
      <c r="D2299" t="s">
        <v>19</v>
      </c>
      <c r="E2299" t="s">
        <v>19</v>
      </c>
      <c r="F2299" t="s">
        <v>24</v>
      </c>
      <c r="G2299" t="s">
        <v>20</v>
      </c>
      <c r="H2299" t="s">
        <v>19</v>
      </c>
      <c r="I2299" t="s">
        <v>19</v>
      </c>
      <c r="J2299" t="s">
        <v>19</v>
      </c>
      <c r="K2299" t="s">
        <v>24</v>
      </c>
      <c r="L2299">
        <f t="shared" si="35"/>
        <v>6</v>
      </c>
      <c r="Q2299" t="s">
        <v>6280</v>
      </c>
      <c r="R2299" t="s">
        <v>6281</v>
      </c>
      <c r="S2299" t="s">
        <v>1234</v>
      </c>
      <c r="T2299" t="s">
        <v>452</v>
      </c>
      <c r="U2299">
        <v>68901</v>
      </c>
      <c r="V2299" s="1">
        <v>39161</v>
      </c>
      <c r="W2299" t="s">
        <v>34</v>
      </c>
      <c r="X2299" t="s">
        <v>299</v>
      </c>
      <c r="Y2299" t="s">
        <v>124</v>
      </c>
      <c r="Z2299" t="s">
        <v>89</v>
      </c>
      <c r="AA2299" t="s">
        <v>90</v>
      </c>
      <c r="AB2299" t="s">
        <v>91</v>
      </c>
      <c r="AC2299" t="s">
        <v>613</v>
      </c>
      <c r="AD2299" t="s">
        <v>93</v>
      </c>
      <c r="AF2299" s="1">
        <v>40428</v>
      </c>
    </row>
    <row r="2300" spans="1:32" x14ac:dyDescent="0.3">
      <c r="A2300">
        <v>550817</v>
      </c>
      <c r="B2300">
        <v>5116442</v>
      </c>
      <c r="C2300" t="s">
        <v>19</v>
      </c>
      <c r="D2300" t="s">
        <v>19</v>
      </c>
      <c r="E2300" t="s">
        <v>19</v>
      </c>
      <c r="F2300" t="s">
        <v>24</v>
      </c>
      <c r="G2300" t="s">
        <v>19</v>
      </c>
      <c r="H2300" t="s">
        <v>19</v>
      </c>
      <c r="I2300" t="s">
        <v>19</v>
      </c>
      <c r="J2300" t="s">
        <v>19</v>
      </c>
      <c r="K2300" t="s">
        <v>24</v>
      </c>
      <c r="L2300">
        <f t="shared" si="35"/>
        <v>7</v>
      </c>
      <c r="P2300">
        <v>1</v>
      </c>
      <c r="Q2300" t="s">
        <v>6282</v>
      </c>
      <c r="R2300" t="s">
        <v>6283</v>
      </c>
      <c r="S2300" t="s">
        <v>6284</v>
      </c>
      <c r="T2300" t="s">
        <v>122</v>
      </c>
      <c r="U2300">
        <v>54552</v>
      </c>
      <c r="V2300" s="1">
        <v>39295</v>
      </c>
      <c r="W2300" t="s">
        <v>34</v>
      </c>
      <c r="X2300" t="s">
        <v>87</v>
      </c>
      <c r="Y2300" t="s">
        <v>124</v>
      </c>
      <c r="Z2300" t="s">
        <v>89</v>
      </c>
      <c r="AA2300" t="s">
        <v>90</v>
      </c>
      <c r="AB2300" t="s">
        <v>91</v>
      </c>
      <c r="AC2300" t="s">
        <v>146</v>
      </c>
      <c r="AD2300" t="s">
        <v>93</v>
      </c>
      <c r="AF2300" s="1">
        <v>40481</v>
      </c>
    </row>
    <row r="2301" spans="1:32" x14ac:dyDescent="0.3">
      <c r="A2301">
        <v>550839</v>
      </c>
      <c r="B2301">
        <v>5808211</v>
      </c>
      <c r="C2301" t="s">
        <v>19</v>
      </c>
      <c r="D2301" t="s">
        <v>19</v>
      </c>
      <c r="E2301" t="s">
        <v>19</v>
      </c>
      <c r="F2301" t="s">
        <v>24</v>
      </c>
      <c r="G2301" t="s">
        <v>19</v>
      </c>
      <c r="H2301" t="s">
        <v>19</v>
      </c>
      <c r="I2301" t="s">
        <v>19</v>
      </c>
      <c r="J2301" t="s">
        <v>19</v>
      </c>
      <c r="K2301" t="s">
        <v>24</v>
      </c>
      <c r="L2301">
        <f t="shared" si="35"/>
        <v>7</v>
      </c>
      <c r="P2301">
        <v>1</v>
      </c>
      <c r="Q2301" t="s">
        <v>6285</v>
      </c>
      <c r="R2301" t="s">
        <v>6286</v>
      </c>
      <c r="S2301" t="s">
        <v>855</v>
      </c>
      <c r="T2301" t="s">
        <v>45</v>
      </c>
      <c r="U2301">
        <v>11235</v>
      </c>
      <c r="V2301" s="1">
        <v>41894.069513888891</v>
      </c>
      <c r="W2301" t="s">
        <v>312</v>
      </c>
      <c r="X2301" t="s">
        <v>782</v>
      </c>
      <c r="Y2301" t="s">
        <v>48</v>
      </c>
      <c r="Z2301" t="s">
        <v>70</v>
      </c>
      <c r="AA2301" t="s">
        <v>71</v>
      </c>
      <c r="AB2301" t="s">
        <v>314</v>
      </c>
      <c r="AC2301" t="s">
        <v>856</v>
      </c>
      <c r="AD2301" t="s">
        <v>316</v>
      </c>
      <c r="AF2301" s="1">
        <v>44643.320833333331</v>
      </c>
    </row>
    <row r="2302" spans="1:32" x14ac:dyDescent="0.3">
      <c r="A2302">
        <v>551507</v>
      </c>
      <c r="B2302">
        <v>3430624</v>
      </c>
      <c r="C2302" t="s">
        <v>19</v>
      </c>
      <c r="D2302" t="s">
        <v>19</v>
      </c>
      <c r="E2302" t="s">
        <v>19</v>
      </c>
      <c r="F2302" t="s">
        <v>24</v>
      </c>
      <c r="G2302" t="s">
        <v>19</v>
      </c>
      <c r="H2302" t="s">
        <v>20</v>
      </c>
      <c r="I2302" t="s">
        <v>19</v>
      </c>
      <c r="J2302" t="s">
        <v>19</v>
      </c>
      <c r="K2302" t="s">
        <v>20</v>
      </c>
      <c r="L2302">
        <f t="shared" si="35"/>
        <v>6</v>
      </c>
      <c r="Q2302" t="s">
        <v>6287</v>
      </c>
      <c r="R2302" t="s">
        <v>6288</v>
      </c>
      <c r="S2302" t="s">
        <v>6289</v>
      </c>
      <c r="T2302" t="s">
        <v>224</v>
      </c>
      <c r="U2302">
        <v>28645</v>
      </c>
      <c r="V2302" s="1">
        <v>41768.070787037039</v>
      </c>
      <c r="W2302" t="s">
        <v>34</v>
      </c>
      <c r="X2302" t="s">
        <v>35</v>
      </c>
      <c r="Y2302" t="s">
        <v>357</v>
      </c>
      <c r="Z2302" t="s">
        <v>70</v>
      </c>
      <c r="AA2302" t="s">
        <v>71</v>
      </c>
      <c r="AB2302" t="s">
        <v>358</v>
      </c>
      <c r="AC2302" t="s">
        <v>503</v>
      </c>
      <c r="AD2302" t="s">
        <v>82</v>
      </c>
      <c r="AF2302" s="1">
        <v>44629.621527777781</v>
      </c>
    </row>
    <row r="2303" spans="1:32" x14ac:dyDescent="0.3">
      <c r="A2303">
        <v>551815</v>
      </c>
      <c r="B2303">
        <v>3147851</v>
      </c>
      <c r="C2303" t="s">
        <v>19</v>
      </c>
      <c r="D2303" t="s">
        <v>19</v>
      </c>
      <c r="E2303" t="s">
        <v>19</v>
      </c>
      <c r="F2303" t="s">
        <v>24</v>
      </c>
      <c r="G2303" t="s">
        <v>19</v>
      </c>
      <c r="H2303" t="s">
        <v>19</v>
      </c>
      <c r="I2303" t="s">
        <v>19</v>
      </c>
      <c r="J2303" t="s">
        <v>19</v>
      </c>
      <c r="K2303" t="s">
        <v>20</v>
      </c>
      <c r="L2303">
        <f t="shared" si="35"/>
        <v>7</v>
      </c>
      <c r="Q2303" t="s">
        <v>6290</v>
      </c>
      <c r="R2303" t="s">
        <v>6291</v>
      </c>
      <c r="S2303" t="s">
        <v>660</v>
      </c>
      <c r="T2303" t="s">
        <v>311</v>
      </c>
      <c r="U2303">
        <v>7712</v>
      </c>
      <c r="V2303" s="1">
        <v>41628.069456018522</v>
      </c>
      <c r="W2303" t="s">
        <v>312</v>
      </c>
      <c r="X2303" t="s">
        <v>313</v>
      </c>
      <c r="Y2303" t="s">
        <v>48</v>
      </c>
      <c r="Z2303" t="s">
        <v>70</v>
      </c>
      <c r="AA2303" t="s">
        <v>71</v>
      </c>
      <c r="AB2303" t="s">
        <v>72</v>
      </c>
      <c r="AC2303" t="s">
        <v>927</v>
      </c>
      <c r="AD2303" t="s">
        <v>74</v>
      </c>
      <c r="AF2303" s="1">
        <v>41661.448541666665</v>
      </c>
    </row>
    <row r="2304" spans="1:32" x14ac:dyDescent="0.3">
      <c r="A2304">
        <v>552028</v>
      </c>
      <c r="B2304">
        <v>3199367</v>
      </c>
      <c r="C2304" t="s">
        <v>19</v>
      </c>
      <c r="D2304" t="s">
        <v>19</v>
      </c>
      <c r="E2304" t="s">
        <v>19</v>
      </c>
      <c r="F2304" t="s">
        <v>24</v>
      </c>
      <c r="G2304" t="s">
        <v>19</v>
      </c>
      <c r="H2304" t="s">
        <v>19</v>
      </c>
      <c r="I2304" t="s">
        <v>19</v>
      </c>
      <c r="J2304" t="s">
        <v>19</v>
      </c>
      <c r="K2304" t="s">
        <v>20</v>
      </c>
      <c r="L2304">
        <f t="shared" si="35"/>
        <v>7</v>
      </c>
      <c r="Q2304" t="s">
        <v>2944</v>
      </c>
      <c r="R2304" t="s">
        <v>6292</v>
      </c>
      <c r="S2304" t="s">
        <v>6293</v>
      </c>
      <c r="T2304" t="s">
        <v>311</v>
      </c>
      <c r="U2304">
        <v>7086</v>
      </c>
      <c r="V2304" s="1">
        <v>42110.071412037039</v>
      </c>
      <c r="W2304" t="s">
        <v>312</v>
      </c>
      <c r="X2304" t="s">
        <v>782</v>
      </c>
      <c r="Y2304" t="s">
        <v>48</v>
      </c>
      <c r="Z2304" t="s">
        <v>70</v>
      </c>
      <c r="AA2304" t="s">
        <v>71</v>
      </c>
      <c r="AB2304" t="s">
        <v>314</v>
      </c>
      <c r="AC2304" t="s">
        <v>315</v>
      </c>
      <c r="AD2304" t="s">
        <v>316</v>
      </c>
      <c r="AF2304" s="1">
        <v>42131.32234953704</v>
      </c>
    </row>
    <row r="2305" spans="1:32" x14ac:dyDescent="0.3">
      <c r="A2305">
        <v>552331</v>
      </c>
      <c r="B2305">
        <v>1110369</v>
      </c>
      <c r="C2305" t="s">
        <v>19</v>
      </c>
      <c r="D2305" t="s">
        <v>19</v>
      </c>
      <c r="E2305" t="s">
        <v>19</v>
      </c>
      <c r="F2305" t="s">
        <v>19</v>
      </c>
      <c r="G2305" t="s">
        <v>19</v>
      </c>
      <c r="H2305" t="s">
        <v>19</v>
      </c>
      <c r="I2305" t="s">
        <v>19</v>
      </c>
      <c r="J2305" t="s">
        <v>19</v>
      </c>
      <c r="K2305" t="s">
        <v>19</v>
      </c>
      <c r="L2305">
        <f t="shared" si="35"/>
        <v>9</v>
      </c>
      <c r="M2305">
        <v>1</v>
      </c>
      <c r="Q2305" t="s">
        <v>6294</v>
      </c>
      <c r="R2305" t="s">
        <v>6295</v>
      </c>
      <c r="S2305" t="s">
        <v>6296</v>
      </c>
      <c r="T2305" t="s">
        <v>356</v>
      </c>
      <c r="U2305">
        <v>30427</v>
      </c>
      <c r="V2305" s="1">
        <v>40707</v>
      </c>
      <c r="W2305" t="s">
        <v>57</v>
      </c>
      <c r="X2305" t="s">
        <v>107</v>
      </c>
      <c r="Y2305" t="s">
        <v>357</v>
      </c>
      <c r="Z2305" t="s">
        <v>70</v>
      </c>
      <c r="AA2305" t="s">
        <v>71</v>
      </c>
      <c r="AB2305" t="s">
        <v>358</v>
      </c>
      <c r="AC2305" t="s">
        <v>1032</v>
      </c>
      <c r="AD2305" t="s">
        <v>82</v>
      </c>
      <c r="AF2305" s="1">
        <v>40885</v>
      </c>
    </row>
    <row r="2306" spans="1:32" x14ac:dyDescent="0.3">
      <c r="A2306">
        <v>553586</v>
      </c>
      <c r="B2306">
        <v>1701831</v>
      </c>
      <c r="C2306" t="s">
        <v>19</v>
      </c>
      <c r="D2306" t="s">
        <v>19</v>
      </c>
      <c r="E2306" t="s">
        <v>19</v>
      </c>
      <c r="F2306" t="s">
        <v>24</v>
      </c>
      <c r="G2306" t="s">
        <v>19</v>
      </c>
      <c r="H2306" t="s">
        <v>19</v>
      </c>
      <c r="I2306" t="s">
        <v>19</v>
      </c>
      <c r="J2306" t="s">
        <v>19</v>
      </c>
      <c r="K2306" t="s">
        <v>19</v>
      </c>
      <c r="L2306">
        <f t="shared" si="35"/>
        <v>8</v>
      </c>
      <c r="N2306">
        <v>1</v>
      </c>
      <c r="Q2306" t="s">
        <v>6297</v>
      </c>
      <c r="R2306" t="s">
        <v>6298</v>
      </c>
      <c r="S2306" t="s">
        <v>6299</v>
      </c>
      <c r="T2306" t="s">
        <v>298</v>
      </c>
      <c r="U2306">
        <v>67432</v>
      </c>
      <c r="V2306" s="1">
        <v>38869</v>
      </c>
      <c r="W2306" t="s">
        <v>34</v>
      </c>
      <c r="X2306" t="s">
        <v>35</v>
      </c>
      <c r="Y2306" t="s">
        <v>489</v>
      </c>
      <c r="Z2306" t="s">
        <v>37</v>
      </c>
      <c r="AA2306" t="s">
        <v>38</v>
      </c>
      <c r="AB2306" t="s">
        <v>154</v>
      </c>
      <c r="AC2306" t="s">
        <v>300</v>
      </c>
      <c r="AD2306" t="s">
        <v>62</v>
      </c>
      <c r="AF2306" s="1">
        <v>40428</v>
      </c>
    </row>
    <row r="2307" spans="1:32" x14ac:dyDescent="0.3">
      <c r="A2307">
        <v>554311</v>
      </c>
      <c r="B2307">
        <v>1003374</v>
      </c>
      <c r="C2307" t="s">
        <v>19</v>
      </c>
      <c r="D2307" t="s">
        <v>19</v>
      </c>
      <c r="E2307" t="s">
        <v>19</v>
      </c>
      <c r="F2307" t="s">
        <v>24</v>
      </c>
      <c r="G2307" t="s">
        <v>19</v>
      </c>
      <c r="H2307" t="s">
        <v>19</v>
      </c>
      <c r="I2307" t="s">
        <v>19</v>
      </c>
      <c r="J2307" t="s">
        <v>19</v>
      </c>
      <c r="K2307" t="s">
        <v>24</v>
      </c>
      <c r="L2307">
        <f t="shared" si="35"/>
        <v>7</v>
      </c>
      <c r="P2307">
        <v>1</v>
      </c>
      <c r="Q2307" t="s">
        <v>6300</v>
      </c>
      <c r="R2307" t="s">
        <v>6301</v>
      </c>
      <c r="S2307" t="s">
        <v>526</v>
      </c>
      <c r="T2307" t="s">
        <v>78</v>
      </c>
      <c r="U2307">
        <v>32216</v>
      </c>
      <c r="V2307" s="1">
        <v>41592.070833333331</v>
      </c>
      <c r="W2307" t="s">
        <v>34</v>
      </c>
      <c r="X2307" t="s">
        <v>35</v>
      </c>
      <c r="Y2307" t="s">
        <v>79</v>
      </c>
      <c r="Z2307" t="s">
        <v>70</v>
      </c>
      <c r="AA2307" t="s">
        <v>71</v>
      </c>
      <c r="AB2307" t="s">
        <v>80</v>
      </c>
      <c r="AC2307" t="s">
        <v>527</v>
      </c>
      <c r="AD2307" t="s">
        <v>82</v>
      </c>
      <c r="AF2307" s="1">
        <v>41760.180358796293</v>
      </c>
    </row>
    <row r="2308" spans="1:32" x14ac:dyDescent="0.3">
      <c r="A2308">
        <v>556780</v>
      </c>
      <c r="B2308">
        <v>1716123</v>
      </c>
      <c r="C2308" t="s">
        <v>19</v>
      </c>
      <c r="D2308" t="s">
        <v>20</v>
      </c>
      <c r="E2308" t="s">
        <v>19</v>
      </c>
      <c r="F2308" t="s">
        <v>24</v>
      </c>
      <c r="G2308" t="s">
        <v>19</v>
      </c>
      <c r="H2308" t="s">
        <v>20</v>
      </c>
      <c r="I2308" t="s">
        <v>19</v>
      </c>
      <c r="J2308" t="s">
        <v>19</v>
      </c>
      <c r="K2308" t="s">
        <v>20</v>
      </c>
      <c r="L2308">
        <f t="shared" si="35"/>
        <v>5</v>
      </c>
      <c r="Q2308" t="s">
        <v>6302</v>
      </c>
      <c r="R2308" t="s">
        <v>6303</v>
      </c>
      <c r="S2308" t="s">
        <v>6304</v>
      </c>
      <c r="T2308" t="s">
        <v>298</v>
      </c>
      <c r="U2308">
        <v>67861</v>
      </c>
      <c r="V2308" s="1">
        <v>38694</v>
      </c>
      <c r="W2308" t="s">
        <v>34</v>
      </c>
      <c r="X2308" t="s">
        <v>299</v>
      </c>
      <c r="Y2308" t="s">
        <v>489</v>
      </c>
      <c r="Z2308" t="s">
        <v>37</v>
      </c>
      <c r="AA2308" t="s">
        <v>38</v>
      </c>
      <c r="AB2308" t="s">
        <v>154</v>
      </c>
      <c r="AC2308" t="s">
        <v>508</v>
      </c>
      <c r="AD2308" t="s">
        <v>62</v>
      </c>
      <c r="AF2308" s="1">
        <v>40428</v>
      </c>
    </row>
    <row r="2309" spans="1:32" x14ac:dyDescent="0.3">
      <c r="A2309">
        <v>556937</v>
      </c>
      <c r="B2309">
        <v>510784</v>
      </c>
      <c r="C2309" t="s">
        <v>19</v>
      </c>
      <c r="D2309" t="s">
        <v>19</v>
      </c>
      <c r="E2309" t="s">
        <v>19</v>
      </c>
      <c r="F2309" t="s">
        <v>19</v>
      </c>
      <c r="G2309" t="s">
        <v>19</v>
      </c>
      <c r="H2309" t="s">
        <v>19</v>
      </c>
      <c r="I2309" t="s">
        <v>19</v>
      </c>
      <c r="J2309" t="s">
        <v>19</v>
      </c>
      <c r="K2309" t="s">
        <v>24</v>
      </c>
      <c r="L2309">
        <f t="shared" si="35"/>
        <v>8</v>
      </c>
      <c r="O2309">
        <v>1</v>
      </c>
      <c r="Q2309" t="s">
        <v>6305</v>
      </c>
      <c r="R2309" t="s">
        <v>6306</v>
      </c>
      <c r="S2309" t="s">
        <v>6307</v>
      </c>
      <c r="T2309" t="s">
        <v>172</v>
      </c>
      <c r="U2309">
        <v>93212</v>
      </c>
      <c r="V2309" s="1">
        <v>42482</v>
      </c>
      <c r="W2309" t="s">
        <v>34</v>
      </c>
      <c r="X2309" t="s">
        <v>87</v>
      </c>
      <c r="Y2309" t="s">
        <v>194</v>
      </c>
      <c r="Z2309" t="s">
        <v>37</v>
      </c>
      <c r="AA2309" t="s">
        <v>38</v>
      </c>
      <c r="AB2309" t="s">
        <v>174</v>
      </c>
      <c r="AC2309" t="s">
        <v>1304</v>
      </c>
      <c r="AD2309" t="s">
        <v>41</v>
      </c>
      <c r="AF2309" s="1">
        <v>42529.435520833336</v>
      </c>
    </row>
    <row r="2310" spans="1:32" x14ac:dyDescent="0.3">
      <c r="A2310">
        <v>557012</v>
      </c>
      <c r="B2310">
        <v>141185</v>
      </c>
      <c r="C2310" t="s">
        <v>19</v>
      </c>
      <c r="D2310" t="s">
        <v>19</v>
      </c>
      <c r="E2310" t="s">
        <v>19</v>
      </c>
      <c r="F2310" t="s">
        <v>24</v>
      </c>
      <c r="G2310" t="s">
        <v>19</v>
      </c>
      <c r="H2310" t="s">
        <v>20</v>
      </c>
      <c r="I2310" t="s">
        <v>19</v>
      </c>
      <c r="J2310" t="s">
        <v>19</v>
      </c>
      <c r="K2310" t="s">
        <v>19</v>
      </c>
      <c r="L2310">
        <f t="shared" si="35"/>
        <v>7</v>
      </c>
      <c r="Q2310" t="s">
        <v>6308</v>
      </c>
      <c r="R2310" t="s">
        <v>6309</v>
      </c>
      <c r="S2310" t="s">
        <v>6310</v>
      </c>
      <c r="T2310" t="s">
        <v>139</v>
      </c>
      <c r="U2310">
        <v>35546</v>
      </c>
      <c r="V2310" s="1">
        <v>42503.07068287037</v>
      </c>
      <c r="W2310" t="s">
        <v>1396</v>
      </c>
      <c r="X2310" t="s">
        <v>1397</v>
      </c>
      <c r="Y2310" t="s">
        <v>140</v>
      </c>
      <c r="Z2310" t="s">
        <v>89</v>
      </c>
      <c r="AA2310" t="s">
        <v>90</v>
      </c>
      <c r="AB2310" t="s">
        <v>141</v>
      </c>
      <c r="AC2310" t="s">
        <v>235</v>
      </c>
      <c r="AD2310" t="s">
        <v>118</v>
      </c>
      <c r="AF2310" s="1">
        <v>42874.560173611113</v>
      </c>
    </row>
    <row r="2311" spans="1:32" x14ac:dyDescent="0.3">
      <c r="A2311">
        <v>557236</v>
      </c>
      <c r="B2311">
        <v>141173</v>
      </c>
      <c r="C2311" t="s">
        <v>19</v>
      </c>
      <c r="D2311" t="s">
        <v>19</v>
      </c>
      <c r="E2311" t="s">
        <v>19</v>
      </c>
      <c r="F2311" t="s">
        <v>24</v>
      </c>
      <c r="G2311" t="s">
        <v>19</v>
      </c>
      <c r="H2311" t="s">
        <v>19</v>
      </c>
      <c r="I2311" t="s">
        <v>19</v>
      </c>
      <c r="J2311" t="s">
        <v>19</v>
      </c>
      <c r="K2311" t="s">
        <v>19</v>
      </c>
      <c r="L2311">
        <f t="shared" ref="L2311:L2374" si="36">COUNTIF(C2311:K2311,"Y")</f>
        <v>8</v>
      </c>
      <c r="N2311">
        <v>1</v>
      </c>
      <c r="Q2311" t="s">
        <v>6311</v>
      </c>
      <c r="R2311" t="s">
        <v>6312</v>
      </c>
      <c r="S2311" t="s">
        <v>4622</v>
      </c>
      <c r="T2311" t="s">
        <v>139</v>
      </c>
      <c r="U2311">
        <v>35594</v>
      </c>
      <c r="V2311" s="1">
        <v>42500.070601851854</v>
      </c>
      <c r="W2311" t="s">
        <v>57</v>
      </c>
      <c r="X2311" t="s">
        <v>58</v>
      </c>
      <c r="Y2311" t="s">
        <v>140</v>
      </c>
      <c r="Z2311" t="s">
        <v>89</v>
      </c>
      <c r="AA2311" t="s">
        <v>90</v>
      </c>
      <c r="AB2311" t="s">
        <v>141</v>
      </c>
      <c r="AC2311" t="s">
        <v>235</v>
      </c>
      <c r="AD2311" t="s">
        <v>118</v>
      </c>
      <c r="AF2311" s="1">
        <v>42550.447465277779</v>
      </c>
    </row>
    <row r="2312" spans="1:32" x14ac:dyDescent="0.3">
      <c r="A2312">
        <v>557547</v>
      </c>
      <c r="B2312">
        <v>141197</v>
      </c>
      <c r="C2312" t="s">
        <v>19</v>
      </c>
      <c r="D2312" t="s">
        <v>19</v>
      </c>
      <c r="E2312" t="s">
        <v>19</v>
      </c>
      <c r="F2312" t="s">
        <v>24</v>
      </c>
      <c r="G2312" t="s">
        <v>19</v>
      </c>
      <c r="H2312" t="s">
        <v>19</v>
      </c>
      <c r="I2312" t="s">
        <v>19</v>
      </c>
      <c r="J2312" t="s">
        <v>19</v>
      </c>
      <c r="K2312" t="s">
        <v>20</v>
      </c>
      <c r="L2312">
        <f t="shared" si="36"/>
        <v>7</v>
      </c>
      <c r="Q2312" t="s">
        <v>6313</v>
      </c>
      <c r="R2312" t="s">
        <v>6314</v>
      </c>
      <c r="S2312" t="s">
        <v>1504</v>
      </c>
      <c r="T2312" t="s">
        <v>139</v>
      </c>
      <c r="U2312">
        <v>36330</v>
      </c>
      <c r="V2312" s="1">
        <v>42481.070092592592</v>
      </c>
      <c r="W2312" t="s">
        <v>57</v>
      </c>
      <c r="X2312" t="s">
        <v>107</v>
      </c>
      <c r="Y2312" t="s">
        <v>140</v>
      </c>
      <c r="Z2312" t="s">
        <v>89</v>
      </c>
      <c r="AA2312" t="s">
        <v>90</v>
      </c>
      <c r="AB2312" t="s">
        <v>141</v>
      </c>
      <c r="AC2312" t="s">
        <v>523</v>
      </c>
      <c r="AD2312" t="s">
        <v>118</v>
      </c>
      <c r="AF2312" s="1">
        <v>42635.490023148152</v>
      </c>
    </row>
    <row r="2313" spans="1:32" x14ac:dyDescent="0.3">
      <c r="A2313">
        <v>557577</v>
      </c>
      <c r="B2313">
        <v>360761</v>
      </c>
      <c r="C2313" t="s">
        <v>19</v>
      </c>
      <c r="D2313" t="s">
        <v>19</v>
      </c>
      <c r="E2313" t="s">
        <v>19</v>
      </c>
      <c r="F2313" t="s">
        <v>24</v>
      </c>
      <c r="G2313" t="s">
        <v>19</v>
      </c>
      <c r="H2313" t="s">
        <v>19</v>
      </c>
      <c r="I2313" t="s">
        <v>19</v>
      </c>
      <c r="J2313" t="s">
        <v>19</v>
      </c>
      <c r="K2313" t="s">
        <v>19</v>
      </c>
      <c r="L2313">
        <f t="shared" si="36"/>
        <v>8</v>
      </c>
      <c r="N2313">
        <v>1</v>
      </c>
      <c r="Q2313" t="s">
        <v>6315</v>
      </c>
      <c r="R2313" t="s">
        <v>6316</v>
      </c>
      <c r="S2313" t="s">
        <v>4050</v>
      </c>
      <c r="T2313" t="s">
        <v>3177</v>
      </c>
      <c r="U2313">
        <v>85018</v>
      </c>
      <c r="V2313" s="1">
        <v>42460.071122685185</v>
      </c>
      <c r="W2313" t="s">
        <v>34</v>
      </c>
      <c r="X2313" t="s">
        <v>35</v>
      </c>
      <c r="Y2313" t="s">
        <v>1336</v>
      </c>
      <c r="Z2313" t="s">
        <v>37</v>
      </c>
      <c r="AA2313" t="s">
        <v>38</v>
      </c>
      <c r="AB2313" t="s">
        <v>154</v>
      </c>
      <c r="AC2313" t="s">
        <v>2698</v>
      </c>
      <c r="AD2313" t="s">
        <v>62</v>
      </c>
      <c r="AF2313" s="1">
        <v>42648.827673611115</v>
      </c>
    </row>
    <row r="2314" spans="1:32" x14ac:dyDescent="0.3">
      <c r="A2314">
        <v>557645</v>
      </c>
      <c r="B2314">
        <v>586416</v>
      </c>
      <c r="C2314" t="s">
        <v>19</v>
      </c>
      <c r="D2314" t="s">
        <v>19</v>
      </c>
      <c r="E2314" t="s">
        <v>19</v>
      </c>
      <c r="F2314" t="s">
        <v>24</v>
      </c>
      <c r="G2314" t="s">
        <v>19</v>
      </c>
      <c r="H2314" t="s">
        <v>19</v>
      </c>
      <c r="I2314" t="s">
        <v>19</v>
      </c>
      <c r="J2314" t="s">
        <v>19</v>
      </c>
      <c r="K2314" t="s">
        <v>19</v>
      </c>
      <c r="L2314">
        <f t="shared" si="36"/>
        <v>8</v>
      </c>
      <c r="N2314">
        <v>1</v>
      </c>
      <c r="Q2314" t="s">
        <v>6317</v>
      </c>
      <c r="R2314" t="s">
        <v>6318</v>
      </c>
      <c r="S2314" t="s">
        <v>6319</v>
      </c>
      <c r="T2314" t="s">
        <v>172</v>
      </c>
      <c r="U2314">
        <v>95321</v>
      </c>
      <c r="V2314" s="1">
        <v>42286.073437500003</v>
      </c>
      <c r="W2314" t="s">
        <v>34</v>
      </c>
      <c r="X2314" t="s">
        <v>35</v>
      </c>
      <c r="Y2314" t="s">
        <v>194</v>
      </c>
      <c r="Z2314" t="s">
        <v>37</v>
      </c>
      <c r="AA2314" t="s">
        <v>38</v>
      </c>
      <c r="AB2314" t="s">
        <v>174</v>
      </c>
      <c r="AC2314" t="s">
        <v>1304</v>
      </c>
      <c r="AD2314" t="s">
        <v>41</v>
      </c>
      <c r="AF2314" s="1">
        <v>42669.277013888888</v>
      </c>
    </row>
    <row r="2315" spans="1:32" x14ac:dyDescent="0.3">
      <c r="A2315">
        <v>557748</v>
      </c>
      <c r="B2315">
        <v>5658971</v>
      </c>
      <c r="C2315" t="s">
        <v>19</v>
      </c>
      <c r="D2315" t="s">
        <v>19</v>
      </c>
      <c r="E2315" t="s">
        <v>19</v>
      </c>
      <c r="F2315" t="s">
        <v>19</v>
      </c>
      <c r="G2315" t="s">
        <v>20</v>
      </c>
      <c r="H2315" t="s">
        <v>19</v>
      </c>
      <c r="I2315" t="s">
        <v>19</v>
      </c>
      <c r="J2315" t="s">
        <v>19</v>
      </c>
      <c r="K2315" t="s">
        <v>19</v>
      </c>
      <c r="L2315">
        <f t="shared" si="36"/>
        <v>8</v>
      </c>
      <c r="Q2315" t="s">
        <v>6320</v>
      </c>
      <c r="R2315" t="s">
        <v>6321</v>
      </c>
      <c r="S2315" t="s">
        <v>6322</v>
      </c>
      <c r="T2315" t="s">
        <v>172</v>
      </c>
      <c r="U2315">
        <v>93257</v>
      </c>
      <c r="V2315" s="1">
        <v>43414.068449074075</v>
      </c>
      <c r="W2315" t="s">
        <v>34</v>
      </c>
      <c r="X2315" t="s">
        <v>87</v>
      </c>
      <c r="Y2315" t="s">
        <v>194</v>
      </c>
      <c r="Z2315" t="s">
        <v>37</v>
      </c>
      <c r="AA2315" t="s">
        <v>38</v>
      </c>
      <c r="AB2315" t="s">
        <v>174</v>
      </c>
      <c r="AC2315" t="s">
        <v>1304</v>
      </c>
      <c r="AD2315" t="s">
        <v>41</v>
      </c>
      <c r="AF2315" s="1">
        <v>44175.407835648148</v>
      </c>
    </row>
    <row r="2316" spans="1:32" x14ac:dyDescent="0.3">
      <c r="A2316">
        <v>557776</v>
      </c>
      <c r="B2316">
        <v>2994196</v>
      </c>
      <c r="C2316" t="s">
        <v>19</v>
      </c>
      <c r="D2316" t="s">
        <v>19</v>
      </c>
      <c r="E2316" t="s">
        <v>19</v>
      </c>
      <c r="F2316" t="s">
        <v>24</v>
      </c>
      <c r="G2316" t="s">
        <v>19</v>
      </c>
      <c r="H2316" t="s">
        <v>19</v>
      </c>
      <c r="I2316" t="s">
        <v>19</v>
      </c>
      <c r="J2316" t="s">
        <v>19</v>
      </c>
      <c r="K2316" t="s">
        <v>20</v>
      </c>
      <c r="L2316">
        <f t="shared" si="36"/>
        <v>7</v>
      </c>
      <c r="Q2316" t="s">
        <v>1134</v>
      </c>
      <c r="R2316" t="s">
        <v>6323</v>
      </c>
      <c r="S2316" t="s">
        <v>391</v>
      </c>
      <c r="T2316" t="s">
        <v>1335</v>
      </c>
      <c r="U2316">
        <v>89433</v>
      </c>
      <c r="V2316" s="1">
        <v>42508.071203703701</v>
      </c>
      <c r="W2316" t="s">
        <v>34</v>
      </c>
      <c r="X2316" t="s">
        <v>35</v>
      </c>
      <c r="Y2316" t="s">
        <v>194</v>
      </c>
      <c r="Z2316" t="s">
        <v>37</v>
      </c>
      <c r="AA2316" t="s">
        <v>38</v>
      </c>
      <c r="AB2316" t="s">
        <v>154</v>
      </c>
      <c r="AC2316" t="s">
        <v>700</v>
      </c>
      <c r="AD2316" t="s">
        <v>62</v>
      </c>
      <c r="AF2316" s="1">
        <v>42585.384386574071</v>
      </c>
    </row>
    <row r="2317" spans="1:32" x14ac:dyDescent="0.3">
      <c r="A2317">
        <v>557817</v>
      </c>
      <c r="B2317">
        <v>2381628</v>
      </c>
      <c r="C2317" t="s">
        <v>19</v>
      </c>
      <c r="D2317" t="s">
        <v>19</v>
      </c>
      <c r="E2317" t="s">
        <v>19</v>
      </c>
      <c r="F2317" t="s">
        <v>24</v>
      </c>
      <c r="G2317" t="s">
        <v>20</v>
      </c>
      <c r="H2317" t="s">
        <v>19</v>
      </c>
      <c r="I2317" t="s">
        <v>19</v>
      </c>
      <c r="J2317" t="s">
        <v>19</v>
      </c>
      <c r="K2317" t="s">
        <v>24</v>
      </c>
      <c r="L2317">
        <f t="shared" si="36"/>
        <v>6</v>
      </c>
      <c r="Q2317" t="s">
        <v>6324</v>
      </c>
      <c r="R2317" t="s">
        <v>6325</v>
      </c>
      <c r="S2317" t="s">
        <v>1060</v>
      </c>
      <c r="T2317" t="s">
        <v>165</v>
      </c>
      <c r="U2317">
        <v>48917</v>
      </c>
      <c r="V2317" s="1">
        <v>42523.067291666666</v>
      </c>
      <c r="W2317" t="s">
        <v>34</v>
      </c>
      <c r="X2317" t="s">
        <v>87</v>
      </c>
      <c r="Y2317" t="s">
        <v>166</v>
      </c>
      <c r="Z2317" t="s">
        <v>89</v>
      </c>
      <c r="AA2317" t="s">
        <v>90</v>
      </c>
      <c r="AB2317" t="s">
        <v>167</v>
      </c>
      <c r="AC2317" t="s">
        <v>830</v>
      </c>
      <c r="AD2317" t="s">
        <v>93</v>
      </c>
      <c r="AF2317" s="1">
        <v>42990.400763888887</v>
      </c>
    </row>
    <row r="2318" spans="1:32" x14ac:dyDescent="0.3">
      <c r="A2318">
        <v>557826</v>
      </c>
      <c r="B2318">
        <v>2419720</v>
      </c>
      <c r="C2318" t="s">
        <v>19</v>
      </c>
      <c r="D2318" t="s">
        <v>19</v>
      </c>
      <c r="E2318" t="s">
        <v>19</v>
      </c>
      <c r="F2318" t="s">
        <v>24</v>
      </c>
      <c r="G2318" t="s">
        <v>19</v>
      </c>
      <c r="H2318" t="s">
        <v>20</v>
      </c>
      <c r="I2318" t="s">
        <v>19</v>
      </c>
      <c r="J2318" t="s">
        <v>19</v>
      </c>
      <c r="K2318" t="s">
        <v>24</v>
      </c>
      <c r="L2318">
        <f t="shared" si="36"/>
        <v>6</v>
      </c>
      <c r="Q2318" t="s">
        <v>6326</v>
      </c>
      <c r="R2318" t="s">
        <v>6327</v>
      </c>
      <c r="S2318" t="s">
        <v>6328</v>
      </c>
      <c r="T2318" t="s">
        <v>811</v>
      </c>
      <c r="U2318">
        <v>56514</v>
      </c>
      <c r="V2318" s="1">
        <v>42508.071203703701</v>
      </c>
      <c r="W2318" t="s">
        <v>34</v>
      </c>
      <c r="X2318" t="s">
        <v>299</v>
      </c>
      <c r="Y2318" t="s">
        <v>124</v>
      </c>
      <c r="Z2318" t="s">
        <v>89</v>
      </c>
      <c r="AA2318" t="s">
        <v>90</v>
      </c>
      <c r="AB2318" t="s">
        <v>91</v>
      </c>
      <c r="AC2318" t="s">
        <v>125</v>
      </c>
      <c r="AD2318" t="s">
        <v>93</v>
      </c>
      <c r="AF2318" s="1">
        <v>42513.296458333331</v>
      </c>
    </row>
    <row r="2319" spans="1:32" x14ac:dyDescent="0.3">
      <c r="A2319">
        <v>557833</v>
      </c>
      <c r="B2319">
        <v>1492090</v>
      </c>
      <c r="C2319" t="s">
        <v>19</v>
      </c>
      <c r="D2319" t="s">
        <v>19</v>
      </c>
      <c r="E2319" t="s">
        <v>19</v>
      </c>
      <c r="F2319" t="s">
        <v>24</v>
      </c>
      <c r="G2319" t="s">
        <v>19</v>
      </c>
      <c r="H2319" t="s">
        <v>19</v>
      </c>
      <c r="I2319" t="s">
        <v>19</v>
      </c>
      <c r="J2319" t="s">
        <v>19</v>
      </c>
      <c r="K2319" t="s">
        <v>24</v>
      </c>
      <c r="L2319">
        <f t="shared" si="36"/>
        <v>7</v>
      </c>
      <c r="P2319">
        <v>1</v>
      </c>
      <c r="Q2319" t="s">
        <v>6329</v>
      </c>
      <c r="R2319" t="s">
        <v>6330</v>
      </c>
      <c r="S2319" t="s">
        <v>6331</v>
      </c>
      <c r="T2319" t="s">
        <v>704</v>
      </c>
      <c r="U2319">
        <v>60103</v>
      </c>
      <c r="V2319" s="1">
        <v>42525.068784722222</v>
      </c>
      <c r="W2319" t="s">
        <v>34</v>
      </c>
      <c r="X2319" t="s">
        <v>87</v>
      </c>
      <c r="Y2319" t="s">
        <v>789</v>
      </c>
      <c r="Z2319" t="s">
        <v>89</v>
      </c>
      <c r="AA2319" t="s">
        <v>90</v>
      </c>
      <c r="AB2319" t="s">
        <v>167</v>
      </c>
      <c r="AC2319" t="s">
        <v>790</v>
      </c>
      <c r="AD2319" t="s">
        <v>93</v>
      </c>
      <c r="AF2319" s="1">
        <v>42544.605798611112</v>
      </c>
    </row>
    <row r="2320" spans="1:32" x14ac:dyDescent="0.3">
      <c r="A2320">
        <v>557838</v>
      </c>
      <c r="B2320">
        <v>141262</v>
      </c>
      <c r="C2320" t="s">
        <v>19</v>
      </c>
      <c r="D2320" t="s">
        <v>19</v>
      </c>
      <c r="E2320" t="s">
        <v>19</v>
      </c>
      <c r="F2320" t="s">
        <v>24</v>
      </c>
      <c r="G2320" t="s">
        <v>19</v>
      </c>
      <c r="H2320" t="s">
        <v>19</v>
      </c>
      <c r="I2320" t="s">
        <v>19</v>
      </c>
      <c r="J2320" t="s">
        <v>19</v>
      </c>
      <c r="K2320" t="s">
        <v>19</v>
      </c>
      <c r="L2320">
        <f t="shared" si="36"/>
        <v>8</v>
      </c>
      <c r="N2320">
        <v>1</v>
      </c>
      <c r="Q2320" t="s">
        <v>6332</v>
      </c>
      <c r="R2320" t="s">
        <v>6333</v>
      </c>
      <c r="S2320" t="s">
        <v>6334</v>
      </c>
      <c r="T2320" t="s">
        <v>139</v>
      </c>
      <c r="U2320">
        <v>36853</v>
      </c>
      <c r="V2320" s="1">
        <v>42566.070613425924</v>
      </c>
      <c r="W2320" t="s">
        <v>57</v>
      </c>
      <c r="X2320" t="s">
        <v>107</v>
      </c>
      <c r="Y2320" t="s">
        <v>140</v>
      </c>
      <c r="Z2320" t="s">
        <v>89</v>
      </c>
      <c r="AA2320" t="s">
        <v>90</v>
      </c>
      <c r="AB2320" t="s">
        <v>141</v>
      </c>
      <c r="AC2320" t="s">
        <v>523</v>
      </c>
      <c r="AD2320" t="s">
        <v>118</v>
      </c>
      <c r="AF2320" s="1">
        <v>42586.775949074072</v>
      </c>
    </row>
    <row r="2321" spans="1:32" x14ac:dyDescent="0.3">
      <c r="A2321">
        <v>557844</v>
      </c>
      <c r="B2321">
        <v>1491985</v>
      </c>
      <c r="C2321" t="s">
        <v>19</v>
      </c>
      <c r="D2321" t="s">
        <v>19</v>
      </c>
      <c r="E2321" t="s">
        <v>19</v>
      </c>
      <c r="F2321" t="s">
        <v>19</v>
      </c>
      <c r="G2321" t="s">
        <v>19</v>
      </c>
      <c r="H2321" t="s">
        <v>19</v>
      </c>
      <c r="I2321" t="s">
        <v>19</v>
      </c>
      <c r="J2321" t="s">
        <v>19</v>
      </c>
      <c r="K2321" t="s">
        <v>24</v>
      </c>
      <c r="L2321">
        <f t="shared" si="36"/>
        <v>8</v>
      </c>
      <c r="O2321">
        <v>1</v>
      </c>
      <c r="Q2321" t="s">
        <v>6335</v>
      </c>
      <c r="R2321" t="s">
        <v>6336</v>
      </c>
      <c r="S2321" t="s">
        <v>5982</v>
      </c>
      <c r="T2321" t="s">
        <v>704</v>
      </c>
      <c r="U2321">
        <v>61410</v>
      </c>
      <c r="V2321" s="1">
        <v>42500.070601851854</v>
      </c>
      <c r="W2321" t="s">
        <v>636</v>
      </c>
      <c r="X2321" t="s">
        <v>636</v>
      </c>
      <c r="Y2321" t="s">
        <v>789</v>
      </c>
      <c r="Z2321" t="s">
        <v>89</v>
      </c>
      <c r="AA2321" t="s">
        <v>90</v>
      </c>
      <c r="AB2321" t="s">
        <v>167</v>
      </c>
      <c r="AC2321" t="s">
        <v>52</v>
      </c>
      <c r="AD2321" t="s">
        <v>93</v>
      </c>
      <c r="AF2321" s="1">
        <v>42579.3516087963</v>
      </c>
    </row>
    <row r="2322" spans="1:32" x14ac:dyDescent="0.3">
      <c r="A2322">
        <v>557849</v>
      </c>
      <c r="B2322">
        <v>5680841</v>
      </c>
      <c r="C2322" t="s">
        <v>19</v>
      </c>
      <c r="D2322" t="s">
        <v>19</v>
      </c>
      <c r="E2322" t="s">
        <v>19</v>
      </c>
      <c r="F2322" t="s">
        <v>24</v>
      </c>
      <c r="G2322" t="s">
        <v>19</v>
      </c>
      <c r="H2322" t="s">
        <v>20</v>
      </c>
      <c r="I2322" t="s">
        <v>19</v>
      </c>
      <c r="J2322" t="s">
        <v>24</v>
      </c>
      <c r="K2322" t="s">
        <v>19</v>
      </c>
      <c r="L2322">
        <f t="shared" si="36"/>
        <v>6</v>
      </c>
      <c r="Q2322" t="s">
        <v>6337</v>
      </c>
      <c r="R2322" t="s">
        <v>6338</v>
      </c>
      <c r="S2322" t="s">
        <v>1046</v>
      </c>
      <c r="T2322" t="s">
        <v>172</v>
      </c>
      <c r="U2322">
        <v>92614</v>
      </c>
      <c r="V2322" s="1">
        <v>45335.194305555553</v>
      </c>
      <c r="W2322" t="s">
        <v>34</v>
      </c>
      <c r="X2322" t="s">
        <v>87</v>
      </c>
      <c r="Y2322" t="s">
        <v>173</v>
      </c>
      <c r="Z2322" t="s">
        <v>37</v>
      </c>
      <c r="AA2322" t="s">
        <v>38</v>
      </c>
      <c r="AB2322" t="s">
        <v>174</v>
      </c>
      <c r="AC2322" t="s">
        <v>175</v>
      </c>
      <c r="AD2322" t="s">
        <v>41</v>
      </c>
    </row>
    <row r="2323" spans="1:32" x14ac:dyDescent="0.3">
      <c r="A2323">
        <v>557851</v>
      </c>
      <c r="B2323">
        <v>2139980</v>
      </c>
      <c r="C2323" t="s">
        <v>19</v>
      </c>
      <c r="D2323" t="s">
        <v>19</v>
      </c>
      <c r="E2323" t="s">
        <v>19</v>
      </c>
      <c r="F2323" t="s">
        <v>24</v>
      </c>
      <c r="G2323" t="s">
        <v>19</v>
      </c>
      <c r="H2323" t="s">
        <v>19</v>
      </c>
      <c r="I2323" t="s">
        <v>19</v>
      </c>
      <c r="J2323" t="s">
        <v>19</v>
      </c>
      <c r="K2323" t="s">
        <v>20</v>
      </c>
      <c r="L2323">
        <f t="shared" si="36"/>
        <v>7</v>
      </c>
      <c r="Q2323" t="s">
        <v>6339</v>
      </c>
      <c r="R2323" t="s">
        <v>6340</v>
      </c>
      <c r="S2323" t="s">
        <v>6341</v>
      </c>
      <c r="T2323" t="s">
        <v>66</v>
      </c>
      <c r="U2323">
        <v>21783</v>
      </c>
      <c r="V2323" s="1">
        <v>44245.200023148151</v>
      </c>
      <c r="W2323" t="s">
        <v>67</v>
      </c>
      <c r="X2323" t="s">
        <v>68</v>
      </c>
      <c r="Y2323" t="s">
        <v>69</v>
      </c>
      <c r="Z2323" t="s">
        <v>70</v>
      </c>
      <c r="AA2323" t="s">
        <v>71</v>
      </c>
      <c r="AB2323" t="s">
        <v>72</v>
      </c>
      <c r="AC2323" t="s">
        <v>73</v>
      </c>
      <c r="AD2323" t="s">
        <v>74</v>
      </c>
      <c r="AF2323" s="1">
        <v>44413.614583333336</v>
      </c>
    </row>
    <row r="2324" spans="1:32" x14ac:dyDescent="0.3">
      <c r="A2324">
        <v>557854</v>
      </c>
      <c r="B2324">
        <v>5730521</v>
      </c>
      <c r="C2324" t="s">
        <v>19</v>
      </c>
      <c r="D2324" t="s">
        <v>19</v>
      </c>
      <c r="E2324" t="s">
        <v>19</v>
      </c>
      <c r="F2324" t="s">
        <v>19</v>
      </c>
      <c r="G2324" t="s">
        <v>19</v>
      </c>
      <c r="H2324" t="s">
        <v>19</v>
      </c>
      <c r="I2324" t="s">
        <v>19</v>
      </c>
      <c r="J2324" t="s">
        <v>19</v>
      </c>
      <c r="K2324" t="s">
        <v>19</v>
      </c>
      <c r="L2324">
        <f t="shared" si="36"/>
        <v>9</v>
      </c>
      <c r="M2324">
        <v>1</v>
      </c>
      <c r="Q2324" t="s">
        <v>6342</v>
      </c>
      <c r="R2324" t="s">
        <v>6343</v>
      </c>
      <c r="S2324" t="s">
        <v>284</v>
      </c>
      <c r="T2324" t="s">
        <v>78</v>
      </c>
      <c r="U2324">
        <v>32806</v>
      </c>
      <c r="V2324" s="1">
        <v>42494.070023148146</v>
      </c>
      <c r="W2324" t="s">
        <v>57</v>
      </c>
      <c r="X2324" t="s">
        <v>58</v>
      </c>
      <c r="Y2324" t="s">
        <v>79</v>
      </c>
      <c r="Z2324" t="s">
        <v>70</v>
      </c>
      <c r="AA2324" t="s">
        <v>71</v>
      </c>
      <c r="AB2324" t="s">
        <v>80</v>
      </c>
      <c r="AC2324" t="s">
        <v>81</v>
      </c>
      <c r="AD2324" t="s">
        <v>82</v>
      </c>
      <c r="AF2324" s="1">
        <v>42579.322060185186</v>
      </c>
    </row>
    <row r="2325" spans="1:32" x14ac:dyDescent="0.3">
      <c r="A2325">
        <v>557859</v>
      </c>
      <c r="B2325">
        <v>1167926</v>
      </c>
      <c r="C2325" t="s">
        <v>19</v>
      </c>
      <c r="D2325" t="s">
        <v>19</v>
      </c>
      <c r="E2325" t="s">
        <v>19</v>
      </c>
      <c r="F2325" t="s">
        <v>24</v>
      </c>
      <c r="G2325" t="s">
        <v>19</v>
      </c>
      <c r="H2325" t="s">
        <v>19</v>
      </c>
      <c r="I2325" t="s">
        <v>19</v>
      </c>
      <c r="J2325" t="s">
        <v>19</v>
      </c>
      <c r="K2325" t="s">
        <v>20</v>
      </c>
      <c r="L2325">
        <f t="shared" si="36"/>
        <v>7</v>
      </c>
      <c r="Q2325" t="s">
        <v>6344</v>
      </c>
      <c r="R2325" t="s">
        <v>6345</v>
      </c>
      <c r="S2325" t="s">
        <v>1634</v>
      </c>
      <c r="T2325" t="s">
        <v>356</v>
      </c>
      <c r="U2325">
        <v>30096</v>
      </c>
      <c r="V2325" s="1">
        <v>42952.081180555557</v>
      </c>
      <c r="W2325" t="s">
        <v>57</v>
      </c>
      <c r="X2325" t="s">
        <v>58</v>
      </c>
      <c r="Y2325" t="s">
        <v>357</v>
      </c>
      <c r="Z2325" t="s">
        <v>70</v>
      </c>
      <c r="AA2325" t="s">
        <v>71</v>
      </c>
      <c r="AB2325" t="s">
        <v>358</v>
      </c>
      <c r="AC2325" t="s">
        <v>359</v>
      </c>
      <c r="AD2325" t="s">
        <v>82</v>
      </c>
      <c r="AF2325" s="1">
        <v>44489.730555555558</v>
      </c>
    </row>
    <row r="2326" spans="1:32" x14ac:dyDescent="0.3">
      <c r="A2326">
        <v>557889</v>
      </c>
      <c r="B2326">
        <v>5816131</v>
      </c>
      <c r="C2326" t="s">
        <v>19</v>
      </c>
      <c r="D2326" t="s">
        <v>19</v>
      </c>
      <c r="E2326" t="s">
        <v>19</v>
      </c>
      <c r="F2326" t="s">
        <v>24</v>
      </c>
      <c r="G2326" t="s">
        <v>19</v>
      </c>
      <c r="H2326" t="s">
        <v>19</v>
      </c>
      <c r="I2326" t="s">
        <v>19</v>
      </c>
      <c r="J2326" t="s">
        <v>19</v>
      </c>
      <c r="K2326" t="s">
        <v>24</v>
      </c>
      <c r="L2326">
        <f t="shared" si="36"/>
        <v>7</v>
      </c>
      <c r="P2326">
        <v>1</v>
      </c>
      <c r="Q2326" t="s">
        <v>6346</v>
      </c>
      <c r="R2326" t="s">
        <v>6347</v>
      </c>
      <c r="S2326" t="s">
        <v>6348</v>
      </c>
      <c r="T2326" t="s">
        <v>45</v>
      </c>
      <c r="U2326">
        <v>10538</v>
      </c>
      <c r="V2326" s="1">
        <v>42516.070023148146</v>
      </c>
      <c r="W2326" t="s">
        <v>661</v>
      </c>
      <c r="X2326" t="s">
        <v>1163</v>
      </c>
      <c r="Y2326" t="s">
        <v>48</v>
      </c>
      <c r="Z2326" t="s">
        <v>70</v>
      </c>
      <c r="AA2326" t="s">
        <v>71</v>
      </c>
      <c r="AB2326" t="s">
        <v>351</v>
      </c>
      <c r="AC2326" t="s">
        <v>352</v>
      </c>
      <c r="AD2326" t="s">
        <v>316</v>
      </c>
      <c r="AF2326" s="1">
        <v>42542.329884259256</v>
      </c>
    </row>
    <row r="2327" spans="1:32" x14ac:dyDescent="0.3">
      <c r="A2327">
        <v>557919</v>
      </c>
      <c r="B2327">
        <v>2643307</v>
      </c>
      <c r="C2327" t="s">
        <v>19</v>
      </c>
      <c r="D2327" t="s">
        <v>19</v>
      </c>
      <c r="E2327" t="s">
        <v>20</v>
      </c>
      <c r="F2327" t="s">
        <v>24</v>
      </c>
      <c r="G2327" t="s">
        <v>20</v>
      </c>
      <c r="H2327" t="s">
        <v>19</v>
      </c>
      <c r="I2327" t="s">
        <v>19</v>
      </c>
      <c r="J2327" t="s">
        <v>19</v>
      </c>
      <c r="K2327" t="s">
        <v>20</v>
      </c>
      <c r="L2327">
        <f t="shared" si="36"/>
        <v>5</v>
      </c>
      <c r="Q2327" t="s">
        <v>6349</v>
      </c>
      <c r="R2327" t="s">
        <v>6350</v>
      </c>
      <c r="S2327" t="s">
        <v>6351</v>
      </c>
      <c r="T2327" t="s">
        <v>304</v>
      </c>
      <c r="U2327">
        <v>63119</v>
      </c>
      <c r="V2327" s="1">
        <v>42508.071203703701</v>
      </c>
      <c r="W2327" t="s">
        <v>34</v>
      </c>
      <c r="X2327" t="s">
        <v>35</v>
      </c>
      <c r="Y2327" t="s">
        <v>306</v>
      </c>
      <c r="Z2327" t="s">
        <v>49</v>
      </c>
      <c r="AA2327" t="s">
        <v>50</v>
      </c>
      <c r="AB2327" t="s">
        <v>51</v>
      </c>
      <c r="AC2327" t="s">
        <v>52</v>
      </c>
      <c r="AF2327" s="1">
        <v>42758.500428240739</v>
      </c>
    </row>
    <row r="2328" spans="1:32" x14ac:dyDescent="0.3">
      <c r="A2328">
        <v>557935</v>
      </c>
      <c r="B2328">
        <v>2819134</v>
      </c>
      <c r="C2328" t="s">
        <v>19</v>
      </c>
      <c r="D2328" t="s">
        <v>19</v>
      </c>
      <c r="E2328" t="s">
        <v>19</v>
      </c>
      <c r="F2328" t="s">
        <v>24</v>
      </c>
      <c r="G2328" t="s">
        <v>20</v>
      </c>
      <c r="H2328" t="s">
        <v>19</v>
      </c>
      <c r="I2328" t="s">
        <v>19</v>
      </c>
      <c r="J2328" t="s">
        <v>19</v>
      </c>
      <c r="K2328" t="s">
        <v>20</v>
      </c>
      <c r="L2328">
        <f t="shared" si="36"/>
        <v>6</v>
      </c>
      <c r="Q2328" t="s">
        <v>6352</v>
      </c>
      <c r="R2328" t="s">
        <v>6353</v>
      </c>
      <c r="S2328" t="s">
        <v>6354</v>
      </c>
      <c r="T2328" t="s">
        <v>452</v>
      </c>
      <c r="U2328">
        <v>69101</v>
      </c>
      <c r="V2328" s="1">
        <v>42514.070555555554</v>
      </c>
      <c r="W2328" t="s">
        <v>34</v>
      </c>
      <c r="X2328" t="s">
        <v>87</v>
      </c>
      <c r="Y2328" t="s">
        <v>88</v>
      </c>
      <c r="Z2328" t="s">
        <v>89</v>
      </c>
      <c r="AA2328" t="s">
        <v>90</v>
      </c>
      <c r="AB2328" t="s">
        <v>91</v>
      </c>
      <c r="AC2328" t="s">
        <v>273</v>
      </c>
      <c r="AD2328" t="s">
        <v>93</v>
      </c>
      <c r="AF2328" s="1">
        <v>42544.411527777775</v>
      </c>
    </row>
    <row r="2329" spans="1:32" x14ac:dyDescent="0.3">
      <c r="A2329">
        <v>557938</v>
      </c>
      <c r="B2329">
        <v>3720857</v>
      </c>
      <c r="C2329" t="s">
        <v>19</v>
      </c>
      <c r="D2329" t="s">
        <v>19</v>
      </c>
      <c r="E2329" t="s">
        <v>19</v>
      </c>
      <c r="F2329" t="s">
        <v>24</v>
      </c>
      <c r="G2329" t="s">
        <v>20</v>
      </c>
      <c r="H2329" t="s">
        <v>20</v>
      </c>
      <c r="I2329" t="s">
        <v>19</v>
      </c>
      <c r="J2329" t="s">
        <v>19</v>
      </c>
      <c r="K2329" t="s">
        <v>19</v>
      </c>
      <c r="L2329">
        <f t="shared" si="36"/>
        <v>6</v>
      </c>
      <c r="Q2329" t="s">
        <v>6355</v>
      </c>
      <c r="R2329" t="s">
        <v>6356</v>
      </c>
      <c r="S2329" t="s">
        <v>6357</v>
      </c>
      <c r="T2329" t="s">
        <v>494</v>
      </c>
      <c r="U2329">
        <v>73446</v>
      </c>
      <c r="V2329" s="1">
        <v>42525.068784722222</v>
      </c>
      <c r="W2329" t="s">
        <v>129</v>
      </c>
      <c r="X2329" t="s">
        <v>130</v>
      </c>
      <c r="Y2329" t="s">
        <v>489</v>
      </c>
      <c r="Z2329" t="s">
        <v>37</v>
      </c>
      <c r="AA2329" t="s">
        <v>38</v>
      </c>
      <c r="AB2329" t="s">
        <v>484</v>
      </c>
      <c r="AC2329" t="s">
        <v>497</v>
      </c>
      <c r="AD2329" t="s">
        <v>62</v>
      </c>
      <c r="AF2329" s="1">
        <v>42611.55574074074</v>
      </c>
    </row>
    <row r="2330" spans="1:32" x14ac:dyDescent="0.3">
      <c r="A2330">
        <v>557946</v>
      </c>
      <c r="B2330">
        <v>3123786</v>
      </c>
      <c r="C2330" t="s">
        <v>19</v>
      </c>
      <c r="D2330" t="s">
        <v>19</v>
      </c>
      <c r="E2330" t="s">
        <v>19</v>
      </c>
      <c r="F2330" t="s">
        <v>24</v>
      </c>
      <c r="G2330" t="s">
        <v>19</v>
      </c>
      <c r="H2330" t="s">
        <v>19</v>
      </c>
      <c r="I2330" t="s">
        <v>19</v>
      </c>
      <c r="J2330" t="s">
        <v>19</v>
      </c>
      <c r="K2330" t="s">
        <v>20</v>
      </c>
      <c r="L2330">
        <f t="shared" si="36"/>
        <v>7</v>
      </c>
      <c r="Q2330" t="s">
        <v>6358</v>
      </c>
      <c r="R2330" t="s">
        <v>6359</v>
      </c>
      <c r="S2330" t="s">
        <v>807</v>
      </c>
      <c r="T2330" t="s">
        <v>311</v>
      </c>
      <c r="U2330">
        <v>7093</v>
      </c>
      <c r="V2330" s="1">
        <v>42570.071400462963</v>
      </c>
      <c r="W2330" t="s">
        <v>67</v>
      </c>
      <c r="X2330" t="s">
        <v>1381</v>
      </c>
      <c r="Y2330" t="s">
        <v>48</v>
      </c>
      <c r="Z2330" t="s">
        <v>70</v>
      </c>
      <c r="AA2330" t="s">
        <v>71</v>
      </c>
      <c r="AB2330" t="s">
        <v>314</v>
      </c>
      <c r="AC2330" t="s">
        <v>315</v>
      </c>
      <c r="AD2330" t="s">
        <v>316</v>
      </c>
      <c r="AF2330" s="1">
        <v>42592.551458333335</v>
      </c>
    </row>
    <row r="2331" spans="1:32" x14ac:dyDescent="0.3">
      <c r="A2331">
        <v>557949</v>
      </c>
      <c r="B2331">
        <v>5918872</v>
      </c>
      <c r="C2331" t="s">
        <v>19</v>
      </c>
      <c r="D2331" t="s">
        <v>19</v>
      </c>
      <c r="E2331" t="s">
        <v>19</v>
      </c>
      <c r="F2331" t="s">
        <v>24</v>
      </c>
      <c r="G2331" t="s">
        <v>19</v>
      </c>
      <c r="H2331" t="s">
        <v>20</v>
      </c>
      <c r="I2331" t="s">
        <v>19</v>
      </c>
      <c r="J2331" t="s">
        <v>19</v>
      </c>
      <c r="K2331" t="s">
        <v>24</v>
      </c>
      <c r="L2331">
        <f t="shared" si="36"/>
        <v>6</v>
      </c>
      <c r="Q2331" t="s">
        <v>6360</v>
      </c>
      <c r="R2331" t="s">
        <v>6361</v>
      </c>
      <c r="S2331" t="s">
        <v>6362</v>
      </c>
      <c r="T2331" t="s">
        <v>97</v>
      </c>
      <c r="U2331">
        <v>79546</v>
      </c>
      <c r="V2331" s="1">
        <v>42496.0702662037</v>
      </c>
      <c r="W2331" t="s">
        <v>34</v>
      </c>
      <c r="X2331" t="s">
        <v>299</v>
      </c>
      <c r="Y2331" t="s">
        <v>489</v>
      </c>
      <c r="Z2331" t="s">
        <v>37</v>
      </c>
      <c r="AA2331" t="s">
        <v>38</v>
      </c>
      <c r="AB2331" t="s">
        <v>484</v>
      </c>
      <c r="AC2331" t="s">
        <v>508</v>
      </c>
      <c r="AD2331" t="s">
        <v>62</v>
      </c>
      <c r="AF2331" s="1">
        <v>42521.55605324074</v>
      </c>
    </row>
    <row r="2332" spans="1:32" x14ac:dyDescent="0.3">
      <c r="A2332">
        <v>557979</v>
      </c>
      <c r="B2332">
        <v>3670785</v>
      </c>
      <c r="C2332" t="s">
        <v>19</v>
      </c>
      <c r="D2332" t="s">
        <v>19</v>
      </c>
      <c r="E2332" t="s">
        <v>19</v>
      </c>
      <c r="F2332" t="s">
        <v>24</v>
      </c>
      <c r="G2332" t="s">
        <v>19</v>
      </c>
      <c r="H2332" t="s">
        <v>19</v>
      </c>
      <c r="I2332" t="s">
        <v>19</v>
      </c>
      <c r="J2332" t="s">
        <v>19</v>
      </c>
      <c r="K2332" t="s">
        <v>24</v>
      </c>
      <c r="L2332">
        <f t="shared" si="36"/>
        <v>7</v>
      </c>
      <c r="P2332">
        <v>1</v>
      </c>
      <c r="Q2332" t="s">
        <v>6363</v>
      </c>
      <c r="R2332" t="s">
        <v>6364</v>
      </c>
      <c r="S2332" t="s">
        <v>6365</v>
      </c>
      <c r="T2332" t="s">
        <v>183</v>
      </c>
      <c r="U2332">
        <v>43119</v>
      </c>
      <c r="V2332" s="1">
        <v>42648.077789351853</v>
      </c>
      <c r="W2332" t="s">
        <v>742</v>
      </c>
      <c r="X2332" t="s">
        <v>743</v>
      </c>
      <c r="Y2332" t="s">
        <v>367</v>
      </c>
      <c r="Z2332" t="s">
        <v>89</v>
      </c>
      <c r="AA2332" t="s">
        <v>90</v>
      </c>
      <c r="AB2332" t="s">
        <v>184</v>
      </c>
      <c r="AC2332" t="s">
        <v>185</v>
      </c>
      <c r="AD2332" t="s">
        <v>74</v>
      </c>
      <c r="AF2332" s="1">
        <v>42740.281550925924</v>
      </c>
    </row>
    <row r="2333" spans="1:32" x14ac:dyDescent="0.3">
      <c r="A2333">
        <v>557987</v>
      </c>
      <c r="B2333">
        <v>1906099</v>
      </c>
      <c r="C2333" t="s">
        <v>19</v>
      </c>
      <c r="D2333" t="s">
        <v>19</v>
      </c>
      <c r="E2333" t="s">
        <v>19</v>
      </c>
      <c r="F2333" t="s">
        <v>24</v>
      </c>
      <c r="G2333" t="s">
        <v>19</v>
      </c>
      <c r="H2333" t="s">
        <v>19</v>
      </c>
      <c r="I2333" t="s">
        <v>19</v>
      </c>
      <c r="J2333" t="s">
        <v>19</v>
      </c>
      <c r="K2333" t="s">
        <v>24</v>
      </c>
      <c r="L2333">
        <f t="shared" si="36"/>
        <v>7</v>
      </c>
      <c r="P2333">
        <v>1</v>
      </c>
      <c r="Q2333" t="s">
        <v>6366</v>
      </c>
      <c r="R2333" t="s">
        <v>6367</v>
      </c>
      <c r="S2333" t="s">
        <v>6368</v>
      </c>
      <c r="T2333" t="s">
        <v>56</v>
      </c>
      <c r="U2333">
        <v>70360</v>
      </c>
      <c r="V2333" s="1">
        <v>42508.071203703701</v>
      </c>
      <c r="W2333" t="s">
        <v>57</v>
      </c>
      <c r="X2333" t="s">
        <v>58</v>
      </c>
      <c r="Y2333" t="s">
        <v>59</v>
      </c>
      <c r="Z2333" t="s">
        <v>37</v>
      </c>
      <c r="AA2333" t="s">
        <v>38</v>
      </c>
      <c r="AB2333" t="s">
        <v>60</v>
      </c>
      <c r="AC2333" t="s">
        <v>103</v>
      </c>
      <c r="AD2333" t="s">
        <v>62</v>
      </c>
      <c r="AF2333" s="1">
        <v>42681.564768518518</v>
      </c>
    </row>
    <row r="2334" spans="1:32" x14ac:dyDescent="0.3">
      <c r="A2334">
        <v>557999</v>
      </c>
      <c r="B2334">
        <v>4233704</v>
      </c>
      <c r="C2334" t="s">
        <v>19</v>
      </c>
      <c r="D2334" t="s">
        <v>19</v>
      </c>
      <c r="E2334" t="s">
        <v>19</v>
      </c>
      <c r="F2334" t="s">
        <v>24</v>
      </c>
      <c r="G2334" t="s">
        <v>20</v>
      </c>
      <c r="H2334" t="s">
        <v>19</v>
      </c>
      <c r="I2334" t="s">
        <v>19</v>
      </c>
      <c r="J2334" t="s">
        <v>19</v>
      </c>
      <c r="K2334" t="s">
        <v>24</v>
      </c>
      <c r="L2334">
        <f t="shared" si="36"/>
        <v>6</v>
      </c>
      <c r="Q2334" t="s">
        <v>6369</v>
      </c>
      <c r="R2334" t="s">
        <v>6370</v>
      </c>
      <c r="S2334" t="s">
        <v>6371</v>
      </c>
      <c r="T2334" t="s">
        <v>553</v>
      </c>
      <c r="U2334">
        <v>29801</v>
      </c>
      <c r="V2334" s="1">
        <v>42573.070208333331</v>
      </c>
      <c r="W2334" t="s">
        <v>57</v>
      </c>
      <c r="X2334" t="s">
        <v>98</v>
      </c>
      <c r="Y2334" t="s">
        <v>357</v>
      </c>
      <c r="Z2334" t="s">
        <v>70</v>
      </c>
      <c r="AA2334" t="s">
        <v>71</v>
      </c>
      <c r="AB2334" t="s">
        <v>358</v>
      </c>
      <c r="AC2334" t="s">
        <v>465</v>
      </c>
      <c r="AD2334" t="s">
        <v>82</v>
      </c>
      <c r="AF2334" s="1">
        <v>42598.512766203705</v>
      </c>
    </row>
    <row r="2335" spans="1:32" x14ac:dyDescent="0.3">
      <c r="A2335">
        <v>558002</v>
      </c>
      <c r="B2335">
        <v>5911943</v>
      </c>
      <c r="C2335" t="s">
        <v>19</v>
      </c>
      <c r="D2335" t="s">
        <v>19</v>
      </c>
      <c r="E2335" t="s">
        <v>19</v>
      </c>
      <c r="F2335" t="s">
        <v>24</v>
      </c>
      <c r="G2335" t="s">
        <v>19</v>
      </c>
      <c r="H2335" t="s">
        <v>20</v>
      </c>
      <c r="I2335" t="s">
        <v>19</v>
      </c>
      <c r="J2335" t="s">
        <v>19</v>
      </c>
      <c r="K2335" t="s">
        <v>24</v>
      </c>
      <c r="L2335">
        <f t="shared" si="36"/>
        <v>6</v>
      </c>
      <c r="Q2335" t="s">
        <v>6372</v>
      </c>
      <c r="R2335" t="s">
        <v>6373</v>
      </c>
      <c r="S2335" t="s">
        <v>6374</v>
      </c>
      <c r="T2335" t="s">
        <v>97</v>
      </c>
      <c r="U2335">
        <v>75061</v>
      </c>
      <c r="V2335" s="1">
        <v>42818.069467592592</v>
      </c>
      <c r="W2335" t="s">
        <v>34</v>
      </c>
      <c r="X2335" t="s">
        <v>87</v>
      </c>
      <c r="Y2335" t="s">
        <v>489</v>
      </c>
      <c r="Z2335" t="s">
        <v>37</v>
      </c>
      <c r="AA2335" t="s">
        <v>38</v>
      </c>
      <c r="AB2335" t="s">
        <v>484</v>
      </c>
      <c r="AC2335" t="s">
        <v>485</v>
      </c>
      <c r="AD2335" t="s">
        <v>62</v>
      </c>
      <c r="AF2335" s="1">
        <v>42821.247581018521</v>
      </c>
    </row>
    <row r="2336" spans="1:32" x14ac:dyDescent="0.3">
      <c r="A2336">
        <v>558025</v>
      </c>
      <c r="B2336">
        <v>5633018</v>
      </c>
      <c r="C2336" t="s">
        <v>19</v>
      </c>
      <c r="D2336" t="s">
        <v>19</v>
      </c>
      <c r="E2336" t="s">
        <v>19</v>
      </c>
      <c r="F2336" t="s">
        <v>24</v>
      </c>
      <c r="G2336" t="s">
        <v>19</v>
      </c>
      <c r="H2336" t="s">
        <v>19</v>
      </c>
      <c r="I2336" t="s">
        <v>19</v>
      </c>
      <c r="J2336" t="s">
        <v>19</v>
      </c>
      <c r="K2336" t="s">
        <v>19</v>
      </c>
      <c r="L2336">
        <f t="shared" si="36"/>
        <v>8</v>
      </c>
      <c r="N2336">
        <v>1</v>
      </c>
      <c r="Q2336" t="s">
        <v>6375</v>
      </c>
      <c r="R2336" t="s">
        <v>6376</v>
      </c>
      <c r="S2336" t="s">
        <v>228</v>
      </c>
      <c r="T2336" t="s">
        <v>172</v>
      </c>
      <c r="U2336">
        <v>90020</v>
      </c>
      <c r="V2336" s="1">
        <v>42514.070555555554</v>
      </c>
      <c r="W2336" t="s">
        <v>229</v>
      </c>
      <c r="X2336" t="s">
        <v>230</v>
      </c>
      <c r="Y2336" t="s">
        <v>173</v>
      </c>
      <c r="Z2336" t="s">
        <v>37</v>
      </c>
      <c r="AA2336" t="s">
        <v>38</v>
      </c>
      <c r="AB2336" t="s">
        <v>174</v>
      </c>
      <c r="AC2336" t="s">
        <v>179</v>
      </c>
      <c r="AD2336" t="s">
        <v>41</v>
      </c>
      <c r="AF2336" s="1">
        <v>44461.402777777781</v>
      </c>
    </row>
    <row r="2337" spans="1:32" x14ac:dyDescent="0.3">
      <c r="A2337">
        <v>558038</v>
      </c>
      <c r="B2337">
        <v>1835327</v>
      </c>
      <c r="C2337" t="s">
        <v>19</v>
      </c>
      <c r="D2337" t="s">
        <v>19</v>
      </c>
      <c r="E2337" t="s">
        <v>19</v>
      </c>
      <c r="F2337" t="s">
        <v>24</v>
      </c>
      <c r="G2337" t="s">
        <v>19</v>
      </c>
      <c r="H2337" t="s">
        <v>19</v>
      </c>
      <c r="I2337" t="s">
        <v>19</v>
      </c>
      <c r="J2337" t="s">
        <v>19</v>
      </c>
      <c r="K2337" t="s">
        <v>24</v>
      </c>
      <c r="L2337">
        <f t="shared" si="36"/>
        <v>7</v>
      </c>
      <c r="P2337">
        <v>1</v>
      </c>
      <c r="Q2337" t="s">
        <v>6377</v>
      </c>
      <c r="R2337" t="s">
        <v>6378</v>
      </c>
      <c r="S2337" t="s">
        <v>5444</v>
      </c>
      <c r="T2337" t="s">
        <v>590</v>
      </c>
      <c r="U2337">
        <v>42701</v>
      </c>
      <c r="V2337" s="1">
        <v>42621.070057870369</v>
      </c>
      <c r="W2337" t="s">
        <v>57</v>
      </c>
      <c r="X2337" t="s">
        <v>107</v>
      </c>
      <c r="Y2337" t="s">
        <v>367</v>
      </c>
      <c r="Z2337" t="s">
        <v>89</v>
      </c>
      <c r="AA2337" t="s">
        <v>90</v>
      </c>
      <c r="AB2337" t="s">
        <v>184</v>
      </c>
      <c r="AC2337" t="s">
        <v>592</v>
      </c>
      <c r="AD2337" t="s">
        <v>74</v>
      </c>
      <c r="AF2337" s="1">
        <v>42654.452835648146</v>
      </c>
    </row>
    <row r="2338" spans="1:32" x14ac:dyDescent="0.3">
      <c r="A2338">
        <v>558047</v>
      </c>
      <c r="B2338">
        <v>1023225</v>
      </c>
      <c r="C2338" t="s">
        <v>19</v>
      </c>
      <c r="D2338" t="s">
        <v>19</v>
      </c>
      <c r="E2338" t="s">
        <v>19</v>
      </c>
      <c r="F2338" t="s">
        <v>24</v>
      </c>
      <c r="G2338" t="s">
        <v>19</v>
      </c>
      <c r="H2338" t="s">
        <v>19</v>
      </c>
      <c r="I2338" t="s">
        <v>19</v>
      </c>
      <c r="J2338" t="s">
        <v>19</v>
      </c>
      <c r="K2338" t="s">
        <v>20</v>
      </c>
      <c r="L2338">
        <f t="shared" si="36"/>
        <v>7</v>
      </c>
      <c r="Q2338" t="s">
        <v>6379</v>
      </c>
      <c r="R2338" t="s">
        <v>6380</v>
      </c>
      <c r="S2338" t="s">
        <v>3009</v>
      </c>
      <c r="T2338" t="s">
        <v>78</v>
      </c>
      <c r="U2338">
        <v>32963</v>
      </c>
      <c r="V2338" s="1">
        <v>42525.068784722222</v>
      </c>
      <c r="W2338" t="s">
        <v>34</v>
      </c>
      <c r="X2338" t="s">
        <v>35</v>
      </c>
      <c r="Y2338" t="s">
        <v>79</v>
      </c>
      <c r="Z2338" t="s">
        <v>70</v>
      </c>
      <c r="AA2338" t="s">
        <v>71</v>
      </c>
      <c r="AB2338" t="s">
        <v>80</v>
      </c>
      <c r="AC2338" t="s">
        <v>285</v>
      </c>
      <c r="AD2338" t="s">
        <v>82</v>
      </c>
      <c r="AF2338" s="1">
        <v>43024.402928240743</v>
      </c>
    </row>
    <row r="2339" spans="1:32" x14ac:dyDescent="0.3">
      <c r="A2339">
        <v>558053</v>
      </c>
      <c r="B2339">
        <v>5808261</v>
      </c>
      <c r="C2339" t="s">
        <v>19</v>
      </c>
      <c r="D2339" t="s">
        <v>19</v>
      </c>
      <c r="E2339" t="s">
        <v>19</v>
      </c>
      <c r="F2339" t="s">
        <v>24</v>
      </c>
      <c r="G2339" t="s">
        <v>19</v>
      </c>
      <c r="H2339" t="s">
        <v>20</v>
      </c>
      <c r="I2339" t="s">
        <v>19</v>
      </c>
      <c r="J2339" t="s">
        <v>19</v>
      </c>
      <c r="K2339" t="s">
        <v>19</v>
      </c>
      <c r="L2339">
        <f t="shared" si="36"/>
        <v>7</v>
      </c>
      <c r="Q2339" t="s">
        <v>6381</v>
      </c>
      <c r="R2339" t="s">
        <v>6382</v>
      </c>
      <c r="S2339" t="s">
        <v>859</v>
      </c>
      <c r="T2339" t="s">
        <v>45</v>
      </c>
      <c r="U2339">
        <v>10029</v>
      </c>
      <c r="V2339" s="1">
        <v>42516.070023148146</v>
      </c>
      <c r="W2339" t="s">
        <v>661</v>
      </c>
      <c r="X2339" t="s">
        <v>662</v>
      </c>
      <c r="Y2339" t="s">
        <v>48</v>
      </c>
      <c r="Z2339" t="s">
        <v>70</v>
      </c>
      <c r="AA2339" t="s">
        <v>71</v>
      </c>
      <c r="AB2339" t="s">
        <v>314</v>
      </c>
      <c r="AC2339" t="s">
        <v>1729</v>
      </c>
      <c r="AD2339" t="s">
        <v>316</v>
      </c>
      <c r="AF2339" s="1">
        <v>42648.310150462959</v>
      </c>
    </row>
    <row r="2340" spans="1:32" x14ac:dyDescent="0.3">
      <c r="A2340">
        <v>558147</v>
      </c>
      <c r="B2340">
        <v>2505141</v>
      </c>
      <c r="C2340" t="s">
        <v>19</v>
      </c>
      <c r="D2340" t="s">
        <v>19</v>
      </c>
      <c r="E2340" t="s">
        <v>19</v>
      </c>
      <c r="F2340" t="s">
        <v>24</v>
      </c>
      <c r="G2340" t="s">
        <v>19</v>
      </c>
      <c r="H2340" t="s">
        <v>20</v>
      </c>
      <c r="I2340" t="s">
        <v>19</v>
      </c>
      <c r="J2340" t="s">
        <v>19</v>
      </c>
      <c r="K2340" t="s">
        <v>20</v>
      </c>
      <c r="L2340">
        <f t="shared" si="36"/>
        <v>6</v>
      </c>
      <c r="Q2340" t="s">
        <v>6383</v>
      </c>
      <c r="R2340" t="s">
        <v>6384</v>
      </c>
      <c r="S2340" t="s">
        <v>6385</v>
      </c>
      <c r="T2340" t="s">
        <v>114</v>
      </c>
      <c r="U2340">
        <v>39451</v>
      </c>
      <c r="V2340" s="1">
        <v>42684.070034722223</v>
      </c>
      <c r="W2340" t="s">
        <v>57</v>
      </c>
      <c r="X2340" t="s">
        <v>58</v>
      </c>
      <c r="Y2340" t="s">
        <v>140</v>
      </c>
      <c r="Z2340" t="s">
        <v>89</v>
      </c>
      <c r="AA2340" t="s">
        <v>90</v>
      </c>
      <c r="AB2340" t="s">
        <v>141</v>
      </c>
      <c r="AC2340" t="s">
        <v>937</v>
      </c>
      <c r="AD2340" t="s">
        <v>118</v>
      </c>
      <c r="AF2340" s="1">
        <v>43047.442870370367</v>
      </c>
    </row>
    <row r="2341" spans="1:32" x14ac:dyDescent="0.3">
      <c r="A2341">
        <v>558157</v>
      </c>
      <c r="B2341">
        <v>3729259</v>
      </c>
      <c r="C2341" t="s">
        <v>19</v>
      </c>
      <c r="D2341" t="s">
        <v>19</v>
      </c>
      <c r="E2341" t="s">
        <v>20</v>
      </c>
      <c r="F2341" t="s">
        <v>20</v>
      </c>
      <c r="G2341" t="s">
        <v>20</v>
      </c>
      <c r="H2341" t="s">
        <v>19</v>
      </c>
      <c r="I2341" t="s">
        <v>19</v>
      </c>
      <c r="J2341" t="s">
        <v>19</v>
      </c>
      <c r="K2341" t="s">
        <v>20</v>
      </c>
      <c r="L2341">
        <f t="shared" si="36"/>
        <v>5</v>
      </c>
      <c r="Q2341" t="s">
        <v>6386</v>
      </c>
      <c r="R2341" t="s">
        <v>6387</v>
      </c>
      <c r="S2341" t="s">
        <v>6388</v>
      </c>
      <c r="T2341" t="s">
        <v>494</v>
      </c>
      <c r="U2341">
        <v>73160</v>
      </c>
      <c r="V2341" s="1">
        <v>42523.067291666666</v>
      </c>
      <c r="W2341" t="s">
        <v>636</v>
      </c>
      <c r="X2341" t="s">
        <v>2352</v>
      </c>
      <c r="Y2341" t="s">
        <v>489</v>
      </c>
      <c r="Z2341" t="s">
        <v>37</v>
      </c>
      <c r="AA2341" t="s">
        <v>38</v>
      </c>
      <c r="AB2341" t="s">
        <v>484</v>
      </c>
      <c r="AC2341" t="s">
        <v>497</v>
      </c>
      <c r="AD2341" t="s">
        <v>62</v>
      </c>
      <c r="AF2341" s="1">
        <v>42541.305451388886</v>
      </c>
    </row>
    <row r="2342" spans="1:32" x14ac:dyDescent="0.3">
      <c r="A2342">
        <v>558160</v>
      </c>
      <c r="B2342">
        <v>2617011</v>
      </c>
      <c r="C2342" t="s">
        <v>19</v>
      </c>
      <c r="D2342" t="s">
        <v>19</v>
      </c>
      <c r="E2342" t="s">
        <v>19</v>
      </c>
      <c r="F2342" t="s">
        <v>24</v>
      </c>
      <c r="G2342" t="s">
        <v>19</v>
      </c>
      <c r="H2342" t="s">
        <v>19</v>
      </c>
      <c r="I2342" t="s">
        <v>19</v>
      </c>
      <c r="J2342" t="s">
        <v>19</v>
      </c>
      <c r="K2342" t="s">
        <v>19</v>
      </c>
      <c r="L2342">
        <f t="shared" si="36"/>
        <v>8</v>
      </c>
      <c r="N2342">
        <v>1</v>
      </c>
      <c r="Q2342" t="s">
        <v>6389</v>
      </c>
      <c r="R2342" t="s">
        <v>6390</v>
      </c>
      <c r="S2342" t="s">
        <v>4518</v>
      </c>
      <c r="T2342" t="s">
        <v>304</v>
      </c>
      <c r="U2342">
        <v>65785</v>
      </c>
      <c r="V2342" s="1">
        <v>42503.07068287037</v>
      </c>
      <c r="W2342" t="s">
        <v>57</v>
      </c>
      <c r="X2342" t="s">
        <v>98</v>
      </c>
      <c r="Y2342" t="s">
        <v>306</v>
      </c>
      <c r="Z2342" t="s">
        <v>89</v>
      </c>
      <c r="AA2342" t="s">
        <v>90</v>
      </c>
      <c r="AB2342" t="s">
        <v>116</v>
      </c>
      <c r="AC2342" t="s">
        <v>190</v>
      </c>
      <c r="AD2342" t="s">
        <v>118</v>
      </c>
      <c r="AF2342" s="1">
        <v>42541.346666666665</v>
      </c>
    </row>
    <row r="2343" spans="1:32" x14ac:dyDescent="0.3">
      <c r="A2343">
        <v>558212</v>
      </c>
      <c r="B2343">
        <v>3147940</v>
      </c>
      <c r="C2343" t="s">
        <v>19</v>
      </c>
      <c r="D2343" t="s">
        <v>19</v>
      </c>
      <c r="E2343" t="s">
        <v>19</v>
      </c>
      <c r="F2343" t="s">
        <v>24</v>
      </c>
      <c r="G2343" t="s">
        <v>20</v>
      </c>
      <c r="H2343" t="s">
        <v>19</v>
      </c>
      <c r="I2343" t="s">
        <v>19</v>
      </c>
      <c r="J2343" t="s">
        <v>19</v>
      </c>
      <c r="K2343" t="s">
        <v>24</v>
      </c>
      <c r="L2343">
        <f t="shared" si="36"/>
        <v>6</v>
      </c>
      <c r="Q2343" t="s">
        <v>6391</v>
      </c>
      <c r="R2343" t="s">
        <v>6392</v>
      </c>
      <c r="S2343" t="s">
        <v>6393</v>
      </c>
      <c r="T2343" t="s">
        <v>311</v>
      </c>
      <c r="U2343">
        <v>7731</v>
      </c>
      <c r="V2343" s="1">
        <v>43333.068969907406</v>
      </c>
      <c r="W2343" t="s">
        <v>661</v>
      </c>
      <c r="X2343" t="s">
        <v>2793</v>
      </c>
      <c r="Y2343" t="s">
        <v>926</v>
      </c>
      <c r="Z2343" t="s">
        <v>70</v>
      </c>
      <c r="AA2343" t="s">
        <v>71</v>
      </c>
      <c r="AB2343" t="s">
        <v>72</v>
      </c>
      <c r="AC2343" t="s">
        <v>663</v>
      </c>
      <c r="AD2343" t="s">
        <v>74</v>
      </c>
      <c r="AF2343" s="1">
        <v>44540.454861111109</v>
      </c>
    </row>
    <row r="2344" spans="1:32" x14ac:dyDescent="0.3">
      <c r="A2344">
        <v>558218</v>
      </c>
      <c r="B2344">
        <v>1491973</v>
      </c>
      <c r="C2344" t="s">
        <v>19</v>
      </c>
      <c r="D2344" t="s">
        <v>19</v>
      </c>
      <c r="E2344" t="s">
        <v>19</v>
      </c>
      <c r="F2344" t="s">
        <v>19</v>
      </c>
      <c r="G2344" t="s">
        <v>19</v>
      </c>
      <c r="H2344" t="s">
        <v>19</v>
      </c>
      <c r="I2344" t="s">
        <v>19</v>
      </c>
      <c r="J2344" t="s">
        <v>19</v>
      </c>
      <c r="K2344" t="s">
        <v>24</v>
      </c>
      <c r="L2344">
        <f t="shared" si="36"/>
        <v>8</v>
      </c>
      <c r="O2344">
        <v>1</v>
      </c>
      <c r="Q2344" t="s">
        <v>6394</v>
      </c>
      <c r="R2344" t="s">
        <v>6395</v>
      </c>
      <c r="S2344" t="s">
        <v>3771</v>
      </c>
      <c r="T2344" t="s">
        <v>704</v>
      </c>
      <c r="U2344">
        <v>61250</v>
      </c>
      <c r="V2344" s="1">
        <v>42887.071504629632</v>
      </c>
      <c r="W2344" t="s">
        <v>636</v>
      </c>
      <c r="X2344" t="s">
        <v>636</v>
      </c>
      <c r="Y2344" t="s">
        <v>124</v>
      </c>
      <c r="Z2344" t="s">
        <v>89</v>
      </c>
      <c r="AA2344" t="s">
        <v>90</v>
      </c>
      <c r="AB2344" t="s">
        <v>167</v>
      </c>
      <c r="AC2344" t="s">
        <v>1669</v>
      </c>
      <c r="AD2344" t="s">
        <v>93</v>
      </c>
      <c r="AF2344" s="1">
        <v>43693.449490740742</v>
      </c>
    </row>
    <row r="2345" spans="1:32" x14ac:dyDescent="0.3">
      <c r="A2345">
        <v>558256</v>
      </c>
      <c r="B2345">
        <v>135928</v>
      </c>
      <c r="C2345" t="s">
        <v>19</v>
      </c>
      <c r="D2345" t="s">
        <v>19</v>
      </c>
      <c r="E2345" t="s">
        <v>19</v>
      </c>
      <c r="F2345" t="s">
        <v>24</v>
      </c>
      <c r="G2345" t="s">
        <v>19</v>
      </c>
      <c r="H2345" t="s">
        <v>19</v>
      </c>
      <c r="I2345" t="s">
        <v>19</v>
      </c>
      <c r="J2345" t="s">
        <v>19</v>
      </c>
      <c r="K2345" t="s">
        <v>19</v>
      </c>
      <c r="L2345">
        <f t="shared" si="36"/>
        <v>8</v>
      </c>
      <c r="N2345">
        <v>1</v>
      </c>
      <c r="Q2345" t="s">
        <v>6396</v>
      </c>
      <c r="R2345" t="s">
        <v>6397</v>
      </c>
      <c r="S2345" t="s">
        <v>6398</v>
      </c>
      <c r="T2345" t="s">
        <v>139</v>
      </c>
      <c r="U2345">
        <v>35209</v>
      </c>
      <c r="V2345" s="1">
        <v>42607.070115740738</v>
      </c>
      <c r="W2345" t="s">
        <v>57</v>
      </c>
      <c r="X2345" t="s">
        <v>107</v>
      </c>
      <c r="Y2345" t="s">
        <v>140</v>
      </c>
      <c r="Z2345" t="s">
        <v>89</v>
      </c>
      <c r="AA2345" t="s">
        <v>90</v>
      </c>
      <c r="AB2345" t="s">
        <v>141</v>
      </c>
      <c r="AC2345" t="s">
        <v>142</v>
      </c>
      <c r="AD2345" t="s">
        <v>118</v>
      </c>
      <c r="AF2345" s="1">
        <v>41654.51939814815</v>
      </c>
    </row>
    <row r="2346" spans="1:32" x14ac:dyDescent="0.3">
      <c r="A2346">
        <v>558265</v>
      </c>
      <c r="B2346">
        <v>4937732</v>
      </c>
      <c r="C2346" t="s">
        <v>19</v>
      </c>
      <c r="D2346" t="s">
        <v>19</v>
      </c>
      <c r="E2346" t="s">
        <v>19</v>
      </c>
      <c r="F2346" t="s">
        <v>24</v>
      </c>
      <c r="G2346" t="s">
        <v>19</v>
      </c>
      <c r="H2346" t="s">
        <v>19</v>
      </c>
      <c r="I2346" t="s">
        <v>19</v>
      </c>
      <c r="J2346" t="s">
        <v>19</v>
      </c>
      <c r="K2346" t="s">
        <v>20</v>
      </c>
      <c r="L2346">
        <f t="shared" si="36"/>
        <v>7</v>
      </c>
      <c r="Q2346" t="s">
        <v>6399</v>
      </c>
      <c r="R2346" t="s">
        <v>6400</v>
      </c>
      <c r="S2346" t="s">
        <v>6401</v>
      </c>
      <c r="T2346" t="s">
        <v>159</v>
      </c>
      <c r="U2346">
        <v>98584</v>
      </c>
      <c r="V2346" s="1">
        <v>42558.071273148147</v>
      </c>
      <c r="W2346" t="s">
        <v>34</v>
      </c>
      <c r="X2346" t="s">
        <v>35</v>
      </c>
      <c r="Y2346" t="s">
        <v>252</v>
      </c>
      <c r="Z2346" t="s">
        <v>37</v>
      </c>
      <c r="AA2346" t="s">
        <v>38</v>
      </c>
      <c r="AB2346" t="s">
        <v>39</v>
      </c>
      <c r="AC2346" t="s">
        <v>253</v>
      </c>
      <c r="AD2346" t="s">
        <v>41</v>
      </c>
      <c r="AF2346" s="1">
        <v>42576.540185185186</v>
      </c>
    </row>
    <row r="2347" spans="1:32" x14ac:dyDescent="0.3">
      <c r="A2347">
        <v>558269</v>
      </c>
      <c r="B2347">
        <v>1044990</v>
      </c>
      <c r="C2347" t="s">
        <v>19</v>
      </c>
      <c r="D2347" t="s">
        <v>19</v>
      </c>
      <c r="E2347" t="s">
        <v>19</v>
      </c>
      <c r="F2347" t="s">
        <v>24</v>
      </c>
      <c r="G2347" t="s">
        <v>19</v>
      </c>
      <c r="H2347" t="s">
        <v>20</v>
      </c>
      <c r="I2347" t="s">
        <v>19</v>
      </c>
      <c r="J2347" t="s">
        <v>19</v>
      </c>
      <c r="K2347" t="s">
        <v>20</v>
      </c>
      <c r="L2347">
        <f t="shared" si="36"/>
        <v>6</v>
      </c>
      <c r="Q2347" t="s">
        <v>6402</v>
      </c>
      <c r="R2347" t="s">
        <v>6403</v>
      </c>
      <c r="S2347" t="s">
        <v>993</v>
      </c>
      <c r="T2347" t="s">
        <v>78</v>
      </c>
      <c r="U2347">
        <v>33619</v>
      </c>
      <c r="V2347" s="1">
        <v>42636.070381944446</v>
      </c>
      <c r="W2347" t="s">
        <v>57</v>
      </c>
      <c r="X2347" t="s">
        <v>107</v>
      </c>
      <c r="Y2347" t="s">
        <v>79</v>
      </c>
      <c r="Z2347" t="s">
        <v>70</v>
      </c>
      <c r="AA2347" t="s">
        <v>71</v>
      </c>
      <c r="AB2347" t="s">
        <v>80</v>
      </c>
      <c r="AC2347" t="s">
        <v>285</v>
      </c>
      <c r="AD2347" t="s">
        <v>82</v>
      </c>
      <c r="AF2347" s="1">
        <v>42695.612569444442</v>
      </c>
    </row>
    <row r="2348" spans="1:32" x14ac:dyDescent="0.3">
      <c r="A2348">
        <v>558322</v>
      </c>
      <c r="B2348">
        <v>425620</v>
      </c>
      <c r="C2348" t="s">
        <v>19</v>
      </c>
      <c r="D2348" t="s">
        <v>19</v>
      </c>
      <c r="E2348" t="s">
        <v>19</v>
      </c>
      <c r="F2348" t="s">
        <v>19</v>
      </c>
      <c r="G2348" t="s">
        <v>19</v>
      </c>
      <c r="H2348" t="s">
        <v>19</v>
      </c>
      <c r="I2348" t="s">
        <v>19</v>
      </c>
      <c r="J2348" t="s">
        <v>19</v>
      </c>
      <c r="K2348" t="s">
        <v>24</v>
      </c>
      <c r="L2348">
        <f t="shared" si="36"/>
        <v>8</v>
      </c>
      <c r="O2348">
        <v>1</v>
      </c>
      <c r="Q2348" t="s">
        <v>6404</v>
      </c>
      <c r="R2348" t="s">
        <v>6405</v>
      </c>
      <c r="S2348" t="s">
        <v>429</v>
      </c>
      <c r="T2348" t="s">
        <v>189</v>
      </c>
      <c r="U2348">
        <v>72206</v>
      </c>
      <c r="V2348" s="1">
        <v>44118</v>
      </c>
      <c r="W2348" t="s">
        <v>57</v>
      </c>
      <c r="X2348" t="s">
        <v>98</v>
      </c>
      <c r="Y2348" t="s">
        <v>115</v>
      </c>
      <c r="Z2348" t="s">
        <v>89</v>
      </c>
      <c r="AA2348" t="s">
        <v>90</v>
      </c>
      <c r="AB2348" t="s">
        <v>116</v>
      </c>
      <c r="AC2348" t="s">
        <v>190</v>
      </c>
      <c r="AD2348" t="s">
        <v>118</v>
      </c>
      <c r="AF2348" s="1">
        <v>42626.254502314812</v>
      </c>
    </row>
    <row r="2349" spans="1:32" x14ac:dyDescent="0.3">
      <c r="A2349">
        <v>558369</v>
      </c>
      <c r="B2349">
        <v>5908807</v>
      </c>
      <c r="C2349" t="s">
        <v>19</v>
      </c>
      <c r="D2349" t="s">
        <v>19</v>
      </c>
      <c r="E2349" t="s">
        <v>19</v>
      </c>
      <c r="F2349" t="s">
        <v>24</v>
      </c>
      <c r="G2349" t="s">
        <v>20</v>
      </c>
      <c r="H2349" t="s">
        <v>20</v>
      </c>
      <c r="I2349" t="s">
        <v>19</v>
      </c>
      <c r="J2349" t="s">
        <v>19</v>
      </c>
      <c r="K2349" t="s">
        <v>24</v>
      </c>
      <c r="L2349">
        <f t="shared" si="36"/>
        <v>5</v>
      </c>
      <c r="Q2349" t="s">
        <v>6406</v>
      </c>
      <c r="R2349" t="s">
        <v>6407</v>
      </c>
      <c r="S2349" t="s">
        <v>6408</v>
      </c>
      <c r="T2349" t="s">
        <v>97</v>
      </c>
      <c r="U2349">
        <v>78620</v>
      </c>
      <c r="V2349" s="1">
        <v>42759.069108796299</v>
      </c>
      <c r="W2349" t="s">
        <v>57</v>
      </c>
      <c r="X2349" t="s">
        <v>107</v>
      </c>
      <c r="Y2349" t="s">
        <v>59</v>
      </c>
      <c r="Z2349" t="s">
        <v>37</v>
      </c>
      <c r="AA2349" t="s">
        <v>38</v>
      </c>
      <c r="AB2349" t="s">
        <v>60</v>
      </c>
      <c r="AC2349" t="s">
        <v>99</v>
      </c>
      <c r="AD2349" t="s">
        <v>62</v>
      </c>
      <c r="AF2349" s="1">
        <v>43066.445543981485</v>
      </c>
    </row>
    <row r="2350" spans="1:32" x14ac:dyDescent="0.3">
      <c r="A2350">
        <v>558522</v>
      </c>
      <c r="B2350">
        <v>624557</v>
      </c>
      <c r="C2350" t="s">
        <v>19</v>
      </c>
      <c r="D2350" t="s">
        <v>19</v>
      </c>
      <c r="E2350" t="s">
        <v>20</v>
      </c>
      <c r="F2350" t="s">
        <v>24</v>
      </c>
      <c r="G2350" t="s">
        <v>19</v>
      </c>
      <c r="H2350" t="s">
        <v>19</v>
      </c>
      <c r="I2350" t="s">
        <v>19</v>
      </c>
      <c r="J2350" t="s">
        <v>19</v>
      </c>
      <c r="K2350" t="s">
        <v>24</v>
      </c>
      <c r="L2350">
        <f t="shared" si="36"/>
        <v>6</v>
      </c>
      <c r="Q2350" t="s">
        <v>6409</v>
      </c>
      <c r="R2350" t="s">
        <v>6410</v>
      </c>
      <c r="S2350" t="s">
        <v>982</v>
      </c>
      <c r="T2350" t="s">
        <v>153</v>
      </c>
      <c r="U2350">
        <v>80249</v>
      </c>
      <c r="V2350" s="1">
        <v>42574.070370370369</v>
      </c>
      <c r="W2350" t="s">
        <v>34</v>
      </c>
      <c r="X2350" t="s">
        <v>123</v>
      </c>
      <c r="Y2350" t="s">
        <v>88</v>
      </c>
      <c r="Z2350" t="s">
        <v>37</v>
      </c>
      <c r="AA2350" t="s">
        <v>38</v>
      </c>
      <c r="AB2350" t="s">
        <v>154</v>
      </c>
      <c r="AC2350" t="s">
        <v>155</v>
      </c>
      <c r="AD2350" t="s">
        <v>62</v>
      </c>
      <c r="AF2350" s="1">
        <v>42600.28334490741</v>
      </c>
    </row>
    <row r="2351" spans="1:32" x14ac:dyDescent="0.3">
      <c r="A2351">
        <v>558541</v>
      </c>
      <c r="B2351">
        <v>2507284</v>
      </c>
      <c r="C2351" t="s">
        <v>19</v>
      </c>
      <c r="D2351" t="s">
        <v>19</v>
      </c>
      <c r="E2351" t="s">
        <v>19</v>
      </c>
      <c r="F2351" t="s">
        <v>24</v>
      </c>
      <c r="G2351" t="s">
        <v>19</v>
      </c>
      <c r="H2351" t="s">
        <v>19</v>
      </c>
      <c r="I2351" t="s">
        <v>19</v>
      </c>
      <c r="J2351" t="s">
        <v>19</v>
      </c>
      <c r="K2351" t="s">
        <v>19</v>
      </c>
      <c r="L2351">
        <f t="shared" si="36"/>
        <v>8</v>
      </c>
      <c r="N2351">
        <v>1</v>
      </c>
      <c r="Q2351" t="s">
        <v>6411</v>
      </c>
      <c r="R2351" t="s">
        <v>6412</v>
      </c>
      <c r="S2351" t="s">
        <v>6413</v>
      </c>
      <c r="T2351" t="s">
        <v>114</v>
      </c>
      <c r="U2351">
        <v>38873</v>
      </c>
      <c r="V2351" s="1">
        <v>42606.070324074077</v>
      </c>
      <c r="W2351" t="s">
        <v>57</v>
      </c>
      <c r="X2351" t="s">
        <v>58</v>
      </c>
      <c r="Y2351" t="s">
        <v>115</v>
      </c>
      <c r="Z2351" t="s">
        <v>89</v>
      </c>
      <c r="AA2351" t="s">
        <v>90</v>
      </c>
      <c r="AB2351" t="s">
        <v>116</v>
      </c>
      <c r="AC2351" t="s">
        <v>117</v>
      </c>
      <c r="AD2351" t="s">
        <v>118</v>
      </c>
      <c r="AF2351" s="1">
        <v>42660.617534722223</v>
      </c>
    </row>
    <row r="2352" spans="1:32" x14ac:dyDescent="0.3">
      <c r="A2352">
        <v>558819</v>
      </c>
      <c r="B2352">
        <v>1160174</v>
      </c>
      <c r="C2352" t="s">
        <v>19</v>
      </c>
      <c r="D2352" t="s">
        <v>19</v>
      </c>
      <c r="E2352" t="s">
        <v>19</v>
      </c>
      <c r="F2352" t="s">
        <v>24</v>
      </c>
      <c r="G2352" t="s">
        <v>19</v>
      </c>
      <c r="H2352" t="s">
        <v>19</v>
      </c>
      <c r="I2352" t="s">
        <v>19</v>
      </c>
      <c r="J2352" t="s">
        <v>19</v>
      </c>
      <c r="K2352" t="s">
        <v>19</v>
      </c>
      <c r="L2352">
        <f t="shared" si="36"/>
        <v>8</v>
      </c>
      <c r="N2352">
        <v>1</v>
      </c>
      <c r="Q2352" t="s">
        <v>6414</v>
      </c>
      <c r="R2352" t="s">
        <v>6415</v>
      </c>
      <c r="S2352" t="s">
        <v>6416</v>
      </c>
      <c r="T2352" t="s">
        <v>356</v>
      </c>
      <c r="U2352">
        <v>30103</v>
      </c>
      <c r="V2352" s="1">
        <v>40506</v>
      </c>
      <c r="W2352" t="s">
        <v>57</v>
      </c>
      <c r="X2352" t="s">
        <v>107</v>
      </c>
      <c r="Y2352" t="s">
        <v>357</v>
      </c>
      <c r="Z2352" t="s">
        <v>70</v>
      </c>
      <c r="AA2352" t="s">
        <v>71</v>
      </c>
      <c r="AB2352" t="s">
        <v>358</v>
      </c>
      <c r="AC2352" t="s">
        <v>549</v>
      </c>
      <c r="AD2352" t="s">
        <v>82</v>
      </c>
      <c r="AF2352" s="1">
        <v>40637</v>
      </c>
    </row>
    <row r="2353" spans="1:32" x14ac:dyDescent="0.3">
      <c r="A2353">
        <v>558967</v>
      </c>
      <c r="B2353">
        <v>4423163</v>
      </c>
      <c r="C2353" t="s">
        <v>19</v>
      </c>
      <c r="D2353" t="s">
        <v>19</v>
      </c>
      <c r="E2353" t="s">
        <v>19</v>
      </c>
      <c r="F2353" t="s">
        <v>19</v>
      </c>
      <c r="G2353" t="s">
        <v>20</v>
      </c>
      <c r="H2353" t="s">
        <v>19</v>
      </c>
      <c r="I2353" t="s">
        <v>19</v>
      </c>
      <c r="J2353" t="s">
        <v>19</v>
      </c>
      <c r="K2353" t="s">
        <v>24</v>
      </c>
      <c r="L2353">
        <f t="shared" si="36"/>
        <v>7</v>
      </c>
      <c r="Q2353" t="s">
        <v>6417</v>
      </c>
      <c r="R2353" t="s">
        <v>6418</v>
      </c>
      <c r="S2353" t="s">
        <v>1685</v>
      </c>
      <c r="T2353" t="s">
        <v>281</v>
      </c>
      <c r="U2353">
        <v>38125</v>
      </c>
      <c r="V2353" s="1">
        <v>42571.070856481485</v>
      </c>
      <c r="W2353" t="s">
        <v>57</v>
      </c>
      <c r="X2353" t="s">
        <v>58</v>
      </c>
      <c r="Y2353" t="s">
        <v>115</v>
      </c>
      <c r="Z2353" t="s">
        <v>89</v>
      </c>
      <c r="AA2353" t="s">
        <v>90</v>
      </c>
      <c r="AB2353" t="s">
        <v>116</v>
      </c>
      <c r="AC2353" t="s">
        <v>117</v>
      </c>
      <c r="AD2353" t="s">
        <v>118</v>
      </c>
      <c r="AF2353" s="1">
        <v>42740.612870370373</v>
      </c>
    </row>
    <row r="2354" spans="1:32" x14ac:dyDescent="0.3">
      <c r="A2354">
        <v>559507</v>
      </c>
      <c r="B2354">
        <v>1168081</v>
      </c>
      <c r="C2354" t="s">
        <v>19</v>
      </c>
      <c r="D2354" t="s">
        <v>19</v>
      </c>
      <c r="E2354" t="s">
        <v>19</v>
      </c>
      <c r="F2354" t="s">
        <v>24</v>
      </c>
      <c r="G2354" t="s">
        <v>19</v>
      </c>
      <c r="H2354" t="s">
        <v>19</v>
      </c>
      <c r="I2354" t="s">
        <v>19</v>
      </c>
      <c r="J2354" t="s">
        <v>19</v>
      </c>
      <c r="K2354" t="s">
        <v>19</v>
      </c>
      <c r="L2354">
        <f t="shared" si="36"/>
        <v>8</v>
      </c>
      <c r="N2354">
        <v>1</v>
      </c>
      <c r="Q2354" t="s">
        <v>2067</v>
      </c>
      <c r="R2354" t="s">
        <v>6419</v>
      </c>
      <c r="S2354" t="s">
        <v>6420</v>
      </c>
      <c r="T2354" t="s">
        <v>356</v>
      </c>
      <c r="U2354">
        <v>30742</v>
      </c>
      <c r="V2354" s="1">
        <v>42565.071469907409</v>
      </c>
      <c r="W2354" t="s">
        <v>34</v>
      </c>
      <c r="X2354" t="s">
        <v>35</v>
      </c>
      <c r="Y2354" t="s">
        <v>357</v>
      </c>
      <c r="Z2354" t="s">
        <v>70</v>
      </c>
      <c r="AA2354" t="s">
        <v>71</v>
      </c>
      <c r="AB2354" t="s">
        <v>358</v>
      </c>
      <c r="AC2354" t="s">
        <v>549</v>
      </c>
      <c r="AD2354" t="s">
        <v>82</v>
      </c>
      <c r="AF2354" s="1">
        <v>42632.807500000003</v>
      </c>
    </row>
    <row r="2355" spans="1:32" x14ac:dyDescent="0.3">
      <c r="A2355">
        <v>559775</v>
      </c>
      <c r="B2355">
        <v>4233689</v>
      </c>
      <c r="C2355" t="s">
        <v>19</v>
      </c>
      <c r="D2355" t="s">
        <v>19</v>
      </c>
      <c r="E2355" t="s">
        <v>19</v>
      </c>
      <c r="F2355" t="s">
        <v>24</v>
      </c>
      <c r="G2355" t="s">
        <v>19</v>
      </c>
      <c r="H2355" t="s">
        <v>19</v>
      </c>
      <c r="I2355" t="s">
        <v>19</v>
      </c>
      <c r="J2355" t="s">
        <v>19</v>
      </c>
      <c r="K2355" t="s">
        <v>19</v>
      </c>
      <c r="L2355">
        <f t="shared" si="36"/>
        <v>8</v>
      </c>
      <c r="N2355">
        <v>1</v>
      </c>
      <c r="Q2355" t="s">
        <v>6421</v>
      </c>
      <c r="R2355" t="s">
        <v>6422</v>
      </c>
      <c r="S2355" t="s">
        <v>6423</v>
      </c>
      <c r="T2355" t="s">
        <v>553</v>
      </c>
      <c r="U2355">
        <v>29902</v>
      </c>
      <c r="V2355" s="1">
        <v>42564.071238425924</v>
      </c>
      <c r="W2355" t="s">
        <v>57</v>
      </c>
      <c r="X2355" t="s">
        <v>107</v>
      </c>
      <c r="Y2355" t="s">
        <v>357</v>
      </c>
      <c r="Z2355" t="s">
        <v>70</v>
      </c>
      <c r="AA2355" t="s">
        <v>71</v>
      </c>
      <c r="AB2355" t="s">
        <v>358</v>
      </c>
      <c r="AC2355" t="s">
        <v>503</v>
      </c>
      <c r="AD2355" t="s">
        <v>82</v>
      </c>
      <c r="AF2355" s="1">
        <v>42606.390185185184</v>
      </c>
    </row>
    <row r="2356" spans="1:32" x14ac:dyDescent="0.3">
      <c r="A2356">
        <v>560312</v>
      </c>
      <c r="B2356">
        <v>2140159</v>
      </c>
      <c r="C2356" t="s">
        <v>19</v>
      </c>
      <c r="D2356" t="s">
        <v>19</v>
      </c>
      <c r="E2356" t="s">
        <v>19</v>
      </c>
      <c r="F2356" t="s">
        <v>24</v>
      </c>
      <c r="G2356" t="s">
        <v>20</v>
      </c>
      <c r="H2356" t="s">
        <v>19</v>
      </c>
      <c r="I2356" t="s">
        <v>19</v>
      </c>
      <c r="J2356" t="s">
        <v>19</v>
      </c>
      <c r="K2356" t="s">
        <v>20</v>
      </c>
      <c r="L2356">
        <f t="shared" si="36"/>
        <v>6</v>
      </c>
      <c r="Q2356" t="s">
        <v>6424</v>
      </c>
      <c r="R2356" t="s">
        <v>6425</v>
      </c>
      <c r="S2356" t="s">
        <v>3228</v>
      </c>
      <c r="T2356" t="s">
        <v>66</v>
      </c>
      <c r="U2356">
        <v>21122</v>
      </c>
      <c r="V2356" s="1">
        <v>42703.068969907406</v>
      </c>
      <c r="W2356" t="s">
        <v>67</v>
      </c>
      <c r="X2356" t="s">
        <v>591</v>
      </c>
      <c r="Y2356" t="s">
        <v>69</v>
      </c>
      <c r="Z2356" t="s">
        <v>70</v>
      </c>
      <c r="AA2356" t="s">
        <v>71</v>
      </c>
      <c r="AB2356" t="s">
        <v>72</v>
      </c>
      <c r="AC2356" t="s">
        <v>824</v>
      </c>
      <c r="AD2356" t="s">
        <v>74</v>
      </c>
      <c r="AF2356" s="1">
        <v>42773.520694444444</v>
      </c>
    </row>
    <row r="2357" spans="1:32" x14ac:dyDescent="0.3">
      <c r="A2357">
        <v>560795</v>
      </c>
      <c r="B2357">
        <v>4407563</v>
      </c>
      <c r="C2357" t="s">
        <v>19</v>
      </c>
      <c r="D2357" t="s">
        <v>19</v>
      </c>
      <c r="E2357" t="s">
        <v>19</v>
      </c>
      <c r="F2357" t="s">
        <v>24</v>
      </c>
      <c r="G2357" t="s">
        <v>19</v>
      </c>
      <c r="H2357" t="s">
        <v>19</v>
      </c>
      <c r="I2357" t="s">
        <v>19</v>
      </c>
      <c r="J2357" t="s">
        <v>19</v>
      </c>
      <c r="K2357" t="s">
        <v>19</v>
      </c>
      <c r="L2357">
        <f t="shared" si="36"/>
        <v>8</v>
      </c>
      <c r="N2357">
        <v>1</v>
      </c>
      <c r="Q2357" t="s">
        <v>6426</v>
      </c>
      <c r="R2357" t="s">
        <v>6427</v>
      </c>
      <c r="S2357" t="s">
        <v>6428</v>
      </c>
      <c r="T2357" t="s">
        <v>281</v>
      </c>
      <c r="U2357">
        <v>37660</v>
      </c>
      <c r="V2357" s="1">
        <v>42571.070856481485</v>
      </c>
      <c r="W2357" t="s">
        <v>57</v>
      </c>
      <c r="X2357" t="s">
        <v>58</v>
      </c>
      <c r="Y2357" t="s">
        <v>357</v>
      </c>
      <c r="Z2357" t="s">
        <v>70</v>
      </c>
      <c r="AA2357" t="s">
        <v>71</v>
      </c>
      <c r="AB2357" t="s">
        <v>358</v>
      </c>
      <c r="AC2357" t="s">
        <v>793</v>
      </c>
      <c r="AD2357" t="s">
        <v>82</v>
      </c>
      <c r="AF2357" s="1">
        <v>42606.487013888887</v>
      </c>
    </row>
    <row r="2358" spans="1:32" x14ac:dyDescent="0.3">
      <c r="A2358">
        <v>560902</v>
      </c>
      <c r="B2358">
        <v>3134145</v>
      </c>
      <c r="C2358" t="s">
        <v>19</v>
      </c>
      <c r="D2358" t="s">
        <v>20</v>
      </c>
      <c r="E2358" t="s">
        <v>19</v>
      </c>
      <c r="F2358" t="s">
        <v>24</v>
      </c>
      <c r="G2358" t="s">
        <v>20</v>
      </c>
      <c r="H2358" t="s">
        <v>20</v>
      </c>
      <c r="I2358" t="s">
        <v>19</v>
      </c>
      <c r="J2358" t="s">
        <v>19</v>
      </c>
      <c r="K2358" t="s">
        <v>20</v>
      </c>
      <c r="L2358">
        <f t="shared" si="36"/>
        <v>4</v>
      </c>
      <c r="Q2358" t="s">
        <v>6429</v>
      </c>
      <c r="R2358" t="s">
        <v>6430</v>
      </c>
      <c r="S2358" t="s">
        <v>310</v>
      </c>
      <c r="T2358" t="s">
        <v>311</v>
      </c>
      <c r="U2358">
        <v>7306</v>
      </c>
      <c r="V2358" s="1">
        <v>42606.070324074077</v>
      </c>
      <c r="W2358" t="s">
        <v>312</v>
      </c>
      <c r="X2358" t="s">
        <v>313</v>
      </c>
      <c r="Y2358" t="s">
        <v>48</v>
      </c>
      <c r="Z2358" t="s">
        <v>70</v>
      </c>
      <c r="AA2358" t="s">
        <v>71</v>
      </c>
      <c r="AB2358" t="s">
        <v>314</v>
      </c>
      <c r="AC2358" t="s">
        <v>315</v>
      </c>
      <c r="AD2358" t="s">
        <v>316</v>
      </c>
      <c r="AF2358" s="1">
        <v>42626.347361111111</v>
      </c>
    </row>
    <row r="2359" spans="1:32" x14ac:dyDescent="0.3">
      <c r="A2359">
        <v>560956</v>
      </c>
      <c r="B2359">
        <v>3702481</v>
      </c>
      <c r="C2359" t="s">
        <v>19</v>
      </c>
      <c r="D2359" t="s">
        <v>19</v>
      </c>
      <c r="E2359" t="s">
        <v>19</v>
      </c>
      <c r="F2359" t="s">
        <v>24</v>
      </c>
      <c r="G2359" t="s">
        <v>19</v>
      </c>
      <c r="H2359" t="s">
        <v>19</v>
      </c>
      <c r="I2359" t="s">
        <v>19</v>
      </c>
      <c r="J2359" t="s">
        <v>19</v>
      </c>
      <c r="K2359" t="s">
        <v>19</v>
      </c>
      <c r="L2359">
        <f t="shared" si="36"/>
        <v>8</v>
      </c>
      <c r="N2359">
        <v>1</v>
      </c>
      <c r="Q2359" t="s">
        <v>6431</v>
      </c>
      <c r="R2359" t="s">
        <v>6432</v>
      </c>
      <c r="S2359" t="s">
        <v>5224</v>
      </c>
      <c r="T2359" t="s">
        <v>494</v>
      </c>
      <c r="U2359">
        <v>73099</v>
      </c>
      <c r="V2359" s="1">
        <v>42566.070613425924</v>
      </c>
      <c r="W2359" t="s">
        <v>495</v>
      </c>
      <c r="X2359" t="s">
        <v>496</v>
      </c>
      <c r="Y2359" t="s">
        <v>489</v>
      </c>
      <c r="Z2359" t="s">
        <v>37</v>
      </c>
      <c r="AA2359" t="s">
        <v>38</v>
      </c>
      <c r="AB2359" t="s">
        <v>484</v>
      </c>
      <c r="AC2359" t="s">
        <v>497</v>
      </c>
      <c r="AD2359" t="s">
        <v>62</v>
      </c>
      <c r="AF2359" s="1">
        <v>42570.23228009259</v>
      </c>
    </row>
    <row r="2360" spans="1:32" x14ac:dyDescent="0.3">
      <c r="A2360">
        <v>561896</v>
      </c>
      <c r="B2360">
        <v>3387075</v>
      </c>
      <c r="C2360" t="s">
        <v>19</v>
      </c>
      <c r="D2360" t="s">
        <v>19</v>
      </c>
      <c r="E2360" t="s">
        <v>19</v>
      </c>
      <c r="F2360" t="s">
        <v>24</v>
      </c>
      <c r="G2360" t="s">
        <v>19</v>
      </c>
      <c r="H2360" t="s">
        <v>19</v>
      </c>
      <c r="I2360" t="s">
        <v>19</v>
      </c>
      <c r="J2360" t="s">
        <v>19</v>
      </c>
      <c r="K2360" t="s">
        <v>19</v>
      </c>
      <c r="L2360">
        <f t="shared" si="36"/>
        <v>8</v>
      </c>
      <c r="N2360">
        <v>1</v>
      </c>
      <c r="Q2360" t="s">
        <v>6433</v>
      </c>
      <c r="R2360" t="s">
        <v>6434</v>
      </c>
      <c r="S2360" t="s">
        <v>888</v>
      </c>
      <c r="T2360" t="s">
        <v>45</v>
      </c>
      <c r="U2360">
        <v>10312</v>
      </c>
      <c r="V2360" s="1">
        <v>41339</v>
      </c>
      <c r="W2360" t="s">
        <v>661</v>
      </c>
      <c r="X2360" t="s">
        <v>757</v>
      </c>
      <c r="Y2360" t="s">
        <v>48</v>
      </c>
      <c r="Z2360" t="s">
        <v>70</v>
      </c>
      <c r="AA2360" t="s">
        <v>71</v>
      </c>
      <c r="AB2360" t="s">
        <v>314</v>
      </c>
      <c r="AC2360" t="s">
        <v>890</v>
      </c>
      <c r="AD2360" t="s">
        <v>316</v>
      </c>
      <c r="AF2360" s="1">
        <v>42234.417187500003</v>
      </c>
    </row>
    <row r="2361" spans="1:32" x14ac:dyDescent="0.3">
      <c r="A2361">
        <v>561922</v>
      </c>
      <c r="B2361">
        <v>4532380</v>
      </c>
      <c r="C2361" t="s">
        <v>19</v>
      </c>
      <c r="D2361" t="s">
        <v>19</v>
      </c>
      <c r="E2361" t="s">
        <v>19</v>
      </c>
      <c r="F2361" t="s">
        <v>24</v>
      </c>
      <c r="G2361" t="s">
        <v>19</v>
      </c>
      <c r="H2361" t="s">
        <v>19</v>
      </c>
      <c r="I2361" t="s">
        <v>19</v>
      </c>
      <c r="J2361" t="s">
        <v>19</v>
      </c>
      <c r="K2361" t="s">
        <v>24</v>
      </c>
      <c r="L2361">
        <f t="shared" si="36"/>
        <v>7</v>
      </c>
      <c r="P2361">
        <v>1</v>
      </c>
      <c r="Q2361" t="s">
        <v>6435</v>
      </c>
      <c r="R2361" t="s">
        <v>6436</v>
      </c>
      <c r="S2361" t="s">
        <v>6437</v>
      </c>
      <c r="T2361" t="s">
        <v>97</v>
      </c>
      <c r="U2361">
        <v>79373</v>
      </c>
      <c r="V2361" s="1">
        <v>42579.070613425924</v>
      </c>
      <c r="W2361" t="s">
        <v>34</v>
      </c>
      <c r="X2361" t="s">
        <v>35</v>
      </c>
      <c r="Y2361" t="s">
        <v>489</v>
      </c>
      <c r="Z2361" t="s">
        <v>37</v>
      </c>
      <c r="AA2361" t="s">
        <v>38</v>
      </c>
      <c r="AB2361" t="s">
        <v>484</v>
      </c>
      <c r="AC2361" t="s">
        <v>508</v>
      </c>
      <c r="AD2361" t="s">
        <v>62</v>
      </c>
      <c r="AF2361" s="1">
        <v>42599.557511574072</v>
      </c>
    </row>
    <row r="2362" spans="1:32" x14ac:dyDescent="0.3">
      <c r="A2362">
        <v>562284</v>
      </c>
      <c r="B2362">
        <v>5808350</v>
      </c>
      <c r="C2362" t="s">
        <v>19</v>
      </c>
      <c r="D2362" t="s">
        <v>19</v>
      </c>
      <c r="E2362" t="s">
        <v>19</v>
      </c>
      <c r="F2362" t="s">
        <v>24</v>
      </c>
      <c r="G2362" t="s">
        <v>19</v>
      </c>
      <c r="H2362" t="s">
        <v>19</v>
      </c>
      <c r="I2362" t="s">
        <v>19</v>
      </c>
      <c r="J2362" t="s">
        <v>19</v>
      </c>
      <c r="K2362" t="s">
        <v>24</v>
      </c>
      <c r="L2362">
        <f t="shared" si="36"/>
        <v>7</v>
      </c>
      <c r="P2362">
        <v>1</v>
      </c>
      <c r="Q2362" t="s">
        <v>6438</v>
      </c>
      <c r="R2362" t="s">
        <v>6439</v>
      </c>
      <c r="S2362" t="s">
        <v>6440</v>
      </c>
      <c r="T2362" t="s">
        <v>45</v>
      </c>
      <c r="U2362">
        <v>11417</v>
      </c>
      <c r="V2362" s="1">
        <v>41591</v>
      </c>
      <c r="W2362" t="s">
        <v>661</v>
      </c>
      <c r="X2362" t="s">
        <v>1163</v>
      </c>
      <c r="Y2362" t="s">
        <v>48</v>
      </c>
      <c r="Z2362" t="s">
        <v>70</v>
      </c>
      <c r="AA2362" t="s">
        <v>71</v>
      </c>
      <c r="AB2362" t="s">
        <v>314</v>
      </c>
      <c r="AC2362" t="s">
        <v>1103</v>
      </c>
      <c r="AD2362" t="s">
        <v>316</v>
      </c>
      <c r="AF2362" s="1">
        <v>41723.577719907407</v>
      </c>
    </row>
    <row r="2363" spans="1:32" x14ac:dyDescent="0.3">
      <c r="A2363">
        <v>562781</v>
      </c>
      <c r="B2363">
        <v>5730937</v>
      </c>
      <c r="C2363" t="s">
        <v>19</v>
      </c>
      <c r="D2363" t="s">
        <v>19</v>
      </c>
      <c r="E2363" t="s">
        <v>19</v>
      </c>
      <c r="F2363" t="s">
        <v>24</v>
      </c>
      <c r="G2363" t="s">
        <v>20</v>
      </c>
      <c r="H2363" t="s">
        <v>19</v>
      </c>
      <c r="I2363" t="s">
        <v>19</v>
      </c>
      <c r="J2363" t="s">
        <v>19</v>
      </c>
      <c r="K2363" t="s">
        <v>24</v>
      </c>
      <c r="L2363">
        <f t="shared" si="36"/>
        <v>6</v>
      </c>
      <c r="Q2363" t="s">
        <v>6441</v>
      </c>
      <c r="R2363" t="s">
        <v>6442</v>
      </c>
      <c r="S2363" t="s">
        <v>6443</v>
      </c>
      <c r="T2363" t="s">
        <v>78</v>
      </c>
      <c r="U2363">
        <v>32177</v>
      </c>
      <c r="V2363" s="1">
        <v>42663.070092592592</v>
      </c>
      <c r="W2363" t="s">
        <v>34</v>
      </c>
      <c r="X2363" t="s">
        <v>35</v>
      </c>
      <c r="Y2363" t="s">
        <v>79</v>
      </c>
      <c r="Z2363" t="s">
        <v>70</v>
      </c>
      <c r="AA2363" t="s">
        <v>71</v>
      </c>
      <c r="AB2363" t="s">
        <v>80</v>
      </c>
      <c r="AC2363" t="s">
        <v>527</v>
      </c>
      <c r="AD2363" t="s">
        <v>82</v>
      </c>
      <c r="AF2363" s="1">
        <v>42766.581180555557</v>
      </c>
    </row>
    <row r="2364" spans="1:32" x14ac:dyDescent="0.3">
      <c r="A2364">
        <v>564659</v>
      </c>
      <c r="B2364">
        <v>5901295</v>
      </c>
      <c r="C2364" t="s">
        <v>19</v>
      </c>
      <c r="D2364" t="s">
        <v>19</v>
      </c>
      <c r="E2364" t="s">
        <v>20</v>
      </c>
      <c r="F2364" t="s">
        <v>24</v>
      </c>
      <c r="G2364" t="s">
        <v>19</v>
      </c>
      <c r="H2364" t="s">
        <v>20</v>
      </c>
      <c r="I2364" t="s">
        <v>19</v>
      </c>
      <c r="J2364" t="s">
        <v>19</v>
      </c>
      <c r="K2364" t="s">
        <v>24</v>
      </c>
      <c r="L2364">
        <f t="shared" si="36"/>
        <v>5</v>
      </c>
      <c r="Q2364" t="s">
        <v>6444</v>
      </c>
      <c r="R2364" t="s">
        <v>6445</v>
      </c>
      <c r="S2364" t="s">
        <v>3890</v>
      </c>
      <c r="T2364" t="s">
        <v>97</v>
      </c>
      <c r="U2364">
        <v>77339</v>
      </c>
      <c r="V2364" s="1">
        <v>43876.198564814818</v>
      </c>
      <c r="W2364" t="s">
        <v>34</v>
      </c>
      <c r="X2364" t="s">
        <v>35</v>
      </c>
      <c r="Y2364" t="s">
        <v>59</v>
      </c>
      <c r="Z2364" t="s">
        <v>37</v>
      </c>
      <c r="AA2364" t="s">
        <v>38</v>
      </c>
      <c r="AB2364" t="s">
        <v>60</v>
      </c>
      <c r="AC2364" t="s">
        <v>736</v>
      </c>
      <c r="AD2364" t="s">
        <v>62</v>
      </c>
      <c r="AF2364" s="1">
        <v>44621.47152777778</v>
      </c>
    </row>
    <row r="2365" spans="1:32" x14ac:dyDescent="0.3">
      <c r="A2365">
        <v>565206</v>
      </c>
      <c r="B2365">
        <v>5803689</v>
      </c>
      <c r="C2365" t="s">
        <v>19</v>
      </c>
      <c r="D2365" t="s">
        <v>19</v>
      </c>
      <c r="E2365" t="s">
        <v>19</v>
      </c>
      <c r="F2365" t="s">
        <v>24</v>
      </c>
      <c r="G2365" t="s">
        <v>19</v>
      </c>
      <c r="H2365" t="s">
        <v>19</v>
      </c>
      <c r="I2365" t="s">
        <v>19</v>
      </c>
      <c r="J2365" t="s">
        <v>19</v>
      </c>
      <c r="K2365" t="s">
        <v>19</v>
      </c>
      <c r="L2365">
        <f t="shared" si="36"/>
        <v>8</v>
      </c>
      <c r="N2365">
        <v>1</v>
      </c>
      <c r="Q2365" t="s">
        <v>6446</v>
      </c>
      <c r="R2365" t="s">
        <v>6447</v>
      </c>
      <c r="S2365" t="s">
        <v>859</v>
      </c>
      <c r="T2365" t="s">
        <v>45</v>
      </c>
      <c r="U2365">
        <v>10003</v>
      </c>
      <c r="V2365" s="1">
        <v>40892</v>
      </c>
      <c r="W2365" t="s">
        <v>661</v>
      </c>
      <c r="X2365" t="s">
        <v>1163</v>
      </c>
      <c r="Y2365" t="s">
        <v>48</v>
      </c>
      <c r="Z2365" t="s">
        <v>70</v>
      </c>
      <c r="AA2365" t="s">
        <v>71</v>
      </c>
      <c r="AB2365" t="s">
        <v>314</v>
      </c>
      <c r="AC2365" t="s">
        <v>890</v>
      </c>
      <c r="AD2365" t="s">
        <v>316</v>
      </c>
      <c r="AF2365" s="1">
        <v>41723.57508101852</v>
      </c>
    </row>
    <row r="2366" spans="1:32" x14ac:dyDescent="0.3">
      <c r="A2366">
        <v>565518</v>
      </c>
      <c r="B2366">
        <v>5659795</v>
      </c>
      <c r="C2366" t="s">
        <v>19</v>
      </c>
      <c r="D2366" t="s">
        <v>19</v>
      </c>
      <c r="E2366" t="s">
        <v>19</v>
      </c>
      <c r="F2366" t="s">
        <v>24</v>
      </c>
      <c r="G2366" t="s">
        <v>19</v>
      </c>
      <c r="H2366" t="s">
        <v>19</v>
      </c>
      <c r="I2366" t="s">
        <v>19</v>
      </c>
      <c r="J2366" t="s">
        <v>19</v>
      </c>
      <c r="K2366" t="s">
        <v>24</v>
      </c>
      <c r="L2366">
        <f t="shared" si="36"/>
        <v>7</v>
      </c>
      <c r="P2366">
        <v>1</v>
      </c>
      <c r="Q2366" t="s">
        <v>6448</v>
      </c>
      <c r="R2366" t="s">
        <v>6449</v>
      </c>
      <c r="S2366" t="s">
        <v>6450</v>
      </c>
      <c r="T2366" t="s">
        <v>172</v>
      </c>
      <c r="U2366">
        <v>91711</v>
      </c>
      <c r="V2366" s="1">
        <v>42564.071238425924</v>
      </c>
      <c r="W2366" t="s">
        <v>34</v>
      </c>
      <c r="X2366" t="s">
        <v>87</v>
      </c>
      <c r="Y2366" t="s">
        <v>173</v>
      </c>
      <c r="Z2366" t="s">
        <v>37</v>
      </c>
      <c r="AA2366" t="s">
        <v>38</v>
      </c>
      <c r="AB2366" t="s">
        <v>174</v>
      </c>
      <c r="AC2366" t="s">
        <v>212</v>
      </c>
      <c r="AD2366" t="s">
        <v>41</v>
      </c>
      <c r="AF2366" s="1">
        <v>42587.800266203703</v>
      </c>
    </row>
    <row r="2367" spans="1:32" x14ac:dyDescent="0.3">
      <c r="A2367">
        <v>565758</v>
      </c>
      <c r="B2367">
        <v>3131632</v>
      </c>
      <c r="C2367" t="s">
        <v>19</v>
      </c>
      <c r="D2367" t="s">
        <v>19</v>
      </c>
      <c r="E2367" t="s">
        <v>19</v>
      </c>
      <c r="F2367" t="s">
        <v>24</v>
      </c>
      <c r="G2367" t="s">
        <v>19</v>
      </c>
      <c r="H2367" t="s">
        <v>19</v>
      </c>
      <c r="I2367" t="s">
        <v>19</v>
      </c>
      <c r="J2367" t="s">
        <v>19</v>
      </c>
      <c r="K2367" t="s">
        <v>19</v>
      </c>
      <c r="L2367">
        <f t="shared" si="36"/>
        <v>8</v>
      </c>
      <c r="N2367">
        <v>1</v>
      </c>
      <c r="Q2367" t="s">
        <v>6451</v>
      </c>
      <c r="R2367" t="s">
        <v>6452</v>
      </c>
      <c r="S2367" t="s">
        <v>6161</v>
      </c>
      <c r="T2367" t="s">
        <v>311</v>
      </c>
      <c r="U2367">
        <v>7104</v>
      </c>
      <c r="V2367" s="1">
        <v>42454.081076388888</v>
      </c>
      <c r="W2367" t="s">
        <v>661</v>
      </c>
      <c r="X2367" t="s">
        <v>889</v>
      </c>
      <c r="Y2367" t="s">
        <v>48</v>
      </c>
      <c r="Z2367" t="s">
        <v>70</v>
      </c>
      <c r="AA2367" t="s">
        <v>71</v>
      </c>
      <c r="AB2367" t="s">
        <v>314</v>
      </c>
      <c r="AC2367" t="s">
        <v>315</v>
      </c>
      <c r="AD2367" t="s">
        <v>316</v>
      </c>
      <c r="AF2367" s="1">
        <v>42516.813298611109</v>
      </c>
    </row>
    <row r="2368" spans="1:32" x14ac:dyDescent="0.3">
      <c r="A2368">
        <v>566269</v>
      </c>
      <c r="B2368">
        <v>5731484</v>
      </c>
      <c r="C2368" t="s">
        <v>19</v>
      </c>
      <c r="D2368" t="s">
        <v>19</v>
      </c>
      <c r="E2368" t="s">
        <v>19</v>
      </c>
      <c r="F2368" t="s">
        <v>24</v>
      </c>
      <c r="G2368" t="s">
        <v>20</v>
      </c>
      <c r="H2368" t="s">
        <v>19</v>
      </c>
      <c r="I2368" t="s">
        <v>19</v>
      </c>
      <c r="J2368" t="s">
        <v>19</v>
      </c>
      <c r="K2368" t="s">
        <v>19</v>
      </c>
      <c r="L2368">
        <f t="shared" si="36"/>
        <v>7</v>
      </c>
      <c r="Q2368" t="s">
        <v>6453</v>
      </c>
      <c r="R2368" t="s">
        <v>6454</v>
      </c>
      <c r="S2368" t="s">
        <v>6455</v>
      </c>
      <c r="T2368" t="s">
        <v>78</v>
      </c>
      <c r="U2368">
        <v>33990</v>
      </c>
      <c r="V2368" s="1">
        <v>42598.069803240738</v>
      </c>
      <c r="W2368" t="s">
        <v>57</v>
      </c>
      <c r="X2368" t="s">
        <v>107</v>
      </c>
      <c r="Y2368" t="s">
        <v>79</v>
      </c>
      <c r="Z2368" t="s">
        <v>70</v>
      </c>
      <c r="AA2368" t="s">
        <v>71</v>
      </c>
      <c r="AB2368" t="s">
        <v>80</v>
      </c>
      <c r="AC2368" t="s">
        <v>285</v>
      </c>
      <c r="AD2368" t="s">
        <v>82</v>
      </c>
      <c r="AF2368" s="1">
        <v>42632.785381944443</v>
      </c>
    </row>
    <row r="2369" spans="1:32" x14ac:dyDescent="0.3">
      <c r="A2369">
        <v>566506</v>
      </c>
      <c r="B2369">
        <v>564523</v>
      </c>
      <c r="C2369" t="s">
        <v>19</v>
      </c>
      <c r="D2369" t="s">
        <v>19</v>
      </c>
      <c r="E2369" t="s">
        <v>19</v>
      </c>
      <c r="F2369" t="s">
        <v>24</v>
      </c>
      <c r="G2369" t="s">
        <v>19</v>
      </c>
      <c r="H2369" t="s">
        <v>20</v>
      </c>
      <c r="I2369" t="s">
        <v>19</v>
      </c>
      <c r="J2369" t="s">
        <v>19</v>
      </c>
      <c r="K2369" t="s">
        <v>19</v>
      </c>
      <c r="L2369">
        <f t="shared" si="36"/>
        <v>7</v>
      </c>
      <c r="Q2369" t="s">
        <v>6456</v>
      </c>
      <c r="R2369" t="s">
        <v>6457</v>
      </c>
      <c r="S2369" t="s">
        <v>2202</v>
      </c>
      <c r="T2369" t="s">
        <v>172</v>
      </c>
      <c r="U2369">
        <v>91204</v>
      </c>
      <c r="V2369" s="1">
        <v>41943.069085648145</v>
      </c>
      <c r="W2369" t="s">
        <v>34</v>
      </c>
      <c r="X2369" t="s">
        <v>242</v>
      </c>
      <c r="Y2369" t="s">
        <v>173</v>
      </c>
      <c r="Z2369" t="s">
        <v>37</v>
      </c>
      <c r="AA2369" t="s">
        <v>38</v>
      </c>
      <c r="AB2369" t="s">
        <v>174</v>
      </c>
      <c r="AC2369" t="s">
        <v>277</v>
      </c>
      <c r="AD2369" t="s">
        <v>41</v>
      </c>
      <c r="AF2369" s="1">
        <v>41962.334097222221</v>
      </c>
    </row>
    <row r="2370" spans="1:32" x14ac:dyDescent="0.3">
      <c r="A2370">
        <v>567235</v>
      </c>
      <c r="B2370">
        <v>5920625</v>
      </c>
      <c r="C2370" t="s">
        <v>19</v>
      </c>
      <c r="D2370" t="s">
        <v>19</v>
      </c>
      <c r="E2370" t="s">
        <v>19</v>
      </c>
      <c r="F2370" t="s">
        <v>24</v>
      </c>
      <c r="G2370" t="s">
        <v>19</v>
      </c>
      <c r="H2370" t="s">
        <v>19</v>
      </c>
      <c r="I2370" t="s">
        <v>19</v>
      </c>
      <c r="J2370" t="s">
        <v>19</v>
      </c>
      <c r="K2370" t="s">
        <v>19</v>
      </c>
      <c r="L2370">
        <f t="shared" si="36"/>
        <v>8</v>
      </c>
      <c r="N2370">
        <v>1</v>
      </c>
      <c r="Q2370" t="s">
        <v>6458</v>
      </c>
      <c r="R2370" t="s">
        <v>6459</v>
      </c>
      <c r="S2370" t="s">
        <v>6460</v>
      </c>
      <c r="T2370" t="s">
        <v>97</v>
      </c>
      <c r="U2370">
        <v>75604</v>
      </c>
      <c r="V2370" s="1">
        <v>42829.069201388891</v>
      </c>
      <c r="W2370" t="s">
        <v>129</v>
      </c>
      <c r="X2370" t="s">
        <v>130</v>
      </c>
      <c r="Y2370" t="s">
        <v>59</v>
      </c>
      <c r="Z2370" t="s">
        <v>37</v>
      </c>
      <c r="AA2370" t="s">
        <v>38</v>
      </c>
      <c r="AB2370" t="s">
        <v>60</v>
      </c>
      <c r="AC2370" t="s">
        <v>732</v>
      </c>
      <c r="AD2370" t="s">
        <v>62</v>
      </c>
      <c r="AF2370" s="1">
        <v>42853.455185185187</v>
      </c>
    </row>
    <row r="2371" spans="1:32" x14ac:dyDescent="0.3">
      <c r="A2371">
        <v>567450</v>
      </c>
      <c r="B2371">
        <v>3352933</v>
      </c>
      <c r="C2371" t="s">
        <v>19</v>
      </c>
      <c r="D2371" t="s">
        <v>19</v>
      </c>
      <c r="E2371" t="s">
        <v>19</v>
      </c>
      <c r="F2371" t="s">
        <v>24</v>
      </c>
      <c r="G2371" t="s">
        <v>19</v>
      </c>
      <c r="H2371" t="s">
        <v>19</v>
      </c>
      <c r="I2371" t="s">
        <v>19</v>
      </c>
      <c r="J2371" t="s">
        <v>19</v>
      </c>
      <c r="K2371" t="s">
        <v>19</v>
      </c>
      <c r="L2371">
        <f t="shared" si="36"/>
        <v>8</v>
      </c>
      <c r="N2371">
        <v>1</v>
      </c>
      <c r="Q2371" t="s">
        <v>6461</v>
      </c>
      <c r="R2371" t="s">
        <v>6462</v>
      </c>
      <c r="S2371" t="s">
        <v>6463</v>
      </c>
      <c r="T2371" t="s">
        <v>45</v>
      </c>
      <c r="U2371">
        <v>10518</v>
      </c>
      <c r="V2371" s="1">
        <v>42689.06863425926</v>
      </c>
      <c r="W2371" t="s">
        <v>661</v>
      </c>
      <c r="X2371" t="s">
        <v>1416</v>
      </c>
      <c r="Y2371" t="s">
        <v>48</v>
      </c>
      <c r="Z2371" t="s">
        <v>70</v>
      </c>
      <c r="AA2371" t="s">
        <v>71</v>
      </c>
      <c r="AB2371" t="s">
        <v>351</v>
      </c>
      <c r="AC2371" t="s">
        <v>352</v>
      </c>
      <c r="AD2371" t="s">
        <v>316</v>
      </c>
      <c r="AF2371" s="1">
        <v>42695.761030092595</v>
      </c>
    </row>
    <row r="2372" spans="1:32" x14ac:dyDescent="0.3">
      <c r="A2372">
        <v>567872</v>
      </c>
      <c r="B2372">
        <v>3388849</v>
      </c>
      <c r="C2372" t="s">
        <v>19</v>
      </c>
      <c r="D2372" t="s">
        <v>20</v>
      </c>
      <c r="E2372" t="s">
        <v>19</v>
      </c>
      <c r="F2372" t="s">
        <v>24</v>
      </c>
      <c r="G2372" t="s">
        <v>19</v>
      </c>
      <c r="H2372" t="s">
        <v>19</v>
      </c>
      <c r="I2372" t="s">
        <v>19</v>
      </c>
      <c r="J2372" t="s">
        <v>19</v>
      </c>
      <c r="K2372" t="s">
        <v>20</v>
      </c>
      <c r="L2372">
        <f t="shared" si="36"/>
        <v>6</v>
      </c>
      <c r="Q2372" t="s">
        <v>6464</v>
      </c>
      <c r="R2372" t="s">
        <v>6465</v>
      </c>
      <c r="S2372" t="s">
        <v>855</v>
      </c>
      <c r="T2372" t="s">
        <v>45</v>
      </c>
      <c r="U2372">
        <v>11238</v>
      </c>
      <c r="V2372" s="1">
        <v>43938.199652777781</v>
      </c>
      <c r="W2372" t="s">
        <v>661</v>
      </c>
      <c r="X2372" t="s">
        <v>1163</v>
      </c>
      <c r="Y2372" t="s">
        <v>48</v>
      </c>
      <c r="Z2372" t="s">
        <v>70</v>
      </c>
      <c r="AA2372" t="s">
        <v>71</v>
      </c>
      <c r="AB2372" t="s">
        <v>314</v>
      </c>
      <c r="AC2372" t="s">
        <v>663</v>
      </c>
      <c r="AD2372" t="s">
        <v>316</v>
      </c>
      <c r="AF2372" s="1">
        <v>40481</v>
      </c>
    </row>
    <row r="2373" spans="1:32" x14ac:dyDescent="0.3">
      <c r="A2373">
        <v>568117</v>
      </c>
      <c r="B2373">
        <v>5133385</v>
      </c>
      <c r="C2373" t="s">
        <v>19</v>
      </c>
      <c r="D2373" t="s">
        <v>19</v>
      </c>
      <c r="E2373" t="s">
        <v>19</v>
      </c>
      <c r="F2373" t="s">
        <v>24</v>
      </c>
      <c r="G2373" t="s">
        <v>19</v>
      </c>
      <c r="H2373" t="s">
        <v>19</v>
      </c>
      <c r="I2373" t="s">
        <v>19</v>
      </c>
      <c r="J2373" t="s">
        <v>19</v>
      </c>
      <c r="K2373" t="s">
        <v>24</v>
      </c>
      <c r="L2373">
        <f t="shared" si="36"/>
        <v>7</v>
      </c>
      <c r="P2373">
        <v>1</v>
      </c>
      <c r="Q2373" t="s">
        <v>6466</v>
      </c>
      <c r="R2373" t="s">
        <v>6467</v>
      </c>
      <c r="S2373" t="s">
        <v>964</v>
      </c>
      <c r="T2373" t="s">
        <v>122</v>
      </c>
      <c r="U2373">
        <v>53208</v>
      </c>
      <c r="V2373" s="1">
        <v>41254</v>
      </c>
      <c r="W2373" t="s">
        <v>34</v>
      </c>
      <c r="X2373" t="s">
        <v>87</v>
      </c>
      <c r="Y2373" t="s">
        <v>789</v>
      </c>
      <c r="Z2373" t="s">
        <v>89</v>
      </c>
      <c r="AA2373" t="s">
        <v>90</v>
      </c>
      <c r="AB2373" t="s">
        <v>167</v>
      </c>
      <c r="AC2373" t="s">
        <v>961</v>
      </c>
      <c r="AD2373" t="s">
        <v>93</v>
      </c>
      <c r="AF2373" s="1">
        <v>41340</v>
      </c>
    </row>
    <row r="2374" spans="1:32" x14ac:dyDescent="0.3">
      <c r="A2374">
        <v>568309</v>
      </c>
      <c r="B2374">
        <v>1721895</v>
      </c>
      <c r="C2374" t="s">
        <v>19</v>
      </c>
      <c r="D2374" t="s">
        <v>19</v>
      </c>
      <c r="E2374" t="s">
        <v>19</v>
      </c>
      <c r="F2374" t="s">
        <v>24</v>
      </c>
      <c r="G2374" t="s">
        <v>19</v>
      </c>
      <c r="H2374" t="s">
        <v>19</v>
      </c>
      <c r="I2374" t="s">
        <v>19</v>
      </c>
      <c r="J2374" t="s">
        <v>19</v>
      </c>
      <c r="K2374" t="s">
        <v>19</v>
      </c>
      <c r="L2374">
        <f t="shared" si="36"/>
        <v>8</v>
      </c>
      <c r="N2374">
        <v>1</v>
      </c>
      <c r="Q2374" t="s">
        <v>6468</v>
      </c>
      <c r="R2374" t="s">
        <v>6469</v>
      </c>
      <c r="S2374" t="s">
        <v>6470</v>
      </c>
      <c r="T2374" t="s">
        <v>298</v>
      </c>
      <c r="U2374">
        <v>67548</v>
      </c>
      <c r="V2374" s="1">
        <v>42572.070393518516</v>
      </c>
      <c r="W2374" t="s">
        <v>34</v>
      </c>
      <c r="X2374" t="s">
        <v>299</v>
      </c>
      <c r="Y2374" t="s">
        <v>489</v>
      </c>
      <c r="Z2374" t="s">
        <v>37</v>
      </c>
      <c r="AA2374" t="s">
        <v>38</v>
      </c>
      <c r="AB2374" t="s">
        <v>154</v>
      </c>
      <c r="AC2374" t="s">
        <v>300</v>
      </c>
      <c r="AD2374" t="s">
        <v>62</v>
      </c>
      <c r="AF2374" s="1">
        <v>42598.436273148145</v>
      </c>
    </row>
    <row r="2375" spans="1:32" x14ac:dyDescent="0.3">
      <c r="A2375">
        <v>568804</v>
      </c>
      <c r="B2375">
        <v>1039393</v>
      </c>
      <c r="C2375" t="s">
        <v>19</v>
      </c>
      <c r="D2375" t="s">
        <v>19</v>
      </c>
      <c r="E2375" t="s">
        <v>19</v>
      </c>
      <c r="F2375" t="s">
        <v>19</v>
      </c>
      <c r="G2375" t="s">
        <v>19</v>
      </c>
      <c r="H2375" t="s">
        <v>19</v>
      </c>
      <c r="I2375" t="s">
        <v>19</v>
      </c>
      <c r="J2375" t="s">
        <v>19</v>
      </c>
      <c r="K2375" t="s">
        <v>20</v>
      </c>
      <c r="L2375">
        <f t="shared" ref="L2375:L2438" si="37">COUNTIF(C2375:K2375,"Y")</f>
        <v>8</v>
      </c>
      <c r="Q2375" t="s">
        <v>6471</v>
      </c>
      <c r="R2375" t="s">
        <v>6472</v>
      </c>
      <c r="S2375" t="s">
        <v>6473</v>
      </c>
      <c r="T2375" t="s">
        <v>78</v>
      </c>
      <c r="U2375">
        <v>33133</v>
      </c>
      <c r="V2375" s="1">
        <v>43405.246712962966</v>
      </c>
      <c r="W2375" t="s">
        <v>57</v>
      </c>
      <c r="X2375" t="s">
        <v>107</v>
      </c>
      <c r="Y2375" t="s">
        <v>79</v>
      </c>
      <c r="Z2375" t="s">
        <v>70</v>
      </c>
      <c r="AA2375" t="s">
        <v>71</v>
      </c>
      <c r="AB2375" t="s">
        <v>80</v>
      </c>
      <c r="AC2375" t="s">
        <v>257</v>
      </c>
      <c r="AD2375" t="s">
        <v>82</v>
      </c>
      <c r="AF2375" s="1">
        <v>42934.483807870369</v>
      </c>
    </row>
    <row r="2376" spans="1:32" x14ac:dyDescent="0.3">
      <c r="A2376">
        <v>568907</v>
      </c>
      <c r="B2376">
        <v>5008417</v>
      </c>
      <c r="C2376" t="s">
        <v>19</v>
      </c>
      <c r="D2376" t="s">
        <v>20</v>
      </c>
      <c r="E2376" t="s">
        <v>19</v>
      </c>
      <c r="F2376" t="s">
        <v>24</v>
      </c>
      <c r="G2376" t="s">
        <v>19</v>
      </c>
      <c r="H2376" t="s">
        <v>19</v>
      </c>
      <c r="I2376" t="s">
        <v>19</v>
      </c>
      <c r="J2376" t="s">
        <v>19</v>
      </c>
      <c r="K2376" t="s">
        <v>20</v>
      </c>
      <c r="L2376">
        <f t="shared" si="37"/>
        <v>6</v>
      </c>
      <c r="Q2376" t="s">
        <v>6474</v>
      </c>
      <c r="R2376" t="s">
        <v>6475</v>
      </c>
      <c r="S2376" t="s">
        <v>6476</v>
      </c>
      <c r="T2376" t="s">
        <v>366</v>
      </c>
      <c r="U2376">
        <v>26726</v>
      </c>
      <c r="V2376" s="1">
        <v>39862</v>
      </c>
      <c r="W2376" t="s">
        <v>67</v>
      </c>
      <c r="X2376" t="s">
        <v>591</v>
      </c>
      <c r="Y2376" t="s">
        <v>69</v>
      </c>
      <c r="Z2376" t="s">
        <v>70</v>
      </c>
      <c r="AA2376" t="s">
        <v>71</v>
      </c>
      <c r="AB2376" t="s">
        <v>72</v>
      </c>
      <c r="AC2376" t="s">
        <v>73</v>
      </c>
      <c r="AD2376" t="s">
        <v>74</v>
      </c>
      <c r="AF2376" s="1">
        <v>40481</v>
      </c>
    </row>
    <row r="2377" spans="1:32" x14ac:dyDescent="0.3">
      <c r="A2377">
        <v>568956</v>
      </c>
      <c r="B2377">
        <v>3424683</v>
      </c>
      <c r="C2377" t="s">
        <v>19</v>
      </c>
      <c r="D2377" t="s">
        <v>19</v>
      </c>
      <c r="E2377" t="s">
        <v>19</v>
      </c>
      <c r="F2377" t="s">
        <v>24</v>
      </c>
      <c r="G2377" t="s">
        <v>19</v>
      </c>
      <c r="H2377" t="s">
        <v>19</v>
      </c>
      <c r="I2377" t="s">
        <v>19</v>
      </c>
      <c r="J2377" t="s">
        <v>19</v>
      </c>
      <c r="K2377" t="s">
        <v>24</v>
      </c>
      <c r="L2377">
        <f t="shared" si="37"/>
        <v>7</v>
      </c>
      <c r="P2377">
        <v>1</v>
      </c>
      <c r="Q2377" t="s">
        <v>6477</v>
      </c>
      <c r="R2377" t="s">
        <v>6478</v>
      </c>
      <c r="S2377" t="s">
        <v>6479</v>
      </c>
      <c r="T2377" t="s">
        <v>224</v>
      </c>
      <c r="U2377">
        <v>27320</v>
      </c>
      <c r="V2377" s="1">
        <v>39107</v>
      </c>
      <c r="W2377" t="s">
        <v>57</v>
      </c>
      <c r="X2377" t="s">
        <v>107</v>
      </c>
      <c r="Y2377" t="s">
        <v>69</v>
      </c>
      <c r="Z2377" t="s">
        <v>70</v>
      </c>
      <c r="AA2377" t="s">
        <v>71</v>
      </c>
      <c r="AB2377" t="s">
        <v>72</v>
      </c>
      <c r="AC2377" t="s">
        <v>225</v>
      </c>
      <c r="AD2377" t="s">
        <v>74</v>
      </c>
      <c r="AF2377" s="1">
        <v>40974</v>
      </c>
    </row>
    <row r="2378" spans="1:32" x14ac:dyDescent="0.3">
      <c r="A2378">
        <v>569114</v>
      </c>
      <c r="B2378">
        <v>5916323</v>
      </c>
      <c r="C2378" t="s">
        <v>19</v>
      </c>
      <c r="D2378" t="s">
        <v>19</v>
      </c>
      <c r="E2378" t="s">
        <v>19</v>
      </c>
      <c r="F2378" t="s">
        <v>24</v>
      </c>
      <c r="G2378" t="s">
        <v>19</v>
      </c>
      <c r="H2378" t="s">
        <v>19</v>
      </c>
      <c r="I2378" t="s">
        <v>19</v>
      </c>
      <c r="J2378" t="s">
        <v>19</v>
      </c>
      <c r="K2378" t="s">
        <v>19</v>
      </c>
      <c r="L2378">
        <f t="shared" si="37"/>
        <v>8</v>
      </c>
      <c r="N2378">
        <v>1</v>
      </c>
      <c r="Q2378" t="s">
        <v>6480</v>
      </c>
      <c r="R2378" t="s">
        <v>6481</v>
      </c>
      <c r="S2378" t="s">
        <v>6482</v>
      </c>
      <c r="T2378" t="s">
        <v>97</v>
      </c>
      <c r="U2378">
        <v>75042</v>
      </c>
      <c r="V2378" s="1">
        <v>42605.070879629631</v>
      </c>
      <c r="W2378" t="s">
        <v>57</v>
      </c>
      <c r="X2378" t="s">
        <v>107</v>
      </c>
      <c r="Y2378" t="s">
        <v>489</v>
      </c>
      <c r="Z2378" t="s">
        <v>37</v>
      </c>
      <c r="AA2378" t="s">
        <v>38</v>
      </c>
      <c r="AB2378" t="s">
        <v>484</v>
      </c>
      <c r="AC2378" t="s">
        <v>717</v>
      </c>
      <c r="AD2378" t="s">
        <v>62</v>
      </c>
      <c r="AF2378" s="1">
        <v>42704.771412037036</v>
      </c>
    </row>
    <row r="2379" spans="1:32" x14ac:dyDescent="0.3">
      <c r="A2379">
        <v>569590</v>
      </c>
      <c r="B2379">
        <v>1705740</v>
      </c>
      <c r="C2379" t="s">
        <v>19</v>
      </c>
      <c r="D2379" t="s">
        <v>19</v>
      </c>
      <c r="E2379" t="s">
        <v>19</v>
      </c>
      <c r="F2379" t="s">
        <v>24</v>
      </c>
      <c r="G2379" t="s">
        <v>19</v>
      </c>
      <c r="H2379" t="s">
        <v>20</v>
      </c>
      <c r="I2379" t="s">
        <v>19</v>
      </c>
      <c r="J2379" t="s">
        <v>19</v>
      </c>
      <c r="K2379" t="s">
        <v>19</v>
      </c>
      <c r="L2379">
        <f t="shared" si="37"/>
        <v>7</v>
      </c>
      <c r="Q2379" t="s">
        <v>6483</v>
      </c>
      <c r="R2379" t="s">
        <v>6484</v>
      </c>
      <c r="S2379" t="s">
        <v>6485</v>
      </c>
      <c r="T2379" t="s">
        <v>298</v>
      </c>
      <c r="U2379">
        <v>67672</v>
      </c>
      <c r="V2379" s="1">
        <v>39173</v>
      </c>
      <c r="W2379" t="s">
        <v>34</v>
      </c>
      <c r="X2379" t="s">
        <v>299</v>
      </c>
      <c r="Y2379" t="s">
        <v>489</v>
      </c>
      <c r="Z2379" t="s">
        <v>37</v>
      </c>
      <c r="AA2379" t="s">
        <v>38</v>
      </c>
      <c r="AB2379" t="s">
        <v>154</v>
      </c>
      <c r="AC2379" t="s">
        <v>300</v>
      </c>
      <c r="AD2379" t="s">
        <v>62</v>
      </c>
      <c r="AF2379" s="1">
        <v>40428</v>
      </c>
    </row>
    <row r="2380" spans="1:32" x14ac:dyDescent="0.3">
      <c r="A2380">
        <v>570291</v>
      </c>
      <c r="B2380">
        <v>3704651</v>
      </c>
      <c r="C2380" t="s">
        <v>19</v>
      </c>
      <c r="D2380" t="s">
        <v>19</v>
      </c>
      <c r="E2380" t="s">
        <v>19</v>
      </c>
      <c r="F2380" t="s">
        <v>24</v>
      </c>
      <c r="G2380" t="s">
        <v>19</v>
      </c>
      <c r="H2380" t="s">
        <v>19</v>
      </c>
      <c r="I2380" t="s">
        <v>19</v>
      </c>
      <c r="J2380" t="s">
        <v>19</v>
      </c>
      <c r="K2380" t="s">
        <v>19</v>
      </c>
      <c r="L2380">
        <f t="shared" si="37"/>
        <v>8</v>
      </c>
      <c r="N2380">
        <v>1</v>
      </c>
      <c r="Q2380" t="s">
        <v>2332</v>
      </c>
      <c r="R2380" t="s">
        <v>6486</v>
      </c>
      <c r="S2380" t="s">
        <v>6487</v>
      </c>
      <c r="T2380" t="s">
        <v>494</v>
      </c>
      <c r="U2380">
        <v>74701</v>
      </c>
      <c r="V2380" s="1">
        <v>38694</v>
      </c>
      <c r="W2380" t="s">
        <v>620</v>
      </c>
      <c r="X2380" t="s">
        <v>621</v>
      </c>
      <c r="Y2380" t="s">
        <v>489</v>
      </c>
      <c r="Z2380" t="s">
        <v>37</v>
      </c>
      <c r="AA2380" t="s">
        <v>38</v>
      </c>
      <c r="AB2380" t="s">
        <v>484</v>
      </c>
      <c r="AC2380" t="s">
        <v>497</v>
      </c>
      <c r="AD2380" t="s">
        <v>62</v>
      </c>
      <c r="AF2380" s="1">
        <v>40428</v>
      </c>
    </row>
    <row r="2381" spans="1:32" x14ac:dyDescent="0.3">
      <c r="A2381">
        <v>570486</v>
      </c>
      <c r="B2381">
        <v>1716818</v>
      </c>
      <c r="C2381" t="s">
        <v>19</v>
      </c>
      <c r="D2381" t="s">
        <v>19</v>
      </c>
      <c r="E2381" t="s">
        <v>19</v>
      </c>
      <c r="F2381" t="s">
        <v>24</v>
      </c>
      <c r="G2381" t="s">
        <v>19</v>
      </c>
      <c r="H2381" t="s">
        <v>19</v>
      </c>
      <c r="I2381" t="s">
        <v>19</v>
      </c>
      <c r="J2381" t="s">
        <v>19</v>
      </c>
      <c r="K2381" t="s">
        <v>24</v>
      </c>
      <c r="L2381">
        <f t="shared" si="37"/>
        <v>7</v>
      </c>
      <c r="P2381">
        <v>1</v>
      </c>
      <c r="Q2381" t="s">
        <v>6488</v>
      </c>
      <c r="R2381" t="s">
        <v>6489</v>
      </c>
      <c r="S2381" t="s">
        <v>6490</v>
      </c>
      <c r="T2381" t="s">
        <v>298</v>
      </c>
      <c r="U2381">
        <v>67025</v>
      </c>
      <c r="V2381" s="1">
        <v>40290</v>
      </c>
      <c r="W2381" t="s">
        <v>34</v>
      </c>
      <c r="X2381" t="s">
        <v>299</v>
      </c>
      <c r="Y2381" t="s">
        <v>489</v>
      </c>
      <c r="Z2381" t="s">
        <v>37</v>
      </c>
      <c r="AA2381" t="s">
        <v>38</v>
      </c>
      <c r="AB2381" t="s">
        <v>154</v>
      </c>
      <c r="AC2381" t="s">
        <v>300</v>
      </c>
      <c r="AD2381" t="s">
        <v>62</v>
      </c>
      <c r="AF2381" s="1">
        <v>40427</v>
      </c>
    </row>
    <row r="2382" spans="1:32" x14ac:dyDescent="0.3">
      <c r="A2382">
        <v>570605</v>
      </c>
      <c r="B2382">
        <v>1703431</v>
      </c>
      <c r="C2382" t="s">
        <v>19</v>
      </c>
      <c r="D2382" t="s">
        <v>19</v>
      </c>
      <c r="E2382" t="s">
        <v>19</v>
      </c>
      <c r="F2382" t="s">
        <v>24</v>
      </c>
      <c r="G2382" t="s">
        <v>19</v>
      </c>
      <c r="H2382" t="s">
        <v>19</v>
      </c>
      <c r="I2382" t="s">
        <v>19</v>
      </c>
      <c r="J2382" t="s">
        <v>19</v>
      </c>
      <c r="K2382" t="s">
        <v>19</v>
      </c>
      <c r="L2382">
        <f t="shared" si="37"/>
        <v>8</v>
      </c>
      <c r="N2382">
        <v>1</v>
      </c>
      <c r="Q2382" t="s">
        <v>6491</v>
      </c>
      <c r="R2382" t="s">
        <v>6492</v>
      </c>
      <c r="S2382" t="s">
        <v>6493</v>
      </c>
      <c r="T2382" t="s">
        <v>298</v>
      </c>
      <c r="U2382">
        <v>67068</v>
      </c>
      <c r="V2382" s="1">
        <v>40290</v>
      </c>
      <c r="W2382" t="s">
        <v>34</v>
      </c>
      <c r="X2382" t="s">
        <v>299</v>
      </c>
      <c r="Y2382" t="s">
        <v>489</v>
      </c>
      <c r="Z2382" t="s">
        <v>37</v>
      </c>
      <c r="AA2382" t="s">
        <v>38</v>
      </c>
      <c r="AB2382" t="s">
        <v>154</v>
      </c>
      <c r="AC2382" t="s">
        <v>300</v>
      </c>
      <c r="AD2382" t="s">
        <v>62</v>
      </c>
      <c r="AF2382" s="1">
        <v>40428</v>
      </c>
    </row>
    <row r="2383" spans="1:32" x14ac:dyDescent="0.3">
      <c r="A2383">
        <v>570777</v>
      </c>
      <c r="B2383">
        <v>2377578</v>
      </c>
      <c r="C2383" t="s">
        <v>19</v>
      </c>
      <c r="D2383" t="s">
        <v>20</v>
      </c>
      <c r="E2383" t="s">
        <v>19</v>
      </c>
      <c r="F2383" t="s">
        <v>24</v>
      </c>
      <c r="G2383" t="s">
        <v>19</v>
      </c>
      <c r="H2383" t="s">
        <v>20</v>
      </c>
      <c r="I2383" t="s">
        <v>19</v>
      </c>
      <c r="J2383" t="s">
        <v>19</v>
      </c>
      <c r="K2383" t="s">
        <v>20</v>
      </c>
      <c r="L2383">
        <f t="shared" si="37"/>
        <v>5</v>
      </c>
      <c r="Q2383" t="s">
        <v>6494</v>
      </c>
      <c r="R2383" t="s">
        <v>6495</v>
      </c>
      <c r="S2383" t="s">
        <v>201</v>
      </c>
      <c r="T2383" t="s">
        <v>165</v>
      </c>
      <c r="U2383">
        <v>48235</v>
      </c>
      <c r="V2383" s="1">
        <v>42623.070972222224</v>
      </c>
      <c r="W2383" t="s">
        <v>34</v>
      </c>
      <c r="X2383" t="s">
        <v>87</v>
      </c>
      <c r="Y2383" t="s">
        <v>166</v>
      </c>
      <c r="Z2383" t="s">
        <v>89</v>
      </c>
      <c r="AA2383" t="s">
        <v>90</v>
      </c>
      <c r="AB2383" t="s">
        <v>167</v>
      </c>
      <c r="AC2383" t="s">
        <v>202</v>
      </c>
      <c r="AD2383" t="s">
        <v>93</v>
      </c>
      <c r="AF2383" s="1">
        <v>44573.736805555556</v>
      </c>
    </row>
    <row r="2384" spans="1:32" x14ac:dyDescent="0.3">
      <c r="A2384">
        <v>571240</v>
      </c>
      <c r="B2384">
        <v>1703001</v>
      </c>
      <c r="C2384" t="s">
        <v>19</v>
      </c>
      <c r="D2384" t="s">
        <v>19</v>
      </c>
      <c r="E2384" t="s">
        <v>19</v>
      </c>
      <c r="F2384" t="s">
        <v>24</v>
      </c>
      <c r="G2384" t="s">
        <v>20</v>
      </c>
      <c r="H2384" t="s">
        <v>19</v>
      </c>
      <c r="I2384" t="s">
        <v>19</v>
      </c>
      <c r="J2384" t="s">
        <v>19</v>
      </c>
      <c r="K2384" t="s">
        <v>19</v>
      </c>
      <c r="L2384">
        <f t="shared" si="37"/>
        <v>7</v>
      </c>
      <c r="Q2384" t="s">
        <v>6496</v>
      </c>
      <c r="R2384" t="s">
        <v>6497</v>
      </c>
      <c r="S2384" t="s">
        <v>6498</v>
      </c>
      <c r="T2384" t="s">
        <v>298</v>
      </c>
      <c r="U2384">
        <v>67502</v>
      </c>
      <c r="V2384" s="1">
        <v>39102</v>
      </c>
      <c r="W2384" t="s">
        <v>34</v>
      </c>
      <c r="X2384" t="s">
        <v>135</v>
      </c>
      <c r="Y2384" t="s">
        <v>489</v>
      </c>
      <c r="Z2384" t="s">
        <v>37</v>
      </c>
      <c r="AA2384" t="s">
        <v>38</v>
      </c>
      <c r="AB2384" t="s">
        <v>154</v>
      </c>
      <c r="AC2384" t="s">
        <v>300</v>
      </c>
      <c r="AD2384" t="s">
        <v>62</v>
      </c>
      <c r="AF2384" s="1">
        <v>40736</v>
      </c>
    </row>
    <row r="2385" spans="1:32" x14ac:dyDescent="0.3">
      <c r="A2385">
        <v>571372</v>
      </c>
      <c r="B2385">
        <v>1714686</v>
      </c>
      <c r="C2385" t="s">
        <v>19</v>
      </c>
      <c r="D2385" t="s">
        <v>19</v>
      </c>
      <c r="E2385" t="s">
        <v>19</v>
      </c>
      <c r="F2385" t="s">
        <v>24</v>
      </c>
      <c r="G2385" t="s">
        <v>19</v>
      </c>
      <c r="H2385" t="s">
        <v>19</v>
      </c>
      <c r="I2385" t="s">
        <v>19</v>
      </c>
      <c r="J2385" t="s">
        <v>19</v>
      </c>
      <c r="K2385" t="s">
        <v>19</v>
      </c>
      <c r="L2385">
        <f t="shared" si="37"/>
        <v>8</v>
      </c>
      <c r="N2385">
        <v>1</v>
      </c>
      <c r="Q2385" t="s">
        <v>6499</v>
      </c>
      <c r="R2385" t="s">
        <v>6500</v>
      </c>
      <c r="S2385" t="s">
        <v>6501</v>
      </c>
      <c r="T2385" t="s">
        <v>298</v>
      </c>
      <c r="U2385">
        <v>67560</v>
      </c>
      <c r="V2385" s="1">
        <v>38694</v>
      </c>
      <c r="W2385" t="s">
        <v>34</v>
      </c>
      <c r="X2385" t="s">
        <v>299</v>
      </c>
      <c r="Y2385" t="s">
        <v>489</v>
      </c>
      <c r="Z2385" t="s">
        <v>37</v>
      </c>
      <c r="AA2385" t="s">
        <v>38</v>
      </c>
      <c r="AB2385" t="s">
        <v>154</v>
      </c>
      <c r="AC2385" t="s">
        <v>300</v>
      </c>
      <c r="AD2385" t="s">
        <v>62</v>
      </c>
      <c r="AF2385" s="1">
        <v>40428</v>
      </c>
    </row>
    <row r="2386" spans="1:32" x14ac:dyDescent="0.3">
      <c r="A2386">
        <v>572672</v>
      </c>
      <c r="B2386">
        <v>2139928</v>
      </c>
      <c r="C2386" t="s">
        <v>19</v>
      </c>
      <c r="D2386" t="s">
        <v>20</v>
      </c>
      <c r="E2386" t="s">
        <v>19</v>
      </c>
      <c r="F2386" t="s">
        <v>24</v>
      </c>
      <c r="G2386" t="s">
        <v>20</v>
      </c>
      <c r="H2386" t="s">
        <v>19</v>
      </c>
      <c r="I2386" t="s">
        <v>19</v>
      </c>
      <c r="J2386" t="s">
        <v>19</v>
      </c>
      <c r="K2386" t="s">
        <v>20</v>
      </c>
      <c r="L2386">
        <f t="shared" si="37"/>
        <v>5</v>
      </c>
      <c r="Q2386" t="s">
        <v>5069</v>
      </c>
      <c r="R2386" t="s">
        <v>6502</v>
      </c>
      <c r="S2386" t="s">
        <v>6503</v>
      </c>
      <c r="T2386" t="s">
        <v>66</v>
      </c>
      <c r="U2386">
        <v>21401</v>
      </c>
      <c r="V2386" s="1">
        <v>42592.069710648146</v>
      </c>
      <c r="W2386" t="s">
        <v>312</v>
      </c>
      <c r="X2386" t="s">
        <v>313</v>
      </c>
      <c r="Y2386" t="s">
        <v>69</v>
      </c>
      <c r="Z2386" t="s">
        <v>70</v>
      </c>
      <c r="AA2386" t="s">
        <v>71</v>
      </c>
      <c r="AB2386" t="s">
        <v>72</v>
      </c>
      <c r="AC2386" t="s">
        <v>73</v>
      </c>
      <c r="AD2386" t="s">
        <v>74</v>
      </c>
      <c r="AF2386" s="1">
        <v>42619.794085648151</v>
      </c>
    </row>
    <row r="2387" spans="1:32" x14ac:dyDescent="0.3">
      <c r="A2387">
        <v>572978</v>
      </c>
      <c r="B2387">
        <v>4564731</v>
      </c>
      <c r="C2387" t="s">
        <v>19</v>
      </c>
      <c r="D2387" t="s">
        <v>19</v>
      </c>
      <c r="E2387" t="s">
        <v>19</v>
      </c>
      <c r="F2387" t="s">
        <v>24</v>
      </c>
      <c r="G2387" t="s">
        <v>19</v>
      </c>
      <c r="H2387" t="s">
        <v>19</v>
      </c>
      <c r="I2387" t="s">
        <v>19</v>
      </c>
      <c r="J2387" t="s">
        <v>19</v>
      </c>
      <c r="K2387" t="s">
        <v>24</v>
      </c>
      <c r="L2387">
        <f t="shared" si="37"/>
        <v>7</v>
      </c>
      <c r="P2387">
        <v>1</v>
      </c>
      <c r="Q2387" t="s">
        <v>6504</v>
      </c>
      <c r="R2387" t="s">
        <v>6505</v>
      </c>
      <c r="S2387" t="s">
        <v>6506</v>
      </c>
      <c r="T2387" t="s">
        <v>97</v>
      </c>
      <c r="U2387">
        <v>79015</v>
      </c>
      <c r="V2387" s="1">
        <v>42584.067777777775</v>
      </c>
      <c r="W2387" t="s">
        <v>34</v>
      </c>
      <c r="X2387" t="s">
        <v>135</v>
      </c>
      <c r="Y2387" t="s">
        <v>489</v>
      </c>
      <c r="Z2387" t="s">
        <v>37</v>
      </c>
      <c r="AA2387" t="s">
        <v>38</v>
      </c>
      <c r="AB2387" t="s">
        <v>484</v>
      </c>
      <c r="AC2387" t="s">
        <v>508</v>
      </c>
      <c r="AD2387" t="s">
        <v>62</v>
      </c>
      <c r="AF2387" s="1">
        <v>42584.18582175926</v>
      </c>
    </row>
    <row r="2388" spans="1:32" x14ac:dyDescent="0.3">
      <c r="A2388">
        <v>574406</v>
      </c>
      <c r="B2388">
        <v>1700031</v>
      </c>
      <c r="C2388" t="s">
        <v>19</v>
      </c>
      <c r="D2388" t="s">
        <v>19</v>
      </c>
      <c r="E2388" t="s">
        <v>19</v>
      </c>
      <c r="F2388" t="s">
        <v>24</v>
      </c>
      <c r="G2388" t="s">
        <v>19</v>
      </c>
      <c r="H2388" t="s">
        <v>19</v>
      </c>
      <c r="I2388" t="s">
        <v>19</v>
      </c>
      <c r="J2388" t="s">
        <v>19</v>
      </c>
      <c r="K2388" t="s">
        <v>24</v>
      </c>
      <c r="L2388">
        <f t="shared" si="37"/>
        <v>7</v>
      </c>
      <c r="P2388">
        <v>1</v>
      </c>
      <c r="Q2388" t="s">
        <v>6507</v>
      </c>
      <c r="R2388" t="s">
        <v>6508</v>
      </c>
      <c r="S2388" t="s">
        <v>2626</v>
      </c>
      <c r="T2388" t="s">
        <v>298</v>
      </c>
      <c r="U2388">
        <v>67202</v>
      </c>
      <c r="V2388" s="1">
        <v>40290</v>
      </c>
      <c r="W2388" t="s">
        <v>34</v>
      </c>
      <c r="X2388" t="s">
        <v>299</v>
      </c>
      <c r="Y2388" t="s">
        <v>489</v>
      </c>
      <c r="Z2388" t="s">
        <v>37</v>
      </c>
      <c r="AA2388" t="s">
        <v>38</v>
      </c>
      <c r="AB2388" t="s">
        <v>154</v>
      </c>
      <c r="AC2388" t="s">
        <v>300</v>
      </c>
      <c r="AD2388" t="s">
        <v>62</v>
      </c>
      <c r="AF2388" s="1">
        <v>40428</v>
      </c>
    </row>
    <row r="2389" spans="1:32" x14ac:dyDescent="0.3">
      <c r="A2389">
        <v>574449</v>
      </c>
      <c r="B2389">
        <v>1701425</v>
      </c>
      <c r="C2389" t="s">
        <v>19</v>
      </c>
      <c r="D2389" t="s">
        <v>20</v>
      </c>
      <c r="E2389" t="s">
        <v>19</v>
      </c>
      <c r="F2389" t="s">
        <v>24</v>
      </c>
      <c r="G2389" t="s">
        <v>19</v>
      </c>
      <c r="H2389" t="s">
        <v>20</v>
      </c>
      <c r="I2389" t="s">
        <v>19</v>
      </c>
      <c r="J2389" t="s">
        <v>19</v>
      </c>
      <c r="K2389" t="s">
        <v>20</v>
      </c>
      <c r="L2389">
        <f t="shared" si="37"/>
        <v>5</v>
      </c>
      <c r="Q2389" t="s">
        <v>6509</v>
      </c>
      <c r="R2389" t="s">
        <v>6510</v>
      </c>
      <c r="S2389" t="s">
        <v>1961</v>
      </c>
      <c r="T2389" t="s">
        <v>298</v>
      </c>
      <c r="U2389">
        <v>67831</v>
      </c>
      <c r="V2389" s="1">
        <v>42972.070590277777</v>
      </c>
      <c r="W2389" t="s">
        <v>34</v>
      </c>
      <c r="X2389" t="s">
        <v>35</v>
      </c>
      <c r="Y2389" t="s">
        <v>489</v>
      </c>
      <c r="Z2389" t="s">
        <v>37</v>
      </c>
      <c r="AA2389" t="s">
        <v>38</v>
      </c>
      <c r="AB2389" t="s">
        <v>154</v>
      </c>
      <c r="AC2389" t="s">
        <v>717</v>
      </c>
      <c r="AD2389" t="s">
        <v>62</v>
      </c>
      <c r="AF2389" s="1">
        <v>44462.397916666669</v>
      </c>
    </row>
    <row r="2390" spans="1:32" x14ac:dyDescent="0.3">
      <c r="A2390">
        <v>574805</v>
      </c>
      <c r="B2390">
        <v>1717074</v>
      </c>
      <c r="C2390" t="s">
        <v>19</v>
      </c>
      <c r="D2390" t="s">
        <v>20</v>
      </c>
      <c r="E2390" t="s">
        <v>19</v>
      </c>
      <c r="F2390" t="s">
        <v>24</v>
      </c>
      <c r="G2390" t="s">
        <v>19</v>
      </c>
      <c r="H2390" t="s">
        <v>20</v>
      </c>
      <c r="I2390" t="s">
        <v>19</v>
      </c>
      <c r="J2390" t="s">
        <v>19</v>
      </c>
      <c r="K2390" t="s">
        <v>20</v>
      </c>
      <c r="L2390">
        <f t="shared" si="37"/>
        <v>5</v>
      </c>
      <c r="Q2390" t="s">
        <v>6511</v>
      </c>
      <c r="R2390" t="s">
        <v>6512</v>
      </c>
      <c r="S2390" t="s">
        <v>6513</v>
      </c>
      <c r="T2390" t="s">
        <v>298</v>
      </c>
      <c r="U2390">
        <v>67855</v>
      </c>
      <c r="V2390" s="1">
        <v>41748.071400462963</v>
      </c>
      <c r="W2390" t="s">
        <v>34</v>
      </c>
      <c r="X2390" t="s">
        <v>35</v>
      </c>
      <c r="Y2390" t="s">
        <v>489</v>
      </c>
      <c r="Z2390" t="s">
        <v>37</v>
      </c>
      <c r="AA2390" t="s">
        <v>38</v>
      </c>
      <c r="AB2390" t="s">
        <v>154</v>
      </c>
      <c r="AC2390" t="s">
        <v>508</v>
      </c>
      <c r="AD2390" t="s">
        <v>62</v>
      </c>
      <c r="AF2390" s="1">
        <v>44503.45208333333</v>
      </c>
    </row>
    <row r="2391" spans="1:32" x14ac:dyDescent="0.3">
      <c r="A2391">
        <v>575022</v>
      </c>
      <c r="B2391">
        <v>417724</v>
      </c>
      <c r="C2391" t="s">
        <v>19</v>
      </c>
      <c r="D2391" t="s">
        <v>20</v>
      </c>
      <c r="E2391" t="s">
        <v>19</v>
      </c>
      <c r="F2391" t="s">
        <v>24</v>
      </c>
      <c r="G2391" t="s">
        <v>19</v>
      </c>
      <c r="H2391" t="s">
        <v>19</v>
      </c>
      <c r="I2391" t="s">
        <v>19</v>
      </c>
      <c r="J2391" t="s">
        <v>19</v>
      </c>
      <c r="K2391" t="s">
        <v>20</v>
      </c>
      <c r="L2391">
        <f t="shared" si="37"/>
        <v>6</v>
      </c>
      <c r="Q2391" t="s">
        <v>6514</v>
      </c>
      <c r="R2391" t="s">
        <v>6515</v>
      </c>
      <c r="S2391" t="s">
        <v>6516</v>
      </c>
      <c r="T2391" t="s">
        <v>189</v>
      </c>
      <c r="U2391">
        <v>72956</v>
      </c>
      <c r="V2391" s="1">
        <v>40721</v>
      </c>
      <c r="W2391" t="s">
        <v>57</v>
      </c>
      <c r="X2391" t="s">
        <v>234</v>
      </c>
      <c r="Y2391" t="s">
        <v>489</v>
      </c>
      <c r="Z2391" t="s">
        <v>89</v>
      </c>
      <c r="AA2391" t="s">
        <v>90</v>
      </c>
      <c r="AB2391" t="s">
        <v>116</v>
      </c>
      <c r="AC2391" t="s">
        <v>434</v>
      </c>
      <c r="AD2391" t="s">
        <v>118</v>
      </c>
      <c r="AF2391" s="1">
        <v>41654.564629629633</v>
      </c>
    </row>
    <row r="2392" spans="1:32" x14ac:dyDescent="0.3">
      <c r="A2392">
        <v>575715</v>
      </c>
      <c r="B2392">
        <v>4206911</v>
      </c>
      <c r="C2392" t="s">
        <v>19</v>
      </c>
      <c r="D2392" t="s">
        <v>19</v>
      </c>
      <c r="E2392" t="s">
        <v>19</v>
      </c>
      <c r="F2392" t="s">
        <v>24</v>
      </c>
      <c r="G2392" t="s">
        <v>20</v>
      </c>
      <c r="H2392" t="s">
        <v>20</v>
      </c>
      <c r="I2392" t="s">
        <v>19</v>
      </c>
      <c r="J2392" t="s">
        <v>19</v>
      </c>
      <c r="K2392" t="s">
        <v>19</v>
      </c>
      <c r="L2392">
        <f t="shared" si="37"/>
        <v>6</v>
      </c>
      <c r="Q2392" t="s">
        <v>6517</v>
      </c>
      <c r="R2392" t="s">
        <v>6518</v>
      </c>
      <c r="S2392" t="s">
        <v>6519</v>
      </c>
      <c r="T2392" t="s">
        <v>553</v>
      </c>
      <c r="U2392">
        <v>29164</v>
      </c>
      <c r="V2392" s="1">
        <v>42564.071238425924</v>
      </c>
      <c r="W2392" t="s">
        <v>57</v>
      </c>
      <c r="X2392" t="s">
        <v>58</v>
      </c>
      <c r="Y2392" t="s">
        <v>357</v>
      </c>
      <c r="Z2392" t="s">
        <v>70</v>
      </c>
      <c r="AA2392" t="s">
        <v>71</v>
      </c>
      <c r="AB2392" t="s">
        <v>358</v>
      </c>
      <c r="AC2392" t="s">
        <v>465</v>
      </c>
      <c r="AD2392" t="s">
        <v>82</v>
      </c>
      <c r="AF2392" s="1">
        <v>42591.789641203701</v>
      </c>
    </row>
    <row r="2393" spans="1:32" x14ac:dyDescent="0.3">
      <c r="A2393">
        <v>576735</v>
      </c>
      <c r="B2393">
        <v>1700992</v>
      </c>
      <c r="C2393" t="s">
        <v>19</v>
      </c>
      <c r="D2393" t="s">
        <v>19</v>
      </c>
      <c r="E2393" t="s">
        <v>19</v>
      </c>
      <c r="F2393" t="s">
        <v>24</v>
      </c>
      <c r="G2393" t="s">
        <v>19</v>
      </c>
      <c r="H2393" t="s">
        <v>19</v>
      </c>
      <c r="I2393" t="s">
        <v>19</v>
      </c>
      <c r="J2393" t="s">
        <v>19</v>
      </c>
      <c r="K2393" t="s">
        <v>19</v>
      </c>
      <c r="L2393">
        <f t="shared" si="37"/>
        <v>8</v>
      </c>
      <c r="N2393">
        <v>1</v>
      </c>
      <c r="Q2393" t="s">
        <v>6520</v>
      </c>
      <c r="R2393" t="s">
        <v>6521</v>
      </c>
      <c r="S2393" t="s">
        <v>1008</v>
      </c>
      <c r="T2393" t="s">
        <v>298</v>
      </c>
      <c r="U2393">
        <v>66725</v>
      </c>
      <c r="V2393" s="1">
        <v>40414</v>
      </c>
      <c r="W2393" t="s">
        <v>34</v>
      </c>
      <c r="X2393" t="s">
        <v>87</v>
      </c>
      <c r="Y2393" t="s">
        <v>489</v>
      </c>
      <c r="Z2393" t="s">
        <v>37</v>
      </c>
      <c r="AA2393" t="s">
        <v>38</v>
      </c>
      <c r="AB2393" t="s">
        <v>154</v>
      </c>
      <c r="AC2393" t="s">
        <v>300</v>
      </c>
      <c r="AD2393" t="s">
        <v>62</v>
      </c>
      <c r="AF2393" s="1">
        <v>41661.427488425928</v>
      </c>
    </row>
    <row r="2394" spans="1:32" x14ac:dyDescent="0.3">
      <c r="A2394">
        <v>576768</v>
      </c>
      <c r="B2394">
        <v>3998171</v>
      </c>
      <c r="C2394" t="s">
        <v>19</v>
      </c>
      <c r="D2394" t="s">
        <v>20</v>
      </c>
      <c r="E2394" t="s">
        <v>19</v>
      </c>
      <c r="F2394" t="s">
        <v>24</v>
      </c>
      <c r="G2394" t="s">
        <v>20</v>
      </c>
      <c r="H2394" t="s">
        <v>19</v>
      </c>
      <c r="I2394" t="s">
        <v>19</v>
      </c>
      <c r="J2394" t="s">
        <v>19</v>
      </c>
      <c r="K2394" t="s">
        <v>20</v>
      </c>
      <c r="L2394">
        <f t="shared" si="37"/>
        <v>5</v>
      </c>
      <c r="Q2394" t="s">
        <v>6522</v>
      </c>
      <c r="R2394" t="s">
        <v>6523</v>
      </c>
      <c r="S2394" t="s">
        <v>925</v>
      </c>
      <c r="T2394" t="s">
        <v>459</v>
      </c>
      <c r="U2394">
        <v>19135</v>
      </c>
      <c r="V2394" s="1">
        <v>41502.083356481482</v>
      </c>
      <c r="W2394" t="s">
        <v>312</v>
      </c>
      <c r="X2394" t="s">
        <v>782</v>
      </c>
      <c r="Y2394" t="s">
        <v>926</v>
      </c>
      <c r="Z2394" t="s">
        <v>70</v>
      </c>
      <c r="AA2394" t="s">
        <v>71</v>
      </c>
      <c r="AB2394" t="s">
        <v>72</v>
      </c>
      <c r="AC2394" t="s">
        <v>957</v>
      </c>
      <c r="AD2394" t="s">
        <v>74</v>
      </c>
      <c r="AF2394" s="1">
        <v>42236.591562499998</v>
      </c>
    </row>
    <row r="2395" spans="1:32" x14ac:dyDescent="0.3">
      <c r="A2395">
        <v>576842</v>
      </c>
      <c r="B2395">
        <v>5135288</v>
      </c>
      <c r="C2395" t="s">
        <v>19</v>
      </c>
      <c r="D2395" t="s">
        <v>19</v>
      </c>
      <c r="E2395" t="s">
        <v>19</v>
      </c>
      <c r="F2395" t="s">
        <v>24</v>
      </c>
      <c r="G2395" t="s">
        <v>19</v>
      </c>
      <c r="H2395" t="s">
        <v>19</v>
      </c>
      <c r="I2395" t="s">
        <v>19</v>
      </c>
      <c r="J2395" t="s">
        <v>19</v>
      </c>
      <c r="K2395" t="s">
        <v>24</v>
      </c>
      <c r="L2395">
        <f t="shared" si="37"/>
        <v>7</v>
      </c>
      <c r="P2395">
        <v>1</v>
      </c>
      <c r="Q2395" t="s">
        <v>6524</v>
      </c>
      <c r="R2395" t="s">
        <v>6525</v>
      </c>
      <c r="S2395" t="s">
        <v>964</v>
      </c>
      <c r="T2395" t="s">
        <v>122</v>
      </c>
      <c r="U2395">
        <v>53225</v>
      </c>
      <c r="V2395" s="1">
        <v>42584.067777777775</v>
      </c>
      <c r="W2395" t="s">
        <v>34</v>
      </c>
      <c r="X2395" t="s">
        <v>87</v>
      </c>
      <c r="Y2395" t="s">
        <v>789</v>
      </c>
      <c r="Z2395" t="s">
        <v>89</v>
      </c>
      <c r="AA2395" t="s">
        <v>90</v>
      </c>
      <c r="AB2395" t="s">
        <v>167</v>
      </c>
      <c r="AC2395" t="s">
        <v>961</v>
      </c>
      <c r="AD2395" t="s">
        <v>93</v>
      </c>
      <c r="AF2395" s="1">
        <v>44132.43414351852</v>
      </c>
    </row>
    <row r="2396" spans="1:32" x14ac:dyDescent="0.3">
      <c r="A2396">
        <v>576960</v>
      </c>
      <c r="B2396">
        <v>1036056</v>
      </c>
      <c r="C2396" t="s">
        <v>19</v>
      </c>
      <c r="D2396" t="s">
        <v>19</v>
      </c>
      <c r="E2396" t="s">
        <v>19</v>
      </c>
      <c r="F2396" t="s">
        <v>24</v>
      </c>
      <c r="G2396" t="s">
        <v>19</v>
      </c>
      <c r="H2396" t="s">
        <v>19</v>
      </c>
      <c r="I2396" t="s">
        <v>19</v>
      </c>
      <c r="J2396" t="s">
        <v>19</v>
      </c>
      <c r="K2396" t="s">
        <v>19</v>
      </c>
      <c r="L2396">
        <f t="shared" si="37"/>
        <v>8</v>
      </c>
      <c r="N2396">
        <v>1</v>
      </c>
      <c r="Q2396" t="s">
        <v>6526</v>
      </c>
      <c r="R2396" t="s">
        <v>6527</v>
      </c>
      <c r="S2396" t="s">
        <v>2610</v>
      </c>
      <c r="T2396" t="s">
        <v>78</v>
      </c>
      <c r="U2396">
        <v>33761</v>
      </c>
      <c r="V2396" s="1">
        <v>41794.068888888891</v>
      </c>
      <c r="W2396" t="s">
        <v>57</v>
      </c>
      <c r="X2396" t="s">
        <v>98</v>
      </c>
      <c r="Y2396" t="s">
        <v>79</v>
      </c>
      <c r="Z2396" t="s">
        <v>70</v>
      </c>
      <c r="AA2396" t="s">
        <v>71</v>
      </c>
      <c r="AB2396" t="s">
        <v>80</v>
      </c>
      <c r="AC2396" t="s">
        <v>81</v>
      </c>
      <c r="AD2396" t="s">
        <v>82</v>
      </c>
      <c r="AF2396" s="1">
        <v>42759.557210648149</v>
      </c>
    </row>
    <row r="2397" spans="1:32" x14ac:dyDescent="0.3">
      <c r="A2397">
        <v>577006</v>
      </c>
      <c r="B2397">
        <v>4223462</v>
      </c>
      <c r="C2397" t="s">
        <v>19</v>
      </c>
      <c r="D2397" t="s">
        <v>19</v>
      </c>
      <c r="E2397" t="s">
        <v>19</v>
      </c>
      <c r="F2397" t="s">
        <v>24</v>
      </c>
      <c r="G2397" t="s">
        <v>20</v>
      </c>
      <c r="H2397" t="s">
        <v>19</v>
      </c>
      <c r="I2397" t="s">
        <v>19</v>
      </c>
      <c r="J2397" t="s">
        <v>19</v>
      </c>
      <c r="K2397" t="s">
        <v>19</v>
      </c>
      <c r="L2397">
        <f t="shared" si="37"/>
        <v>7</v>
      </c>
      <c r="Q2397" t="s">
        <v>6528</v>
      </c>
      <c r="R2397" t="s">
        <v>6529</v>
      </c>
      <c r="S2397" t="s">
        <v>6530</v>
      </c>
      <c r="T2397" t="s">
        <v>553</v>
      </c>
      <c r="U2397">
        <v>29169</v>
      </c>
      <c r="V2397" s="1">
        <v>41766.070775462962</v>
      </c>
      <c r="W2397" t="s">
        <v>57</v>
      </c>
      <c r="X2397" t="s">
        <v>98</v>
      </c>
      <c r="Y2397" t="s">
        <v>357</v>
      </c>
      <c r="Z2397" t="s">
        <v>70</v>
      </c>
      <c r="AA2397" t="s">
        <v>71</v>
      </c>
      <c r="AB2397" t="s">
        <v>358</v>
      </c>
      <c r="AC2397" t="s">
        <v>465</v>
      </c>
      <c r="AD2397" t="s">
        <v>82</v>
      </c>
      <c r="AF2397" s="1">
        <v>41814.419293981482</v>
      </c>
    </row>
    <row r="2398" spans="1:32" x14ac:dyDescent="0.3">
      <c r="A2398">
        <v>577212</v>
      </c>
      <c r="B2398">
        <v>3139892</v>
      </c>
      <c r="C2398" t="s">
        <v>19</v>
      </c>
      <c r="D2398" t="s">
        <v>19</v>
      </c>
      <c r="E2398" t="s">
        <v>19</v>
      </c>
      <c r="F2398" t="s">
        <v>24</v>
      </c>
      <c r="G2398" t="s">
        <v>19</v>
      </c>
      <c r="H2398" t="s">
        <v>19</v>
      </c>
      <c r="I2398" t="s">
        <v>19</v>
      </c>
      <c r="J2398" t="s">
        <v>19</v>
      </c>
      <c r="K2398" t="s">
        <v>20</v>
      </c>
      <c r="L2398">
        <f t="shared" si="37"/>
        <v>7</v>
      </c>
      <c r="Q2398" t="s">
        <v>6531</v>
      </c>
      <c r="R2398" t="s">
        <v>6532</v>
      </c>
      <c r="S2398" t="s">
        <v>6533</v>
      </c>
      <c r="T2398" t="s">
        <v>311</v>
      </c>
      <c r="U2398">
        <v>7067</v>
      </c>
      <c r="V2398" s="1">
        <v>41480</v>
      </c>
      <c r="W2398" t="s">
        <v>661</v>
      </c>
      <c r="X2398" t="s">
        <v>757</v>
      </c>
      <c r="Y2398" t="s">
        <v>48</v>
      </c>
      <c r="Z2398" t="s">
        <v>70</v>
      </c>
      <c r="AA2398" t="s">
        <v>71</v>
      </c>
      <c r="AB2398" t="s">
        <v>314</v>
      </c>
      <c r="AC2398" t="s">
        <v>315</v>
      </c>
      <c r="AD2398" t="s">
        <v>316</v>
      </c>
      <c r="AF2398" s="1">
        <v>42100.610138888886</v>
      </c>
    </row>
    <row r="2399" spans="1:32" x14ac:dyDescent="0.3">
      <c r="A2399">
        <v>578000</v>
      </c>
      <c r="B2399">
        <v>3197666</v>
      </c>
      <c r="C2399" t="s">
        <v>19</v>
      </c>
      <c r="D2399" t="s">
        <v>19</v>
      </c>
      <c r="E2399" t="s">
        <v>19</v>
      </c>
      <c r="F2399" t="s">
        <v>24</v>
      </c>
      <c r="G2399" t="s">
        <v>19</v>
      </c>
      <c r="H2399" t="s">
        <v>19</v>
      </c>
      <c r="I2399" t="s">
        <v>19</v>
      </c>
      <c r="J2399" t="s">
        <v>19</v>
      </c>
      <c r="K2399" t="s">
        <v>24</v>
      </c>
      <c r="L2399">
        <f t="shared" si="37"/>
        <v>7</v>
      </c>
      <c r="P2399">
        <v>1</v>
      </c>
      <c r="Q2399" t="s">
        <v>6534</v>
      </c>
      <c r="R2399" t="s">
        <v>6535</v>
      </c>
      <c r="S2399" t="s">
        <v>1213</v>
      </c>
      <c r="T2399" t="s">
        <v>311</v>
      </c>
      <c r="U2399">
        <v>7501</v>
      </c>
      <c r="V2399" s="1">
        <v>44207.200590277775</v>
      </c>
      <c r="W2399" t="s">
        <v>312</v>
      </c>
      <c r="X2399" t="s">
        <v>782</v>
      </c>
      <c r="Y2399" t="s">
        <v>48</v>
      </c>
      <c r="Z2399" t="s">
        <v>70</v>
      </c>
      <c r="AA2399" t="s">
        <v>71</v>
      </c>
      <c r="AB2399" t="s">
        <v>314</v>
      </c>
      <c r="AC2399" t="s">
        <v>315</v>
      </c>
      <c r="AD2399" t="s">
        <v>316</v>
      </c>
      <c r="AF2399" s="1">
        <v>44221.473726851851</v>
      </c>
    </row>
    <row r="2400" spans="1:32" x14ac:dyDescent="0.3">
      <c r="A2400">
        <v>578392</v>
      </c>
      <c r="B2400">
        <v>5805392</v>
      </c>
      <c r="C2400" t="s">
        <v>19</v>
      </c>
      <c r="D2400" t="s">
        <v>19</v>
      </c>
      <c r="E2400" t="s">
        <v>19</v>
      </c>
      <c r="F2400" t="s">
        <v>24</v>
      </c>
      <c r="G2400" t="s">
        <v>19</v>
      </c>
      <c r="H2400" t="s">
        <v>19</v>
      </c>
      <c r="I2400" t="s">
        <v>19</v>
      </c>
      <c r="J2400" t="s">
        <v>19</v>
      </c>
      <c r="K2400" t="s">
        <v>20</v>
      </c>
      <c r="L2400">
        <f t="shared" si="37"/>
        <v>7</v>
      </c>
      <c r="Q2400" t="s">
        <v>6536</v>
      </c>
      <c r="R2400" t="s">
        <v>6537</v>
      </c>
      <c r="S2400" t="s">
        <v>44</v>
      </c>
      <c r="T2400" t="s">
        <v>45</v>
      </c>
      <c r="U2400">
        <v>10467</v>
      </c>
      <c r="V2400" s="1">
        <v>41255</v>
      </c>
      <c r="W2400" t="s">
        <v>67</v>
      </c>
      <c r="X2400" t="s">
        <v>1381</v>
      </c>
      <c r="Y2400" t="s">
        <v>48</v>
      </c>
      <c r="Z2400" t="s">
        <v>70</v>
      </c>
      <c r="AA2400" t="s">
        <v>71</v>
      </c>
      <c r="AB2400" t="s">
        <v>314</v>
      </c>
      <c r="AC2400" t="s">
        <v>1103</v>
      </c>
      <c r="AD2400" t="s">
        <v>316</v>
      </c>
      <c r="AF2400" s="1">
        <v>41362</v>
      </c>
    </row>
    <row r="2401" spans="1:32" x14ac:dyDescent="0.3">
      <c r="A2401">
        <v>579883</v>
      </c>
      <c r="B2401">
        <v>3196501</v>
      </c>
      <c r="C2401" t="s">
        <v>19</v>
      </c>
      <c r="D2401" t="s">
        <v>19</v>
      </c>
      <c r="E2401" t="s">
        <v>19</v>
      </c>
      <c r="F2401" t="s">
        <v>24</v>
      </c>
      <c r="G2401" t="s">
        <v>19</v>
      </c>
      <c r="H2401" t="s">
        <v>20</v>
      </c>
      <c r="I2401" t="s">
        <v>19</v>
      </c>
      <c r="J2401" t="s">
        <v>19</v>
      </c>
      <c r="K2401" t="s">
        <v>24</v>
      </c>
      <c r="L2401">
        <f t="shared" si="37"/>
        <v>6</v>
      </c>
      <c r="Q2401" t="s">
        <v>6538</v>
      </c>
      <c r="R2401" t="s">
        <v>6539</v>
      </c>
      <c r="S2401" t="s">
        <v>6540</v>
      </c>
      <c r="T2401" t="s">
        <v>311</v>
      </c>
      <c r="U2401">
        <v>7856</v>
      </c>
      <c r="V2401" s="1">
        <v>42768.071423611109</v>
      </c>
      <c r="W2401" t="s">
        <v>312</v>
      </c>
      <c r="X2401" t="s">
        <v>313</v>
      </c>
      <c r="Y2401" t="s">
        <v>48</v>
      </c>
      <c r="Z2401" t="s">
        <v>70</v>
      </c>
      <c r="AA2401" t="s">
        <v>71</v>
      </c>
      <c r="AB2401" t="s">
        <v>314</v>
      </c>
      <c r="AC2401" t="s">
        <v>315</v>
      </c>
      <c r="AD2401" t="s">
        <v>316</v>
      </c>
      <c r="AF2401" s="1">
        <v>42809.359803240739</v>
      </c>
    </row>
    <row r="2402" spans="1:32" x14ac:dyDescent="0.3">
      <c r="A2402">
        <v>580174</v>
      </c>
      <c r="B2402">
        <v>5116581</v>
      </c>
      <c r="C2402" t="s">
        <v>19</v>
      </c>
      <c r="D2402" t="s">
        <v>19</v>
      </c>
      <c r="E2402" t="s">
        <v>19</v>
      </c>
      <c r="F2402" t="s">
        <v>24</v>
      </c>
      <c r="G2402" t="s">
        <v>19</v>
      </c>
      <c r="H2402" t="s">
        <v>19</v>
      </c>
      <c r="I2402" t="s">
        <v>19</v>
      </c>
      <c r="J2402" t="s">
        <v>19</v>
      </c>
      <c r="K2402" t="s">
        <v>24</v>
      </c>
      <c r="L2402">
        <f t="shared" si="37"/>
        <v>7</v>
      </c>
      <c r="P2402">
        <v>1</v>
      </c>
      <c r="Q2402" t="s">
        <v>6541</v>
      </c>
      <c r="R2402" t="s">
        <v>6542</v>
      </c>
      <c r="S2402" t="s">
        <v>6543</v>
      </c>
      <c r="T2402" t="s">
        <v>122</v>
      </c>
      <c r="U2402">
        <v>54871</v>
      </c>
      <c r="V2402" s="1">
        <v>39295</v>
      </c>
      <c r="W2402" t="s">
        <v>34</v>
      </c>
      <c r="X2402" t="s">
        <v>87</v>
      </c>
      <c r="Y2402" t="s">
        <v>124</v>
      </c>
      <c r="Z2402" t="s">
        <v>89</v>
      </c>
      <c r="AA2402" t="s">
        <v>90</v>
      </c>
      <c r="AB2402" t="s">
        <v>91</v>
      </c>
      <c r="AC2402" t="s">
        <v>146</v>
      </c>
      <c r="AD2402" t="s">
        <v>93</v>
      </c>
      <c r="AF2402" s="1">
        <v>44607.611805555556</v>
      </c>
    </row>
    <row r="2403" spans="1:32" x14ac:dyDescent="0.3">
      <c r="A2403">
        <v>581392</v>
      </c>
      <c r="B2403">
        <v>3128851</v>
      </c>
      <c r="C2403" t="s">
        <v>19</v>
      </c>
      <c r="D2403" t="s">
        <v>20</v>
      </c>
      <c r="E2403" t="s">
        <v>19</v>
      </c>
      <c r="F2403" t="s">
        <v>24</v>
      </c>
      <c r="G2403" t="s">
        <v>20</v>
      </c>
      <c r="H2403" t="s">
        <v>20</v>
      </c>
      <c r="I2403" t="s">
        <v>19</v>
      </c>
      <c r="J2403" t="s">
        <v>19</v>
      </c>
      <c r="K2403" t="s">
        <v>20</v>
      </c>
      <c r="L2403">
        <f t="shared" si="37"/>
        <v>4</v>
      </c>
      <c r="Q2403" t="s">
        <v>6544</v>
      </c>
      <c r="R2403" t="s">
        <v>6545</v>
      </c>
      <c r="S2403" t="s">
        <v>3656</v>
      </c>
      <c r="T2403" t="s">
        <v>311</v>
      </c>
      <c r="U2403">
        <v>7087</v>
      </c>
      <c r="V2403" s="1">
        <v>41894.069513888891</v>
      </c>
      <c r="W2403" t="s">
        <v>67</v>
      </c>
      <c r="X2403" t="s">
        <v>1381</v>
      </c>
      <c r="Y2403" t="s">
        <v>48</v>
      </c>
      <c r="Z2403" t="s">
        <v>70</v>
      </c>
      <c r="AA2403" t="s">
        <v>71</v>
      </c>
      <c r="AB2403" t="s">
        <v>314</v>
      </c>
      <c r="AC2403" t="s">
        <v>315</v>
      </c>
      <c r="AD2403" t="s">
        <v>316</v>
      </c>
      <c r="AF2403" s="1">
        <v>41922.672534722224</v>
      </c>
    </row>
    <row r="2404" spans="1:32" x14ac:dyDescent="0.3">
      <c r="A2404">
        <v>581495</v>
      </c>
      <c r="B2404">
        <v>5122673</v>
      </c>
      <c r="C2404" t="s">
        <v>19</v>
      </c>
      <c r="D2404" t="s">
        <v>19</v>
      </c>
      <c r="E2404" t="s">
        <v>19</v>
      </c>
      <c r="F2404" t="s">
        <v>24</v>
      </c>
      <c r="G2404" t="s">
        <v>19</v>
      </c>
      <c r="H2404" t="s">
        <v>20</v>
      </c>
      <c r="I2404" t="s">
        <v>20</v>
      </c>
      <c r="J2404" t="s">
        <v>19</v>
      </c>
      <c r="K2404" t="s">
        <v>20</v>
      </c>
      <c r="L2404">
        <f t="shared" si="37"/>
        <v>5</v>
      </c>
      <c r="Q2404" t="s">
        <v>6546</v>
      </c>
      <c r="R2404" t="s">
        <v>6547</v>
      </c>
      <c r="S2404" t="s">
        <v>1343</v>
      </c>
      <c r="T2404" t="s">
        <v>122</v>
      </c>
      <c r="U2404">
        <v>53716</v>
      </c>
      <c r="V2404" s="1">
        <v>41648</v>
      </c>
      <c r="W2404" t="s">
        <v>34</v>
      </c>
      <c r="X2404" t="s">
        <v>35</v>
      </c>
      <c r="Y2404" t="s">
        <v>789</v>
      </c>
      <c r="Z2404" t="s">
        <v>89</v>
      </c>
      <c r="AA2404" t="s">
        <v>90</v>
      </c>
      <c r="AB2404" t="s">
        <v>167</v>
      </c>
      <c r="AC2404" t="s">
        <v>341</v>
      </c>
      <c r="AD2404" t="s">
        <v>93</v>
      </c>
      <c r="AF2404" s="1">
        <v>44642.524305555555</v>
      </c>
    </row>
    <row r="2405" spans="1:32" x14ac:dyDescent="0.3">
      <c r="A2405">
        <v>581585</v>
      </c>
      <c r="B2405">
        <v>1720831</v>
      </c>
      <c r="C2405" t="s">
        <v>19</v>
      </c>
      <c r="D2405" t="s">
        <v>19</v>
      </c>
      <c r="E2405" t="s">
        <v>20</v>
      </c>
      <c r="F2405" t="s">
        <v>24</v>
      </c>
      <c r="G2405" t="s">
        <v>19</v>
      </c>
      <c r="H2405" t="s">
        <v>19</v>
      </c>
      <c r="I2405" t="s">
        <v>19</v>
      </c>
      <c r="J2405" t="s">
        <v>19</v>
      </c>
      <c r="K2405" t="s">
        <v>19</v>
      </c>
      <c r="L2405">
        <f t="shared" si="37"/>
        <v>7</v>
      </c>
      <c r="Q2405" t="s">
        <v>6548</v>
      </c>
      <c r="R2405" t="s">
        <v>6549</v>
      </c>
      <c r="S2405" t="s">
        <v>6550</v>
      </c>
      <c r="T2405" t="s">
        <v>298</v>
      </c>
      <c r="U2405">
        <v>67665</v>
      </c>
      <c r="V2405" s="1">
        <v>41894.069513888891</v>
      </c>
      <c r="W2405" t="s">
        <v>34</v>
      </c>
      <c r="X2405" t="s">
        <v>87</v>
      </c>
      <c r="Y2405" t="s">
        <v>489</v>
      </c>
      <c r="Z2405" t="s">
        <v>37</v>
      </c>
      <c r="AA2405" t="s">
        <v>38</v>
      </c>
      <c r="AB2405" t="s">
        <v>154</v>
      </c>
      <c r="AC2405" t="s">
        <v>300</v>
      </c>
      <c r="AD2405" t="s">
        <v>62</v>
      </c>
      <c r="AF2405" s="1">
        <v>41964.297476851854</v>
      </c>
    </row>
    <row r="2406" spans="1:32" x14ac:dyDescent="0.3">
      <c r="A2406">
        <v>581994</v>
      </c>
      <c r="B2406">
        <v>5806685</v>
      </c>
      <c r="C2406" t="s">
        <v>19</v>
      </c>
      <c r="D2406" t="s">
        <v>19</v>
      </c>
      <c r="E2406" t="s">
        <v>19</v>
      </c>
      <c r="F2406" t="s">
        <v>24</v>
      </c>
      <c r="G2406" t="s">
        <v>20</v>
      </c>
      <c r="H2406" t="s">
        <v>19</v>
      </c>
      <c r="I2406" t="s">
        <v>19</v>
      </c>
      <c r="J2406" t="s">
        <v>19</v>
      </c>
      <c r="K2406" t="s">
        <v>20</v>
      </c>
      <c r="L2406">
        <f t="shared" si="37"/>
        <v>6</v>
      </c>
      <c r="Q2406" t="s">
        <v>6551</v>
      </c>
      <c r="R2406" t="s">
        <v>6552</v>
      </c>
      <c r="S2406" t="s">
        <v>855</v>
      </c>
      <c r="T2406" t="s">
        <v>45</v>
      </c>
      <c r="U2406">
        <v>11233</v>
      </c>
      <c r="V2406" s="1">
        <v>42783.069409722222</v>
      </c>
      <c r="W2406" t="s">
        <v>67</v>
      </c>
      <c r="X2406" t="s">
        <v>860</v>
      </c>
      <c r="Y2406" t="s">
        <v>48</v>
      </c>
      <c r="Z2406" t="s">
        <v>70</v>
      </c>
      <c r="AA2406" t="s">
        <v>71</v>
      </c>
      <c r="AB2406" t="s">
        <v>314</v>
      </c>
      <c r="AC2406" t="s">
        <v>890</v>
      </c>
      <c r="AD2406" t="s">
        <v>316</v>
      </c>
      <c r="AF2406" s="1">
        <v>42801.584328703706</v>
      </c>
    </row>
    <row r="2407" spans="1:32" x14ac:dyDescent="0.3">
      <c r="A2407">
        <v>582045</v>
      </c>
      <c r="B2407">
        <v>5806471</v>
      </c>
      <c r="C2407" t="s">
        <v>19</v>
      </c>
      <c r="D2407" t="s">
        <v>19</v>
      </c>
      <c r="E2407" t="s">
        <v>19</v>
      </c>
      <c r="F2407" t="s">
        <v>24</v>
      </c>
      <c r="G2407" t="s">
        <v>19</v>
      </c>
      <c r="H2407" t="s">
        <v>19</v>
      </c>
      <c r="I2407" t="s">
        <v>19</v>
      </c>
      <c r="J2407" t="s">
        <v>19</v>
      </c>
      <c r="K2407" t="s">
        <v>19</v>
      </c>
      <c r="L2407">
        <f t="shared" si="37"/>
        <v>8</v>
      </c>
      <c r="N2407">
        <v>1</v>
      </c>
      <c r="Q2407" t="s">
        <v>6553</v>
      </c>
      <c r="R2407" t="s">
        <v>6554</v>
      </c>
      <c r="S2407" t="s">
        <v>859</v>
      </c>
      <c r="T2407" t="s">
        <v>45</v>
      </c>
      <c r="U2407">
        <v>10024</v>
      </c>
      <c r="V2407" s="1">
        <v>41292</v>
      </c>
      <c r="W2407" t="s">
        <v>312</v>
      </c>
      <c r="X2407" t="s">
        <v>782</v>
      </c>
      <c r="Y2407" t="s">
        <v>48</v>
      </c>
      <c r="Z2407" t="s">
        <v>70</v>
      </c>
      <c r="AA2407" t="s">
        <v>71</v>
      </c>
      <c r="AB2407" t="s">
        <v>351</v>
      </c>
      <c r="AC2407" t="s">
        <v>352</v>
      </c>
      <c r="AD2407" t="s">
        <v>316</v>
      </c>
      <c r="AF2407" s="1">
        <v>41429</v>
      </c>
    </row>
    <row r="2408" spans="1:32" x14ac:dyDescent="0.3">
      <c r="A2408">
        <v>582492</v>
      </c>
      <c r="B2408">
        <v>3680798</v>
      </c>
      <c r="C2408" t="s">
        <v>19</v>
      </c>
      <c r="D2408" t="s">
        <v>19</v>
      </c>
      <c r="E2408" t="s">
        <v>19</v>
      </c>
      <c r="F2408" t="s">
        <v>24</v>
      </c>
      <c r="G2408" t="s">
        <v>19</v>
      </c>
      <c r="H2408" t="s">
        <v>19</v>
      </c>
      <c r="I2408" t="s">
        <v>19</v>
      </c>
      <c r="J2408" t="s">
        <v>19</v>
      </c>
      <c r="K2408" t="s">
        <v>20</v>
      </c>
      <c r="L2408">
        <f t="shared" si="37"/>
        <v>7</v>
      </c>
      <c r="Q2408" t="s">
        <v>6555</v>
      </c>
      <c r="R2408" t="s">
        <v>6556</v>
      </c>
      <c r="S2408" t="s">
        <v>6557</v>
      </c>
      <c r="T2408" t="s">
        <v>183</v>
      </c>
      <c r="U2408">
        <v>44306</v>
      </c>
      <c r="V2408" s="1">
        <v>41412.083356481482</v>
      </c>
      <c r="W2408" t="s">
        <v>34</v>
      </c>
      <c r="X2408" t="s">
        <v>299</v>
      </c>
      <c r="Y2408" t="s">
        <v>166</v>
      </c>
      <c r="Z2408" t="s">
        <v>89</v>
      </c>
      <c r="AA2408" t="s">
        <v>90</v>
      </c>
      <c r="AB2408" t="s">
        <v>184</v>
      </c>
      <c r="AC2408" t="s">
        <v>185</v>
      </c>
      <c r="AD2408" t="s">
        <v>74</v>
      </c>
      <c r="AF2408" s="1">
        <v>41613</v>
      </c>
    </row>
    <row r="2409" spans="1:32" x14ac:dyDescent="0.3">
      <c r="A2409">
        <v>584894</v>
      </c>
      <c r="B2409">
        <v>422650</v>
      </c>
      <c r="C2409" t="s">
        <v>19</v>
      </c>
      <c r="D2409" t="s">
        <v>19</v>
      </c>
      <c r="E2409" t="s">
        <v>19</v>
      </c>
      <c r="F2409" t="s">
        <v>24</v>
      </c>
      <c r="G2409" t="s">
        <v>19</v>
      </c>
      <c r="H2409" t="s">
        <v>19</v>
      </c>
      <c r="I2409" t="s">
        <v>19</v>
      </c>
      <c r="J2409" t="s">
        <v>19</v>
      </c>
      <c r="K2409" t="s">
        <v>20</v>
      </c>
      <c r="L2409">
        <f t="shared" si="37"/>
        <v>7</v>
      </c>
      <c r="Q2409" t="s">
        <v>6558</v>
      </c>
      <c r="R2409" t="s">
        <v>6559</v>
      </c>
      <c r="S2409" t="s">
        <v>3066</v>
      </c>
      <c r="T2409" t="s">
        <v>189</v>
      </c>
      <c r="U2409">
        <v>72762</v>
      </c>
      <c r="V2409" s="1">
        <v>39122</v>
      </c>
      <c r="W2409" t="s">
        <v>57</v>
      </c>
      <c r="X2409" t="s">
        <v>58</v>
      </c>
      <c r="Y2409" t="s">
        <v>489</v>
      </c>
      <c r="Z2409" t="s">
        <v>89</v>
      </c>
      <c r="AA2409" t="s">
        <v>90</v>
      </c>
      <c r="AB2409" t="s">
        <v>116</v>
      </c>
      <c r="AC2409" t="s">
        <v>434</v>
      </c>
      <c r="AD2409" t="s">
        <v>118</v>
      </c>
      <c r="AF2409" s="1">
        <v>40481</v>
      </c>
    </row>
    <row r="2410" spans="1:32" x14ac:dyDescent="0.3">
      <c r="A2410">
        <v>587001</v>
      </c>
      <c r="B2410">
        <v>2377198</v>
      </c>
      <c r="C2410" t="s">
        <v>19</v>
      </c>
      <c r="D2410" t="s">
        <v>19</v>
      </c>
      <c r="E2410" t="s">
        <v>19</v>
      </c>
      <c r="F2410" t="s">
        <v>19</v>
      </c>
      <c r="G2410" t="s">
        <v>19</v>
      </c>
      <c r="H2410" t="s">
        <v>19</v>
      </c>
      <c r="I2410" t="s">
        <v>19</v>
      </c>
      <c r="J2410" t="s">
        <v>19</v>
      </c>
      <c r="K2410" t="s">
        <v>19</v>
      </c>
      <c r="L2410">
        <f t="shared" si="37"/>
        <v>9</v>
      </c>
      <c r="M2410">
        <v>1</v>
      </c>
      <c r="Q2410" t="s">
        <v>6560</v>
      </c>
      <c r="R2410" t="s">
        <v>6561</v>
      </c>
      <c r="S2410" t="s">
        <v>334</v>
      </c>
      <c r="T2410" t="s">
        <v>165</v>
      </c>
      <c r="U2410">
        <v>48126</v>
      </c>
      <c r="V2410" s="1">
        <v>41663</v>
      </c>
      <c r="W2410" t="s">
        <v>34</v>
      </c>
      <c r="X2410" t="s">
        <v>87</v>
      </c>
      <c r="Y2410" t="s">
        <v>166</v>
      </c>
      <c r="Z2410" t="s">
        <v>89</v>
      </c>
      <c r="AA2410" t="s">
        <v>90</v>
      </c>
      <c r="AB2410" t="s">
        <v>167</v>
      </c>
      <c r="AC2410" t="s">
        <v>202</v>
      </c>
      <c r="AD2410" t="s">
        <v>93</v>
      </c>
      <c r="AF2410" s="1">
        <v>41760.66847222222</v>
      </c>
    </row>
    <row r="2411" spans="1:32" x14ac:dyDescent="0.3">
      <c r="A2411">
        <v>587600</v>
      </c>
      <c r="B2411">
        <v>586480</v>
      </c>
      <c r="C2411" t="s">
        <v>19</v>
      </c>
      <c r="D2411" t="s">
        <v>19</v>
      </c>
      <c r="E2411" t="s">
        <v>19</v>
      </c>
      <c r="F2411" t="s">
        <v>24</v>
      </c>
      <c r="G2411" t="s">
        <v>19</v>
      </c>
      <c r="H2411" t="s">
        <v>19</v>
      </c>
      <c r="I2411" t="s">
        <v>19</v>
      </c>
      <c r="J2411" t="s">
        <v>19</v>
      </c>
      <c r="K2411" t="s">
        <v>19</v>
      </c>
      <c r="L2411">
        <f t="shared" si="37"/>
        <v>8</v>
      </c>
      <c r="N2411">
        <v>1</v>
      </c>
      <c r="Q2411" t="s">
        <v>6562</v>
      </c>
      <c r="R2411" t="s">
        <v>6563</v>
      </c>
      <c r="S2411" t="s">
        <v>228</v>
      </c>
      <c r="T2411" t="s">
        <v>172</v>
      </c>
      <c r="U2411">
        <v>90029</v>
      </c>
      <c r="V2411" s="1">
        <v>39056</v>
      </c>
      <c r="W2411" t="s">
        <v>34</v>
      </c>
      <c r="X2411" t="s">
        <v>123</v>
      </c>
      <c r="Y2411" t="s">
        <v>173</v>
      </c>
      <c r="Z2411" t="s">
        <v>37</v>
      </c>
      <c r="AA2411" t="s">
        <v>38</v>
      </c>
      <c r="AB2411" t="s">
        <v>174</v>
      </c>
      <c r="AC2411" t="s">
        <v>277</v>
      </c>
      <c r="AD2411" t="s">
        <v>41</v>
      </c>
      <c r="AF2411" s="1">
        <v>42271.672407407408</v>
      </c>
    </row>
    <row r="2412" spans="1:32" x14ac:dyDescent="0.3">
      <c r="A2412">
        <v>588164</v>
      </c>
      <c r="B2412">
        <v>3707847</v>
      </c>
      <c r="C2412" t="s">
        <v>19</v>
      </c>
      <c r="D2412" t="s">
        <v>19</v>
      </c>
      <c r="E2412" t="s">
        <v>20</v>
      </c>
      <c r="F2412" t="s">
        <v>24</v>
      </c>
      <c r="G2412" t="s">
        <v>19</v>
      </c>
      <c r="H2412" t="s">
        <v>19</v>
      </c>
      <c r="I2412" t="s">
        <v>19</v>
      </c>
      <c r="J2412" t="s">
        <v>19</v>
      </c>
      <c r="K2412" t="s">
        <v>19</v>
      </c>
      <c r="L2412">
        <f t="shared" si="37"/>
        <v>7</v>
      </c>
      <c r="Q2412" t="s">
        <v>6564</v>
      </c>
      <c r="R2412" t="s">
        <v>6565</v>
      </c>
      <c r="S2412" t="s">
        <v>6566</v>
      </c>
      <c r="T2412" t="s">
        <v>494</v>
      </c>
      <c r="U2412">
        <v>74960</v>
      </c>
      <c r="V2412" s="1">
        <v>40218</v>
      </c>
      <c r="W2412" t="s">
        <v>57</v>
      </c>
      <c r="X2412" t="s">
        <v>370</v>
      </c>
      <c r="Y2412" t="s">
        <v>489</v>
      </c>
      <c r="Z2412" t="s">
        <v>37</v>
      </c>
      <c r="AA2412" t="s">
        <v>38</v>
      </c>
      <c r="AB2412" t="s">
        <v>484</v>
      </c>
      <c r="AC2412" t="s">
        <v>625</v>
      </c>
      <c r="AD2412" t="s">
        <v>62</v>
      </c>
      <c r="AF2412" s="1">
        <v>41709.410162037035</v>
      </c>
    </row>
    <row r="2413" spans="1:32" x14ac:dyDescent="0.3">
      <c r="A2413">
        <v>588416</v>
      </c>
      <c r="B2413">
        <v>4354673</v>
      </c>
      <c r="C2413" t="s">
        <v>19</v>
      </c>
      <c r="D2413" t="s">
        <v>19</v>
      </c>
      <c r="E2413" t="s">
        <v>20</v>
      </c>
      <c r="F2413" t="s">
        <v>24</v>
      </c>
      <c r="G2413" t="s">
        <v>19</v>
      </c>
      <c r="H2413" t="s">
        <v>20</v>
      </c>
      <c r="I2413" t="s">
        <v>19</v>
      </c>
      <c r="J2413" t="s">
        <v>19</v>
      </c>
      <c r="K2413" t="s">
        <v>20</v>
      </c>
      <c r="L2413">
        <f t="shared" si="37"/>
        <v>5</v>
      </c>
      <c r="Q2413" t="s">
        <v>2636</v>
      </c>
      <c r="R2413" t="s">
        <v>6567</v>
      </c>
      <c r="S2413" t="s">
        <v>6568</v>
      </c>
      <c r="T2413" t="s">
        <v>86</v>
      </c>
      <c r="U2413">
        <v>57754</v>
      </c>
      <c r="V2413" s="1">
        <v>42621.070057870369</v>
      </c>
      <c r="W2413" t="s">
        <v>34</v>
      </c>
      <c r="X2413" t="s">
        <v>87</v>
      </c>
      <c r="Y2413" t="s">
        <v>88</v>
      </c>
      <c r="Z2413" t="s">
        <v>89</v>
      </c>
      <c r="AA2413" t="s">
        <v>90</v>
      </c>
      <c r="AB2413" t="s">
        <v>91</v>
      </c>
      <c r="AC2413" t="s">
        <v>92</v>
      </c>
      <c r="AD2413" t="s">
        <v>93</v>
      </c>
      <c r="AF2413" s="1">
        <v>42677.450671296298</v>
      </c>
    </row>
    <row r="2414" spans="1:32" x14ac:dyDescent="0.3">
      <c r="A2414">
        <v>588425</v>
      </c>
      <c r="B2414">
        <v>5919331</v>
      </c>
      <c r="C2414" t="s">
        <v>19</v>
      </c>
      <c r="D2414" t="s">
        <v>19</v>
      </c>
      <c r="E2414" t="s">
        <v>19</v>
      </c>
      <c r="F2414" t="s">
        <v>19</v>
      </c>
      <c r="G2414" t="s">
        <v>19</v>
      </c>
      <c r="H2414" t="s">
        <v>19</v>
      </c>
      <c r="I2414" t="s">
        <v>19</v>
      </c>
      <c r="J2414" t="s">
        <v>19</v>
      </c>
      <c r="K2414" t="s">
        <v>19</v>
      </c>
      <c r="L2414">
        <f t="shared" si="37"/>
        <v>9</v>
      </c>
      <c r="M2414">
        <v>1</v>
      </c>
      <c r="Q2414" t="s">
        <v>6569</v>
      </c>
      <c r="R2414" t="s">
        <v>6570</v>
      </c>
      <c r="S2414" t="s">
        <v>1011</v>
      </c>
      <c r="T2414" t="s">
        <v>97</v>
      </c>
      <c r="U2414">
        <v>75224</v>
      </c>
      <c r="V2414" s="1">
        <v>43750.204224537039</v>
      </c>
      <c r="W2414" t="s">
        <v>129</v>
      </c>
      <c r="X2414" t="s">
        <v>130</v>
      </c>
      <c r="Y2414" t="s">
        <v>489</v>
      </c>
      <c r="Z2414" t="s">
        <v>37</v>
      </c>
      <c r="AA2414" t="s">
        <v>38</v>
      </c>
      <c r="AB2414" t="s">
        <v>484</v>
      </c>
      <c r="AC2414" t="s">
        <v>485</v>
      </c>
      <c r="AD2414" t="s">
        <v>62</v>
      </c>
      <c r="AF2414" s="1">
        <v>42909.337465277778</v>
      </c>
    </row>
    <row r="2415" spans="1:32" x14ac:dyDescent="0.3">
      <c r="A2415">
        <v>588473</v>
      </c>
      <c r="B2415">
        <v>5816864</v>
      </c>
      <c r="C2415" t="s">
        <v>19</v>
      </c>
      <c r="D2415" t="s">
        <v>19</v>
      </c>
      <c r="E2415" t="s">
        <v>19</v>
      </c>
      <c r="F2415" t="s">
        <v>24</v>
      </c>
      <c r="G2415" t="s">
        <v>19</v>
      </c>
      <c r="H2415" t="s">
        <v>20</v>
      </c>
      <c r="I2415" t="s">
        <v>19</v>
      </c>
      <c r="J2415" t="s">
        <v>19</v>
      </c>
      <c r="K2415" t="s">
        <v>19</v>
      </c>
      <c r="L2415">
        <f t="shared" si="37"/>
        <v>7</v>
      </c>
      <c r="Q2415" t="s">
        <v>6571</v>
      </c>
      <c r="R2415" t="s">
        <v>6572</v>
      </c>
      <c r="S2415" t="s">
        <v>2792</v>
      </c>
      <c r="T2415" t="s">
        <v>45</v>
      </c>
      <c r="U2415">
        <v>11372</v>
      </c>
      <c r="V2415" s="1">
        <v>42630.070821759262</v>
      </c>
      <c r="W2415" t="s">
        <v>661</v>
      </c>
      <c r="X2415" t="s">
        <v>757</v>
      </c>
      <c r="Y2415" t="s">
        <v>48</v>
      </c>
      <c r="Z2415" t="s">
        <v>70</v>
      </c>
      <c r="AA2415" t="s">
        <v>71</v>
      </c>
      <c r="AB2415" t="s">
        <v>314</v>
      </c>
      <c r="AC2415" t="s">
        <v>663</v>
      </c>
      <c r="AD2415" t="s">
        <v>316</v>
      </c>
      <c r="AF2415" s="1">
        <v>44571.597916666666</v>
      </c>
    </row>
    <row r="2416" spans="1:32" x14ac:dyDescent="0.3">
      <c r="A2416">
        <v>588532</v>
      </c>
      <c r="B2416">
        <v>2245466</v>
      </c>
      <c r="C2416" t="s">
        <v>19</v>
      </c>
      <c r="D2416" t="s">
        <v>19</v>
      </c>
      <c r="E2416" t="s">
        <v>19</v>
      </c>
      <c r="F2416" t="s">
        <v>24</v>
      </c>
      <c r="G2416" t="s">
        <v>19</v>
      </c>
      <c r="H2416" t="s">
        <v>19</v>
      </c>
      <c r="I2416" t="s">
        <v>19</v>
      </c>
      <c r="J2416" t="s">
        <v>19</v>
      </c>
      <c r="K2416" t="s">
        <v>19</v>
      </c>
      <c r="L2416">
        <f t="shared" si="37"/>
        <v>8</v>
      </c>
      <c r="N2416">
        <v>1</v>
      </c>
      <c r="Q2416" t="s">
        <v>6573</v>
      </c>
      <c r="R2416" t="s">
        <v>6574</v>
      </c>
      <c r="S2416" t="s">
        <v>6575</v>
      </c>
      <c r="T2416" t="s">
        <v>643</v>
      </c>
      <c r="U2416">
        <v>1826</v>
      </c>
      <c r="V2416" s="1">
        <v>42693.069814814815</v>
      </c>
      <c r="W2416" t="s">
        <v>34</v>
      </c>
      <c r="X2416" t="s">
        <v>87</v>
      </c>
      <c r="Y2416" t="s">
        <v>656</v>
      </c>
      <c r="Z2416" t="s">
        <v>70</v>
      </c>
      <c r="AA2416" t="s">
        <v>71</v>
      </c>
      <c r="AB2416" t="s">
        <v>351</v>
      </c>
      <c r="AC2416" t="s">
        <v>872</v>
      </c>
      <c r="AD2416" t="s">
        <v>316</v>
      </c>
      <c r="AF2416" s="1">
        <v>42759.403946759259</v>
      </c>
    </row>
    <row r="2417" spans="1:32" x14ac:dyDescent="0.3">
      <c r="A2417">
        <v>588682</v>
      </c>
      <c r="B2417">
        <v>3198555</v>
      </c>
      <c r="C2417" t="s">
        <v>19</v>
      </c>
      <c r="D2417" t="s">
        <v>19</v>
      </c>
      <c r="E2417" t="s">
        <v>19</v>
      </c>
      <c r="F2417" t="s">
        <v>24</v>
      </c>
      <c r="G2417" t="s">
        <v>19</v>
      </c>
      <c r="H2417" t="s">
        <v>19</v>
      </c>
      <c r="I2417" t="s">
        <v>19</v>
      </c>
      <c r="J2417" t="s">
        <v>19</v>
      </c>
      <c r="K2417" t="s">
        <v>20</v>
      </c>
      <c r="L2417">
        <f t="shared" si="37"/>
        <v>7</v>
      </c>
      <c r="Q2417" t="s">
        <v>6576</v>
      </c>
      <c r="R2417" t="s">
        <v>6577</v>
      </c>
      <c r="S2417" t="s">
        <v>6578</v>
      </c>
      <c r="T2417" t="s">
        <v>311</v>
      </c>
      <c r="U2417">
        <v>7024</v>
      </c>
      <c r="V2417" s="1">
        <v>42745.069803240738</v>
      </c>
      <c r="W2417" t="s">
        <v>312</v>
      </c>
      <c r="X2417" t="s">
        <v>313</v>
      </c>
      <c r="Y2417" t="s">
        <v>48</v>
      </c>
      <c r="Z2417" t="s">
        <v>70</v>
      </c>
      <c r="AA2417" t="s">
        <v>71</v>
      </c>
      <c r="AB2417" t="s">
        <v>314</v>
      </c>
      <c r="AC2417" t="s">
        <v>315</v>
      </c>
      <c r="AD2417" t="s">
        <v>316</v>
      </c>
      <c r="AF2417" s="1">
        <v>42768.315266203703</v>
      </c>
    </row>
    <row r="2418" spans="1:32" x14ac:dyDescent="0.3">
      <c r="A2418">
        <v>588736</v>
      </c>
      <c r="B2418">
        <v>3720718</v>
      </c>
      <c r="C2418" t="s">
        <v>19</v>
      </c>
      <c r="D2418" t="s">
        <v>19</v>
      </c>
      <c r="E2418" t="s">
        <v>19</v>
      </c>
      <c r="F2418" t="s">
        <v>24</v>
      </c>
      <c r="G2418" t="s">
        <v>19</v>
      </c>
      <c r="H2418" t="s">
        <v>19</v>
      </c>
      <c r="I2418" t="s">
        <v>19</v>
      </c>
      <c r="J2418" t="s">
        <v>19</v>
      </c>
      <c r="K2418" t="s">
        <v>20</v>
      </c>
      <c r="L2418">
        <f t="shared" si="37"/>
        <v>7</v>
      </c>
      <c r="Q2418" t="s">
        <v>1033</v>
      </c>
      <c r="R2418" t="s">
        <v>6579</v>
      </c>
      <c r="S2418" t="s">
        <v>979</v>
      </c>
      <c r="T2418" t="s">
        <v>494</v>
      </c>
      <c r="U2418">
        <v>74536</v>
      </c>
      <c r="V2418" s="1">
        <v>42670.07099537037</v>
      </c>
      <c r="W2418" t="s">
        <v>495</v>
      </c>
      <c r="X2418" t="s">
        <v>496</v>
      </c>
      <c r="Y2418" t="s">
        <v>489</v>
      </c>
      <c r="Z2418" t="s">
        <v>37</v>
      </c>
      <c r="AA2418" t="s">
        <v>38</v>
      </c>
      <c r="AB2418" t="s">
        <v>484</v>
      </c>
      <c r="AC2418" t="s">
        <v>497</v>
      </c>
      <c r="AD2418" t="s">
        <v>62</v>
      </c>
      <c r="AF2418" s="1">
        <v>43629.545034722221</v>
      </c>
    </row>
    <row r="2419" spans="1:32" x14ac:dyDescent="0.3">
      <c r="A2419">
        <v>588958</v>
      </c>
      <c r="B2419">
        <v>4448862</v>
      </c>
      <c r="C2419" t="s">
        <v>19</v>
      </c>
      <c r="D2419" t="s">
        <v>20</v>
      </c>
      <c r="E2419" t="s">
        <v>19</v>
      </c>
      <c r="F2419" t="s">
        <v>24</v>
      </c>
      <c r="G2419" t="s">
        <v>19</v>
      </c>
      <c r="H2419" t="s">
        <v>19</v>
      </c>
      <c r="I2419" t="s">
        <v>19</v>
      </c>
      <c r="J2419" t="s">
        <v>19</v>
      </c>
      <c r="K2419" t="s">
        <v>20</v>
      </c>
      <c r="L2419">
        <f t="shared" si="37"/>
        <v>6</v>
      </c>
      <c r="Q2419" t="s">
        <v>6580</v>
      </c>
      <c r="R2419" t="s">
        <v>6581</v>
      </c>
      <c r="S2419" t="s">
        <v>6582</v>
      </c>
      <c r="T2419" t="s">
        <v>281</v>
      </c>
      <c r="U2419">
        <v>37188</v>
      </c>
      <c r="V2419" s="1">
        <v>42623.070972222224</v>
      </c>
      <c r="W2419" t="s">
        <v>57</v>
      </c>
      <c r="X2419" t="s">
        <v>107</v>
      </c>
      <c r="Y2419" t="s">
        <v>140</v>
      </c>
      <c r="Z2419" t="s">
        <v>89</v>
      </c>
      <c r="AA2419" t="s">
        <v>90</v>
      </c>
      <c r="AB2419" t="s">
        <v>141</v>
      </c>
      <c r="AC2419" t="s">
        <v>426</v>
      </c>
      <c r="AD2419" t="s">
        <v>118</v>
      </c>
      <c r="AF2419" s="1">
        <v>42801.567210648151</v>
      </c>
    </row>
    <row r="2420" spans="1:32" x14ac:dyDescent="0.3">
      <c r="A2420">
        <v>590125</v>
      </c>
      <c r="B2420">
        <v>2813156</v>
      </c>
      <c r="C2420" t="s">
        <v>19</v>
      </c>
      <c r="D2420" t="s">
        <v>19</v>
      </c>
      <c r="E2420" t="s">
        <v>19</v>
      </c>
      <c r="F2420" t="s">
        <v>24</v>
      </c>
      <c r="G2420" t="s">
        <v>19</v>
      </c>
      <c r="H2420" t="s">
        <v>19</v>
      </c>
      <c r="I2420" t="s">
        <v>19</v>
      </c>
      <c r="J2420" t="s">
        <v>19</v>
      </c>
      <c r="K2420" t="s">
        <v>24</v>
      </c>
      <c r="L2420">
        <f t="shared" si="37"/>
        <v>7</v>
      </c>
      <c r="P2420">
        <v>1</v>
      </c>
      <c r="Q2420" t="s">
        <v>6583</v>
      </c>
      <c r="R2420" t="s">
        <v>6584</v>
      </c>
      <c r="S2420" t="s">
        <v>6585</v>
      </c>
      <c r="T2420" t="s">
        <v>452</v>
      </c>
      <c r="U2420">
        <v>68949</v>
      </c>
      <c r="V2420" s="1">
        <v>39056</v>
      </c>
      <c r="W2420" t="s">
        <v>34</v>
      </c>
      <c r="X2420" t="s">
        <v>87</v>
      </c>
      <c r="Y2420" t="s">
        <v>124</v>
      </c>
      <c r="Z2420" t="s">
        <v>89</v>
      </c>
      <c r="AA2420" t="s">
        <v>90</v>
      </c>
      <c r="AB2420" t="s">
        <v>91</v>
      </c>
      <c r="AC2420" t="s">
        <v>273</v>
      </c>
      <c r="AD2420" t="s">
        <v>93</v>
      </c>
      <c r="AF2420" s="1">
        <v>40554</v>
      </c>
    </row>
    <row r="2421" spans="1:32" x14ac:dyDescent="0.3">
      <c r="A2421">
        <v>590535</v>
      </c>
      <c r="B2421">
        <v>4925422</v>
      </c>
      <c r="C2421" t="s">
        <v>19</v>
      </c>
      <c r="D2421" t="s">
        <v>19</v>
      </c>
      <c r="E2421" t="s">
        <v>19</v>
      </c>
      <c r="F2421" t="s">
        <v>24</v>
      </c>
      <c r="G2421" t="s">
        <v>20</v>
      </c>
      <c r="H2421" t="s">
        <v>20</v>
      </c>
      <c r="I2421" t="s">
        <v>19</v>
      </c>
      <c r="J2421" t="s">
        <v>19</v>
      </c>
      <c r="K2421" t="s">
        <v>20</v>
      </c>
      <c r="L2421">
        <f t="shared" si="37"/>
        <v>5</v>
      </c>
      <c r="Q2421" t="s">
        <v>6586</v>
      </c>
      <c r="R2421" t="s">
        <v>6587</v>
      </c>
      <c r="S2421" t="s">
        <v>6588</v>
      </c>
      <c r="T2421" t="s">
        <v>159</v>
      </c>
      <c r="U2421">
        <v>99171</v>
      </c>
      <c r="V2421" s="1">
        <v>38962</v>
      </c>
      <c r="W2421" t="s">
        <v>34</v>
      </c>
      <c r="X2421" t="s">
        <v>299</v>
      </c>
      <c r="Y2421" t="s">
        <v>160</v>
      </c>
      <c r="Z2421" t="s">
        <v>37</v>
      </c>
      <c r="AA2421" t="s">
        <v>38</v>
      </c>
      <c r="AB2421" t="s">
        <v>39</v>
      </c>
      <c r="AC2421" t="s">
        <v>161</v>
      </c>
      <c r="AD2421" t="s">
        <v>41</v>
      </c>
      <c r="AF2421" s="1">
        <v>40481</v>
      </c>
    </row>
    <row r="2422" spans="1:32" x14ac:dyDescent="0.3">
      <c r="A2422">
        <v>590918</v>
      </c>
      <c r="B2422">
        <v>3998486</v>
      </c>
      <c r="C2422" t="s">
        <v>19</v>
      </c>
      <c r="D2422" t="s">
        <v>19</v>
      </c>
      <c r="E2422" t="s">
        <v>19</v>
      </c>
      <c r="F2422" t="s">
        <v>24</v>
      </c>
      <c r="G2422" t="s">
        <v>19</v>
      </c>
      <c r="H2422" t="s">
        <v>19</v>
      </c>
      <c r="I2422" t="s">
        <v>19</v>
      </c>
      <c r="J2422" t="s">
        <v>19</v>
      </c>
      <c r="K2422" t="s">
        <v>24</v>
      </c>
      <c r="L2422">
        <f t="shared" si="37"/>
        <v>7</v>
      </c>
      <c r="P2422">
        <v>1</v>
      </c>
      <c r="Q2422" t="s">
        <v>6589</v>
      </c>
      <c r="R2422" t="s">
        <v>6590</v>
      </c>
      <c r="S2422" t="s">
        <v>6591</v>
      </c>
      <c r="T2422" t="s">
        <v>459</v>
      </c>
      <c r="U2422">
        <v>15963</v>
      </c>
      <c r="V2422" s="1">
        <v>41292</v>
      </c>
      <c r="W2422" t="s">
        <v>34</v>
      </c>
      <c r="X2422" t="s">
        <v>87</v>
      </c>
      <c r="Y2422" t="s">
        <v>367</v>
      </c>
      <c r="Z2422" t="s">
        <v>70</v>
      </c>
      <c r="AA2422" t="s">
        <v>71</v>
      </c>
      <c r="AB2422" t="s">
        <v>351</v>
      </c>
      <c r="AC2422" t="s">
        <v>461</v>
      </c>
      <c r="AD2422" t="s">
        <v>316</v>
      </c>
      <c r="AF2422" s="1">
        <v>41461</v>
      </c>
    </row>
    <row r="2423" spans="1:32" x14ac:dyDescent="0.3">
      <c r="A2423">
        <v>592894</v>
      </c>
      <c r="B2423">
        <v>604529</v>
      </c>
      <c r="C2423" t="s">
        <v>19</v>
      </c>
      <c r="D2423" t="s">
        <v>19</v>
      </c>
      <c r="E2423" t="s">
        <v>19</v>
      </c>
      <c r="F2423" t="s">
        <v>24</v>
      </c>
      <c r="G2423" t="s">
        <v>19</v>
      </c>
      <c r="H2423" t="s">
        <v>19</v>
      </c>
      <c r="I2423" t="s">
        <v>19</v>
      </c>
      <c r="J2423" t="s">
        <v>19</v>
      </c>
      <c r="K2423" t="s">
        <v>24</v>
      </c>
      <c r="L2423">
        <f t="shared" si="37"/>
        <v>7</v>
      </c>
      <c r="P2423">
        <v>1</v>
      </c>
      <c r="Q2423" t="s">
        <v>6592</v>
      </c>
      <c r="R2423" t="s">
        <v>6593</v>
      </c>
      <c r="S2423" t="s">
        <v>6594</v>
      </c>
      <c r="T2423" t="s">
        <v>153</v>
      </c>
      <c r="U2423">
        <v>80634</v>
      </c>
      <c r="V2423" s="1">
        <v>40479</v>
      </c>
      <c r="W2423" t="s">
        <v>34</v>
      </c>
      <c r="X2423" t="s">
        <v>123</v>
      </c>
      <c r="Y2423" t="s">
        <v>88</v>
      </c>
      <c r="Z2423" t="s">
        <v>37</v>
      </c>
      <c r="AA2423" t="s">
        <v>38</v>
      </c>
      <c r="AB2423" t="s">
        <v>154</v>
      </c>
      <c r="AC2423" t="s">
        <v>155</v>
      </c>
      <c r="AD2423" t="s">
        <v>62</v>
      </c>
      <c r="AF2423" s="1">
        <v>41723.543842592589</v>
      </c>
    </row>
    <row r="2424" spans="1:32" x14ac:dyDescent="0.3">
      <c r="A2424">
        <v>595098</v>
      </c>
      <c r="B2424">
        <v>5500029</v>
      </c>
      <c r="C2424" t="s">
        <v>19</v>
      </c>
      <c r="D2424" t="s">
        <v>19</v>
      </c>
      <c r="E2424" t="s">
        <v>19</v>
      </c>
      <c r="F2424" t="s">
        <v>24</v>
      </c>
      <c r="G2424" t="s">
        <v>19</v>
      </c>
      <c r="H2424" t="s">
        <v>19</v>
      </c>
      <c r="I2424" t="s">
        <v>19</v>
      </c>
      <c r="J2424" t="s">
        <v>19</v>
      </c>
      <c r="K2424" t="s">
        <v>19</v>
      </c>
      <c r="L2424">
        <f t="shared" si="37"/>
        <v>8</v>
      </c>
      <c r="N2424">
        <v>1</v>
      </c>
      <c r="Q2424" t="s">
        <v>6595</v>
      </c>
      <c r="R2424" t="s">
        <v>6596</v>
      </c>
      <c r="S2424" t="s">
        <v>1657</v>
      </c>
      <c r="T2424" t="s">
        <v>1658</v>
      </c>
      <c r="U2424">
        <v>96950</v>
      </c>
      <c r="V2424" s="1">
        <v>44168.200509259259</v>
      </c>
      <c r="W2424" t="s">
        <v>210</v>
      </c>
      <c r="X2424" t="s">
        <v>211</v>
      </c>
      <c r="Y2424" t="s">
        <v>397</v>
      </c>
      <c r="Z2424" t="s">
        <v>37</v>
      </c>
      <c r="AA2424" t="s">
        <v>38</v>
      </c>
      <c r="AB2424" t="s">
        <v>39</v>
      </c>
      <c r="AC2424" t="s">
        <v>398</v>
      </c>
      <c r="AD2424" t="s">
        <v>41</v>
      </c>
      <c r="AF2424" s="1">
        <v>44383.618750000001</v>
      </c>
    </row>
    <row r="2425" spans="1:32" x14ac:dyDescent="0.3">
      <c r="A2425">
        <v>596392</v>
      </c>
      <c r="B2425">
        <v>3460639</v>
      </c>
      <c r="C2425" t="s">
        <v>19</v>
      </c>
      <c r="D2425" t="s">
        <v>19</v>
      </c>
      <c r="E2425" t="s">
        <v>19</v>
      </c>
      <c r="F2425" t="s">
        <v>19</v>
      </c>
      <c r="G2425" t="s">
        <v>19</v>
      </c>
      <c r="H2425" t="s">
        <v>19</v>
      </c>
      <c r="I2425" t="s">
        <v>19</v>
      </c>
      <c r="J2425" t="s">
        <v>19</v>
      </c>
      <c r="K2425" t="s">
        <v>24</v>
      </c>
      <c r="L2425">
        <f t="shared" si="37"/>
        <v>8</v>
      </c>
      <c r="O2425">
        <v>1</v>
      </c>
      <c r="Q2425" t="s">
        <v>6597</v>
      </c>
      <c r="R2425" t="s">
        <v>6598</v>
      </c>
      <c r="S2425" t="s">
        <v>3239</v>
      </c>
      <c r="T2425" t="s">
        <v>224</v>
      </c>
      <c r="U2425">
        <v>27607</v>
      </c>
      <c r="V2425" s="1">
        <v>42580.070706018516</v>
      </c>
      <c r="W2425" t="s">
        <v>57</v>
      </c>
      <c r="X2425" t="s">
        <v>107</v>
      </c>
      <c r="Y2425" t="s">
        <v>69</v>
      </c>
      <c r="Z2425" t="s">
        <v>70</v>
      </c>
      <c r="AA2425" t="s">
        <v>71</v>
      </c>
      <c r="AB2425" t="s">
        <v>72</v>
      </c>
      <c r="AC2425" t="s">
        <v>225</v>
      </c>
      <c r="AD2425" t="s">
        <v>74</v>
      </c>
      <c r="AF2425" s="1">
        <v>44426.568055555559</v>
      </c>
    </row>
    <row r="2426" spans="1:32" x14ac:dyDescent="0.3">
      <c r="A2426">
        <v>599077</v>
      </c>
      <c r="B2426">
        <v>4441351</v>
      </c>
      <c r="C2426" t="s">
        <v>19</v>
      </c>
      <c r="D2426" t="s">
        <v>19</v>
      </c>
      <c r="E2426" t="s">
        <v>19</v>
      </c>
      <c r="F2426" t="s">
        <v>24</v>
      </c>
      <c r="G2426" t="s">
        <v>19</v>
      </c>
      <c r="H2426" t="s">
        <v>19</v>
      </c>
      <c r="I2426" t="s">
        <v>19</v>
      </c>
      <c r="J2426" t="s">
        <v>19</v>
      </c>
      <c r="K2426" t="s">
        <v>24</v>
      </c>
      <c r="L2426">
        <f t="shared" si="37"/>
        <v>7</v>
      </c>
      <c r="P2426">
        <v>1</v>
      </c>
      <c r="Q2426" t="s">
        <v>6599</v>
      </c>
      <c r="R2426" t="s">
        <v>6600</v>
      </c>
      <c r="S2426" t="s">
        <v>6601</v>
      </c>
      <c r="T2426" t="s">
        <v>281</v>
      </c>
      <c r="U2426">
        <v>37096</v>
      </c>
      <c r="V2426" s="1">
        <v>39653</v>
      </c>
      <c r="W2426" t="s">
        <v>57</v>
      </c>
      <c r="X2426" t="s">
        <v>58</v>
      </c>
      <c r="Y2426" t="s">
        <v>115</v>
      </c>
      <c r="Z2426" t="s">
        <v>89</v>
      </c>
      <c r="AA2426" t="s">
        <v>90</v>
      </c>
      <c r="AB2426" t="s">
        <v>141</v>
      </c>
      <c r="AC2426" t="s">
        <v>426</v>
      </c>
      <c r="AD2426" t="s">
        <v>118</v>
      </c>
      <c r="AF2426" s="1">
        <v>40481</v>
      </c>
    </row>
    <row r="2427" spans="1:32" x14ac:dyDescent="0.3">
      <c r="A2427">
        <v>600106</v>
      </c>
      <c r="B2427">
        <v>5121835</v>
      </c>
      <c r="C2427" t="s">
        <v>19</v>
      </c>
      <c r="D2427" t="s">
        <v>19</v>
      </c>
      <c r="E2427" t="s">
        <v>19</v>
      </c>
      <c r="F2427" t="s">
        <v>24</v>
      </c>
      <c r="G2427" t="s">
        <v>19</v>
      </c>
      <c r="H2427" t="s">
        <v>20</v>
      </c>
      <c r="I2427" t="s">
        <v>19</v>
      </c>
      <c r="J2427" t="s">
        <v>19</v>
      </c>
      <c r="K2427" t="s">
        <v>19</v>
      </c>
      <c r="L2427">
        <f t="shared" si="37"/>
        <v>7</v>
      </c>
      <c r="Q2427" t="s">
        <v>6602</v>
      </c>
      <c r="R2427" t="s">
        <v>6603</v>
      </c>
      <c r="S2427" t="s">
        <v>6604</v>
      </c>
      <c r="T2427" t="s">
        <v>122</v>
      </c>
      <c r="U2427">
        <v>54616</v>
      </c>
      <c r="V2427" s="1">
        <v>38991</v>
      </c>
      <c r="W2427" t="s">
        <v>34</v>
      </c>
      <c r="X2427" t="s">
        <v>135</v>
      </c>
      <c r="Y2427" t="s">
        <v>124</v>
      </c>
      <c r="Z2427" t="s">
        <v>89</v>
      </c>
      <c r="AA2427" t="s">
        <v>90</v>
      </c>
      <c r="AB2427" t="s">
        <v>91</v>
      </c>
      <c r="AC2427" t="s">
        <v>146</v>
      </c>
      <c r="AD2427" t="s">
        <v>93</v>
      </c>
      <c r="AF2427" s="1">
        <v>41681.406388888892</v>
      </c>
    </row>
    <row r="2428" spans="1:32" x14ac:dyDescent="0.3">
      <c r="A2428">
        <v>606197</v>
      </c>
      <c r="B2428">
        <v>1719244</v>
      </c>
      <c r="C2428" t="s">
        <v>19</v>
      </c>
      <c r="D2428" t="s">
        <v>19</v>
      </c>
      <c r="E2428" t="s">
        <v>19</v>
      </c>
      <c r="F2428" t="s">
        <v>24</v>
      </c>
      <c r="G2428" t="s">
        <v>19</v>
      </c>
      <c r="H2428" t="s">
        <v>20</v>
      </c>
      <c r="I2428" t="s">
        <v>19</v>
      </c>
      <c r="J2428" t="s">
        <v>19</v>
      </c>
      <c r="K2428" t="s">
        <v>20</v>
      </c>
      <c r="L2428">
        <f t="shared" si="37"/>
        <v>6</v>
      </c>
      <c r="Q2428" t="s">
        <v>6605</v>
      </c>
      <c r="R2428" t="s">
        <v>6606</v>
      </c>
      <c r="S2428" t="s">
        <v>6607</v>
      </c>
      <c r="T2428" t="s">
        <v>298</v>
      </c>
      <c r="U2428">
        <v>67473</v>
      </c>
      <c r="V2428" s="1">
        <v>39435</v>
      </c>
      <c r="W2428" t="s">
        <v>34</v>
      </c>
      <c r="X2428" t="s">
        <v>35</v>
      </c>
      <c r="Y2428" t="s">
        <v>489</v>
      </c>
      <c r="Z2428" t="s">
        <v>37</v>
      </c>
      <c r="AA2428" t="s">
        <v>38</v>
      </c>
      <c r="AB2428" t="s">
        <v>154</v>
      </c>
      <c r="AC2428" t="s">
        <v>300</v>
      </c>
      <c r="AD2428" t="s">
        <v>62</v>
      </c>
      <c r="AF2428" s="1">
        <v>40428</v>
      </c>
    </row>
    <row r="2429" spans="1:32" x14ac:dyDescent="0.3">
      <c r="A2429">
        <v>608796</v>
      </c>
      <c r="B2429">
        <v>542616</v>
      </c>
      <c r="C2429" t="s">
        <v>19</v>
      </c>
      <c r="D2429" t="s">
        <v>19</v>
      </c>
      <c r="E2429" t="s">
        <v>19</v>
      </c>
      <c r="F2429" t="s">
        <v>24</v>
      </c>
      <c r="G2429" t="s">
        <v>20</v>
      </c>
      <c r="H2429" t="s">
        <v>20</v>
      </c>
      <c r="I2429" t="s">
        <v>19</v>
      </c>
      <c r="J2429" t="s">
        <v>19</v>
      </c>
      <c r="K2429" t="s">
        <v>24</v>
      </c>
      <c r="L2429">
        <f t="shared" si="37"/>
        <v>5</v>
      </c>
      <c r="Q2429" t="s">
        <v>6608</v>
      </c>
      <c r="R2429" t="s">
        <v>6609</v>
      </c>
      <c r="S2429" t="s">
        <v>1628</v>
      </c>
      <c r="T2429" t="s">
        <v>172</v>
      </c>
      <c r="U2429">
        <v>95825</v>
      </c>
      <c r="V2429" s="1">
        <v>40570</v>
      </c>
      <c r="W2429" t="s">
        <v>34</v>
      </c>
      <c r="X2429" t="s">
        <v>123</v>
      </c>
      <c r="Y2429" t="s">
        <v>194</v>
      </c>
      <c r="Z2429" t="s">
        <v>37</v>
      </c>
      <c r="AA2429" t="s">
        <v>38</v>
      </c>
      <c r="AB2429" t="s">
        <v>174</v>
      </c>
      <c r="AC2429" t="s">
        <v>195</v>
      </c>
      <c r="AD2429" t="s">
        <v>41</v>
      </c>
      <c r="AF2429" s="1">
        <v>41689.428981481484</v>
      </c>
    </row>
    <row r="2430" spans="1:32" x14ac:dyDescent="0.3">
      <c r="A2430">
        <v>609267</v>
      </c>
      <c r="B2430">
        <v>4206733</v>
      </c>
      <c r="C2430" t="s">
        <v>19</v>
      </c>
      <c r="D2430" t="s">
        <v>19</v>
      </c>
      <c r="E2430" t="s">
        <v>19</v>
      </c>
      <c r="F2430" t="s">
        <v>24</v>
      </c>
      <c r="G2430" t="s">
        <v>19</v>
      </c>
      <c r="H2430" t="s">
        <v>19</v>
      </c>
      <c r="I2430" t="s">
        <v>19</v>
      </c>
      <c r="J2430" t="s">
        <v>19</v>
      </c>
      <c r="K2430" t="s">
        <v>19</v>
      </c>
      <c r="L2430">
        <f t="shared" si="37"/>
        <v>8</v>
      </c>
      <c r="N2430">
        <v>1</v>
      </c>
      <c r="Q2430" t="s">
        <v>6610</v>
      </c>
      <c r="R2430" t="s">
        <v>6611</v>
      </c>
      <c r="S2430" t="s">
        <v>3668</v>
      </c>
      <c r="T2430" t="s">
        <v>553</v>
      </c>
      <c r="U2430">
        <v>29150</v>
      </c>
      <c r="V2430" s="1">
        <v>38838</v>
      </c>
      <c r="W2430" t="s">
        <v>501</v>
      </c>
      <c r="X2430" t="s">
        <v>502</v>
      </c>
      <c r="Y2430" t="s">
        <v>357</v>
      </c>
      <c r="Z2430" t="s">
        <v>70</v>
      </c>
      <c r="AA2430" t="s">
        <v>71</v>
      </c>
      <c r="AB2430" t="s">
        <v>358</v>
      </c>
      <c r="AC2430" t="s">
        <v>503</v>
      </c>
      <c r="AD2430" t="s">
        <v>82</v>
      </c>
      <c r="AF2430" s="1">
        <v>44410.579861111109</v>
      </c>
    </row>
    <row r="2431" spans="1:32" x14ac:dyDescent="0.3">
      <c r="A2431">
        <v>609990</v>
      </c>
      <c r="B2431">
        <v>3719525</v>
      </c>
      <c r="C2431" t="s">
        <v>19</v>
      </c>
      <c r="D2431" t="s">
        <v>19</v>
      </c>
      <c r="E2431" t="s">
        <v>19</v>
      </c>
      <c r="F2431" t="s">
        <v>24</v>
      </c>
      <c r="G2431" t="s">
        <v>19</v>
      </c>
      <c r="H2431" t="s">
        <v>19</v>
      </c>
      <c r="I2431" t="s">
        <v>19</v>
      </c>
      <c r="J2431" t="s">
        <v>19</v>
      </c>
      <c r="K2431" t="s">
        <v>19</v>
      </c>
      <c r="L2431">
        <f t="shared" si="37"/>
        <v>8</v>
      </c>
      <c r="N2431">
        <v>1</v>
      </c>
      <c r="Q2431" t="s">
        <v>6612</v>
      </c>
      <c r="R2431" t="s">
        <v>6613</v>
      </c>
      <c r="S2431" t="s">
        <v>6614</v>
      </c>
      <c r="T2431" t="s">
        <v>494</v>
      </c>
      <c r="U2431">
        <v>73848</v>
      </c>
      <c r="V2431" s="1">
        <v>39167</v>
      </c>
      <c r="W2431" t="s">
        <v>495</v>
      </c>
      <c r="X2431" t="s">
        <v>496</v>
      </c>
      <c r="Y2431" t="s">
        <v>489</v>
      </c>
      <c r="Z2431" t="s">
        <v>37</v>
      </c>
      <c r="AA2431" t="s">
        <v>38</v>
      </c>
      <c r="AB2431" t="s">
        <v>484</v>
      </c>
      <c r="AC2431" t="s">
        <v>625</v>
      </c>
      <c r="AD2431" t="s">
        <v>62</v>
      </c>
      <c r="AF2431" s="1">
        <v>40637</v>
      </c>
    </row>
    <row r="2432" spans="1:32" x14ac:dyDescent="0.3">
      <c r="A2432">
        <v>610097</v>
      </c>
      <c r="B2432">
        <v>1715513</v>
      </c>
      <c r="C2432" t="s">
        <v>19</v>
      </c>
      <c r="D2432" t="s">
        <v>19</v>
      </c>
      <c r="E2432" t="s">
        <v>19</v>
      </c>
      <c r="F2432" t="s">
        <v>24</v>
      </c>
      <c r="G2432" t="s">
        <v>20</v>
      </c>
      <c r="H2432" t="s">
        <v>20</v>
      </c>
      <c r="I2432" t="s">
        <v>19</v>
      </c>
      <c r="J2432" t="s">
        <v>19</v>
      </c>
      <c r="K2432" t="s">
        <v>19</v>
      </c>
      <c r="L2432">
        <f t="shared" si="37"/>
        <v>6</v>
      </c>
      <c r="Q2432" t="s">
        <v>6615</v>
      </c>
      <c r="R2432" t="s">
        <v>6616</v>
      </c>
      <c r="S2432" t="s">
        <v>2626</v>
      </c>
      <c r="T2432" t="s">
        <v>298</v>
      </c>
      <c r="U2432">
        <v>67203</v>
      </c>
      <c r="V2432" s="1">
        <v>39510</v>
      </c>
      <c r="W2432" t="s">
        <v>34</v>
      </c>
      <c r="X2432" t="s">
        <v>87</v>
      </c>
      <c r="Y2432" t="s">
        <v>489</v>
      </c>
      <c r="Z2432" t="s">
        <v>37</v>
      </c>
      <c r="AA2432" t="s">
        <v>38</v>
      </c>
      <c r="AB2432" t="s">
        <v>154</v>
      </c>
      <c r="AC2432" t="s">
        <v>300</v>
      </c>
      <c r="AD2432" t="s">
        <v>62</v>
      </c>
      <c r="AF2432" s="1">
        <v>40481</v>
      </c>
    </row>
    <row r="2433" spans="1:32" x14ac:dyDescent="0.3">
      <c r="A2433">
        <v>611387</v>
      </c>
      <c r="B2433">
        <v>5500055</v>
      </c>
      <c r="C2433" t="s">
        <v>19</v>
      </c>
      <c r="D2433" t="s">
        <v>19</v>
      </c>
      <c r="E2433" t="s">
        <v>19</v>
      </c>
      <c r="F2433" t="s">
        <v>24</v>
      </c>
      <c r="G2433" t="s">
        <v>19</v>
      </c>
      <c r="H2433" t="s">
        <v>19</v>
      </c>
      <c r="I2433" t="s">
        <v>19</v>
      </c>
      <c r="J2433" t="s">
        <v>19</v>
      </c>
      <c r="K2433" t="s">
        <v>24</v>
      </c>
      <c r="L2433">
        <f t="shared" si="37"/>
        <v>7</v>
      </c>
      <c r="P2433">
        <v>1</v>
      </c>
      <c r="Q2433" t="s">
        <v>6617</v>
      </c>
      <c r="R2433" t="s">
        <v>6618</v>
      </c>
      <c r="S2433" t="s">
        <v>1657</v>
      </c>
      <c r="T2433" t="s">
        <v>1658</v>
      </c>
      <c r="U2433">
        <v>96950</v>
      </c>
      <c r="V2433" s="1">
        <v>44279.211747685185</v>
      </c>
      <c r="W2433" t="s">
        <v>210</v>
      </c>
      <c r="X2433" t="s">
        <v>211</v>
      </c>
      <c r="Y2433" t="s">
        <v>397</v>
      </c>
      <c r="Z2433" t="s">
        <v>37</v>
      </c>
      <c r="AA2433" t="s">
        <v>38</v>
      </c>
      <c r="AB2433" t="s">
        <v>39</v>
      </c>
      <c r="AC2433" t="s">
        <v>398</v>
      </c>
      <c r="AD2433" t="s">
        <v>41</v>
      </c>
      <c r="AF2433" s="1">
        <v>44440.285416666666</v>
      </c>
    </row>
    <row r="2434" spans="1:32" x14ac:dyDescent="0.3">
      <c r="A2434">
        <v>611388</v>
      </c>
      <c r="B2434">
        <v>2603199</v>
      </c>
      <c r="C2434" t="s">
        <v>19</v>
      </c>
      <c r="D2434" t="s">
        <v>19</v>
      </c>
      <c r="E2434" t="s">
        <v>19</v>
      </c>
      <c r="F2434" t="s">
        <v>24</v>
      </c>
      <c r="G2434" t="s">
        <v>19</v>
      </c>
      <c r="H2434" t="s">
        <v>20</v>
      </c>
      <c r="I2434" t="s">
        <v>19</v>
      </c>
      <c r="J2434" t="s">
        <v>19</v>
      </c>
      <c r="K2434" t="s">
        <v>20</v>
      </c>
      <c r="L2434">
        <f t="shared" si="37"/>
        <v>6</v>
      </c>
      <c r="Q2434" t="s">
        <v>6619</v>
      </c>
      <c r="R2434" t="s">
        <v>6620</v>
      </c>
      <c r="S2434" t="s">
        <v>3798</v>
      </c>
      <c r="T2434" t="s">
        <v>304</v>
      </c>
      <c r="U2434">
        <v>63334</v>
      </c>
      <c r="V2434" s="1">
        <v>42727.069131944445</v>
      </c>
      <c r="W2434" t="s">
        <v>34</v>
      </c>
      <c r="X2434" t="s">
        <v>299</v>
      </c>
      <c r="Y2434" t="s">
        <v>306</v>
      </c>
      <c r="Z2434" t="s">
        <v>89</v>
      </c>
      <c r="AA2434" t="s">
        <v>90</v>
      </c>
      <c r="AB2434" t="s">
        <v>116</v>
      </c>
      <c r="AC2434" t="s">
        <v>564</v>
      </c>
      <c r="AD2434" t="s">
        <v>118</v>
      </c>
      <c r="AF2434" s="1">
        <v>42955.751574074071</v>
      </c>
    </row>
    <row r="2435" spans="1:32" x14ac:dyDescent="0.3">
      <c r="A2435">
        <v>612359</v>
      </c>
      <c r="B2435">
        <v>3332727</v>
      </c>
      <c r="C2435" t="s">
        <v>19</v>
      </c>
      <c r="D2435" t="s">
        <v>19</v>
      </c>
      <c r="E2435" t="s">
        <v>19</v>
      </c>
      <c r="F2435" t="s">
        <v>24</v>
      </c>
      <c r="G2435" t="s">
        <v>20</v>
      </c>
      <c r="H2435" t="s">
        <v>19</v>
      </c>
      <c r="I2435" t="s">
        <v>19</v>
      </c>
      <c r="J2435" t="s">
        <v>19</v>
      </c>
      <c r="K2435" t="s">
        <v>19</v>
      </c>
      <c r="L2435">
        <f t="shared" si="37"/>
        <v>7</v>
      </c>
      <c r="Q2435" t="s">
        <v>6621</v>
      </c>
      <c r="R2435" t="s">
        <v>6622</v>
      </c>
      <c r="S2435" t="s">
        <v>6623</v>
      </c>
      <c r="T2435" t="s">
        <v>45</v>
      </c>
      <c r="U2435">
        <v>13354</v>
      </c>
      <c r="V2435" s="1">
        <v>39755</v>
      </c>
      <c r="W2435" t="s">
        <v>34</v>
      </c>
      <c r="X2435" t="s">
        <v>87</v>
      </c>
      <c r="Y2435" t="s">
        <v>48</v>
      </c>
      <c r="Z2435" t="s">
        <v>70</v>
      </c>
      <c r="AA2435" t="s">
        <v>71</v>
      </c>
      <c r="AB2435" t="s">
        <v>351</v>
      </c>
      <c r="AC2435" t="s">
        <v>560</v>
      </c>
      <c r="AD2435" t="s">
        <v>316</v>
      </c>
      <c r="AF2435" s="1">
        <v>41461</v>
      </c>
    </row>
    <row r="2436" spans="1:32" x14ac:dyDescent="0.3">
      <c r="A2436">
        <v>612447</v>
      </c>
      <c r="B2436">
        <v>5132523</v>
      </c>
      <c r="C2436" t="s">
        <v>19</v>
      </c>
      <c r="D2436" t="s">
        <v>19</v>
      </c>
      <c r="E2436" t="s">
        <v>19</v>
      </c>
      <c r="F2436" t="s">
        <v>24</v>
      </c>
      <c r="G2436" t="s">
        <v>19</v>
      </c>
      <c r="H2436" t="s">
        <v>19</v>
      </c>
      <c r="I2436" t="s">
        <v>19</v>
      </c>
      <c r="J2436" t="s">
        <v>19</v>
      </c>
      <c r="K2436" t="s">
        <v>24</v>
      </c>
      <c r="L2436">
        <f t="shared" si="37"/>
        <v>7</v>
      </c>
      <c r="P2436">
        <v>1</v>
      </c>
      <c r="Q2436" t="s">
        <v>6624</v>
      </c>
      <c r="R2436" t="s">
        <v>6625</v>
      </c>
      <c r="S2436" t="s">
        <v>964</v>
      </c>
      <c r="T2436" t="s">
        <v>122</v>
      </c>
      <c r="U2436">
        <v>53205</v>
      </c>
      <c r="V2436" s="1">
        <v>40686</v>
      </c>
      <c r="W2436" t="s">
        <v>34</v>
      </c>
      <c r="X2436" t="s">
        <v>87</v>
      </c>
      <c r="Y2436" t="s">
        <v>789</v>
      </c>
      <c r="Z2436" t="s">
        <v>89</v>
      </c>
      <c r="AA2436" t="s">
        <v>90</v>
      </c>
      <c r="AB2436" t="s">
        <v>167</v>
      </c>
      <c r="AC2436" t="s">
        <v>961</v>
      </c>
      <c r="AD2436" t="s">
        <v>93</v>
      </c>
      <c r="AF2436" s="1">
        <v>41527</v>
      </c>
    </row>
    <row r="2437" spans="1:32" x14ac:dyDescent="0.3">
      <c r="A2437">
        <v>614246</v>
      </c>
      <c r="B2437">
        <v>3152232</v>
      </c>
      <c r="C2437" t="s">
        <v>19</v>
      </c>
      <c r="D2437" t="s">
        <v>20</v>
      </c>
      <c r="E2437" t="s">
        <v>19</v>
      </c>
      <c r="F2437" t="s">
        <v>24</v>
      </c>
      <c r="G2437" t="s">
        <v>20</v>
      </c>
      <c r="H2437" t="s">
        <v>19</v>
      </c>
      <c r="I2437" t="s">
        <v>19</v>
      </c>
      <c r="J2437" t="s">
        <v>19</v>
      </c>
      <c r="K2437" t="s">
        <v>20</v>
      </c>
      <c r="L2437">
        <f t="shared" si="37"/>
        <v>5</v>
      </c>
      <c r="Q2437" t="s">
        <v>5424</v>
      </c>
      <c r="R2437" t="s">
        <v>6626</v>
      </c>
      <c r="S2437" t="s">
        <v>5499</v>
      </c>
      <c r="T2437" t="s">
        <v>311</v>
      </c>
      <c r="U2437">
        <v>7869</v>
      </c>
      <c r="V2437" s="1">
        <v>42804.069456018522</v>
      </c>
      <c r="W2437" t="s">
        <v>312</v>
      </c>
      <c r="X2437" t="s">
        <v>313</v>
      </c>
      <c r="Y2437" t="s">
        <v>48</v>
      </c>
      <c r="Z2437" t="s">
        <v>70</v>
      </c>
      <c r="AA2437" t="s">
        <v>71</v>
      </c>
      <c r="AB2437" t="s">
        <v>314</v>
      </c>
      <c r="AC2437" t="s">
        <v>315</v>
      </c>
      <c r="AD2437" t="s">
        <v>316</v>
      </c>
      <c r="AF2437" s="1">
        <v>42823.44734953704</v>
      </c>
    </row>
    <row r="2438" spans="1:32" x14ac:dyDescent="0.3">
      <c r="A2438">
        <v>614284</v>
      </c>
      <c r="B2438">
        <v>5661459</v>
      </c>
      <c r="C2438" t="s">
        <v>19</v>
      </c>
      <c r="D2438" t="s">
        <v>19</v>
      </c>
      <c r="E2438" t="s">
        <v>19</v>
      </c>
      <c r="F2438" t="s">
        <v>19</v>
      </c>
      <c r="G2438" t="s">
        <v>19</v>
      </c>
      <c r="H2438" t="s">
        <v>19</v>
      </c>
      <c r="I2438" t="s">
        <v>19</v>
      </c>
      <c r="J2438" t="s">
        <v>19</v>
      </c>
      <c r="K2438" t="s">
        <v>19</v>
      </c>
      <c r="L2438">
        <f t="shared" si="37"/>
        <v>9</v>
      </c>
      <c r="M2438">
        <v>1</v>
      </c>
      <c r="Q2438" t="s">
        <v>6627</v>
      </c>
      <c r="R2438" t="s">
        <v>6628</v>
      </c>
      <c r="S2438" t="s">
        <v>324</v>
      </c>
      <c r="T2438" t="s">
        <v>172</v>
      </c>
      <c r="U2438">
        <v>92844</v>
      </c>
      <c r="V2438" s="1">
        <v>42752.069386574076</v>
      </c>
      <c r="W2438" t="s">
        <v>34</v>
      </c>
      <c r="X2438" t="s">
        <v>35</v>
      </c>
      <c r="Y2438" t="s">
        <v>173</v>
      </c>
      <c r="Z2438" t="s">
        <v>37</v>
      </c>
      <c r="AA2438" t="s">
        <v>38</v>
      </c>
      <c r="AB2438" t="s">
        <v>174</v>
      </c>
      <c r="AC2438" t="s">
        <v>473</v>
      </c>
      <c r="AD2438" t="s">
        <v>41</v>
      </c>
      <c r="AF2438" s="1">
        <v>42774.54614583333</v>
      </c>
    </row>
    <row r="2439" spans="1:32" x14ac:dyDescent="0.3">
      <c r="A2439">
        <v>614398</v>
      </c>
      <c r="B2439">
        <v>5640506</v>
      </c>
      <c r="C2439" t="s">
        <v>19</v>
      </c>
      <c r="D2439" t="s">
        <v>19</v>
      </c>
      <c r="E2439" t="s">
        <v>19</v>
      </c>
      <c r="F2439" t="s">
        <v>24</v>
      </c>
      <c r="G2439" t="s">
        <v>19</v>
      </c>
      <c r="H2439" t="s">
        <v>20</v>
      </c>
      <c r="I2439" t="s">
        <v>19</v>
      </c>
      <c r="J2439" t="s">
        <v>19</v>
      </c>
      <c r="K2439" t="s">
        <v>20</v>
      </c>
      <c r="L2439">
        <f t="shared" ref="L2439:L2502" si="38">COUNTIF(C2439:K2439,"Y")</f>
        <v>6</v>
      </c>
      <c r="Q2439" t="s">
        <v>6629</v>
      </c>
      <c r="R2439" t="s">
        <v>6630</v>
      </c>
      <c r="S2439" t="s">
        <v>276</v>
      </c>
      <c r="T2439" t="s">
        <v>172</v>
      </c>
      <c r="U2439">
        <v>90404</v>
      </c>
      <c r="V2439" s="1">
        <v>44093.200162037036</v>
      </c>
      <c r="W2439" t="s">
        <v>2211</v>
      </c>
      <c r="X2439" t="s">
        <v>5404</v>
      </c>
      <c r="Y2439" t="s">
        <v>173</v>
      </c>
      <c r="Z2439" t="s">
        <v>49</v>
      </c>
      <c r="AA2439" t="s">
        <v>5405</v>
      </c>
      <c r="AB2439" t="s">
        <v>6631</v>
      </c>
      <c r="AC2439" t="s">
        <v>6632</v>
      </c>
      <c r="AF2439" s="1">
        <v>44134.410821759258</v>
      </c>
    </row>
    <row r="2440" spans="1:32" x14ac:dyDescent="0.3">
      <c r="A2440">
        <v>614409</v>
      </c>
      <c r="B2440">
        <v>4449434</v>
      </c>
      <c r="C2440" t="s">
        <v>19</v>
      </c>
      <c r="D2440" t="s">
        <v>19</v>
      </c>
      <c r="E2440" t="s">
        <v>19</v>
      </c>
      <c r="F2440" t="s">
        <v>24</v>
      </c>
      <c r="G2440" t="s">
        <v>19</v>
      </c>
      <c r="H2440" t="s">
        <v>19</v>
      </c>
      <c r="I2440" t="s">
        <v>19</v>
      </c>
      <c r="J2440" t="s">
        <v>19</v>
      </c>
      <c r="K2440" t="s">
        <v>20</v>
      </c>
      <c r="L2440">
        <f t="shared" si="38"/>
        <v>7</v>
      </c>
      <c r="Q2440" t="s">
        <v>6633</v>
      </c>
      <c r="R2440" t="s">
        <v>6634</v>
      </c>
      <c r="S2440" t="s">
        <v>6635</v>
      </c>
      <c r="T2440" t="s">
        <v>281</v>
      </c>
      <c r="U2440">
        <v>38462</v>
      </c>
      <c r="V2440" s="1">
        <v>42789.070138888892</v>
      </c>
      <c r="W2440" t="s">
        <v>57</v>
      </c>
      <c r="X2440" t="s">
        <v>58</v>
      </c>
      <c r="Y2440" t="s">
        <v>140</v>
      </c>
      <c r="Z2440" t="s">
        <v>89</v>
      </c>
      <c r="AA2440" t="s">
        <v>90</v>
      </c>
      <c r="AB2440" t="s">
        <v>141</v>
      </c>
      <c r="AC2440" t="s">
        <v>426</v>
      </c>
      <c r="AD2440" t="s">
        <v>118</v>
      </c>
      <c r="AF2440" s="1">
        <v>42814.533472222225</v>
      </c>
    </row>
    <row r="2441" spans="1:32" x14ac:dyDescent="0.3">
      <c r="A2441">
        <v>614707</v>
      </c>
      <c r="B2441">
        <v>4419621</v>
      </c>
      <c r="C2441" t="s">
        <v>19</v>
      </c>
      <c r="D2441" t="s">
        <v>19</v>
      </c>
      <c r="E2441" t="s">
        <v>19</v>
      </c>
      <c r="F2441" t="s">
        <v>24</v>
      </c>
      <c r="G2441" t="s">
        <v>19</v>
      </c>
      <c r="H2441" t="s">
        <v>20</v>
      </c>
      <c r="I2441" t="s">
        <v>19</v>
      </c>
      <c r="J2441" t="s">
        <v>19</v>
      </c>
      <c r="K2441" t="s">
        <v>24</v>
      </c>
      <c r="L2441">
        <f t="shared" si="38"/>
        <v>6</v>
      </c>
      <c r="Q2441" t="s">
        <v>6636</v>
      </c>
      <c r="R2441" t="s">
        <v>6637</v>
      </c>
      <c r="S2441" t="s">
        <v>6638</v>
      </c>
      <c r="T2441" t="s">
        <v>281</v>
      </c>
      <c r="U2441">
        <v>37869</v>
      </c>
      <c r="V2441" s="1">
        <v>42707.069618055553</v>
      </c>
      <c r="W2441" t="s">
        <v>57</v>
      </c>
      <c r="X2441" t="s">
        <v>58</v>
      </c>
      <c r="Y2441" t="s">
        <v>357</v>
      </c>
      <c r="Z2441" t="s">
        <v>70</v>
      </c>
      <c r="AA2441" t="s">
        <v>71</v>
      </c>
      <c r="AB2441" t="s">
        <v>358</v>
      </c>
      <c r="AC2441" t="s">
        <v>793</v>
      </c>
      <c r="AD2441" t="s">
        <v>82</v>
      </c>
      <c r="AF2441" s="1">
        <v>42738.256678240738</v>
      </c>
    </row>
    <row r="2442" spans="1:32" x14ac:dyDescent="0.3">
      <c r="A2442">
        <v>615069</v>
      </c>
      <c r="B2442">
        <v>5120679</v>
      </c>
      <c r="C2442" t="s">
        <v>19</v>
      </c>
      <c r="D2442" t="s">
        <v>19</v>
      </c>
      <c r="E2442" t="s">
        <v>19</v>
      </c>
      <c r="F2442" t="s">
        <v>24</v>
      </c>
      <c r="G2442" t="s">
        <v>19</v>
      </c>
      <c r="H2442" t="s">
        <v>19</v>
      </c>
      <c r="I2442" t="s">
        <v>19</v>
      </c>
      <c r="J2442" t="s">
        <v>19</v>
      </c>
      <c r="K2442" t="s">
        <v>24</v>
      </c>
      <c r="L2442">
        <f t="shared" si="38"/>
        <v>7</v>
      </c>
      <c r="P2442">
        <v>1</v>
      </c>
      <c r="Q2442" t="s">
        <v>6639</v>
      </c>
      <c r="R2442" t="s">
        <v>6640</v>
      </c>
      <c r="S2442" t="s">
        <v>1961</v>
      </c>
      <c r="T2442" t="s">
        <v>122</v>
      </c>
      <c r="U2442">
        <v>54806</v>
      </c>
      <c r="V2442" s="1">
        <v>40505</v>
      </c>
      <c r="W2442" t="s">
        <v>34</v>
      </c>
      <c r="X2442" t="s">
        <v>87</v>
      </c>
      <c r="Y2442" t="s">
        <v>124</v>
      </c>
      <c r="Z2442" t="s">
        <v>89</v>
      </c>
      <c r="AA2442" t="s">
        <v>90</v>
      </c>
      <c r="AB2442" t="s">
        <v>91</v>
      </c>
      <c r="AC2442" t="s">
        <v>146</v>
      </c>
      <c r="AD2442" t="s">
        <v>93</v>
      </c>
      <c r="AF2442" s="1">
        <v>42026.547048611108</v>
      </c>
    </row>
    <row r="2443" spans="1:32" x14ac:dyDescent="0.3">
      <c r="A2443">
        <v>618167</v>
      </c>
      <c r="B2443">
        <v>5905495</v>
      </c>
      <c r="C2443" t="s">
        <v>19</v>
      </c>
      <c r="D2443" t="s">
        <v>19</v>
      </c>
      <c r="E2443" t="s">
        <v>19</v>
      </c>
      <c r="F2443" t="s">
        <v>24</v>
      </c>
      <c r="G2443" t="s">
        <v>20</v>
      </c>
      <c r="H2443" t="s">
        <v>19</v>
      </c>
      <c r="I2443" t="s">
        <v>19</v>
      </c>
      <c r="J2443" t="s">
        <v>19</v>
      </c>
      <c r="K2443" t="s">
        <v>19</v>
      </c>
      <c r="L2443">
        <f t="shared" si="38"/>
        <v>7</v>
      </c>
      <c r="Q2443" t="s">
        <v>6641</v>
      </c>
      <c r="R2443" t="s">
        <v>6642</v>
      </c>
      <c r="S2443" t="s">
        <v>6643</v>
      </c>
      <c r="T2443" t="s">
        <v>97</v>
      </c>
      <c r="U2443">
        <v>78006</v>
      </c>
      <c r="V2443" s="1">
        <v>41794</v>
      </c>
      <c r="W2443" t="s">
        <v>57</v>
      </c>
      <c r="X2443" t="s">
        <v>234</v>
      </c>
      <c r="Y2443" t="s">
        <v>59</v>
      </c>
      <c r="Z2443" t="s">
        <v>37</v>
      </c>
      <c r="AA2443" t="s">
        <v>38</v>
      </c>
      <c r="AB2443" t="s">
        <v>60</v>
      </c>
      <c r="AC2443" t="s">
        <v>717</v>
      </c>
      <c r="AD2443" t="s">
        <v>62</v>
      </c>
      <c r="AF2443" s="1">
        <v>41816.674212962964</v>
      </c>
    </row>
    <row r="2444" spans="1:32" x14ac:dyDescent="0.3">
      <c r="A2444">
        <v>618879</v>
      </c>
      <c r="B2444">
        <v>2638293</v>
      </c>
      <c r="C2444" t="s">
        <v>19</v>
      </c>
      <c r="D2444" t="s">
        <v>19</v>
      </c>
      <c r="E2444" t="s">
        <v>19</v>
      </c>
      <c r="F2444" t="s">
        <v>24</v>
      </c>
      <c r="G2444" t="s">
        <v>19</v>
      </c>
      <c r="H2444" t="s">
        <v>19</v>
      </c>
      <c r="I2444" t="s">
        <v>19</v>
      </c>
      <c r="J2444" t="s">
        <v>19</v>
      </c>
      <c r="K2444" t="s">
        <v>24</v>
      </c>
      <c r="L2444">
        <f t="shared" si="38"/>
        <v>7</v>
      </c>
      <c r="P2444">
        <v>1</v>
      </c>
      <c r="Q2444" t="s">
        <v>6644</v>
      </c>
      <c r="R2444" t="s">
        <v>6645</v>
      </c>
      <c r="S2444" t="s">
        <v>6646</v>
      </c>
      <c r="T2444" t="s">
        <v>304</v>
      </c>
      <c r="U2444">
        <v>63037</v>
      </c>
      <c r="V2444" s="1">
        <v>39765</v>
      </c>
      <c r="W2444" t="s">
        <v>636</v>
      </c>
      <c r="X2444" t="s">
        <v>636</v>
      </c>
      <c r="Y2444" t="s">
        <v>306</v>
      </c>
      <c r="Z2444" t="s">
        <v>89</v>
      </c>
      <c r="AA2444" t="s">
        <v>90</v>
      </c>
      <c r="AB2444" t="s">
        <v>116</v>
      </c>
      <c r="AC2444" t="s">
        <v>307</v>
      </c>
      <c r="AD2444" t="s">
        <v>118</v>
      </c>
      <c r="AF2444" s="1">
        <v>40481</v>
      </c>
    </row>
    <row r="2445" spans="1:32" x14ac:dyDescent="0.3">
      <c r="A2445">
        <v>619759</v>
      </c>
      <c r="B2445">
        <v>414665</v>
      </c>
      <c r="C2445" t="s">
        <v>19</v>
      </c>
      <c r="D2445" t="s">
        <v>19</v>
      </c>
      <c r="E2445" t="s">
        <v>19</v>
      </c>
      <c r="F2445" t="s">
        <v>24</v>
      </c>
      <c r="G2445" t="s">
        <v>19</v>
      </c>
      <c r="H2445" t="s">
        <v>19</v>
      </c>
      <c r="I2445" t="s">
        <v>19</v>
      </c>
      <c r="J2445" t="s">
        <v>19</v>
      </c>
      <c r="K2445" t="s">
        <v>24</v>
      </c>
      <c r="L2445">
        <f t="shared" si="38"/>
        <v>7</v>
      </c>
      <c r="P2445">
        <v>1</v>
      </c>
      <c r="Q2445" t="s">
        <v>6647</v>
      </c>
      <c r="R2445" t="s">
        <v>6648</v>
      </c>
      <c r="S2445" t="s">
        <v>6649</v>
      </c>
      <c r="T2445" t="s">
        <v>189</v>
      </c>
      <c r="U2445">
        <v>72012</v>
      </c>
      <c r="V2445" s="1">
        <v>39602</v>
      </c>
      <c r="W2445" t="s">
        <v>34</v>
      </c>
      <c r="X2445" t="s">
        <v>135</v>
      </c>
      <c r="Y2445" t="s">
        <v>115</v>
      </c>
      <c r="Z2445" t="s">
        <v>89</v>
      </c>
      <c r="AA2445" t="s">
        <v>90</v>
      </c>
      <c r="AB2445" t="s">
        <v>116</v>
      </c>
      <c r="AC2445" t="s">
        <v>434</v>
      </c>
      <c r="AD2445" t="s">
        <v>118</v>
      </c>
      <c r="AF2445" s="1">
        <v>40481</v>
      </c>
    </row>
    <row r="2446" spans="1:32" x14ac:dyDescent="0.3">
      <c r="A2446">
        <v>621168</v>
      </c>
      <c r="B2446">
        <v>3843403</v>
      </c>
      <c r="C2446" t="s">
        <v>19</v>
      </c>
      <c r="D2446" t="s">
        <v>19</v>
      </c>
      <c r="E2446" t="s">
        <v>19</v>
      </c>
      <c r="F2446" t="s">
        <v>24</v>
      </c>
      <c r="G2446" t="s">
        <v>19</v>
      </c>
      <c r="H2446" t="s">
        <v>19</v>
      </c>
      <c r="I2446" t="s">
        <v>19</v>
      </c>
      <c r="J2446" t="s">
        <v>19</v>
      </c>
      <c r="K2446" t="s">
        <v>19</v>
      </c>
      <c r="L2446">
        <f t="shared" si="38"/>
        <v>8</v>
      </c>
      <c r="N2446">
        <v>1</v>
      </c>
      <c r="Q2446" t="s">
        <v>6650</v>
      </c>
      <c r="R2446" t="s">
        <v>6651</v>
      </c>
      <c r="S2446" t="s">
        <v>6652</v>
      </c>
      <c r="T2446" t="s">
        <v>320</v>
      </c>
      <c r="U2446">
        <v>97404</v>
      </c>
      <c r="V2446" s="1">
        <v>39813</v>
      </c>
      <c r="W2446" t="s">
        <v>34</v>
      </c>
      <c r="X2446" t="s">
        <v>135</v>
      </c>
      <c r="Y2446" t="s">
        <v>160</v>
      </c>
      <c r="Z2446" t="s">
        <v>37</v>
      </c>
      <c r="AA2446" t="s">
        <v>38</v>
      </c>
      <c r="AB2446" t="s">
        <v>39</v>
      </c>
      <c r="AC2446" t="s">
        <v>321</v>
      </c>
      <c r="AD2446" t="s">
        <v>41</v>
      </c>
      <c r="AF2446" s="1">
        <v>40428</v>
      </c>
    </row>
    <row r="2447" spans="1:32" x14ac:dyDescent="0.3">
      <c r="A2447">
        <v>622837</v>
      </c>
      <c r="B2447">
        <v>1201879</v>
      </c>
      <c r="C2447" t="s">
        <v>19</v>
      </c>
      <c r="D2447" t="s">
        <v>19</v>
      </c>
      <c r="E2447" t="s">
        <v>19</v>
      </c>
      <c r="F2447" t="s">
        <v>24</v>
      </c>
      <c r="G2447" t="s">
        <v>20</v>
      </c>
      <c r="H2447" t="s">
        <v>19</v>
      </c>
      <c r="I2447" t="s">
        <v>19</v>
      </c>
      <c r="J2447" t="s">
        <v>19</v>
      </c>
      <c r="K2447" t="s">
        <v>20</v>
      </c>
      <c r="L2447">
        <f t="shared" si="38"/>
        <v>6</v>
      </c>
      <c r="Q2447" t="s">
        <v>6653</v>
      </c>
      <c r="R2447" t="s">
        <v>6654</v>
      </c>
      <c r="S2447" t="s">
        <v>6655</v>
      </c>
      <c r="T2447" t="s">
        <v>396</v>
      </c>
      <c r="U2447">
        <v>96795</v>
      </c>
      <c r="V2447" s="1">
        <v>42082.070844907408</v>
      </c>
      <c r="W2447" t="s">
        <v>34</v>
      </c>
      <c r="X2447" t="s">
        <v>135</v>
      </c>
      <c r="Y2447" t="s">
        <v>397</v>
      </c>
      <c r="Z2447" t="s">
        <v>37</v>
      </c>
      <c r="AA2447" t="s">
        <v>38</v>
      </c>
      <c r="AB2447" t="s">
        <v>39</v>
      </c>
      <c r="AC2447" t="s">
        <v>398</v>
      </c>
      <c r="AD2447" t="s">
        <v>41</v>
      </c>
      <c r="AF2447" s="1">
        <v>42097.355046296296</v>
      </c>
    </row>
    <row r="2448" spans="1:32" x14ac:dyDescent="0.3">
      <c r="A2448">
        <v>623747</v>
      </c>
      <c r="B2448">
        <v>5648386</v>
      </c>
      <c r="C2448" t="s">
        <v>19</v>
      </c>
      <c r="D2448" t="s">
        <v>20</v>
      </c>
      <c r="E2448" t="s">
        <v>19</v>
      </c>
      <c r="F2448" t="s">
        <v>24</v>
      </c>
      <c r="G2448" t="s">
        <v>19</v>
      </c>
      <c r="H2448" t="s">
        <v>19</v>
      </c>
      <c r="I2448" t="s">
        <v>19</v>
      </c>
      <c r="J2448" t="s">
        <v>19</v>
      </c>
      <c r="K2448" t="s">
        <v>20</v>
      </c>
      <c r="L2448">
        <f t="shared" si="38"/>
        <v>6</v>
      </c>
      <c r="Q2448" t="s">
        <v>6656</v>
      </c>
      <c r="R2448" t="s">
        <v>6657</v>
      </c>
      <c r="S2448" t="s">
        <v>2820</v>
      </c>
      <c r="T2448" t="s">
        <v>172</v>
      </c>
      <c r="U2448">
        <v>95133</v>
      </c>
      <c r="V2448" s="1">
        <v>42620.070983796293</v>
      </c>
      <c r="W2448" t="s">
        <v>34</v>
      </c>
      <c r="X2448" t="s">
        <v>87</v>
      </c>
      <c r="Y2448" t="s">
        <v>194</v>
      </c>
      <c r="Z2448" t="s">
        <v>37</v>
      </c>
      <c r="AA2448" t="s">
        <v>38</v>
      </c>
      <c r="AB2448" t="s">
        <v>174</v>
      </c>
      <c r="AC2448" t="s">
        <v>195</v>
      </c>
      <c r="AD2448" t="s">
        <v>41</v>
      </c>
      <c r="AF2448" s="1">
        <v>42700.563622685186</v>
      </c>
    </row>
    <row r="2449" spans="1:32" x14ac:dyDescent="0.3">
      <c r="A2449">
        <v>623772</v>
      </c>
      <c r="B2449">
        <v>5731600</v>
      </c>
      <c r="C2449" t="s">
        <v>19</v>
      </c>
      <c r="D2449" t="s">
        <v>19</v>
      </c>
      <c r="E2449" t="s">
        <v>19</v>
      </c>
      <c r="F2449" t="s">
        <v>24</v>
      </c>
      <c r="G2449" t="s">
        <v>20</v>
      </c>
      <c r="H2449" t="s">
        <v>19</v>
      </c>
      <c r="I2449" t="s">
        <v>19</v>
      </c>
      <c r="J2449" t="s">
        <v>19</v>
      </c>
      <c r="K2449" t="s">
        <v>19</v>
      </c>
      <c r="L2449">
        <f t="shared" si="38"/>
        <v>7</v>
      </c>
      <c r="Q2449" t="s">
        <v>6658</v>
      </c>
      <c r="R2449" t="s">
        <v>6659</v>
      </c>
      <c r="S2449" t="s">
        <v>5639</v>
      </c>
      <c r="T2449" t="s">
        <v>78</v>
      </c>
      <c r="U2449">
        <v>33418</v>
      </c>
      <c r="V2449" s="1">
        <v>42640.070231481484</v>
      </c>
      <c r="W2449" t="s">
        <v>34</v>
      </c>
      <c r="X2449" t="s">
        <v>87</v>
      </c>
      <c r="Y2449" t="s">
        <v>79</v>
      </c>
      <c r="Z2449" t="s">
        <v>70</v>
      </c>
      <c r="AA2449" t="s">
        <v>71</v>
      </c>
      <c r="AB2449" t="s">
        <v>80</v>
      </c>
      <c r="AC2449" t="s">
        <v>477</v>
      </c>
      <c r="AD2449" t="s">
        <v>82</v>
      </c>
      <c r="AF2449" s="1">
        <v>42661.571863425925</v>
      </c>
    </row>
    <row r="2450" spans="1:32" x14ac:dyDescent="0.3">
      <c r="A2450">
        <v>623775</v>
      </c>
      <c r="B2450">
        <v>125016</v>
      </c>
      <c r="C2450" t="s">
        <v>19</v>
      </c>
      <c r="D2450" t="s">
        <v>19</v>
      </c>
      <c r="E2450" t="s">
        <v>19</v>
      </c>
      <c r="F2450" t="s">
        <v>24</v>
      </c>
      <c r="G2450" t="s">
        <v>19</v>
      </c>
      <c r="H2450" t="s">
        <v>19</v>
      </c>
      <c r="I2450" t="s">
        <v>19</v>
      </c>
      <c r="J2450" t="s">
        <v>19</v>
      </c>
      <c r="K2450" t="s">
        <v>19</v>
      </c>
      <c r="L2450">
        <f t="shared" si="38"/>
        <v>8</v>
      </c>
      <c r="N2450">
        <v>1</v>
      </c>
      <c r="Q2450" t="s">
        <v>6660</v>
      </c>
      <c r="R2450" t="s">
        <v>6661</v>
      </c>
      <c r="S2450" t="s">
        <v>205</v>
      </c>
      <c r="T2450" t="s">
        <v>139</v>
      </c>
      <c r="U2450">
        <v>35055</v>
      </c>
      <c r="V2450" s="1">
        <v>42679.07534722222</v>
      </c>
      <c r="W2450" t="s">
        <v>57</v>
      </c>
      <c r="X2450" t="s">
        <v>58</v>
      </c>
      <c r="Y2450" t="s">
        <v>140</v>
      </c>
      <c r="Z2450" t="s">
        <v>89</v>
      </c>
      <c r="AA2450" t="s">
        <v>90</v>
      </c>
      <c r="AB2450" t="s">
        <v>141</v>
      </c>
      <c r="AC2450" t="s">
        <v>206</v>
      </c>
      <c r="AD2450" t="s">
        <v>118</v>
      </c>
      <c r="AF2450" s="1">
        <v>42684.766909722224</v>
      </c>
    </row>
    <row r="2451" spans="1:32" x14ac:dyDescent="0.3">
      <c r="A2451">
        <v>623787</v>
      </c>
      <c r="B2451">
        <v>1097509</v>
      </c>
      <c r="C2451" t="s">
        <v>19</v>
      </c>
      <c r="D2451" t="s">
        <v>19</v>
      </c>
      <c r="E2451" t="s">
        <v>19</v>
      </c>
      <c r="F2451" t="s">
        <v>24</v>
      </c>
      <c r="G2451" t="s">
        <v>19</v>
      </c>
      <c r="H2451" t="s">
        <v>19</v>
      </c>
      <c r="I2451" t="s">
        <v>19</v>
      </c>
      <c r="J2451" t="s">
        <v>20</v>
      </c>
      <c r="K2451" t="s">
        <v>19</v>
      </c>
      <c r="L2451">
        <f t="shared" si="38"/>
        <v>7</v>
      </c>
      <c r="Q2451" t="s">
        <v>6662</v>
      </c>
      <c r="R2451" t="s">
        <v>6663</v>
      </c>
      <c r="S2451" t="s">
        <v>6664</v>
      </c>
      <c r="T2451" t="s">
        <v>78</v>
      </c>
      <c r="U2451">
        <v>34974</v>
      </c>
      <c r="V2451" s="1">
        <v>45072.19939814815</v>
      </c>
      <c r="W2451" t="s">
        <v>57</v>
      </c>
      <c r="X2451" t="s">
        <v>98</v>
      </c>
      <c r="Y2451" t="s">
        <v>79</v>
      </c>
      <c r="Z2451" t="s">
        <v>70</v>
      </c>
      <c r="AA2451" t="s">
        <v>71</v>
      </c>
      <c r="AB2451" t="s">
        <v>80</v>
      </c>
      <c r="AC2451" t="s">
        <v>81</v>
      </c>
      <c r="AD2451" t="s">
        <v>82</v>
      </c>
    </row>
    <row r="2452" spans="1:32" x14ac:dyDescent="0.3">
      <c r="A2452">
        <v>623794</v>
      </c>
      <c r="B2452">
        <v>3151925</v>
      </c>
      <c r="C2452" t="s">
        <v>19</v>
      </c>
      <c r="D2452" t="s">
        <v>19</v>
      </c>
      <c r="E2452" t="s">
        <v>19</v>
      </c>
      <c r="F2452" t="s">
        <v>19</v>
      </c>
      <c r="G2452" t="s">
        <v>19</v>
      </c>
      <c r="H2452" t="s">
        <v>19</v>
      </c>
      <c r="I2452" t="s">
        <v>19</v>
      </c>
      <c r="J2452" t="s">
        <v>19</v>
      </c>
      <c r="K2452" t="s">
        <v>19</v>
      </c>
      <c r="L2452">
        <f t="shared" si="38"/>
        <v>9</v>
      </c>
      <c r="M2452">
        <v>1</v>
      </c>
      <c r="Q2452" t="s">
        <v>6665</v>
      </c>
      <c r="R2452" t="s">
        <v>6666</v>
      </c>
      <c r="S2452" t="s">
        <v>6667</v>
      </c>
      <c r="T2452" t="s">
        <v>311</v>
      </c>
      <c r="U2452">
        <v>7023</v>
      </c>
      <c r="V2452" s="1">
        <v>42600.070289351854</v>
      </c>
      <c r="W2452" t="s">
        <v>312</v>
      </c>
      <c r="X2452" t="s">
        <v>313</v>
      </c>
      <c r="Y2452" t="s">
        <v>48</v>
      </c>
      <c r="Z2452" t="s">
        <v>70</v>
      </c>
      <c r="AA2452" t="s">
        <v>71</v>
      </c>
      <c r="AB2452" t="s">
        <v>314</v>
      </c>
      <c r="AC2452" t="s">
        <v>315</v>
      </c>
      <c r="AD2452" t="s">
        <v>316</v>
      </c>
      <c r="AF2452" s="1">
        <v>42627.809756944444</v>
      </c>
    </row>
    <row r="2453" spans="1:32" x14ac:dyDescent="0.3">
      <c r="A2453">
        <v>623816</v>
      </c>
      <c r="B2453">
        <v>2115841</v>
      </c>
      <c r="C2453" t="s">
        <v>19</v>
      </c>
      <c r="D2453" t="s">
        <v>20</v>
      </c>
      <c r="E2453" t="s">
        <v>19</v>
      </c>
      <c r="F2453" t="s">
        <v>24</v>
      </c>
      <c r="G2453" t="s">
        <v>19</v>
      </c>
      <c r="H2453" t="s">
        <v>19</v>
      </c>
      <c r="I2453" t="s">
        <v>19</v>
      </c>
      <c r="J2453" t="s">
        <v>19</v>
      </c>
      <c r="K2453" t="s">
        <v>20</v>
      </c>
      <c r="L2453">
        <f t="shared" si="38"/>
        <v>6</v>
      </c>
      <c r="Q2453" t="s">
        <v>6668</v>
      </c>
      <c r="R2453" t="s">
        <v>6669</v>
      </c>
      <c r="S2453" t="s">
        <v>1228</v>
      </c>
      <c r="T2453" t="s">
        <v>66</v>
      </c>
      <c r="U2453">
        <v>21230</v>
      </c>
      <c r="V2453" s="1">
        <v>42605.070879629631</v>
      </c>
      <c r="W2453" t="s">
        <v>67</v>
      </c>
      <c r="X2453" t="s">
        <v>591</v>
      </c>
      <c r="Y2453" t="s">
        <v>69</v>
      </c>
      <c r="Z2453" t="s">
        <v>70</v>
      </c>
      <c r="AA2453" t="s">
        <v>71</v>
      </c>
      <c r="AB2453" t="s">
        <v>72</v>
      </c>
      <c r="AC2453" t="s">
        <v>824</v>
      </c>
      <c r="AD2453" t="s">
        <v>74</v>
      </c>
      <c r="AF2453" s="1">
        <v>43727.477222222224</v>
      </c>
    </row>
    <row r="2454" spans="1:32" x14ac:dyDescent="0.3">
      <c r="A2454">
        <v>623821</v>
      </c>
      <c r="B2454">
        <v>502345</v>
      </c>
      <c r="C2454" t="s">
        <v>19</v>
      </c>
      <c r="D2454" t="s">
        <v>19</v>
      </c>
      <c r="E2454" t="s">
        <v>19</v>
      </c>
      <c r="F2454" t="s">
        <v>24</v>
      </c>
      <c r="G2454" t="s">
        <v>19</v>
      </c>
      <c r="H2454" t="s">
        <v>19</v>
      </c>
      <c r="I2454" t="s">
        <v>19</v>
      </c>
      <c r="J2454" t="s">
        <v>19</v>
      </c>
      <c r="K2454" t="s">
        <v>24</v>
      </c>
      <c r="L2454">
        <f t="shared" si="38"/>
        <v>7</v>
      </c>
      <c r="P2454">
        <v>1</v>
      </c>
      <c r="Q2454" t="s">
        <v>6670</v>
      </c>
      <c r="R2454" t="s">
        <v>6671</v>
      </c>
      <c r="S2454" t="s">
        <v>228</v>
      </c>
      <c r="T2454" t="s">
        <v>172</v>
      </c>
      <c r="U2454">
        <v>90006</v>
      </c>
      <c r="V2454" s="1">
        <v>42577.070706018516</v>
      </c>
      <c r="W2454" t="s">
        <v>229</v>
      </c>
      <c r="X2454" t="s">
        <v>230</v>
      </c>
      <c r="Y2454" t="s">
        <v>173</v>
      </c>
      <c r="Z2454" t="s">
        <v>37</v>
      </c>
      <c r="AA2454" t="s">
        <v>38</v>
      </c>
      <c r="AB2454" t="s">
        <v>174</v>
      </c>
      <c r="AC2454" t="s">
        <v>179</v>
      </c>
      <c r="AD2454" t="s">
        <v>41</v>
      </c>
      <c r="AF2454" s="1">
        <v>42650.433032407411</v>
      </c>
    </row>
    <row r="2455" spans="1:32" x14ac:dyDescent="0.3">
      <c r="A2455">
        <v>623837</v>
      </c>
      <c r="B2455">
        <v>1018173</v>
      </c>
      <c r="C2455" t="s">
        <v>19</v>
      </c>
      <c r="D2455" t="s">
        <v>19</v>
      </c>
      <c r="E2455" t="s">
        <v>19</v>
      </c>
      <c r="F2455" t="s">
        <v>24</v>
      </c>
      <c r="G2455" t="s">
        <v>19</v>
      </c>
      <c r="H2455" t="s">
        <v>19</v>
      </c>
      <c r="I2455" t="s">
        <v>19</v>
      </c>
      <c r="J2455" t="s">
        <v>19</v>
      </c>
      <c r="K2455" t="s">
        <v>19</v>
      </c>
      <c r="L2455">
        <f t="shared" si="38"/>
        <v>8</v>
      </c>
      <c r="N2455">
        <v>1</v>
      </c>
      <c r="Q2455" t="s">
        <v>6672</v>
      </c>
      <c r="R2455" t="s">
        <v>6673</v>
      </c>
      <c r="S2455" t="s">
        <v>1915</v>
      </c>
      <c r="T2455" t="s">
        <v>78</v>
      </c>
      <c r="U2455">
        <v>33496</v>
      </c>
      <c r="V2455" s="1">
        <v>42608.070555555554</v>
      </c>
      <c r="W2455" t="s">
        <v>57</v>
      </c>
      <c r="X2455" t="s">
        <v>58</v>
      </c>
      <c r="Y2455" t="s">
        <v>79</v>
      </c>
      <c r="Z2455" t="s">
        <v>70</v>
      </c>
      <c r="AA2455" t="s">
        <v>71</v>
      </c>
      <c r="AB2455" t="s">
        <v>80</v>
      </c>
      <c r="AC2455" t="s">
        <v>477</v>
      </c>
      <c r="AD2455" t="s">
        <v>82</v>
      </c>
      <c r="AF2455" s="1">
        <v>42641.254386574074</v>
      </c>
    </row>
    <row r="2456" spans="1:32" x14ac:dyDescent="0.3">
      <c r="A2456">
        <v>623854</v>
      </c>
      <c r="B2456">
        <v>5056836</v>
      </c>
      <c r="C2456" t="s">
        <v>19</v>
      </c>
      <c r="D2456" t="s">
        <v>19</v>
      </c>
      <c r="E2456" t="s">
        <v>19</v>
      </c>
      <c r="F2456" t="s">
        <v>24</v>
      </c>
      <c r="G2456" t="s">
        <v>19</v>
      </c>
      <c r="H2456" t="s">
        <v>19</v>
      </c>
      <c r="I2456" t="s">
        <v>19</v>
      </c>
      <c r="J2456" t="s">
        <v>19</v>
      </c>
      <c r="K2456" t="s">
        <v>19</v>
      </c>
      <c r="L2456">
        <f t="shared" si="38"/>
        <v>8</v>
      </c>
      <c r="N2456">
        <v>1</v>
      </c>
      <c r="Q2456" t="s">
        <v>6674</v>
      </c>
      <c r="R2456" t="s">
        <v>6675</v>
      </c>
      <c r="S2456" t="s">
        <v>3439</v>
      </c>
      <c r="T2456" t="s">
        <v>366</v>
      </c>
      <c r="U2456">
        <v>25701</v>
      </c>
      <c r="V2456" s="1">
        <v>42878.069872685184</v>
      </c>
      <c r="W2456" t="s">
        <v>57</v>
      </c>
      <c r="X2456" t="s">
        <v>58</v>
      </c>
      <c r="Y2456" t="s">
        <v>367</v>
      </c>
      <c r="Z2456" t="s">
        <v>89</v>
      </c>
      <c r="AA2456" t="s">
        <v>90</v>
      </c>
      <c r="AB2456" t="s">
        <v>184</v>
      </c>
      <c r="AC2456" t="s">
        <v>1143</v>
      </c>
      <c r="AD2456" t="s">
        <v>74</v>
      </c>
      <c r="AF2456" s="1">
        <v>44406.354861111111</v>
      </c>
    </row>
    <row r="2457" spans="1:32" x14ac:dyDescent="0.3">
      <c r="A2457">
        <v>623880</v>
      </c>
      <c r="B2457">
        <v>2381678</v>
      </c>
      <c r="C2457" t="s">
        <v>19</v>
      </c>
      <c r="D2457" t="s">
        <v>20</v>
      </c>
      <c r="E2457" t="s">
        <v>19</v>
      </c>
      <c r="F2457" t="s">
        <v>24</v>
      </c>
      <c r="G2457" t="s">
        <v>20</v>
      </c>
      <c r="H2457" t="s">
        <v>20</v>
      </c>
      <c r="I2457" t="s">
        <v>19</v>
      </c>
      <c r="J2457" t="s">
        <v>19</v>
      </c>
      <c r="K2457" t="s">
        <v>20</v>
      </c>
      <c r="L2457">
        <f t="shared" si="38"/>
        <v>4</v>
      </c>
      <c r="Q2457" t="s">
        <v>6676</v>
      </c>
      <c r="R2457" t="s">
        <v>6677</v>
      </c>
      <c r="S2457" t="s">
        <v>334</v>
      </c>
      <c r="T2457" t="s">
        <v>165</v>
      </c>
      <c r="U2457">
        <v>48126</v>
      </c>
      <c r="V2457" s="1">
        <v>42636.070381944446</v>
      </c>
      <c r="W2457" t="s">
        <v>34</v>
      </c>
      <c r="X2457" t="s">
        <v>87</v>
      </c>
      <c r="Y2457" t="s">
        <v>166</v>
      </c>
      <c r="Z2457" t="s">
        <v>89</v>
      </c>
      <c r="AA2457" t="s">
        <v>90</v>
      </c>
      <c r="AB2457" t="s">
        <v>167</v>
      </c>
      <c r="AC2457" t="s">
        <v>202</v>
      </c>
      <c r="AD2457" t="s">
        <v>93</v>
      </c>
      <c r="AF2457" s="1">
        <v>44573.582638888889</v>
      </c>
    </row>
    <row r="2458" spans="1:32" x14ac:dyDescent="0.3">
      <c r="A2458">
        <v>623881</v>
      </c>
      <c r="B2458">
        <v>4613611</v>
      </c>
      <c r="C2458" t="s">
        <v>19</v>
      </c>
      <c r="D2458" t="s">
        <v>19</v>
      </c>
      <c r="E2458" t="s">
        <v>19</v>
      </c>
      <c r="F2458" t="s">
        <v>24</v>
      </c>
      <c r="G2458" t="s">
        <v>19</v>
      </c>
      <c r="H2458" t="s">
        <v>20</v>
      </c>
      <c r="I2458" t="s">
        <v>19</v>
      </c>
      <c r="J2458" t="s">
        <v>19</v>
      </c>
      <c r="K2458" t="s">
        <v>20</v>
      </c>
      <c r="L2458">
        <f t="shared" si="38"/>
        <v>6</v>
      </c>
      <c r="Q2458" t="s">
        <v>6678</v>
      </c>
      <c r="R2458" t="s">
        <v>6679</v>
      </c>
      <c r="S2458" t="s">
        <v>6220</v>
      </c>
      <c r="T2458" t="s">
        <v>576</v>
      </c>
      <c r="U2458">
        <v>84770</v>
      </c>
      <c r="V2458" s="1">
        <v>42593.06958333333</v>
      </c>
      <c r="W2458" t="s">
        <v>34</v>
      </c>
      <c r="X2458" t="s">
        <v>35</v>
      </c>
      <c r="Y2458" t="s">
        <v>36</v>
      </c>
      <c r="Z2458" t="s">
        <v>37</v>
      </c>
      <c r="AA2458" t="s">
        <v>38</v>
      </c>
      <c r="AB2458" t="s">
        <v>154</v>
      </c>
      <c r="AC2458" t="s">
        <v>52</v>
      </c>
      <c r="AD2458" t="s">
        <v>62</v>
      </c>
      <c r="AF2458" s="1">
        <v>42654.353935185187</v>
      </c>
    </row>
    <row r="2459" spans="1:32" x14ac:dyDescent="0.3">
      <c r="A2459">
        <v>623909</v>
      </c>
      <c r="B2459">
        <v>5816939</v>
      </c>
      <c r="C2459" t="s">
        <v>19</v>
      </c>
      <c r="D2459" t="s">
        <v>19</v>
      </c>
      <c r="E2459" t="s">
        <v>19</v>
      </c>
      <c r="F2459" t="s">
        <v>24</v>
      </c>
      <c r="G2459" t="s">
        <v>19</v>
      </c>
      <c r="H2459" t="s">
        <v>19</v>
      </c>
      <c r="I2459" t="s">
        <v>19</v>
      </c>
      <c r="J2459" t="s">
        <v>19</v>
      </c>
      <c r="K2459" t="s">
        <v>19</v>
      </c>
      <c r="L2459">
        <f t="shared" si="38"/>
        <v>8</v>
      </c>
      <c r="N2459">
        <v>1</v>
      </c>
      <c r="Q2459" t="s">
        <v>5614</v>
      </c>
      <c r="R2459" t="s">
        <v>6680</v>
      </c>
      <c r="S2459" t="s">
        <v>628</v>
      </c>
      <c r="T2459" t="s">
        <v>45</v>
      </c>
      <c r="U2459">
        <v>14204</v>
      </c>
      <c r="V2459" s="1">
        <v>42622.070347222223</v>
      </c>
      <c r="W2459" t="s">
        <v>34</v>
      </c>
      <c r="X2459" t="s">
        <v>87</v>
      </c>
      <c r="Y2459" t="s">
        <v>460</v>
      </c>
      <c r="Z2459" t="s">
        <v>70</v>
      </c>
      <c r="AA2459" t="s">
        <v>71</v>
      </c>
      <c r="AB2459" t="s">
        <v>351</v>
      </c>
      <c r="AC2459" t="s">
        <v>560</v>
      </c>
      <c r="AD2459" t="s">
        <v>316</v>
      </c>
      <c r="AF2459" s="1">
        <v>42795.590833333335</v>
      </c>
    </row>
    <row r="2460" spans="1:32" x14ac:dyDescent="0.3">
      <c r="A2460">
        <v>623960</v>
      </c>
      <c r="B2460">
        <v>517702</v>
      </c>
      <c r="C2460" t="s">
        <v>19</v>
      </c>
      <c r="D2460" t="s">
        <v>20</v>
      </c>
      <c r="E2460" t="s">
        <v>19</v>
      </c>
      <c r="F2460" t="s">
        <v>24</v>
      </c>
      <c r="G2460" t="s">
        <v>19</v>
      </c>
      <c r="H2460" t="s">
        <v>20</v>
      </c>
      <c r="I2460" t="s">
        <v>19</v>
      </c>
      <c r="J2460" t="s">
        <v>19</v>
      </c>
      <c r="K2460" t="s">
        <v>20</v>
      </c>
      <c r="L2460">
        <f t="shared" si="38"/>
        <v>5</v>
      </c>
      <c r="Q2460" t="s">
        <v>6681</v>
      </c>
      <c r="R2460" t="s">
        <v>6682</v>
      </c>
      <c r="S2460" t="s">
        <v>6683</v>
      </c>
      <c r="T2460" t="s">
        <v>172</v>
      </c>
      <c r="U2460">
        <v>92011</v>
      </c>
      <c r="V2460" s="1">
        <v>42593.06958333333</v>
      </c>
      <c r="W2460" t="s">
        <v>229</v>
      </c>
      <c r="X2460" t="s">
        <v>230</v>
      </c>
      <c r="Y2460" t="s">
        <v>173</v>
      </c>
      <c r="Z2460" t="s">
        <v>37</v>
      </c>
      <c r="AA2460" t="s">
        <v>38</v>
      </c>
      <c r="AB2460" t="s">
        <v>174</v>
      </c>
      <c r="AC2460" t="s">
        <v>175</v>
      </c>
      <c r="AD2460" t="s">
        <v>41</v>
      </c>
      <c r="AF2460" s="1">
        <v>42622.240914351853</v>
      </c>
    </row>
    <row r="2461" spans="1:32" x14ac:dyDescent="0.3">
      <c r="A2461">
        <v>623987</v>
      </c>
      <c r="B2461">
        <v>141539</v>
      </c>
      <c r="C2461" t="s">
        <v>19</v>
      </c>
      <c r="D2461" t="s">
        <v>19</v>
      </c>
      <c r="E2461" t="s">
        <v>19</v>
      </c>
      <c r="F2461" t="s">
        <v>24</v>
      </c>
      <c r="G2461" t="s">
        <v>19</v>
      </c>
      <c r="H2461" t="s">
        <v>19</v>
      </c>
      <c r="I2461" t="s">
        <v>19</v>
      </c>
      <c r="J2461" t="s">
        <v>19</v>
      </c>
      <c r="K2461" t="s">
        <v>24</v>
      </c>
      <c r="L2461">
        <f t="shared" si="38"/>
        <v>7</v>
      </c>
      <c r="P2461">
        <v>1</v>
      </c>
      <c r="Q2461" t="s">
        <v>6684</v>
      </c>
      <c r="R2461" t="s">
        <v>6685</v>
      </c>
      <c r="S2461" t="s">
        <v>6686</v>
      </c>
      <c r="T2461" t="s">
        <v>139</v>
      </c>
      <c r="U2461">
        <v>36451</v>
      </c>
      <c r="V2461" s="1">
        <v>42689.06863425926</v>
      </c>
      <c r="W2461" t="s">
        <v>57</v>
      </c>
      <c r="X2461" t="s">
        <v>58</v>
      </c>
      <c r="Y2461" t="s">
        <v>140</v>
      </c>
      <c r="Z2461" t="s">
        <v>89</v>
      </c>
      <c r="AA2461" t="s">
        <v>90</v>
      </c>
      <c r="AB2461" t="s">
        <v>141</v>
      </c>
      <c r="AC2461" t="s">
        <v>523</v>
      </c>
      <c r="AD2461" t="s">
        <v>118</v>
      </c>
      <c r="AF2461" s="1">
        <v>42790.311226851853</v>
      </c>
    </row>
    <row r="2462" spans="1:32" x14ac:dyDescent="0.3">
      <c r="A2462">
        <v>623998</v>
      </c>
      <c r="B2462">
        <v>2378289</v>
      </c>
      <c r="C2462" t="s">
        <v>19</v>
      </c>
      <c r="D2462" t="s">
        <v>19</v>
      </c>
      <c r="E2462" t="s">
        <v>19</v>
      </c>
      <c r="F2462" t="s">
        <v>24</v>
      </c>
      <c r="G2462" t="s">
        <v>19</v>
      </c>
      <c r="H2462" t="s">
        <v>20</v>
      </c>
      <c r="I2462" t="s">
        <v>19</v>
      </c>
      <c r="J2462" t="s">
        <v>19</v>
      </c>
      <c r="K2462" t="s">
        <v>20</v>
      </c>
      <c r="L2462">
        <f t="shared" si="38"/>
        <v>6</v>
      </c>
      <c r="Q2462" t="s">
        <v>6687</v>
      </c>
      <c r="R2462" t="s">
        <v>6688</v>
      </c>
      <c r="S2462" t="s">
        <v>6689</v>
      </c>
      <c r="T2462" t="s">
        <v>165</v>
      </c>
      <c r="U2462">
        <v>48080</v>
      </c>
      <c r="V2462" s="1">
        <v>42626.070532407408</v>
      </c>
      <c r="W2462" t="s">
        <v>67</v>
      </c>
      <c r="X2462" t="s">
        <v>68</v>
      </c>
      <c r="Y2462" t="s">
        <v>166</v>
      </c>
      <c r="Z2462" t="s">
        <v>89</v>
      </c>
      <c r="AA2462" t="s">
        <v>90</v>
      </c>
      <c r="AB2462" t="s">
        <v>167</v>
      </c>
      <c r="AC2462" t="s">
        <v>341</v>
      </c>
      <c r="AD2462" t="s">
        <v>93</v>
      </c>
      <c r="AF2462" s="1">
        <v>42674.405972222223</v>
      </c>
    </row>
    <row r="2463" spans="1:32" x14ac:dyDescent="0.3">
      <c r="A2463">
        <v>623999</v>
      </c>
      <c r="B2463">
        <v>5817703</v>
      </c>
      <c r="C2463" t="s">
        <v>19</v>
      </c>
      <c r="D2463" t="s">
        <v>19</v>
      </c>
      <c r="E2463" t="s">
        <v>19</v>
      </c>
      <c r="F2463" t="s">
        <v>24</v>
      </c>
      <c r="G2463" t="s">
        <v>19</v>
      </c>
      <c r="H2463" t="s">
        <v>19</v>
      </c>
      <c r="I2463" t="s">
        <v>19</v>
      </c>
      <c r="J2463" t="s">
        <v>19</v>
      </c>
      <c r="K2463" t="s">
        <v>19</v>
      </c>
      <c r="L2463">
        <f t="shared" si="38"/>
        <v>8</v>
      </c>
      <c r="N2463">
        <v>1</v>
      </c>
      <c r="Q2463" t="s">
        <v>6690</v>
      </c>
      <c r="R2463" t="s">
        <v>6691</v>
      </c>
      <c r="S2463" t="s">
        <v>44</v>
      </c>
      <c r="T2463" t="s">
        <v>45</v>
      </c>
      <c r="U2463">
        <v>10461</v>
      </c>
      <c r="V2463" s="1">
        <v>42649.070416666669</v>
      </c>
      <c r="W2463" t="s">
        <v>312</v>
      </c>
      <c r="X2463" t="s">
        <v>782</v>
      </c>
      <c r="Y2463" t="s">
        <v>48</v>
      </c>
      <c r="Z2463" t="s">
        <v>70</v>
      </c>
      <c r="AA2463" t="s">
        <v>71</v>
      </c>
      <c r="AB2463" t="s">
        <v>314</v>
      </c>
      <c r="AC2463" t="s">
        <v>1722</v>
      </c>
      <c r="AD2463" t="s">
        <v>316</v>
      </c>
      <c r="AF2463" s="1">
        <v>42702.613333333335</v>
      </c>
    </row>
    <row r="2464" spans="1:32" x14ac:dyDescent="0.3">
      <c r="A2464">
        <v>624004</v>
      </c>
      <c r="B2464">
        <v>1721908</v>
      </c>
      <c r="C2464" t="s">
        <v>19</v>
      </c>
      <c r="D2464" t="s">
        <v>20</v>
      </c>
      <c r="E2464" t="s">
        <v>20</v>
      </c>
      <c r="F2464" t="s">
        <v>24</v>
      </c>
      <c r="G2464" t="s">
        <v>19</v>
      </c>
      <c r="H2464" t="s">
        <v>19</v>
      </c>
      <c r="I2464" t="s">
        <v>19</v>
      </c>
      <c r="J2464" t="s">
        <v>19</v>
      </c>
      <c r="K2464" t="s">
        <v>20</v>
      </c>
      <c r="L2464">
        <f t="shared" si="38"/>
        <v>5</v>
      </c>
      <c r="Q2464" t="s">
        <v>6692</v>
      </c>
      <c r="R2464" t="s">
        <v>6693</v>
      </c>
      <c r="S2464" t="s">
        <v>3771</v>
      </c>
      <c r="T2464" t="s">
        <v>298</v>
      </c>
      <c r="U2464">
        <v>66733</v>
      </c>
      <c r="V2464" s="1">
        <v>42606.070324074077</v>
      </c>
      <c r="W2464" t="s">
        <v>34</v>
      </c>
      <c r="X2464" t="s">
        <v>1093</v>
      </c>
      <c r="Y2464" t="s">
        <v>489</v>
      </c>
      <c r="Z2464" t="s">
        <v>37</v>
      </c>
      <c r="AA2464" t="s">
        <v>38</v>
      </c>
      <c r="AB2464" t="s">
        <v>154</v>
      </c>
      <c r="AC2464" t="s">
        <v>300</v>
      </c>
      <c r="AD2464" t="s">
        <v>62</v>
      </c>
      <c r="AF2464" s="1">
        <v>42625.791365740741</v>
      </c>
    </row>
    <row r="2465" spans="1:32" x14ac:dyDescent="0.3">
      <c r="A2465">
        <v>624033</v>
      </c>
      <c r="B2465">
        <v>3727421</v>
      </c>
      <c r="C2465" t="s">
        <v>19</v>
      </c>
      <c r="D2465" t="s">
        <v>19</v>
      </c>
      <c r="E2465" t="s">
        <v>19</v>
      </c>
      <c r="F2465" t="s">
        <v>24</v>
      </c>
      <c r="G2465" t="s">
        <v>19</v>
      </c>
      <c r="H2465" t="s">
        <v>20</v>
      </c>
      <c r="I2465" t="s">
        <v>19</v>
      </c>
      <c r="J2465" t="s">
        <v>19</v>
      </c>
      <c r="K2465" t="s">
        <v>19</v>
      </c>
      <c r="L2465">
        <f t="shared" si="38"/>
        <v>7</v>
      </c>
      <c r="Q2465" t="s">
        <v>6694</v>
      </c>
      <c r="R2465" t="s">
        <v>6695</v>
      </c>
      <c r="S2465" t="s">
        <v>6696</v>
      </c>
      <c r="T2465" t="s">
        <v>494</v>
      </c>
      <c r="U2465">
        <v>74006</v>
      </c>
      <c r="V2465" s="1">
        <v>42650.070208333331</v>
      </c>
      <c r="W2465" t="s">
        <v>495</v>
      </c>
      <c r="X2465" t="s">
        <v>496</v>
      </c>
      <c r="Y2465" t="s">
        <v>489</v>
      </c>
      <c r="Z2465" t="s">
        <v>37</v>
      </c>
      <c r="AA2465" t="s">
        <v>38</v>
      </c>
      <c r="AB2465" t="s">
        <v>484</v>
      </c>
      <c r="AC2465" t="s">
        <v>625</v>
      </c>
      <c r="AD2465" t="s">
        <v>62</v>
      </c>
      <c r="AF2465" s="1">
        <v>42749.772222222222</v>
      </c>
    </row>
    <row r="2466" spans="1:32" x14ac:dyDescent="0.3">
      <c r="A2466">
        <v>624054</v>
      </c>
      <c r="B2466">
        <v>5731941</v>
      </c>
      <c r="C2466" t="s">
        <v>19</v>
      </c>
      <c r="D2466" t="s">
        <v>19</v>
      </c>
      <c r="E2466" t="s">
        <v>19</v>
      </c>
      <c r="F2466" t="s">
        <v>24</v>
      </c>
      <c r="G2466" t="s">
        <v>19</v>
      </c>
      <c r="H2466" t="s">
        <v>19</v>
      </c>
      <c r="I2466" t="s">
        <v>19</v>
      </c>
      <c r="J2466" t="s">
        <v>19</v>
      </c>
      <c r="K2466" t="s">
        <v>24</v>
      </c>
      <c r="L2466">
        <f t="shared" si="38"/>
        <v>7</v>
      </c>
      <c r="P2466">
        <v>1</v>
      </c>
      <c r="Q2466" t="s">
        <v>6697</v>
      </c>
      <c r="R2466" t="s">
        <v>6698</v>
      </c>
      <c r="S2466" t="s">
        <v>6699</v>
      </c>
      <c r="T2466" t="s">
        <v>78</v>
      </c>
      <c r="U2466">
        <v>33334</v>
      </c>
      <c r="V2466" s="1">
        <v>42620</v>
      </c>
      <c r="W2466" t="s">
        <v>57</v>
      </c>
      <c r="X2466" t="s">
        <v>58</v>
      </c>
      <c r="Y2466" t="s">
        <v>79</v>
      </c>
      <c r="Z2466" t="s">
        <v>70</v>
      </c>
      <c r="AA2466" t="s">
        <v>71</v>
      </c>
      <c r="AB2466" t="s">
        <v>80</v>
      </c>
      <c r="AC2466" t="s">
        <v>477</v>
      </c>
      <c r="AD2466" t="s">
        <v>82</v>
      </c>
      <c r="AF2466" s="1">
        <v>42700.565995370373</v>
      </c>
    </row>
    <row r="2467" spans="1:32" x14ac:dyDescent="0.3">
      <c r="A2467">
        <v>624058</v>
      </c>
      <c r="B2467">
        <v>3685104</v>
      </c>
      <c r="C2467" t="s">
        <v>19</v>
      </c>
      <c r="D2467" t="s">
        <v>19</v>
      </c>
      <c r="E2467" t="s">
        <v>19</v>
      </c>
      <c r="F2467" t="s">
        <v>24</v>
      </c>
      <c r="G2467" t="s">
        <v>20</v>
      </c>
      <c r="H2467" t="s">
        <v>19</v>
      </c>
      <c r="I2467" t="s">
        <v>19</v>
      </c>
      <c r="J2467" t="s">
        <v>19</v>
      </c>
      <c r="K2467" t="s">
        <v>19</v>
      </c>
      <c r="L2467">
        <f t="shared" si="38"/>
        <v>7</v>
      </c>
      <c r="Q2467" t="s">
        <v>6700</v>
      </c>
      <c r="R2467" t="s">
        <v>6701</v>
      </c>
      <c r="S2467" t="s">
        <v>6702</v>
      </c>
      <c r="T2467" t="s">
        <v>183</v>
      </c>
      <c r="U2467">
        <v>44646</v>
      </c>
      <c r="V2467" s="1">
        <v>42852.07203703704</v>
      </c>
      <c r="W2467" t="s">
        <v>742</v>
      </c>
      <c r="X2467" t="s">
        <v>743</v>
      </c>
      <c r="Y2467" t="s">
        <v>166</v>
      </c>
      <c r="Z2467" t="s">
        <v>89</v>
      </c>
      <c r="AA2467" t="s">
        <v>90</v>
      </c>
      <c r="AB2467" t="s">
        <v>184</v>
      </c>
      <c r="AC2467" t="s">
        <v>1669</v>
      </c>
      <c r="AD2467" t="s">
        <v>74</v>
      </c>
      <c r="AF2467" s="1">
        <v>42937.469942129632</v>
      </c>
    </row>
    <row r="2468" spans="1:32" x14ac:dyDescent="0.3">
      <c r="A2468">
        <v>624061</v>
      </c>
      <c r="B2468">
        <v>5703841</v>
      </c>
      <c r="C2468" t="s">
        <v>19</v>
      </c>
      <c r="D2468" t="s">
        <v>19</v>
      </c>
      <c r="E2468" t="s">
        <v>20</v>
      </c>
      <c r="F2468" t="s">
        <v>24</v>
      </c>
      <c r="G2468" t="s">
        <v>19</v>
      </c>
      <c r="H2468" t="s">
        <v>19</v>
      </c>
      <c r="I2468" t="s">
        <v>19</v>
      </c>
      <c r="J2468" t="s">
        <v>19</v>
      </c>
      <c r="K2468" t="s">
        <v>24</v>
      </c>
      <c r="L2468">
        <f t="shared" si="38"/>
        <v>6</v>
      </c>
      <c r="Q2468" t="s">
        <v>6703</v>
      </c>
      <c r="R2468" t="s">
        <v>6704</v>
      </c>
      <c r="S2468" t="s">
        <v>993</v>
      </c>
      <c r="T2468" t="s">
        <v>78</v>
      </c>
      <c r="U2468">
        <v>33619</v>
      </c>
      <c r="V2468" s="1">
        <v>45008.209143518521</v>
      </c>
      <c r="W2468" t="s">
        <v>57</v>
      </c>
      <c r="X2468" t="s">
        <v>58</v>
      </c>
      <c r="Y2468" t="s">
        <v>79</v>
      </c>
      <c r="AD2468" t="s">
        <v>82</v>
      </c>
      <c r="AF2468" s="1">
        <v>42705.324444444443</v>
      </c>
    </row>
    <row r="2469" spans="1:32" x14ac:dyDescent="0.3">
      <c r="A2469">
        <v>624097</v>
      </c>
      <c r="B2469">
        <v>141553</v>
      </c>
      <c r="C2469" t="s">
        <v>19</v>
      </c>
      <c r="D2469" t="s">
        <v>19</v>
      </c>
      <c r="E2469" t="s">
        <v>19</v>
      </c>
      <c r="F2469" t="s">
        <v>24</v>
      </c>
      <c r="G2469" t="s">
        <v>19</v>
      </c>
      <c r="H2469" t="s">
        <v>19</v>
      </c>
      <c r="I2469" t="s">
        <v>19</v>
      </c>
      <c r="J2469" t="s">
        <v>19</v>
      </c>
      <c r="K2469" t="s">
        <v>19</v>
      </c>
      <c r="L2469">
        <f t="shared" si="38"/>
        <v>8</v>
      </c>
      <c r="N2469">
        <v>1</v>
      </c>
      <c r="Q2469" t="s">
        <v>6705</v>
      </c>
      <c r="R2469" t="s">
        <v>6706</v>
      </c>
      <c r="S2469" t="s">
        <v>6707</v>
      </c>
      <c r="T2469" t="s">
        <v>139</v>
      </c>
      <c r="U2469">
        <v>35646</v>
      </c>
      <c r="V2469" s="1">
        <v>42612.070277777777</v>
      </c>
      <c r="W2469" t="s">
        <v>57</v>
      </c>
      <c r="X2469" t="s">
        <v>58</v>
      </c>
      <c r="Y2469" t="s">
        <v>140</v>
      </c>
      <c r="Z2469" t="s">
        <v>89</v>
      </c>
      <c r="AA2469" t="s">
        <v>90</v>
      </c>
      <c r="AB2469" t="s">
        <v>141</v>
      </c>
      <c r="AC2469" t="s">
        <v>235</v>
      </c>
      <c r="AD2469" t="s">
        <v>118</v>
      </c>
      <c r="AF2469" s="1">
        <v>43304.262523148151</v>
      </c>
    </row>
    <row r="2470" spans="1:32" x14ac:dyDescent="0.3">
      <c r="A2470">
        <v>624115</v>
      </c>
      <c r="B2470">
        <v>529997</v>
      </c>
      <c r="C2470" t="s">
        <v>19</v>
      </c>
      <c r="D2470" t="s">
        <v>19</v>
      </c>
      <c r="E2470" t="s">
        <v>19</v>
      </c>
      <c r="F2470" t="s">
        <v>24</v>
      </c>
      <c r="G2470" t="s">
        <v>19</v>
      </c>
      <c r="H2470" t="s">
        <v>20</v>
      </c>
      <c r="I2470" t="s">
        <v>19</v>
      </c>
      <c r="J2470" t="s">
        <v>19</v>
      </c>
      <c r="K2470" t="s">
        <v>20</v>
      </c>
      <c r="L2470">
        <f t="shared" si="38"/>
        <v>6</v>
      </c>
      <c r="Q2470" t="s">
        <v>6708</v>
      </c>
      <c r="R2470" t="s">
        <v>6709</v>
      </c>
      <c r="S2470" t="s">
        <v>6710</v>
      </c>
      <c r="T2470" t="s">
        <v>172</v>
      </c>
      <c r="U2470">
        <v>94019</v>
      </c>
      <c r="V2470" s="1">
        <v>42782</v>
      </c>
      <c r="W2470" t="s">
        <v>34</v>
      </c>
      <c r="X2470" t="s">
        <v>87</v>
      </c>
      <c r="Y2470" t="s">
        <v>194</v>
      </c>
      <c r="Z2470" t="s">
        <v>37</v>
      </c>
      <c r="AA2470" t="s">
        <v>38</v>
      </c>
      <c r="AB2470" t="s">
        <v>174</v>
      </c>
      <c r="AC2470" t="s">
        <v>195</v>
      </c>
      <c r="AD2470" t="s">
        <v>41</v>
      </c>
      <c r="AF2470" s="1">
        <v>42781.382824074077</v>
      </c>
    </row>
    <row r="2471" spans="1:32" x14ac:dyDescent="0.3">
      <c r="A2471">
        <v>624124</v>
      </c>
      <c r="B2471">
        <v>2140452</v>
      </c>
      <c r="C2471" t="s">
        <v>19</v>
      </c>
      <c r="D2471" t="s">
        <v>19</v>
      </c>
      <c r="E2471" t="s">
        <v>19</v>
      </c>
      <c r="F2471" t="s">
        <v>20</v>
      </c>
      <c r="G2471" t="s">
        <v>20</v>
      </c>
      <c r="H2471" t="s">
        <v>19</v>
      </c>
      <c r="I2471" t="s">
        <v>19</v>
      </c>
      <c r="J2471" t="s">
        <v>19</v>
      </c>
      <c r="K2471" t="s">
        <v>20</v>
      </c>
      <c r="L2471">
        <f t="shared" si="38"/>
        <v>6</v>
      </c>
      <c r="Q2471" t="s">
        <v>6711</v>
      </c>
      <c r="R2471" t="s">
        <v>6712</v>
      </c>
      <c r="S2471" t="s">
        <v>1675</v>
      </c>
      <c r="T2471" t="s">
        <v>66</v>
      </c>
      <c r="U2471">
        <v>21703</v>
      </c>
      <c r="V2471" s="1">
        <v>42703.068969907406</v>
      </c>
      <c r="W2471" t="s">
        <v>67</v>
      </c>
      <c r="X2471" t="s">
        <v>68</v>
      </c>
      <c r="Y2471" t="s">
        <v>69</v>
      </c>
      <c r="Z2471" t="s">
        <v>70</v>
      </c>
      <c r="AA2471" t="s">
        <v>71</v>
      </c>
      <c r="AB2471" t="s">
        <v>72</v>
      </c>
      <c r="AC2471" t="s">
        <v>927</v>
      </c>
      <c r="AD2471" t="s">
        <v>74</v>
      </c>
      <c r="AF2471" s="1">
        <v>42844.746539351851</v>
      </c>
    </row>
    <row r="2472" spans="1:32" x14ac:dyDescent="0.3">
      <c r="A2472">
        <v>624143</v>
      </c>
      <c r="B2472">
        <v>5921499</v>
      </c>
      <c r="C2472" t="s">
        <v>19</v>
      </c>
      <c r="D2472" t="s">
        <v>19</v>
      </c>
      <c r="E2472" t="s">
        <v>19</v>
      </c>
      <c r="F2472" t="s">
        <v>24</v>
      </c>
      <c r="G2472" t="s">
        <v>19</v>
      </c>
      <c r="H2472" t="s">
        <v>19</v>
      </c>
      <c r="I2472" t="s">
        <v>19</v>
      </c>
      <c r="J2472" t="s">
        <v>19</v>
      </c>
      <c r="K2472" t="s">
        <v>19</v>
      </c>
      <c r="L2472">
        <f t="shared" si="38"/>
        <v>8</v>
      </c>
      <c r="N2472">
        <v>1</v>
      </c>
      <c r="Q2472" t="s">
        <v>6713</v>
      </c>
      <c r="R2472" t="s">
        <v>6714</v>
      </c>
      <c r="S2472" t="s">
        <v>6715</v>
      </c>
      <c r="T2472" t="s">
        <v>97</v>
      </c>
      <c r="U2472">
        <v>75069</v>
      </c>
      <c r="V2472" s="1">
        <v>42907.070092592592</v>
      </c>
      <c r="W2472" t="s">
        <v>34</v>
      </c>
      <c r="X2472" t="s">
        <v>87</v>
      </c>
      <c r="Y2472" t="s">
        <v>489</v>
      </c>
      <c r="Z2472" t="s">
        <v>37</v>
      </c>
      <c r="AA2472" t="s">
        <v>38</v>
      </c>
      <c r="AB2472" t="s">
        <v>484</v>
      </c>
      <c r="AC2472" t="s">
        <v>717</v>
      </c>
      <c r="AD2472" t="s">
        <v>62</v>
      </c>
      <c r="AF2472" s="1">
        <v>42909.447847222225</v>
      </c>
    </row>
    <row r="2473" spans="1:32" x14ac:dyDescent="0.3">
      <c r="A2473">
        <v>624145</v>
      </c>
      <c r="B2473">
        <v>5660469</v>
      </c>
      <c r="C2473" t="s">
        <v>19</v>
      </c>
      <c r="D2473" t="s">
        <v>20</v>
      </c>
      <c r="E2473" t="s">
        <v>19</v>
      </c>
      <c r="F2473" t="s">
        <v>24</v>
      </c>
      <c r="G2473" t="s">
        <v>19</v>
      </c>
      <c r="H2473" t="s">
        <v>19</v>
      </c>
      <c r="I2473" t="s">
        <v>19</v>
      </c>
      <c r="J2473" t="s">
        <v>19</v>
      </c>
      <c r="K2473" t="s">
        <v>20</v>
      </c>
      <c r="L2473">
        <f t="shared" si="38"/>
        <v>6</v>
      </c>
      <c r="Q2473" t="s">
        <v>6716</v>
      </c>
      <c r="R2473" t="s">
        <v>6717</v>
      </c>
      <c r="S2473" t="s">
        <v>6718</v>
      </c>
      <c r="T2473" t="s">
        <v>172</v>
      </c>
      <c r="U2473">
        <v>90274</v>
      </c>
      <c r="V2473" s="1">
        <v>42668.070428240739</v>
      </c>
      <c r="W2473" t="s">
        <v>34</v>
      </c>
      <c r="X2473" t="s">
        <v>35</v>
      </c>
      <c r="Y2473" t="s">
        <v>173</v>
      </c>
      <c r="Z2473" t="s">
        <v>37</v>
      </c>
      <c r="AA2473" t="s">
        <v>38</v>
      </c>
      <c r="AB2473" t="s">
        <v>174</v>
      </c>
      <c r="AC2473" t="s">
        <v>473</v>
      </c>
      <c r="AD2473" t="s">
        <v>41</v>
      </c>
      <c r="AF2473" s="1">
        <v>42774.390613425923</v>
      </c>
    </row>
    <row r="2474" spans="1:32" x14ac:dyDescent="0.3">
      <c r="A2474">
        <v>624149</v>
      </c>
      <c r="B2474">
        <v>2382240</v>
      </c>
      <c r="C2474" t="s">
        <v>19</v>
      </c>
      <c r="D2474" t="s">
        <v>19</v>
      </c>
      <c r="E2474" t="s">
        <v>19</v>
      </c>
      <c r="F2474" t="s">
        <v>24</v>
      </c>
      <c r="G2474" t="s">
        <v>19</v>
      </c>
      <c r="H2474" t="s">
        <v>19</v>
      </c>
      <c r="I2474" t="s">
        <v>19</v>
      </c>
      <c r="J2474" t="s">
        <v>19</v>
      </c>
      <c r="K2474" t="s">
        <v>19</v>
      </c>
      <c r="L2474">
        <f t="shared" si="38"/>
        <v>8</v>
      </c>
      <c r="N2474">
        <v>1</v>
      </c>
      <c r="Q2474" t="s">
        <v>6719</v>
      </c>
      <c r="R2474" t="s">
        <v>6720</v>
      </c>
      <c r="S2474" t="s">
        <v>201</v>
      </c>
      <c r="T2474" t="s">
        <v>165</v>
      </c>
      <c r="U2474">
        <v>48235</v>
      </c>
      <c r="V2474" s="1">
        <v>42626.070532407408</v>
      </c>
      <c r="W2474" t="s">
        <v>34</v>
      </c>
      <c r="X2474" t="s">
        <v>87</v>
      </c>
      <c r="Y2474" t="s">
        <v>166</v>
      </c>
      <c r="Z2474" t="s">
        <v>89</v>
      </c>
      <c r="AA2474" t="s">
        <v>90</v>
      </c>
      <c r="AB2474" t="s">
        <v>167</v>
      </c>
      <c r="AC2474" t="s">
        <v>202</v>
      </c>
      <c r="AD2474" t="s">
        <v>93</v>
      </c>
      <c r="AF2474" s="1">
        <v>42684.782557870371</v>
      </c>
    </row>
    <row r="2475" spans="1:32" x14ac:dyDescent="0.3">
      <c r="A2475">
        <v>624154</v>
      </c>
      <c r="B2475">
        <v>5731749</v>
      </c>
      <c r="C2475" t="s">
        <v>19</v>
      </c>
      <c r="D2475" t="s">
        <v>19</v>
      </c>
      <c r="E2475" t="s">
        <v>19</v>
      </c>
      <c r="F2475" t="s">
        <v>24</v>
      </c>
      <c r="G2475" t="s">
        <v>19</v>
      </c>
      <c r="H2475" t="s">
        <v>19</v>
      </c>
      <c r="I2475" t="s">
        <v>19</v>
      </c>
      <c r="J2475" t="s">
        <v>19</v>
      </c>
      <c r="K2475" t="s">
        <v>19</v>
      </c>
      <c r="L2475">
        <f t="shared" si="38"/>
        <v>8</v>
      </c>
      <c r="N2475">
        <v>1</v>
      </c>
      <c r="Q2475" t="s">
        <v>6721</v>
      </c>
      <c r="R2475" t="s">
        <v>6722</v>
      </c>
      <c r="S2475" t="s">
        <v>3516</v>
      </c>
      <c r="T2475" t="s">
        <v>78</v>
      </c>
      <c r="U2475">
        <v>32763</v>
      </c>
      <c r="V2475" s="1">
        <v>42608.070555555554</v>
      </c>
      <c r="W2475" t="s">
        <v>210</v>
      </c>
      <c r="X2475" t="s">
        <v>211</v>
      </c>
      <c r="Y2475" t="s">
        <v>79</v>
      </c>
      <c r="Z2475" t="s">
        <v>70</v>
      </c>
      <c r="AA2475" t="s">
        <v>71</v>
      </c>
      <c r="AB2475" t="s">
        <v>80</v>
      </c>
      <c r="AC2475" t="s">
        <v>852</v>
      </c>
      <c r="AD2475" t="s">
        <v>82</v>
      </c>
      <c r="AF2475" s="1">
        <v>42684.777569444443</v>
      </c>
    </row>
    <row r="2476" spans="1:32" x14ac:dyDescent="0.3">
      <c r="A2476">
        <v>625656</v>
      </c>
      <c r="B2476">
        <v>5117204</v>
      </c>
      <c r="C2476" t="s">
        <v>19</v>
      </c>
      <c r="D2476" t="s">
        <v>19</v>
      </c>
      <c r="E2476" t="s">
        <v>19</v>
      </c>
      <c r="F2476" t="s">
        <v>24</v>
      </c>
      <c r="G2476" t="s">
        <v>19</v>
      </c>
      <c r="H2476" t="s">
        <v>19</v>
      </c>
      <c r="I2476" t="s">
        <v>19</v>
      </c>
      <c r="J2476" t="s">
        <v>19</v>
      </c>
      <c r="K2476" t="s">
        <v>24</v>
      </c>
      <c r="L2476">
        <f t="shared" si="38"/>
        <v>7</v>
      </c>
      <c r="P2476">
        <v>1</v>
      </c>
      <c r="Q2476" t="s">
        <v>6723</v>
      </c>
      <c r="R2476" t="s">
        <v>6724</v>
      </c>
      <c r="S2476" t="s">
        <v>6725</v>
      </c>
      <c r="T2476" t="s">
        <v>122</v>
      </c>
      <c r="U2476">
        <v>54732</v>
      </c>
      <c r="V2476" s="1">
        <v>45063.222083333334</v>
      </c>
      <c r="W2476" t="s">
        <v>34</v>
      </c>
      <c r="X2476" t="s">
        <v>87</v>
      </c>
      <c r="Y2476" t="s">
        <v>124</v>
      </c>
      <c r="Z2476" t="s">
        <v>89</v>
      </c>
      <c r="AA2476" t="s">
        <v>90</v>
      </c>
      <c r="AB2476" t="s">
        <v>91</v>
      </c>
      <c r="AC2476" t="s">
        <v>146</v>
      </c>
      <c r="AD2476" t="s">
        <v>93</v>
      </c>
      <c r="AF2476" s="1">
        <v>40492</v>
      </c>
    </row>
    <row r="2477" spans="1:32" x14ac:dyDescent="0.3">
      <c r="A2477">
        <v>626162</v>
      </c>
      <c r="B2477">
        <v>3332169</v>
      </c>
      <c r="C2477" t="s">
        <v>19</v>
      </c>
      <c r="D2477" t="s">
        <v>19</v>
      </c>
      <c r="E2477" t="s">
        <v>19</v>
      </c>
      <c r="F2477" t="s">
        <v>24</v>
      </c>
      <c r="G2477" t="s">
        <v>20</v>
      </c>
      <c r="H2477" t="s">
        <v>20</v>
      </c>
      <c r="I2477" t="s">
        <v>19</v>
      </c>
      <c r="J2477" t="s">
        <v>19</v>
      </c>
      <c r="K2477" t="s">
        <v>20</v>
      </c>
      <c r="L2477">
        <f t="shared" si="38"/>
        <v>5</v>
      </c>
      <c r="Q2477" t="s">
        <v>6726</v>
      </c>
      <c r="R2477" t="s">
        <v>6727</v>
      </c>
      <c r="S2477" t="s">
        <v>6728</v>
      </c>
      <c r="T2477" t="s">
        <v>45</v>
      </c>
      <c r="U2477">
        <v>11944</v>
      </c>
      <c r="V2477" s="1">
        <v>42270.07366898148</v>
      </c>
      <c r="W2477" t="s">
        <v>67</v>
      </c>
      <c r="X2477" t="s">
        <v>860</v>
      </c>
      <c r="Y2477" t="s">
        <v>48</v>
      </c>
      <c r="Z2477" t="s">
        <v>70</v>
      </c>
      <c r="AA2477" t="s">
        <v>71</v>
      </c>
      <c r="AB2477" t="s">
        <v>351</v>
      </c>
      <c r="AC2477" t="s">
        <v>747</v>
      </c>
      <c r="AD2477" t="s">
        <v>316</v>
      </c>
      <c r="AF2477" s="1">
        <v>42390.351956018516</v>
      </c>
    </row>
    <row r="2478" spans="1:32" x14ac:dyDescent="0.3">
      <c r="A2478">
        <v>626185</v>
      </c>
      <c r="B2478">
        <v>5629689</v>
      </c>
      <c r="C2478" t="s">
        <v>19</v>
      </c>
      <c r="D2478" t="s">
        <v>19</v>
      </c>
      <c r="E2478" t="s">
        <v>19</v>
      </c>
      <c r="F2478" t="s">
        <v>24</v>
      </c>
      <c r="G2478" t="s">
        <v>19</v>
      </c>
      <c r="H2478" t="s">
        <v>19</v>
      </c>
      <c r="I2478" t="s">
        <v>19</v>
      </c>
      <c r="J2478" t="s">
        <v>19</v>
      </c>
      <c r="K2478" t="s">
        <v>20</v>
      </c>
      <c r="L2478">
        <f t="shared" si="38"/>
        <v>7</v>
      </c>
      <c r="Q2478" t="s">
        <v>6729</v>
      </c>
      <c r="R2478" t="s">
        <v>6730</v>
      </c>
      <c r="S2478" t="s">
        <v>2644</v>
      </c>
      <c r="T2478" t="s">
        <v>172</v>
      </c>
      <c r="U2478">
        <v>92833</v>
      </c>
      <c r="V2478" s="1">
        <v>42032.070277777777</v>
      </c>
      <c r="W2478" t="s">
        <v>229</v>
      </c>
      <c r="X2478" t="s">
        <v>230</v>
      </c>
      <c r="Y2478" t="s">
        <v>173</v>
      </c>
      <c r="Z2478" t="s">
        <v>37</v>
      </c>
      <c r="AA2478" t="s">
        <v>38</v>
      </c>
      <c r="AB2478" t="s">
        <v>174</v>
      </c>
      <c r="AC2478" t="s">
        <v>212</v>
      </c>
      <c r="AD2478" t="s">
        <v>41</v>
      </c>
      <c r="AF2478" s="1">
        <v>42072.328310185185</v>
      </c>
    </row>
    <row r="2479" spans="1:32" x14ac:dyDescent="0.3">
      <c r="A2479">
        <v>627155</v>
      </c>
      <c r="B2479">
        <v>1003526</v>
      </c>
      <c r="C2479" t="s">
        <v>19</v>
      </c>
      <c r="D2479" t="s">
        <v>19</v>
      </c>
      <c r="E2479" t="s">
        <v>19</v>
      </c>
      <c r="F2479" t="s">
        <v>24</v>
      </c>
      <c r="G2479" t="s">
        <v>19</v>
      </c>
      <c r="H2479" t="s">
        <v>20</v>
      </c>
      <c r="I2479" t="s">
        <v>19</v>
      </c>
      <c r="J2479" t="s">
        <v>19</v>
      </c>
      <c r="K2479" t="s">
        <v>24</v>
      </c>
      <c r="L2479">
        <f t="shared" si="38"/>
        <v>6</v>
      </c>
      <c r="Q2479" t="s">
        <v>6731</v>
      </c>
      <c r="R2479" t="s">
        <v>6732</v>
      </c>
      <c r="S2479" t="s">
        <v>6733</v>
      </c>
      <c r="T2479" t="s">
        <v>78</v>
      </c>
      <c r="U2479">
        <v>33301</v>
      </c>
      <c r="V2479" s="1">
        <v>38838</v>
      </c>
      <c r="W2479" t="s">
        <v>34</v>
      </c>
      <c r="X2479" t="s">
        <v>35</v>
      </c>
      <c r="Y2479" t="s">
        <v>79</v>
      </c>
      <c r="Z2479" t="s">
        <v>70</v>
      </c>
      <c r="AA2479" t="s">
        <v>71</v>
      </c>
      <c r="AB2479" t="s">
        <v>80</v>
      </c>
      <c r="AC2479" t="s">
        <v>477</v>
      </c>
      <c r="AD2479" t="s">
        <v>82</v>
      </c>
      <c r="AF2479" s="1">
        <v>43769.572627314818</v>
      </c>
    </row>
    <row r="2480" spans="1:32" x14ac:dyDescent="0.3">
      <c r="A2480">
        <v>627918</v>
      </c>
      <c r="B2480">
        <v>5132307</v>
      </c>
      <c r="C2480" t="s">
        <v>19</v>
      </c>
      <c r="D2480" t="s">
        <v>20</v>
      </c>
      <c r="E2480" t="s">
        <v>20</v>
      </c>
      <c r="F2480" t="s">
        <v>24</v>
      </c>
      <c r="G2480" t="s">
        <v>19</v>
      </c>
      <c r="H2480" t="s">
        <v>20</v>
      </c>
      <c r="I2480" t="s">
        <v>19</v>
      </c>
      <c r="J2480" t="s">
        <v>19</v>
      </c>
      <c r="K2480" t="s">
        <v>24</v>
      </c>
      <c r="L2480">
        <f t="shared" si="38"/>
        <v>4</v>
      </c>
      <c r="Q2480" t="s">
        <v>6734</v>
      </c>
      <c r="R2480" t="s">
        <v>6735</v>
      </c>
      <c r="S2480" t="s">
        <v>5207</v>
      </c>
      <c r="T2480" t="s">
        <v>122</v>
      </c>
      <c r="U2480">
        <v>54669</v>
      </c>
      <c r="V2480" s="1">
        <v>43253.069745370369</v>
      </c>
      <c r="W2480" t="s">
        <v>6736</v>
      </c>
      <c r="X2480" t="s">
        <v>6737</v>
      </c>
      <c r="Y2480" t="s">
        <v>124</v>
      </c>
      <c r="Z2480" t="s">
        <v>89</v>
      </c>
      <c r="AA2480" t="s">
        <v>90</v>
      </c>
      <c r="AB2480" t="s">
        <v>91</v>
      </c>
      <c r="AC2480" t="s">
        <v>146</v>
      </c>
      <c r="AD2480" t="s">
        <v>93</v>
      </c>
      <c r="AF2480" s="1">
        <v>44613.445833333331</v>
      </c>
    </row>
    <row r="2481" spans="1:32" x14ac:dyDescent="0.3">
      <c r="A2481">
        <v>628048</v>
      </c>
      <c r="B2481">
        <v>1802710</v>
      </c>
      <c r="C2481" t="s">
        <v>19</v>
      </c>
      <c r="D2481" t="s">
        <v>19</v>
      </c>
      <c r="E2481" t="s">
        <v>19</v>
      </c>
      <c r="F2481" t="s">
        <v>24</v>
      </c>
      <c r="G2481" t="s">
        <v>19</v>
      </c>
      <c r="H2481" t="s">
        <v>19</v>
      </c>
      <c r="I2481" t="s">
        <v>19</v>
      </c>
      <c r="J2481" t="s">
        <v>19</v>
      </c>
      <c r="K2481" t="s">
        <v>24</v>
      </c>
      <c r="L2481">
        <f t="shared" si="38"/>
        <v>7</v>
      </c>
      <c r="P2481">
        <v>1</v>
      </c>
      <c r="Q2481" t="s">
        <v>6738</v>
      </c>
      <c r="R2481" t="s">
        <v>6739</v>
      </c>
      <c r="S2481" t="s">
        <v>5513</v>
      </c>
      <c r="T2481" t="s">
        <v>590</v>
      </c>
      <c r="U2481">
        <v>40004</v>
      </c>
      <c r="V2481" s="1">
        <v>41201</v>
      </c>
      <c r="W2481" t="s">
        <v>57</v>
      </c>
      <c r="X2481" t="s">
        <v>107</v>
      </c>
      <c r="Y2481" t="s">
        <v>367</v>
      </c>
      <c r="Z2481" t="s">
        <v>89</v>
      </c>
      <c r="AA2481" t="s">
        <v>90</v>
      </c>
      <c r="AB2481" t="s">
        <v>184</v>
      </c>
      <c r="AC2481" t="s">
        <v>592</v>
      </c>
      <c r="AD2481" t="s">
        <v>74</v>
      </c>
      <c r="AF2481" s="1">
        <v>41757.671122685184</v>
      </c>
    </row>
    <row r="2482" spans="1:32" x14ac:dyDescent="0.3">
      <c r="A2482">
        <v>628568</v>
      </c>
      <c r="B2482">
        <v>1309079</v>
      </c>
      <c r="C2482" t="s">
        <v>19</v>
      </c>
      <c r="D2482" t="s">
        <v>19</v>
      </c>
      <c r="E2482" t="s">
        <v>20</v>
      </c>
      <c r="F2482" t="s">
        <v>24</v>
      </c>
      <c r="G2482" t="s">
        <v>19</v>
      </c>
      <c r="H2482" t="s">
        <v>19</v>
      </c>
      <c r="I2482" t="s">
        <v>19</v>
      </c>
      <c r="J2482" t="s">
        <v>19</v>
      </c>
      <c r="K2482" t="s">
        <v>20</v>
      </c>
      <c r="L2482">
        <f t="shared" si="38"/>
        <v>6</v>
      </c>
      <c r="Q2482" t="s">
        <v>6740</v>
      </c>
      <c r="R2482" t="s">
        <v>6741</v>
      </c>
      <c r="S2482" t="s">
        <v>4780</v>
      </c>
      <c r="T2482" t="s">
        <v>216</v>
      </c>
      <c r="U2482">
        <v>83254</v>
      </c>
      <c r="V2482" s="1">
        <v>41915.072152777779</v>
      </c>
      <c r="W2482" t="s">
        <v>34</v>
      </c>
      <c r="X2482" t="s">
        <v>35</v>
      </c>
      <c r="Y2482" t="s">
        <v>36</v>
      </c>
      <c r="Z2482" t="s">
        <v>37</v>
      </c>
      <c r="AA2482" t="s">
        <v>38</v>
      </c>
      <c r="AB2482" t="s">
        <v>39</v>
      </c>
      <c r="AC2482" t="s">
        <v>217</v>
      </c>
      <c r="AD2482" t="s">
        <v>41</v>
      </c>
      <c r="AF2482" s="1">
        <v>41981.374803240738</v>
      </c>
    </row>
    <row r="2483" spans="1:32" x14ac:dyDescent="0.3">
      <c r="A2483">
        <v>628625</v>
      </c>
      <c r="B2483">
        <v>3337878</v>
      </c>
      <c r="C2483" t="s">
        <v>19</v>
      </c>
      <c r="D2483" t="s">
        <v>19</v>
      </c>
      <c r="E2483" t="s">
        <v>19</v>
      </c>
      <c r="F2483" t="s">
        <v>24</v>
      </c>
      <c r="G2483" t="s">
        <v>19</v>
      </c>
      <c r="H2483" t="s">
        <v>19</v>
      </c>
      <c r="I2483" t="s">
        <v>19</v>
      </c>
      <c r="J2483" t="s">
        <v>19</v>
      </c>
      <c r="K2483" t="s">
        <v>24</v>
      </c>
      <c r="L2483">
        <f t="shared" si="38"/>
        <v>7</v>
      </c>
      <c r="P2483">
        <v>1</v>
      </c>
      <c r="Q2483" t="s">
        <v>6742</v>
      </c>
      <c r="R2483" t="s">
        <v>6743</v>
      </c>
      <c r="S2483" t="s">
        <v>6744</v>
      </c>
      <c r="T2483" t="s">
        <v>45</v>
      </c>
      <c r="U2483">
        <v>11520</v>
      </c>
      <c r="V2483" s="1">
        <v>39366</v>
      </c>
      <c r="W2483" t="s">
        <v>312</v>
      </c>
      <c r="X2483" t="s">
        <v>782</v>
      </c>
      <c r="Y2483" t="s">
        <v>48</v>
      </c>
      <c r="Z2483" t="s">
        <v>70</v>
      </c>
      <c r="AA2483" t="s">
        <v>71</v>
      </c>
      <c r="AB2483" t="s">
        <v>351</v>
      </c>
      <c r="AC2483" t="s">
        <v>747</v>
      </c>
      <c r="AD2483" t="s">
        <v>316</v>
      </c>
      <c r="AF2483" s="1">
        <v>41093</v>
      </c>
    </row>
    <row r="2484" spans="1:32" x14ac:dyDescent="0.3">
      <c r="A2484">
        <v>630499</v>
      </c>
      <c r="B2484">
        <v>2643410</v>
      </c>
      <c r="C2484" t="s">
        <v>19</v>
      </c>
      <c r="D2484" t="s">
        <v>19</v>
      </c>
      <c r="E2484" t="s">
        <v>19</v>
      </c>
      <c r="F2484" t="s">
        <v>24</v>
      </c>
      <c r="G2484" t="s">
        <v>19</v>
      </c>
      <c r="H2484" t="s">
        <v>19</v>
      </c>
      <c r="I2484" t="s">
        <v>19</v>
      </c>
      <c r="J2484" t="s">
        <v>19</v>
      </c>
      <c r="K2484" t="s">
        <v>19</v>
      </c>
      <c r="L2484">
        <f t="shared" si="38"/>
        <v>8</v>
      </c>
      <c r="N2484">
        <v>1</v>
      </c>
      <c r="Q2484" t="s">
        <v>6745</v>
      </c>
      <c r="R2484" t="s">
        <v>6746</v>
      </c>
      <c r="S2484" t="s">
        <v>6747</v>
      </c>
      <c r="T2484" t="s">
        <v>304</v>
      </c>
      <c r="U2484">
        <v>63501</v>
      </c>
      <c r="V2484" s="1">
        <v>42623.070972222224</v>
      </c>
      <c r="W2484" t="s">
        <v>57</v>
      </c>
      <c r="X2484" t="s">
        <v>98</v>
      </c>
      <c r="Y2484" t="s">
        <v>306</v>
      </c>
      <c r="Z2484" t="s">
        <v>89</v>
      </c>
      <c r="AA2484" t="s">
        <v>90</v>
      </c>
      <c r="AB2484" t="s">
        <v>116</v>
      </c>
      <c r="AC2484" t="s">
        <v>190</v>
      </c>
      <c r="AD2484" t="s">
        <v>118</v>
      </c>
      <c r="AF2484" s="1">
        <v>42655.405069444445</v>
      </c>
    </row>
    <row r="2485" spans="1:32" x14ac:dyDescent="0.3">
      <c r="A2485">
        <v>630536</v>
      </c>
      <c r="B2485">
        <v>5661295</v>
      </c>
      <c r="C2485" t="s">
        <v>19</v>
      </c>
      <c r="D2485" t="s">
        <v>20</v>
      </c>
      <c r="E2485" t="s">
        <v>19</v>
      </c>
      <c r="F2485" t="s">
        <v>24</v>
      </c>
      <c r="G2485" t="s">
        <v>19</v>
      </c>
      <c r="H2485" t="s">
        <v>19</v>
      </c>
      <c r="I2485" t="s">
        <v>19</v>
      </c>
      <c r="J2485" t="s">
        <v>19</v>
      </c>
      <c r="K2485" t="s">
        <v>20</v>
      </c>
      <c r="L2485">
        <f t="shared" si="38"/>
        <v>6</v>
      </c>
      <c r="Q2485" t="s">
        <v>6748</v>
      </c>
      <c r="R2485" t="s">
        <v>6749</v>
      </c>
      <c r="S2485" t="s">
        <v>2820</v>
      </c>
      <c r="T2485" t="s">
        <v>172</v>
      </c>
      <c r="U2485">
        <v>95122</v>
      </c>
      <c r="V2485" s="1">
        <v>42685</v>
      </c>
      <c r="W2485" t="s">
        <v>34</v>
      </c>
      <c r="X2485" t="s">
        <v>87</v>
      </c>
      <c r="Y2485" t="s">
        <v>194</v>
      </c>
      <c r="Z2485" t="s">
        <v>37</v>
      </c>
      <c r="AA2485" t="s">
        <v>38</v>
      </c>
      <c r="AB2485" t="s">
        <v>174</v>
      </c>
      <c r="AC2485" t="s">
        <v>195</v>
      </c>
      <c r="AD2485" t="s">
        <v>41</v>
      </c>
      <c r="AF2485" s="1">
        <v>43259.317118055558</v>
      </c>
    </row>
    <row r="2486" spans="1:32" x14ac:dyDescent="0.3">
      <c r="A2486">
        <v>630562</v>
      </c>
      <c r="B2486">
        <v>5817119</v>
      </c>
      <c r="C2486" t="s">
        <v>19</v>
      </c>
      <c r="D2486" t="s">
        <v>19</v>
      </c>
      <c r="E2486" t="s">
        <v>19</v>
      </c>
      <c r="F2486" t="s">
        <v>24</v>
      </c>
      <c r="G2486" t="s">
        <v>19</v>
      </c>
      <c r="H2486" t="s">
        <v>19</v>
      </c>
      <c r="I2486" t="s">
        <v>19</v>
      </c>
      <c r="J2486" t="s">
        <v>19</v>
      </c>
      <c r="K2486" t="s">
        <v>19</v>
      </c>
      <c r="L2486">
        <f t="shared" si="38"/>
        <v>8</v>
      </c>
      <c r="N2486">
        <v>1</v>
      </c>
      <c r="Q2486" t="s">
        <v>6750</v>
      </c>
      <c r="R2486" t="s">
        <v>6751</v>
      </c>
      <c r="S2486" t="s">
        <v>6752</v>
      </c>
      <c r="T2486" t="s">
        <v>45</v>
      </c>
      <c r="U2486">
        <v>12010</v>
      </c>
      <c r="V2486" s="1">
        <v>42627.070439814815</v>
      </c>
      <c r="W2486" t="s">
        <v>57</v>
      </c>
      <c r="X2486" t="s">
        <v>58</v>
      </c>
      <c r="Y2486" t="s">
        <v>48</v>
      </c>
      <c r="Z2486" t="s">
        <v>70</v>
      </c>
      <c r="AA2486" t="s">
        <v>71</v>
      </c>
      <c r="AB2486" t="s">
        <v>351</v>
      </c>
      <c r="AC2486" t="s">
        <v>560</v>
      </c>
      <c r="AD2486" t="s">
        <v>316</v>
      </c>
      <c r="AF2486" s="1">
        <v>42758.359375</v>
      </c>
    </row>
    <row r="2487" spans="1:32" x14ac:dyDescent="0.3">
      <c r="A2487">
        <v>630588</v>
      </c>
      <c r="B2487">
        <v>3152066</v>
      </c>
      <c r="C2487" t="s">
        <v>19</v>
      </c>
      <c r="D2487" t="s">
        <v>19</v>
      </c>
      <c r="E2487" t="s">
        <v>19</v>
      </c>
      <c r="F2487" t="s">
        <v>24</v>
      </c>
      <c r="G2487" t="s">
        <v>19</v>
      </c>
      <c r="H2487" t="s">
        <v>20</v>
      </c>
      <c r="I2487" t="s">
        <v>19</v>
      </c>
      <c r="J2487" t="s">
        <v>19</v>
      </c>
      <c r="K2487" t="s">
        <v>19</v>
      </c>
      <c r="L2487">
        <f t="shared" si="38"/>
        <v>7</v>
      </c>
      <c r="Q2487" t="s">
        <v>3989</v>
      </c>
      <c r="R2487" t="s">
        <v>6753</v>
      </c>
      <c r="S2487" t="s">
        <v>6754</v>
      </c>
      <c r="T2487" t="s">
        <v>311</v>
      </c>
      <c r="U2487">
        <v>7047</v>
      </c>
      <c r="V2487" s="1">
        <v>42621</v>
      </c>
      <c r="W2487" t="s">
        <v>312</v>
      </c>
      <c r="X2487" t="s">
        <v>313</v>
      </c>
      <c r="Y2487" t="s">
        <v>48</v>
      </c>
      <c r="Z2487" t="s">
        <v>70</v>
      </c>
      <c r="AA2487" t="s">
        <v>71</v>
      </c>
      <c r="AB2487" t="s">
        <v>351</v>
      </c>
      <c r="AC2487" t="s">
        <v>352</v>
      </c>
      <c r="AD2487" t="s">
        <v>316</v>
      </c>
      <c r="AF2487" s="1">
        <v>42695.60769675926</v>
      </c>
    </row>
    <row r="2488" spans="1:32" x14ac:dyDescent="0.3">
      <c r="A2488">
        <v>630609</v>
      </c>
      <c r="B2488">
        <v>5647322</v>
      </c>
      <c r="C2488" t="s">
        <v>19</v>
      </c>
      <c r="D2488" t="s">
        <v>19</v>
      </c>
      <c r="E2488" t="s">
        <v>19</v>
      </c>
      <c r="F2488" t="s">
        <v>24</v>
      </c>
      <c r="G2488" t="s">
        <v>19</v>
      </c>
      <c r="H2488" t="s">
        <v>19</v>
      </c>
      <c r="I2488" t="s">
        <v>19</v>
      </c>
      <c r="J2488" t="s">
        <v>19</v>
      </c>
      <c r="K2488" t="s">
        <v>20</v>
      </c>
      <c r="L2488">
        <f t="shared" si="38"/>
        <v>7</v>
      </c>
      <c r="Q2488" t="s">
        <v>6755</v>
      </c>
      <c r="R2488" t="s">
        <v>6756</v>
      </c>
      <c r="S2488" t="s">
        <v>6757</v>
      </c>
      <c r="T2488" t="s">
        <v>172</v>
      </c>
      <c r="U2488">
        <v>95993</v>
      </c>
      <c r="V2488" s="1">
        <v>42633.070555555554</v>
      </c>
      <c r="W2488" t="s">
        <v>34</v>
      </c>
      <c r="X2488" t="s">
        <v>123</v>
      </c>
      <c r="Y2488" t="s">
        <v>194</v>
      </c>
      <c r="Z2488" t="s">
        <v>37</v>
      </c>
      <c r="AA2488" t="s">
        <v>38</v>
      </c>
      <c r="AB2488" t="s">
        <v>174</v>
      </c>
      <c r="AC2488" t="s">
        <v>195</v>
      </c>
      <c r="AD2488" t="s">
        <v>41</v>
      </c>
      <c r="AF2488" s="1">
        <v>42748.285069444442</v>
      </c>
    </row>
    <row r="2489" spans="1:32" x14ac:dyDescent="0.3">
      <c r="A2489">
        <v>630615</v>
      </c>
      <c r="B2489">
        <v>5627899</v>
      </c>
      <c r="C2489" t="s">
        <v>19</v>
      </c>
      <c r="D2489" t="s">
        <v>19</v>
      </c>
      <c r="E2489" t="s">
        <v>19</v>
      </c>
      <c r="F2489" t="s">
        <v>24</v>
      </c>
      <c r="G2489" t="s">
        <v>19</v>
      </c>
      <c r="H2489" t="s">
        <v>19</v>
      </c>
      <c r="I2489" t="s">
        <v>19</v>
      </c>
      <c r="J2489" t="s">
        <v>19</v>
      </c>
      <c r="K2489" t="s">
        <v>20</v>
      </c>
      <c r="L2489">
        <f t="shared" si="38"/>
        <v>7</v>
      </c>
      <c r="Q2489" t="s">
        <v>6758</v>
      </c>
      <c r="R2489" t="s">
        <v>6759</v>
      </c>
      <c r="S2489" t="s">
        <v>6757</v>
      </c>
      <c r="T2489" t="s">
        <v>172</v>
      </c>
      <c r="U2489">
        <v>95991</v>
      </c>
      <c r="V2489" s="1">
        <v>42637.070787037039</v>
      </c>
      <c r="W2489" t="s">
        <v>34</v>
      </c>
      <c r="X2489" t="s">
        <v>123</v>
      </c>
      <c r="Y2489" t="s">
        <v>194</v>
      </c>
      <c r="Z2489" t="s">
        <v>37</v>
      </c>
      <c r="AA2489" t="s">
        <v>38</v>
      </c>
      <c r="AB2489" t="s">
        <v>174</v>
      </c>
      <c r="AC2489" t="s">
        <v>195</v>
      </c>
      <c r="AD2489" t="s">
        <v>41</v>
      </c>
      <c r="AF2489" s="1">
        <v>42741.439965277779</v>
      </c>
    </row>
    <row r="2490" spans="1:32" x14ac:dyDescent="0.3">
      <c r="A2490">
        <v>630702</v>
      </c>
      <c r="B2490">
        <v>4847286</v>
      </c>
      <c r="C2490" t="s">
        <v>19</v>
      </c>
      <c r="D2490" t="s">
        <v>19</v>
      </c>
      <c r="E2490" t="s">
        <v>19</v>
      </c>
      <c r="F2490" t="s">
        <v>24</v>
      </c>
      <c r="G2490" t="s">
        <v>19</v>
      </c>
      <c r="H2490" t="s">
        <v>19</v>
      </c>
      <c r="I2490" t="s">
        <v>19</v>
      </c>
      <c r="J2490" t="s">
        <v>19</v>
      </c>
      <c r="K2490" t="s">
        <v>20</v>
      </c>
      <c r="L2490">
        <f t="shared" si="38"/>
        <v>7</v>
      </c>
      <c r="Q2490" t="s">
        <v>6760</v>
      </c>
      <c r="R2490" t="s">
        <v>6761</v>
      </c>
      <c r="S2490" t="s">
        <v>6762</v>
      </c>
      <c r="T2490" t="s">
        <v>1205</v>
      </c>
      <c r="U2490">
        <v>20110</v>
      </c>
      <c r="V2490" s="1">
        <v>43020.248171296298</v>
      </c>
      <c r="W2490" t="s">
        <v>67</v>
      </c>
      <c r="X2490" t="s">
        <v>68</v>
      </c>
      <c r="Y2490" t="s">
        <v>69</v>
      </c>
      <c r="Z2490" t="s">
        <v>70</v>
      </c>
      <c r="AA2490" t="s">
        <v>71</v>
      </c>
      <c r="AB2490" t="s">
        <v>72</v>
      </c>
      <c r="AC2490" t="s">
        <v>927</v>
      </c>
      <c r="AD2490" t="s">
        <v>74</v>
      </c>
      <c r="AF2490" s="1">
        <v>43447.51222222222</v>
      </c>
    </row>
    <row r="2491" spans="1:32" x14ac:dyDescent="0.3">
      <c r="A2491">
        <v>630757</v>
      </c>
      <c r="B2491">
        <v>4303828</v>
      </c>
      <c r="C2491" t="s">
        <v>19</v>
      </c>
      <c r="D2491" t="s">
        <v>19</v>
      </c>
      <c r="E2491" t="s">
        <v>19</v>
      </c>
      <c r="F2491" t="s">
        <v>24</v>
      </c>
      <c r="G2491" t="s">
        <v>19</v>
      </c>
      <c r="H2491" t="s">
        <v>19</v>
      </c>
      <c r="I2491" t="s">
        <v>19</v>
      </c>
      <c r="J2491" t="s">
        <v>19</v>
      </c>
      <c r="K2491" t="s">
        <v>19</v>
      </c>
      <c r="L2491">
        <f t="shared" si="38"/>
        <v>8</v>
      </c>
      <c r="N2491">
        <v>1</v>
      </c>
      <c r="Q2491" t="s">
        <v>6763</v>
      </c>
      <c r="R2491" t="s">
        <v>6764</v>
      </c>
      <c r="S2491" t="s">
        <v>6765</v>
      </c>
      <c r="T2491" t="s">
        <v>86</v>
      </c>
      <c r="U2491">
        <v>57401</v>
      </c>
      <c r="V2491" s="1">
        <v>44902.198564814818</v>
      </c>
      <c r="W2491" t="s">
        <v>34</v>
      </c>
      <c r="X2491" t="s">
        <v>299</v>
      </c>
      <c r="Y2491" t="s">
        <v>124</v>
      </c>
      <c r="Z2491" t="s">
        <v>89</v>
      </c>
      <c r="AA2491" t="s">
        <v>90</v>
      </c>
      <c r="AB2491" t="s">
        <v>91</v>
      </c>
      <c r="AC2491" t="s">
        <v>92</v>
      </c>
      <c r="AD2491" t="s">
        <v>93</v>
      </c>
      <c r="AF2491" s="1">
        <v>42894.559537037036</v>
      </c>
    </row>
    <row r="2492" spans="1:32" x14ac:dyDescent="0.3">
      <c r="A2492">
        <v>630860</v>
      </c>
      <c r="B2492">
        <v>2643662</v>
      </c>
      <c r="C2492" t="s">
        <v>19</v>
      </c>
      <c r="D2492" t="s">
        <v>19</v>
      </c>
      <c r="E2492" t="s">
        <v>19</v>
      </c>
      <c r="F2492" t="s">
        <v>24</v>
      </c>
      <c r="G2492" t="s">
        <v>19</v>
      </c>
      <c r="H2492" t="s">
        <v>19</v>
      </c>
      <c r="I2492" t="s">
        <v>19</v>
      </c>
      <c r="J2492" t="s">
        <v>19</v>
      </c>
      <c r="K2492" t="s">
        <v>19</v>
      </c>
      <c r="L2492">
        <f t="shared" si="38"/>
        <v>8</v>
      </c>
      <c r="N2492">
        <v>1</v>
      </c>
      <c r="Q2492" t="s">
        <v>6766</v>
      </c>
      <c r="R2492" t="s">
        <v>6767</v>
      </c>
      <c r="S2492" t="s">
        <v>6768</v>
      </c>
      <c r="T2492" t="s">
        <v>304</v>
      </c>
      <c r="U2492">
        <v>63131</v>
      </c>
      <c r="V2492" s="1">
        <v>42676.628634259258</v>
      </c>
      <c r="W2492" t="s">
        <v>57</v>
      </c>
      <c r="X2492" t="s">
        <v>98</v>
      </c>
      <c r="Y2492" t="s">
        <v>306</v>
      </c>
      <c r="Z2492" t="s">
        <v>89</v>
      </c>
      <c r="AA2492" t="s">
        <v>90</v>
      </c>
      <c r="AB2492" t="s">
        <v>116</v>
      </c>
      <c r="AC2492" t="s">
        <v>190</v>
      </c>
      <c r="AD2492" t="s">
        <v>118</v>
      </c>
      <c r="AF2492" s="1">
        <v>42824.530972222223</v>
      </c>
    </row>
    <row r="2493" spans="1:32" x14ac:dyDescent="0.3">
      <c r="A2493">
        <v>632661</v>
      </c>
      <c r="B2493">
        <v>2812786</v>
      </c>
      <c r="C2493" t="s">
        <v>19</v>
      </c>
      <c r="D2493" t="s">
        <v>19</v>
      </c>
      <c r="E2493" t="s">
        <v>19</v>
      </c>
      <c r="F2493" t="s">
        <v>24</v>
      </c>
      <c r="G2493" t="s">
        <v>19</v>
      </c>
      <c r="H2493" t="s">
        <v>19</v>
      </c>
      <c r="I2493" t="s">
        <v>19</v>
      </c>
      <c r="J2493" t="s">
        <v>19</v>
      </c>
      <c r="K2493" t="s">
        <v>20</v>
      </c>
      <c r="L2493">
        <f t="shared" si="38"/>
        <v>7</v>
      </c>
      <c r="Q2493" t="s">
        <v>6769</v>
      </c>
      <c r="R2493" t="s">
        <v>6770</v>
      </c>
      <c r="S2493" t="s">
        <v>6354</v>
      </c>
      <c r="T2493" t="s">
        <v>452</v>
      </c>
      <c r="U2493">
        <v>69101</v>
      </c>
      <c r="V2493" s="1">
        <v>39056</v>
      </c>
      <c r="W2493" t="s">
        <v>34</v>
      </c>
      <c r="X2493" t="s">
        <v>87</v>
      </c>
      <c r="Y2493" t="s">
        <v>88</v>
      </c>
      <c r="Z2493" t="s">
        <v>89</v>
      </c>
      <c r="AA2493" t="s">
        <v>90</v>
      </c>
      <c r="AB2493" t="s">
        <v>91</v>
      </c>
      <c r="AC2493" t="s">
        <v>273</v>
      </c>
      <c r="AD2493" t="s">
        <v>93</v>
      </c>
      <c r="AF2493" s="1">
        <v>40428</v>
      </c>
    </row>
    <row r="2494" spans="1:32" x14ac:dyDescent="0.3">
      <c r="A2494">
        <v>633933</v>
      </c>
      <c r="B2494">
        <v>2512146</v>
      </c>
      <c r="C2494" t="s">
        <v>19</v>
      </c>
      <c r="D2494" t="s">
        <v>19</v>
      </c>
      <c r="E2494" t="s">
        <v>19</v>
      </c>
      <c r="F2494" t="s">
        <v>24</v>
      </c>
      <c r="G2494" t="s">
        <v>19</v>
      </c>
      <c r="H2494" t="s">
        <v>19</v>
      </c>
      <c r="I2494" t="s">
        <v>19</v>
      </c>
      <c r="J2494" t="s">
        <v>19</v>
      </c>
      <c r="K2494" t="s">
        <v>24</v>
      </c>
      <c r="L2494">
        <f t="shared" si="38"/>
        <v>7</v>
      </c>
      <c r="P2494">
        <v>1</v>
      </c>
      <c r="Q2494" t="s">
        <v>6771</v>
      </c>
      <c r="R2494" t="s">
        <v>6772</v>
      </c>
      <c r="S2494" t="s">
        <v>6773</v>
      </c>
      <c r="T2494" t="s">
        <v>114</v>
      </c>
      <c r="U2494">
        <v>38863</v>
      </c>
      <c r="V2494" s="1">
        <v>39167</v>
      </c>
      <c r="W2494" t="s">
        <v>57</v>
      </c>
      <c r="X2494" t="s">
        <v>107</v>
      </c>
      <c r="Y2494" t="s">
        <v>115</v>
      </c>
      <c r="Z2494" t="s">
        <v>89</v>
      </c>
      <c r="AA2494" t="s">
        <v>90</v>
      </c>
      <c r="AB2494" t="s">
        <v>141</v>
      </c>
      <c r="AC2494" t="s">
        <v>422</v>
      </c>
      <c r="AD2494" t="s">
        <v>118</v>
      </c>
      <c r="AF2494" s="1">
        <v>41667.574999999997</v>
      </c>
    </row>
    <row r="2495" spans="1:32" x14ac:dyDescent="0.3">
      <c r="A2495">
        <v>635565</v>
      </c>
      <c r="B2495">
        <v>1600128</v>
      </c>
      <c r="C2495" t="s">
        <v>19</v>
      </c>
      <c r="D2495" t="s">
        <v>19</v>
      </c>
      <c r="E2495" t="s">
        <v>19</v>
      </c>
      <c r="F2495" t="s">
        <v>24</v>
      </c>
      <c r="G2495" t="s">
        <v>19</v>
      </c>
      <c r="H2495" t="s">
        <v>19</v>
      </c>
      <c r="I2495" t="s">
        <v>19</v>
      </c>
      <c r="J2495" t="s">
        <v>19</v>
      </c>
      <c r="K2495" t="s">
        <v>19</v>
      </c>
      <c r="L2495">
        <f t="shared" si="38"/>
        <v>8</v>
      </c>
      <c r="N2495">
        <v>1</v>
      </c>
      <c r="Q2495" t="s">
        <v>6774</v>
      </c>
      <c r="R2495" t="s">
        <v>6775</v>
      </c>
      <c r="S2495" t="s">
        <v>6776</v>
      </c>
      <c r="T2495" t="s">
        <v>272</v>
      </c>
      <c r="U2495">
        <v>50536</v>
      </c>
      <c r="V2495" s="1">
        <v>38962</v>
      </c>
      <c r="W2495" t="s">
        <v>34</v>
      </c>
      <c r="X2495" t="s">
        <v>135</v>
      </c>
      <c r="Y2495" t="s">
        <v>124</v>
      </c>
      <c r="Z2495" t="s">
        <v>89</v>
      </c>
      <c r="AA2495" t="s">
        <v>90</v>
      </c>
      <c r="AB2495" t="s">
        <v>91</v>
      </c>
      <c r="AC2495" t="s">
        <v>968</v>
      </c>
      <c r="AD2495" t="s">
        <v>93</v>
      </c>
      <c r="AE2495" s="2">
        <v>45113</v>
      </c>
      <c r="AF2495" s="1">
        <v>40481</v>
      </c>
    </row>
    <row r="2496" spans="1:32" x14ac:dyDescent="0.3">
      <c r="A2496">
        <v>635953</v>
      </c>
      <c r="B2496">
        <v>2233360</v>
      </c>
      <c r="C2496" t="s">
        <v>19</v>
      </c>
      <c r="D2496" t="s">
        <v>19</v>
      </c>
      <c r="E2496" t="s">
        <v>19</v>
      </c>
      <c r="F2496" t="s">
        <v>19</v>
      </c>
      <c r="G2496" t="s">
        <v>19</v>
      </c>
      <c r="H2496" t="s">
        <v>19</v>
      </c>
      <c r="I2496" t="s">
        <v>19</v>
      </c>
      <c r="J2496" t="s">
        <v>19</v>
      </c>
      <c r="K2496" t="s">
        <v>19</v>
      </c>
      <c r="L2496">
        <f t="shared" si="38"/>
        <v>9</v>
      </c>
      <c r="M2496">
        <v>1</v>
      </c>
      <c r="Q2496" t="s">
        <v>6777</v>
      </c>
      <c r="R2496" t="s">
        <v>6778</v>
      </c>
      <c r="S2496" t="s">
        <v>6779</v>
      </c>
      <c r="T2496" t="s">
        <v>643</v>
      </c>
      <c r="U2496">
        <v>1085</v>
      </c>
      <c r="V2496" s="1">
        <v>41831.069282407407</v>
      </c>
      <c r="W2496" t="s">
        <v>34</v>
      </c>
      <c r="X2496" t="s">
        <v>87</v>
      </c>
      <c r="Y2496" t="s">
        <v>48</v>
      </c>
      <c r="Z2496" t="s">
        <v>70</v>
      </c>
      <c r="AA2496" t="s">
        <v>71</v>
      </c>
      <c r="AB2496" t="s">
        <v>351</v>
      </c>
      <c r="AC2496" t="s">
        <v>560</v>
      </c>
      <c r="AD2496" t="s">
        <v>316</v>
      </c>
      <c r="AF2496" s="1">
        <v>41988.382071759261</v>
      </c>
    </row>
    <row r="2497" spans="1:32" x14ac:dyDescent="0.3">
      <c r="A2497">
        <v>637916</v>
      </c>
      <c r="B2497">
        <v>1013628</v>
      </c>
      <c r="C2497" t="s">
        <v>19</v>
      </c>
      <c r="D2497" t="s">
        <v>19</v>
      </c>
      <c r="E2497" t="s">
        <v>19</v>
      </c>
      <c r="F2497" t="s">
        <v>24</v>
      </c>
      <c r="G2497" t="s">
        <v>19</v>
      </c>
      <c r="H2497" t="s">
        <v>19</v>
      </c>
      <c r="I2497" t="s">
        <v>19</v>
      </c>
      <c r="J2497" t="s">
        <v>19</v>
      </c>
      <c r="K2497" t="s">
        <v>24</v>
      </c>
      <c r="L2497">
        <f t="shared" si="38"/>
        <v>7</v>
      </c>
      <c r="P2497">
        <v>1</v>
      </c>
      <c r="Q2497" t="s">
        <v>6780</v>
      </c>
      <c r="R2497" t="s">
        <v>6781</v>
      </c>
      <c r="S2497" t="s">
        <v>1066</v>
      </c>
      <c r="T2497" t="s">
        <v>78</v>
      </c>
      <c r="U2497">
        <v>33401</v>
      </c>
      <c r="V2497" s="1">
        <v>38694</v>
      </c>
      <c r="W2497" t="s">
        <v>34</v>
      </c>
      <c r="X2497" t="s">
        <v>35</v>
      </c>
      <c r="Y2497" t="s">
        <v>79</v>
      </c>
      <c r="Z2497" t="s">
        <v>70</v>
      </c>
      <c r="AA2497" t="s">
        <v>71</v>
      </c>
      <c r="AB2497" t="s">
        <v>80</v>
      </c>
      <c r="AC2497" t="s">
        <v>477</v>
      </c>
      <c r="AD2497" t="s">
        <v>82</v>
      </c>
      <c r="AF2497" s="1">
        <v>44116.534398148149</v>
      </c>
    </row>
    <row r="2498" spans="1:32" x14ac:dyDescent="0.3">
      <c r="A2498">
        <v>638230</v>
      </c>
      <c r="B2498">
        <v>5660659</v>
      </c>
      <c r="C2498" t="s">
        <v>19</v>
      </c>
      <c r="D2498" t="s">
        <v>20</v>
      </c>
      <c r="E2498" t="s">
        <v>19</v>
      </c>
      <c r="F2498" t="s">
        <v>24</v>
      </c>
      <c r="G2498" t="s">
        <v>19</v>
      </c>
      <c r="H2498" t="s">
        <v>19</v>
      </c>
      <c r="I2498" t="s">
        <v>20</v>
      </c>
      <c r="J2498" t="s">
        <v>19</v>
      </c>
      <c r="K2498" t="s">
        <v>20</v>
      </c>
      <c r="L2498">
        <f t="shared" si="38"/>
        <v>5</v>
      </c>
      <c r="Q2498" t="s">
        <v>6782</v>
      </c>
      <c r="R2498" t="s">
        <v>6783</v>
      </c>
      <c r="S2498" t="s">
        <v>1043</v>
      </c>
      <c r="T2498" t="s">
        <v>172</v>
      </c>
      <c r="U2498">
        <v>92653</v>
      </c>
      <c r="V2498" s="1">
        <v>42739.069525462961</v>
      </c>
      <c r="W2498" t="s">
        <v>210</v>
      </c>
      <c r="X2498" t="s">
        <v>211</v>
      </c>
      <c r="Y2498" t="s">
        <v>173</v>
      </c>
      <c r="Z2498" t="s">
        <v>37</v>
      </c>
      <c r="AA2498" t="s">
        <v>38</v>
      </c>
      <c r="AB2498" t="s">
        <v>174</v>
      </c>
      <c r="AC2498" t="s">
        <v>175</v>
      </c>
      <c r="AD2498" t="s">
        <v>41</v>
      </c>
      <c r="AF2498" s="1">
        <v>42962.29115740741</v>
      </c>
    </row>
    <row r="2499" spans="1:32" x14ac:dyDescent="0.3">
      <c r="A2499">
        <v>638271</v>
      </c>
      <c r="B2499">
        <v>425719</v>
      </c>
      <c r="C2499" t="s">
        <v>19</v>
      </c>
      <c r="D2499" t="s">
        <v>19</v>
      </c>
      <c r="E2499" t="s">
        <v>19</v>
      </c>
      <c r="F2499" t="s">
        <v>24</v>
      </c>
      <c r="G2499" t="s">
        <v>19</v>
      </c>
      <c r="H2499" t="s">
        <v>19</v>
      </c>
      <c r="I2499" t="s">
        <v>19</v>
      </c>
      <c r="J2499" t="s">
        <v>19</v>
      </c>
      <c r="K2499" t="s">
        <v>24</v>
      </c>
      <c r="L2499">
        <f t="shared" si="38"/>
        <v>7</v>
      </c>
      <c r="P2499">
        <v>1</v>
      </c>
      <c r="Q2499" t="s">
        <v>6784</v>
      </c>
      <c r="R2499" t="s">
        <v>6785</v>
      </c>
      <c r="S2499" t="s">
        <v>6786</v>
      </c>
      <c r="T2499" t="s">
        <v>189</v>
      </c>
      <c r="U2499">
        <v>72417</v>
      </c>
      <c r="V2499" s="1">
        <v>44118.200555555559</v>
      </c>
      <c r="W2499" t="s">
        <v>57</v>
      </c>
      <c r="X2499" t="s">
        <v>98</v>
      </c>
      <c r="Y2499" t="s">
        <v>115</v>
      </c>
      <c r="Z2499" t="s">
        <v>89</v>
      </c>
      <c r="AA2499" t="s">
        <v>90</v>
      </c>
      <c r="AB2499" t="s">
        <v>116</v>
      </c>
      <c r="AC2499" t="s">
        <v>190</v>
      </c>
      <c r="AD2499" t="s">
        <v>118</v>
      </c>
      <c r="AF2499" s="1">
        <v>42748.219525462962</v>
      </c>
    </row>
    <row r="2500" spans="1:32" x14ac:dyDescent="0.3">
      <c r="A2500">
        <v>638285</v>
      </c>
      <c r="B2500">
        <v>5662704</v>
      </c>
      <c r="C2500" t="s">
        <v>19</v>
      </c>
      <c r="D2500" t="s">
        <v>19</v>
      </c>
      <c r="E2500" t="s">
        <v>19</v>
      </c>
      <c r="F2500" t="s">
        <v>24</v>
      </c>
      <c r="G2500" t="s">
        <v>19</v>
      </c>
      <c r="H2500" t="s">
        <v>19</v>
      </c>
      <c r="I2500" t="s">
        <v>19</v>
      </c>
      <c r="J2500" t="s">
        <v>19</v>
      </c>
      <c r="K2500" t="s">
        <v>19</v>
      </c>
      <c r="L2500">
        <f t="shared" si="38"/>
        <v>8</v>
      </c>
      <c r="N2500">
        <v>1</v>
      </c>
      <c r="Q2500" t="s">
        <v>6787</v>
      </c>
      <c r="R2500" t="s">
        <v>6788</v>
      </c>
      <c r="S2500" t="s">
        <v>1631</v>
      </c>
      <c r="T2500" t="s">
        <v>172</v>
      </c>
      <c r="U2500">
        <v>93313</v>
      </c>
      <c r="V2500" s="1">
        <v>42837.069398148145</v>
      </c>
      <c r="W2500" t="s">
        <v>34</v>
      </c>
      <c r="X2500" t="s">
        <v>87</v>
      </c>
      <c r="Y2500" t="s">
        <v>173</v>
      </c>
      <c r="Z2500" t="s">
        <v>37</v>
      </c>
      <c r="AA2500" t="s">
        <v>38</v>
      </c>
      <c r="AB2500" t="s">
        <v>174</v>
      </c>
      <c r="AC2500" t="s">
        <v>1304</v>
      </c>
      <c r="AD2500" t="s">
        <v>41</v>
      </c>
      <c r="AF2500" s="1">
        <v>42899.39</v>
      </c>
    </row>
    <row r="2501" spans="1:32" x14ac:dyDescent="0.3">
      <c r="A2501">
        <v>638322</v>
      </c>
      <c r="B2501">
        <v>3701720</v>
      </c>
      <c r="C2501" t="s">
        <v>19</v>
      </c>
      <c r="D2501" t="s">
        <v>19</v>
      </c>
      <c r="E2501" t="s">
        <v>19</v>
      </c>
      <c r="F2501" t="s">
        <v>24</v>
      </c>
      <c r="G2501" t="s">
        <v>19</v>
      </c>
      <c r="H2501" t="s">
        <v>19</v>
      </c>
      <c r="I2501" t="s">
        <v>19</v>
      </c>
      <c r="J2501" t="s">
        <v>19</v>
      </c>
      <c r="K2501" t="s">
        <v>20</v>
      </c>
      <c r="L2501">
        <f t="shared" si="38"/>
        <v>7</v>
      </c>
      <c r="Q2501" t="s">
        <v>5251</v>
      </c>
      <c r="R2501" t="s">
        <v>6789</v>
      </c>
      <c r="S2501" t="s">
        <v>6790</v>
      </c>
      <c r="T2501" t="s">
        <v>494</v>
      </c>
      <c r="U2501">
        <v>73942</v>
      </c>
      <c r="V2501" s="1">
        <v>42711.069224537037</v>
      </c>
      <c r="W2501" t="s">
        <v>495</v>
      </c>
      <c r="X2501" t="s">
        <v>496</v>
      </c>
      <c r="Y2501" t="s">
        <v>489</v>
      </c>
      <c r="Z2501" t="s">
        <v>37</v>
      </c>
      <c r="AA2501" t="s">
        <v>38</v>
      </c>
      <c r="AB2501" t="s">
        <v>484</v>
      </c>
      <c r="AC2501" t="s">
        <v>508</v>
      </c>
      <c r="AD2501" t="s">
        <v>62</v>
      </c>
      <c r="AF2501" s="1">
        <v>42711.422314814816</v>
      </c>
    </row>
    <row r="2502" spans="1:32" x14ac:dyDescent="0.3">
      <c r="A2502">
        <v>638325</v>
      </c>
      <c r="B2502">
        <v>2501636</v>
      </c>
      <c r="C2502" t="s">
        <v>19</v>
      </c>
      <c r="D2502" t="s">
        <v>19</v>
      </c>
      <c r="E2502" t="s">
        <v>19</v>
      </c>
      <c r="F2502" t="s">
        <v>24</v>
      </c>
      <c r="G2502" t="s">
        <v>19</v>
      </c>
      <c r="H2502" t="s">
        <v>19</v>
      </c>
      <c r="I2502" t="s">
        <v>19</v>
      </c>
      <c r="J2502" t="s">
        <v>19</v>
      </c>
      <c r="K2502" t="s">
        <v>24</v>
      </c>
      <c r="L2502">
        <f t="shared" si="38"/>
        <v>7</v>
      </c>
      <c r="P2502">
        <v>1</v>
      </c>
      <c r="Q2502" t="s">
        <v>6791</v>
      </c>
      <c r="R2502" t="s">
        <v>6792</v>
      </c>
      <c r="S2502" t="s">
        <v>6793</v>
      </c>
      <c r="T2502" t="s">
        <v>114</v>
      </c>
      <c r="U2502">
        <v>38614</v>
      </c>
      <c r="V2502" s="1">
        <v>42691.068831018521</v>
      </c>
      <c r="W2502" t="s">
        <v>57</v>
      </c>
      <c r="X2502" t="s">
        <v>58</v>
      </c>
      <c r="Y2502" t="s">
        <v>115</v>
      </c>
      <c r="Z2502" t="s">
        <v>89</v>
      </c>
      <c r="AA2502" t="s">
        <v>90</v>
      </c>
      <c r="AB2502" t="s">
        <v>141</v>
      </c>
      <c r="AC2502" t="s">
        <v>422</v>
      </c>
      <c r="AD2502" t="s">
        <v>118</v>
      </c>
      <c r="AF2502" s="1">
        <v>42712.523136574076</v>
      </c>
    </row>
    <row r="2503" spans="1:32" x14ac:dyDescent="0.3">
      <c r="A2503">
        <v>638329</v>
      </c>
      <c r="B2503">
        <v>5661512</v>
      </c>
      <c r="C2503" t="s">
        <v>19</v>
      </c>
      <c r="D2503" t="s">
        <v>19</v>
      </c>
      <c r="E2503" t="s">
        <v>19</v>
      </c>
      <c r="F2503" t="s">
        <v>24</v>
      </c>
      <c r="G2503" t="s">
        <v>19</v>
      </c>
      <c r="H2503" t="s">
        <v>20</v>
      </c>
      <c r="I2503" t="s">
        <v>19</v>
      </c>
      <c r="J2503" t="s">
        <v>19</v>
      </c>
      <c r="K2503" t="s">
        <v>24</v>
      </c>
      <c r="L2503">
        <f t="shared" ref="L2503:L2566" si="39">COUNTIF(C2503:K2503,"Y")</f>
        <v>6</v>
      </c>
      <c r="Q2503" t="s">
        <v>6794</v>
      </c>
      <c r="R2503" t="s">
        <v>6795</v>
      </c>
      <c r="S2503" t="s">
        <v>6796</v>
      </c>
      <c r="T2503" t="s">
        <v>172</v>
      </c>
      <c r="U2503">
        <v>90262</v>
      </c>
      <c r="V2503" s="1">
        <v>42714.068703703706</v>
      </c>
      <c r="W2503" t="s">
        <v>34</v>
      </c>
      <c r="X2503" t="s">
        <v>123</v>
      </c>
      <c r="Y2503" t="s">
        <v>173</v>
      </c>
      <c r="Z2503" t="s">
        <v>37</v>
      </c>
      <c r="AA2503" t="s">
        <v>38</v>
      </c>
      <c r="AB2503" t="s">
        <v>174</v>
      </c>
      <c r="AC2503" t="s">
        <v>179</v>
      </c>
      <c r="AD2503" t="s">
        <v>41</v>
      </c>
      <c r="AF2503" s="1">
        <v>43006.407337962963</v>
      </c>
    </row>
    <row r="2504" spans="1:32" x14ac:dyDescent="0.3">
      <c r="A2504">
        <v>638336</v>
      </c>
      <c r="B2504">
        <v>5817400</v>
      </c>
      <c r="C2504" t="s">
        <v>19</v>
      </c>
      <c r="D2504" t="s">
        <v>20</v>
      </c>
      <c r="E2504" t="s">
        <v>19</v>
      </c>
      <c r="F2504" t="s">
        <v>24</v>
      </c>
      <c r="G2504" t="s">
        <v>19</v>
      </c>
      <c r="H2504" t="s">
        <v>20</v>
      </c>
      <c r="I2504" t="s">
        <v>19</v>
      </c>
      <c r="J2504" t="s">
        <v>19</v>
      </c>
      <c r="K2504" t="s">
        <v>20</v>
      </c>
      <c r="L2504">
        <f t="shared" si="39"/>
        <v>5</v>
      </c>
      <c r="Q2504" t="s">
        <v>6797</v>
      </c>
      <c r="R2504" t="s">
        <v>6798</v>
      </c>
      <c r="S2504" t="s">
        <v>855</v>
      </c>
      <c r="T2504" t="s">
        <v>45</v>
      </c>
      <c r="U2504">
        <v>11221</v>
      </c>
      <c r="V2504" s="1">
        <v>42643.070590277777</v>
      </c>
      <c r="W2504" t="s">
        <v>661</v>
      </c>
      <c r="X2504" t="s">
        <v>2510</v>
      </c>
      <c r="Y2504" t="s">
        <v>48</v>
      </c>
      <c r="Z2504" t="s">
        <v>70</v>
      </c>
      <c r="AA2504" t="s">
        <v>71</v>
      </c>
      <c r="AB2504" t="s">
        <v>351</v>
      </c>
      <c r="AC2504" t="s">
        <v>927</v>
      </c>
      <c r="AD2504" t="s">
        <v>316</v>
      </c>
      <c r="AF2504" s="1">
        <v>42870.401689814818</v>
      </c>
    </row>
    <row r="2505" spans="1:32" x14ac:dyDescent="0.3">
      <c r="A2505">
        <v>638344</v>
      </c>
      <c r="B2505">
        <v>4234023</v>
      </c>
      <c r="C2505" t="s">
        <v>19</v>
      </c>
      <c r="D2505" t="s">
        <v>19</v>
      </c>
      <c r="E2505" t="s">
        <v>19</v>
      </c>
      <c r="F2505" t="s">
        <v>19</v>
      </c>
      <c r="G2505" t="s">
        <v>19</v>
      </c>
      <c r="H2505" t="s">
        <v>19</v>
      </c>
      <c r="I2505" t="s">
        <v>19</v>
      </c>
      <c r="J2505" t="s">
        <v>19</v>
      </c>
      <c r="K2505" t="s">
        <v>24</v>
      </c>
      <c r="L2505">
        <f t="shared" si="39"/>
        <v>8</v>
      </c>
      <c r="O2505">
        <v>1</v>
      </c>
      <c r="Q2505" t="s">
        <v>6799</v>
      </c>
      <c r="R2505" t="s">
        <v>6800</v>
      </c>
      <c r="S2505" t="s">
        <v>6801</v>
      </c>
      <c r="T2505" t="s">
        <v>553</v>
      </c>
      <c r="U2505">
        <v>29067</v>
      </c>
      <c r="V2505" s="1">
        <v>42691.068831018521</v>
      </c>
      <c r="W2505" t="s">
        <v>57</v>
      </c>
      <c r="X2505" t="s">
        <v>98</v>
      </c>
      <c r="Y2505" t="s">
        <v>357</v>
      </c>
      <c r="Z2505" t="s">
        <v>70</v>
      </c>
      <c r="AA2505" t="s">
        <v>71</v>
      </c>
      <c r="AB2505" t="s">
        <v>358</v>
      </c>
      <c r="AC2505" t="s">
        <v>503</v>
      </c>
      <c r="AD2505" t="s">
        <v>82</v>
      </c>
      <c r="AF2505" s="1">
        <v>42692.331377314818</v>
      </c>
    </row>
    <row r="2506" spans="1:32" x14ac:dyDescent="0.3">
      <c r="A2506">
        <v>638370</v>
      </c>
      <c r="B2506">
        <v>2216047</v>
      </c>
      <c r="C2506" t="s">
        <v>19</v>
      </c>
      <c r="D2506" t="s">
        <v>19</v>
      </c>
      <c r="E2506" t="s">
        <v>19</v>
      </c>
      <c r="F2506" t="s">
        <v>24</v>
      </c>
      <c r="G2506" t="s">
        <v>19</v>
      </c>
      <c r="H2506" t="s">
        <v>19</v>
      </c>
      <c r="I2506" t="s">
        <v>19</v>
      </c>
      <c r="J2506" t="s">
        <v>19</v>
      </c>
      <c r="K2506" t="s">
        <v>20</v>
      </c>
      <c r="L2506">
        <f t="shared" si="39"/>
        <v>7</v>
      </c>
      <c r="Q2506" t="s">
        <v>6802</v>
      </c>
      <c r="R2506" t="s">
        <v>6803</v>
      </c>
      <c r="S2506" t="s">
        <v>6804</v>
      </c>
      <c r="T2506" t="s">
        <v>643</v>
      </c>
      <c r="U2506">
        <v>1543</v>
      </c>
      <c r="V2506" s="1">
        <v>42664.070057870369</v>
      </c>
      <c r="W2506" t="s">
        <v>34</v>
      </c>
      <c r="X2506" t="s">
        <v>87</v>
      </c>
      <c r="Y2506" t="s">
        <v>656</v>
      </c>
      <c r="Z2506" t="s">
        <v>70</v>
      </c>
      <c r="AA2506" t="s">
        <v>71</v>
      </c>
      <c r="AB2506" t="s">
        <v>351</v>
      </c>
      <c r="AC2506" t="s">
        <v>872</v>
      </c>
      <c r="AD2506" t="s">
        <v>316</v>
      </c>
      <c r="AF2506" s="1">
        <v>42674.818229166667</v>
      </c>
    </row>
    <row r="2507" spans="1:32" x14ac:dyDescent="0.3">
      <c r="A2507">
        <v>638394</v>
      </c>
      <c r="B2507">
        <v>3306633</v>
      </c>
      <c r="C2507" t="s">
        <v>19</v>
      </c>
      <c r="D2507" t="s">
        <v>19</v>
      </c>
      <c r="E2507" t="s">
        <v>19</v>
      </c>
      <c r="F2507" t="s">
        <v>24</v>
      </c>
      <c r="G2507" t="s">
        <v>19</v>
      </c>
      <c r="H2507" t="s">
        <v>20</v>
      </c>
      <c r="I2507" t="s">
        <v>19</v>
      </c>
      <c r="J2507" t="s">
        <v>19</v>
      </c>
      <c r="K2507" t="s">
        <v>19</v>
      </c>
      <c r="L2507">
        <f t="shared" si="39"/>
        <v>7</v>
      </c>
      <c r="Q2507" t="s">
        <v>6805</v>
      </c>
      <c r="R2507" t="s">
        <v>6806</v>
      </c>
      <c r="S2507" t="s">
        <v>855</v>
      </c>
      <c r="T2507" t="s">
        <v>45</v>
      </c>
      <c r="U2507">
        <v>11236</v>
      </c>
      <c r="V2507" s="1">
        <v>42648.077789351853</v>
      </c>
      <c r="W2507" t="s">
        <v>312</v>
      </c>
      <c r="X2507" t="s">
        <v>782</v>
      </c>
      <c r="Y2507" t="s">
        <v>48</v>
      </c>
      <c r="Z2507" t="s">
        <v>70</v>
      </c>
      <c r="AA2507" t="s">
        <v>71</v>
      </c>
      <c r="AB2507" t="s">
        <v>314</v>
      </c>
      <c r="AC2507" t="s">
        <v>747</v>
      </c>
      <c r="AD2507" t="s">
        <v>316</v>
      </c>
      <c r="AF2507" s="1">
        <v>42650.223865740743</v>
      </c>
    </row>
    <row r="2508" spans="1:32" x14ac:dyDescent="0.3">
      <c r="A2508">
        <v>638397</v>
      </c>
      <c r="B2508">
        <v>3152496</v>
      </c>
      <c r="C2508" t="s">
        <v>19</v>
      </c>
      <c r="D2508" t="s">
        <v>19</v>
      </c>
      <c r="E2508" t="s">
        <v>19</v>
      </c>
      <c r="F2508" t="s">
        <v>24</v>
      </c>
      <c r="G2508" t="s">
        <v>19</v>
      </c>
      <c r="H2508" t="s">
        <v>19</v>
      </c>
      <c r="I2508" t="s">
        <v>19</v>
      </c>
      <c r="J2508" t="s">
        <v>19</v>
      </c>
      <c r="K2508" t="s">
        <v>19</v>
      </c>
      <c r="L2508">
        <f t="shared" si="39"/>
        <v>8</v>
      </c>
      <c r="N2508">
        <v>1</v>
      </c>
      <c r="Q2508" t="s">
        <v>4174</v>
      </c>
      <c r="R2508" t="s">
        <v>6807</v>
      </c>
      <c r="S2508" t="s">
        <v>6808</v>
      </c>
      <c r="T2508" t="s">
        <v>311</v>
      </c>
      <c r="U2508">
        <v>7849</v>
      </c>
      <c r="V2508" s="1">
        <v>42656.070798611108</v>
      </c>
      <c r="W2508" t="s">
        <v>312</v>
      </c>
      <c r="X2508" t="s">
        <v>313</v>
      </c>
      <c r="Y2508" t="s">
        <v>48</v>
      </c>
      <c r="Z2508" t="s">
        <v>70</v>
      </c>
      <c r="AA2508" t="s">
        <v>71</v>
      </c>
      <c r="AB2508" t="s">
        <v>351</v>
      </c>
      <c r="AC2508" t="s">
        <v>352</v>
      </c>
      <c r="AD2508" t="s">
        <v>316</v>
      </c>
      <c r="AF2508" s="1">
        <v>42692.293807870374</v>
      </c>
    </row>
    <row r="2509" spans="1:32" x14ac:dyDescent="0.3">
      <c r="A2509">
        <v>638399</v>
      </c>
      <c r="B2509">
        <v>4613700</v>
      </c>
      <c r="C2509" t="s">
        <v>19</v>
      </c>
      <c r="D2509" t="s">
        <v>19</v>
      </c>
      <c r="E2509" t="s">
        <v>19</v>
      </c>
      <c r="F2509" t="s">
        <v>24</v>
      </c>
      <c r="G2509" t="s">
        <v>19</v>
      </c>
      <c r="H2509" t="s">
        <v>19</v>
      </c>
      <c r="I2509" t="s">
        <v>19</v>
      </c>
      <c r="J2509" t="s">
        <v>19</v>
      </c>
      <c r="K2509" t="s">
        <v>20</v>
      </c>
      <c r="L2509">
        <f t="shared" si="39"/>
        <v>7</v>
      </c>
      <c r="Q2509" t="s">
        <v>6809</v>
      </c>
      <c r="R2509" t="s">
        <v>6810</v>
      </c>
      <c r="S2509" t="s">
        <v>6811</v>
      </c>
      <c r="T2509" t="s">
        <v>576</v>
      </c>
      <c r="U2509">
        <v>84010</v>
      </c>
      <c r="V2509" s="1">
        <v>42649.070416666669</v>
      </c>
      <c r="W2509" t="s">
        <v>34</v>
      </c>
      <c r="X2509" t="s">
        <v>87</v>
      </c>
      <c r="Y2509" t="s">
        <v>36</v>
      </c>
      <c r="Z2509" t="s">
        <v>37</v>
      </c>
      <c r="AA2509" t="s">
        <v>38</v>
      </c>
      <c r="AB2509" t="s">
        <v>154</v>
      </c>
      <c r="AC2509" t="s">
        <v>217</v>
      </c>
      <c r="AD2509" t="s">
        <v>62</v>
      </c>
      <c r="AF2509" s="1">
        <v>42814.735983796294</v>
      </c>
    </row>
    <row r="2510" spans="1:32" x14ac:dyDescent="0.3">
      <c r="A2510">
        <v>638438</v>
      </c>
      <c r="B2510">
        <v>6004167</v>
      </c>
      <c r="C2510" t="s">
        <v>19</v>
      </c>
      <c r="D2510" t="s">
        <v>20</v>
      </c>
      <c r="E2510" t="s">
        <v>19</v>
      </c>
      <c r="F2510" t="s">
        <v>24</v>
      </c>
      <c r="G2510" t="s">
        <v>20</v>
      </c>
      <c r="H2510" t="s">
        <v>19</v>
      </c>
      <c r="I2510" t="s">
        <v>19</v>
      </c>
      <c r="J2510" t="s">
        <v>19</v>
      </c>
      <c r="K2510" t="s">
        <v>20</v>
      </c>
      <c r="L2510">
        <f t="shared" si="39"/>
        <v>5</v>
      </c>
      <c r="Q2510" t="s">
        <v>6812</v>
      </c>
      <c r="R2510" t="s">
        <v>6813</v>
      </c>
      <c r="S2510" t="s">
        <v>925</v>
      </c>
      <c r="T2510" t="s">
        <v>459</v>
      </c>
      <c r="U2510">
        <v>19133</v>
      </c>
      <c r="V2510" s="1">
        <v>42769.070370370369</v>
      </c>
      <c r="W2510" t="s">
        <v>312</v>
      </c>
      <c r="X2510" t="s">
        <v>782</v>
      </c>
      <c r="Y2510" t="s">
        <v>926</v>
      </c>
      <c r="Z2510" t="s">
        <v>70</v>
      </c>
      <c r="AA2510" t="s">
        <v>71</v>
      </c>
      <c r="AB2510" t="s">
        <v>72</v>
      </c>
      <c r="AC2510" t="s">
        <v>957</v>
      </c>
      <c r="AD2510" t="s">
        <v>74</v>
      </c>
      <c r="AF2510" s="1">
        <v>42773.788240740738</v>
      </c>
    </row>
    <row r="2511" spans="1:32" x14ac:dyDescent="0.3">
      <c r="A2511">
        <v>638450</v>
      </c>
      <c r="B2511">
        <v>1625308</v>
      </c>
      <c r="C2511" t="s">
        <v>19</v>
      </c>
      <c r="D2511" t="s">
        <v>19</v>
      </c>
      <c r="E2511" t="s">
        <v>19</v>
      </c>
      <c r="F2511" t="s">
        <v>24</v>
      </c>
      <c r="G2511" t="s">
        <v>19</v>
      </c>
      <c r="H2511" t="s">
        <v>20</v>
      </c>
      <c r="I2511" t="s">
        <v>19</v>
      </c>
      <c r="J2511" t="s">
        <v>19</v>
      </c>
      <c r="K2511" t="s">
        <v>20</v>
      </c>
      <c r="L2511">
        <f t="shared" si="39"/>
        <v>6</v>
      </c>
      <c r="Q2511" t="s">
        <v>6814</v>
      </c>
      <c r="R2511" t="s">
        <v>6815</v>
      </c>
      <c r="S2511" t="s">
        <v>3516</v>
      </c>
      <c r="T2511" t="s">
        <v>272</v>
      </c>
      <c r="U2511">
        <v>51041</v>
      </c>
      <c r="V2511" s="1">
        <v>43488.068437499998</v>
      </c>
      <c r="W2511" t="s">
        <v>34</v>
      </c>
      <c r="X2511" t="s">
        <v>135</v>
      </c>
      <c r="Y2511" t="s">
        <v>124</v>
      </c>
      <c r="Z2511" t="s">
        <v>89</v>
      </c>
      <c r="AA2511" t="s">
        <v>90</v>
      </c>
      <c r="AB2511" t="s">
        <v>91</v>
      </c>
      <c r="AC2511" t="s">
        <v>273</v>
      </c>
      <c r="AD2511" t="s">
        <v>93</v>
      </c>
      <c r="AF2511" s="1">
        <v>44221.579027777778</v>
      </c>
    </row>
    <row r="2512" spans="1:32" x14ac:dyDescent="0.3">
      <c r="A2512">
        <v>638484</v>
      </c>
      <c r="B2512">
        <v>2332500</v>
      </c>
      <c r="C2512" t="s">
        <v>19</v>
      </c>
      <c r="D2512" t="s">
        <v>19</v>
      </c>
      <c r="E2512" t="s">
        <v>19</v>
      </c>
      <c r="F2512" t="s">
        <v>24</v>
      </c>
      <c r="G2512" t="s">
        <v>19</v>
      </c>
      <c r="H2512" t="s">
        <v>19</v>
      </c>
      <c r="I2512" t="s">
        <v>19</v>
      </c>
      <c r="J2512" t="s">
        <v>19</v>
      </c>
      <c r="K2512" t="s">
        <v>19</v>
      </c>
      <c r="L2512">
        <f t="shared" si="39"/>
        <v>8</v>
      </c>
      <c r="N2512">
        <v>1</v>
      </c>
      <c r="Q2512" t="s">
        <v>6816</v>
      </c>
      <c r="R2512" t="s">
        <v>6817</v>
      </c>
      <c r="S2512" t="s">
        <v>2423</v>
      </c>
      <c r="T2512" t="s">
        <v>165</v>
      </c>
      <c r="U2512">
        <v>48154</v>
      </c>
      <c r="V2512" s="1">
        <v>42656.070798611108</v>
      </c>
      <c r="W2512" t="s">
        <v>34</v>
      </c>
      <c r="X2512" t="s">
        <v>87</v>
      </c>
      <c r="Y2512" t="s">
        <v>166</v>
      </c>
      <c r="Z2512" t="s">
        <v>89</v>
      </c>
      <c r="AA2512" t="s">
        <v>90</v>
      </c>
      <c r="AB2512" t="s">
        <v>167</v>
      </c>
      <c r="AC2512" t="s">
        <v>202</v>
      </c>
      <c r="AD2512" t="s">
        <v>93</v>
      </c>
      <c r="AF2512" s="1">
        <v>42713.392025462963</v>
      </c>
    </row>
    <row r="2513" spans="1:32" x14ac:dyDescent="0.3">
      <c r="A2513">
        <v>638542</v>
      </c>
      <c r="B2513">
        <v>2382290</v>
      </c>
      <c r="C2513" t="s">
        <v>19</v>
      </c>
      <c r="D2513" t="s">
        <v>20</v>
      </c>
      <c r="E2513" t="s">
        <v>19</v>
      </c>
      <c r="F2513" t="s">
        <v>24</v>
      </c>
      <c r="G2513" t="s">
        <v>19</v>
      </c>
      <c r="H2513" t="s">
        <v>19</v>
      </c>
      <c r="I2513" t="s">
        <v>19</v>
      </c>
      <c r="J2513" t="s">
        <v>19</v>
      </c>
      <c r="K2513" t="s">
        <v>20</v>
      </c>
      <c r="L2513">
        <f t="shared" si="39"/>
        <v>6</v>
      </c>
      <c r="Q2513" t="s">
        <v>6818</v>
      </c>
      <c r="R2513" t="s">
        <v>6819</v>
      </c>
      <c r="S2513" t="s">
        <v>2665</v>
      </c>
      <c r="T2513" t="s">
        <v>165</v>
      </c>
      <c r="U2513">
        <v>48220</v>
      </c>
      <c r="V2513" s="1">
        <v>43197.070914351854</v>
      </c>
      <c r="W2513" t="s">
        <v>34</v>
      </c>
      <c r="X2513" t="s">
        <v>87</v>
      </c>
      <c r="Y2513" t="s">
        <v>166</v>
      </c>
      <c r="Z2513" t="s">
        <v>89</v>
      </c>
      <c r="AA2513" t="s">
        <v>90</v>
      </c>
      <c r="AB2513" t="s">
        <v>167</v>
      </c>
      <c r="AC2513" t="s">
        <v>341</v>
      </c>
      <c r="AD2513" t="s">
        <v>93</v>
      </c>
      <c r="AF2513" s="1">
        <v>43868.558229166665</v>
      </c>
    </row>
    <row r="2514" spans="1:32" x14ac:dyDescent="0.3">
      <c r="A2514">
        <v>638550</v>
      </c>
      <c r="B2514">
        <v>2989183</v>
      </c>
      <c r="C2514" t="s">
        <v>19</v>
      </c>
      <c r="D2514" t="s">
        <v>19</v>
      </c>
      <c r="E2514" t="s">
        <v>19</v>
      </c>
      <c r="F2514" t="s">
        <v>19</v>
      </c>
      <c r="G2514" t="s">
        <v>19</v>
      </c>
      <c r="H2514" t="s">
        <v>20</v>
      </c>
      <c r="I2514" t="s">
        <v>19</v>
      </c>
      <c r="J2514" t="s">
        <v>19</v>
      </c>
      <c r="K2514" t="s">
        <v>24</v>
      </c>
      <c r="L2514">
        <f t="shared" si="39"/>
        <v>7</v>
      </c>
      <c r="Q2514" t="s">
        <v>6820</v>
      </c>
      <c r="R2514" t="s">
        <v>6821</v>
      </c>
      <c r="S2514" t="s">
        <v>1334</v>
      </c>
      <c r="T2514" t="s">
        <v>1335</v>
      </c>
      <c r="U2514">
        <v>89121</v>
      </c>
      <c r="V2514" s="1">
        <v>42748.069293981483</v>
      </c>
      <c r="W2514" t="s">
        <v>34</v>
      </c>
      <c r="X2514" t="s">
        <v>35</v>
      </c>
      <c r="Y2514" t="s">
        <v>1336</v>
      </c>
      <c r="Z2514" t="s">
        <v>37</v>
      </c>
      <c r="AA2514" t="s">
        <v>38</v>
      </c>
      <c r="AB2514" t="s">
        <v>154</v>
      </c>
      <c r="AC2514" t="s">
        <v>473</v>
      </c>
      <c r="AD2514" t="s">
        <v>62</v>
      </c>
      <c r="AF2514" s="1">
        <v>42749.810613425929</v>
      </c>
    </row>
    <row r="2515" spans="1:32" x14ac:dyDescent="0.3">
      <c r="A2515">
        <v>638614</v>
      </c>
      <c r="B2515">
        <v>1163118</v>
      </c>
      <c r="C2515" t="s">
        <v>19</v>
      </c>
      <c r="D2515" t="s">
        <v>19</v>
      </c>
      <c r="E2515" t="s">
        <v>19</v>
      </c>
      <c r="F2515" t="s">
        <v>24</v>
      </c>
      <c r="G2515" t="s">
        <v>19</v>
      </c>
      <c r="H2515" t="s">
        <v>19</v>
      </c>
      <c r="I2515" t="s">
        <v>19</v>
      </c>
      <c r="J2515" t="s">
        <v>19</v>
      </c>
      <c r="K2515" t="s">
        <v>19</v>
      </c>
      <c r="L2515">
        <f t="shared" si="39"/>
        <v>8</v>
      </c>
      <c r="N2515">
        <v>1</v>
      </c>
      <c r="Q2515" t="s">
        <v>6822</v>
      </c>
      <c r="R2515" t="s">
        <v>6823</v>
      </c>
      <c r="S2515" t="s">
        <v>6824</v>
      </c>
      <c r="T2515" t="s">
        <v>356</v>
      </c>
      <c r="U2515">
        <v>31794</v>
      </c>
      <c r="V2515" s="1">
        <v>42808.069236111114</v>
      </c>
      <c r="W2515" t="s">
        <v>57</v>
      </c>
      <c r="X2515" t="s">
        <v>58</v>
      </c>
      <c r="Y2515" t="s">
        <v>357</v>
      </c>
      <c r="Z2515" t="s">
        <v>89</v>
      </c>
      <c r="AA2515" t="s">
        <v>90</v>
      </c>
      <c r="AB2515" t="s">
        <v>141</v>
      </c>
      <c r="AC2515" t="s">
        <v>1779</v>
      </c>
      <c r="AD2515" t="s">
        <v>118</v>
      </c>
      <c r="AF2515" s="1">
        <v>42417.651597222219</v>
      </c>
    </row>
    <row r="2516" spans="1:32" x14ac:dyDescent="0.3">
      <c r="A2516">
        <v>638648</v>
      </c>
      <c r="B2516">
        <v>4221494</v>
      </c>
      <c r="C2516" t="s">
        <v>19</v>
      </c>
      <c r="D2516" t="s">
        <v>19</v>
      </c>
      <c r="E2516" t="s">
        <v>19</v>
      </c>
      <c r="F2516" t="s">
        <v>24</v>
      </c>
      <c r="G2516" t="s">
        <v>19</v>
      </c>
      <c r="H2516" t="s">
        <v>19</v>
      </c>
      <c r="I2516" t="s">
        <v>19</v>
      </c>
      <c r="J2516" t="s">
        <v>19</v>
      </c>
      <c r="K2516" t="s">
        <v>24</v>
      </c>
      <c r="L2516">
        <f t="shared" si="39"/>
        <v>7</v>
      </c>
      <c r="P2516">
        <v>1</v>
      </c>
      <c r="Q2516" t="s">
        <v>6825</v>
      </c>
      <c r="R2516" t="s">
        <v>6826</v>
      </c>
      <c r="S2516" t="s">
        <v>6827</v>
      </c>
      <c r="T2516" t="s">
        <v>553</v>
      </c>
      <c r="U2516">
        <v>29631</v>
      </c>
      <c r="V2516" s="1">
        <v>42724.06927083333</v>
      </c>
      <c r="W2516" t="s">
        <v>57</v>
      </c>
      <c r="X2516" t="s">
        <v>98</v>
      </c>
      <c r="Y2516" t="s">
        <v>357</v>
      </c>
      <c r="Z2516" t="s">
        <v>70</v>
      </c>
      <c r="AA2516" t="s">
        <v>71</v>
      </c>
      <c r="AB2516" t="s">
        <v>358</v>
      </c>
      <c r="AC2516" t="s">
        <v>465</v>
      </c>
      <c r="AD2516" t="s">
        <v>82</v>
      </c>
      <c r="AF2516" s="1">
        <v>42800.483067129629</v>
      </c>
    </row>
    <row r="2517" spans="1:32" x14ac:dyDescent="0.3">
      <c r="A2517">
        <v>638654</v>
      </c>
      <c r="B2517">
        <v>3152256</v>
      </c>
      <c r="C2517" t="s">
        <v>19</v>
      </c>
      <c r="D2517" t="s">
        <v>19</v>
      </c>
      <c r="E2517" t="s">
        <v>19</v>
      </c>
      <c r="F2517" t="s">
        <v>24</v>
      </c>
      <c r="G2517" t="s">
        <v>19</v>
      </c>
      <c r="H2517" t="s">
        <v>20</v>
      </c>
      <c r="I2517" t="s">
        <v>19</v>
      </c>
      <c r="J2517" t="s">
        <v>19</v>
      </c>
      <c r="K2517" t="s">
        <v>20</v>
      </c>
      <c r="L2517">
        <f t="shared" si="39"/>
        <v>6</v>
      </c>
      <c r="Q2517" t="s">
        <v>6828</v>
      </c>
      <c r="R2517" t="s">
        <v>6829</v>
      </c>
      <c r="S2517" t="s">
        <v>6161</v>
      </c>
      <c r="T2517" t="s">
        <v>311</v>
      </c>
      <c r="U2517">
        <v>7103</v>
      </c>
      <c r="V2517" s="1">
        <v>42692.068923611114</v>
      </c>
      <c r="W2517" t="s">
        <v>661</v>
      </c>
      <c r="X2517" t="s">
        <v>662</v>
      </c>
      <c r="Y2517" t="s">
        <v>48</v>
      </c>
      <c r="Z2517" t="s">
        <v>70</v>
      </c>
      <c r="AA2517" t="s">
        <v>71</v>
      </c>
      <c r="AB2517" t="s">
        <v>314</v>
      </c>
      <c r="AC2517" t="s">
        <v>663</v>
      </c>
      <c r="AD2517" t="s">
        <v>316</v>
      </c>
      <c r="AF2517" s="1">
        <v>42772.381967592592</v>
      </c>
    </row>
    <row r="2518" spans="1:32" x14ac:dyDescent="0.3">
      <c r="A2518">
        <v>640766</v>
      </c>
      <c r="B2518">
        <v>2992774</v>
      </c>
      <c r="C2518" t="s">
        <v>19</v>
      </c>
      <c r="D2518" t="s">
        <v>20</v>
      </c>
      <c r="E2518" t="s">
        <v>19</v>
      </c>
      <c r="F2518" t="s">
        <v>24</v>
      </c>
      <c r="G2518" t="s">
        <v>19</v>
      </c>
      <c r="H2518" t="s">
        <v>20</v>
      </c>
      <c r="I2518" t="s">
        <v>19</v>
      </c>
      <c r="J2518" t="s">
        <v>19</v>
      </c>
      <c r="K2518" t="s">
        <v>20</v>
      </c>
      <c r="L2518">
        <f t="shared" si="39"/>
        <v>5</v>
      </c>
      <c r="Q2518" t="s">
        <v>6830</v>
      </c>
      <c r="R2518" t="s">
        <v>6831</v>
      </c>
      <c r="S2518" t="s">
        <v>1334</v>
      </c>
      <c r="T2518" t="s">
        <v>1335</v>
      </c>
      <c r="U2518">
        <v>89147</v>
      </c>
      <c r="V2518" s="1">
        <v>40890</v>
      </c>
      <c r="W2518" t="s">
        <v>34</v>
      </c>
      <c r="X2518" t="s">
        <v>123</v>
      </c>
      <c r="Y2518" t="s">
        <v>1336</v>
      </c>
      <c r="Z2518" t="s">
        <v>37</v>
      </c>
      <c r="AA2518" t="s">
        <v>38</v>
      </c>
      <c r="AB2518" t="s">
        <v>154</v>
      </c>
      <c r="AC2518" t="s">
        <v>1337</v>
      </c>
      <c r="AD2518" t="s">
        <v>62</v>
      </c>
      <c r="AF2518" s="1">
        <v>40941</v>
      </c>
    </row>
    <row r="2519" spans="1:32" x14ac:dyDescent="0.3">
      <c r="A2519">
        <v>640956</v>
      </c>
      <c r="B2519">
        <v>3615359</v>
      </c>
      <c r="C2519" t="s">
        <v>19</v>
      </c>
      <c r="D2519" t="s">
        <v>19</v>
      </c>
      <c r="E2519" t="s">
        <v>19</v>
      </c>
      <c r="F2519" t="s">
        <v>24</v>
      </c>
      <c r="G2519" t="s">
        <v>19</v>
      </c>
      <c r="H2519" t="s">
        <v>19</v>
      </c>
      <c r="I2519" t="s">
        <v>19</v>
      </c>
      <c r="J2519" t="s">
        <v>19</v>
      </c>
      <c r="K2519" t="s">
        <v>19</v>
      </c>
      <c r="L2519">
        <f t="shared" si="39"/>
        <v>8</v>
      </c>
      <c r="N2519">
        <v>1</v>
      </c>
      <c r="Q2519" t="s">
        <v>6832</v>
      </c>
      <c r="R2519" t="s">
        <v>6833</v>
      </c>
      <c r="S2519" t="s">
        <v>1328</v>
      </c>
      <c r="T2519" t="s">
        <v>183</v>
      </c>
      <c r="U2519">
        <v>45030</v>
      </c>
      <c r="V2519" s="1">
        <v>39357</v>
      </c>
      <c r="W2519" t="s">
        <v>57</v>
      </c>
      <c r="X2519" t="s">
        <v>58</v>
      </c>
      <c r="Y2519" t="s">
        <v>367</v>
      </c>
      <c r="Z2519" t="s">
        <v>89</v>
      </c>
      <c r="AA2519" t="s">
        <v>90</v>
      </c>
      <c r="AB2519" t="s">
        <v>184</v>
      </c>
      <c r="AC2519" t="s">
        <v>1669</v>
      </c>
      <c r="AD2519" t="s">
        <v>74</v>
      </c>
      <c r="AF2519" s="1">
        <v>40481</v>
      </c>
    </row>
    <row r="2520" spans="1:32" x14ac:dyDescent="0.3">
      <c r="A2520">
        <v>641212</v>
      </c>
      <c r="B2520">
        <v>2635944</v>
      </c>
      <c r="C2520" t="s">
        <v>19</v>
      </c>
      <c r="D2520" t="s">
        <v>19</v>
      </c>
      <c r="E2520" t="s">
        <v>19</v>
      </c>
      <c r="F2520" t="s">
        <v>24</v>
      </c>
      <c r="G2520" t="s">
        <v>19</v>
      </c>
      <c r="H2520" t="s">
        <v>19</v>
      </c>
      <c r="I2520" t="s">
        <v>19</v>
      </c>
      <c r="J2520" t="s">
        <v>19</v>
      </c>
      <c r="K2520" t="s">
        <v>24</v>
      </c>
      <c r="L2520">
        <f t="shared" si="39"/>
        <v>7</v>
      </c>
      <c r="P2520">
        <v>1</v>
      </c>
      <c r="Q2520" t="s">
        <v>6834</v>
      </c>
      <c r="R2520" t="s">
        <v>6835</v>
      </c>
      <c r="S2520" t="s">
        <v>6078</v>
      </c>
      <c r="T2520" t="s">
        <v>304</v>
      </c>
      <c r="U2520">
        <v>65582</v>
      </c>
      <c r="V2520" s="1">
        <v>39694</v>
      </c>
      <c r="W2520" t="s">
        <v>636</v>
      </c>
      <c r="X2520" t="s">
        <v>636</v>
      </c>
      <c r="Y2520" t="s">
        <v>306</v>
      </c>
      <c r="Z2520" t="s">
        <v>89</v>
      </c>
      <c r="AA2520" t="s">
        <v>90</v>
      </c>
      <c r="AB2520" t="s">
        <v>116</v>
      </c>
      <c r="AC2520" t="s">
        <v>307</v>
      </c>
      <c r="AD2520" t="s">
        <v>118</v>
      </c>
      <c r="AF2520" s="1">
        <v>40428</v>
      </c>
    </row>
    <row r="2521" spans="1:32" x14ac:dyDescent="0.3">
      <c r="A2521">
        <v>641288</v>
      </c>
      <c r="B2521">
        <v>616005</v>
      </c>
      <c r="C2521" t="s">
        <v>19</v>
      </c>
      <c r="D2521" t="s">
        <v>19</v>
      </c>
      <c r="E2521" t="s">
        <v>19</v>
      </c>
      <c r="F2521" t="s">
        <v>24</v>
      </c>
      <c r="G2521" t="s">
        <v>19</v>
      </c>
      <c r="H2521" t="s">
        <v>19</v>
      </c>
      <c r="I2521" t="s">
        <v>19</v>
      </c>
      <c r="J2521" t="s">
        <v>19</v>
      </c>
      <c r="K2521" t="s">
        <v>20</v>
      </c>
      <c r="L2521">
        <f t="shared" si="39"/>
        <v>7</v>
      </c>
      <c r="Q2521" t="s">
        <v>6836</v>
      </c>
      <c r="R2521" t="s">
        <v>6837</v>
      </c>
      <c r="S2521" t="s">
        <v>6838</v>
      </c>
      <c r="T2521" t="s">
        <v>153</v>
      </c>
      <c r="U2521">
        <v>80615</v>
      </c>
      <c r="V2521" s="1">
        <v>39174</v>
      </c>
      <c r="W2521" t="s">
        <v>34</v>
      </c>
      <c r="X2521" t="s">
        <v>123</v>
      </c>
      <c r="Y2521" t="s">
        <v>88</v>
      </c>
      <c r="Z2521" t="s">
        <v>37</v>
      </c>
      <c r="AA2521" t="s">
        <v>38</v>
      </c>
      <c r="AB2521" t="s">
        <v>154</v>
      </c>
      <c r="AC2521" t="s">
        <v>155</v>
      </c>
      <c r="AD2521" t="s">
        <v>62</v>
      </c>
      <c r="AF2521" s="1">
        <v>41723.540844907409</v>
      </c>
    </row>
    <row r="2522" spans="1:32" x14ac:dyDescent="0.3">
      <c r="A2522">
        <v>643126</v>
      </c>
      <c r="B2522">
        <v>2647569</v>
      </c>
      <c r="C2522" t="s">
        <v>19</v>
      </c>
      <c r="D2522" t="s">
        <v>19</v>
      </c>
      <c r="E2522" t="s">
        <v>19</v>
      </c>
      <c r="F2522" t="s">
        <v>24</v>
      </c>
      <c r="G2522" t="s">
        <v>19</v>
      </c>
      <c r="H2522" t="s">
        <v>19</v>
      </c>
      <c r="I2522" t="s">
        <v>19</v>
      </c>
      <c r="J2522" t="s">
        <v>19</v>
      </c>
      <c r="K2522" t="s">
        <v>24</v>
      </c>
      <c r="L2522">
        <f t="shared" si="39"/>
        <v>7</v>
      </c>
      <c r="P2522">
        <v>1</v>
      </c>
      <c r="Q2522" t="s">
        <v>6839</v>
      </c>
      <c r="R2522" t="s">
        <v>6840</v>
      </c>
      <c r="S2522" t="s">
        <v>6841</v>
      </c>
      <c r="T2522" t="s">
        <v>304</v>
      </c>
      <c r="U2522">
        <v>65236</v>
      </c>
      <c r="V2522" s="1">
        <v>44590.199571759258</v>
      </c>
      <c r="W2522" t="s">
        <v>3335</v>
      </c>
      <c r="X2522" t="s">
        <v>3336</v>
      </c>
      <c r="Y2522" t="s">
        <v>306</v>
      </c>
      <c r="AF2522" s="1">
        <v>44908.318055555559</v>
      </c>
    </row>
    <row r="2523" spans="1:32" x14ac:dyDescent="0.3">
      <c r="A2523">
        <v>644743</v>
      </c>
      <c r="B2523">
        <v>722858</v>
      </c>
      <c r="C2523" t="s">
        <v>19</v>
      </c>
      <c r="D2523" t="s">
        <v>19</v>
      </c>
      <c r="E2523" t="s">
        <v>19</v>
      </c>
      <c r="F2523" t="s">
        <v>24</v>
      </c>
      <c r="G2523" t="s">
        <v>19</v>
      </c>
      <c r="H2523" t="s">
        <v>19</v>
      </c>
      <c r="I2523" t="s">
        <v>19</v>
      </c>
      <c r="J2523" t="s">
        <v>19</v>
      </c>
      <c r="K2523" t="s">
        <v>19</v>
      </c>
      <c r="L2523">
        <f t="shared" si="39"/>
        <v>8</v>
      </c>
      <c r="N2523">
        <v>1</v>
      </c>
      <c r="Q2523" t="s">
        <v>6842</v>
      </c>
      <c r="R2523" t="s">
        <v>6843</v>
      </c>
      <c r="S2523" t="s">
        <v>3736</v>
      </c>
      <c r="T2523" t="s">
        <v>350</v>
      </c>
      <c r="U2523">
        <v>6831</v>
      </c>
      <c r="V2523" s="1">
        <v>41143</v>
      </c>
      <c r="W2523" t="s">
        <v>312</v>
      </c>
      <c r="X2523" t="s">
        <v>782</v>
      </c>
      <c r="Y2523" t="s">
        <v>48</v>
      </c>
      <c r="Z2523" t="s">
        <v>70</v>
      </c>
      <c r="AA2523" t="s">
        <v>71</v>
      </c>
      <c r="AB2523" t="s">
        <v>351</v>
      </c>
      <c r="AC2523" t="s">
        <v>352</v>
      </c>
      <c r="AD2523" t="s">
        <v>316</v>
      </c>
      <c r="AF2523" s="1">
        <v>41314</v>
      </c>
    </row>
    <row r="2524" spans="1:32" x14ac:dyDescent="0.3">
      <c r="A2524">
        <v>645274</v>
      </c>
      <c r="B2524">
        <v>1082128</v>
      </c>
      <c r="C2524" t="s">
        <v>19</v>
      </c>
      <c r="D2524" t="s">
        <v>19</v>
      </c>
      <c r="E2524" t="s">
        <v>19</v>
      </c>
      <c r="F2524" t="s">
        <v>24</v>
      </c>
      <c r="G2524" t="s">
        <v>20</v>
      </c>
      <c r="H2524" t="s">
        <v>20</v>
      </c>
      <c r="I2524" t="s">
        <v>19</v>
      </c>
      <c r="J2524" t="s">
        <v>19</v>
      </c>
      <c r="K2524" t="s">
        <v>19</v>
      </c>
      <c r="L2524">
        <f t="shared" si="39"/>
        <v>6</v>
      </c>
      <c r="Q2524" t="s">
        <v>6844</v>
      </c>
      <c r="R2524" t="s">
        <v>6845</v>
      </c>
      <c r="S2524" t="s">
        <v>1881</v>
      </c>
      <c r="T2524" t="s">
        <v>78</v>
      </c>
      <c r="U2524">
        <v>34601</v>
      </c>
      <c r="V2524" s="1">
        <v>38694</v>
      </c>
      <c r="W2524" t="s">
        <v>34</v>
      </c>
      <c r="X2524" t="s">
        <v>35</v>
      </c>
      <c r="Y2524" t="s">
        <v>79</v>
      </c>
      <c r="Z2524" t="s">
        <v>70</v>
      </c>
      <c r="AA2524" t="s">
        <v>71</v>
      </c>
      <c r="AB2524" t="s">
        <v>80</v>
      </c>
      <c r="AC2524" t="s">
        <v>81</v>
      </c>
      <c r="AD2524" t="s">
        <v>82</v>
      </c>
      <c r="AF2524" s="1">
        <v>40428</v>
      </c>
    </row>
    <row r="2525" spans="1:32" x14ac:dyDescent="0.3">
      <c r="A2525">
        <v>646807</v>
      </c>
      <c r="B2525">
        <v>5732133</v>
      </c>
      <c r="C2525" t="s">
        <v>19</v>
      </c>
      <c r="D2525" t="s">
        <v>19</v>
      </c>
      <c r="E2525" t="s">
        <v>19</v>
      </c>
      <c r="F2525" t="s">
        <v>24</v>
      </c>
      <c r="G2525" t="s">
        <v>19</v>
      </c>
      <c r="H2525" t="s">
        <v>19</v>
      </c>
      <c r="I2525" t="s">
        <v>19</v>
      </c>
      <c r="J2525" t="s">
        <v>19</v>
      </c>
      <c r="K2525" t="s">
        <v>24</v>
      </c>
      <c r="L2525">
        <f t="shared" si="39"/>
        <v>7</v>
      </c>
      <c r="P2525">
        <v>1</v>
      </c>
      <c r="Q2525" t="s">
        <v>6846</v>
      </c>
      <c r="R2525" t="s">
        <v>6847</v>
      </c>
      <c r="S2525" t="s">
        <v>4809</v>
      </c>
      <c r="T2525" t="s">
        <v>78</v>
      </c>
      <c r="U2525">
        <v>34683</v>
      </c>
      <c r="V2525" s="1">
        <v>42683.0703125</v>
      </c>
      <c r="W2525" t="s">
        <v>34</v>
      </c>
      <c r="X2525" t="s">
        <v>35</v>
      </c>
      <c r="Y2525" t="s">
        <v>79</v>
      </c>
      <c r="Z2525" t="s">
        <v>70</v>
      </c>
      <c r="AA2525" t="s">
        <v>71</v>
      </c>
      <c r="AB2525" t="s">
        <v>80</v>
      </c>
      <c r="AC2525" t="s">
        <v>285</v>
      </c>
      <c r="AD2525" t="s">
        <v>82</v>
      </c>
      <c r="AF2525" s="1">
        <v>42702.444861111115</v>
      </c>
    </row>
    <row r="2526" spans="1:32" x14ac:dyDescent="0.3">
      <c r="A2526">
        <v>646821</v>
      </c>
      <c r="B2526">
        <v>425733</v>
      </c>
      <c r="C2526" t="s">
        <v>19</v>
      </c>
      <c r="D2526" t="s">
        <v>19</v>
      </c>
      <c r="E2526" t="s">
        <v>19</v>
      </c>
      <c r="F2526" t="s">
        <v>19</v>
      </c>
      <c r="G2526" t="s">
        <v>19</v>
      </c>
      <c r="H2526" t="s">
        <v>19</v>
      </c>
      <c r="I2526" t="s">
        <v>19</v>
      </c>
      <c r="J2526" t="s">
        <v>19</v>
      </c>
      <c r="K2526" t="s">
        <v>19</v>
      </c>
      <c r="L2526">
        <f t="shared" si="39"/>
        <v>9</v>
      </c>
      <c r="M2526">
        <v>1</v>
      </c>
      <c r="Q2526" t="s">
        <v>6848</v>
      </c>
      <c r="R2526" t="s">
        <v>6849</v>
      </c>
      <c r="S2526" t="s">
        <v>526</v>
      </c>
      <c r="T2526" t="s">
        <v>189</v>
      </c>
      <c r="U2526">
        <v>72076</v>
      </c>
      <c r="V2526" s="1">
        <v>44118</v>
      </c>
      <c r="W2526" t="s">
        <v>57</v>
      </c>
      <c r="X2526" t="s">
        <v>98</v>
      </c>
      <c r="Y2526" t="s">
        <v>115</v>
      </c>
      <c r="Z2526" t="s">
        <v>89</v>
      </c>
      <c r="AA2526" t="s">
        <v>90</v>
      </c>
      <c r="AB2526" t="s">
        <v>116</v>
      </c>
      <c r="AC2526" t="s">
        <v>190</v>
      </c>
      <c r="AD2526" t="s">
        <v>118</v>
      </c>
      <c r="AF2526" s="1">
        <v>44568.561111111114</v>
      </c>
    </row>
    <row r="2527" spans="1:32" x14ac:dyDescent="0.3">
      <c r="A2527">
        <v>646849</v>
      </c>
      <c r="B2527">
        <v>3729540</v>
      </c>
      <c r="C2527" t="s">
        <v>19</v>
      </c>
      <c r="D2527" t="s">
        <v>19</v>
      </c>
      <c r="E2527" t="s">
        <v>19</v>
      </c>
      <c r="F2527" t="s">
        <v>24</v>
      </c>
      <c r="G2527" t="s">
        <v>20</v>
      </c>
      <c r="H2527" t="s">
        <v>19</v>
      </c>
      <c r="I2527" t="s">
        <v>19</v>
      </c>
      <c r="J2527" t="s">
        <v>19</v>
      </c>
      <c r="K2527" t="s">
        <v>19</v>
      </c>
      <c r="L2527">
        <f t="shared" si="39"/>
        <v>7</v>
      </c>
      <c r="Q2527" t="s">
        <v>6850</v>
      </c>
      <c r="R2527" t="s">
        <v>6851</v>
      </c>
      <c r="S2527" t="s">
        <v>6852</v>
      </c>
      <c r="T2527" t="s">
        <v>494</v>
      </c>
      <c r="U2527">
        <v>74337</v>
      </c>
      <c r="V2527" s="1">
        <v>42664.070057870369</v>
      </c>
      <c r="W2527" t="s">
        <v>495</v>
      </c>
      <c r="X2527" t="s">
        <v>496</v>
      </c>
      <c r="Y2527" t="s">
        <v>489</v>
      </c>
      <c r="Z2527" t="s">
        <v>37</v>
      </c>
      <c r="AA2527" t="s">
        <v>38</v>
      </c>
      <c r="AB2527" t="s">
        <v>484</v>
      </c>
      <c r="AC2527" t="s">
        <v>625</v>
      </c>
      <c r="AD2527" t="s">
        <v>62</v>
      </c>
      <c r="AF2527" s="1">
        <v>42800.570752314816</v>
      </c>
    </row>
    <row r="2528" spans="1:32" x14ac:dyDescent="0.3">
      <c r="A2528">
        <v>646854</v>
      </c>
      <c r="B2528">
        <v>3152042</v>
      </c>
      <c r="C2528" t="s">
        <v>19</v>
      </c>
      <c r="D2528" t="s">
        <v>20</v>
      </c>
      <c r="E2528" t="s">
        <v>19</v>
      </c>
      <c r="F2528" t="s">
        <v>24</v>
      </c>
      <c r="G2528" t="s">
        <v>20</v>
      </c>
      <c r="H2528" t="s">
        <v>20</v>
      </c>
      <c r="I2528" t="s">
        <v>19</v>
      </c>
      <c r="J2528" t="s">
        <v>19</v>
      </c>
      <c r="K2528" t="s">
        <v>20</v>
      </c>
      <c r="L2528">
        <f t="shared" si="39"/>
        <v>4</v>
      </c>
      <c r="Q2528" t="s">
        <v>6853</v>
      </c>
      <c r="R2528" t="s">
        <v>6854</v>
      </c>
      <c r="S2528" t="s">
        <v>1171</v>
      </c>
      <c r="T2528" t="s">
        <v>311</v>
      </c>
      <c r="U2528">
        <v>7011</v>
      </c>
      <c r="V2528" s="1">
        <v>42689.06863425926</v>
      </c>
      <c r="W2528" t="s">
        <v>67</v>
      </c>
      <c r="X2528" t="s">
        <v>1381</v>
      </c>
      <c r="Y2528" t="s">
        <v>48</v>
      </c>
      <c r="Z2528" t="s">
        <v>70</v>
      </c>
      <c r="AA2528" t="s">
        <v>71</v>
      </c>
      <c r="AB2528" t="s">
        <v>314</v>
      </c>
      <c r="AC2528" t="s">
        <v>663</v>
      </c>
      <c r="AD2528" t="s">
        <v>316</v>
      </c>
      <c r="AF2528" s="1">
        <v>42718.578518518516</v>
      </c>
    </row>
    <row r="2529" spans="1:32" x14ac:dyDescent="0.3">
      <c r="A2529">
        <v>646860</v>
      </c>
      <c r="B2529">
        <v>723848</v>
      </c>
      <c r="C2529" t="s">
        <v>19</v>
      </c>
      <c r="D2529" t="s">
        <v>19</v>
      </c>
      <c r="E2529" t="s">
        <v>19</v>
      </c>
      <c r="F2529" t="s">
        <v>24</v>
      </c>
      <c r="G2529" t="s">
        <v>19</v>
      </c>
      <c r="H2529" t="s">
        <v>19</v>
      </c>
      <c r="I2529" t="s">
        <v>19</v>
      </c>
      <c r="J2529" t="s">
        <v>19</v>
      </c>
      <c r="K2529" t="s">
        <v>24</v>
      </c>
      <c r="L2529">
        <f t="shared" si="39"/>
        <v>7</v>
      </c>
      <c r="P2529">
        <v>1</v>
      </c>
      <c r="Q2529" t="s">
        <v>6855</v>
      </c>
      <c r="R2529" t="s">
        <v>6856</v>
      </c>
      <c r="S2529" t="s">
        <v>6857</v>
      </c>
      <c r="T2529" t="s">
        <v>350</v>
      </c>
      <c r="U2529">
        <v>6082</v>
      </c>
      <c r="V2529" s="1">
        <v>43340.069039351853</v>
      </c>
      <c r="W2529" t="s">
        <v>34</v>
      </c>
      <c r="X2529" t="s">
        <v>87</v>
      </c>
      <c r="Y2529" t="s">
        <v>48</v>
      </c>
      <c r="Z2529" t="s">
        <v>70</v>
      </c>
      <c r="AA2529" t="s">
        <v>71</v>
      </c>
      <c r="AB2529" t="s">
        <v>351</v>
      </c>
      <c r="AC2529" t="s">
        <v>747</v>
      </c>
      <c r="AD2529" t="s">
        <v>316</v>
      </c>
      <c r="AF2529" s="1">
        <v>43370.674733796295</v>
      </c>
    </row>
    <row r="2530" spans="1:32" x14ac:dyDescent="0.3">
      <c r="A2530">
        <v>646863</v>
      </c>
      <c r="B2530">
        <v>5661803</v>
      </c>
      <c r="C2530" t="s">
        <v>19</v>
      </c>
      <c r="D2530" t="s">
        <v>19</v>
      </c>
      <c r="E2530" t="s">
        <v>19</v>
      </c>
      <c r="F2530" t="s">
        <v>24</v>
      </c>
      <c r="G2530" t="s">
        <v>19</v>
      </c>
      <c r="H2530" t="s">
        <v>19</v>
      </c>
      <c r="I2530" t="s">
        <v>19</v>
      </c>
      <c r="J2530" t="s">
        <v>19</v>
      </c>
      <c r="K2530" t="s">
        <v>24</v>
      </c>
      <c r="L2530">
        <f t="shared" si="39"/>
        <v>7</v>
      </c>
      <c r="P2530">
        <v>1</v>
      </c>
      <c r="Q2530" t="s">
        <v>6858</v>
      </c>
      <c r="R2530" t="s">
        <v>6859</v>
      </c>
      <c r="S2530" t="s">
        <v>228</v>
      </c>
      <c r="T2530" t="s">
        <v>172</v>
      </c>
      <c r="U2530">
        <v>90036</v>
      </c>
      <c r="V2530" s="1">
        <v>42936.071504629632</v>
      </c>
      <c r="W2530" t="s">
        <v>210</v>
      </c>
      <c r="X2530" t="s">
        <v>448</v>
      </c>
      <c r="Y2530" t="s">
        <v>173</v>
      </c>
      <c r="Z2530" t="s">
        <v>37</v>
      </c>
      <c r="AA2530" t="s">
        <v>38</v>
      </c>
      <c r="AB2530" t="s">
        <v>174</v>
      </c>
      <c r="AC2530" t="s">
        <v>473</v>
      </c>
      <c r="AD2530" t="s">
        <v>41</v>
      </c>
      <c r="AF2530" s="1">
        <v>44539.595833333333</v>
      </c>
    </row>
    <row r="2531" spans="1:32" x14ac:dyDescent="0.3">
      <c r="A2531">
        <v>646867</v>
      </c>
      <c r="B2531">
        <v>4449321</v>
      </c>
      <c r="C2531" t="s">
        <v>19</v>
      </c>
      <c r="D2531" t="s">
        <v>19</v>
      </c>
      <c r="E2531" t="s">
        <v>19</v>
      </c>
      <c r="F2531" t="s">
        <v>24</v>
      </c>
      <c r="G2531" t="s">
        <v>19</v>
      </c>
      <c r="H2531" t="s">
        <v>19</v>
      </c>
      <c r="I2531" t="s">
        <v>19</v>
      </c>
      <c r="J2531" t="s">
        <v>19</v>
      </c>
      <c r="K2531" t="s">
        <v>24</v>
      </c>
      <c r="L2531">
        <f t="shared" si="39"/>
        <v>7</v>
      </c>
      <c r="P2531">
        <v>1</v>
      </c>
      <c r="Q2531" t="s">
        <v>6860</v>
      </c>
      <c r="R2531" t="s">
        <v>6861</v>
      </c>
      <c r="S2531" t="s">
        <v>6862</v>
      </c>
      <c r="T2531" t="s">
        <v>281</v>
      </c>
      <c r="U2531">
        <v>37110</v>
      </c>
      <c r="V2531" s="1">
        <v>42759.069108796299</v>
      </c>
      <c r="W2531" t="s">
        <v>57</v>
      </c>
      <c r="X2531" t="s">
        <v>58</v>
      </c>
      <c r="Y2531" t="s">
        <v>140</v>
      </c>
      <c r="Z2531" t="s">
        <v>89</v>
      </c>
      <c r="AA2531" t="s">
        <v>90</v>
      </c>
      <c r="AB2531" t="s">
        <v>141</v>
      </c>
      <c r="AC2531" t="s">
        <v>426</v>
      </c>
      <c r="AD2531" t="s">
        <v>118</v>
      </c>
      <c r="AF2531" s="1">
        <v>42769.4294212963</v>
      </c>
    </row>
    <row r="2532" spans="1:32" x14ac:dyDescent="0.3">
      <c r="A2532">
        <v>646912</v>
      </c>
      <c r="B2532">
        <v>119556</v>
      </c>
      <c r="C2532" t="s">
        <v>19</v>
      </c>
      <c r="D2532" t="s">
        <v>19</v>
      </c>
      <c r="E2532" t="s">
        <v>19</v>
      </c>
      <c r="F2532" t="s">
        <v>24</v>
      </c>
      <c r="G2532" t="s">
        <v>19</v>
      </c>
      <c r="H2532" t="s">
        <v>19</v>
      </c>
      <c r="I2532" t="s">
        <v>19</v>
      </c>
      <c r="J2532" t="s">
        <v>19</v>
      </c>
      <c r="K2532" t="s">
        <v>24</v>
      </c>
      <c r="L2532">
        <f t="shared" si="39"/>
        <v>7</v>
      </c>
      <c r="P2532">
        <v>1</v>
      </c>
      <c r="Q2532" t="s">
        <v>6863</v>
      </c>
      <c r="R2532" t="s">
        <v>6864</v>
      </c>
      <c r="S2532" t="s">
        <v>6865</v>
      </c>
      <c r="T2532" t="s">
        <v>139</v>
      </c>
      <c r="U2532">
        <v>36109</v>
      </c>
      <c r="V2532" s="1">
        <v>43425.070717592593</v>
      </c>
      <c r="W2532" t="s">
        <v>67</v>
      </c>
      <c r="X2532" t="s">
        <v>591</v>
      </c>
      <c r="Y2532" t="s">
        <v>140</v>
      </c>
      <c r="Z2532" t="s">
        <v>89</v>
      </c>
      <c r="AA2532" t="s">
        <v>90</v>
      </c>
      <c r="AB2532" t="s">
        <v>141</v>
      </c>
      <c r="AC2532" t="s">
        <v>246</v>
      </c>
      <c r="AD2532" t="s">
        <v>118</v>
      </c>
      <c r="AF2532" s="1">
        <v>43559.541990740741</v>
      </c>
    </row>
    <row r="2533" spans="1:32" x14ac:dyDescent="0.3">
      <c r="A2533">
        <v>646913</v>
      </c>
      <c r="B2533">
        <v>123757</v>
      </c>
      <c r="C2533" t="s">
        <v>19</v>
      </c>
      <c r="D2533" t="s">
        <v>19</v>
      </c>
      <c r="E2533" t="s">
        <v>19</v>
      </c>
      <c r="F2533" t="s">
        <v>24</v>
      </c>
      <c r="G2533" t="s">
        <v>19</v>
      </c>
      <c r="H2533" t="s">
        <v>19</v>
      </c>
      <c r="I2533" t="s">
        <v>19</v>
      </c>
      <c r="J2533" t="s">
        <v>19</v>
      </c>
      <c r="K2533" t="s">
        <v>24</v>
      </c>
      <c r="L2533">
        <f t="shared" si="39"/>
        <v>7</v>
      </c>
      <c r="P2533">
        <v>1</v>
      </c>
      <c r="Q2533" t="s">
        <v>6866</v>
      </c>
      <c r="R2533" t="s">
        <v>6867</v>
      </c>
      <c r="S2533" t="s">
        <v>6868</v>
      </c>
      <c r="T2533" t="s">
        <v>139</v>
      </c>
      <c r="U2533">
        <v>36092</v>
      </c>
      <c r="V2533" s="1">
        <v>43425.070717592593</v>
      </c>
      <c r="W2533" t="s">
        <v>67</v>
      </c>
      <c r="X2533" t="s">
        <v>591</v>
      </c>
      <c r="Y2533" t="s">
        <v>140</v>
      </c>
      <c r="Z2533" t="s">
        <v>89</v>
      </c>
      <c r="AA2533" t="s">
        <v>90</v>
      </c>
      <c r="AB2533" t="s">
        <v>141</v>
      </c>
      <c r="AC2533" t="s">
        <v>246</v>
      </c>
      <c r="AD2533" t="s">
        <v>118</v>
      </c>
      <c r="AF2533" s="1">
        <v>43553.655798611115</v>
      </c>
    </row>
    <row r="2534" spans="1:32" x14ac:dyDescent="0.3">
      <c r="A2534">
        <v>646914</v>
      </c>
      <c r="B2534">
        <v>129329</v>
      </c>
      <c r="C2534" t="s">
        <v>19</v>
      </c>
      <c r="D2534" t="s">
        <v>19</v>
      </c>
      <c r="E2534" t="s">
        <v>19</v>
      </c>
      <c r="F2534" t="s">
        <v>24</v>
      </c>
      <c r="G2534" t="s">
        <v>19</v>
      </c>
      <c r="H2534" t="s">
        <v>19</v>
      </c>
      <c r="I2534" t="s">
        <v>19</v>
      </c>
      <c r="J2534" t="s">
        <v>19</v>
      </c>
      <c r="K2534" t="s">
        <v>24</v>
      </c>
      <c r="L2534">
        <f t="shared" si="39"/>
        <v>7</v>
      </c>
      <c r="P2534">
        <v>1</v>
      </c>
      <c r="Q2534" t="s">
        <v>6869</v>
      </c>
      <c r="R2534" t="s">
        <v>6870</v>
      </c>
      <c r="S2534" t="s">
        <v>6871</v>
      </c>
      <c r="T2534" t="s">
        <v>139</v>
      </c>
      <c r="U2534">
        <v>36067</v>
      </c>
      <c r="V2534" s="1">
        <v>43425.070717592593</v>
      </c>
      <c r="W2534" t="s">
        <v>67</v>
      </c>
      <c r="X2534" t="s">
        <v>591</v>
      </c>
      <c r="Y2534" t="s">
        <v>140</v>
      </c>
      <c r="Z2534" t="s">
        <v>89</v>
      </c>
      <c r="AA2534" t="s">
        <v>90</v>
      </c>
      <c r="AB2534" t="s">
        <v>141</v>
      </c>
      <c r="AC2534" t="s">
        <v>246</v>
      </c>
      <c r="AD2534" t="s">
        <v>118</v>
      </c>
      <c r="AF2534" s="1">
        <v>43557.452766203707</v>
      </c>
    </row>
    <row r="2535" spans="1:32" x14ac:dyDescent="0.3">
      <c r="A2535">
        <v>646915</v>
      </c>
      <c r="B2535">
        <v>135740</v>
      </c>
      <c r="C2535" t="s">
        <v>19</v>
      </c>
      <c r="D2535" t="s">
        <v>19</v>
      </c>
      <c r="E2535" t="s">
        <v>19</v>
      </c>
      <c r="F2535" t="s">
        <v>24</v>
      </c>
      <c r="G2535" t="s">
        <v>19</v>
      </c>
      <c r="H2535" t="s">
        <v>19</v>
      </c>
      <c r="I2535" t="s">
        <v>19</v>
      </c>
      <c r="J2535" t="s">
        <v>19</v>
      </c>
      <c r="K2535" t="s">
        <v>24</v>
      </c>
      <c r="L2535">
        <f t="shared" si="39"/>
        <v>7</v>
      </c>
      <c r="P2535">
        <v>1</v>
      </c>
      <c r="Q2535" t="s">
        <v>6872</v>
      </c>
      <c r="R2535" t="s">
        <v>6873</v>
      </c>
      <c r="S2535" t="s">
        <v>6874</v>
      </c>
      <c r="T2535" t="s">
        <v>139</v>
      </c>
      <c r="U2535">
        <v>36054</v>
      </c>
      <c r="V2535" s="1">
        <v>43425.070717592593</v>
      </c>
      <c r="W2535" t="s">
        <v>67</v>
      </c>
      <c r="X2535" t="s">
        <v>591</v>
      </c>
      <c r="Y2535" t="s">
        <v>140</v>
      </c>
      <c r="Z2535" t="s">
        <v>89</v>
      </c>
      <c r="AA2535" t="s">
        <v>90</v>
      </c>
      <c r="AB2535" t="s">
        <v>141</v>
      </c>
      <c r="AC2535" t="s">
        <v>246</v>
      </c>
      <c r="AD2535" t="s">
        <v>118</v>
      </c>
      <c r="AF2535" s="1">
        <v>43559.272777777776</v>
      </c>
    </row>
    <row r="2536" spans="1:32" x14ac:dyDescent="0.3">
      <c r="A2536">
        <v>646917</v>
      </c>
      <c r="B2536">
        <v>114253</v>
      </c>
      <c r="C2536" t="s">
        <v>19</v>
      </c>
      <c r="D2536" t="s">
        <v>19</v>
      </c>
      <c r="E2536" t="s">
        <v>19</v>
      </c>
      <c r="F2536" t="s">
        <v>24</v>
      </c>
      <c r="G2536" t="s">
        <v>19</v>
      </c>
      <c r="H2536" t="s">
        <v>19</v>
      </c>
      <c r="I2536" t="s">
        <v>19</v>
      </c>
      <c r="J2536" t="s">
        <v>19</v>
      </c>
      <c r="K2536" t="s">
        <v>24</v>
      </c>
      <c r="L2536">
        <f t="shared" si="39"/>
        <v>7</v>
      </c>
      <c r="P2536">
        <v>1</v>
      </c>
      <c r="Q2536" t="s">
        <v>6875</v>
      </c>
      <c r="R2536" t="s">
        <v>6876</v>
      </c>
      <c r="S2536" t="s">
        <v>6865</v>
      </c>
      <c r="T2536" t="s">
        <v>139</v>
      </c>
      <c r="U2536">
        <v>36111</v>
      </c>
      <c r="V2536" s="1">
        <v>43425.070717592593</v>
      </c>
      <c r="W2536" t="s">
        <v>67</v>
      </c>
      <c r="X2536" t="s">
        <v>591</v>
      </c>
      <c r="Y2536" t="s">
        <v>140</v>
      </c>
      <c r="Z2536" t="s">
        <v>89</v>
      </c>
      <c r="AA2536" t="s">
        <v>90</v>
      </c>
      <c r="AB2536" t="s">
        <v>141</v>
      </c>
      <c r="AC2536" t="s">
        <v>246</v>
      </c>
      <c r="AD2536" t="s">
        <v>118</v>
      </c>
      <c r="AF2536" s="1">
        <v>43557.449675925927</v>
      </c>
    </row>
    <row r="2537" spans="1:32" x14ac:dyDescent="0.3">
      <c r="A2537">
        <v>646920</v>
      </c>
      <c r="B2537">
        <v>136641</v>
      </c>
      <c r="C2537" t="s">
        <v>19</v>
      </c>
      <c r="D2537" t="s">
        <v>19</v>
      </c>
      <c r="E2537" t="s">
        <v>19</v>
      </c>
      <c r="F2537" t="s">
        <v>24</v>
      </c>
      <c r="G2537" t="s">
        <v>19</v>
      </c>
      <c r="H2537" t="s">
        <v>19</v>
      </c>
      <c r="I2537" t="s">
        <v>19</v>
      </c>
      <c r="J2537" t="s">
        <v>19</v>
      </c>
      <c r="K2537" t="s">
        <v>24</v>
      </c>
      <c r="L2537">
        <f t="shared" si="39"/>
        <v>7</v>
      </c>
      <c r="P2537">
        <v>1</v>
      </c>
      <c r="Q2537" t="s">
        <v>6877</v>
      </c>
      <c r="R2537" t="s">
        <v>6878</v>
      </c>
      <c r="S2537" t="s">
        <v>6865</v>
      </c>
      <c r="T2537" t="s">
        <v>139</v>
      </c>
      <c r="U2537">
        <v>36117</v>
      </c>
      <c r="V2537" s="1">
        <v>43425.070717592593</v>
      </c>
      <c r="W2537" t="s">
        <v>67</v>
      </c>
      <c r="X2537" t="s">
        <v>591</v>
      </c>
      <c r="Y2537" t="s">
        <v>140</v>
      </c>
      <c r="Z2537" t="s">
        <v>89</v>
      </c>
      <c r="AA2537" t="s">
        <v>90</v>
      </c>
      <c r="AB2537" t="s">
        <v>141</v>
      </c>
      <c r="AC2537" t="s">
        <v>246</v>
      </c>
      <c r="AD2537" t="s">
        <v>118</v>
      </c>
      <c r="AF2537" s="1">
        <v>43559.440983796296</v>
      </c>
    </row>
    <row r="2538" spans="1:32" x14ac:dyDescent="0.3">
      <c r="A2538">
        <v>646921</v>
      </c>
      <c r="B2538">
        <v>138900</v>
      </c>
      <c r="C2538" t="s">
        <v>19</v>
      </c>
      <c r="D2538" t="s">
        <v>19</v>
      </c>
      <c r="E2538" t="s">
        <v>19</v>
      </c>
      <c r="F2538" t="s">
        <v>24</v>
      </c>
      <c r="G2538" t="s">
        <v>19</v>
      </c>
      <c r="H2538" t="s">
        <v>19</v>
      </c>
      <c r="I2538" t="s">
        <v>19</v>
      </c>
      <c r="J2538" t="s">
        <v>19</v>
      </c>
      <c r="K2538" t="s">
        <v>24</v>
      </c>
      <c r="L2538">
        <f t="shared" si="39"/>
        <v>7</v>
      </c>
      <c r="P2538">
        <v>1</v>
      </c>
      <c r="Q2538" t="s">
        <v>6879</v>
      </c>
      <c r="R2538" t="s">
        <v>6880</v>
      </c>
      <c r="S2538" t="s">
        <v>6865</v>
      </c>
      <c r="T2538" t="s">
        <v>139</v>
      </c>
      <c r="U2538">
        <v>36106</v>
      </c>
      <c r="V2538" s="1">
        <v>43425.070717592593</v>
      </c>
      <c r="W2538" t="s">
        <v>67</v>
      </c>
      <c r="X2538" t="s">
        <v>591</v>
      </c>
      <c r="Y2538" t="s">
        <v>140</v>
      </c>
      <c r="Z2538" t="s">
        <v>89</v>
      </c>
      <c r="AA2538" t="s">
        <v>90</v>
      </c>
      <c r="AB2538" t="s">
        <v>141</v>
      </c>
      <c r="AC2538" t="s">
        <v>246</v>
      </c>
      <c r="AD2538" t="s">
        <v>118</v>
      </c>
      <c r="AF2538" s="1">
        <v>43468.517812500002</v>
      </c>
    </row>
    <row r="2539" spans="1:32" x14ac:dyDescent="0.3">
      <c r="A2539">
        <v>646924</v>
      </c>
      <c r="B2539">
        <v>140777</v>
      </c>
      <c r="C2539" t="s">
        <v>19</v>
      </c>
      <c r="D2539" t="s">
        <v>19</v>
      </c>
      <c r="E2539" t="s">
        <v>19</v>
      </c>
      <c r="F2539" t="s">
        <v>24</v>
      </c>
      <c r="G2539" t="s">
        <v>19</v>
      </c>
      <c r="H2539" t="s">
        <v>19</v>
      </c>
      <c r="I2539" t="s">
        <v>19</v>
      </c>
      <c r="J2539" t="s">
        <v>19</v>
      </c>
      <c r="K2539" t="s">
        <v>24</v>
      </c>
      <c r="L2539">
        <f t="shared" si="39"/>
        <v>7</v>
      </c>
      <c r="P2539">
        <v>1</v>
      </c>
      <c r="Q2539" t="s">
        <v>6881</v>
      </c>
      <c r="R2539" t="s">
        <v>6882</v>
      </c>
      <c r="S2539" t="s">
        <v>6883</v>
      </c>
      <c r="T2539" t="s">
        <v>139</v>
      </c>
      <c r="U2539">
        <v>36022</v>
      </c>
      <c r="V2539" s="1">
        <v>43425.070717592593</v>
      </c>
      <c r="W2539" t="s">
        <v>67</v>
      </c>
      <c r="X2539" t="s">
        <v>591</v>
      </c>
      <c r="Y2539" t="s">
        <v>140</v>
      </c>
      <c r="Z2539" t="s">
        <v>89</v>
      </c>
      <c r="AA2539" t="s">
        <v>90</v>
      </c>
      <c r="AB2539" t="s">
        <v>141</v>
      </c>
      <c r="AC2539" t="s">
        <v>246</v>
      </c>
      <c r="AD2539" t="s">
        <v>118</v>
      </c>
      <c r="AF2539" s="1">
        <v>43553.550243055557</v>
      </c>
    </row>
    <row r="2540" spans="1:32" x14ac:dyDescent="0.3">
      <c r="A2540">
        <v>646928</v>
      </c>
      <c r="B2540">
        <v>139988</v>
      </c>
      <c r="C2540" t="s">
        <v>19</v>
      </c>
      <c r="D2540" t="s">
        <v>19</v>
      </c>
      <c r="E2540" t="s">
        <v>19</v>
      </c>
      <c r="F2540" t="s">
        <v>24</v>
      </c>
      <c r="G2540" t="s">
        <v>19</v>
      </c>
      <c r="H2540" t="s">
        <v>19</v>
      </c>
      <c r="I2540" t="s">
        <v>19</v>
      </c>
      <c r="J2540" t="s">
        <v>19</v>
      </c>
      <c r="K2540" t="s">
        <v>20</v>
      </c>
      <c r="L2540">
        <f t="shared" si="39"/>
        <v>7</v>
      </c>
      <c r="Q2540" t="s">
        <v>6884</v>
      </c>
      <c r="R2540" t="s">
        <v>6885</v>
      </c>
      <c r="S2540" t="s">
        <v>6865</v>
      </c>
      <c r="T2540" t="s">
        <v>139</v>
      </c>
      <c r="U2540">
        <v>36117</v>
      </c>
      <c r="V2540" s="1">
        <v>43425.070717592593</v>
      </c>
      <c r="W2540" t="s">
        <v>67</v>
      </c>
      <c r="X2540" t="s">
        <v>591</v>
      </c>
      <c r="Y2540" t="s">
        <v>140</v>
      </c>
      <c r="Z2540" t="s">
        <v>89</v>
      </c>
      <c r="AA2540" t="s">
        <v>90</v>
      </c>
      <c r="AB2540" t="s">
        <v>141</v>
      </c>
      <c r="AC2540" t="s">
        <v>246</v>
      </c>
      <c r="AD2540" t="s">
        <v>118</v>
      </c>
      <c r="AF2540" s="1">
        <v>43559.38958333333</v>
      </c>
    </row>
    <row r="2541" spans="1:32" x14ac:dyDescent="0.3">
      <c r="A2541">
        <v>646929</v>
      </c>
      <c r="B2541">
        <v>101369</v>
      </c>
      <c r="C2541" t="s">
        <v>19</v>
      </c>
      <c r="D2541" t="s">
        <v>19</v>
      </c>
      <c r="E2541" t="s">
        <v>19</v>
      </c>
      <c r="F2541" t="s">
        <v>24</v>
      </c>
      <c r="G2541" t="s">
        <v>19</v>
      </c>
      <c r="H2541" t="s">
        <v>19</v>
      </c>
      <c r="I2541" t="s">
        <v>19</v>
      </c>
      <c r="J2541" t="s">
        <v>19</v>
      </c>
      <c r="K2541" t="s">
        <v>20</v>
      </c>
      <c r="L2541">
        <f t="shared" si="39"/>
        <v>7</v>
      </c>
      <c r="Q2541" t="s">
        <v>6886</v>
      </c>
      <c r="R2541" t="s">
        <v>6887</v>
      </c>
      <c r="S2541" t="s">
        <v>6865</v>
      </c>
      <c r="T2541" t="s">
        <v>139</v>
      </c>
      <c r="U2541">
        <v>36104</v>
      </c>
      <c r="V2541" s="1">
        <v>43425.070717592593</v>
      </c>
      <c r="W2541" t="s">
        <v>67</v>
      </c>
      <c r="X2541" t="s">
        <v>591</v>
      </c>
      <c r="Y2541" t="s">
        <v>140</v>
      </c>
      <c r="Z2541" t="s">
        <v>89</v>
      </c>
      <c r="AA2541" t="s">
        <v>90</v>
      </c>
      <c r="AB2541" t="s">
        <v>141</v>
      </c>
      <c r="AC2541" t="s">
        <v>246</v>
      </c>
      <c r="AD2541" t="s">
        <v>118</v>
      </c>
      <c r="AF2541" s="1">
        <v>43489.657951388886</v>
      </c>
    </row>
    <row r="2542" spans="1:32" x14ac:dyDescent="0.3">
      <c r="A2542">
        <v>646931</v>
      </c>
      <c r="B2542">
        <v>4233982</v>
      </c>
      <c r="C2542" t="s">
        <v>19</v>
      </c>
      <c r="D2542" t="s">
        <v>19</v>
      </c>
      <c r="E2542" t="s">
        <v>19</v>
      </c>
      <c r="F2542" t="s">
        <v>24</v>
      </c>
      <c r="G2542" t="s">
        <v>19</v>
      </c>
      <c r="H2542" t="s">
        <v>19</v>
      </c>
      <c r="I2542" t="s">
        <v>19</v>
      </c>
      <c r="J2542" t="s">
        <v>19</v>
      </c>
      <c r="K2542" t="s">
        <v>20</v>
      </c>
      <c r="L2542">
        <f t="shared" si="39"/>
        <v>7</v>
      </c>
      <c r="Q2542" t="s">
        <v>6888</v>
      </c>
      <c r="R2542" t="s">
        <v>6889</v>
      </c>
      <c r="S2542" t="s">
        <v>6890</v>
      </c>
      <c r="T2542" t="s">
        <v>553</v>
      </c>
      <c r="U2542">
        <v>29662</v>
      </c>
      <c r="V2542" s="1">
        <v>42769.070370370369</v>
      </c>
      <c r="W2542" t="s">
        <v>57</v>
      </c>
      <c r="X2542" t="s">
        <v>58</v>
      </c>
      <c r="Y2542" t="s">
        <v>357</v>
      </c>
      <c r="Z2542" t="s">
        <v>70</v>
      </c>
      <c r="AA2542" t="s">
        <v>71</v>
      </c>
      <c r="AB2542" t="s">
        <v>358</v>
      </c>
      <c r="AC2542" t="s">
        <v>465</v>
      </c>
      <c r="AD2542" t="s">
        <v>82</v>
      </c>
      <c r="AF2542" s="1">
        <v>44258.669675925928</v>
      </c>
    </row>
    <row r="2543" spans="1:32" x14ac:dyDescent="0.3">
      <c r="A2543">
        <v>646957</v>
      </c>
      <c r="B2543">
        <v>5732791</v>
      </c>
      <c r="C2543" t="s">
        <v>19</v>
      </c>
      <c r="D2543" t="s">
        <v>19</v>
      </c>
      <c r="E2543" t="s">
        <v>19</v>
      </c>
      <c r="F2543" t="s">
        <v>24</v>
      </c>
      <c r="G2543" t="s">
        <v>19</v>
      </c>
      <c r="H2543" t="s">
        <v>20</v>
      </c>
      <c r="I2543" t="s">
        <v>19</v>
      </c>
      <c r="J2543" t="s">
        <v>19</v>
      </c>
      <c r="K2543" t="s">
        <v>19</v>
      </c>
      <c r="L2543">
        <f t="shared" si="39"/>
        <v>7</v>
      </c>
      <c r="Q2543" t="s">
        <v>6891</v>
      </c>
      <c r="R2543" t="s">
        <v>6892</v>
      </c>
      <c r="S2543" t="s">
        <v>2806</v>
      </c>
      <c r="T2543" t="s">
        <v>78</v>
      </c>
      <c r="U2543">
        <v>33324</v>
      </c>
      <c r="V2543" s="1">
        <v>42692.068923611114</v>
      </c>
      <c r="W2543" t="s">
        <v>34</v>
      </c>
      <c r="X2543" t="s">
        <v>299</v>
      </c>
      <c r="Y2543" t="s">
        <v>79</v>
      </c>
      <c r="Z2543" t="s">
        <v>70</v>
      </c>
      <c r="AA2543" t="s">
        <v>71</v>
      </c>
      <c r="AB2543" t="s">
        <v>80</v>
      </c>
      <c r="AC2543" t="s">
        <v>477</v>
      </c>
      <c r="AD2543" t="s">
        <v>82</v>
      </c>
      <c r="AF2543" s="1">
        <v>42776.55841435185</v>
      </c>
    </row>
    <row r="2544" spans="1:32" x14ac:dyDescent="0.3">
      <c r="A2544">
        <v>646973</v>
      </c>
      <c r="B2544">
        <v>2783327</v>
      </c>
      <c r="C2544" t="s">
        <v>19</v>
      </c>
      <c r="D2544" t="s">
        <v>19</v>
      </c>
      <c r="E2544" t="s">
        <v>19</v>
      </c>
      <c r="F2544" t="s">
        <v>24</v>
      </c>
      <c r="G2544" t="s">
        <v>19</v>
      </c>
      <c r="H2544" t="s">
        <v>19</v>
      </c>
      <c r="I2544" t="s">
        <v>19</v>
      </c>
      <c r="J2544" t="s">
        <v>19</v>
      </c>
      <c r="K2544" t="s">
        <v>19</v>
      </c>
      <c r="L2544">
        <f t="shared" si="39"/>
        <v>8</v>
      </c>
      <c r="N2544">
        <v>1</v>
      </c>
      <c r="Q2544" t="s">
        <v>6893</v>
      </c>
      <c r="R2544" t="s">
        <v>6894</v>
      </c>
      <c r="S2544" t="s">
        <v>6895</v>
      </c>
      <c r="T2544" t="s">
        <v>331</v>
      </c>
      <c r="U2544">
        <v>59868</v>
      </c>
      <c r="V2544" s="1">
        <v>43405.246712962966</v>
      </c>
      <c r="W2544" t="s">
        <v>620</v>
      </c>
      <c r="X2544" t="s">
        <v>621</v>
      </c>
      <c r="Y2544" t="s">
        <v>36</v>
      </c>
      <c r="Z2544" t="s">
        <v>37</v>
      </c>
      <c r="AA2544" t="s">
        <v>38</v>
      </c>
      <c r="AB2544" t="s">
        <v>39</v>
      </c>
      <c r="AC2544" t="s">
        <v>40</v>
      </c>
      <c r="AD2544" t="s">
        <v>41</v>
      </c>
      <c r="AF2544" s="1">
        <v>40481</v>
      </c>
    </row>
    <row r="2545" spans="1:32" x14ac:dyDescent="0.3">
      <c r="A2545">
        <v>646975</v>
      </c>
      <c r="B2545">
        <v>845795</v>
      </c>
      <c r="C2545" t="s">
        <v>19</v>
      </c>
      <c r="D2545" t="s">
        <v>19</v>
      </c>
      <c r="E2545" t="s">
        <v>19</v>
      </c>
      <c r="F2545" t="s">
        <v>20</v>
      </c>
      <c r="G2545" t="s">
        <v>19</v>
      </c>
      <c r="H2545" t="s">
        <v>19</v>
      </c>
      <c r="I2545" t="s">
        <v>19</v>
      </c>
      <c r="J2545" t="s">
        <v>19</v>
      </c>
      <c r="K2545" t="s">
        <v>20</v>
      </c>
      <c r="L2545">
        <f t="shared" si="39"/>
        <v>7</v>
      </c>
      <c r="Q2545" t="s">
        <v>3661</v>
      </c>
      <c r="R2545" t="s">
        <v>6896</v>
      </c>
      <c r="S2545" t="s">
        <v>6252</v>
      </c>
      <c r="T2545" t="s">
        <v>864</v>
      </c>
      <c r="U2545">
        <v>19956</v>
      </c>
      <c r="V2545" s="1">
        <v>42689.06863425926</v>
      </c>
      <c r="W2545" t="s">
        <v>67</v>
      </c>
      <c r="X2545" t="s">
        <v>1641</v>
      </c>
      <c r="Y2545" t="s">
        <v>69</v>
      </c>
      <c r="Z2545" t="s">
        <v>70</v>
      </c>
      <c r="AA2545" t="s">
        <v>71</v>
      </c>
      <c r="AB2545" t="s">
        <v>72</v>
      </c>
      <c r="AC2545" t="s">
        <v>73</v>
      </c>
      <c r="AD2545" t="s">
        <v>74</v>
      </c>
      <c r="AF2545" s="1">
        <v>43159.410891203705</v>
      </c>
    </row>
    <row r="2546" spans="1:32" x14ac:dyDescent="0.3">
      <c r="A2546">
        <v>646984</v>
      </c>
      <c r="B2546">
        <v>111790</v>
      </c>
      <c r="C2546" t="s">
        <v>19</v>
      </c>
      <c r="D2546" t="s">
        <v>19</v>
      </c>
      <c r="E2546" t="s">
        <v>19</v>
      </c>
      <c r="F2546" t="s">
        <v>24</v>
      </c>
      <c r="G2546" t="s">
        <v>19</v>
      </c>
      <c r="H2546" t="s">
        <v>19</v>
      </c>
      <c r="I2546" t="s">
        <v>19</v>
      </c>
      <c r="J2546" t="s">
        <v>19</v>
      </c>
      <c r="K2546" t="s">
        <v>19</v>
      </c>
      <c r="L2546">
        <f t="shared" si="39"/>
        <v>8</v>
      </c>
      <c r="N2546">
        <v>1</v>
      </c>
      <c r="Q2546" t="s">
        <v>6897</v>
      </c>
      <c r="R2546" t="s">
        <v>6898</v>
      </c>
      <c r="S2546" t="s">
        <v>1389</v>
      </c>
      <c r="T2546" t="s">
        <v>139</v>
      </c>
      <c r="U2546">
        <v>35601</v>
      </c>
      <c r="V2546" s="1">
        <v>38838</v>
      </c>
      <c r="W2546" t="s">
        <v>57</v>
      </c>
      <c r="X2546" t="s">
        <v>98</v>
      </c>
      <c r="Y2546" t="s">
        <v>140</v>
      </c>
      <c r="Z2546" t="s">
        <v>89</v>
      </c>
      <c r="AA2546" t="s">
        <v>90</v>
      </c>
      <c r="AB2546" t="s">
        <v>141</v>
      </c>
      <c r="AC2546" t="s">
        <v>206</v>
      </c>
      <c r="AD2546" t="s">
        <v>118</v>
      </c>
      <c r="AF2546" s="1">
        <v>41745.36546296296</v>
      </c>
    </row>
    <row r="2547" spans="1:32" x14ac:dyDescent="0.3">
      <c r="A2547">
        <v>647011</v>
      </c>
      <c r="B2547">
        <v>4937996</v>
      </c>
      <c r="C2547" t="s">
        <v>19</v>
      </c>
      <c r="D2547" t="s">
        <v>19</v>
      </c>
      <c r="E2547" t="s">
        <v>19</v>
      </c>
      <c r="F2547" t="s">
        <v>24</v>
      </c>
      <c r="G2547" t="s">
        <v>19</v>
      </c>
      <c r="H2547" t="s">
        <v>19</v>
      </c>
      <c r="I2547" t="s">
        <v>19</v>
      </c>
      <c r="J2547" t="s">
        <v>19</v>
      </c>
      <c r="K2547" t="s">
        <v>20</v>
      </c>
      <c r="L2547">
        <f t="shared" si="39"/>
        <v>7</v>
      </c>
      <c r="Q2547" t="s">
        <v>6899</v>
      </c>
      <c r="R2547" t="s">
        <v>6900</v>
      </c>
      <c r="S2547" t="s">
        <v>5763</v>
      </c>
      <c r="T2547" t="s">
        <v>159</v>
      </c>
      <c r="U2547">
        <v>98003</v>
      </c>
      <c r="V2547" s="1">
        <v>42726.069178240738</v>
      </c>
      <c r="W2547" t="s">
        <v>34</v>
      </c>
      <c r="X2547" t="s">
        <v>35</v>
      </c>
      <c r="Y2547" t="s">
        <v>252</v>
      </c>
      <c r="Z2547" t="s">
        <v>37</v>
      </c>
      <c r="AA2547" t="s">
        <v>38</v>
      </c>
      <c r="AB2547" t="s">
        <v>39</v>
      </c>
      <c r="AC2547" t="s">
        <v>700</v>
      </c>
      <c r="AD2547" t="s">
        <v>41</v>
      </c>
      <c r="AF2547" s="1">
        <v>42754.538113425922</v>
      </c>
    </row>
    <row r="2548" spans="1:32" x14ac:dyDescent="0.3">
      <c r="A2548">
        <v>647012</v>
      </c>
      <c r="B2548">
        <v>4802496</v>
      </c>
      <c r="C2548" t="s">
        <v>19</v>
      </c>
      <c r="D2548" t="s">
        <v>19</v>
      </c>
      <c r="E2548" t="s">
        <v>19</v>
      </c>
      <c r="F2548" t="s">
        <v>24</v>
      </c>
      <c r="G2548" t="s">
        <v>20</v>
      </c>
      <c r="H2548" t="s">
        <v>19</v>
      </c>
      <c r="I2548" t="s">
        <v>19</v>
      </c>
      <c r="J2548" t="s">
        <v>19</v>
      </c>
      <c r="K2548" t="s">
        <v>19</v>
      </c>
      <c r="L2548">
        <f t="shared" si="39"/>
        <v>7</v>
      </c>
      <c r="Q2548" t="s">
        <v>6901</v>
      </c>
      <c r="R2548" t="s">
        <v>6902</v>
      </c>
      <c r="S2548" t="s">
        <v>6078</v>
      </c>
      <c r="T2548" t="s">
        <v>1205</v>
      </c>
      <c r="U2548">
        <v>22180</v>
      </c>
      <c r="V2548" s="1">
        <v>42803.074629629627</v>
      </c>
      <c r="W2548" t="s">
        <v>67</v>
      </c>
      <c r="X2548" t="s">
        <v>305</v>
      </c>
      <c r="Y2548" t="s">
        <v>69</v>
      </c>
      <c r="Z2548" t="s">
        <v>70</v>
      </c>
      <c r="AA2548" t="s">
        <v>71</v>
      </c>
      <c r="AB2548" t="s">
        <v>72</v>
      </c>
      <c r="AC2548" t="s">
        <v>824</v>
      </c>
      <c r="AD2548" t="s">
        <v>74</v>
      </c>
      <c r="AF2548" s="1">
        <v>42997.632349537038</v>
      </c>
    </row>
    <row r="2549" spans="1:32" x14ac:dyDescent="0.3">
      <c r="A2549">
        <v>647036</v>
      </c>
      <c r="B2549">
        <v>1835620</v>
      </c>
      <c r="C2549" t="s">
        <v>20</v>
      </c>
      <c r="D2549" t="s">
        <v>20</v>
      </c>
      <c r="E2549" t="s">
        <v>20</v>
      </c>
      <c r="F2549" t="s">
        <v>24</v>
      </c>
      <c r="G2549" t="s">
        <v>20</v>
      </c>
      <c r="H2549" t="s">
        <v>20</v>
      </c>
      <c r="J2549" t="s">
        <v>19</v>
      </c>
      <c r="K2549" t="s">
        <v>20</v>
      </c>
      <c r="L2549">
        <f t="shared" si="39"/>
        <v>1</v>
      </c>
      <c r="Q2549" t="s">
        <v>5511</v>
      </c>
      <c r="R2549" t="s">
        <v>6903</v>
      </c>
      <c r="S2549" t="s">
        <v>1384</v>
      </c>
      <c r="T2549" t="s">
        <v>590</v>
      </c>
      <c r="U2549">
        <v>40069</v>
      </c>
      <c r="V2549" s="1">
        <v>42689.06863425926</v>
      </c>
      <c r="W2549" t="s">
        <v>742</v>
      </c>
      <c r="X2549" t="s">
        <v>743</v>
      </c>
      <c r="Y2549" t="s">
        <v>367</v>
      </c>
      <c r="Z2549" t="s">
        <v>89</v>
      </c>
      <c r="AA2549" t="s">
        <v>90</v>
      </c>
      <c r="AB2549" t="s">
        <v>184</v>
      </c>
      <c r="AC2549" t="s">
        <v>592</v>
      </c>
      <c r="AD2549" t="s">
        <v>74</v>
      </c>
      <c r="AF2549" s="1">
        <v>42725.226388888892</v>
      </c>
    </row>
    <row r="2550" spans="1:32" x14ac:dyDescent="0.3">
      <c r="A2550">
        <v>647037</v>
      </c>
      <c r="B2550">
        <v>5905875</v>
      </c>
      <c r="C2550" t="s">
        <v>19</v>
      </c>
      <c r="D2550" t="s">
        <v>19</v>
      </c>
      <c r="E2550" t="s">
        <v>19</v>
      </c>
      <c r="F2550" t="s">
        <v>24</v>
      </c>
      <c r="G2550" t="s">
        <v>20</v>
      </c>
      <c r="H2550" t="s">
        <v>20</v>
      </c>
      <c r="I2550" t="s">
        <v>19</v>
      </c>
      <c r="J2550" t="s">
        <v>19</v>
      </c>
      <c r="K2550" t="s">
        <v>20</v>
      </c>
      <c r="L2550">
        <f t="shared" si="39"/>
        <v>5</v>
      </c>
      <c r="Q2550" t="s">
        <v>6904</v>
      </c>
      <c r="R2550" t="s">
        <v>6905</v>
      </c>
      <c r="S2550" t="s">
        <v>6906</v>
      </c>
      <c r="T2550" t="s">
        <v>97</v>
      </c>
      <c r="U2550">
        <v>79529</v>
      </c>
      <c r="V2550" s="1">
        <v>42700.069525462961</v>
      </c>
      <c r="W2550" t="s">
        <v>34</v>
      </c>
      <c r="X2550" t="s">
        <v>35</v>
      </c>
      <c r="Y2550" t="s">
        <v>489</v>
      </c>
      <c r="Z2550" t="s">
        <v>37</v>
      </c>
      <c r="AA2550" t="s">
        <v>38</v>
      </c>
      <c r="AB2550" t="s">
        <v>484</v>
      </c>
      <c r="AC2550" t="s">
        <v>508</v>
      </c>
      <c r="AD2550" t="s">
        <v>62</v>
      </c>
      <c r="AF2550" s="1">
        <v>42740.775335648148</v>
      </c>
    </row>
    <row r="2551" spans="1:32" x14ac:dyDescent="0.3">
      <c r="A2551">
        <v>647082</v>
      </c>
      <c r="B2551">
        <v>2634411</v>
      </c>
      <c r="C2551" t="s">
        <v>19</v>
      </c>
      <c r="D2551" t="s">
        <v>19</v>
      </c>
      <c r="E2551" t="s">
        <v>19</v>
      </c>
      <c r="F2551" t="s">
        <v>24</v>
      </c>
      <c r="G2551" t="s">
        <v>19</v>
      </c>
      <c r="H2551" t="s">
        <v>20</v>
      </c>
      <c r="I2551" t="s">
        <v>19</v>
      </c>
      <c r="J2551" t="s">
        <v>19</v>
      </c>
      <c r="K2551" t="s">
        <v>20</v>
      </c>
      <c r="L2551">
        <f t="shared" si="39"/>
        <v>6</v>
      </c>
      <c r="Q2551" t="s">
        <v>6907</v>
      </c>
      <c r="R2551" t="s">
        <v>6908</v>
      </c>
      <c r="S2551" t="s">
        <v>5534</v>
      </c>
      <c r="T2551" t="s">
        <v>304</v>
      </c>
      <c r="U2551">
        <v>64055</v>
      </c>
      <c r="V2551" s="1">
        <v>42760.069652777776</v>
      </c>
      <c r="W2551" t="s">
        <v>57</v>
      </c>
      <c r="X2551" t="s">
        <v>98</v>
      </c>
      <c r="Y2551" t="s">
        <v>124</v>
      </c>
      <c r="Z2551" t="s">
        <v>89</v>
      </c>
      <c r="AA2551" t="s">
        <v>90</v>
      </c>
      <c r="AB2551" t="s">
        <v>116</v>
      </c>
      <c r="AC2551" t="s">
        <v>190</v>
      </c>
      <c r="AD2551" t="s">
        <v>118</v>
      </c>
      <c r="AF2551" s="1">
        <v>42807.313842592594</v>
      </c>
    </row>
    <row r="2552" spans="1:32" x14ac:dyDescent="0.3">
      <c r="A2552">
        <v>647106</v>
      </c>
      <c r="B2552">
        <v>136362</v>
      </c>
      <c r="C2552" t="s">
        <v>19</v>
      </c>
      <c r="D2552" t="s">
        <v>19</v>
      </c>
      <c r="E2552" t="s">
        <v>19</v>
      </c>
      <c r="F2552" t="s">
        <v>24</v>
      </c>
      <c r="G2552" t="s">
        <v>19</v>
      </c>
      <c r="H2552" t="s">
        <v>19</v>
      </c>
      <c r="I2552" t="s">
        <v>19</v>
      </c>
      <c r="J2552" t="s">
        <v>19</v>
      </c>
      <c r="K2552" t="s">
        <v>19</v>
      </c>
      <c r="L2552">
        <f t="shared" si="39"/>
        <v>8</v>
      </c>
      <c r="N2552">
        <v>1</v>
      </c>
      <c r="Q2552" t="s">
        <v>6909</v>
      </c>
      <c r="R2552" t="s">
        <v>6910</v>
      </c>
      <c r="S2552" t="s">
        <v>729</v>
      </c>
      <c r="T2552" t="s">
        <v>139</v>
      </c>
      <c r="U2552">
        <v>35501</v>
      </c>
      <c r="V2552" s="1">
        <v>40240</v>
      </c>
      <c r="W2552" t="s">
        <v>57</v>
      </c>
      <c r="X2552" t="s">
        <v>98</v>
      </c>
      <c r="Y2552" t="s">
        <v>140</v>
      </c>
      <c r="Z2552" t="s">
        <v>89</v>
      </c>
      <c r="AA2552" t="s">
        <v>90</v>
      </c>
      <c r="AB2552" t="s">
        <v>141</v>
      </c>
      <c r="AC2552" t="s">
        <v>235</v>
      </c>
      <c r="AD2552" t="s">
        <v>118</v>
      </c>
      <c r="AF2552" s="1">
        <v>40481</v>
      </c>
    </row>
    <row r="2553" spans="1:32" x14ac:dyDescent="0.3">
      <c r="A2553">
        <v>647124</v>
      </c>
      <c r="B2553">
        <v>4449078</v>
      </c>
      <c r="C2553" t="s">
        <v>19</v>
      </c>
      <c r="D2553" t="s">
        <v>19</v>
      </c>
      <c r="E2553" t="s">
        <v>19</v>
      </c>
      <c r="F2553" t="s">
        <v>24</v>
      </c>
      <c r="G2553" t="s">
        <v>19</v>
      </c>
      <c r="H2553" t="s">
        <v>19</v>
      </c>
      <c r="I2553" t="s">
        <v>19</v>
      </c>
      <c r="J2553" t="s">
        <v>19</v>
      </c>
      <c r="K2553" t="s">
        <v>20</v>
      </c>
      <c r="L2553">
        <f t="shared" si="39"/>
        <v>7</v>
      </c>
      <c r="Q2553" t="s">
        <v>6911</v>
      </c>
      <c r="R2553" t="s">
        <v>6912</v>
      </c>
      <c r="S2553" t="s">
        <v>1575</v>
      </c>
      <c r="T2553" t="s">
        <v>281</v>
      </c>
      <c r="U2553">
        <v>37043</v>
      </c>
      <c r="V2553" s="1">
        <v>42733.069178240738</v>
      </c>
      <c r="W2553" t="s">
        <v>742</v>
      </c>
      <c r="X2553" t="s">
        <v>743</v>
      </c>
      <c r="Y2553" t="s">
        <v>140</v>
      </c>
      <c r="Z2553" t="s">
        <v>89</v>
      </c>
      <c r="AA2553" t="s">
        <v>90</v>
      </c>
      <c r="AB2553" t="s">
        <v>184</v>
      </c>
      <c r="AC2553" t="s">
        <v>592</v>
      </c>
      <c r="AD2553" t="s">
        <v>74</v>
      </c>
      <c r="AF2553" s="1">
        <v>42789.484074074076</v>
      </c>
    </row>
    <row r="2554" spans="1:32" x14ac:dyDescent="0.3">
      <c r="A2554">
        <v>647125</v>
      </c>
      <c r="B2554">
        <v>5732690</v>
      </c>
      <c r="C2554" t="s">
        <v>19</v>
      </c>
      <c r="D2554" t="s">
        <v>19</v>
      </c>
      <c r="E2554" t="s">
        <v>19</v>
      </c>
      <c r="F2554" t="s">
        <v>24</v>
      </c>
      <c r="G2554" t="s">
        <v>20</v>
      </c>
      <c r="H2554" t="s">
        <v>19</v>
      </c>
      <c r="I2554" t="s">
        <v>19</v>
      </c>
      <c r="J2554" t="s">
        <v>19</v>
      </c>
      <c r="K2554" t="s">
        <v>24</v>
      </c>
      <c r="L2554">
        <f t="shared" si="39"/>
        <v>6</v>
      </c>
      <c r="Q2554" t="s">
        <v>6913</v>
      </c>
      <c r="R2554" t="s">
        <v>6914</v>
      </c>
      <c r="S2554" t="s">
        <v>6915</v>
      </c>
      <c r="T2554" t="s">
        <v>78</v>
      </c>
      <c r="U2554">
        <v>34759</v>
      </c>
      <c r="V2554" s="1">
        <v>42707.069618055553</v>
      </c>
      <c r="W2554" t="s">
        <v>57</v>
      </c>
      <c r="X2554" t="s">
        <v>58</v>
      </c>
      <c r="Y2554" t="s">
        <v>79</v>
      </c>
      <c r="Z2554" t="s">
        <v>70</v>
      </c>
      <c r="AA2554" t="s">
        <v>71</v>
      </c>
      <c r="AB2554" t="s">
        <v>80</v>
      </c>
      <c r="AC2554" t="s">
        <v>477</v>
      </c>
      <c r="AD2554" t="s">
        <v>82</v>
      </c>
      <c r="AF2554" s="1">
        <v>42796.803657407407</v>
      </c>
    </row>
    <row r="2555" spans="1:32" x14ac:dyDescent="0.3">
      <c r="A2555">
        <v>647128</v>
      </c>
      <c r="B2555">
        <v>2105218</v>
      </c>
      <c r="C2555" t="s">
        <v>19</v>
      </c>
      <c r="D2555" t="s">
        <v>19</v>
      </c>
      <c r="E2555" t="s">
        <v>19</v>
      </c>
      <c r="F2555" t="s">
        <v>19</v>
      </c>
      <c r="G2555" t="s">
        <v>19</v>
      </c>
      <c r="H2555" t="s">
        <v>19</v>
      </c>
      <c r="I2555" t="s">
        <v>19</v>
      </c>
      <c r="J2555" t="s">
        <v>19</v>
      </c>
      <c r="K2555" t="s">
        <v>20</v>
      </c>
      <c r="L2555">
        <f t="shared" si="39"/>
        <v>8</v>
      </c>
      <c r="Q2555" t="s">
        <v>6916</v>
      </c>
      <c r="R2555" t="s">
        <v>6917</v>
      </c>
      <c r="S2555" t="s">
        <v>6918</v>
      </c>
      <c r="T2555" t="s">
        <v>66</v>
      </c>
      <c r="U2555">
        <v>21817</v>
      </c>
      <c r="V2555" s="1">
        <v>42704.068969907406</v>
      </c>
      <c r="W2555" t="s">
        <v>67</v>
      </c>
      <c r="X2555" t="s">
        <v>305</v>
      </c>
      <c r="Y2555" t="s">
        <v>69</v>
      </c>
      <c r="Z2555" t="s">
        <v>70</v>
      </c>
      <c r="AA2555" t="s">
        <v>71</v>
      </c>
      <c r="AB2555" t="s">
        <v>72</v>
      </c>
      <c r="AC2555" t="s">
        <v>824</v>
      </c>
      <c r="AD2555" t="s">
        <v>74</v>
      </c>
      <c r="AF2555" s="1">
        <v>42704.539837962962</v>
      </c>
    </row>
    <row r="2556" spans="1:32" x14ac:dyDescent="0.3">
      <c r="A2556">
        <v>647129</v>
      </c>
      <c r="B2556">
        <v>5204691</v>
      </c>
      <c r="C2556" t="s">
        <v>19</v>
      </c>
      <c r="D2556" t="s">
        <v>19</v>
      </c>
      <c r="E2556" t="s">
        <v>19</v>
      </c>
      <c r="F2556" t="s">
        <v>24</v>
      </c>
      <c r="G2556" t="s">
        <v>19</v>
      </c>
      <c r="H2556" t="s">
        <v>19</v>
      </c>
      <c r="I2556" t="s">
        <v>19</v>
      </c>
      <c r="J2556" t="s">
        <v>19</v>
      </c>
      <c r="K2556" t="s">
        <v>19</v>
      </c>
      <c r="L2556">
        <f t="shared" si="39"/>
        <v>8</v>
      </c>
      <c r="N2556">
        <v>1</v>
      </c>
      <c r="Q2556" t="s">
        <v>6919</v>
      </c>
      <c r="R2556" t="s">
        <v>6920</v>
      </c>
      <c r="S2556" t="s">
        <v>6921</v>
      </c>
      <c r="T2556" t="s">
        <v>33</v>
      </c>
      <c r="U2556">
        <v>83101</v>
      </c>
      <c r="V2556" s="1">
        <v>42801.069780092592</v>
      </c>
      <c r="W2556" t="s">
        <v>34</v>
      </c>
      <c r="X2556" t="s">
        <v>123</v>
      </c>
      <c r="Y2556" t="s">
        <v>36</v>
      </c>
      <c r="Z2556" t="s">
        <v>37</v>
      </c>
      <c r="AA2556" t="s">
        <v>38</v>
      </c>
      <c r="AB2556" t="s">
        <v>39</v>
      </c>
      <c r="AC2556" t="s">
        <v>40</v>
      </c>
      <c r="AD2556" t="s">
        <v>41</v>
      </c>
      <c r="AF2556" s="1">
        <v>42923.349988425929</v>
      </c>
    </row>
    <row r="2557" spans="1:32" x14ac:dyDescent="0.3">
      <c r="A2557">
        <v>647130</v>
      </c>
      <c r="B2557">
        <v>3729576</v>
      </c>
      <c r="C2557" t="s">
        <v>19</v>
      </c>
      <c r="D2557" t="s">
        <v>19</v>
      </c>
      <c r="E2557" t="s">
        <v>19</v>
      </c>
      <c r="F2557" t="s">
        <v>24</v>
      </c>
      <c r="G2557" t="s">
        <v>19</v>
      </c>
      <c r="H2557" t="s">
        <v>19</v>
      </c>
      <c r="I2557" t="s">
        <v>19</v>
      </c>
      <c r="J2557" t="s">
        <v>19</v>
      </c>
      <c r="K2557" t="s">
        <v>19</v>
      </c>
      <c r="L2557">
        <f t="shared" si="39"/>
        <v>8</v>
      </c>
      <c r="N2557">
        <v>1</v>
      </c>
      <c r="Q2557" t="s">
        <v>6922</v>
      </c>
      <c r="R2557" t="s">
        <v>6923</v>
      </c>
      <c r="S2557" t="s">
        <v>6924</v>
      </c>
      <c r="T2557" t="s">
        <v>494</v>
      </c>
      <c r="U2557">
        <v>73086</v>
      </c>
      <c r="V2557" s="1">
        <v>42752.069386574076</v>
      </c>
      <c r="W2557" t="s">
        <v>129</v>
      </c>
      <c r="X2557" t="s">
        <v>130</v>
      </c>
      <c r="Y2557" t="s">
        <v>489</v>
      </c>
      <c r="Z2557" t="s">
        <v>37</v>
      </c>
      <c r="AA2557" t="s">
        <v>38</v>
      </c>
      <c r="AB2557" t="s">
        <v>484</v>
      </c>
      <c r="AC2557" t="s">
        <v>497</v>
      </c>
      <c r="AD2557" t="s">
        <v>62</v>
      </c>
      <c r="AF2557" s="1">
        <v>42783.361770833333</v>
      </c>
    </row>
    <row r="2558" spans="1:32" x14ac:dyDescent="0.3">
      <c r="A2558">
        <v>647135</v>
      </c>
      <c r="B2558">
        <v>2616514</v>
      </c>
      <c r="C2558" t="s">
        <v>19</v>
      </c>
      <c r="D2558" t="s">
        <v>19</v>
      </c>
      <c r="E2558" t="s">
        <v>19</v>
      </c>
      <c r="F2558" t="s">
        <v>24</v>
      </c>
      <c r="G2558" t="s">
        <v>19</v>
      </c>
      <c r="H2558" t="s">
        <v>20</v>
      </c>
      <c r="I2558" t="s">
        <v>19</v>
      </c>
      <c r="J2558" t="s">
        <v>19</v>
      </c>
      <c r="K2558" t="s">
        <v>20</v>
      </c>
      <c r="L2558">
        <f t="shared" si="39"/>
        <v>6</v>
      </c>
      <c r="Q2558" t="s">
        <v>6925</v>
      </c>
      <c r="R2558" t="s">
        <v>6926</v>
      </c>
      <c r="S2558" t="s">
        <v>6927</v>
      </c>
      <c r="T2558" t="s">
        <v>304</v>
      </c>
      <c r="U2558">
        <v>63353</v>
      </c>
      <c r="V2558" s="1">
        <v>42745.069803240738</v>
      </c>
      <c r="W2558" t="s">
        <v>34</v>
      </c>
      <c r="X2558" t="s">
        <v>299</v>
      </c>
      <c r="Y2558" t="s">
        <v>306</v>
      </c>
      <c r="Z2558" t="s">
        <v>89</v>
      </c>
      <c r="AA2558" t="s">
        <v>90</v>
      </c>
      <c r="AB2558" t="s">
        <v>116</v>
      </c>
      <c r="AC2558" t="s">
        <v>564</v>
      </c>
      <c r="AD2558" t="s">
        <v>118</v>
      </c>
      <c r="AF2558" s="1">
        <v>40516</v>
      </c>
    </row>
    <row r="2559" spans="1:32" x14ac:dyDescent="0.3">
      <c r="A2559">
        <v>647138</v>
      </c>
      <c r="B2559">
        <v>5662134</v>
      </c>
      <c r="C2559" t="s">
        <v>19</v>
      </c>
      <c r="D2559" t="s">
        <v>19</v>
      </c>
      <c r="E2559" t="s">
        <v>19</v>
      </c>
      <c r="F2559" t="s">
        <v>24</v>
      </c>
      <c r="G2559" t="s">
        <v>19</v>
      </c>
      <c r="H2559" t="s">
        <v>19</v>
      </c>
      <c r="I2559" t="s">
        <v>19</v>
      </c>
      <c r="J2559" t="s">
        <v>19</v>
      </c>
      <c r="K2559" t="s">
        <v>24</v>
      </c>
      <c r="L2559">
        <f t="shared" si="39"/>
        <v>7</v>
      </c>
      <c r="P2559">
        <v>1</v>
      </c>
      <c r="Q2559" t="s">
        <v>6928</v>
      </c>
      <c r="R2559" t="s">
        <v>6929</v>
      </c>
      <c r="S2559" t="s">
        <v>480</v>
      </c>
      <c r="T2559" t="s">
        <v>172</v>
      </c>
      <c r="U2559">
        <v>95624</v>
      </c>
      <c r="V2559" s="1">
        <v>42808.069236111114</v>
      </c>
      <c r="W2559" t="s">
        <v>210</v>
      </c>
      <c r="X2559" t="s">
        <v>448</v>
      </c>
      <c r="Y2559" t="s">
        <v>194</v>
      </c>
      <c r="Z2559" t="s">
        <v>37</v>
      </c>
      <c r="AA2559" t="s">
        <v>38</v>
      </c>
      <c r="AB2559" t="s">
        <v>174</v>
      </c>
      <c r="AC2559" t="s">
        <v>195</v>
      </c>
      <c r="AD2559" t="s">
        <v>41</v>
      </c>
      <c r="AF2559" s="1">
        <v>42804.258935185186</v>
      </c>
    </row>
    <row r="2560" spans="1:32" x14ac:dyDescent="0.3">
      <c r="A2560">
        <v>647139</v>
      </c>
      <c r="B2560">
        <v>5661310</v>
      </c>
      <c r="C2560" t="s">
        <v>19</v>
      </c>
      <c r="D2560" t="s">
        <v>19</v>
      </c>
      <c r="E2560" t="s">
        <v>19</v>
      </c>
      <c r="F2560" t="s">
        <v>24</v>
      </c>
      <c r="G2560" t="s">
        <v>19</v>
      </c>
      <c r="H2560" t="s">
        <v>19</v>
      </c>
      <c r="I2560" t="s">
        <v>19</v>
      </c>
      <c r="J2560" t="s">
        <v>19</v>
      </c>
      <c r="K2560" t="s">
        <v>19</v>
      </c>
      <c r="L2560">
        <f t="shared" si="39"/>
        <v>8</v>
      </c>
      <c r="N2560">
        <v>1</v>
      </c>
      <c r="Q2560" t="s">
        <v>6930</v>
      </c>
      <c r="R2560" t="s">
        <v>6931</v>
      </c>
      <c r="S2560" t="s">
        <v>4247</v>
      </c>
      <c r="T2560" t="s">
        <v>172</v>
      </c>
      <c r="U2560">
        <v>90701</v>
      </c>
      <c r="V2560" s="1">
        <v>42685.069895833331</v>
      </c>
      <c r="W2560" t="s">
        <v>229</v>
      </c>
      <c r="X2560" t="s">
        <v>230</v>
      </c>
      <c r="Y2560" t="s">
        <v>173</v>
      </c>
      <c r="Z2560" t="s">
        <v>37</v>
      </c>
      <c r="AA2560" t="s">
        <v>38</v>
      </c>
      <c r="AB2560" t="s">
        <v>174</v>
      </c>
      <c r="AC2560" t="s">
        <v>179</v>
      </c>
      <c r="AD2560" t="s">
        <v>41</v>
      </c>
      <c r="AF2560" s="1">
        <v>42710.770439814813</v>
      </c>
    </row>
    <row r="2561" spans="1:32" x14ac:dyDescent="0.3">
      <c r="A2561">
        <v>647140</v>
      </c>
      <c r="B2561">
        <v>1490983</v>
      </c>
      <c r="C2561" t="s">
        <v>19</v>
      </c>
      <c r="D2561" t="s">
        <v>20</v>
      </c>
      <c r="E2561" t="s">
        <v>19</v>
      </c>
      <c r="F2561" t="s">
        <v>24</v>
      </c>
      <c r="G2561" t="s">
        <v>19</v>
      </c>
      <c r="H2561" t="s">
        <v>19</v>
      </c>
      <c r="I2561" t="s">
        <v>19</v>
      </c>
      <c r="J2561" t="s">
        <v>19</v>
      </c>
      <c r="K2561" t="s">
        <v>20</v>
      </c>
      <c r="L2561">
        <f t="shared" si="39"/>
        <v>6</v>
      </c>
      <c r="Q2561" t="s">
        <v>6932</v>
      </c>
      <c r="R2561" t="s">
        <v>6933</v>
      </c>
      <c r="S2561" t="s">
        <v>404</v>
      </c>
      <c r="T2561" t="s">
        <v>704</v>
      </c>
      <c r="U2561">
        <v>62675</v>
      </c>
      <c r="V2561" s="1">
        <v>42747.069131944445</v>
      </c>
      <c r="W2561" t="s">
        <v>34</v>
      </c>
      <c r="X2561" t="s">
        <v>87</v>
      </c>
      <c r="Y2561" t="s">
        <v>789</v>
      </c>
      <c r="Z2561" t="s">
        <v>89</v>
      </c>
      <c r="AA2561" t="s">
        <v>90</v>
      </c>
      <c r="AB2561" t="s">
        <v>116</v>
      </c>
      <c r="AC2561" t="s">
        <v>564</v>
      </c>
      <c r="AD2561" t="s">
        <v>118</v>
      </c>
      <c r="AF2561" s="1">
        <v>42787.79859953704</v>
      </c>
    </row>
    <row r="2562" spans="1:32" x14ac:dyDescent="0.3">
      <c r="A2562">
        <v>647292</v>
      </c>
      <c r="B2562">
        <v>1613442</v>
      </c>
      <c r="C2562" t="s">
        <v>19</v>
      </c>
      <c r="D2562" t="s">
        <v>19</v>
      </c>
      <c r="E2562" t="s">
        <v>19</v>
      </c>
      <c r="F2562" t="s">
        <v>24</v>
      </c>
      <c r="G2562" t="s">
        <v>19</v>
      </c>
      <c r="H2562" t="s">
        <v>19</v>
      </c>
      <c r="I2562" t="s">
        <v>19</v>
      </c>
      <c r="J2562" t="s">
        <v>19</v>
      </c>
      <c r="K2562" t="s">
        <v>24</v>
      </c>
      <c r="L2562">
        <f t="shared" si="39"/>
        <v>7</v>
      </c>
      <c r="P2562">
        <v>1</v>
      </c>
      <c r="Q2562" t="s">
        <v>1993</v>
      </c>
      <c r="R2562" t="s">
        <v>6934</v>
      </c>
      <c r="S2562" t="s">
        <v>6935</v>
      </c>
      <c r="T2562" t="s">
        <v>272</v>
      </c>
      <c r="U2562">
        <v>50126</v>
      </c>
      <c r="V2562" s="1">
        <v>41697</v>
      </c>
      <c r="W2562" t="s">
        <v>34</v>
      </c>
      <c r="X2562" t="s">
        <v>135</v>
      </c>
      <c r="Y2562" t="s">
        <v>124</v>
      </c>
      <c r="Z2562" t="s">
        <v>89</v>
      </c>
      <c r="AA2562" t="s">
        <v>90</v>
      </c>
      <c r="AB2562" t="s">
        <v>91</v>
      </c>
      <c r="AC2562" t="s">
        <v>968</v>
      </c>
      <c r="AD2562" t="s">
        <v>93</v>
      </c>
      <c r="AF2562" s="1">
        <v>41807.422592592593</v>
      </c>
    </row>
    <row r="2563" spans="1:32" x14ac:dyDescent="0.3">
      <c r="A2563">
        <v>648513</v>
      </c>
      <c r="B2563">
        <v>1137339</v>
      </c>
      <c r="C2563" t="s">
        <v>19</v>
      </c>
      <c r="D2563" t="s">
        <v>19</v>
      </c>
      <c r="E2563" t="s">
        <v>19</v>
      </c>
      <c r="F2563" t="s">
        <v>24</v>
      </c>
      <c r="G2563" t="s">
        <v>19</v>
      </c>
      <c r="H2563" t="s">
        <v>19</v>
      </c>
      <c r="I2563" t="s">
        <v>19</v>
      </c>
      <c r="J2563" t="s">
        <v>19</v>
      </c>
      <c r="K2563" t="s">
        <v>24</v>
      </c>
      <c r="L2563">
        <f t="shared" si="39"/>
        <v>7</v>
      </c>
      <c r="P2563">
        <v>1</v>
      </c>
      <c r="Q2563" t="s">
        <v>6936</v>
      </c>
      <c r="R2563" t="s">
        <v>6937</v>
      </c>
      <c r="S2563" t="s">
        <v>6938</v>
      </c>
      <c r="T2563" t="s">
        <v>356</v>
      </c>
      <c r="U2563">
        <v>30107</v>
      </c>
      <c r="V2563" s="1">
        <v>40534</v>
      </c>
      <c r="W2563" t="s">
        <v>57</v>
      </c>
      <c r="X2563" t="s">
        <v>98</v>
      </c>
      <c r="Y2563" t="s">
        <v>357</v>
      </c>
      <c r="Z2563" t="s">
        <v>70</v>
      </c>
      <c r="AA2563" t="s">
        <v>71</v>
      </c>
      <c r="AB2563" t="s">
        <v>358</v>
      </c>
      <c r="AC2563" t="s">
        <v>359</v>
      </c>
      <c r="AD2563" t="s">
        <v>82</v>
      </c>
      <c r="AF2563" s="1">
        <v>40974</v>
      </c>
    </row>
    <row r="2564" spans="1:32" x14ac:dyDescent="0.3">
      <c r="A2564">
        <v>649382</v>
      </c>
      <c r="B2564">
        <v>5817210</v>
      </c>
      <c r="C2564" t="s">
        <v>19</v>
      </c>
      <c r="D2564" t="s">
        <v>19</v>
      </c>
      <c r="E2564" t="s">
        <v>19</v>
      </c>
      <c r="F2564" t="s">
        <v>24</v>
      </c>
      <c r="G2564" t="s">
        <v>20</v>
      </c>
      <c r="H2564" t="s">
        <v>19</v>
      </c>
      <c r="I2564" t="s">
        <v>19</v>
      </c>
      <c r="J2564" t="s">
        <v>19</v>
      </c>
      <c r="K2564" t="s">
        <v>19</v>
      </c>
      <c r="L2564">
        <f t="shared" si="39"/>
        <v>7</v>
      </c>
      <c r="Q2564" t="s">
        <v>6939</v>
      </c>
      <c r="R2564" t="s">
        <v>6940</v>
      </c>
      <c r="S2564" t="s">
        <v>44</v>
      </c>
      <c r="T2564" t="s">
        <v>45</v>
      </c>
      <c r="U2564">
        <v>10462</v>
      </c>
      <c r="V2564" s="1">
        <v>42742.069814814815</v>
      </c>
      <c r="W2564" t="s">
        <v>312</v>
      </c>
      <c r="X2564" t="s">
        <v>313</v>
      </c>
      <c r="Y2564" t="s">
        <v>48</v>
      </c>
      <c r="Z2564" t="s">
        <v>70</v>
      </c>
      <c r="AA2564" t="s">
        <v>71</v>
      </c>
      <c r="AB2564" t="s">
        <v>314</v>
      </c>
      <c r="AC2564" t="s">
        <v>1722</v>
      </c>
      <c r="AD2564" t="s">
        <v>316</v>
      </c>
      <c r="AF2564" s="1">
        <v>42760.594247685185</v>
      </c>
    </row>
    <row r="2565" spans="1:32" x14ac:dyDescent="0.3">
      <c r="A2565">
        <v>649383</v>
      </c>
      <c r="B2565">
        <v>5629879</v>
      </c>
      <c r="C2565" t="s">
        <v>19</v>
      </c>
      <c r="D2565" t="s">
        <v>19</v>
      </c>
      <c r="E2565" t="s">
        <v>19</v>
      </c>
      <c r="F2565" t="s">
        <v>24</v>
      </c>
      <c r="G2565" t="s">
        <v>19</v>
      </c>
      <c r="H2565" t="s">
        <v>19</v>
      </c>
      <c r="I2565" t="s">
        <v>19</v>
      </c>
      <c r="J2565" t="s">
        <v>19</v>
      </c>
      <c r="K2565" t="s">
        <v>19</v>
      </c>
      <c r="L2565">
        <f t="shared" si="39"/>
        <v>8</v>
      </c>
      <c r="N2565">
        <v>1</v>
      </c>
      <c r="Q2565" t="s">
        <v>6941</v>
      </c>
      <c r="R2565" t="s">
        <v>6942</v>
      </c>
      <c r="S2565" t="s">
        <v>4010</v>
      </c>
      <c r="T2565" t="s">
        <v>172</v>
      </c>
      <c r="U2565">
        <v>95377</v>
      </c>
      <c r="V2565" s="1">
        <v>43992.201574074075</v>
      </c>
      <c r="W2565" t="s">
        <v>34</v>
      </c>
      <c r="X2565" t="s">
        <v>87</v>
      </c>
      <c r="Y2565" t="s">
        <v>194</v>
      </c>
      <c r="Z2565" t="s">
        <v>37</v>
      </c>
      <c r="AA2565" t="s">
        <v>38</v>
      </c>
      <c r="AB2565" t="s">
        <v>174</v>
      </c>
      <c r="AC2565" t="s">
        <v>1304</v>
      </c>
      <c r="AD2565" t="s">
        <v>41</v>
      </c>
      <c r="AF2565" s="1">
        <v>44545.706944444442</v>
      </c>
    </row>
    <row r="2566" spans="1:32" x14ac:dyDescent="0.3">
      <c r="A2566">
        <v>649393</v>
      </c>
      <c r="B2566">
        <v>2110574</v>
      </c>
      <c r="C2566" t="s">
        <v>19</v>
      </c>
      <c r="D2566" t="s">
        <v>19</v>
      </c>
      <c r="E2566" t="s">
        <v>19</v>
      </c>
      <c r="F2566" t="s">
        <v>24</v>
      </c>
      <c r="G2566" t="s">
        <v>20</v>
      </c>
      <c r="H2566" t="s">
        <v>19</v>
      </c>
      <c r="I2566" t="s">
        <v>19</v>
      </c>
      <c r="J2566" t="s">
        <v>19</v>
      </c>
      <c r="K2566" t="s">
        <v>20</v>
      </c>
      <c r="L2566">
        <f t="shared" si="39"/>
        <v>6</v>
      </c>
      <c r="Q2566" t="s">
        <v>1514</v>
      </c>
      <c r="R2566" t="s">
        <v>6943</v>
      </c>
      <c r="S2566" t="s">
        <v>6944</v>
      </c>
      <c r="T2566" t="s">
        <v>66</v>
      </c>
      <c r="U2566">
        <v>21643</v>
      </c>
      <c r="V2566" s="1">
        <v>42707.069618055553</v>
      </c>
      <c r="W2566" t="s">
        <v>67</v>
      </c>
      <c r="X2566" t="s">
        <v>591</v>
      </c>
      <c r="Y2566" t="s">
        <v>69</v>
      </c>
      <c r="Z2566" t="s">
        <v>70</v>
      </c>
      <c r="AA2566" t="s">
        <v>71</v>
      </c>
      <c r="AB2566" t="s">
        <v>72</v>
      </c>
      <c r="AC2566" t="s">
        <v>824</v>
      </c>
      <c r="AD2566" t="s">
        <v>74</v>
      </c>
      <c r="AF2566" s="1">
        <v>40428</v>
      </c>
    </row>
    <row r="2567" spans="1:32" x14ac:dyDescent="0.3">
      <c r="A2567">
        <v>649415</v>
      </c>
      <c r="B2567">
        <v>2310819</v>
      </c>
      <c r="C2567" t="s">
        <v>19</v>
      </c>
      <c r="D2567" t="s">
        <v>19</v>
      </c>
      <c r="E2567" t="s">
        <v>19</v>
      </c>
      <c r="F2567" t="s">
        <v>24</v>
      </c>
      <c r="G2567" t="s">
        <v>19</v>
      </c>
      <c r="H2567" t="s">
        <v>20</v>
      </c>
      <c r="I2567" t="s">
        <v>19</v>
      </c>
      <c r="J2567" t="s">
        <v>19</v>
      </c>
      <c r="K2567" t="s">
        <v>24</v>
      </c>
      <c r="L2567">
        <f t="shared" ref="L2567:L2630" si="40">COUNTIF(C2567:K2567,"Y")</f>
        <v>6</v>
      </c>
      <c r="Q2567" t="s">
        <v>6945</v>
      </c>
      <c r="R2567" t="s">
        <v>6946</v>
      </c>
      <c r="S2567" t="s">
        <v>1685</v>
      </c>
      <c r="T2567" t="s">
        <v>165</v>
      </c>
      <c r="U2567">
        <v>48041</v>
      </c>
      <c r="V2567" s="1">
        <v>38838</v>
      </c>
      <c r="W2567" t="s">
        <v>34</v>
      </c>
      <c r="X2567" t="s">
        <v>87</v>
      </c>
      <c r="Y2567" t="s">
        <v>166</v>
      </c>
      <c r="Z2567" t="s">
        <v>89</v>
      </c>
      <c r="AA2567" t="s">
        <v>90</v>
      </c>
      <c r="AB2567" t="s">
        <v>167</v>
      </c>
      <c r="AC2567" t="s">
        <v>168</v>
      </c>
      <c r="AD2567" t="s">
        <v>93</v>
      </c>
      <c r="AF2567" s="1">
        <v>40481</v>
      </c>
    </row>
    <row r="2568" spans="1:32" x14ac:dyDescent="0.3">
      <c r="A2568">
        <v>649429</v>
      </c>
      <c r="B2568">
        <v>1835884</v>
      </c>
      <c r="C2568" t="s">
        <v>19</v>
      </c>
      <c r="D2568" t="s">
        <v>19</v>
      </c>
      <c r="E2568" t="s">
        <v>19</v>
      </c>
      <c r="F2568" t="s">
        <v>24</v>
      </c>
      <c r="G2568" t="s">
        <v>19</v>
      </c>
      <c r="H2568" t="s">
        <v>19</v>
      </c>
      <c r="I2568" t="s">
        <v>19</v>
      </c>
      <c r="J2568" t="s">
        <v>19</v>
      </c>
      <c r="K2568" t="s">
        <v>19</v>
      </c>
      <c r="L2568">
        <f t="shared" si="40"/>
        <v>8</v>
      </c>
      <c r="N2568">
        <v>1</v>
      </c>
      <c r="Q2568" t="s">
        <v>6947</v>
      </c>
      <c r="R2568" t="s">
        <v>6948</v>
      </c>
      <c r="S2568" t="s">
        <v>750</v>
      </c>
      <c r="T2568" t="s">
        <v>590</v>
      </c>
      <c r="U2568">
        <v>42134</v>
      </c>
      <c r="V2568" s="1">
        <v>42794.069965277777</v>
      </c>
      <c r="W2568" t="s">
        <v>57</v>
      </c>
      <c r="X2568" t="s">
        <v>107</v>
      </c>
      <c r="Y2568" t="s">
        <v>367</v>
      </c>
      <c r="Z2568" t="s">
        <v>89</v>
      </c>
      <c r="AA2568" t="s">
        <v>90</v>
      </c>
      <c r="AB2568" t="s">
        <v>116</v>
      </c>
      <c r="AC2568" t="s">
        <v>632</v>
      </c>
      <c r="AD2568" t="s">
        <v>118</v>
      </c>
      <c r="AF2568" s="1">
        <v>43545.608414351853</v>
      </c>
    </row>
    <row r="2569" spans="1:32" x14ac:dyDescent="0.3">
      <c r="A2569">
        <v>649440</v>
      </c>
      <c r="B2569">
        <v>1567861</v>
      </c>
      <c r="C2569" t="s">
        <v>19</v>
      </c>
      <c r="D2569" t="s">
        <v>19</v>
      </c>
      <c r="E2569" t="s">
        <v>19</v>
      </c>
      <c r="F2569" t="s">
        <v>19</v>
      </c>
      <c r="G2569" t="s">
        <v>19</v>
      </c>
      <c r="H2569" t="s">
        <v>19</v>
      </c>
      <c r="I2569" t="s">
        <v>19</v>
      </c>
      <c r="J2569" t="s">
        <v>19</v>
      </c>
      <c r="K2569" t="s">
        <v>24</v>
      </c>
      <c r="L2569">
        <f t="shared" si="40"/>
        <v>8</v>
      </c>
      <c r="O2569">
        <v>1</v>
      </c>
      <c r="Q2569" t="s">
        <v>6949</v>
      </c>
      <c r="R2569" t="s">
        <v>6950</v>
      </c>
      <c r="S2569" t="s">
        <v>6951</v>
      </c>
      <c r="T2569" t="s">
        <v>608</v>
      </c>
      <c r="U2569">
        <v>46526</v>
      </c>
      <c r="V2569" s="1">
        <v>42739.069525462961</v>
      </c>
      <c r="W2569" t="s">
        <v>34</v>
      </c>
      <c r="X2569" t="s">
        <v>35</v>
      </c>
      <c r="Y2569" t="s">
        <v>789</v>
      </c>
      <c r="Z2569" t="s">
        <v>89</v>
      </c>
      <c r="AA2569" t="s">
        <v>90</v>
      </c>
      <c r="AB2569" t="s">
        <v>184</v>
      </c>
      <c r="AC2569" t="s">
        <v>609</v>
      </c>
      <c r="AD2569" t="s">
        <v>74</v>
      </c>
      <c r="AF2569" s="1">
        <v>42773.585729166669</v>
      </c>
    </row>
    <row r="2570" spans="1:32" x14ac:dyDescent="0.3">
      <c r="A2570">
        <v>649503</v>
      </c>
      <c r="B2570">
        <v>1492913</v>
      </c>
      <c r="C2570" t="s">
        <v>19</v>
      </c>
      <c r="D2570" t="s">
        <v>19</v>
      </c>
      <c r="E2570" t="s">
        <v>19</v>
      </c>
      <c r="F2570" t="s">
        <v>24</v>
      </c>
      <c r="G2570" t="s">
        <v>19</v>
      </c>
      <c r="H2570" t="s">
        <v>20</v>
      </c>
      <c r="I2570" t="s">
        <v>19</v>
      </c>
      <c r="J2570" t="s">
        <v>19</v>
      </c>
      <c r="K2570" t="s">
        <v>20</v>
      </c>
      <c r="L2570">
        <f t="shared" si="40"/>
        <v>6</v>
      </c>
      <c r="Q2570" t="s">
        <v>6952</v>
      </c>
      <c r="R2570" t="s">
        <v>6953</v>
      </c>
      <c r="S2570" t="s">
        <v>6954</v>
      </c>
      <c r="T2570" t="s">
        <v>704</v>
      </c>
      <c r="U2570">
        <v>60181</v>
      </c>
      <c r="V2570" s="1">
        <v>42745.069803240738</v>
      </c>
      <c r="W2570" t="s">
        <v>34</v>
      </c>
      <c r="X2570" t="s">
        <v>35</v>
      </c>
      <c r="Y2570" t="s">
        <v>789</v>
      </c>
      <c r="Z2570" t="s">
        <v>89</v>
      </c>
      <c r="AA2570" t="s">
        <v>90</v>
      </c>
      <c r="AB2570" t="s">
        <v>167</v>
      </c>
      <c r="AC2570" t="s">
        <v>341</v>
      </c>
      <c r="AD2570" t="s">
        <v>93</v>
      </c>
      <c r="AF2570" s="1">
        <v>42748.568194444444</v>
      </c>
    </row>
    <row r="2571" spans="1:32" x14ac:dyDescent="0.3">
      <c r="A2571">
        <v>649508</v>
      </c>
      <c r="B2571">
        <v>3720011</v>
      </c>
      <c r="C2571" t="s">
        <v>19</v>
      </c>
      <c r="D2571" t="s">
        <v>20</v>
      </c>
      <c r="E2571" t="s">
        <v>20</v>
      </c>
      <c r="F2571" t="s">
        <v>24</v>
      </c>
      <c r="G2571" t="s">
        <v>19</v>
      </c>
      <c r="H2571" t="s">
        <v>20</v>
      </c>
      <c r="I2571" t="s">
        <v>20</v>
      </c>
      <c r="J2571" t="s">
        <v>19</v>
      </c>
      <c r="K2571" t="s">
        <v>20</v>
      </c>
      <c r="L2571">
        <f t="shared" si="40"/>
        <v>3</v>
      </c>
      <c r="Q2571" t="s">
        <v>6955</v>
      </c>
      <c r="R2571" t="s">
        <v>6956</v>
      </c>
      <c r="S2571" t="s">
        <v>1688</v>
      </c>
      <c r="T2571" t="s">
        <v>494</v>
      </c>
      <c r="U2571">
        <v>74135</v>
      </c>
      <c r="V2571" s="1">
        <v>42768.071423611109</v>
      </c>
      <c r="W2571" t="s">
        <v>495</v>
      </c>
      <c r="X2571" t="s">
        <v>496</v>
      </c>
      <c r="Y2571" t="s">
        <v>489</v>
      </c>
      <c r="Z2571" t="s">
        <v>37</v>
      </c>
      <c r="AA2571" t="s">
        <v>38</v>
      </c>
      <c r="AB2571" t="s">
        <v>484</v>
      </c>
      <c r="AC2571" t="s">
        <v>717</v>
      </c>
      <c r="AD2571" t="s">
        <v>62</v>
      </c>
      <c r="AF2571" s="1">
        <v>44602.411111111112</v>
      </c>
    </row>
    <row r="2572" spans="1:32" x14ac:dyDescent="0.3">
      <c r="A2572">
        <v>649544</v>
      </c>
      <c r="B2572">
        <v>1076808</v>
      </c>
      <c r="C2572" t="s">
        <v>19</v>
      </c>
      <c r="D2572" t="s">
        <v>19</v>
      </c>
      <c r="E2572" t="s">
        <v>19</v>
      </c>
      <c r="F2572" t="s">
        <v>19</v>
      </c>
      <c r="G2572" t="s">
        <v>19</v>
      </c>
      <c r="H2572" t="s">
        <v>20</v>
      </c>
      <c r="I2572" t="s">
        <v>19</v>
      </c>
      <c r="J2572" t="s">
        <v>19</v>
      </c>
      <c r="K2572" t="s">
        <v>19</v>
      </c>
      <c r="L2572">
        <f t="shared" si="40"/>
        <v>8</v>
      </c>
      <c r="Q2572" t="s">
        <v>6957</v>
      </c>
      <c r="R2572" t="s">
        <v>6958</v>
      </c>
      <c r="S2572" t="s">
        <v>2806</v>
      </c>
      <c r="T2572" t="s">
        <v>78</v>
      </c>
      <c r="U2572">
        <v>33324</v>
      </c>
      <c r="V2572" s="1">
        <v>42747.069131944445</v>
      </c>
      <c r="W2572" t="s">
        <v>67</v>
      </c>
      <c r="X2572" t="s">
        <v>6959</v>
      </c>
      <c r="Y2572" t="s">
        <v>79</v>
      </c>
      <c r="Z2572" t="s">
        <v>70</v>
      </c>
      <c r="AA2572" t="s">
        <v>71</v>
      </c>
      <c r="AB2572" t="s">
        <v>80</v>
      </c>
      <c r="AC2572" t="s">
        <v>477</v>
      </c>
      <c r="AD2572" t="s">
        <v>82</v>
      </c>
      <c r="AF2572" s="1">
        <v>42776.47314814815</v>
      </c>
    </row>
    <row r="2573" spans="1:32" x14ac:dyDescent="0.3">
      <c r="A2573">
        <v>649588</v>
      </c>
      <c r="B2573">
        <v>5818096</v>
      </c>
      <c r="C2573" t="s">
        <v>19</v>
      </c>
      <c r="D2573" t="s">
        <v>19</v>
      </c>
      <c r="E2573" t="s">
        <v>19</v>
      </c>
      <c r="F2573" t="s">
        <v>24</v>
      </c>
      <c r="G2573" t="s">
        <v>20</v>
      </c>
      <c r="H2573" t="s">
        <v>20</v>
      </c>
      <c r="I2573" t="s">
        <v>19</v>
      </c>
      <c r="J2573" t="s">
        <v>19</v>
      </c>
      <c r="K2573" t="s">
        <v>19</v>
      </c>
      <c r="L2573">
        <f t="shared" si="40"/>
        <v>6</v>
      </c>
      <c r="Q2573" t="s">
        <v>6960</v>
      </c>
      <c r="R2573" t="s">
        <v>6961</v>
      </c>
      <c r="S2573" t="s">
        <v>859</v>
      </c>
      <c r="T2573" t="s">
        <v>45</v>
      </c>
      <c r="U2573">
        <v>10024</v>
      </c>
      <c r="V2573" s="1">
        <v>42752.069386574076</v>
      </c>
      <c r="W2573" t="s">
        <v>661</v>
      </c>
      <c r="X2573" t="s">
        <v>1163</v>
      </c>
      <c r="Y2573" t="s">
        <v>48</v>
      </c>
      <c r="Z2573" t="s">
        <v>70</v>
      </c>
      <c r="AA2573" t="s">
        <v>71</v>
      </c>
      <c r="AB2573" t="s">
        <v>314</v>
      </c>
      <c r="AC2573" t="s">
        <v>663</v>
      </c>
      <c r="AD2573" t="s">
        <v>316</v>
      </c>
      <c r="AF2573" s="1">
        <v>42751.533391203702</v>
      </c>
    </row>
    <row r="2574" spans="1:32" x14ac:dyDescent="0.3">
      <c r="A2574">
        <v>649599</v>
      </c>
      <c r="B2574">
        <v>2140680</v>
      </c>
      <c r="C2574" t="s">
        <v>19</v>
      </c>
      <c r="D2574" t="s">
        <v>19</v>
      </c>
      <c r="E2574" t="s">
        <v>19</v>
      </c>
      <c r="F2574" t="s">
        <v>24</v>
      </c>
      <c r="G2574" t="s">
        <v>19</v>
      </c>
      <c r="H2574" t="s">
        <v>19</v>
      </c>
      <c r="I2574" t="s">
        <v>19</v>
      </c>
      <c r="J2574" t="s">
        <v>19</v>
      </c>
      <c r="K2574" t="s">
        <v>19</v>
      </c>
      <c r="L2574">
        <f t="shared" si="40"/>
        <v>8</v>
      </c>
      <c r="N2574">
        <v>1</v>
      </c>
      <c r="Q2574" t="s">
        <v>3573</v>
      </c>
      <c r="R2574" t="s">
        <v>6962</v>
      </c>
      <c r="S2574" t="s">
        <v>6963</v>
      </c>
      <c r="T2574" t="s">
        <v>66</v>
      </c>
      <c r="U2574">
        <v>21237</v>
      </c>
      <c r="V2574" s="1">
        <v>42711.069224537037</v>
      </c>
      <c r="W2574" t="s">
        <v>46</v>
      </c>
      <c r="X2574" t="s">
        <v>47</v>
      </c>
      <c r="Y2574" t="s">
        <v>69</v>
      </c>
      <c r="AF2574" s="1">
        <v>42769.603796296295</v>
      </c>
    </row>
    <row r="2575" spans="1:32" x14ac:dyDescent="0.3">
      <c r="A2575">
        <v>649602</v>
      </c>
      <c r="B2575">
        <v>1309562</v>
      </c>
      <c r="C2575" t="s">
        <v>19</v>
      </c>
      <c r="D2575" t="s">
        <v>19</v>
      </c>
      <c r="E2575" t="s">
        <v>19</v>
      </c>
      <c r="F2575" t="s">
        <v>24</v>
      </c>
      <c r="G2575" t="s">
        <v>19</v>
      </c>
      <c r="H2575" t="s">
        <v>19</v>
      </c>
      <c r="I2575" t="s">
        <v>19</v>
      </c>
      <c r="J2575" t="s">
        <v>19</v>
      </c>
      <c r="K2575" t="s">
        <v>20</v>
      </c>
      <c r="L2575">
        <f t="shared" si="40"/>
        <v>7</v>
      </c>
      <c r="Q2575" t="s">
        <v>6964</v>
      </c>
      <c r="R2575" t="s">
        <v>6965</v>
      </c>
      <c r="S2575" t="s">
        <v>4780</v>
      </c>
      <c r="T2575" t="s">
        <v>216</v>
      </c>
      <c r="U2575">
        <v>83254</v>
      </c>
      <c r="V2575" s="1">
        <v>42794.069965277777</v>
      </c>
      <c r="W2575" t="s">
        <v>34</v>
      </c>
      <c r="X2575" t="s">
        <v>35</v>
      </c>
      <c r="Y2575" t="s">
        <v>36</v>
      </c>
      <c r="Z2575" t="s">
        <v>37</v>
      </c>
      <c r="AA2575" t="s">
        <v>38</v>
      </c>
      <c r="AB2575" t="s">
        <v>39</v>
      </c>
      <c r="AC2575" t="s">
        <v>217</v>
      </c>
      <c r="AD2575" t="s">
        <v>41</v>
      </c>
      <c r="AF2575" s="1">
        <v>42807.46166666667</v>
      </c>
    </row>
    <row r="2576" spans="1:32" x14ac:dyDescent="0.3">
      <c r="A2576">
        <v>649612</v>
      </c>
      <c r="B2576">
        <v>3301950</v>
      </c>
      <c r="C2576" t="s">
        <v>19</v>
      </c>
      <c r="D2576" t="s">
        <v>19</v>
      </c>
      <c r="E2576" t="s">
        <v>19</v>
      </c>
      <c r="F2576" t="s">
        <v>24</v>
      </c>
      <c r="G2576" t="s">
        <v>19</v>
      </c>
      <c r="H2576" t="s">
        <v>19</v>
      </c>
      <c r="I2576" t="s">
        <v>19</v>
      </c>
      <c r="J2576" t="s">
        <v>19</v>
      </c>
      <c r="K2576" t="s">
        <v>19</v>
      </c>
      <c r="L2576">
        <f t="shared" si="40"/>
        <v>8</v>
      </c>
      <c r="N2576">
        <v>1</v>
      </c>
      <c r="Q2576" t="s">
        <v>6966</v>
      </c>
      <c r="R2576" t="s">
        <v>6967</v>
      </c>
      <c r="S2576" t="s">
        <v>6968</v>
      </c>
      <c r="T2576" t="s">
        <v>45</v>
      </c>
      <c r="U2576">
        <v>10546</v>
      </c>
      <c r="V2576" s="1">
        <v>43053.069675925923</v>
      </c>
      <c r="W2576" t="s">
        <v>312</v>
      </c>
      <c r="X2576" t="s">
        <v>313</v>
      </c>
      <c r="Y2576" t="s">
        <v>48</v>
      </c>
      <c r="Z2576" t="s">
        <v>70</v>
      </c>
      <c r="AA2576" t="s">
        <v>71</v>
      </c>
      <c r="AB2576" t="s">
        <v>351</v>
      </c>
      <c r="AC2576" t="s">
        <v>352</v>
      </c>
      <c r="AD2576" t="s">
        <v>316</v>
      </c>
      <c r="AF2576" s="1">
        <v>43192.216666666667</v>
      </c>
    </row>
    <row r="2577" spans="1:32" x14ac:dyDescent="0.3">
      <c r="A2577">
        <v>649643</v>
      </c>
      <c r="B2577">
        <v>5135606</v>
      </c>
      <c r="C2577" t="s">
        <v>19</v>
      </c>
      <c r="D2577" t="s">
        <v>19</v>
      </c>
      <c r="E2577" t="s">
        <v>19</v>
      </c>
      <c r="F2577" t="s">
        <v>24</v>
      </c>
      <c r="G2577" t="s">
        <v>20</v>
      </c>
      <c r="H2577" t="s">
        <v>19</v>
      </c>
      <c r="I2577" t="s">
        <v>19</v>
      </c>
      <c r="J2577" t="s">
        <v>19</v>
      </c>
      <c r="K2577" t="s">
        <v>24</v>
      </c>
      <c r="L2577">
        <f t="shared" si="40"/>
        <v>6</v>
      </c>
      <c r="Q2577" t="s">
        <v>6969</v>
      </c>
      <c r="R2577" t="s">
        <v>6970</v>
      </c>
      <c r="S2577" t="s">
        <v>6971</v>
      </c>
      <c r="T2577" t="s">
        <v>122</v>
      </c>
      <c r="U2577">
        <v>53948</v>
      </c>
      <c r="V2577" s="1">
        <v>42801.069780092592</v>
      </c>
      <c r="W2577" t="s">
        <v>34</v>
      </c>
      <c r="X2577" t="s">
        <v>299</v>
      </c>
      <c r="Y2577" t="s">
        <v>789</v>
      </c>
      <c r="Z2577" t="s">
        <v>89</v>
      </c>
      <c r="AA2577" t="s">
        <v>90</v>
      </c>
      <c r="AB2577" t="s">
        <v>167</v>
      </c>
      <c r="AC2577" t="s">
        <v>961</v>
      </c>
      <c r="AD2577" t="s">
        <v>93</v>
      </c>
      <c r="AF2577" s="1">
        <v>40481</v>
      </c>
    </row>
    <row r="2578" spans="1:32" x14ac:dyDescent="0.3">
      <c r="A2578">
        <v>649650</v>
      </c>
      <c r="B2578">
        <v>2376792</v>
      </c>
      <c r="C2578" t="s">
        <v>19</v>
      </c>
      <c r="D2578" t="s">
        <v>20</v>
      </c>
      <c r="E2578" t="s">
        <v>19</v>
      </c>
      <c r="F2578" t="s">
        <v>24</v>
      </c>
      <c r="G2578" t="s">
        <v>20</v>
      </c>
      <c r="H2578" t="s">
        <v>20</v>
      </c>
      <c r="I2578" t="s">
        <v>19</v>
      </c>
      <c r="J2578" t="s">
        <v>19</v>
      </c>
      <c r="K2578" t="s">
        <v>20</v>
      </c>
      <c r="L2578">
        <f t="shared" si="40"/>
        <v>4</v>
      </c>
      <c r="Q2578" t="s">
        <v>6972</v>
      </c>
      <c r="R2578" t="s">
        <v>6973</v>
      </c>
      <c r="S2578" t="s">
        <v>6974</v>
      </c>
      <c r="T2578" t="s">
        <v>165</v>
      </c>
      <c r="U2578">
        <v>48315</v>
      </c>
      <c r="V2578" s="1">
        <v>42759.069108796299</v>
      </c>
      <c r="W2578" t="s">
        <v>34</v>
      </c>
      <c r="X2578" t="s">
        <v>87</v>
      </c>
      <c r="Y2578" t="s">
        <v>166</v>
      </c>
      <c r="Z2578" t="s">
        <v>89</v>
      </c>
      <c r="AA2578" t="s">
        <v>90</v>
      </c>
      <c r="AB2578" t="s">
        <v>167</v>
      </c>
      <c r="AC2578" t="s">
        <v>341</v>
      </c>
      <c r="AD2578" t="s">
        <v>93</v>
      </c>
      <c r="AF2578" s="1">
        <v>43272.611724537041</v>
      </c>
    </row>
    <row r="2579" spans="1:32" x14ac:dyDescent="0.3">
      <c r="A2579">
        <v>649651</v>
      </c>
      <c r="B2579">
        <v>5811597</v>
      </c>
      <c r="C2579" t="s">
        <v>19</v>
      </c>
      <c r="D2579" t="s">
        <v>20</v>
      </c>
      <c r="E2579" t="s">
        <v>19</v>
      </c>
      <c r="F2579" t="s">
        <v>24</v>
      </c>
      <c r="G2579" t="s">
        <v>20</v>
      </c>
      <c r="H2579" t="s">
        <v>20</v>
      </c>
      <c r="I2579" t="s">
        <v>19</v>
      </c>
      <c r="J2579" t="s">
        <v>19</v>
      </c>
      <c r="K2579" t="s">
        <v>20</v>
      </c>
      <c r="L2579">
        <f t="shared" si="40"/>
        <v>4</v>
      </c>
      <c r="Q2579" t="s">
        <v>6975</v>
      </c>
      <c r="R2579" t="s">
        <v>6976</v>
      </c>
      <c r="S2579" t="s">
        <v>855</v>
      </c>
      <c r="T2579" t="s">
        <v>45</v>
      </c>
      <c r="U2579">
        <v>11213</v>
      </c>
      <c r="V2579" s="1">
        <v>42733.069178240738</v>
      </c>
      <c r="W2579" t="s">
        <v>661</v>
      </c>
      <c r="X2579" t="s">
        <v>662</v>
      </c>
      <c r="Y2579" t="s">
        <v>48</v>
      </c>
      <c r="Z2579" t="s">
        <v>70</v>
      </c>
      <c r="AA2579" t="s">
        <v>71</v>
      </c>
      <c r="AB2579" t="s">
        <v>314</v>
      </c>
      <c r="AC2579" t="s">
        <v>856</v>
      </c>
      <c r="AD2579" t="s">
        <v>316</v>
      </c>
      <c r="AF2579" s="1">
        <v>42803.404143518521</v>
      </c>
    </row>
    <row r="2580" spans="1:32" x14ac:dyDescent="0.3">
      <c r="A2580">
        <v>649670</v>
      </c>
      <c r="B2580">
        <v>2378354</v>
      </c>
      <c r="C2580" t="s">
        <v>19</v>
      </c>
      <c r="D2580" t="s">
        <v>19</v>
      </c>
      <c r="E2580" t="s">
        <v>19</v>
      </c>
      <c r="F2580" t="s">
        <v>24</v>
      </c>
      <c r="G2580" t="s">
        <v>19</v>
      </c>
      <c r="H2580" t="s">
        <v>19</v>
      </c>
      <c r="I2580" t="s">
        <v>19</v>
      </c>
      <c r="J2580" t="s">
        <v>19</v>
      </c>
      <c r="K2580" t="s">
        <v>20</v>
      </c>
      <c r="L2580">
        <f t="shared" si="40"/>
        <v>7</v>
      </c>
      <c r="Q2580" t="s">
        <v>6977</v>
      </c>
      <c r="R2580" t="s">
        <v>6978</v>
      </c>
      <c r="S2580" t="s">
        <v>201</v>
      </c>
      <c r="T2580" t="s">
        <v>165</v>
      </c>
      <c r="U2580">
        <v>48224</v>
      </c>
      <c r="V2580" s="1">
        <v>42774.069976851853</v>
      </c>
      <c r="W2580" t="s">
        <v>34</v>
      </c>
      <c r="X2580" t="s">
        <v>87</v>
      </c>
      <c r="Y2580" t="s">
        <v>166</v>
      </c>
      <c r="Z2580" t="s">
        <v>89</v>
      </c>
      <c r="AA2580" t="s">
        <v>90</v>
      </c>
      <c r="AB2580" t="s">
        <v>167</v>
      </c>
      <c r="AC2580" t="s">
        <v>202</v>
      </c>
      <c r="AD2580" t="s">
        <v>93</v>
      </c>
      <c r="AF2580" s="1">
        <v>42880.609837962962</v>
      </c>
    </row>
    <row r="2581" spans="1:32" x14ac:dyDescent="0.3">
      <c r="A2581">
        <v>649701</v>
      </c>
      <c r="B2581">
        <v>5732587</v>
      </c>
      <c r="C2581" t="s">
        <v>19</v>
      </c>
      <c r="D2581" t="s">
        <v>19</v>
      </c>
      <c r="E2581" t="s">
        <v>19</v>
      </c>
      <c r="F2581" t="s">
        <v>24</v>
      </c>
      <c r="G2581" t="s">
        <v>19</v>
      </c>
      <c r="H2581" t="s">
        <v>19</v>
      </c>
      <c r="I2581" t="s">
        <v>19</v>
      </c>
      <c r="J2581" t="s">
        <v>19</v>
      </c>
      <c r="K2581" t="s">
        <v>19</v>
      </c>
      <c r="L2581">
        <f t="shared" si="40"/>
        <v>8</v>
      </c>
      <c r="N2581">
        <v>1</v>
      </c>
      <c r="Q2581" t="s">
        <v>6979</v>
      </c>
      <c r="R2581" t="s">
        <v>6980</v>
      </c>
      <c r="S2581" t="s">
        <v>284</v>
      </c>
      <c r="T2581" t="s">
        <v>78</v>
      </c>
      <c r="U2581">
        <v>32807</v>
      </c>
      <c r="V2581" s="1">
        <v>42781.069293981483</v>
      </c>
      <c r="W2581" t="s">
        <v>34</v>
      </c>
      <c r="X2581" t="s">
        <v>87</v>
      </c>
      <c r="Y2581" t="s">
        <v>79</v>
      </c>
      <c r="Z2581" t="s">
        <v>70</v>
      </c>
      <c r="AA2581" t="s">
        <v>71</v>
      </c>
      <c r="AB2581" t="s">
        <v>80</v>
      </c>
      <c r="AC2581" t="s">
        <v>852</v>
      </c>
      <c r="AD2581" t="s">
        <v>82</v>
      </c>
      <c r="AF2581" s="1">
        <v>42816.547893518517</v>
      </c>
    </row>
    <row r="2582" spans="1:32" x14ac:dyDescent="0.3">
      <c r="A2582">
        <v>649703</v>
      </c>
      <c r="B2582">
        <v>141654</v>
      </c>
      <c r="C2582" t="s">
        <v>19</v>
      </c>
      <c r="D2582" t="s">
        <v>19</v>
      </c>
      <c r="E2582" t="s">
        <v>19</v>
      </c>
      <c r="F2582" t="s">
        <v>24</v>
      </c>
      <c r="G2582" t="s">
        <v>19</v>
      </c>
      <c r="H2582" t="s">
        <v>19</v>
      </c>
      <c r="I2582" t="s">
        <v>19</v>
      </c>
      <c r="J2582" t="s">
        <v>19</v>
      </c>
      <c r="K2582" t="s">
        <v>19</v>
      </c>
      <c r="L2582">
        <f t="shared" si="40"/>
        <v>8</v>
      </c>
      <c r="N2582">
        <v>1</v>
      </c>
      <c r="Q2582" t="s">
        <v>6981</v>
      </c>
      <c r="R2582" t="s">
        <v>6982</v>
      </c>
      <c r="S2582" t="s">
        <v>4852</v>
      </c>
      <c r="T2582" t="s">
        <v>139</v>
      </c>
      <c r="U2582">
        <v>35801</v>
      </c>
      <c r="V2582" s="1">
        <v>42741</v>
      </c>
      <c r="W2582" t="s">
        <v>57</v>
      </c>
      <c r="X2582" t="s">
        <v>370</v>
      </c>
      <c r="Y2582" t="s">
        <v>140</v>
      </c>
      <c r="Z2582" t="s">
        <v>89</v>
      </c>
      <c r="AA2582" t="s">
        <v>90</v>
      </c>
      <c r="AB2582" t="s">
        <v>141</v>
      </c>
      <c r="AC2582" t="s">
        <v>206</v>
      </c>
      <c r="AD2582" t="s">
        <v>118</v>
      </c>
      <c r="AF2582" s="1">
        <v>44077.658888888887</v>
      </c>
    </row>
    <row r="2583" spans="1:32" x14ac:dyDescent="0.3">
      <c r="A2583">
        <v>649704</v>
      </c>
      <c r="B2583">
        <v>4419809</v>
      </c>
      <c r="C2583" t="s">
        <v>19</v>
      </c>
      <c r="D2583" t="s">
        <v>19</v>
      </c>
      <c r="E2583" t="s">
        <v>19</v>
      </c>
      <c r="F2583" t="s">
        <v>24</v>
      </c>
      <c r="G2583" t="s">
        <v>19</v>
      </c>
      <c r="H2583" t="s">
        <v>19</v>
      </c>
      <c r="I2583" t="s">
        <v>19</v>
      </c>
      <c r="J2583" t="s">
        <v>19</v>
      </c>
      <c r="K2583" t="s">
        <v>19</v>
      </c>
      <c r="L2583">
        <f t="shared" si="40"/>
        <v>8</v>
      </c>
      <c r="N2583">
        <v>1</v>
      </c>
      <c r="Q2583" t="s">
        <v>6983</v>
      </c>
      <c r="R2583" t="s">
        <v>6984</v>
      </c>
      <c r="S2583" t="s">
        <v>1566</v>
      </c>
      <c r="T2583" t="s">
        <v>281</v>
      </c>
      <c r="U2583">
        <v>37814</v>
      </c>
      <c r="V2583" s="1">
        <v>42714.068703703706</v>
      </c>
      <c r="W2583" t="s">
        <v>57</v>
      </c>
      <c r="X2583" t="s">
        <v>107</v>
      </c>
      <c r="Y2583" t="s">
        <v>357</v>
      </c>
      <c r="Z2583" t="s">
        <v>70</v>
      </c>
      <c r="AA2583" t="s">
        <v>71</v>
      </c>
      <c r="AB2583" t="s">
        <v>358</v>
      </c>
      <c r="AC2583" t="s">
        <v>793</v>
      </c>
      <c r="AD2583" t="s">
        <v>82</v>
      </c>
      <c r="AF2583" s="1">
        <v>42803.246307870373</v>
      </c>
    </row>
    <row r="2584" spans="1:32" x14ac:dyDescent="0.3">
      <c r="A2584">
        <v>649709</v>
      </c>
      <c r="B2584">
        <v>141705</v>
      </c>
      <c r="C2584" t="s">
        <v>19</v>
      </c>
      <c r="D2584" t="s">
        <v>19</v>
      </c>
      <c r="E2584" t="s">
        <v>19</v>
      </c>
      <c r="F2584" t="s">
        <v>24</v>
      </c>
      <c r="G2584" t="s">
        <v>19</v>
      </c>
      <c r="H2584" t="s">
        <v>19</v>
      </c>
      <c r="I2584" t="s">
        <v>19</v>
      </c>
      <c r="J2584" t="s">
        <v>19</v>
      </c>
      <c r="K2584" t="s">
        <v>19</v>
      </c>
      <c r="L2584">
        <f t="shared" si="40"/>
        <v>8</v>
      </c>
      <c r="N2584">
        <v>1</v>
      </c>
      <c r="Q2584" t="s">
        <v>6985</v>
      </c>
      <c r="R2584" t="s">
        <v>6986</v>
      </c>
      <c r="S2584" t="s">
        <v>6987</v>
      </c>
      <c r="T2584" t="s">
        <v>139</v>
      </c>
      <c r="U2584">
        <v>35216</v>
      </c>
      <c r="V2584" s="1">
        <v>42766.070335648146</v>
      </c>
      <c r="W2584" t="s">
        <v>57</v>
      </c>
      <c r="X2584" t="s">
        <v>107</v>
      </c>
      <c r="Y2584" t="s">
        <v>140</v>
      </c>
      <c r="Z2584" t="s">
        <v>89</v>
      </c>
      <c r="AA2584" t="s">
        <v>90</v>
      </c>
      <c r="AB2584" t="s">
        <v>141</v>
      </c>
      <c r="AC2584" t="s">
        <v>142</v>
      </c>
      <c r="AD2584" t="s">
        <v>118</v>
      </c>
      <c r="AF2584" s="1">
        <v>42798.582129629627</v>
      </c>
    </row>
    <row r="2585" spans="1:32" x14ac:dyDescent="0.3">
      <c r="A2585">
        <v>649961</v>
      </c>
      <c r="B2585">
        <v>3316646</v>
      </c>
      <c r="C2585" t="s">
        <v>19</v>
      </c>
      <c r="D2585" t="s">
        <v>19</v>
      </c>
      <c r="E2585" t="s">
        <v>19</v>
      </c>
      <c r="F2585" t="s">
        <v>24</v>
      </c>
      <c r="G2585" t="s">
        <v>19</v>
      </c>
      <c r="H2585" t="s">
        <v>19</v>
      </c>
      <c r="I2585" t="s">
        <v>19</v>
      </c>
      <c r="J2585" t="s">
        <v>19</v>
      </c>
      <c r="K2585" t="s">
        <v>19</v>
      </c>
      <c r="L2585">
        <f t="shared" si="40"/>
        <v>8</v>
      </c>
      <c r="N2585">
        <v>1</v>
      </c>
      <c r="Q2585" t="s">
        <v>6988</v>
      </c>
      <c r="R2585" t="s">
        <v>6989</v>
      </c>
      <c r="S2585" t="s">
        <v>6990</v>
      </c>
      <c r="T2585" t="s">
        <v>45</v>
      </c>
      <c r="U2585">
        <v>14904</v>
      </c>
      <c r="V2585" s="1">
        <v>42321.074502314812</v>
      </c>
      <c r="W2585" t="s">
        <v>34</v>
      </c>
      <c r="X2585" t="s">
        <v>87</v>
      </c>
      <c r="Y2585" t="s">
        <v>460</v>
      </c>
      <c r="Z2585" t="s">
        <v>70</v>
      </c>
      <c r="AA2585" t="s">
        <v>71</v>
      </c>
      <c r="AB2585" t="s">
        <v>351</v>
      </c>
      <c r="AC2585" t="s">
        <v>560</v>
      </c>
      <c r="AD2585" t="s">
        <v>316</v>
      </c>
      <c r="AF2585" s="1">
        <v>42503.498773148145</v>
      </c>
    </row>
    <row r="2586" spans="1:32" x14ac:dyDescent="0.3">
      <c r="A2586">
        <v>651364</v>
      </c>
      <c r="B2586">
        <v>5106946</v>
      </c>
      <c r="C2586" t="s">
        <v>19</v>
      </c>
      <c r="D2586" t="s">
        <v>19</v>
      </c>
      <c r="E2586" t="s">
        <v>19</v>
      </c>
      <c r="F2586" t="s">
        <v>24</v>
      </c>
      <c r="G2586" t="s">
        <v>19</v>
      </c>
      <c r="H2586" t="s">
        <v>19</v>
      </c>
      <c r="I2586" t="s">
        <v>19</v>
      </c>
      <c r="J2586" t="s">
        <v>19</v>
      </c>
      <c r="K2586" t="s">
        <v>20</v>
      </c>
      <c r="L2586">
        <f t="shared" si="40"/>
        <v>7</v>
      </c>
      <c r="Q2586" t="s">
        <v>6991</v>
      </c>
      <c r="R2586" t="s">
        <v>6992</v>
      </c>
      <c r="S2586" t="s">
        <v>1343</v>
      </c>
      <c r="T2586" t="s">
        <v>122</v>
      </c>
      <c r="U2586">
        <v>53711</v>
      </c>
      <c r="V2586" s="1">
        <v>38962</v>
      </c>
      <c r="W2586" t="s">
        <v>34</v>
      </c>
      <c r="X2586" t="s">
        <v>87</v>
      </c>
      <c r="Y2586" t="s">
        <v>789</v>
      </c>
      <c r="Z2586" t="s">
        <v>89</v>
      </c>
      <c r="AA2586" t="s">
        <v>90</v>
      </c>
      <c r="AB2586" t="s">
        <v>167</v>
      </c>
      <c r="AC2586" t="s">
        <v>961</v>
      </c>
      <c r="AD2586" t="s">
        <v>93</v>
      </c>
      <c r="AF2586" s="1">
        <v>44455.538194444445</v>
      </c>
    </row>
    <row r="2587" spans="1:32" x14ac:dyDescent="0.3">
      <c r="A2587">
        <v>652229</v>
      </c>
      <c r="B2587">
        <v>3844366</v>
      </c>
      <c r="C2587" t="s">
        <v>19</v>
      </c>
      <c r="D2587" t="s">
        <v>19</v>
      </c>
      <c r="E2587" t="s">
        <v>19</v>
      </c>
      <c r="F2587" t="s">
        <v>24</v>
      </c>
      <c r="G2587" t="s">
        <v>19</v>
      </c>
      <c r="H2587" t="s">
        <v>19</v>
      </c>
      <c r="I2587" t="s">
        <v>19</v>
      </c>
      <c r="J2587" t="s">
        <v>19</v>
      </c>
      <c r="K2587" t="s">
        <v>19</v>
      </c>
      <c r="L2587">
        <f t="shared" si="40"/>
        <v>8</v>
      </c>
      <c r="N2587">
        <v>1</v>
      </c>
      <c r="Q2587" t="s">
        <v>6993</v>
      </c>
      <c r="R2587" t="s">
        <v>6994</v>
      </c>
      <c r="S2587" t="s">
        <v>6995</v>
      </c>
      <c r="T2587" t="s">
        <v>320</v>
      </c>
      <c r="U2587">
        <v>97370</v>
      </c>
      <c r="V2587" s="1">
        <v>41108</v>
      </c>
      <c r="W2587" t="s">
        <v>34</v>
      </c>
      <c r="X2587" t="s">
        <v>87</v>
      </c>
      <c r="Y2587" t="s">
        <v>160</v>
      </c>
      <c r="Z2587" t="s">
        <v>37</v>
      </c>
      <c r="AA2587" t="s">
        <v>38</v>
      </c>
      <c r="AB2587" t="s">
        <v>39</v>
      </c>
      <c r="AC2587" t="s">
        <v>321</v>
      </c>
      <c r="AD2587" t="s">
        <v>41</v>
      </c>
      <c r="AE2587" s="2">
        <v>45146</v>
      </c>
      <c r="AF2587" s="1">
        <v>41167</v>
      </c>
    </row>
    <row r="2588" spans="1:32" x14ac:dyDescent="0.3">
      <c r="A2588">
        <v>653093</v>
      </c>
      <c r="B2588">
        <v>2643701</v>
      </c>
      <c r="C2588" t="s">
        <v>19</v>
      </c>
      <c r="D2588" t="s">
        <v>19</v>
      </c>
      <c r="E2588" t="s">
        <v>19</v>
      </c>
      <c r="F2588" t="s">
        <v>24</v>
      </c>
      <c r="G2588" t="s">
        <v>19</v>
      </c>
      <c r="H2588" t="s">
        <v>19</v>
      </c>
      <c r="I2588" t="s">
        <v>19</v>
      </c>
      <c r="J2588" t="s">
        <v>19</v>
      </c>
      <c r="K2588" t="s">
        <v>19</v>
      </c>
      <c r="L2588">
        <f t="shared" si="40"/>
        <v>8</v>
      </c>
      <c r="N2588">
        <v>1</v>
      </c>
      <c r="Q2588" t="s">
        <v>6996</v>
      </c>
      <c r="R2588" t="s">
        <v>6997</v>
      </c>
      <c r="S2588" t="s">
        <v>3929</v>
      </c>
      <c r="T2588" t="s">
        <v>304</v>
      </c>
      <c r="U2588">
        <v>64776</v>
      </c>
      <c r="V2588" s="1">
        <v>42726.069178240738</v>
      </c>
      <c r="W2588" t="s">
        <v>57</v>
      </c>
      <c r="X2588" t="s">
        <v>98</v>
      </c>
      <c r="Y2588" t="s">
        <v>124</v>
      </c>
      <c r="Z2588" t="s">
        <v>89</v>
      </c>
      <c r="AA2588" t="s">
        <v>90</v>
      </c>
      <c r="AB2588" t="s">
        <v>116</v>
      </c>
      <c r="AC2588" t="s">
        <v>190</v>
      </c>
      <c r="AD2588" t="s">
        <v>118</v>
      </c>
      <c r="AF2588" s="1">
        <v>42779.498067129629</v>
      </c>
    </row>
    <row r="2589" spans="1:32" x14ac:dyDescent="0.3">
      <c r="A2589">
        <v>653098</v>
      </c>
      <c r="B2589">
        <v>107397</v>
      </c>
      <c r="C2589" t="s">
        <v>19</v>
      </c>
      <c r="D2589" t="s">
        <v>19</v>
      </c>
      <c r="E2589" t="s">
        <v>19</v>
      </c>
      <c r="F2589" t="s">
        <v>24</v>
      </c>
      <c r="G2589" t="s">
        <v>19</v>
      </c>
      <c r="H2589" t="s">
        <v>19</v>
      </c>
      <c r="I2589" t="s">
        <v>19</v>
      </c>
      <c r="J2589" t="s">
        <v>19</v>
      </c>
      <c r="K2589" t="s">
        <v>19</v>
      </c>
      <c r="L2589">
        <f t="shared" si="40"/>
        <v>8</v>
      </c>
      <c r="N2589">
        <v>1</v>
      </c>
      <c r="Q2589" t="s">
        <v>6998</v>
      </c>
      <c r="R2589" t="s">
        <v>6999</v>
      </c>
      <c r="S2589" t="s">
        <v>362</v>
      </c>
      <c r="T2589" t="s">
        <v>139</v>
      </c>
      <c r="U2589">
        <v>35077</v>
      </c>
      <c r="V2589" s="1">
        <v>42738.069479166668</v>
      </c>
      <c r="W2589" t="s">
        <v>57</v>
      </c>
      <c r="X2589" t="s">
        <v>58</v>
      </c>
      <c r="Y2589" t="s">
        <v>140</v>
      </c>
      <c r="Z2589" t="s">
        <v>89</v>
      </c>
      <c r="AA2589" t="s">
        <v>90</v>
      </c>
      <c r="AB2589" t="s">
        <v>141</v>
      </c>
      <c r="AC2589" t="s">
        <v>206</v>
      </c>
      <c r="AD2589" t="s">
        <v>118</v>
      </c>
      <c r="AF2589" s="1">
        <v>40428</v>
      </c>
    </row>
    <row r="2590" spans="1:32" x14ac:dyDescent="0.3">
      <c r="A2590">
        <v>653131</v>
      </c>
      <c r="B2590">
        <v>3729590</v>
      </c>
      <c r="C2590" t="s">
        <v>19</v>
      </c>
      <c r="D2590" t="s">
        <v>19</v>
      </c>
      <c r="E2590" t="s">
        <v>19</v>
      </c>
      <c r="F2590" t="s">
        <v>24</v>
      </c>
      <c r="G2590" t="s">
        <v>20</v>
      </c>
      <c r="H2590" t="s">
        <v>19</v>
      </c>
      <c r="I2590" t="s">
        <v>19</v>
      </c>
      <c r="J2590" t="s">
        <v>19</v>
      </c>
      <c r="K2590" t="s">
        <v>19</v>
      </c>
      <c r="L2590">
        <f t="shared" si="40"/>
        <v>7</v>
      </c>
      <c r="Q2590" t="s">
        <v>7000</v>
      </c>
      <c r="R2590" t="s">
        <v>7001</v>
      </c>
      <c r="S2590" t="s">
        <v>519</v>
      </c>
      <c r="T2590" t="s">
        <v>494</v>
      </c>
      <c r="U2590">
        <v>73080</v>
      </c>
      <c r="V2590" s="1">
        <v>42850.069780092592</v>
      </c>
      <c r="W2590" t="s">
        <v>129</v>
      </c>
      <c r="X2590" t="s">
        <v>130</v>
      </c>
      <c r="Y2590" t="s">
        <v>489</v>
      </c>
      <c r="Z2590" t="s">
        <v>37</v>
      </c>
      <c r="AA2590" t="s">
        <v>38</v>
      </c>
      <c r="AB2590" t="s">
        <v>484</v>
      </c>
      <c r="AC2590" t="s">
        <v>497</v>
      </c>
      <c r="AD2590" t="s">
        <v>62</v>
      </c>
      <c r="AF2590" s="1">
        <v>42850.370555555557</v>
      </c>
    </row>
    <row r="2591" spans="1:32" x14ac:dyDescent="0.3">
      <c r="A2591">
        <v>653134</v>
      </c>
      <c r="B2591">
        <v>3152903</v>
      </c>
      <c r="C2591" t="s">
        <v>19</v>
      </c>
      <c r="D2591" t="s">
        <v>19</v>
      </c>
      <c r="E2591" t="s">
        <v>19</v>
      </c>
      <c r="F2591" t="s">
        <v>24</v>
      </c>
      <c r="G2591" t="s">
        <v>20</v>
      </c>
      <c r="H2591" t="s">
        <v>19</v>
      </c>
      <c r="I2591" t="s">
        <v>19</v>
      </c>
      <c r="J2591" t="s">
        <v>19</v>
      </c>
      <c r="K2591" t="s">
        <v>24</v>
      </c>
      <c r="L2591">
        <f t="shared" si="40"/>
        <v>6</v>
      </c>
      <c r="Q2591" t="s">
        <v>7002</v>
      </c>
      <c r="R2591" t="s">
        <v>7003</v>
      </c>
      <c r="S2591" t="s">
        <v>666</v>
      </c>
      <c r="T2591" t="s">
        <v>311</v>
      </c>
      <c r="U2591">
        <v>8542</v>
      </c>
      <c r="V2591" s="1">
        <v>42879</v>
      </c>
      <c r="W2591" t="s">
        <v>34</v>
      </c>
      <c r="X2591" t="s">
        <v>299</v>
      </c>
      <c r="Y2591" t="s">
        <v>926</v>
      </c>
      <c r="Z2591" t="s">
        <v>70</v>
      </c>
      <c r="AA2591" t="s">
        <v>71</v>
      </c>
      <c r="AB2591" t="s">
        <v>72</v>
      </c>
      <c r="AC2591" t="s">
        <v>758</v>
      </c>
      <c r="AD2591" t="s">
        <v>74</v>
      </c>
      <c r="AF2591" s="1">
        <v>43027.598877314813</v>
      </c>
    </row>
    <row r="2592" spans="1:32" x14ac:dyDescent="0.3">
      <c r="A2592">
        <v>653241</v>
      </c>
      <c r="B2592">
        <v>2635704</v>
      </c>
      <c r="C2592" t="s">
        <v>19</v>
      </c>
      <c r="D2592" t="s">
        <v>19</v>
      </c>
      <c r="E2592" t="s">
        <v>19</v>
      </c>
      <c r="F2592" t="s">
        <v>24</v>
      </c>
      <c r="G2592" t="s">
        <v>19</v>
      </c>
      <c r="H2592" t="s">
        <v>19</v>
      </c>
      <c r="I2592" t="s">
        <v>19</v>
      </c>
      <c r="J2592" t="s">
        <v>19</v>
      </c>
      <c r="K2592" t="s">
        <v>24</v>
      </c>
      <c r="L2592">
        <f t="shared" si="40"/>
        <v>7</v>
      </c>
      <c r="P2592">
        <v>1</v>
      </c>
      <c r="Q2592" t="s">
        <v>7004</v>
      </c>
      <c r="R2592" t="s">
        <v>7005</v>
      </c>
      <c r="S2592" t="s">
        <v>7006</v>
      </c>
      <c r="T2592" t="s">
        <v>304</v>
      </c>
      <c r="U2592">
        <v>65351</v>
      </c>
      <c r="V2592" s="1">
        <v>40611</v>
      </c>
      <c r="W2592" t="s">
        <v>3335</v>
      </c>
      <c r="X2592" t="s">
        <v>3336</v>
      </c>
      <c r="Y2592" t="s">
        <v>124</v>
      </c>
      <c r="AF2592" s="1">
        <v>40974</v>
      </c>
    </row>
    <row r="2593" spans="1:32" x14ac:dyDescent="0.3">
      <c r="A2593">
        <v>653376</v>
      </c>
      <c r="B2593">
        <v>4203458</v>
      </c>
      <c r="C2593" t="s">
        <v>19</v>
      </c>
      <c r="D2593" t="s">
        <v>19</v>
      </c>
      <c r="E2593" t="s">
        <v>19</v>
      </c>
      <c r="F2593" t="s">
        <v>24</v>
      </c>
      <c r="G2593" t="s">
        <v>20</v>
      </c>
      <c r="H2593" t="s">
        <v>19</v>
      </c>
      <c r="I2593" t="s">
        <v>19</v>
      </c>
      <c r="J2593" t="s">
        <v>19</v>
      </c>
      <c r="K2593" t="s">
        <v>24</v>
      </c>
      <c r="L2593">
        <f t="shared" si="40"/>
        <v>6</v>
      </c>
      <c r="Q2593" t="s">
        <v>7007</v>
      </c>
      <c r="R2593" t="s">
        <v>7008</v>
      </c>
      <c r="S2593" t="s">
        <v>739</v>
      </c>
      <c r="T2593" t="s">
        <v>553</v>
      </c>
      <c r="U2593">
        <v>29204</v>
      </c>
      <c r="V2593" s="1">
        <v>41775.070543981485</v>
      </c>
      <c r="W2593" t="s">
        <v>57</v>
      </c>
      <c r="X2593" t="s">
        <v>98</v>
      </c>
      <c r="Y2593" t="s">
        <v>357</v>
      </c>
      <c r="Z2593" t="s">
        <v>70</v>
      </c>
      <c r="AA2593" t="s">
        <v>71</v>
      </c>
      <c r="AB2593" t="s">
        <v>358</v>
      </c>
      <c r="AC2593" t="s">
        <v>465</v>
      </c>
      <c r="AD2593" t="s">
        <v>82</v>
      </c>
      <c r="AF2593" s="1">
        <v>41802.428252314814</v>
      </c>
    </row>
    <row r="2594" spans="1:32" x14ac:dyDescent="0.3">
      <c r="A2594">
        <v>654076</v>
      </c>
      <c r="B2594">
        <v>1300247</v>
      </c>
      <c r="C2594" t="s">
        <v>19</v>
      </c>
      <c r="D2594" t="s">
        <v>19</v>
      </c>
      <c r="E2594" t="s">
        <v>19</v>
      </c>
      <c r="F2594" t="s">
        <v>24</v>
      </c>
      <c r="G2594" t="s">
        <v>19</v>
      </c>
      <c r="H2594" t="s">
        <v>19</v>
      </c>
      <c r="I2594" t="s">
        <v>19</v>
      </c>
      <c r="J2594" t="s">
        <v>19</v>
      </c>
      <c r="K2594" t="s">
        <v>24</v>
      </c>
      <c r="L2594">
        <f t="shared" si="40"/>
        <v>7</v>
      </c>
      <c r="P2594">
        <v>1</v>
      </c>
      <c r="Q2594" t="s">
        <v>7009</v>
      </c>
      <c r="R2594" t="s">
        <v>7010</v>
      </c>
      <c r="S2594" t="s">
        <v>5077</v>
      </c>
      <c r="T2594" t="s">
        <v>216</v>
      </c>
      <c r="U2594">
        <v>83605</v>
      </c>
      <c r="V2594" s="1">
        <v>40154</v>
      </c>
      <c r="W2594" t="s">
        <v>34</v>
      </c>
      <c r="X2594" t="s">
        <v>35</v>
      </c>
      <c r="Y2594" t="s">
        <v>36</v>
      </c>
      <c r="Z2594" t="s">
        <v>37</v>
      </c>
      <c r="AA2594" t="s">
        <v>38</v>
      </c>
      <c r="AB2594" t="s">
        <v>39</v>
      </c>
      <c r="AC2594" t="s">
        <v>217</v>
      </c>
      <c r="AD2594" t="s">
        <v>41</v>
      </c>
      <c r="AF2594" s="1">
        <v>41757.343969907408</v>
      </c>
    </row>
    <row r="2595" spans="1:32" x14ac:dyDescent="0.3">
      <c r="A2595">
        <v>654390</v>
      </c>
      <c r="B2595">
        <v>3951666</v>
      </c>
      <c r="C2595" t="s">
        <v>19</v>
      </c>
      <c r="D2595" t="s">
        <v>19</v>
      </c>
      <c r="E2595" t="s">
        <v>19</v>
      </c>
      <c r="F2595" t="s">
        <v>24</v>
      </c>
      <c r="G2595" t="s">
        <v>19</v>
      </c>
      <c r="H2595" t="s">
        <v>19</v>
      </c>
      <c r="I2595" t="s">
        <v>19</v>
      </c>
      <c r="J2595" t="s">
        <v>19</v>
      </c>
      <c r="K2595" t="s">
        <v>19</v>
      </c>
      <c r="L2595">
        <f t="shared" si="40"/>
        <v>8</v>
      </c>
      <c r="N2595">
        <v>1</v>
      </c>
      <c r="Q2595" t="s">
        <v>7011</v>
      </c>
      <c r="R2595" t="s">
        <v>7012</v>
      </c>
      <c r="S2595" t="s">
        <v>7013</v>
      </c>
      <c r="T2595" t="s">
        <v>459</v>
      </c>
      <c r="U2595">
        <v>16353</v>
      </c>
      <c r="V2595" s="1">
        <v>39164</v>
      </c>
      <c r="W2595" t="s">
        <v>34</v>
      </c>
      <c r="X2595" t="s">
        <v>123</v>
      </c>
      <c r="Y2595" t="s">
        <v>460</v>
      </c>
      <c r="Z2595" t="s">
        <v>70</v>
      </c>
      <c r="AA2595" t="s">
        <v>71</v>
      </c>
      <c r="AB2595" t="s">
        <v>351</v>
      </c>
      <c r="AC2595" t="s">
        <v>461</v>
      </c>
      <c r="AD2595" t="s">
        <v>316</v>
      </c>
      <c r="AF2595" s="1">
        <v>40481</v>
      </c>
    </row>
    <row r="2596" spans="1:32" x14ac:dyDescent="0.3">
      <c r="A2596">
        <v>655235</v>
      </c>
      <c r="B2596">
        <v>1617806</v>
      </c>
      <c r="C2596" t="s">
        <v>19</v>
      </c>
      <c r="D2596" t="s">
        <v>19</v>
      </c>
      <c r="E2596" t="s">
        <v>19</v>
      </c>
      <c r="F2596" t="s">
        <v>24</v>
      </c>
      <c r="G2596" t="s">
        <v>19</v>
      </c>
      <c r="H2596" t="s">
        <v>19</v>
      </c>
      <c r="I2596" t="s">
        <v>19</v>
      </c>
      <c r="J2596" t="s">
        <v>19</v>
      </c>
      <c r="K2596" t="s">
        <v>19</v>
      </c>
      <c r="L2596">
        <f t="shared" si="40"/>
        <v>8</v>
      </c>
      <c r="N2596">
        <v>1</v>
      </c>
      <c r="Q2596" t="s">
        <v>7014</v>
      </c>
      <c r="R2596" t="s">
        <v>7015</v>
      </c>
      <c r="S2596" t="s">
        <v>7016</v>
      </c>
      <c r="T2596" t="s">
        <v>272</v>
      </c>
      <c r="U2596">
        <v>52722</v>
      </c>
      <c r="V2596" s="1">
        <v>41716.070393518516</v>
      </c>
      <c r="W2596" t="s">
        <v>129</v>
      </c>
      <c r="X2596" t="s">
        <v>130</v>
      </c>
      <c r="Y2596" t="s">
        <v>124</v>
      </c>
      <c r="Z2596" t="s">
        <v>89</v>
      </c>
      <c r="AA2596" t="s">
        <v>90</v>
      </c>
      <c r="AB2596" t="s">
        <v>91</v>
      </c>
      <c r="AC2596" t="s">
        <v>968</v>
      </c>
      <c r="AD2596" t="s">
        <v>93</v>
      </c>
      <c r="AF2596" s="1">
        <v>41911.393842592595</v>
      </c>
    </row>
    <row r="2597" spans="1:32" x14ac:dyDescent="0.3">
      <c r="A2597">
        <v>656908</v>
      </c>
      <c r="B2597">
        <v>700078</v>
      </c>
      <c r="C2597" t="s">
        <v>19</v>
      </c>
      <c r="D2597" t="s">
        <v>19</v>
      </c>
      <c r="E2597" t="s">
        <v>19</v>
      </c>
      <c r="F2597" t="s">
        <v>19</v>
      </c>
      <c r="G2597" t="s">
        <v>20</v>
      </c>
      <c r="H2597" t="s">
        <v>19</v>
      </c>
      <c r="I2597" t="s">
        <v>19</v>
      </c>
      <c r="J2597" t="s">
        <v>19</v>
      </c>
      <c r="K2597" t="s">
        <v>19</v>
      </c>
      <c r="L2597">
        <f t="shared" si="40"/>
        <v>8</v>
      </c>
      <c r="Q2597" t="s">
        <v>7017</v>
      </c>
      <c r="R2597" t="s">
        <v>7018</v>
      </c>
      <c r="S2597" t="s">
        <v>7019</v>
      </c>
      <c r="T2597" t="s">
        <v>350</v>
      </c>
      <c r="U2597">
        <v>6451</v>
      </c>
      <c r="V2597" s="1">
        <v>39843</v>
      </c>
      <c r="W2597" t="s">
        <v>34</v>
      </c>
      <c r="X2597" t="s">
        <v>87</v>
      </c>
      <c r="Y2597" t="s">
        <v>48</v>
      </c>
      <c r="Z2597" t="s">
        <v>70</v>
      </c>
      <c r="AA2597" t="s">
        <v>71</v>
      </c>
      <c r="AB2597" t="s">
        <v>351</v>
      </c>
      <c r="AC2597" t="s">
        <v>352</v>
      </c>
      <c r="AD2597" t="s">
        <v>316</v>
      </c>
      <c r="AF2597" s="1">
        <v>40554</v>
      </c>
    </row>
    <row r="2598" spans="1:32" x14ac:dyDescent="0.3">
      <c r="A2598">
        <v>657535</v>
      </c>
      <c r="B2598">
        <v>143937</v>
      </c>
      <c r="C2598" t="s">
        <v>19</v>
      </c>
      <c r="D2598" t="s">
        <v>19</v>
      </c>
      <c r="E2598" t="s">
        <v>19</v>
      </c>
      <c r="F2598" t="s">
        <v>24</v>
      </c>
      <c r="G2598" t="s">
        <v>19</v>
      </c>
      <c r="H2598" t="s">
        <v>19</v>
      </c>
      <c r="I2598" t="s">
        <v>19</v>
      </c>
      <c r="J2598" t="s">
        <v>19</v>
      </c>
      <c r="K2598" t="s">
        <v>19</v>
      </c>
      <c r="L2598">
        <f t="shared" si="40"/>
        <v>8</v>
      </c>
      <c r="N2598">
        <v>1</v>
      </c>
      <c r="Q2598" t="s">
        <v>7020</v>
      </c>
      <c r="R2598" t="s">
        <v>7021</v>
      </c>
      <c r="S2598" t="s">
        <v>1457</v>
      </c>
      <c r="T2598" t="s">
        <v>139</v>
      </c>
      <c r="U2598">
        <v>35226</v>
      </c>
      <c r="V2598" s="1">
        <v>43550.111168981479</v>
      </c>
      <c r="W2598" t="s">
        <v>57</v>
      </c>
      <c r="X2598" t="s">
        <v>58</v>
      </c>
      <c r="Y2598" t="s">
        <v>140</v>
      </c>
      <c r="Z2598" t="s">
        <v>89</v>
      </c>
      <c r="AA2598" t="s">
        <v>90</v>
      </c>
      <c r="AB2598" t="s">
        <v>141</v>
      </c>
      <c r="AC2598" t="s">
        <v>142</v>
      </c>
      <c r="AD2598" t="s">
        <v>118</v>
      </c>
      <c r="AF2598" s="1">
        <v>43577.527627314812</v>
      </c>
    </row>
    <row r="2599" spans="1:32" x14ac:dyDescent="0.3">
      <c r="A2599">
        <v>659525</v>
      </c>
      <c r="B2599">
        <v>3341485</v>
      </c>
      <c r="C2599" t="s">
        <v>19</v>
      </c>
      <c r="D2599" t="s">
        <v>19</v>
      </c>
      <c r="E2599" t="s">
        <v>19</v>
      </c>
      <c r="F2599" t="s">
        <v>24</v>
      </c>
      <c r="G2599" t="s">
        <v>19</v>
      </c>
      <c r="H2599" t="s">
        <v>20</v>
      </c>
      <c r="I2599" t="s">
        <v>19</v>
      </c>
      <c r="J2599" t="s">
        <v>19</v>
      </c>
      <c r="K2599" t="s">
        <v>19</v>
      </c>
      <c r="L2599">
        <f t="shared" si="40"/>
        <v>7</v>
      </c>
      <c r="Q2599" t="s">
        <v>7022</v>
      </c>
      <c r="R2599" t="s">
        <v>7023</v>
      </c>
      <c r="S2599" t="s">
        <v>542</v>
      </c>
      <c r="T2599" t="s">
        <v>45</v>
      </c>
      <c r="U2599">
        <v>10950</v>
      </c>
      <c r="V2599" s="1">
        <v>39612</v>
      </c>
      <c r="W2599" t="s">
        <v>661</v>
      </c>
      <c r="X2599" t="s">
        <v>2510</v>
      </c>
      <c r="Y2599" t="s">
        <v>48</v>
      </c>
      <c r="Z2599" t="s">
        <v>70</v>
      </c>
      <c r="AA2599" t="s">
        <v>71</v>
      </c>
      <c r="AB2599" t="s">
        <v>351</v>
      </c>
      <c r="AC2599" t="s">
        <v>352</v>
      </c>
      <c r="AD2599" t="s">
        <v>316</v>
      </c>
      <c r="AF2599" s="1">
        <v>40974</v>
      </c>
    </row>
    <row r="2600" spans="1:32" x14ac:dyDescent="0.3">
      <c r="A2600">
        <v>660318</v>
      </c>
      <c r="B2600">
        <v>5639111</v>
      </c>
      <c r="C2600" t="s">
        <v>19</v>
      </c>
      <c r="D2600" t="s">
        <v>19</v>
      </c>
      <c r="E2600" t="s">
        <v>19</v>
      </c>
      <c r="F2600" t="s">
        <v>24</v>
      </c>
      <c r="G2600" t="s">
        <v>19</v>
      </c>
      <c r="H2600" t="s">
        <v>19</v>
      </c>
      <c r="I2600" t="s">
        <v>19</v>
      </c>
      <c r="J2600" t="s">
        <v>19</v>
      </c>
      <c r="K2600" t="s">
        <v>19</v>
      </c>
      <c r="L2600">
        <f t="shared" si="40"/>
        <v>8</v>
      </c>
      <c r="N2600">
        <v>1</v>
      </c>
      <c r="Q2600" t="s">
        <v>7024</v>
      </c>
      <c r="R2600" t="s">
        <v>7025</v>
      </c>
      <c r="S2600" t="s">
        <v>228</v>
      </c>
      <c r="T2600" t="s">
        <v>172</v>
      </c>
      <c r="U2600">
        <v>90011</v>
      </c>
      <c r="V2600" s="1">
        <v>41886.069606481484</v>
      </c>
      <c r="W2600" t="s">
        <v>34</v>
      </c>
      <c r="X2600" t="s">
        <v>35</v>
      </c>
      <c r="Y2600" t="s">
        <v>173</v>
      </c>
      <c r="Z2600" t="s">
        <v>37</v>
      </c>
      <c r="AA2600" t="s">
        <v>38</v>
      </c>
      <c r="AB2600" t="s">
        <v>174</v>
      </c>
      <c r="AC2600" t="s">
        <v>277</v>
      </c>
      <c r="AD2600" t="s">
        <v>41</v>
      </c>
      <c r="AF2600" s="1">
        <v>43746.61210648148</v>
      </c>
    </row>
    <row r="2601" spans="1:32" x14ac:dyDescent="0.3">
      <c r="A2601">
        <v>662609</v>
      </c>
      <c r="B2601">
        <v>4209486</v>
      </c>
      <c r="C2601" t="s">
        <v>19</v>
      </c>
      <c r="D2601" t="s">
        <v>19</v>
      </c>
      <c r="E2601" t="s">
        <v>19</v>
      </c>
      <c r="F2601" t="s">
        <v>24</v>
      </c>
      <c r="G2601" t="s">
        <v>19</v>
      </c>
      <c r="H2601" t="s">
        <v>19</v>
      </c>
      <c r="I2601" t="s">
        <v>19</v>
      </c>
      <c r="J2601" t="s">
        <v>19</v>
      </c>
      <c r="K2601" t="s">
        <v>19</v>
      </c>
      <c r="L2601">
        <f t="shared" si="40"/>
        <v>8</v>
      </c>
      <c r="N2601">
        <v>1</v>
      </c>
      <c r="Q2601" t="s">
        <v>7026</v>
      </c>
      <c r="R2601" t="s">
        <v>7027</v>
      </c>
      <c r="S2601" t="s">
        <v>967</v>
      </c>
      <c r="T2601" t="s">
        <v>553</v>
      </c>
      <c r="U2601">
        <v>29102</v>
      </c>
      <c r="V2601" s="1">
        <v>40914</v>
      </c>
      <c r="W2601" t="s">
        <v>501</v>
      </c>
      <c r="X2601" t="s">
        <v>502</v>
      </c>
      <c r="Y2601" t="s">
        <v>357</v>
      </c>
      <c r="Z2601" t="s">
        <v>70</v>
      </c>
      <c r="AA2601" t="s">
        <v>71</v>
      </c>
      <c r="AB2601" t="s">
        <v>358</v>
      </c>
      <c r="AC2601" t="s">
        <v>503</v>
      </c>
      <c r="AD2601" t="s">
        <v>82</v>
      </c>
      <c r="AF2601" s="1">
        <v>41740.323310185187</v>
      </c>
    </row>
    <row r="2602" spans="1:32" x14ac:dyDescent="0.3">
      <c r="A2602">
        <v>662748</v>
      </c>
      <c r="B2602">
        <v>3358911</v>
      </c>
      <c r="C2602" t="s">
        <v>19</v>
      </c>
      <c r="D2602" t="s">
        <v>19</v>
      </c>
      <c r="E2602" t="s">
        <v>19</v>
      </c>
      <c r="F2602" t="s">
        <v>24</v>
      </c>
      <c r="G2602" t="s">
        <v>20</v>
      </c>
      <c r="H2602" t="s">
        <v>19</v>
      </c>
      <c r="I2602" t="s">
        <v>19</v>
      </c>
      <c r="J2602" t="s">
        <v>19</v>
      </c>
      <c r="K2602" t="s">
        <v>24</v>
      </c>
      <c r="L2602">
        <f t="shared" si="40"/>
        <v>6</v>
      </c>
      <c r="Q2602" t="s">
        <v>7028</v>
      </c>
      <c r="R2602" t="s">
        <v>7029</v>
      </c>
      <c r="S2602" t="s">
        <v>4608</v>
      </c>
      <c r="T2602" t="s">
        <v>45</v>
      </c>
      <c r="U2602">
        <v>13502</v>
      </c>
      <c r="V2602" s="1">
        <v>39762</v>
      </c>
      <c r="W2602" t="s">
        <v>67</v>
      </c>
      <c r="X2602" t="s">
        <v>591</v>
      </c>
      <c r="Y2602" t="s">
        <v>48</v>
      </c>
      <c r="Z2602" t="s">
        <v>70</v>
      </c>
      <c r="AA2602" t="s">
        <v>71</v>
      </c>
      <c r="AB2602" t="s">
        <v>351</v>
      </c>
      <c r="AC2602" t="s">
        <v>560</v>
      </c>
      <c r="AD2602" t="s">
        <v>316</v>
      </c>
      <c r="AF2602" s="1">
        <v>40492</v>
      </c>
    </row>
    <row r="2603" spans="1:32" x14ac:dyDescent="0.3">
      <c r="A2603">
        <v>663018</v>
      </c>
      <c r="B2603">
        <v>3359204</v>
      </c>
      <c r="C2603" t="s">
        <v>19</v>
      </c>
      <c r="D2603" t="s">
        <v>19</v>
      </c>
      <c r="E2603" t="s">
        <v>19</v>
      </c>
      <c r="F2603" t="s">
        <v>24</v>
      </c>
      <c r="G2603" t="s">
        <v>19</v>
      </c>
      <c r="H2603" t="s">
        <v>19</v>
      </c>
      <c r="I2603" t="s">
        <v>19</v>
      </c>
      <c r="J2603" t="s">
        <v>19</v>
      </c>
      <c r="K2603" t="s">
        <v>24</v>
      </c>
      <c r="L2603">
        <f t="shared" si="40"/>
        <v>7</v>
      </c>
      <c r="P2603">
        <v>1</v>
      </c>
      <c r="Q2603" t="s">
        <v>7030</v>
      </c>
      <c r="R2603" t="s">
        <v>7031</v>
      </c>
      <c r="S2603" t="s">
        <v>859</v>
      </c>
      <c r="T2603" t="s">
        <v>45</v>
      </c>
      <c r="U2603">
        <v>10033</v>
      </c>
      <c r="V2603" s="1">
        <v>40956</v>
      </c>
      <c r="W2603" t="s">
        <v>312</v>
      </c>
      <c r="X2603" t="s">
        <v>313</v>
      </c>
      <c r="Y2603" t="s">
        <v>48</v>
      </c>
      <c r="Z2603" t="s">
        <v>70</v>
      </c>
      <c r="AA2603" t="s">
        <v>71</v>
      </c>
      <c r="AB2603" t="s">
        <v>314</v>
      </c>
      <c r="AC2603" t="s">
        <v>1729</v>
      </c>
      <c r="AD2603" t="s">
        <v>316</v>
      </c>
      <c r="AF2603" s="1">
        <v>41989.334027777775</v>
      </c>
    </row>
    <row r="2604" spans="1:32" x14ac:dyDescent="0.3">
      <c r="A2604">
        <v>664057</v>
      </c>
      <c r="B2604">
        <v>2639651</v>
      </c>
      <c r="C2604" t="s">
        <v>19</v>
      </c>
      <c r="D2604" t="s">
        <v>19</v>
      </c>
      <c r="E2604" t="s">
        <v>19</v>
      </c>
      <c r="F2604" t="s">
        <v>24</v>
      </c>
      <c r="G2604" t="s">
        <v>19</v>
      </c>
      <c r="H2604" t="s">
        <v>19</v>
      </c>
      <c r="I2604" t="s">
        <v>19</v>
      </c>
      <c r="J2604" t="s">
        <v>19</v>
      </c>
      <c r="K2604" t="s">
        <v>24</v>
      </c>
      <c r="L2604">
        <f t="shared" si="40"/>
        <v>7</v>
      </c>
      <c r="P2604">
        <v>1</v>
      </c>
      <c r="Q2604" t="s">
        <v>7032</v>
      </c>
      <c r="R2604" t="s">
        <v>7033</v>
      </c>
      <c r="S2604" t="s">
        <v>1028</v>
      </c>
      <c r="T2604" t="s">
        <v>304</v>
      </c>
      <c r="U2604">
        <v>63435</v>
      </c>
      <c r="V2604" s="1">
        <v>40890</v>
      </c>
      <c r="W2604" t="s">
        <v>34</v>
      </c>
      <c r="X2604" t="s">
        <v>299</v>
      </c>
      <c r="Y2604" t="s">
        <v>306</v>
      </c>
      <c r="Z2604" t="s">
        <v>89</v>
      </c>
      <c r="AA2604" t="s">
        <v>90</v>
      </c>
      <c r="AB2604" t="s">
        <v>116</v>
      </c>
      <c r="AC2604" t="s">
        <v>307</v>
      </c>
      <c r="AD2604" t="s">
        <v>118</v>
      </c>
      <c r="AF2604" s="1">
        <v>40941</v>
      </c>
    </row>
    <row r="2605" spans="1:32" x14ac:dyDescent="0.3">
      <c r="A2605">
        <v>664450</v>
      </c>
      <c r="B2605">
        <v>4301608</v>
      </c>
      <c r="C2605" t="s">
        <v>19</v>
      </c>
      <c r="D2605" t="s">
        <v>19</v>
      </c>
      <c r="E2605" t="s">
        <v>19</v>
      </c>
      <c r="F2605" t="s">
        <v>24</v>
      </c>
      <c r="G2605" t="s">
        <v>19</v>
      </c>
      <c r="H2605" t="s">
        <v>20</v>
      </c>
      <c r="I2605" t="s">
        <v>19</v>
      </c>
      <c r="J2605" t="s">
        <v>19</v>
      </c>
      <c r="K2605" t="s">
        <v>24</v>
      </c>
      <c r="L2605">
        <f t="shared" si="40"/>
        <v>6</v>
      </c>
      <c r="Q2605" t="s">
        <v>7034</v>
      </c>
      <c r="R2605" t="s">
        <v>7035</v>
      </c>
      <c r="S2605" t="s">
        <v>7036</v>
      </c>
      <c r="T2605" t="s">
        <v>86</v>
      </c>
      <c r="U2605">
        <v>57551</v>
      </c>
      <c r="V2605" s="1">
        <v>42314.074201388888</v>
      </c>
      <c r="W2605" t="s">
        <v>34</v>
      </c>
      <c r="X2605" t="s">
        <v>35</v>
      </c>
      <c r="Y2605" t="s">
        <v>124</v>
      </c>
      <c r="Z2605" t="s">
        <v>89</v>
      </c>
      <c r="AA2605" t="s">
        <v>90</v>
      </c>
      <c r="AB2605" t="s">
        <v>91</v>
      </c>
      <c r="AC2605" t="s">
        <v>92</v>
      </c>
      <c r="AD2605" t="s">
        <v>93</v>
      </c>
      <c r="AF2605" s="1">
        <v>42444.63721064815</v>
      </c>
    </row>
    <row r="2606" spans="1:32" x14ac:dyDescent="0.3">
      <c r="A2606">
        <v>664755</v>
      </c>
      <c r="B2606">
        <v>3708584</v>
      </c>
      <c r="C2606" t="s">
        <v>19</v>
      </c>
      <c r="D2606" t="s">
        <v>19</v>
      </c>
      <c r="E2606" t="s">
        <v>20</v>
      </c>
      <c r="F2606" t="s">
        <v>24</v>
      </c>
      <c r="G2606" t="s">
        <v>19</v>
      </c>
      <c r="H2606" t="s">
        <v>19</v>
      </c>
      <c r="I2606" t="s">
        <v>19</v>
      </c>
      <c r="J2606" t="s">
        <v>19</v>
      </c>
      <c r="K2606" t="s">
        <v>20</v>
      </c>
      <c r="L2606">
        <f t="shared" si="40"/>
        <v>6</v>
      </c>
      <c r="Q2606" t="s">
        <v>7037</v>
      </c>
      <c r="R2606" t="s">
        <v>7038</v>
      </c>
      <c r="S2606" t="s">
        <v>7039</v>
      </c>
      <c r="T2606" t="s">
        <v>494</v>
      </c>
      <c r="U2606">
        <v>73573</v>
      </c>
      <c r="V2606" s="1">
        <v>40648</v>
      </c>
      <c r="W2606" t="s">
        <v>620</v>
      </c>
      <c r="X2606" t="s">
        <v>621</v>
      </c>
      <c r="Y2606" t="s">
        <v>489</v>
      </c>
      <c r="Z2606" t="s">
        <v>37</v>
      </c>
      <c r="AA2606" t="s">
        <v>38</v>
      </c>
      <c r="AB2606" t="s">
        <v>484</v>
      </c>
      <c r="AC2606" t="s">
        <v>497</v>
      </c>
      <c r="AD2606" t="s">
        <v>62</v>
      </c>
      <c r="AF2606" s="1">
        <v>40857</v>
      </c>
    </row>
    <row r="2607" spans="1:32" x14ac:dyDescent="0.3">
      <c r="A2607">
        <v>665436</v>
      </c>
      <c r="B2607">
        <v>529377</v>
      </c>
      <c r="C2607" t="s">
        <v>19</v>
      </c>
      <c r="D2607" t="s">
        <v>19</v>
      </c>
      <c r="E2607" t="s">
        <v>19</v>
      </c>
      <c r="F2607" t="s">
        <v>24</v>
      </c>
      <c r="G2607" t="s">
        <v>19</v>
      </c>
      <c r="H2607" t="s">
        <v>19</v>
      </c>
      <c r="I2607" t="s">
        <v>19</v>
      </c>
      <c r="J2607" t="s">
        <v>19</v>
      </c>
      <c r="K2607" t="s">
        <v>19</v>
      </c>
      <c r="L2607">
        <f t="shared" si="40"/>
        <v>8</v>
      </c>
      <c r="N2607">
        <v>1</v>
      </c>
      <c r="Q2607" t="s">
        <v>7040</v>
      </c>
      <c r="R2607" t="s">
        <v>7041</v>
      </c>
      <c r="S2607" t="s">
        <v>228</v>
      </c>
      <c r="T2607" t="s">
        <v>172</v>
      </c>
      <c r="U2607">
        <v>90048</v>
      </c>
      <c r="V2607" s="1">
        <v>42230.070497685185</v>
      </c>
      <c r="W2607" t="s">
        <v>229</v>
      </c>
      <c r="X2607" t="s">
        <v>230</v>
      </c>
      <c r="Y2607" t="s">
        <v>173</v>
      </c>
      <c r="Z2607" t="s">
        <v>37</v>
      </c>
      <c r="AA2607" t="s">
        <v>38</v>
      </c>
      <c r="AB2607" t="s">
        <v>174</v>
      </c>
      <c r="AC2607" t="s">
        <v>179</v>
      </c>
      <c r="AD2607" t="s">
        <v>41</v>
      </c>
      <c r="AF2607" s="1">
        <v>42648.520277777781</v>
      </c>
    </row>
    <row r="2608" spans="1:32" x14ac:dyDescent="0.3">
      <c r="A2608">
        <v>665615</v>
      </c>
      <c r="B2608">
        <v>3707114</v>
      </c>
      <c r="C2608" t="s">
        <v>19</v>
      </c>
      <c r="D2608" t="s">
        <v>19</v>
      </c>
      <c r="E2608" t="s">
        <v>19</v>
      </c>
      <c r="F2608" t="s">
        <v>24</v>
      </c>
      <c r="G2608" t="s">
        <v>20</v>
      </c>
      <c r="H2608" t="s">
        <v>19</v>
      </c>
      <c r="I2608" t="s">
        <v>19</v>
      </c>
      <c r="J2608" t="s">
        <v>19</v>
      </c>
      <c r="K2608" t="s">
        <v>19</v>
      </c>
      <c r="L2608">
        <f t="shared" si="40"/>
        <v>7</v>
      </c>
      <c r="Q2608" t="s">
        <v>7042</v>
      </c>
      <c r="R2608" t="s">
        <v>7043</v>
      </c>
      <c r="S2608" t="s">
        <v>7044</v>
      </c>
      <c r="T2608" t="s">
        <v>494</v>
      </c>
      <c r="U2608">
        <v>73075</v>
      </c>
      <c r="V2608" s="1">
        <v>39366</v>
      </c>
      <c r="W2608" t="s">
        <v>129</v>
      </c>
      <c r="X2608" t="s">
        <v>130</v>
      </c>
      <c r="Y2608" t="s">
        <v>489</v>
      </c>
      <c r="Z2608" t="s">
        <v>37</v>
      </c>
      <c r="AA2608" t="s">
        <v>38</v>
      </c>
      <c r="AB2608" t="s">
        <v>484</v>
      </c>
      <c r="AC2608" t="s">
        <v>497</v>
      </c>
      <c r="AD2608" t="s">
        <v>62</v>
      </c>
      <c r="AF2608" s="1">
        <v>41771.452939814815</v>
      </c>
    </row>
    <row r="2609" spans="1:32" x14ac:dyDescent="0.3">
      <c r="A2609">
        <v>665745</v>
      </c>
      <c r="B2609">
        <v>3716098</v>
      </c>
      <c r="C2609" t="s">
        <v>19</v>
      </c>
      <c r="D2609" t="s">
        <v>19</v>
      </c>
      <c r="E2609" t="s">
        <v>20</v>
      </c>
      <c r="F2609" t="s">
        <v>24</v>
      </c>
      <c r="G2609" t="s">
        <v>19</v>
      </c>
      <c r="H2609" t="s">
        <v>19</v>
      </c>
      <c r="I2609" t="s">
        <v>19</v>
      </c>
      <c r="J2609" t="s">
        <v>19</v>
      </c>
      <c r="K2609" t="s">
        <v>19</v>
      </c>
      <c r="L2609">
        <f t="shared" si="40"/>
        <v>7</v>
      </c>
      <c r="Q2609" t="s">
        <v>7045</v>
      </c>
      <c r="R2609" t="s">
        <v>7046</v>
      </c>
      <c r="S2609" t="s">
        <v>7047</v>
      </c>
      <c r="T2609" t="s">
        <v>494</v>
      </c>
      <c r="U2609">
        <v>73045</v>
      </c>
      <c r="V2609" s="1">
        <v>39419</v>
      </c>
      <c r="W2609" t="s">
        <v>620</v>
      </c>
      <c r="X2609" t="s">
        <v>621</v>
      </c>
      <c r="Y2609" t="s">
        <v>489</v>
      </c>
      <c r="Z2609" t="s">
        <v>37</v>
      </c>
      <c r="AA2609" t="s">
        <v>38</v>
      </c>
      <c r="AB2609" t="s">
        <v>484</v>
      </c>
      <c r="AC2609" t="s">
        <v>625</v>
      </c>
      <c r="AD2609" t="s">
        <v>62</v>
      </c>
      <c r="AF2609" s="1">
        <v>40428</v>
      </c>
    </row>
    <row r="2610" spans="1:32" x14ac:dyDescent="0.3">
      <c r="A2610">
        <v>665945</v>
      </c>
      <c r="B2610">
        <v>423753</v>
      </c>
      <c r="C2610" t="s">
        <v>19</v>
      </c>
      <c r="D2610" t="s">
        <v>19</v>
      </c>
      <c r="E2610" t="s">
        <v>19</v>
      </c>
      <c r="F2610" t="s">
        <v>24</v>
      </c>
      <c r="G2610" t="s">
        <v>19</v>
      </c>
      <c r="H2610" t="s">
        <v>19</v>
      </c>
      <c r="I2610" t="s">
        <v>19</v>
      </c>
      <c r="J2610" t="s">
        <v>19</v>
      </c>
      <c r="K2610" t="s">
        <v>19</v>
      </c>
      <c r="L2610">
        <f t="shared" si="40"/>
        <v>8</v>
      </c>
      <c r="N2610">
        <v>1</v>
      </c>
      <c r="Q2610" t="s">
        <v>5810</v>
      </c>
      <c r="R2610" t="s">
        <v>7048</v>
      </c>
      <c r="S2610" t="s">
        <v>7049</v>
      </c>
      <c r="T2610" t="s">
        <v>189</v>
      </c>
      <c r="U2610">
        <v>71913</v>
      </c>
      <c r="V2610" s="1">
        <v>41738</v>
      </c>
      <c r="W2610" t="s">
        <v>57</v>
      </c>
      <c r="X2610" t="s">
        <v>370</v>
      </c>
      <c r="Y2610" t="s">
        <v>115</v>
      </c>
      <c r="Z2610" t="s">
        <v>89</v>
      </c>
      <c r="AA2610" t="s">
        <v>90</v>
      </c>
      <c r="AB2610" t="s">
        <v>116</v>
      </c>
      <c r="AC2610" t="s">
        <v>434</v>
      </c>
      <c r="AD2610" t="s">
        <v>118</v>
      </c>
      <c r="AF2610" s="1">
        <v>42227.394583333335</v>
      </c>
    </row>
    <row r="2611" spans="1:32" x14ac:dyDescent="0.3">
      <c r="A2611">
        <v>666370</v>
      </c>
      <c r="B2611">
        <v>3715628</v>
      </c>
      <c r="C2611" t="s">
        <v>19</v>
      </c>
      <c r="D2611" t="s">
        <v>20</v>
      </c>
      <c r="E2611" t="s">
        <v>20</v>
      </c>
      <c r="F2611" t="s">
        <v>24</v>
      </c>
      <c r="G2611" t="s">
        <v>19</v>
      </c>
      <c r="H2611" t="s">
        <v>20</v>
      </c>
      <c r="I2611" t="s">
        <v>19</v>
      </c>
      <c r="J2611" t="s">
        <v>19</v>
      </c>
      <c r="K2611" t="s">
        <v>20</v>
      </c>
      <c r="L2611">
        <f t="shared" si="40"/>
        <v>4</v>
      </c>
      <c r="Q2611" t="s">
        <v>7050</v>
      </c>
      <c r="R2611" t="s">
        <v>7051</v>
      </c>
      <c r="S2611" t="s">
        <v>3142</v>
      </c>
      <c r="T2611" t="s">
        <v>494</v>
      </c>
      <c r="U2611">
        <v>73109</v>
      </c>
      <c r="V2611" s="1">
        <v>41178</v>
      </c>
      <c r="W2611" t="s">
        <v>620</v>
      </c>
      <c r="X2611" t="s">
        <v>621</v>
      </c>
      <c r="Y2611" t="s">
        <v>489</v>
      </c>
      <c r="Z2611" t="s">
        <v>37</v>
      </c>
      <c r="AA2611" t="s">
        <v>38</v>
      </c>
      <c r="AB2611" t="s">
        <v>484</v>
      </c>
      <c r="AC2611" t="s">
        <v>717</v>
      </c>
      <c r="AD2611" t="s">
        <v>62</v>
      </c>
      <c r="AF2611" s="1">
        <v>41362</v>
      </c>
    </row>
    <row r="2612" spans="1:32" x14ac:dyDescent="0.3">
      <c r="A2612">
        <v>666695</v>
      </c>
      <c r="B2612">
        <v>136350</v>
      </c>
      <c r="C2612" t="s">
        <v>19</v>
      </c>
      <c r="D2612" t="s">
        <v>20</v>
      </c>
      <c r="E2612" t="s">
        <v>19</v>
      </c>
      <c r="F2612" t="s">
        <v>24</v>
      </c>
      <c r="G2612" t="s">
        <v>19</v>
      </c>
      <c r="H2612" t="s">
        <v>19</v>
      </c>
      <c r="I2612" t="s">
        <v>19</v>
      </c>
      <c r="J2612" t="s">
        <v>19</v>
      </c>
      <c r="K2612" t="s">
        <v>20</v>
      </c>
      <c r="L2612">
        <f t="shared" si="40"/>
        <v>6</v>
      </c>
      <c r="Q2612" t="s">
        <v>7052</v>
      </c>
      <c r="R2612" t="s">
        <v>7053</v>
      </c>
      <c r="S2612" t="s">
        <v>7054</v>
      </c>
      <c r="T2612" t="s">
        <v>139</v>
      </c>
      <c r="U2612">
        <v>36445</v>
      </c>
      <c r="V2612" s="1">
        <v>40267</v>
      </c>
      <c r="W2612" t="s">
        <v>57</v>
      </c>
      <c r="X2612" t="s">
        <v>107</v>
      </c>
      <c r="Y2612" t="s">
        <v>140</v>
      </c>
      <c r="Z2612" t="s">
        <v>89</v>
      </c>
      <c r="AA2612" t="s">
        <v>90</v>
      </c>
      <c r="AB2612" t="s">
        <v>141</v>
      </c>
      <c r="AC2612" t="s">
        <v>937</v>
      </c>
      <c r="AD2612" t="s">
        <v>118</v>
      </c>
      <c r="AF2612" s="1">
        <v>40428</v>
      </c>
    </row>
    <row r="2613" spans="1:32" x14ac:dyDescent="0.3">
      <c r="A2613">
        <v>668218</v>
      </c>
      <c r="B2613">
        <v>1156529</v>
      </c>
      <c r="C2613" t="s">
        <v>19</v>
      </c>
      <c r="D2613" t="s">
        <v>19</v>
      </c>
      <c r="E2613" t="s">
        <v>19</v>
      </c>
      <c r="F2613" t="s">
        <v>24</v>
      </c>
      <c r="G2613" t="s">
        <v>20</v>
      </c>
      <c r="H2613" t="s">
        <v>19</v>
      </c>
      <c r="I2613" t="s">
        <v>19</v>
      </c>
      <c r="J2613" t="s">
        <v>19</v>
      </c>
      <c r="K2613" t="s">
        <v>19</v>
      </c>
      <c r="L2613">
        <f t="shared" si="40"/>
        <v>7</v>
      </c>
      <c r="Q2613" t="s">
        <v>7055</v>
      </c>
      <c r="R2613" t="s">
        <v>7056</v>
      </c>
      <c r="S2613" t="s">
        <v>7057</v>
      </c>
      <c r="T2613" t="s">
        <v>356</v>
      </c>
      <c r="U2613">
        <v>30531</v>
      </c>
      <c r="V2613" s="1">
        <v>42482.0702662037</v>
      </c>
      <c r="W2613" t="s">
        <v>57</v>
      </c>
      <c r="X2613" t="s">
        <v>107</v>
      </c>
      <c r="Y2613" t="s">
        <v>357</v>
      </c>
      <c r="Z2613" t="s">
        <v>70</v>
      </c>
      <c r="AA2613" t="s">
        <v>71</v>
      </c>
      <c r="AB2613" t="s">
        <v>358</v>
      </c>
      <c r="AC2613" t="s">
        <v>359</v>
      </c>
      <c r="AD2613" t="s">
        <v>82</v>
      </c>
      <c r="AF2613" s="1">
        <v>42542.528067129628</v>
      </c>
    </row>
    <row r="2614" spans="1:32" x14ac:dyDescent="0.3">
      <c r="A2614">
        <v>670633</v>
      </c>
      <c r="B2614">
        <v>1058797</v>
      </c>
      <c r="C2614" t="s">
        <v>19</v>
      </c>
      <c r="D2614" t="s">
        <v>19</v>
      </c>
      <c r="E2614" t="s">
        <v>19</v>
      </c>
      <c r="F2614" t="s">
        <v>24</v>
      </c>
      <c r="G2614" t="s">
        <v>19</v>
      </c>
      <c r="H2614" t="s">
        <v>20</v>
      </c>
      <c r="I2614" t="s">
        <v>19</v>
      </c>
      <c r="J2614" t="s">
        <v>19</v>
      </c>
      <c r="K2614" t="s">
        <v>19</v>
      </c>
      <c r="L2614">
        <f t="shared" si="40"/>
        <v>7</v>
      </c>
      <c r="Q2614" t="s">
        <v>7058</v>
      </c>
      <c r="R2614" t="s">
        <v>7059</v>
      </c>
      <c r="S2614" t="s">
        <v>256</v>
      </c>
      <c r="T2614" t="s">
        <v>78</v>
      </c>
      <c r="U2614">
        <v>33125</v>
      </c>
      <c r="V2614" s="1">
        <v>39135</v>
      </c>
      <c r="W2614" t="s">
        <v>34</v>
      </c>
      <c r="X2614" t="s">
        <v>35</v>
      </c>
      <c r="Y2614" t="s">
        <v>79</v>
      </c>
      <c r="Z2614" t="s">
        <v>70</v>
      </c>
      <c r="AA2614" t="s">
        <v>71</v>
      </c>
      <c r="AB2614" t="s">
        <v>80</v>
      </c>
      <c r="AC2614" t="s">
        <v>257</v>
      </c>
      <c r="AD2614" t="s">
        <v>82</v>
      </c>
      <c r="AF2614" s="1">
        <v>40481</v>
      </c>
    </row>
    <row r="2615" spans="1:32" x14ac:dyDescent="0.3">
      <c r="A2615">
        <v>671161</v>
      </c>
      <c r="B2615">
        <v>1106788</v>
      </c>
      <c r="C2615" t="s">
        <v>19</v>
      </c>
      <c r="D2615" t="s">
        <v>19</v>
      </c>
      <c r="E2615" t="s">
        <v>19</v>
      </c>
      <c r="F2615" t="s">
        <v>24</v>
      </c>
      <c r="G2615" t="s">
        <v>19</v>
      </c>
      <c r="H2615" t="s">
        <v>19</v>
      </c>
      <c r="I2615" t="s">
        <v>19</v>
      </c>
      <c r="J2615" t="s">
        <v>19</v>
      </c>
      <c r="K2615" t="s">
        <v>19</v>
      </c>
      <c r="L2615">
        <f t="shared" si="40"/>
        <v>8</v>
      </c>
      <c r="N2615">
        <v>1</v>
      </c>
      <c r="Q2615" t="s">
        <v>7060</v>
      </c>
      <c r="R2615" t="s">
        <v>7061</v>
      </c>
      <c r="S2615" t="s">
        <v>4837</v>
      </c>
      <c r="T2615" t="s">
        <v>356</v>
      </c>
      <c r="U2615">
        <v>30513</v>
      </c>
      <c r="V2615" s="1">
        <v>40534</v>
      </c>
      <c r="W2615" t="s">
        <v>57</v>
      </c>
      <c r="X2615" t="s">
        <v>98</v>
      </c>
      <c r="Y2615" t="s">
        <v>357</v>
      </c>
      <c r="Z2615" t="s">
        <v>70</v>
      </c>
      <c r="AA2615" t="s">
        <v>71</v>
      </c>
      <c r="AB2615" t="s">
        <v>358</v>
      </c>
      <c r="AC2615" t="s">
        <v>359</v>
      </c>
      <c r="AD2615" t="s">
        <v>82</v>
      </c>
      <c r="AF2615" s="1">
        <v>40974</v>
      </c>
    </row>
    <row r="2616" spans="1:32" x14ac:dyDescent="0.3">
      <c r="A2616">
        <v>675230</v>
      </c>
      <c r="B2616">
        <v>2588602</v>
      </c>
      <c r="C2616" t="s">
        <v>19</v>
      </c>
      <c r="D2616" t="s">
        <v>19</v>
      </c>
      <c r="E2616" t="s">
        <v>19</v>
      </c>
      <c r="F2616" t="s">
        <v>24</v>
      </c>
      <c r="G2616" t="s">
        <v>19</v>
      </c>
      <c r="H2616" t="s">
        <v>19</v>
      </c>
      <c r="I2616" t="s">
        <v>19</v>
      </c>
      <c r="J2616" t="s">
        <v>19</v>
      </c>
      <c r="K2616" t="s">
        <v>19</v>
      </c>
      <c r="L2616">
        <f t="shared" si="40"/>
        <v>8</v>
      </c>
      <c r="N2616">
        <v>1</v>
      </c>
      <c r="Q2616" t="s">
        <v>7062</v>
      </c>
      <c r="R2616" t="s">
        <v>7063</v>
      </c>
      <c r="S2616" t="s">
        <v>7064</v>
      </c>
      <c r="T2616" t="s">
        <v>114</v>
      </c>
      <c r="U2616">
        <v>39074</v>
      </c>
      <c r="V2616" s="1">
        <v>40952</v>
      </c>
      <c r="W2616" t="s">
        <v>57</v>
      </c>
      <c r="X2616" t="s">
        <v>58</v>
      </c>
      <c r="Y2616" t="s">
        <v>140</v>
      </c>
      <c r="Z2616" t="s">
        <v>89</v>
      </c>
      <c r="AA2616" t="s">
        <v>90</v>
      </c>
      <c r="AB2616" t="s">
        <v>141</v>
      </c>
      <c r="AC2616" t="s">
        <v>422</v>
      </c>
      <c r="AD2616" t="s">
        <v>118</v>
      </c>
      <c r="AF2616" s="1">
        <v>41704.378680555557</v>
      </c>
    </row>
    <row r="2617" spans="1:32" x14ac:dyDescent="0.3">
      <c r="A2617">
        <v>677944</v>
      </c>
      <c r="B2617">
        <v>1062544</v>
      </c>
      <c r="C2617" t="s">
        <v>19</v>
      </c>
      <c r="D2617" t="s">
        <v>19</v>
      </c>
      <c r="E2617" t="s">
        <v>19</v>
      </c>
      <c r="F2617" t="s">
        <v>24</v>
      </c>
      <c r="G2617" t="s">
        <v>20</v>
      </c>
      <c r="H2617" t="s">
        <v>20</v>
      </c>
      <c r="I2617" t="s">
        <v>19</v>
      </c>
      <c r="J2617" t="s">
        <v>19</v>
      </c>
      <c r="K2617" t="s">
        <v>19</v>
      </c>
      <c r="L2617">
        <f t="shared" si="40"/>
        <v>6</v>
      </c>
      <c r="Q2617" t="s">
        <v>7065</v>
      </c>
      <c r="R2617" t="s">
        <v>7066</v>
      </c>
      <c r="S2617" t="s">
        <v>3120</v>
      </c>
      <c r="T2617" t="s">
        <v>78</v>
      </c>
      <c r="U2617">
        <v>32789</v>
      </c>
      <c r="V2617" s="1">
        <v>39680</v>
      </c>
      <c r="W2617" t="s">
        <v>57</v>
      </c>
      <c r="X2617" t="s">
        <v>58</v>
      </c>
      <c r="Y2617" t="s">
        <v>79</v>
      </c>
      <c r="Z2617" t="s">
        <v>70</v>
      </c>
      <c r="AA2617" t="s">
        <v>71</v>
      </c>
      <c r="AB2617" t="s">
        <v>80</v>
      </c>
      <c r="AC2617" t="s">
        <v>852</v>
      </c>
      <c r="AD2617" t="s">
        <v>82</v>
      </c>
      <c r="AF2617" s="1">
        <v>44609.421527777777</v>
      </c>
    </row>
    <row r="2618" spans="1:32" x14ac:dyDescent="0.3">
      <c r="A2618">
        <v>679040</v>
      </c>
      <c r="B2618">
        <v>5900419</v>
      </c>
      <c r="C2618" t="s">
        <v>19</v>
      </c>
      <c r="D2618" t="s">
        <v>19</v>
      </c>
      <c r="E2618" t="s">
        <v>19</v>
      </c>
      <c r="F2618" t="s">
        <v>24</v>
      </c>
      <c r="G2618" t="s">
        <v>19</v>
      </c>
      <c r="H2618" t="s">
        <v>19</v>
      </c>
      <c r="I2618" t="s">
        <v>19</v>
      </c>
      <c r="J2618" t="s">
        <v>19</v>
      </c>
      <c r="K2618" t="s">
        <v>20</v>
      </c>
      <c r="L2618">
        <f t="shared" si="40"/>
        <v>7</v>
      </c>
      <c r="Q2618" t="s">
        <v>7067</v>
      </c>
      <c r="R2618" t="s">
        <v>7068</v>
      </c>
      <c r="S2618" t="s">
        <v>639</v>
      </c>
      <c r="T2618" t="s">
        <v>97</v>
      </c>
      <c r="U2618">
        <v>78232</v>
      </c>
      <c r="V2618" s="1">
        <v>40437</v>
      </c>
      <c r="W2618" t="s">
        <v>57</v>
      </c>
      <c r="X2618" t="s">
        <v>98</v>
      </c>
      <c r="Y2618" t="s">
        <v>59</v>
      </c>
      <c r="Z2618" t="s">
        <v>37</v>
      </c>
      <c r="AA2618" t="s">
        <v>38</v>
      </c>
      <c r="AB2618" t="s">
        <v>60</v>
      </c>
      <c r="AC2618" t="s">
        <v>99</v>
      </c>
      <c r="AD2618" t="s">
        <v>62</v>
      </c>
      <c r="AF2618" s="1">
        <v>40941</v>
      </c>
    </row>
    <row r="2619" spans="1:32" x14ac:dyDescent="0.3">
      <c r="A2619">
        <v>679433</v>
      </c>
      <c r="B2619">
        <v>1172179</v>
      </c>
      <c r="C2619" t="s">
        <v>19</v>
      </c>
      <c r="D2619" t="s">
        <v>19</v>
      </c>
      <c r="E2619" t="s">
        <v>19</v>
      </c>
      <c r="F2619" t="s">
        <v>24</v>
      </c>
      <c r="G2619" t="s">
        <v>19</v>
      </c>
      <c r="H2619" t="s">
        <v>19</v>
      </c>
      <c r="I2619" t="s">
        <v>19</v>
      </c>
      <c r="J2619" t="s">
        <v>19</v>
      </c>
      <c r="K2619" t="s">
        <v>19</v>
      </c>
      <c r="L2619">
        <f t="shared" si="40"/>
        <v>8</v>
      </c>
      <c r="N2619">
        <v>1</v>
      </c>
      <c r="Q2619" t="s">
        <v>7069</v>
      </c>
      <c r="R2619" t="s">
        <v>7070</v>
      </c>
      <c r="S2619" t="s">
        <v>1910</v>
      </c>
      <c r="T2619" t="s">
        <v>356</v>
      </c>
      <c r="U2619">
        <v>30233</v>
      </c>
      <c r="V2619" s="1">
        <v>43196.070243055554</v>
      </c>
      <c r="W2619" t="s">
        <v>34</v>
      </c>
      <c r="X2619" t="s">
        <v>299</v>
      </c>
      <c r="Y2619" t="s">
        <v>357</v>
      </c>
      <c r="Z2619" t="s">
        <v>70</v>
      </c>
      <c r="AA2619" t="s">
        <v>71</v>
      </c>
      <c r="AB2619" t="s">
        <v>358</v>
      </c>
      <c r="AC2619" t="s">
        <v>549</v>
      </c>
      <c r="AD2619" t="s">
        <v>82</v>
      </c>
      <c r="AF2619" s="1">
        <v>43220.427337962959</v>
      </c>
    </row>
    <row r="2620" spans="1:32" x14ac:dyDescent="0.3">
      <c r="A2620">
        <v>679485</v>
      </c>
      <c r="B2620">
        <v>1170175</v>
      </c>
      <c r="C2620" t="s">
        <v>19</v>
      </c>
      <c r="D2620" t="s">
        <v>19</v>
      </c>
      <c r="E2620" t="s">
        <v>19</v>
      </c>
      <c r="F2620" t="s">
        <v>24</v>
      </c>
      <c r="G2620" t="s">
        <v>20</v>
      </c>
      <c r="H2620" t="s">
        <v>19</v>
      </c>
      <c r="I2620" t="s">
        <v>19</v>
      </c>
      <c r="J2620" t="s">
        <v>19</v>
      </c>
      <c r="K2620" t="s">
        <v>19</v>
      </c>
      <c r="L2620">
        <f t="shared" si="40"/>
        <v>7</v>
      </c>
      <c r="Q2620" t="s">
        <v>7071</v>
      </c>
      <c r="R2620" t="s">
        <v>7072</v>
      </c>
      <c r="S2620" t="s">
        <v>7073</v>
      </c>
      <c r="T2620" t="s">
        <v>356</v>
      </c>
      <c r="U2620">
        <v>30546</v>
      </c>
      <c r="V2620" s="1">
        <v>43235.071203703701</v>
      </c>
      <c r="W2620" t="s">
        <v>57</v>
      </c>
      <c r="X2620" t="s">
        <v>58</v>
      </c>
      <c r="Y2620" t="s">
        <v>357</v>
      </c>
      <c r="Z2620" t="s">
        <v>70</v>
      </c>
      <c r="AA2620" t="s">
        <v>71</v>
      </c>
      <c r="AB2620" t="s">
        <v>358</v>
      </c>
      <c r="AC2620" t="s">
        <v>549</v>
      </c>
      <c r="AD2620" t="s">
        <v>82</v>
      </c>
      <c r="AF2620" s="1">
        <v>43234.29074074074</v>
      </c>
    </row>
    <row r="2621" spans="1:32" x14ac:dyDescent="0.3">
      <c r="A2621">
        <v>679553</v>
      </c>
      <c r="B2621">
        <v>4303309</v>
      </c>
      <c r="C2621" t="s">
        <v>19</v>
      </c>
      <c r="D2621" t="s">
        <v>19</v>
      </c>
      <c r="E2621" t="s">
        <v>19</v>
      </c>
      <c r="F2621" t="s">
        <v>24</v>
      </c>
      <c r="G2621" t="s">
        <v>19</v>
      </c>
      <c r="H2621" t="s">
        <v>20</v>
      </c>
      <c r="I2621" t="s">
        <v>19</v>
      </c>
      <c r="J2621" t="s">
        <v>19</v>
      </c>
      <c r="K2621" t="s">
        <v>24</v>
      </c>
      <c r="L2621">
        <f t="shared" si="40"/>
        <v>6</v>
      </c>
      <c r="Q2621" t="s">
        <v>7074</v>
      </c>
      <c r="R2621" t="s">
        <v>7075</v>
      </c>
      <c r="S2621" t="s">
        <v>7076</v>
      </c>
      <c r="T2621" t="s">
        <v>86</v>
      </c>
      <c r="U2621">
        <v>57730</v>
      </c>
      <c r="V2621" s="1">
        <v>43192.527256944442</v>
      </c>
      <c r="W2621" t="s">
        <v>34</v>
      </c>
      <c r="X2621" t="s">
        <v>87</v>
      </c>
      <c r="Y2621" t="s">
        <v>88</v>
      </c>
      <c r="Z2621" t="s">
        <v>89</v>
      </c>
      <c r="AA2621" t="s">
        <v>90</v>
      </c>
      <c r="AB2621" t="s">
        <v>91</v>
      </c>
      <c r="AC2621" t="s">
        <v>92</v>
      </c>
      <c r="AD2621" t="s">
        <v>93</v>
      </c>
      <c r="AF2621" s="1">
        <v>42677.790891203702</v>
      </c>
    </row>
    <row r="2622" spans="1:32" x14ac:dyDescent="0.3">
      <c r="A2622">
        <v>679595</v>
      </c>
      <c r="B2622">
        <v>6005967</v>
      </c>
      <c r="C2622" t="s">
        <v>19</v>
      </c>
      <c r="D2622" t="s">
        <v>19</v>
      </c>
      <c r="E2622" t="s">
        <v>19</v>
      </c>
      <c r="F2622" t="s">
        <v>24</v>
      </c>
      <c r="G2622" t="s">
        <v>19</v>
      </c>
      <c r="H2622" t="s">
        <v>19</v>
      </c>
      <c r="I2622" t="s">
        <v>19</v>
      </c>
      <c r="J2622" t="s">
        <v>19</v>
      </c>
      <c r="K2622" t="s">
        <v>20</v>
      </c>
      <c r="L2622">
        <f t="shared" si="40"/>
        <v>7</v>
      </c>
      <c r="Q2622" t="s">
        <v>7077</v>
      </c>
      <c r="R2622" t="s">
        <v>7078</v>
      </c>
      <c r="S2622" t="s">
        <v>4732</v>
      </c>
      <c r="T2622" t="s">
        <v>459</v>
      </c>
      <c r="U2622">
        <v>18015</v>
      </c>
      <c r="V2622" s="1">
        <v>43168.071087962962</v>
      </c>
      <c r="W2622" t="s">
        <v>312</v>
      </c>
      <c r="X2622" t="s">
        <v>313</v>
      </c>
      <c r="Y2622" t="s">
        <v>926</v>
      </c>
      <c r="Z2622" t="s">
        <v>70</v>
      </c>
      <c r="AA2622" t="s">
        <v>71</v>
      </c>
      <c r="AB2622" t="s">
        <v>72</v>
      </c>
      <c r="AC2622" t="s">
        <v>957</v>
      </c>
      <c r="AD2622" t="s">
        <v>74</v>
      </c>
      <c r="AF2622" s="1">
        <v>43251.580405092594</v>
      </c>
    </row>
    <row r="2623" spans="1:32" x14ac:dyDescent="0.3">
      <c r="A2623">
        <v>679656</v>
      </c>
      <c r="B2623">
        <v>3155012</v>
      </c>
      <c r="C2623" t="s">
        <v>19</v>
      </c>
      <c r="D2623" t="s">
        <v>19</v>
      </c>
      <c r="E2623" t="s">
        <v>20</v>
      </c>
      <c r="F2623" t="s">
        <v>24</v>
      </c>
      <c r="G2623" t="s">
        <v>19</v>
      </c>
      <c r="H2623" t="s">
        <v>19</v>
      </c>
      <c r="I2623" t="s">
        <v>19</v>
      </c>
      <c r="J2623" t="s">
        <v>19</v>
      </c>
      <c r="K2623" t="s">
        <v>20</v>
      </c>
      <c r="L2623">
        <f t="shared" si="40"/>
        <v>6</v>
      </c>
      <c r="Q2623" t="s">
        <v>7079</v>
      </c>
      <c r="R2623" t="s">
        <v>7080</v>
      </c>
      <c r="S2623" t="s">
        <v>7081</v>
      </c>
      <c r="T2623" t="s">
        <v>311</v>
      </c>
      <c r="U2623">
        <v>7054</v>
      </c>
      <c r="V2623" s="1">
        <v>43239.071099537039</v>
      </c>
      <c r="W2623" t="s">
        <v>312</v>
      </c>
      <c r="X2623" t="s">
        <v>782</v>
      </c>
      <c r="Y2623" t="s">
        <v>48</v>
      </c>
      <c r="Z2623" t="s">
        <v>70</v>
      </c>
      <c r="AA2623" t="s">
        <v>71</v>
      </c>
      <c r="AB2623" t="s">
        <v>314</v>
      </c>
      <c r="AC2623" t="s">
        <v>315</v>
      </c>
      <c r="AD2623" t="s">
        <v>316</v>
      </c>
      <c r="AF2623" s="1">
        <v>43332.518564814818</v>
      </c>
    </row>
    <row r="2624" spans="1:32" x14ac:dyDescent="0.3">
      <c r="A2624">
        <v>679695</v>
      </c>
      <c r="B2624">
        <v>4564375</v>
      </c>
      <c r="C2624" t="s">
        <v>19</v>
      </c>
      <c r="D2624" t="s">
        <v>20</v>
      </c>
      <c r="E2624" t="s">
        <v>20</v>
      </c>
      <c r="F2624" t="s">
        <v>24</v>
      </c>
      <c r="G2624" t="s">
        <v>20</v>
      </c>
      <c r="H2624" t="s">
        <v>20</v>
      </c>
      <c r="I2624" t="s">
        <v>19</v>
      </c>
      <c r="J2624" t="s">
        <v>19</v>
      </c>
      <c r="K2624" t="s">
        <v>20</v>
      </c>
      <c r="L2624">
        <f t="shared" si="40"/>
        <v>3</v>
      </c>
      <c r="Q2624" t="s">
        <v>7082</v>
      </c>
      <c r="R2624" t="s">
        <v>7083</v>
      </c>
      <c r="S2624" t="s">
        <v>639</v>
      </c>
      <c r="T2624" t="s">
        <v>97</v>
      </c>
      <c r="U2624">
        <v>78221</v>
      </c>
      <c r="V2624" s="1">
        <v>43501.081747685188</v>
      </c>
      <c r="W2624" t="s">
        <v>1396</v>
      </c>
      <c r="X2624" t="s">
        <v>1397</v>
      </c>
      <c r="Y2624" t="s">
        <v>59</v>
      </c>
      <c r="Z2624" t="s">
        <v>37</v>
      </c>
      <c r="AA2624" t="s">
        <v>38</v>
      </c>
      <c r="AB2624" t="s">
        <v>60</v>
      </c>
      <c r="AC2624" t="s">
        <v>99</v>
      </c>
      <c r="AD2624" t="s">
        <v>62</v>
      </c>
      <c r="AF2624" s="1">
        <v>43867.642708333333</v>
      </c>
    </row>
    <row r="2625" spans="1:32" x14ac:dyDescent="0.3">
      <c r="A2625">
        <v>679719</v>
      </c>
      <c r="B2625">
        <v>3605675</v>
      </c>
      <c r="C2625" t="s">
        <v>19</v>
      </c>
      <c r="D2625" t="s">
        <v>19</v>
      </c>
      <c r="E2625" t="s">
        <v>19</v>
      </c>
      <c r="F2625" t="s">
        <v>24</v>
      </c>
      <c r="G2625" t="s">
        <v>19</v>
      </c>
      <c r="H2625" t="s">
        <v>19</v>
      </c>
      <c r="I2625" t="s">
        <v>19</v>
      </c>
      <c r="J2625" t="s">
        <v>19</v>
      </c>
      <c r="K2625" t="s">
        <v>24</v>
      </c>
      <c r="L2625">
        <f t="shared" si="40"/>
        <v>7</v>
      </c>
      <c r="P2625">
        <v>1</v>
      </c>
      <c r="Q2625" t="s">
        <v>7084</v>
      </c>
      <c r="R2625" t="s">
        <v>7085</v>
      </c>
      <c r="S2625" t="s">
        <v>7086</v>
      </c>
      <c r="T2625" t="s">
        <v>183</v>
      </c>
      <c r="U2625">
        <v>44223</v>
      </c>
      <c r="V2625" s="1">
        <v>39917</v>
      </c>
      <c r="W2625" t="s">
        <v>34</v>
      </c>
      <c r="X2625" t="s">
        <v>87</v>
      </c>
      <c r="Y2625" t="s">
        <v>166</v>
      </c>
      <c r="Z2625" t="s">
        <v>89</v>
      </c>
      <c r="AA2625" t="s">
        <v>90</v>
      </c>
      <c r="AB2625" t="s">
        <v>184</v>
      </c>
      <c r="AC2625" t="s">
        <v>185</v>
      </c>
      <c r="AD2625" t="s">
        <v>74</v>
      </c>
      <c r="AF2625" s="1">
        <v>41185</v>
      </c>
    </row>
    <row r="2626" spans="1:32" x14ac:dyDescent="0.3">
      <c r="A2626">
        <v>679749</v>
      </c>
      <c r="B2626">
        <v>5924180</v>
      </c>
      <c r="C2626" t="s">
        <v>19</v>
      </c>
      <c r="D2626" t="s">
        <v>19</v>
      </c>
      <c r="E2626" t="s">
        <v>19</v>
      </c>
      <c r="F2626" t="s">
        <v>24</v>
      </c>
      <c r="G2626" t="s">
        <v>19</v>
      </c>
      <c r="H2626" t="s">
        <v>19</v>
      </c>
      <c r="I2626" t="s">
        <v>19</v>
      </c>
      <c r="J2626" t="s">
        <v>19</v>
      </c>
      <c r="K2626" t="s">
        <v>20</v>
      </c>
      <c r="L2626">
        <f t="shared" si="40"/>
        <v>7</v>
      </c>
      <c r="Q2626" t="s">
        <v>7087</v>
      </c>
      <c r="R2626" t="s">
        <v>7088</v>
      </c>
      <c r="S2626" t="s">
        <v>639</v>
      </c>
      <c r="T2626" t="s">
        <v>97</v>
      </c>
      <c r="U2626">
        <v>78253</v>
      </c>
      <c r="V2626" s="1">
        <v>43328.242106481484</v>
      </c>
      <c r="W2626" t="s">
        <v>34</v>
      </c>
      <c r="X2626" t="s">
        <v>1093</v>
      </c>
      <c r="Y2626" t="s">
        <v>59</v>
      </c>
      <c r="Z2626" t="s">
        <v>37</v>
      </c>
      <c r="AA2626" t="s">
        <v>38</v>
      </c>
      <c r="AB2626" t="s">
        <v>60</v>
      </c>
      <c r="AC2626" t="s">
        <v>717</v>
      </c>
      <c r="AD2626" t="s">
        <v>62</v>
      </c>
      <c r="AF2626" s="1">
        <v>44608.609027777777</v>
      </c>
    </row>
    <row r="2627" spans="1:32" x14ac:dyDescent="0.3">
      <c r="A2627">
        <v>679767</v>
      </c>
      <c r="B2627">
        <v>2603810</v>
      </c>
      <c r="C2627" t="s">
        <v>19</v>
      </c>
      <c r="D2627" t="s">
        <v>19</v>
      </c>
      <c r="E2627" t="s">
        <v>19</v>
      </c>
      <c r="F2627" t="s">
        <v>24</v>
      </c>
      <c r="G2627" t="s">
        <v>19</v>
      </c>
      <c r="H2627" t="s">
        <v>19</v>
      </c>
      <c r="I2627" t="s">
        <v>19</v>
      </c>
      <c r="J2627" t="s">
        <v>19</v>
      </c>
      <c r="K2627" t="s">
        <v>19</v>
      </c>
      <c r="L2627">
        <f t="shared" si="40"/>
        <v>8</v>
      </c>
      <c r="N2627">
        <v>1</v>
      </c>
      <c r="Q2627" t="s">
        <v>7089</v>
      </c>
      <c r="R2627" t="s">
        <v>7090</v>
      </c>
      <c r="S2627" t="s">
        <v>1384</v>
      </c>
      <c r="T2627" t="s">
        <v>304</v>
      </c>
      <c r="U2627">
        <v>65802</v>
      </c>
      <c r="V2627" s="1">
        <v>43564.245011574072</v>
      </c>
      <c r="W2627" t="s">
        <v>57</v>
      </c>
      <c r="X2627" t="s">
        <v>98</v>
      </c>
      <c r="Y2627" t="s">
        <v>306</v>
      </c>
      <c r="Z2627" t="s">
        <v>89</v>
      </c>
      <c r="AA2627" t="s">
        <v>90</v>
      </c>
      <c r="AB2627" t="s">
        <v>116</v>
      </c>
      <c r="AC2627" t="s">
        <v>190</v>
      </c>
      <c r="AD2627" t="s">
        <v>118</v>
      </c>
      <c r="AF2627" s="1">
        <v>44144.020590277774</v>
      </c>
    </row>
    <row r="2628" spans="1:32" x14ac:dyDescent="0.3">
      <c r="A2628">
        <v>679857</v>
      </c>
      <c r="B2628">
        <v>5822843</v>
      </c>
      <c r="C2628" t="s">
        <v>19</v>
      </c>
      <c r="D2628" t="s">
        <v>19</v>
      </c>
      <c r="E2628" t="s">
        <v>19</v>
      </c>
      <c r="F2628" t="s">
        <v>24</v>
      </c>
      <c r="G2628" t="s">
        <v>20</v>
      </c>
      <c r="H2628" t="s">
        <v>19</v>
      </c>
      <c r="I2628" t="s">
        <v>19</v>
      </c>
      <c r="J2628" t="s">
        <v>19</v>
      </c>
      <c r="K2628" t="s">
        <v>19</v>
      </c>
      <c r="L2628">
        <f t="shared" si="40"/>
        <v>7</v>
      </c>
      <c r="Q2628" t="s">
        <v>7091</v>
      </c>
      <c r="R2628" t="s">
        <v>7092</v>
      </c>
      <c r="S2628" t="s">
        <v>7093</v>
      </c>
      <c r="T2628" t="s">
        <v>45</v>
      </c>
      <c r="U2628">
        <v>11420</v>
      </c>
      <c r="V2628" s="1">
        <v>43188.070462962962</v>
      </c>
      <c r="W2628" t="s">
        <v>661</v>
      </c>
      <c r="X2628" t="s">
        <v>662</v>
      </c>
      <c r="Y2628" t="s">
        <v>48</v>
      </c>
      <c r="Z2628" t="s">
        <v>70</v>
      </c>
      <c r="AA2628" t="s">
        <v>71</v>
      </c>
      <c r="AB2628" t="s">
        <v>314</v>
      </c>
      <c r="AC2628" t="s">
        <v>856</v>
      </c>
      <c r="AD2628" t="s">
        <v>316</v>
      </c>
      <c r="AF2628" s="1">
        <v>43202.193842592591</v>
      </c>
    </row>
    <row r="2629" spans="1:32" x14ac:dyDescent="0.3">
      <c r="A2629">
        <v>679975</v>
      </c>
      <c r="B2629">
        <v>5665243</v>
      </c>
      <c r="C2629" t="s">
        <v>19</v>
      </c>
      <c r="D2629" t="s">
        <v>19</v>
      </c>
      <c r="E2629" t="s">
        <v>19</v>
      </c>
      <c r="F2629" t="s">
        <v>24</v>
      </c>
      <c r="G2629" t="s">
        <v>20</v>
      </c>
      <c r="H2629" t="s">
        <v>19</v>
      </c>
      <c r="I2629" t="s">
        <v>19</v>
      </c>
      <c r="J2629" t="s">
        <v>19</v>
      </c>
      <c r="K2629" t="s">
        <v>24</v>
      </c>
      <c r="L2629">
        <f t="shared" si="40"/>
        <v>6</v>
      </c>
      <c r="Q2629" t="s">
        <v>7094</v>
      </c>
      <c r="R2629" t="s">
        <v>7095</v>
      </c>
      <c r="S2629" t="s">
        <v>2429</v>
      </c>
      <c r="T2629" t="s">
        <v>172</v>
      </c>
      <c r="U2629">
        <v>91942</v>
      </c>
      <c r="V2629" s="1">
        <v>43228.068622685183</v>
      </c>
      <c r="W2629" t="s">
        <v>432</v>
      </c>
      <c r="X2629" t="s">
        <v>776</v>
      </c>
      <c r="Y2629" t="s">
        <v>173</v>
      </c>
      <c r="Z2629" t="s">
        <v>37</v>
      </c>
      <c r="AA2629" t="s">
        <v>38</v>
      </c>
      <c r="AB2629" t="s">
        <v>174</v>
      </c>
      <c r="AC2629" t="s">
        <v>175</v>
      </c>
      <c r="AD2629" t="s">
        <v>41</v>
      </c>
      <c r="AF2629" s="1">
        <v>43405.592986111114</v>
      </c>
    </row>
    <row r="2630" spans="1:32" x14ac:dyDescent="0.3">
      <c r="A2630">
        <v>679976</v>
      </c>
      <c r="B2630">
        <v>1721097</v>
      </c>
      <c r="C2630" t="s">
        <v>19</v>
      </c>
      <c r="D2630" t="s">
        <v>19</v>
      </c>
      <c r="E2630" t="s">
        <v>19</v>
      </c>
      <c r="F2630" t="s">
        <v>24</v>
      </c>
      <c r="G2630" t="s">
        <v>19</v>
      </c>
      <c r="H2630" t="s">
        <v>19</v>
      </c>
      <c r="I2630" t="s">
        <v>19</v>
      </c>
      <c r="J2630" t="s">
        <v>19</v>
      </c>
      <c r="K2630" t="s">
        <v>24</v>
      </c>
      <c r="L2630">
        <f t="shared" si="40"/>
        <v>7</v>
      </c>
      <c r="P2630">
        <v>1</v>
      </c>
      <c r="Q2630" t="s">
        <v>7096</v>
      </c>
      <c r="R2630" t="s">
        <v>7097</v>
      </c>
      <c r="S2630" t="s">
        <v>2626</v>
      </c>
      <c r="T2630" t="s">
        <v>298</v>
      </c>
      <c r="U2630">
        <v>67205</v>
      </c>
      <c r="V2630" s="1">
        <v>43188.576469907406</v>
      </c>
      <c r="W2630" t="s">
        <v>129</v>
      </c>
      <c r="X2630" t="s">
        <v>130</v>
      </c>
      <c r="Y2630" t="s">
        <v>489</v>
      </c>
      <c r="Z2630" t="s">
        <v>37</v>
      </c>
      <c r="AA2630" t="s">
        <v>38</v>
      </c>
      <c r="AB2630" t="s">
        <v>154</v>
      </c>
      <c r="AC2630" t="s">
        <v>300</v>
      </c>
      <c r="AD2630" t="s">
        <v>62</v>
      </c>
      <c r="AF2630" s="1">
        <v>43328.486689814818</v>
      </c>
    </row>
    <row r="2631" spans="1:32" x14ac:dyDescent="0.3">
      <c r="A2631">
        <v>679985</v>
      </c>
      <c r="B2631">
        <v>1007714</v>
      </c>
      <c r="C2631" t="s">
        <v>19</v>
      </c>
      <c r="D2631" t="s">
        <v>19</v>
      </c>
      <c r="E2631" t="s">
        <v>19</v>
      </c>
      <c r="F2631" t="s">
        <v>24</v>
      </c>
      <c r="G2631" t="s">
        <v>19</v>
      </c>
      <c r="H2631" t="s">
        <v>19</v>
      </c>
      <c r="I2631" t="s">
        <v>19</v>
      </c>
      <c r="J2631" t="s">
        <v>19</v>
      </c>
      <c r="K2631" t="s">
        <v>19</v>
      </c>
      <c r="L2631">
        <f t="shared" ref="L2631:L2694" si="41">COUNTIF(C2631:K2631,"Y")</f>
        <v>8</v>
      </c>
      <c r="N2631">
        <v>1</v>
      </c>
      <c r="Q2631" t="s">
        <v>7098</v>
      </c>
      <c r="R2631" t="s">
        <v>7099</v>
      </c>
      <c r="S2631" t="s">
        <v>437</v>
      </c>
      <c r="T2631" t="s">
        <v>78</v>
      </c>
      <c r="U2631">
        <v>33511</v>
      </c>
      <c r="V2631" s="1">
        <v>39303</v>
      </c>
      <c r="W2631" t="s">
        <v>34</v>
      </c>
      <c r="X2631" t="s">
        <v>299</v>
      </c>
      <c r="Y2631" t="s">
        <v>79</v>
      </c>
      <c r="Z2631" t="s">
        <v>70</v>
      </c>
      <c r="AA2631" t="s">
        <v>71</v>
      </c>
      <c r="AB2631" t="s">
        <v>80</v>
      </c>
      <c r="AC2631" t="s">
        <v>81</v>
      </c>
      <c r="AD2631" t="s">
        <v>82</v>
      </c>
      <c r="AF2631" s="1">
        <v>41655.414618055554</v>
      </c>
    </row>
    <row r="2632" spans="1:32" x14ac:dyDescent="0.3">
      <c r="A2632">
        <v>679986</v>
      </c>
      <c r="B2632">
        <v>1719484</v>
      </c>
      <c r="C2632" t="s">
        <v>19</v>
      </c>
      <c r="D2632" t="s">
        <v>19</v>
      </c>
      <c r="E2632" t="s">
        <v>19</v>
      </c>
      <c r="F2632" t="s">
        <v>24</v>
      </c>
      <c r="G2632" t="s">
        <v>19</v>
      </c>
      <c r="H2632" t="s">
        <v>19</v>
      </c>
      <c r="I2632" t="s">
        <v>19</v>
      </c>
      <c r="J2632" t="s">
        <v>19</v>
      </c>
      <c r="K2632" t="s">
        <v>20</v>
      </c>
      <c r="L2632">
        <f t="shared" si="41"/>
        <v>7</v>
      </c>
      <c r="Q2632" t="s">
        <v>7100</v>
      </c>
      <c r="R2632" t="s">
        <v>7101</v>
      </c>
      <c r="S2632" t="s">
        <v>2626</v>
      </c>
      <c r="T2632" t="s">
        <v>298</v>
      </c>
      <c r="U2632">
        <v>67208</v>
      </c>
      <c r="V2632" s="1">
        <v>43193.425208333334</v>
      </c>
      <c r="W2632" t="s">
        <v>129</v>
      </c>
      <c r="X2632" t="s">
        <v>130</v>
      </c>
      <c r="Y2632" t="s">
        <v>489</v>
      </c>
      <c r="Z2632" t="s">
        <v>37</v>
      </c>
      <c r="AA2632" t="s">
        <v>38</v>
      </c>
      <c r="AB2632" t="s">
        <v>154</v>
      </c>
      <c r="AC2632" t="s">
        <v>300</v>
      </c>
      <c r="AD2632" t="s">
        <v>62</v>
      </c>
      <c r="AF2632" s="1">
        <v>43269.483055555553</v>
      </c>
    </row>
    <row r="2633" spans="1:32" x14ac:dyDescent="0.3">
      <c r="A2633">
        <v>679992</v>
      </c>
      <c r="B2633">
        <v>1706778</v>
      </c>
      <c r="C2633" t="s">
        <v>19</v>
      </c>
      <c r="D2633" t="s">
        <v>19</v>
      </c>
      <c r="E2633" t="s">
        <v>19</v>
      </c>
      <c r="F2633" t="s">
        <v>24</v>
      </c>
      <c r="G2633" t="s">
        <v>19</v>
      </c>
      <c r="H2633" t="s">
        <v>19</v>
      </c>
      <c r="I2633" t="s">
        <v>19</v>
      </c>
      <c r="J2633" t="s">
        <v>19</v>
      </c>
      <c r="K2633" t="s">
        <v>20</v>
      </c>
      <c r="L2633">
        <f t="shared" si="41"/>
        <v>7</v>
      </c>
      <c r="Q2633" t="s">
        <v>7102</v>
      </c>
      <c r="R2633" t="s">
        <v>7103</v>
      </c>
      <c r="S2633" t="s">
        <v>2626</v>
      </c>
      <c r="T2633" t="s">
        <v>298</v>
      </c>
      <c r="U2633">
        <v>67206</v>
      </c>
      <c r="V2633" s="1">
        <v>43193.432245370372</v>
      </c>
      <c r="W2633" t="s">
        <v>129</v>
      </c>
      <c r="X2633" t="s">
        <v>130</v>
      </c>
      <c r="Y2633" t="s">
        <v>489</v>
      </c>
      <c r="Z2633" t="s">
        <v>37</v>
      </c>
      <c r="AA2633" t="s">
        <v>38</v>
      </c>
      <c r="AB2633" t="s">
        <v>154</v>
      </c>
      <c r="AC2633" t="s">
        <v>300</v>
      </c>
      <c r="AD2633" t="s">
        <v>62</v>
      </c>
      <c r="AF2633" s="1">
        <v>40428</v>
      </c>
    </row>
    <row r="2634" spans="1:32" x14ac:dyDescent="0.3">
      <c r="A2634">
        <v>680146</v>
      </c>
      <c r="B2634">
        <v>2819425</v>
      </c>
      <c r="C2634" t="s">
        <v>19</v>
      </c>
      <c r="D2634" t="s">
        <v>20</v>
      </c>
      <c r="E2634" t="s">
        <v>19</v>
      </c>
      <c r="F2634" t="s">
        <v>24</v>
      </c>
      <c r="G2634" t="s">
        <v>19</v>
      </c>
      <c r="H2634" t="s">
        <v>19</v>
      </c>
      <c r="I2634" t="s">
        <v>19</v>
      </c>
      <c r="J2634" t="s">
        <v>19</v>
      </c>
      <c r="K2634" t="s">
        <v>20</v>
      </c>
      <c r="L2634">
        <f t="shared" si="41"/>
        <v>6</v>
      </c>
      <c r="Q2634" t="s">
        <v>7104</v>
      </c>
      <c r="R2634" t="s">
        <v>7105</v>
      </c>
      <c r="S2634" t="s">
        <v>2072</v>
      </c>
      <c r="T2634" t="s">
        <v>452</v>
      </c>
      <c r="U2634">
        <v>68372</v>
      </c>
      <c r="V2634" s="1">
        <v>43187.070532407408</v>
      </c>
      <c r="W2634" t="s">
        <v>34</v>
      </c>
      <c r="X2634" t="s">
        <v>87</v>
      </c>
      <c r="Y2634" t="s">
        <v>124</v>
      </c>
      <c r="Z2634" t="s">
        <v>89</v>
      </c>
      <c r="AA2634" t="s">
        <v>90</v>
      </c>
      <c r="AB2634" t="s">
        <v>91</v>
      </c>
      <c r="AC2634" t="s">
        <v>52</v>
      </c>
      <c r="AD2634" t="s">
        <v>93</v>
      </c>
      <c r="AF2634" s="1">
        <v>43191.825868055559</v>
      </c>
    </row>
    <row r="2635" spans="1:32" x14ac:dyDescent="0.3">
      <c r="A2635">
        <v>680183</v>
      </c>
      <c r="B2635">
        <v>5655444</v>
      </c>
      <c r="C2635" t="s">
        <v>19</v>
      </c>
      <c r="D2635" t="s">
        <v>19</v>
      </c>
      <c r="E2635" t="s">
        <v>19</v>
      </c>
      <c r="F2635" t="s">
        <v>24</v>
      </c>
      <c r="G2635" t="s">
        <v>19</v>
      </c>
      <c r="H2635" t="s">
        <v>19</v>
      </c>
      <c r="I2635" t="s">
        <v>19</v>
      </c>
      <c r="J2635" t="s">
        <v>19</v>
      </c>
      <c r="K2635" t="s">
        <v>20</v>
      </c>
      <c r="L2635">
        <f t="shared" si="41"/>
        <v>7</v>
      </c>
      <c r="Q2635" t="s">
        <v>7106</v>
      </c>
      <c r="R2635" t="s">
        <v>7107</v>
      </c>
      <c r="S2635" t="s">
        <v>7108</v>
      </c>
      <c r="T2635" t="s">
        <v>172</v>
      </c>
      <c r="U2635">
        <v>96021</v>
      </c>
      <c r="V2635" s="1">
        <v>43192.072534722225</v>
      </c>
      <c r="W2635" t="s">
        <v>34</v>
      </c>
      <c r="X2635" t="s">
        <v>35</v>
      </c>
      <c r="Y2635" t="s">
        <v>194</v>
      </c>
      <c r="Z2635" t="s">
        <v>37</v>
      </c>
      <c r="AA2635" t="s">
        <v>38</v>
      </c>
      <c r="AB2635" t="s">
        <v>174</v>
      </c>
      <c r="AC2635" t="s">
        <v>195</v>
      </c>
      <c r="AD2635" t="s">
        <v>41</v>
      </c>
      <c r="AF2635" s="1">
        <v>43332.66165509259</v>
      </c>
    </row>
    <row r="2636" spans="1:32" x14ac:dyDescent="0.3">
      <c r="A2636">
        <v>680238</v>
      </c>
      <c r="B2636">
        <v>1494006</v>
      </c>
      <c r="C2636" t="s">
        <v>19</v>
      </c>
      <c r="D2636" t="s">
        <v>19</v>
      </c>
      <c r="E2636" t="s">
        <v>19</v>
      </c>
      <c r="F2636" t="s">
        <v>24</v>
      </c>
      <c r="G2636" t="s">
        <v>19</v>
      </c>
      <c r="H2636" t="s">
        <v>20</v>
      </c>
      <c r="I2636" t="s">
        <v>19</v>
      </c>
      <c r="J2636" t="s">
        <v>19</v>
      </c>
      <c r="K2636" t="s">
        <v>19</v>
      </c>
      <c r="L2636">
        <f t="shared" si="41"/>
        <v>7</v>
      </c>
      <c r="Q2636" t="s">
        <v>7109</v>
      </c>
      <c r="R2636" t="s">
        <v>7110</v>
      </c>
      <c r="S2636" t="s">
        <v>7111</v>
      </c>
      <c r="T2636" t="s">
        <v>704</v>
      </c>
      <c r="U2636">
        <v>62938</v>
      </c>
      <c r="V2636" s="1">
        <v>43223.070150462961</v>
      </c>
      <c r="W2636" t="s">
        <v>57</v>
      </c>
      <c r="X2636" t="s">
        <v>370</v>
      </c>
      <c r="Y2636" t="s">
        <v>367</v>
      </c>
      <c r="Z2636" t="s">
        <v>89</v>
      </c>
      <c r="AA2636" t="s">
        <v>90</v>
      </c>
      <c r="AB2636" t="s">
        <v>116</v>
      </c>
      <c r="AC2636" t="s">
        <v>632</v>
      </c>
      <c r="AD2636" t="s">
        <v>118</v>
      </c>
      <c r="AF2636" s="1">
        <v>44145.569131944445</v>
      </c>
    </row>
    <row r="2637" spans="1:32" x14ac:dyDescent="0.3">
      <c r="A2637">
        <v>680409</v>
      </c>
      <c r="B2637">
        <v>2123254</v>
      </c>
      <c r="C2637" t="s">
        <v>19</v>
      </c>
      <c r="D2637" t="s">
        <v>19</v>
      </c>
      <c r="E2637" t="s">
        <v>19</v>
      </c>
      <c r="F2637" t="s">
        <v>24</v>
      </c>
      <c r="G2637" t="s">
        <v>19</v>
      </c>
      <c r="H2637" t="s">
        <v>19</v>
      </c>
      <c r="I2637" t="s">
        <v>19</v>
      </c>
      <c r="J2637" t="s">
        <v>19</v>
      </c>
      <c r="K2637" t="s">
        <v>19</v>
      </c>
      <c r="L2637">
        <f t="shared" si="41"/>
        <v>8</v>
      </c>
      <c r="N2637">
        <v>1</v>
      </c>
      <c r="Q2637" t="s">
        <v>7112</v>
      </c>
      <c r="R2637" t="s">
        <v>7113</v>
      </c>
      <c r="S2637" t="s">
        <v>1228</v>
      </c>
      <c r="T2637" t="s">
        <v>66</v>
      </c>
      <c r="U2637">
        <v>21201</v>
      </c>
      <c r="V2637" s="1">
        <v>39246</v>
      </c>
      <c r="W2637" t="s">
        <v>67</v>
      </c>
      <c r="X2637" t="s">
        <v>305</v>
      </c>
      <c r="Y2637" t="s">
        <v>69</v>
      </c>
      <c r="Z2637" t="s">
        <v>70</v>
      </c>
      <c r="AA2637" t="s">
        <v>71</v>
      </c>
      <c r="AB2637" t="s">
        <v>72</v>
      </c>
      <c r="AC2637" t="s">
        <v>824</v>
      </c>
      <c r="AD2637" t="s">
        <v>74</v>
      </c>
      <c r="AF2637" s="1">
        <v>42185.535775462966</v>
      </c>
    </row>
    <row r="2638" spans="1:32" x14ac:dyDescent="0.3">
      <c r="A2638">
        <v>680488</v>
      </c>
      <c r="B2638">
        <v>1020508</v>
      </c>
      <c r="C2638" t="s">
        <v>19</v>
      </c>
      <c r="D2638" t="s">
        <v>19</v>
      </c>
      <c r="E2638" t="s">
        <v>19</v>
      </c>
      <c r="F2638" t="s">
        <v>19</v>
      </c>
      <c r="G2638" t="s">
        <v>19</v>
      </c>
      <c r="H2638" t="s">
        <v>19</v>
      </c>
      <c r="I2638" t="s">
        <v>19</v>
      </c>
      <c r="J2638" t="s">
        <v>19</v>
      </c>
      <c r="K2638" t="s">
        <v>19</v>
      </c>
      <c r="L2638">
        <f t="shared" si="41"/>
        <v>9</v>
      </c>
      <c r="M2638">
        <v>1</v>
      </c>
      <c r="Q2638" t="s">
        <v>7114</v>
      </c>
      <c r="R2638" t="s">
        <v>7115</v>
      </c>
      <c r="S2638" t="s">
        <v>7116</v>
      </c>
      <c r="T2638" t="s">
        <v>78</v>
      </c>
      <c r="U2638">
        <v>33870</v>
      </c>
      <c r="V2638" s="1">
        <v>38838</v>
      </c>
      <c r="W2638" t="s">
        <v>34</v>
      </c>
      <c r="X2638" t="s">
        <v>135</v>
      </c>
      <c r="Y2638" t="s">
        <v>79</v>
      </c>
      <c r="Z2638" t="s">
        <v>70</v>
      </c>
      <c r="AA2638" t="s">
        <v>71</v>
      </c>
      <c r="AB2638" t="s">
        <v>80</v>
      </c>
      <c r="AC2638" t="s">
        <v>81</v>
      </c>
      <c r="AD2638" t="s">
        <v>82</v>
      </c>
      <c r="AF2638" s="1">
        <v>40428</v>
      </c>
    </row>
    <row r="2639" spans="1:32" x14ac:dyDescent="0.3">
      <c r="A2639">
        <v>680633</v>
      </c>
      <c r="B2639">
        <v>132516</v>
      </c>
      <c r="C2639" t="s">
        <v>19</v>
      </c>
      <c r="D2639" t="s">
        <v>19</v>
      </c>
      <c r="E2639" t="s">
        <v>19</v>
      </c>
      <c r="F2639" t="s">
        <v>24</v>
      </c>
      <c r="G2639" t="s">
        <v>19</v>
      </c>
      <c r="H2639" t="s">
        <v>20</v>
      </c>
      <c r="I2639" t="s">
        <v>19</v>
      </c>
      <c r="J2639" t="s">
        <v>19</v>
      </c>
      <c r="K2639" t="s">
        <v>24</v>
      </c>
      <c r="L2639">
        <f t="shared" si="41"/>
        <v>6</v>
      </c>
      <c r="Q2639" t="s">
        <v>7117</v>
      </c>
      <c r="R2639" t="s">
        <v>7118</v>
      </c>
      <c r="S2639" t="s">
        <v>7119</v>
      </c>
      <c r="T2639" t="s">
        <v>139</v>
      </c>
      <c r="U2639">
        <v>35986</v>
      </c>
      <c r="V2639" s="1">
        <v>43172.070740740739</v>
      </c>
      <c r="W2639" t="s">
        <v>57</v>
      </c>
      <c r="X2639" t="s">
        <v>58</v>
      </c>
      <c r="Y2639" t="s">
        <v>140</v>
      </c>
      <c r="Z2639" t="s">
        <v>89</v>
      </c>
      <c r="AA2639" t="s">
        <v>90</v>
      </c>
      <c r="AB2639" t="s">
        <v>141</v>
      </c>
      <c r="AC2639" t="s">
        <v>246</v>
      </c>
      <c r="AD2639" t="s">
        <v>118</v>
      </c>
      <c r="AF2639" s="1">
        <v>43178.255439814813</v>
      </c>
    </row>
    <row r="2640" spans="1:32" x14ac:dyDescent="0.3">
      <c r="A2640">
        <v>680779</v>
      </c>
      <c r="B2640">
        <v>138467</v>
      </c>
      <c r="C2640" t="s">
        <v>19</v>
      </c>
      <c r="D2640" t="s">
        <v>19</v>
      </c>
      <c r="E2640" t="s">
        <v>19</v>
      </c>
      <c r="F2640" t="s">
        <v>24</v>
      </c>
      <c r="G2640" t="s">
        <v>19</v>
      </c>
      <c r="H2640" t="s">
        <v>19</v>
      </c>
      <c r="I2640" t="s">
        <v>19</v>
      </c>
      <c r="J2640" t="s">
        <v>19</v>
      </c>
      <c r="K2640" t="s">
        <v>20</v>
      </c>
      <c r="L2640">
        <f t="shared" si="41"/>
        <v>7</v>
      </c>
      <c r="Q2640" t="s">
        <v>7120</v>
      </c>
      <c r="R2640" t="s">
        <v>7121</v>
      </c>
      <c r="S2640" t="s">
        <v>7122</v>
      </c>
      <c r="T2640" t="s">
        <v>139</v>
      </c>
      <c r="U2640">
        <v>35961</v>
      </c>
      <c r="V2640" s="1">
        <v>43174.070601851854</v>
      </c>
      <c r="W2640" t="s">
        <v>57</v>
      </c>
      <c r="X2640" t="s">
        <v>58</v>
      </c>
      <c r="Y2640" t="s">
        <v>140</v>
      </c>
      <c r="Z2640" t="s">
        <v>89</v>
      </c>
      <c r="AA2640" t="s">
        <v>90</v>
      </c>
      <c r="AB2640" t="s">
        <v>141</v>
      </c>
      <c r="AC2640" t="s">
        <v>246</v>
      </c>
      <c r="AD2640" t="s">
        <v>118</v>
      </c>
      <c r="AF2640" s="1">
        <v>43207.171840277777</v>
      </c>
    </row>
    <row r="2641" spans="1:32" x14ac:dyDescent="0.3">
      <c r="A2641">
        <v>680780</v>
      </c>
      <c r="B2641">
        <v>102462</v>
      </c>
      <c r="C2641" t="s">
        <v>19</v>
      </c>
      <c r="D2641" t="s">
        <v>19</v>
      </c>
      <c r="E2641" t="s">
        <v>19</v>
      </c>
      <c r="F2641" t="s">
        <v>24</v>
      </c>
      <c r="G2641" t="s">
        <v>19</v>
      </c>
      <c r="H2641" t="s">
        <v>19</v>
      </c>
      <c r="I2641" t="s">
        <v>19</v>
      </c>
      <c r="J2641" t="s">
        <v>19</v>
      </c>
      <c r="K2641" t="s">
        <v>24</v>
      </c>
      <c r="L2641">
        <f t="shared" si="41"/>
        <v>7</v>
      </c>
      <c r="P2641">
        <v>1</v>
      </c>
      <c r="Q2641" t="s">
        <v>7123</v>
      </c>
      <c r="R2641" t="s">
        <v>7124</v>
      </c>
      <c r="S2641" t="s">
        <v>7125</v>
      </c>
      <c r="T2641" t="s">
        <v>139</v>
      </c>
      <c r="U2641">
        <v>35978</v>
      </c>
      <c r="V2641" s="1">
        <v>43159.070949074077</v>
      </c>
      <c r="W2641" t="s">
        <v>57</v>
      </c>
      <c r="X2641" t="s">
        <v>58</v>
      </c>
      <c r="Y2641" t="s">
        <v>140</v>
      </c>
      <c r="Z2641" t="s">
        <v>89</v>
      </c>
      <c r="AA2641" t="s">
        <v>90</v>
      </c>
      <c r="AB2641" t="s">
        <v>141</v>
      </c>
      <c r="AC2641" t="s">
        <v>246</v>
      </c>
      <c r="AD2641" t="s">
        <v>118</v>
      </c>
      <c r="AF2641" s="1">
        <v>43206.309236111112</v>
      </c>
    </row>
    <row r="2642" spans="1:32" x14ac:dyDescent="0.3">
      <c r="A2642">
        <v>681125</v>
      </c>
      <c r="B2642">
        <v>3405164</v>
      </c>
      <c r="C2642" t="s">
        <v>19</v>
      </c>
      <c r="D2642" t="s">
        <v>19</v>
      </c>
      <c r="E2642" t="s">
        <v>19</v>
      </c>
      <c r="F2642" t="s">
        <v>24</v>
      </c>
      <c r="G2642" t="s">
        <v>19</v>
      </c>
      <c r="H2642" t="s">
        <v>19</v>
      </c>
      <c r="I2642" t="s">
        <v>19</v>
      </c>
      <c r="J2642" t="s">
        <v>19</v>
      </c>
      <c r="K2642" t="s">
        <v>19</v>
      </c>
      <c r="L2642">
        <f t="shared" si="41"/>
        <v>8</v>
      </c>
      <c r="N2642">
        <v>1</v>
      </c>
      <c r="Q2642" t="s">
        <v>7126</v>
      </c>
      <c r="R2642" t="s">
        <v>7127</v>
      </c>
      <c r="S2642" t="s">
        <v>7128</v>
      </c>
      <c r="T2642" t="s">
        <v>224</v>
      </c>
      <c r="U2642">
        <v>28613</v>
      </c>
      <c r="V2642" s="1">
        <v>38838</v>
      </c>
      <c r="W2642" t="s">
        <v>501</v>
      </c>
      <c r="X2642" t="s">
        <v>502</v>
      </c>
      <c r="Y2642" t="s">
        <v>357</v>
      </c>
      <c r="Z2642" t="s">
        <v>70</v>
      </c>
      <c r="AA2642" t="s">
        <v>71</v>
      </c>
      <c r="AB2642" t="s">
        <v>358</v>
      </c>
      <c r="AC2642" t="s">
        <v>503</v>
      </c>
      <c r="AD2642" t="s">
        <v>82</v>
      </c>
      <c r="AF2642" s="1">
        <v>41813.56040509259</v>
      </c>
    </row>
    <row r="2643" spans="1:32" x14ac:dyDescent="0.3">
      <c r="A2643">
        <v>681416</v>
      </c>
      <c r="B2643">
        <v>4234249</v>
      </c>
      <c r="C2643" t="s">
        <v>19</v>
      </c>
      <c r="D2643" t="s">
        <v>19</v>
      </c>
      <c r="E2643" t="s">
        <v>19</v>
      </c>
      <c r="F2643" t="s">
        <v>19</v>
      </c>
      <c r="G2643" t="s">
        <v>19</v>
      </c>
      <c r="H2643" t="s">
        <v>19</v>
      </c>
      <c r="I2643" t="s">
        <v>19</v>
      </c>
      <c r="J2643" t="s">
        <v>19</v>
      </c>
      <c r="K2643" t="s">
        <v>24</v>
      </c>
      <c r="L2643">
        <f t="shared" si="41"/>
        <v>8</v>
      </c>
      <c r="O2643">
        <v>1</v>
      </c>
      <c r="Q2643" t="s">
        <v>7129</v>
      </c>
      <c r="R2643" t="s">
        <v>7130</v>
      </c>
      <c r="S2643" t="s">
        <v>7131</v>
      </c>
      <c r="T2643" t="s">
        <v>553</v>
      </c>
      <c r="U2643">
        <v>29520</v>
      </c>
      <c r="V2643" s="1">
        <v>43203.071400462963</v>
      </c>
      <c r="W2643" t="s">
        <v>57</v>
      </c>
      <c r="X2643" t="s">
        <v>58</v>
      </c>
      <c r="Y2643" t="s">
        <v>357</v>
      </c>
      <c r="Z2643" t="s">
        <v>70</v>
      </c>
      <c r="AA2643" t="s">
        <v>71</v>
      </c>
      <c r="AB2643" t="s">
        <v>358</v>
      </c>
      <c r="AC2643" t="s">
        <v>503</v>
      </c>
      <c r="AD2643" t="s">
        <v>82</v>
      </c>
      <c r="AF2643" s="1">
        <v>44454.557638888888</v>
      </c>
    </row>
    <row r="2644" spans="1:32" x14ac:dyDescent="0.3">
      <c r="A2644">
        <v>681435</v>
      </c>
      <c r="B2644">
        <v>4233564</v>
      </c>
      <c r="C2644" t="s">
        <v>19</v>
      </c>
      <c r="D2644" t="s">
        <v>19</v>
      </c>
      <c r="E2644" t="s">
        <v>19</v>
      </c>
      <c r="F2644" t="s">
        <v>24</v>
      </c>
      <c r="G2644" t="s">
        <v>19</v>
      </c>
      <c r="H2644" t="s">
        <v>19</v>
      </c>
      <c r="I2644" t="s">
        <v>19</v>
      </c>
      <c r="J2644" t="s">
        <v>19</v>
      </c>
      <c r="K2644" t="s">
        <v>24</v>
      </c>
      <c r="L2644">
        <f t="shared" si="41"/>
        <v>7</v>
      </c>
      <c r="P2644">
        <v>1</v>
      </c>
      <c r="Q2644" t="s">
        <v>7132</v>
      </c>
      <c r="R2644" t="s">
        <v>7133</v>
      </c>
      <c r="S2644" t="s">
        <v>7134</v>
      </c>
      <c r="T2644" t="s">
        <v>553</v>
      </c>
      <c r="U2644">
        <v>29565</v>
      </c>
      <c r="V2644" s="1">
        <v>43203.071400462963</v>
      </c>
      <c r="W2644" t="s">
        <v>57</v>
      </c>
      <c r="X2644" t="s">
        <v>58</v>
      </c>
      <c r="Y2644" t="s">
        <v>357</v>
      </c>
      <c r="Z2644" t="s">
        <v>70</v>
      </c>
      <c r="AA2644" t="s">
        <v>71</v>
      </c>
      <c r="AB2644" t="s">
        <v>358</v>
      </c>
      <c r="AC2644" t="s">
        <v>503</v>
      </c>
      <c r="AD2644" t="s">
        <v>82</v>
      </c>
      <c r="AF2644" s="1">
        <v>44454.49722222222</v>
      </c>
    </row>
    <row r="2645" spans="1:32" x14ac:dyDescent="0.3">
      <c r="A2645">
        <v>681468</v>
      </c>
      <c r="B2645">
        <v>4233285</v>
      </c>
      <c r="C2645" t="s">
        <v>19</v>
      </c>
      <c r="D2645" t="s">
        <v>19</v>
      </c>
      <c r="E2645" t="s">
        <v>19</v>
      </c>
      <c r="F2645" t="s">
        <v>24</v>
      </c>
      <c r="G2645" t="s">
        <v>19</v>
      </c>
      <c r="H2645" t="s">
        <v>19</v>
      </c>
      <c r="I2645" t="s">
        <v>19</v>
      </c>
      <c r="J2645" t="s">
        <v>19</v>
      </c>
      <c r="K2645" t="s">
        <v>24</v>
      </c>
      <c r="L2645">
        <f t="shared" si="41"/>
        <v>7</v>
      </c>
      <c r="P2645">
        <v>1</v>
      </c>
      <c r="Q2645" t="s">
        <v>7135</v>
      </c>
      <c r="R2645" t="s">
        <v>7136</v>
      </c>
      <c r="S2645" t="s">
        <v>7137</v>
      </c>
      <c r="T2645" t="s">
        <v>553</v>
      </c>
      <c r="U2645">
        <v>29010</v>
      </c>
      <c r="V2645" s="1">
        <v>43203.071400462963</v>
      </c>
      <c r="W2645" t="s">
        <v>57</v>
      </c>
      <c r="X2645" t="s">
        <v>58</v>
      </c>
      <c r="Y2645" t="s">
        <v>357</v>
      </c>
      <c r="Z2645" t="s">
        <v>70</v>
      </c>
      <c r="AA2645" t="s">
        <v>71</v>
      </c>
      <c r="AB2645" t="s">
        <v>358</v>
      </c>
      <c r="AC2645" t="s">
        <v>503</v>
      </c>
      <c r="AD2645" t="s">
        <v>82</v>
      </c>
      <c r="AF2645" s="1">
        <v>43553.653877314813</v>
      </c>
    </row>
    <row r="2646" spans="1:32" x14ac:dyDescent="0.3">
      <c r="A2646">
        <v>681470</v>
      </c>
      <c r="B2646">
        <v>4233386</v>
      </c>
      <c r="C2646" t="s">
        <v>19</v>
      </c>
      <c r="D2646" t="s">
        <v>19</v>
      </c>
      <c r="E2646" t="s">
        <v>19</v>
      </c>
      <c r="F2646" t="s">
        <v>24</v>
      </c>
      <c r="G2646" t="s">
        <v>19</v>
      </c>
      <c r="H2646" t="s">
        <v>19</v>
      </c>
      <c r="I2646" t="s">
        <v>19</v>
      </c>
      <c r="J2646" t="s">
        <v>19</v>
      </c>
      <c r="K2646" t="s">
        <v>24</v>
      </c>
      <c r="L2646">
        <f t="shared" si="41"/>
        <v>7</v>
      </c>
      <c r="P2646">
        <v>1</v>
      </c>
      <c r="Q2646" t="s">
        <v>7138</v>
      </c>
      <c r="R2646" t="s">
        <v>7139</v>
      </c>
      <c r="S2646" t="s">
        <v>7140</v>
      </c>
      <c r="T2646" t="s">
        <v>553</v>
      </c>
      <c r="U2646">
        <v>29512</v>
      </c>
      <c r="V2646" s="1">
        <v>43203.071400462963</v>
      </c>
      <c r="W2646" t="s">
        <v>57</v>
      </c>
      <c r="X2646" t="s">
        <v>58</v>
      </c>
      <c r="Y2646" t="s">
        <v>357</v>
      </c>
      <c r="Z2646" t="s">
        <v>70</v>
      </c>
      <c r="AA2646" t="s">
        <v>71</v>
      </c>
      <c r="AB2646" t="s">
        <v>358</v>
      </c>
      <c r="AC2646" t="s">
        <v>503</v>
      </c>
      <c r="AD2646" t="s">
        <v>82</v>
      </c>
      <c r="AF2646" s="1">
        <v>43556.321064814816</v>
      </c>
    </row>
    <row r="2647" spans="1:32" x14ac:dyDescent="0.3">
      <c r="A2647">
        <v>681473</v>
      </c>
      <c r="B2647">
        <v>4227612</v>
      </c>
      <c r="C2647" t="s">
        <v>19</v>
      </c>
      <c r="D2647" t="s">
        <v>19</v>
      </c>
      <c r="E2647" t="s">
        <v>19</v>
      </c>
      <c r="F2647" t="s">
        <v>24</v>
      </c>
      <c r="G2647" t="s">
        <v>19</v>
      </c>
      <c r="H2647" t="s">
        <v>19</v>
      </c>
      <c r="I2647" t="s">
        <v>19</v>
      </c>
      <c r="J2647" t="s">
        <v>19</v>
      </c>
      <c r="K2647" t="s">
        <v>24</v>
      </c>
      <c r="L2647">
        <f t="shared" si="41"/>
        <v>7</v>
      </c>
      <c r="P2647">
        <v>1</v>
      </c>
      <c r="Q2647" t="s">
        <v>7141</v>
      </c>
      <c r="R2647" t="s">
        <v>7142</v>
      </c>
      <c r="S2647" t="s">
        <v>586</v>
      </c>
      <c r="T2647" t="s">
        <v>553</v>
      </c>
      <c r="U2647">
        <v>29550</v>
      </c>
      <c r="V2647" s="1">
        <v>43203.071400462963</v>
      </c>
      <c r="W2647" t="s">
        <v>57</v>
      </c>
      <c r="X2647" t="s">
        <v>58</v>
      </c>
      <c r="Y2647" t="s">
        <v>357</v>
      </c>
      <c r="Z2647" t="s">
        <v>70</v>
      </c>
      <c r="AA2647" t="s">
        <v>71</v>
      </c>
      <c r="AB2647" t="s">
        <v>358</v>
      </c>
      <c r="AC2647" t="s">
        <v>503</v>
      </c>
      <c r="AD2647" t="s">
        <v>82</v>
      </c>
      <c r="AF2647" s="1">
        <v>43479.642604166664</v>
      </c>
    </row>
    <row r="2648" spans="1:32" x14ac:dyDescent="0.3">
      <c r="A2648">
        <v>681495</v>
      </c>
      <c r="B2648">
        <v>5924584</v>
      </c>
      <c r="C2648" t="s">
        <v>19</v>
      </c>
      <c r="D2648" t="s">
        <v>19</v>
      </c>
      <c r="E2648" t="s">
        <v>19</v>
      </c>
      <c r="F2648" t="s">
        <v>24</v>
      </c>
      <c r="G2648" t="s">
        <v>19</v>
      </c>
      <c r="H2648" t="s">
        <v>19</v>
      </c>
      <c r="I2648" t="s">
        <v>19</v>
      </c>
      <c r="J2648" t="s">
        <v>19</v>
      </c>
      <c r="K2648" t="s">
        <v>19</v>
      </c>
      <c r="L2648">
        <f t="shared" si="41"/>
        <v>8</v>
      </c>
      <c r="N2648">
        <v>1</v>
      </c>
      <c r="Q2648" t="s">
        <v>7143</v>
      </c>
      <c r="R2648" t="s">
        <v>7144</v>
      </c>
      <c r="S2648" t="s">
        <v>3395</v>
      </c>
      <c r="T2648" t="s">
        <v>97</v>
      </c>
      <c r="U2648">
        <v>78596</v>
      </c>
      <c r="V2648" s="1">
        <v>43333.068969907406</v>
      </c>
      <c r="W2648" t="s">
        <v>57</v>
      </c>
      <c r="X2648" t="s">
        <v>107</v>
      </c>
      <c r="Y2648" t="s">
        <v>59</v>
      </c>
      <c r="Z2648" t="s">
        <v>37</v>
      </c>
      <c r="AA2648" t="s">
        <v>38</v>
      </c>
      <c r="AB2648" t="s">
        <v>60</v>
      </c>
      <c r="AC2648" t="s">
        <v>580</v>
      </c>
      <c r="AD2648" t="s">
        <v>62</v>
      </c>
      <c r="AF2648" s="1">
        <v>43368.439733796295</v>
      </c>
    </row>
    <row r="2649" spans="1:32" x14ac:dyDescent="0.3">
      <c r="A2649">
        <v>681530</v>
      </c>
      <c r="B2649">
        <v>137580</v>
      </c>
      <c r="C2649" t="s">
        <v>19</v>
      </c>
      <c r="D2649" t="s">
        <v>19</v>
      </c>
      <c r="E2649" t="s">
        <v>19</v>
      </c>
      <c r="F2649" t="s">
        <v>24</v>
      </c>
      <c r="G2649" t="s">
        <v>19</v>
      </c>
      <c r="H2649" t="s">
        <v>19</v>
      </c>
      <c r="I2649" t="s">
        <v>19</v>
      </c>
      <c r="J2649" t="s">
        <v>19</v>
      </c>
      <c r="K2649" t="s">
        <v>19</v>
      </c>
      <c r="L2649">
        <f t="shared" si="41"/>
        <v>8</v>
      </c>
      <c r="N2649">
        <v>1</v>
      </c>
      <c r="Q2649" t="s">
        <v>7145</v>
      </c>
      <c r="R2649" t="s">
        <v>7146</v>
      </c>
      <c r="S2649" t="s">
        <v>4852</v>
      </c>
      <c r="T2649" t="s">
        <v>139</v>
      </c>
      <c r="U2649">
        <v>35810</v>
      </c>
      <c r="V2649" s="1">
        <v>41003</v>
      </c>
      <c r="W2649" t="s">
        <v>57</v>
      </c>
      <c r="X2649" t="s">
        <v>370</v>
      </c>
      <c r="Y2649" t="s">
        <v>140</v>
      </c>
      <c r="Z2649" t="s">
        <v>89</v>
      </c>
      <c r="AA2649" t="s">
        <v>90</v>
      </c>
      <c r="AB2649" t="s">
        <v>141</v>
      </c>
      <c r="AC2649" t="s">
        <v>206</v>
      </c>
      <c r="AD2649" t="s">
        <v>118</v>
      </c>
      <c r="AF2649" s="1">
        <v>41128</v>
      </c>
    </row>
    <row r="2650" spans="1:32" x14ac:dyDescent="0.3">
      <c r="A2650">
        <v>681850</v>
      </c>
      <c r="B2650">
        <v>3318765</v>
      </c>
      <c r="C2650" t="s">
        <v>19</v>
      </c>
      <c r="D2650" t="s">
        <v>20</v>
      </c>
      <c r="E2650" t="s">
        <v>19</v>
      </c>
      <c r="F2650" t="s">
        <v>24</v>
      </c>
      <c r="G2650" t="s">
        <v>19</v>
      </c>
      <c r="H2650" t="s">
        <v>20</v>
      </c>
      <c r="I2650" t="s">
        <v>19</v>
      </c>
      <c r="J2650" t="s">
        <v>19</v>
      </c>
      <c r="K2650" t="s">
        <v>20</v>
      </c>
      <c r="L2650">
        <f t="shared" si="41"/>
        <v>5</v>
      </c>
      <c r="Q2650" t="s">
        <v>7147</v>
      </c>
      <c r="R2650" t="s">
        <v>7148</v>
      </c>
      <c r="S2650" t="s">
        <v>855</v>
      </c>
      <c r="T2650" t="s">
        <v>45</v>
      </c>
      <c r="U2650">
        <v>11203</v>
      </c>
      <c r="V2650" s="1">
        <v>43938.199652777781</v>
      </c>
      <c r="W2650" t="s">
        <v>661</v>
      </c>
      <c r="X2650" t="s">
        <v>1163</v>
      </c>
      <c r="Y2650" t="s">
        <v>48</v>
      </c>
      <c r="Z2650" t="s">
        <v>70</v>
      </c>
      <c r="AA2650" t="s">
        <v>71</v>
      </c>
      <c r="AB2650" t="s">
        <v>314</v>
      </c>
      <c r="AC2650" t="s">
        <v>663</v>
      </c>
      <c r="AD2650" t="s">
        <v>316</v>
      </c>
      <c r="AF2650" s="1">
        <v>40797</v>
      </c>
    </row>
    <row r="2651" spans="1:32" x14ac:dyDescent="0.3">
      <c r="A2651">
        <v>682772</v>
      </c>
      <c r="B2651">
        <v>5006196</v>
      </c>
      <c r="C2651" t="s">
        <v>19</v>
      </c>
      <c r="D2651" t="s">
        <v>19</v>
      </c>
      <c r="E2651" t="s">
        <v>19</v>
      </c>
      <c r="F2651" t="s">
        <v>19</v>
      </c>
      <c r="G2651" t="s">
        <v>19</v>
      </c>
      <c r="H2651" t="s">
        <v>19</v>
      </c>
      <c r="I2651" t="s">
        <v>19</v>
      </c>
      <c r="J2651" t="s">
        <v>19</v>
      </c>
      <c r="K2651" t="s">
        <v>19</v>
      </c>
      <c r="L2651">
        <f t="shared" si="41"/>
        <v>9</v>
      </c>
      <c r="M2651">
        <v>1</v>
      </c>
      <c r="Q2651" t="s">
        <v>7149</v>
      </c>
      <c r="R2651" t="s">
        <v>7150</v>
      </c>
      <c r="S2651" t="s">
        <v>750</v>
      </c>
      <c r="T2651" t="s">
        <v>366</v>
      </c>
      <c r="U2651">
        <v>26807</v>
      </c>
      <c r="V2651" s="1">
        <v>39909</v>
      </c>
      <c r="W2651" t="s">
        <v>67</v>
      </c>
      <c r="X2651" t="s">
        <v>68</v>
      </c>
      <c r="Y2651" t="s">
        <v>69</v>
      </c>
      <c r="Z2651" t="s">
        <v>70</v>
      </c>
      <c r="AA2651" t="s">
        <v>71</v>
      </c>
      <c r="AB2651" t="s">
        <v>72</v>
      </c>
      <c r="AC2651" t="s">
        <v>824</v>
      </c>
      <c r="AD2651" t="s">
        <v>74</v>
      </c>
      <c r="AF2651" s="1">
        <v>40428</v>
      </c>
    </row>
    <row r="2652" spans="1:32" x14ac:dyDescent="0.3">
      <c r="A2652">
        <v>683042</v>
      </c>
      <c r="B2652">
        <v>1624267</v>
      </c>
      <c r="C2652" t="s">
        <v>19</v>
      </c>
      <c r="D2652" t="s">
        <v>19</v>
      </c>
      <c r="E2652" t="s">
        <v>19</v>
      </c>
      <c r="F2652" t="s">
        <v>24</v>
      </c>
      <c r="G2652" t="s">
        <v>20</v>
      </c>
      <c r="H2652" t="s">
        <v>20</v>
      </c>
      <c r="I2652" t="s">
        <v>19</v>
      </c>
      <c r="J2652" t="s">
        <v>19</v>
      </c>
      <c r="K2652" t="s">
        <v>20</v>
      </c>
      <c r="L2652">
        <f t="shared" si="41"/>
        <v>5</v>
      </c>
      <c r="Q2652" t="s">
        <v>7151</v>
      </c>
      <c r="R2652" t="s">
        <v>7152</v>
      </c>
      <c r="S2652" t="s">
        <v>7153</v>
      </c>
      <c r="T2652" t="s">
        <v>272</v>
      </c>
      <c r="U2652">
        <v>52591</v>
      </c>
      <c r="V2652" s="1">
        <v>43397.070150462961</v>
      </c>
      <c r="W2652" t="s">
        <v>34</v>
      </c>
      <c r="X2652" t="s">
        <v>299</v>
      </c>
      <c r="Y2652" t="s">
        <v>124</v>
      </c>
      <c r="Z2652" t="s">
        <v>89</v>
      </c>
      <c r="AA2652" t="s">
        <v>90</v>
      </c>
      <c r="AB2652" t="s">
        <v>91</v>
      </c>
      <c r="AC2652" t="s">
        <v>968</v>
      </c>
      <c r="AD2652" t="s">
        <v>93</v>
      </c>
      <c r="AF2652" s="1">
        <v>43501.694895833331</v>
      </c>
    </row>
    <row r="2653" spans="1:32" x14ac:dyDescent="0.3">
      <c r="A2653">
        <v>683277</v>
      </c>
      <c r="B2653">
        <v>722923</v>
      </c>
      <c r="C2653" t="s">
        <v>19</v>
      </c>
      <c r="D2653" t="s">
        <v>19</v>
      </c>
      <c r="E2653" t="s">
        <v>19</v>
      </c>
      <c r="F2653" t="s">
        <v>24</v>
      </c>
      <c r="G2653" t="s">
        <v>19</v>
      </c>
      <c r="H2653" t="s">
        <v>19</v>
      </c>
      <c r="I2653" t="s">
        <v>19</v>
      </c>
      <c r="J2653" t="s">
        <v>19</v>
      </c>
      <c r="K2653" t="s">
        <v>20</v>
      </c>
      <c r="L2653">
        <f t="shared" si="41"/>
        <v>7</v>
      </c>
      <c r="Q2653" t="s">
        <v>7154</v>
      </c>
      <c r="R2653" t="s">
        <v>7155</v>
      </c>
      <c r="S2653" t="s">
        <v>2119</v>
      </c>
      <c r="T2653" t="s">
        <v>350</v>
      </c>
      <c r="U2653">
        <v>6420</v>
      </c>
      <c r="V2653" s="1">
        <v>41194</v>
      </c>
      <c r="W2653" t="s">
        <v>34</v>
      </c>
      <c r="X2653" t="s">
        <v>87</v>
      </c>
      <c r="Y2653" t="s">
        <v>48</v>
      </c>
      <c r="Z2653" t="s">
        <v>70</v>
      </c>
      <c r="AA2653" t="s">
        <v>71</v>
      </c>
      <c r="AB2653" t="s">
        <v>351</v>
      </c>
      <c r="AC2653" t="s">
        <v>747</v>
      </c>
      <c r="AD2653" t="s">
        <v>316</v>
      </c>
      <c r="AF2653" s="1">
        <v>41247</v>
      </c>
    </row>
    <row r="2654" spans="1:32" x14ac:dyDescent="0.3">
      <c r="A2654">
        <v>683898</v>
      </c>
      <c r="B2654">
        <v>2247319</v>
      </c>
      <c r="C2654" t="s">
        <v>19</v>
      </c>
      <c r="D2654" t="s">
        <v>19</v>
      </c>
      <c r="E2654" t="s">
        <v>19</v>
      </c>
      <c r="F2654" t="s">
        <v>24</v>
      </c>
      <c r="G2654" t="s">
        <v>19</v>
      </c>
      <c r="H2654" t="s">
        <v>19</v>
      </c>
      <c r="I2654" t="s">
        <v>19</v>
      </c>
      <c r="J2654" t="s">
        <v>19</v>
      </c>
      <c r="K2654" t="s">
        <v>19</v>
      </c>
      <c r="L2654">
        <f t="shared" si="41"/>
        <v>8</v>
      </c>
      <c r="N2654">
        <v>1</v>
      </c>
      <c r="Q2654" t="s">
        <v>7156</v>
      </c>
      <c r="R2654" t="s">
        <v>7157</v>
      </c>
      <c r="S2654" t="s">
        <v>1778</v>
      </c>
      <c r="T2654" t="s">
        <v>643</v>
      </c>
      <c r="U2654">
        <v>1501</v>
      </c>
      <c r="V2654" s="1">
        <v>43348.069467592592</v>
      </c>
      <c r="W2654" t="s">
        <v>34</v>
      </c>
      <c r="X2654" t="s">
        <v>87</v>
      </c>
      <c r="Y2654" t="s">
        <v>656</v>
      </c>
      <c r="Z2654" t="s">
        <v>70</v>
      </c>
      <c r="AA2654" t="s">
        <v>71</v>
      </c>
      <c r="AB2654" t="s">
        <v>351</v>
      </c>
      <c r="AC2654" t="s">
        <v>352</v>
      </c>
      <c r="AD2654" t="s">
        <v>316</v>
      </c>
      <c r="AF2654" s="1">
        <v>43467.563240740739</v>
      </c>
    </row>
    <row r="2655" spans="1:32" x14ac:dyDescent="0.3">
      <c r="A2655">
        <v>684546</v>
      </c>
      <c r="B2655">
        <v>3730036</v>
      </c>
      <c r="C2655" t="s">
        <v>19</v>
      </c>
      <c r="D2655" t="s">
        <v>19</v>
      </c>
      <c r="E2655" t="s">
        <v>20</v>
      </c>
      <c r="F2655" t="s">
        <v>19</v>
      </c>
      <c r="G2655" t="s">
        <v>19</v>
      </c>
      <c r="H2655" t="s">
        <v>19</v>
      </c>
      <c r="I2655" t="s">
        <v>19</v>
      </c>
      <c r="J2655" t="s">
        <v>19</v>
      </c>
      <c r="K2655" t="s">
        <v>19</v>
      </c>
      <c r="L2655">
        <f t="shared" si="41"/>
        <v>8</v>
      </c>
      <c r="Q2655" t="s">
        <v>7158</v>
      </c>
      <c r="R2655" t="s">
        <v>7159</v>
      </c>
      <c r="S2655" t="s">
        <v>7160</v>
      </c>
      <c r="T2655" t="s">
        <v>494</v>
      </c>
      <c r="U2655">
        <v>74044</v>
      </c>
      <c r="V2655" s="1">
        <v>43173.07068287037</v>
      </c>
      <c r="W2655" t="s">
        <v>495</v>
      </c>
      <c r="X2655" t="s">
        <v>496</v>
      </c>
      <c r="Y2655" t="s">
        <v>489</v>
      </c>
      <c r="Z2655" t="s">
        <v>37</v>
      </c>
      <c r="AA2655" t="s">
        <v>38</v>
      </c>
      <c r="AB2655" t="s">
        <v>484</v>
      </c>
      <c r="AC2655" t="s">
        <v>625</v>
      </c>
      <c r="AD2655" t="s">
        <v>62</v>
      </c>
      <c r="AF2655" s="1">
        <v>43325.874085648145</v>
      </c>
    </row>
    <row r="2656" spans="1:32" x14ac:dyDescent="0.3">
      <c r="A2656">
        <v>684769</v>
      </c>
      <c r="B2656">
        <v>5840067</v>
      </c>
      <c r="C2656" t="s">
        <v>19</v>
      </c>
      <c r="D2656" t="s">
        <v>20</v>
      </c>
      <c r="E2656" t="s">
        <v>19</v>
      </c>
      <c r="F2656" t="s">
        <v>19</v>
      </c>
      <c r="G2656" t="s">
        <v>19</v>
      </c>
      <c r="H2656" t="s">
        <v>20</v>
      </c>
      <c r="I2656" t="s">
        <v>19</v>
      </c>
      <c r="J2656" t="s">
        <v>19</v>
      </c>
      <c r="K2656" t="s">
        <v>20</v>
      </c>
      <c r="L2656">
        <f t="shared" si="41"/>
        <v>6</v>
      </c>
      <c r="Q2656" t="s">
        <v>7161</v>
      </c>
      <c r="R2656" t="s">
        <v>7162</v>
      </c>
      <c r="S2656" t="s">
        <v>859</v>
      </c>
      <c r="T2656" t="s">
        <v>45</v>
      </c>
      <c r="U2656">
        <v>10029</v>
      </c>
      <c r="V2656" s="1">
        <v>44151.216631944444</v>
      </c>
      <c r="W2656" t="s">
        <v>661</v>
      </c>
      <c r="X2656" t="s">
        <v>1163</v>
      </c>
      <c r="Y2656" t="s">
        <v>48</v>
      </c>
      <c r="Z2656" t="s">
        <v>70</v>
      </c>
      <c r="AA2656" t="s">
        <v>71</v>
      </c>
      <c r="AB2656" t="s">
        <v>314</v>
      </c>
      <c r="AC2656" t="s">
        <v>1722</v>
      </c>
      <c r="AD2656" t="s">
        <v>316</v>
      </c>
      <c r="AF2656" s="1">
        <v>44614.499305555553</v>
      </c>
    </row>
    <row r="2657" spans="1:32" x14ac:dyDescent="0.3">
      <c r="A2657">
        <v>685135</v>
      </c>
      <c r="B2657">
        <v>5003835</v>
      </c>
      <c r="C2657" t="s">
        <v>19</v>
      </c>
      <c r="D2657" t="s">
        <v>19</v>
      </c>
      <c r="E2657" t="s">
        <v>19</v>
      </c>
      <c r="F2657" t="s">
        <v>24</v>
      </c>
      <c r="G2657" t="s">
        <v>20</v>
      </c>
      <c r="H2657" t="s">
        <v>19</v>
      </c>
      <c r="I2657" t="s">
        <v>19</v>
      </c>
      <c r="J2657" t="s">
        <v>19</v>
      </c>
      <c r="K2657" t="s">
        <v>20</v>
      </c>
      <c r="L2657">
        <f t="shared" si="41"/>
        <v>6</v>
      </c>
      <c r="Q2657" t="s">
        <v>7163</v>
      </c>
      <c r="R2657" t="s">
        <v>7164</v>
      </c>
      <c r="S2657" t="s">
        <v>7165</v>
      </c>
      <c r="T2657" t="s">
        <v>366</v>
      </c>
      <c r="U2657">
        <v>24801</v>
      </c>
      <c r="V2657" s="1">
        <v>43183.070567129631</v>
      </c>
      <c r="W2657" t="s">
        <v>636</v>
      </c>
      <c r="X2657" t="s">
        <v>636</v>
      </c>
      <c r="Y2657" t="s">
        <v>69</v>
      </c>
      <c r="Z2657" t="s">
        <v>70</v>
      </c>
      <c r="AA2657" t="s">
        <v>71</v>
      </c>
      <c r="AB2657" t="s">
        <v>72</v>
      </c>
      <c r="AC2657" t="s">
        <v>225</v>
      </c>
      <c r="AD2657" t="s">
        <v>74</v>
      </c>
      <c r="AF2657" s="1">
        <v>43266.604247685187</v>
      </c>
    </row>
    <row r="2658" spans="1:32" x14ac:dyDescent="0.3">
      <c r="A2658">
        <v>685195</v>
      </c>
      <c r="B2658">
        <v>4915964</v>
      </c>
      <c r="C2658" t="s">
        <v>19</v>
      </c>
      <c r="D2658" t="s">
        <v>19</v>
      </c>
      <c r="E2658" t="s">
        <v>19</v>
      </c>
      <c r="F2658" t="s">
        <v>24</v>
      </c>
      <c r="G2658" t="s">
        <v>19</v>
      </c>
      <c r="H2658" t="s">
        <v>19</v>
      </c>
      <c r="I2658" t="s">
        <v>19</v>
      </c>
      <c r="J2658" t="s">
        <v>19</v>
      </c>
      <c r="K2658" t="s">
        <v>20</v>
      </c>
      <c r="L2658">
        <f t="shared" si="41"/>
        <v>7</v>
      </c>
      <c r="Q2658" t="s">
        <v>7166</v>
      </c>
      <c r="R2658" t="s">
        <v>7167</v>
      </c>
      <c r="S2658" t="s">
        <v>4407</v>
      </c>
      <c r="T2658" t="s">
        <v>159</v>
      </c>
      <c r="U2658">
        <v>98274</v>
      </c>
      <c r="V2658" s="1">
        <v>43196.816678240742</v>
      </c>
      <c r="W2658" t="s">
        <v>34</v>
      </c>
      <c r="X2658" t="s">
        <v>135</v>
      </c>
      <c r="Y2658" t="s">
        <v>252</v>
      </c>
      <c r="Z2658" t="s">
        <v>37</v>
      </c>
      <c r="AA2658" t="s">
        <v>38</v>
      </c>
      <c r="AB2658" t="s">
        <v>39</v>
      </c>
      <c r="AC2658" t="s">
        <v>253</v>
      </c>
      <c r="AD2658" t="s">
        <v>41</v>
      </c>
      <c r="AF2658" s="1">
        <v>41340</v>
      </c>
    </row>
    <row r="2659" spans="1:32" x14ac:dyDescent="0.3">
      <c r="A2659">
        <v>685278</v>
      </c>
      <c r="B2659">
        <v>3730048</v>
      </c>
      <c r="C2659" t="s">
        <v>19</v>
      </c>
      <c r="D2659" t="s">
        <v>19</v>
      </c>
      <c r="E2659" t="s">
        <v>19</v>
      </c>
      <c r="F2659" t="s">
        <v>24</v>
      </c>
      <c r="G2659" t="s">
        <v>19</v>
      </c>
      <c r="H2659" t="s">
        <v>19</v>
      </c>
      <c r="I2659" t="s">
        <v>19</v>
      </c>
      <c r="J2659" t="s">
        <v>19</v>
      </c>
      <c r="K2659" t="s">
        <v>19</v>
      </c>
      <c r="L2659">
        <f t="shared" si="41"/>
        <v>8</v>
      </c>
      <c r="N2659">
        <v>1</v>
      </c>
      <c r="Q2659" t="s">
        <v>7168</v>
      </c>
      <c r="R2659" t="s">
        <v>7169</v>
      </c>
      <c r="S2659" t="s">
        <v>7170</v>
      </c>
      <c r="T2659" t="s">
        <v>494</v>
      </c>
      <c r="U2659">
        <v>73538</v>
      </c>
      <c r="V2659" s="1">
        <v>43174.070601851854</v>
      </c>
      <c r="W2659" t="s">
        <v>495</v>
      </c>
      <c r="X2659" t="s">
        <v>496</v>
      </c>
      <c r="Y2659" t="s">
        <v>489</v>
      </c>
      <c r="Z2659" t="s">
        <v>37</v>
      </c>
      <c r="AA2659" t="s">
        <v>38</v>
      </c>
      <c r="AB2659" t="s">
        <v>484</v>
      </c>
      <c r="AC2659" t="s">
        <v>497</v>
      </c>
      <c r="AD2659" t="s">
        <v>62</v>
      </c>
      <c r="AF2659" s="1">
        <v>43199.51158564815</v>
      </c>
    </row>
    <row r="2660" spans="1:32" x14ac:dyDescent="0.3">
      <c r="A2660">
        <v>685567</v>
      </c>
      <c r="B2660">
        <v>5665863</v>
      </c>
      <c r="C2660" t="s">
        <v>19</v>
      </c>
      <c r="D2660" t="s">
        <v>19</v>
      </c>
      <c r="E2660" t="s">
        <v>19</v>
      </c>
      <c r="F2660" t="s">
        <v>24</v>
      </c>
      <c r="G2660" t="s">
        <v>19</v>
      </c>
      <c r="H2660" t="s">
        <v>19</v>
      </c>
      <c r="I2660" t="s">
        <v>19</v>
      </c>
      <c r="J2660" t="s">
        <v>19</v>
      </c>
      <c r="K2660" t="s">
        <v>19</v>
      </c>
      <c r="L2660">
        <f t="shared" si="41"/>
        <v>8</v>
      </c>
      <c r="N2660">
        <v>1</v>
      </c>
      <c r="Q2660" t="s">
        <v>7171</v>
      </c>
      <c r="R2660" t="s">
        <v>7172</v>
      </c>
      <c r="S2660" t="s">
        <v>4286</v>
      </c>
      <c r="T2660" t="s">
        <v>172</v>
      </c>
      <c r="U2660">
        <v>90048</v>
      </c>
      <c r="V2660" s="1">
        <v>43196.070243055554</v>
      </c>
      <c r="W2660" t="s">
        <v>2211</v>
      </c>
      <c r="X2660" t="s">
        <v>7173</v>
      </c>
      <c r="Y2660" t="s">
        <v>173</v>
      </c>
      <c r="Z2660" t="s">
        <v>37</v>
      </c>
      <c r="AA2660" t="s">
        <v>38</v>
      </c>
      <c r="AB2660" t="s">
        <v>174</v>
      </c>
      <c r="AC2660" t="s">
        <v>277</v>
      </c>
      <c r="AD2660" t="s">
        <v>41</v>
      </c>
      <c r="AF2660" s="1">
        <v>43210.573622685188</v>
      </c>
    </row>
    <row r="2661" spans="1:32" x14ac:dyDescent="0.3">
      <c r="A2661">
        <v>685798</v>
      </c>
      <c r="B2661">
        <v>3810846</v>
      </c>
      <c r="C2661" t="s">
        <v>19</v>
      </c>
      <c r="D2661" t="s">
        <v>19</v>
      </c>
      <c r="E2661" t="s">
        <v>19</v>
      </c>
      <c r="F2661" t="s">
        <v>24</v>
      </c>
      <c r="G2661" t="s">
        <v>19</v>
      </c>
      <c r="H2661" t="s">
        <v>19</v>
      </c>
      <c r="I2661" t="s">
        <v>19</v>
      </c>
      <c r="J2661" t="s">
        <v>19</v>
      </c>
      <c r="K2661" t="s">
        <v>19</v>
      </c>
      <c r="L2661">
        <f t="shared" si="41"/>
        <v>8</v>
      </c>
      <c r="N2661">
        <v>1</v>
      </c>
      <c r="Q2661" t="s">
        <v>7174</v>
      </c>
      <c r="R2661" t="s">
        <v>7175</v>
      </c>
      <c r="S2661" t="s">
        <v>7176</v>
      </c>
      <c r="T2661" t="s">
        <v>320</v>
      </c>
      <c r="U2661">
        <v>97503</v>
      </c>
      <c r="V2661" s="1">
        <v>39708</v>
      </c>
      <c r="W2661" t="s">
        <v>34</v>
      </c>
      <c r="X2661" t="s">
        <v>299</v>
      </c>
      <c r="Y2661" t="s">
        <v>160</v>
      </c>
      <c r="Z2661" t="s">
        <v>37</v>
      </c>
      <c r="AA2661" t="s">
        <v>38</v>
      </c>
      <c r="AB2661" t="s">
        <v>39</v>
      </c>
      <c r="AC2661" t="s">
        <v>253</v>
      </c>
      <c r="AD2661" t="s">
        <v>41</v>
      </c>
      <c r="AF2661" s="1">
        <v>40428</v>
      </c>
    </row>
    <row r="2662" spans="1:32" x14ac:dyDescent="0.3">
      <c r="A2662">
        <v>685815</v>
      </c>
      <c r="B2662">
        <v>3663057</v>
      </c>
      <c r="C2662" t="s">
        <v>19</v>
      </c>
      <c r="D2662" t="s">
        <v>19</v>
      </c>
      <c r="E2662" t="s">
        <v>19</v>
      </c>
      <c r="F2662" t="s">
        <v>24</v>
      </c>
      <c r="G2662" t="s">
        <v>19</v>
      </c>
      <c r="H2662" t="s">
        <v>19</v>
      </c>
      <c r="I2662" t="s">
        <v>19</v>
      </c>
      <c r="J2662" t="s">
        <v>19</v>
      </c>
      <c r="K2662" t="s">
        <v>20</v>
      </c>
      <c r="L2662">
        <f t="shared" si="41"/>
        <v>7</v>
      </c>
      <c r="Q2662" t="s">
        <v>7177</v>
      </c>
      <c r="R2662" t="s">
        <v>7178</v>
      </c>
      <c r="S2662" t="s">
        <v>7179</v>
      </c>
      <c r="T2662" t="s">
        <v>183</v>
      </c>
      <c r="U2662">
        <v>45629</v>
      </c>
      <c r="V2662" s="1">
        <v>43192.072534722225</v>
      </c>
      <c r="W2662" t="s">
        <v>57</v>
      </c>
      <c r="X2662" t="s">
        <v>107</v>
      </c>
      <c r="Y2662" t="s">
        <v>367</v>
      </c>
      <c r="Z2662" t="s">
        <v>89</v>
      </c>
      <c r="AA2662" t="s">
        <v>90</v>
      </c>
      <c r="AB2662" t="s">
        <v>184</v>
      </c>
      <c r="AC2662" t="s">
        <v>592</v>
      </c>
      <c r="AD2662" t="s">
        <v>74</v>
      </c>
      <c r="AF2662" s="1">
        <v>43256.246168981481</v>
      </c>
    </row>
    <row r="2663" spans="1:32" x14ac:dyDescent="0.3">
      <c r="A2663">
        <v>685841</v>
      </c>
      <c r="B2663">
        <v>1801578</v>
      </c>
      <c r="C2663" t="s">
        <v>19</v>
      </c>
      <c r="D2663" t="s">
        <v>19</v>
      </c>
      <c r="E2663" t="s">
        <v>19</v>
      </c>
      <c r="F2663" t="s">
        <v>24</v>
      </c>
      <c r="G2663" t="s">
        <v>19</v>
      </c>
      <c r="H2663" t="s">
        <v>19</v>
      </c>
      <c r="I2663" t="s">
        <v>19</v>
      </c>
      <c r="J2663" t="s">
        <v>19</v>
      </c>
      <c r="K2663" t="s">
        <v>24</v>
      </c>
      <c r="L2663">
        <f t="shared" si="41"/>
        <v>7</v>
      </c>
      <c r="P2663">
        <v>1</v>
      </c>
      <c r="Q2663" t="s">
        <v>7180</v>
      </c>
      <c r="R2663" t="s">
        <v>7181</v>
      </c>
      <c r="S2663" t="s">
        <v>5534</v>
      </c>
      <c r="T2663" t="s">
        <v>590</v>
      </c>
      <c r="U2663">
        <v>41051</v>
      </c>
      <c r="V2663" s="1">
        <v>43208.069895833331</v>
      </c>
      <c r="W2663" t="s">
        <v>742</v>
      </c>
      <c r="X2663" t="s">
        <v>743</v>
      </c>
      <c r="Y2663" t="s">
        <v>367</v>
      </c>
      <c r="Z2663" t="s">
        <v>89</v>
      </c>
      <c r="AA2663" t="s">
        <v>90</v>
      </c>
      <c r="AB2663" t="s">
        <v>184</v>
      </c>
      <c r="AC2663" t="s">
        <v>592</v>
      </c>
      <c r="AD2663" t="s">
        <v>74</v>
      </c>
      <c r="AF2663" s="1">
        <v>43263.557719907411</v>
      </c>
    </row>
    <row r="2664" spans="1:32" x14ac:dyDescent="0.3">
      <c r="A2664">
        <v>685871</v>
      </c>
      <c r="B2664">
        <v>1812901</v>
      </c>
      <c r="C2664" t="s">
        <v>19</v>
      </c>
      <c r="D2664" t="s">
        <v>19</v>
      </c>
      <c r="E2664" t="s">
        <v>19</v>
      </c>
      <c r="F2664" t="s">
        <v>24</v>
      </c>
      <c r="G2664" t="s">
        <v>19</v>
      </c>
      <c r="H2664" t="s">
        <v>19</v>
      </c>
      <c r="I2664" t="s">
        <v>19</v>
      </c>
      <c r="J2664" t="s">
        <v>19</v>
      </c>
      <c r="K2664" t="s">
        <v>20</v>
      </c>
      <c r="L2664">
        <f t="shared" si="41"/>
        <v>7</v>
      </c>
      <c r="Q2664" t="s">
        <v>7182</v>
      </c>
      <c r="R2664" t="s">
        <v>7183</v>
      </c>
      <c r="S2664" t="s">
        <v>7184</v>
      </c>
      <c r="T2664" t="s">
        <v>590</v>
      </c>
      <c r="U2664">
        <v>41017</v>
      </c>
      <c r="V2664" s="1">
        <v>43208.069895833331</v>
      </c>
      <c r="W2664" t="s">
        <v>742</v>
      </c>
      <c r="X2664" t="s">
        <v>743</v>
      </c>
      <c r="Y2664" t="s">
        <v>367</v>
      </c>
      <c r="Z2664" t="s">
        <v>89</v>
      </c>
      <c r="AA2664" t="s">
        <v>90</v>
      </c>
      <c r="AB2664" t="s">
        <v>184</v>
      </c>
      <c r="AC2664" t="s">
        <v>592</v>
      </c>
      <c r="AD2664" t="s">
        <v>74</v>
      </c>
      <c r="AF2664" s="1">
        <v>43262.489444444444</v>
      </c>
    </row>
    <row r="2665" spans="1:32" x14ac:dyDescent="0.3">
      <c r="A2665">
        <v>685924</v>
      </c>
      <c r="B2665">
        <v>2501155</v>
      </c>
      <c r="C2665" t="s">
        <v>19</v>
      </c>
      <c r="D2665" t="s">
        <v>19</v>
      </c>
      <c r="E2665" t="s">
        <v>19</v>
      </c>
      <c r="F2665" t="s">
        <v>24</v>
      </c>
      <c r="G2665" t="s">
        <v>19</v>
      </c>
      <c r="H2665" t="s">
        <v>20</v>
      </c>
      <c r="I2665" t="s">
        <v>19</v>
      </c>
      <c r="J2665" t="s">
        <v>19</v>
      </c>
      <c r="K2665" t="s">
        <v>24</v>
      </c>
      <c r="L2665">
        <f t="shared" si="41"/>
        <v>6</v>
      </c>
      <c r="Q2665" t="s">
        <v>7185</v>
      </c>
      <c r="R2665" t="s">
        <v>7186</v>
      </c>
      <c r="S2665" t="s">
        <v>6252</v>
      </c>
      <c r="T2665" t="s">
        <v>114</v>
      </c>
      <c r="U2665">
        <v>39441</v>
      </c>
      <c r="V2665" s="1">
        <v>44635.207268518519</v>
      </c>
      <c r="W2665" t="s">
        <v>57</v>
      </c>
      <c r="X2665" t="s">
        <v>58</v>
      </c>
      <c r="Y2665" t="s">
        <v>140</v>
      </c>
      <c r="Z2665" t="s">
        <v>89</v>
      </c>
      <c r="AA2665" t="s">
        <v>90</v>
      </c>
      <c r="AB2665" t="s">
        <v>141</v>
      </c>
      <c r="AC2665" t="s">
        <v>937</v>
      </c>
      <c r="AD2665" t="s">
        <v>118</v>
      </c>
      <c r="AF2665" s="1">
        <v>44872.49722222222</v>
      </c>
    </row>
    <row r="2666" spans="1:32" x14ac:dyDescent="0.3">
      <c r="A2666">
        <v>686027</v>
      </c>
      <c r="B2666">
        <v>3346168</v>
      </c>
      <c r="C2666" t="s">
        <v>19</v>
      </c>
      <c r="D2666" t="s">
        <v>19</v>
      </c>
      <c r="E2666" t="s">
        <v>19</v>
      </c>
      <c r="F2666" t="s">
        <v>24</v>
      </c>
      <c r="G2666" t="s">
        <v>19</v>
      </c>
      <c r="H2666" t="s">
        <v>19</v>
      </c>
      <c r="I2666" t="s">
        <v>19</v>
      </c>
      <c r="J2666" t="s">
        <v>19</v>
      </c>
      <c r="K2666" t="s">
        <v>20</v>
      </c>
      <c r="L2666">
        <f t="shared" si="41"/>
        <v>7</v>
      </c>
      <c r="Q2666" t="s">
        <v>7187</v>
      </c>
      <c r="R2666" t="s">
        <v>7188</v>
      </c>
      <c r="S2666" t="s">
        <v>1102</v>
      </c>
      <c r="T2666" t="s">
        <v>45</v>
      </c>
      <c r="U2666">
        <v>11358</v>
      </c>
      <c r="V2666" s="1">
        <v>43805.199328703704</v>
      </c>
      <c r="W2666" t="s">
        <v>67</v>
      </c>
      <c r="X2666" t="s">
        <v>6177</v>
      </c>
      <c r="Y2666" t="s">
        <v>48</v>
      </c>
      <c r="Z2666" t="s">
        <v>70</v>
      </c>
      <c r="AA2666" t="s">
        <v>71</v>
      </c>
      <c r="AB2666" t="s">
        <v>314</v>
      </c>
      <c r="AC2666" t="s">
        <v>1729</v>
      </c>
      <c r="AD2666" t="s">
        <v>316</v>
      </c>
      <c r="AF2666" s="1">
        <v>44000.334664351853</v>
      </c>
    </row>
    <row r="2667" spans="1:32" x14ac:dyDescent="0.3">
      <c r="A2667">
        <v>686056</v>
      </c>
      <c r="B2667">
        <v>5826598</v>
      </c>
      <c r="C2667" t="s">
        <v>19</v>
      </c>
      <c r="D2667" t="s">
        <v>19</v>
      </c>
      <c r="E2667" t="s">
        <v>19</v>
      </c>
      <c r="F2667" t="s">
        <v>24</v>
      </c>
      <c r="G2667" t="s">
        <v>20</v>
      </c>
      <c r="H2667" t="s">
        <v>20</v>
      </c>
      <c r="I2667" t="s">
        <v>19</v>
      </c>
      <c r="J2667" t="s">
        <v>19</v>
      </c>
      <c r="K2667" t="s">
        <v>19</v>
      </c>
      <c r="L2667">
        <f t="shared" si="41"/>
        <v>6</v>
      </c>
      <c r="Q2667" t="s">
        <v>7189</v>
      </c>
      <c r="R2667" t="s">
        <v>7190</v>
      </c>
      <c r="S2667" t="s">
        <v>44</v>
      </c>
      <c r="T2667" t="s">
        <v>45</v>
      </c>
      <c r="U2667">
        <v>10455</v>
      </c>
      <c r="V2667" s="1">
        <v>43179.071550925924</v>
      </c>
      <c r="W2667" t="s">
        <v>661</v>
      </c>
      <c r="X2667" t="s">
        <v>1163</v>
      </c>
      <c r="Y2667" t="s">
        <v>48</v>
      </c>
      <c r="Z2667" t="s">
        <v>70</v>
      </c>
      <c r="AA2667" t="s">
        <v>71</v>
      </c>
      <c r="AB2667" t="s">
        <v>314</v>
      </c>
      <c r="AC2667" t="s">
        <v>1722</v>
      </c>
      <c r="AD2667" t="s">
        <v>316</v>
      </c>
      <c r="AF2667" s="1">
        <v>43189.249027777776</v>
      </c>
    </row>
    <row r="2668" spans="1:32" x14ac:dyDescent="0.3">
      <c r="A2668">
        <v>686085</v>
      </c>
      <c r="B2668">
        <v>3153448</v>
      </c>
      <c r="C2668" t="s">
        <v>19</v>
      </c>
      <c r="D2668" t="s">
        <v>20</v>
      </c>
      <c r="E2668" t="s">
        <v>19</v>
      </c>
      <c r="F2668" t="s">
        <v>24</v>
      </c>
      <c r="G2668" t="s">
        <v>19</v>
      </c>
      <c r="H2668" t="s">
        <v>19</v>
      </c>
      <c r="I2668" t="s">
        <v>19</v>
      </c>
      <c r="J2668" t="s">
        <v>19</v>
      </c>
      <c r="K2668" t="s">
        <v>20</v>
      </c>
      <c r="L2668">
        <f t="shared" si="41"/>
        <v>6</v>
      </c>
      <c r="Q2668" t="s">
        <v>7191</v>
      </c>
      <c r="R2668" t="s">
        <v>7192</v>
      </c>
      <c r="S2668" t="s">
        <v>7193</v>
      </c>
      <c r="T2668" t="s">
        <v>311</v>
      </c>
      <c r="U2668">
        <v>7662</v>
      </c>
      <c r="V2668" s="1">
        <v>44207.200590277775</v>
      </c>
      <c r="W2668" t="s">
        <v>661</v>
      </c>
      <c r="X2668" t="s">
        <v>889</v>
      </c>
      <c r="Y2668" t="s">
        <v>48</v>
      </c>
      <c r="Z2668" t="s">
        <v>70</v>
      </c>
      <c r="AA2668" t="s">
        <v>71</v>
      </c>
      <c r="AB2668" t="s">
        <v>314</v>
      </c>
      <c r="AC2668" t="s">
        <v>315</v>
      </c>
      <c r="AD2668" t="s">
        <v>316</v>
      </c>
      <c r="AF2668" s="1">
        <v>44362.703472222223</v>
      </c>
    </row>
    <row r="2669" spans="1:32" x14ac:dyDescent="0.3">
      <c r="A2669">
        <v>686513</v>
      </c>
      <c r="B2669">
        <v>5656080</v>
      </c>
      <c r="C2669" t="s">
        <v>19</v>
      </c>
      <c r="D2669" t="s">
        <v>19</v>
      </c>
      <c r="E2669" t="s">
        <v>19</v>
      </c>
      <c r="F2669" t="s">
        <v>24</v>
      </c>
      <c r="G2669" t="s">
        <v>19</v>
      </c>
      <c r="H2669" t="s">
        <v>20</v>
      </c>
      <c r="I2669" t="s">
        <v>19</v>
      </c>
      <c r="J2669" t="s">
        <v>19</v>
      </c>
      <c r="K2669" t="s">
        <v>20</v>
      </c>
      <c r="L2669">
        <f t="shared" si="41"/>
        <v>6</v>
      </c>
      <c r="Q2669" t="s">
        <v>7194</v>
      </c>
      <c r="R2669" t="s">
        <v>7195</v>
      </c>
      <c r="S2669" t="s">
        <v>7196</v>
      </c>
      <c r="T2669" t="s">
        <v>172</v>
      </c>
      <c r="U2669">
        <v>92626</v>
      </c>
      <c r="V2669" s="1">
        <v>43208.417280092595</v>
      </c>
      <c r="W2669" t="s">
        <v>34</v>
      </c>
      <c r="X2669" t="s">
        <v>87</v>
      </c>
      <c r="Y2669" t="s">
        <v>173</v>
      </c>
      <c r="Z2669" t="s">
        <v>37</v>
      </c>
      <c r="AA2669" t="s">
        <v>38</v>
      </c>
      <c r="AB2669" t="s">
        <v>174</v>
      </c>
      <c r="AC2669" t="s">
        <v>175</v>
      </c>
      <c r="AD2669" t="s">
        <v>41</v>
      </c>
      <c r="AF2669" s="1">
        <v>43269.604328703703</v>
      </c>
    </row>
    <row r="2670" spans="1:32" x14ac:dyDescent="0.3">
      <c r="A2670">
        <v>686520</v>
      </c>
      <c r="B2670">
        <v>1167510</v>
      </c>
      <c r="C2670" t="s">
        <v>19</v>
      </c>
      <c r="D2670" t="s">
        <v>19</v>
      </c>
      <c r="E2670" t="s">
        <v>19</v>
      </c>
      <c r="F2670" t="s">
        <v>24</v>
      </c>
      <c r="G2670" t="s">
        <v>19</v>
      </c>
      <c r="H2670" t="s">
        <v>19</v>
      </c>
      <c r="I2670" t="s">
        <v>19</v>
      </c>
      <c r="J2670" t="s">
        <v>19</v>
      </c>
      <c r="K2670" t="s">
        <v>24</v>
      </c>
      <c r="L2670">
        <f t="shared" si="41"/>
        <v>7</v>
      </c>
      <c r="P2670">
        <v>1</v>
      </c>
      <c r="Q2670" t="s">
        <v>7197</v>
      </c>
      <c r="R2670" t="s">
        <v>7198</v>
      </c>
      <c r="S2670" t="s">
        <v>7199</v>
      </c>
      <c r="T2670" t="s">
        <v>356</v>
      </c>
      <c r="U2670">
        <v>30097</v>
      </c>
      <c r="V2670" s="1">
        <v>43173.07068287037</v>
      </c>
      <c r="W2670" t="s">
        <v>57</v>
      </c>
      <c r="X2670" t="s">
        <v>58</v>
      </c>
      <c r="Y2670" t="s">
        <v>357</v>
      </c>
      <c r="Z2670" t="s">
        <v>70</v>
      </c>
      <c r="AA2670" t="s">
        <v>71</v>
      </c>
      <c r="AB2670" t="s">
        <v>358</v>
      </c>
      <c r="AC2670" t="s">
        <v>359</v>
      </c>
      <c r="AD2670" t="s">
        <v>82</v>
      </c>
      <c r="AF2670" s="1">
        <v>43223.601759259262</v>
      </c>
    </row>
    <row r="2671" spans="1:32" x14ac:dyDescent="0.3">
      <c r="A2671">
        <v>686632</v>
      </c>
      <c r="B2671">
        <v>5665964</v>
      </c>
      <c r="C2671" t="s">
        <v>19</v>
      </c>
      <c r="D2671" t="s">
        <v>20</v>
      </c>
      <c r="E2671" t="s">
        <v>19</v>
      </c>
      <c r="F2671" t="s">
        <v>19</v>
      </c>
      <c r="G2671" t="s">
        <v>20</v>
      </c>
      <c r="H2671" t="s">
        <v>20</v>
      </c>
      <c r="I2671" t="s">
        <v>19</v>
      </c>
      <c r="J2671" t="s">
        <v>19</v>
      </c>
      <c r="K2671" t="s">
        <v>20</v>
      </c>
      <c r="L2671">
        <f t="shared" si="41"/>
        <v>5</v>
      </c>
      <c r="Q2671" t="s">
        <v>7200</v>
      </c>
      <c r="R2671" t="s">
        <v>7201</v>
      </c>
      <c r="S2671" t="s">
        <v>2420</v>
      </c>
      <c r="T2671" t="s">
        <v>172</v>
      </c>
      <c r="U2671">
        <v>92586</v>
      </c>
      <c r="V2671" s="1">
        <v>43314.069027777776</v>
      </c>
      <c r="W2671" t="s">
        <v>34</v>
      </c>
      <c r="X2671" t="s">
        <v>87</v>
      </c>
      <c r="Y2671" t="s">
        <v>173</v>
      </c>
      <c r="Z2671" t="s">
        <v>37</v>
      </c>
      <c r="AA2671" t="s">
        <v>38</v>
      </c>
      <c r="AB2671" t="s">
        <v>174</v>
      </c>
      <c r="AC2671" t="s">
        <v>175</v>
      </c>
      <c r="AD2671" t="s">
        <v>41</v>
      </c>
      <c r="AF2671" s="1">
        <v>43382.648043981484</v>
      </c>
    </row>
    <row r="2672" spans="1:32" x14ac:dyDescent="0.3">
      <c r="A2672">
        <v>686642</v>
      </c>
      <c r="B2672">
        <v>3661130</v>
      </c>
      <c r="C2672" t="s">
        <v>19</v>
      </c>
      <c r="D2672" t="s">
        <v>19</v>
      </c>
      <c r="E2672" t="s">
        <v>19</v>
      </c>
      <c r="F2672" t="s">
        <v>24</v>
      </c>
      <c r="G2672" t="s">
        <v>19</v>
      </c>
      <c r="H2672" t="s">
        <v>19</v>
      </c>
      <c r="I2672" t="s">
        <v>19</v>
      </c>
      <c r="J2672" t="s">
        <v>19</v>
      </c>
      <c r="K2672" t="s">
        <v>19</v>
      </c>
      <c r="L2672">
        <f t="shared" si="41"/>
        <v>8</v>
      </c>
      <c r="N2672">
        <v>1</v>
      </c>
      <c r="Q2672" t="s">
        <v>7202</v>
      </c>
      <c r="R2672" t="s">
        <v>7203</v>
      </c>
      <c r="S2672" t="s">
        <v>7204</v>
      </c>
      <c r="T2672" t="s">
        <v>183</v>
      </c>
      <c r="U2672">
        <v>43011</v>
      </c>
      <c r="V2672" s="1">
        <v>39342</v>
      </c>
      <c r="W2672" t="s">
        <v>57</v>
      </c>
      <c r="X2672" t="s">
        <v>107</v>
      </c>
      <c r="Y2672" t="s">
        <v>367</v>
      </c>
      <c r="Z2672" t="s">
        <v>89</v>
      </c>
      <c r="AA2672" t="s">
        <v>90</v>
      </c>
      <c r="AB2672" t="s">
        <v>184</v>
      </c>
      <c r="AC2672" t="s">
        <v>185</v>
      </c>
      <c r="AD2672" t="s">
        <v>74</v>
      </c>
      <c r="AF2672" s="1">
        <v>40428</v>
      </c>
    </row>
    <row r="2673" spans="1:32" x14ac:dyDescent="0.3">
      <c r="A2673">
        <v>686671</v>
      </c>
      <c r="B2673">
        <v>5726041</v>
      </c>
      <c r="C2673" t="s">
        <v>19</v>
      </c>
      <c r="D2673" t="s">
        <v>19</v>
      </c>
      <c r="E2673" t="s">
        <v>19</v>
      </c>
      <c r="F2673" t="s">
        <v>24</v>
      </c>
      <c r="G2673" t="s">
        <v>19</v>
      </c>
      <c r="H2673" t="s">
        <v>20</v>
      </c>
      <c r="I2673" t="s">
        <v>19</v>
      </c>
      <c r="J2673" t="s">
        <v>19</v>
      </c>
      <c r="K2673" t="s">
        <v>24</v>
      </c>
      <c r="L2673">
        <f t="shared" si="41"/>
        <v>6</v>
      </c>
      <c r="Q2673" t="s">
        <v>7205</v>
      </c>
      <c r="R2673" t="s">
        <v>7206</v>
      </c>
      <c r="S2673" t="s">
        <v>7207</v>
      </c>
      <c r="T2673" t="s">
        <v>78</v>
      </c>
      <c r="U2673">
        <v>32082</v>
      </c>
      <c r="V2673" s="1">
        <v>43196.070243055554</v>
      </c>
      <c r="W2673" t="s">
        <v>57</v>
      </c>
      <c r="X2673" t="s">
        <v>58</v>
      </c>
      <c r="Y2673" t="s">
        <v>79</v>
      </c>
      <c r="Z2673" t="s">
        <v>70</v>
      </c>
      <c r="AA2673" t="s">
        <v>71</v>
      </c>
      <c r="AB2673" t="s">
        <v>80</v>
      </c>
      <c r="AC2673" t="s">
        <v>285</v>
      </c>
      <c r="AD2673" t="s">
        <v>82</v>
      </c>
      <c r="AF2673" s="1">
        <v>43273.275416666664</v>
      </c>
    </row>
    <row r="2674" spans="1:32" x14ac:dyDescent="0.3">
      <c r="A2674">
        <v>686792</v>
      </c>
      <c r="B2674">
        <v>5134274</v>
      </c>
      <c r="C2674" t="s">
        <v>19</v>
      </c>
      <c r="D2674" t="s">
        <v>19</v>
      </c>
      <c r="E2674" t="s">
        <v>19</v>
      </c>
      <c r="F2674" t="s">
        <v>24</v>
      </c>
      <c r="G2674" t="s">
        <v>19</v>
      </c>
      <c r="H2674" t="s">
        <v>19</v>
      </c>
      <c r="I2674" t="s">
        <v>19</v>
      </c>
      <c r="J2674" t="s">
        <v>19</v>
      </c>
      <c r="K2674" t="s">
        <v>24</v>
      </c>
      <c r="L2674">
        <f t="shared" si="41"/>
        <v>7</v>
      </c>
      <c r="P2674">
        <v>1</v>
      </c>
      <c r="Q2674" t="s">
        <v>7208</v>
      </c>
      <c r="R2674" t="s">
        <v>7209</v>
      </c>
      <c r="S2674" t="s">
        <v>7210</v>
      </c>
      <c r="T2674" t="s">
        <v>122</v>
      </c>
      <c r="U2674">
        <v>54848</v>
      </c>
      <c r="V2674" s="1">
        <v>41823.069479166668</v>
      </c>
      <c r="W2674" t="s">
        <v>34</v>
      </c>
      <c r="X2674" t="s">
        <v>87</v>
      </c>
      <c r="Y2674" t="s">
        <v>124</v>
      </c>
      <c r="Z2674" t="s">
        <v>89</v>
      </c>
      <c r="AA2674" t="s">
        <v>90</v>
      </c>
      <c r="AB2674" t="s">
        <v>91</v>
      </c>
      <c r="AC2674" t="s">
        <v>146</v>
      </c>
      <c r="AD2674" t="s">
        <v>93</v>
      </c>
      <c r="AF2674" s="1">
        <v>41866.628738425927</v>
      </c>
    </row>
    <row r="2675" spans="1:32" x14ac:dyDescent="0.3">
      <c r="A2675">
        <v>686806</v>
      </c>
      <c r="B2675">
        <v>4302460</v>
      </c>
      <c r="C2675" t="s">
        <v>19</v>
      </c>
      <c r="D2675" t="s">
        <v>19</v>
      </c>
      <c r="E2675" t="s">
        <v>19</v>
      </c>
      <c r="F2675" t="s">
        <v>24</v>
      </c>
      <c r="G2675" t="s">
        <v>19</v>
      </c>
      <c r="H2675" t="s">
        <v>20</v>
      </c>
      <c r="I2675" t="s">
        <v>19</v>
      </c>
      <c r="J2675" t="s">
        <v>19</v>
      </c>
      <c r="K2675" t="s">
        <v>24</v>
      </c>
      <c r="L2675">
        <f t="shared" si="41"/>
        <v>6</v>
      </c>
      <c r="Q2675" t="s">
        <v>7211</v>
      </c>
      <c r="R2675" t="s">
        <v>7212</v>
      </c>
      <c r="S2675" t="s">
        <v>7213</v>
      </c>
      <c r="T2675" t="s">
        <v>86</v>
      </c>
      <c r="U2675">
        <v>57579</v>
      </c>
      <c r="V2675" s="1">
        <v>43183.070567129631</v>
      </c>
      <c r="W2675" t="s">
        <v>34</v>
      </c>
      <c r="X2675" t="s">
        <v>135</v>
      </c>
      <c r="Y2675" t="s">
        <v>124</v>
      </c>
      <c r="Z2675" t="s">
        <v>89</v>
      </c>
      <c r="AA2675" t="s">
        <v>90</v>
      </c>
      <c r="AB2675" t="s">
        <v>91</v>
      </c>
      <c r="AC2675" t="s">
        <v>92</v>
      </c>
      <c r="AD2675" t="s">
        <v>93</v>
      </c>
      <c r="AF2675" s="1">
        <v>44230.374120370368</v>
      </c>
    </row>
    <row r="2676" spans="1:32" x14ac:dyDescent="0.3">
      <c r="A2676">
        <v>686861</v>
      </c>
      <c r="B2676">
        <v>5924736</v>
      </c>
      <c r="C2676" t="s">
        <v>19</v>
      </c>
      <c r="D2676" t="s">
        <v>19</v>
      </c>
      <c r="E2676" t="s">
        <v>19</v>
      </c>
      <c r="F2676" t="s">
        <v>24</v>
      </c>
      <c r="G2676" t="s">
        <v>20</v>
      </c>
      <c r="H2676" t="s">
        <v>19</v>
      </c>
      <c r="I2676" t="s">
        <v>19</v>
      </c>
      <c r="J2676" t="s">
        <v>19</v>
      </c>
      <c r="K2676" t="s">
        <v>20</v>
      </c>
      <c r="L2676">
        <f t="shared" si="41"/>
        <v>6</v>
      </c>
      <c r="Q2676" t="s">
        <v>7214</v>
      </c>
      <c r="R2676" t="s">
        <v>7215</v>
      </c>
      <c r="S2676" t="s">
        <v>7216</v>
      </c>
      <c r="T2676" t="s">
        <v>97</v>
      </c>
      <c r="U2676">
        <v>78155</v>
      </c>
      <c r="V2676" s="1">
        <v>43278.069178240738</v>
      </c>
      <c r="W2676" t="s">
        <v>34</v>
      </c>
      <c r="X2676" t="s">
        <v>35</v>
      </c>
      <c r="Y2676" t="s">
        <v>59</v>
      </c>
      <c r="Z2676" t="s">
        <v>37</v>
      </c>
      <c r="AA2676" t="s">
        <v>38</v>
      </c>
      <c r="AB2676" t="s">
        <v>60</v>
      </c>
      <c r="AC2676" t="s">
        <v>99</v>
      </c>
      <c r="AD2676" t="s">
        <v>62</v>
      </c>
      <c r="AF2676" s="1">
        <v>43308.663252314815</v>
      </c>
    </row>
    <row r="2677" spans="1:32" x14ac:dyDescent="0.3">
      <c r="A2677">
        <v>687230</v>
      </c>
      <c r="B2677">
        <v>1601598</v>
      </c>
      <c r="C2677" t="s">
        <v>19</v>
      </c>
      <c r="D2677" t="s">
        <v>19</v>
      </c>
      <c r="E2677" t="s">
        <v>19</v>
      </c>
      <c r="F2677" t="s">
        <v>24</v>
      </c>
      <c r="G2677" t="s">
        <v>19</v>
      </c>
      <c r="H2677" t="s">
        <v>19</v>
      </c>
      <c r="I2677" t="s">
        <v>19</v>
      </c>
      <c r="J2677" t="s">
        <v>19</v>
      </c>
      <c r="K2677" t="s">
        <v>24</v>
      </c>
      <c r="L2677">
        <f t="shared" si="41"/>
        <v>7</v>
      </c>
      <c r="P2677">
        <v>1</v>
      </c>
      <c r="Q2677" t="s">
        <v>7217</v>
      </c>
      <c r="R2677" t="s">
        <v>7218</v>
      </c>
      <c r="S2677" t="s">
        <v>2286</v>
      </c>
      <c r="T2677" t="s">
        <v>272</v>
      </c>
      <c r="U2677">
        <v>52772</v>
      </c>
      <c r="V2677" s="1">
        <v>43218.070960648147</v>
      </c>
      <c r="W2677" t="s">
        <v>129</v>
      </c>
      <c r="X2677" t="s">
        <v>130</v>
      </c>
      <c r="Y2677" t="s">
        <v>124</v>
      </c>
      <c r="Z2677" t="s">
        <v>89</v>
      </c>
      <c r="AA2677" t="s">
        <v>90</v>
      </c>
      <c r="AB2677" t="s">
        <v>91</v>
      </c>
      <c r="AC2677" t="s">
        <v>968</v>
      </c>
      <c r="AD2677" t="s">
        <v>93</v>
      </c>
      <c r="AF2677" s="1">
        <v>43439.429502314815</v>
      </c>
    </row>
    <row r="2678" spans="1:32" x14ac:dyDescent="0.3">
      <c r="A2678">
        <v>687378</v>
      </c>
      <c r="B2678">
        <v>5736927</v>
      </c>
      <c r="C2678" t="s">
        <v>19</v>
      </c>
      <c r="D2678" t="s">
        <v>19</v>
      </c>
      <c r="E2678" t="s">
        <v>19</v>
      </c>
      <c r="F2678" t="s">
        <v>24</v>
      </c>
      <c r="G2678" t="s">
        <v>19</v>
      </c>
      <c r="H2678" t="s">
        <v>20</v>
      </c>
      <c r="I2678" t="s">
        <v>19</v>
      </c>
      <c r="J2678" t="s">
        <v>19</v>
      </c>
      <c r="K2678" t="s">
        <v>19</v>
      </c>
      <c r="L2678">
        <f t="shared" si="41"/>
        <v>7</v>
      </c>
      <c r="Q2678" t="s">
        <v>7219</v>
      </c>
      <c r="R2678" t="s">
        <v>7220</v>
      </c>
      <c r="S2678" t="s">
        <v>7221</v>
      </c>
      <c r="T2678" t="s">
        <v>78</v>
      </c>
      <c r="U2678">
        <v>32780</v>
      </c>
      <c r="V2678" s="1">
        <v>43204.070150462961</v>
      </c>
      <c r="W2678" t="s">
        <v>57</v>
      </c>
      <c r="X2678" t="s">
        <v>234</v>
      </c>
      <c r="Y2678" t="s">
        <v>79</v>
      </c>
      <c r="Z2678" t="s">
        <v>70</v>
      </c>
      <c r="AA2678" t="s">
        <v>71</v>
      </c>
      <c r="AB2678" t="s">
        <v>80</v>
      </c>
      <c r="AC2678" t="s">
        <v>852</v>
      </c>
      <c r="AD2678" t="s">
        <v>82</v>
      </c>
      <c r="AF2678" s="1">
        <v>43243.367048611108</v>
      </c>
    </row>
    <row r="2679" spans="1:32" x14ac:dyDescent="0.3">
      <c r="A2679">
        <v>687521</v>
      </c>
      <c r="B2679">
        <v>3927576</v>
      </c>
      <c r="C2679" t="s">
        <v>19</v>
      </c>
      <c r="D2679" t="s">
        <v>19</v>
      </c>
      <c r="E2679" t="s">
        <v>19</v>
      </c>
      <c r="F2679" t="s">
        <v>24</v>
      </c>
      <c r="G2679" t="s">
        <v>19</v>
      </c>
      <c r="H2679" t="s">
        <v>19</v>
      </c>
      <c r="I2679" t="s">
        <v>19</v>
      </c>
      <c r="J2679" t="s">
        <v>19</v>
      </c>
      <c r="K2679" t="s">
        <v>19</v>
      </c>
      <c r="L2679">
        <f t="shared" si="41"/>
        <v>8</v>
      </c>
      <c r="N2679">
        <v>1</v>
      </c>
      <c r="Q2679" t="s">
        <v>7222</v>
      </c>
      <c r="R2679" t="s">
        <v>7223</v>
      </c>
      <c r="S2679" t="s">
        <v>7224</v>
      </c>
      <c r="T2679" t="s">
        <v>459</v>
      </c>
      <c r="U2679">
        <v>15370</v>
      </c>
      <c r="V2679" s="1">
        <v>41570</v>
      </c>
      <c r="W2679" t="s">
        <v>34</v>
      </c>
      <c r="X2679" t="s">
        <v>87</v>
      </c>
      <c r="Y2679" t="s">
        <v>367</v>
      </c>
      <c r="Z2679" t="s">
        <v>70</v>
      </c>
      <c r="AA2679" t="s">
        <v>71</v>
      </c>
      <c r="AB2679" t="s">
        <v>351</v>
      </c>
      <c r="AC2679" t="s">
        <v>461</v>
      </c>
      <c r="AD2679" t="s">
        <v>316</v>
      </c>
      <c r="AF2679" s="1">
        <v>41753.532939814817</v>
      </c>
    </row>
    <row r="2680" spans="1:32" x14ac:dyDescent="0.3">
      <c r="A2680">
        <v>688142</v>
      </c>
      <c r="B2680">
        <v>1492331</v>
      </c>
      <c r="C2680" t="s">
        <v>19</v>
      </c>
      <c r="D2680" t="s">
        <v>19</v>
      </c>
      <c r="E2680" t="s">
        <v>19</v>
      </c>
      <c r="F2680" t="s">
        <v>19</v>
      </c>
      <c r="G2680" t="s">
        <v>19</v>
      </c>
      <c r="H2680" t="s">
        <v>19</v>
      </c>
      <c r="I2680" t="s">
        <v>19</v>
      </c>
      <c r="J2680" t="s">
        <v>19</v>
      </c>
      <c r="K2680" t="s">
        <v>19</v>
      </c>
      <c r="L2680">
        <f t="shared" si="41"/>
        <v>9</v>
      </c>
      <c r="M2680">
        <v>1</v>
      </c>
      <c r="Q2680" t="s">
        <v>7225</v>
      </c>
      <c r="R2680" t="s">
        <v>7226</v>
      </c>
      <c r="S2680" t="s">
        <v>2025</v>
      </c>
      <c r="T2680" t="s">
        <v>704</v>
      </c>
      <c r="U2680">
        <v>60647</v>
      </c>
      <c r="V2680" s="1">
        <v>43475.070208333331</v>
      </c>
      <c r="W2680" t="s">
        <v>636</v>
      </c>
      <c r="X2680" t="s">
        <v>636</v>
      </c>
      <c r="Y2680" t="s">
        <v>789</v>
      </c>
      <c r="Z2680" t="s">
        <v>89</v>
      </c>
      <c r="AA2680" t="s">
        <v>90</v>
      </c>
      <c r="AB2680" t="s">
        <v>167</v>
      </c>
      <c r="AC2680" t="s">
        <v>790</v>
      </c>
      <c r="AD2680" t="s">
        <v>93</v>
      </c>
      <c r="AF2680" s="1">
        <v>43878.465243055558</v>
      </c>
    </row>
    <row r="2681" spans="1:32" x14ac:dyDescent="0.3">
      <c r="A2681">
        <v>688254</v>
      </c>
      <c r="B2681">
        <v>1156430</v>
      </c>
      <c r="C2681" t="s">
        <v>19</v>
      </c>
      <c r="D2681" t="s">
        <v>19</v>
      </c>
      <c r="E2681" t="s">
        <v>19</v>
      </c>
      <c r="F2681" t="s">
        <v>24</v>
      </c>
      <c r="G2681" t="s">
        <v>19</v>
      </c>
      <c r="H2681" t="s">
        <v>19</v>
      </c>
      <c r="I2681" t="s">
        <v>19</v>
      </c>
      <c r="J2681" t="s">
        <v>19</v>
      </c>
      <c r="K2681" t="s">
        <v>19</v>
      </c>
      <c r="L2681">
        <f t="shared" si="41"/>
        <v>8</v>
      </c>
      <c r="N2681">
        <v>1</v>
      </c>
      <c r="Q2681" t="s">
        <v>7227</v>
      </c>
      <c r="R2681" t="s">
        <v>7228</v>
      </c>
      <c r="S2681" t="s">
        <v>7229</v>
      </c>
      <c r="T2681" t="s">
        <v>356</v>
      </c>
      <c r="U2681">
        <v>30183</v>
      </c>
      <c r="V2681" s="1">
        <v>39391</v>
      </c>
      <c r="W2681" t="s">
        <v>34</v>
      </c>
      <c r="X2681" t="s">
        <v>135</v>
      </c>
      <c r="Y2681" t="s">
        <v>357</v>
      </c>
      <c r="Z2681" t="s">
        <v>70</v>
      </c>
      <c r="AA2681" t="s">
        <v>71</v>
      </c>
      <c r="AB2681" t="s">
        <v>358</v>
      </c>
      <c r="AC2681" t="s">
        <v>549</v>
      </c>
      <c r="AD2681" t="s">
        <v>82</v>
      </c>
      <c r="AF2681" s="1">
        <v>44609.426388888889</v>
      </c>
    </row>
    <row r="2682" spans="1:32" x14ac:dyDescent="0.3">
      <c r="A2682">
        <v>688271</v>
      </c>
      <c r="B2682">
        <v>4418390</v>
      </c>
      <c r="C2682" t="s">
        <v>19</v>
      </c>
      <c r="D2682" t="s">
        <v>19</v>
      </c>
      <c r="E2682" t="s">
        <v>19</v>
      </c>
      <c r="F2682" t="s">
        <v>24</v>
      </c>
      <c r="G2682" t="s">
        <v>19</v>
      </c>
      <c r="H2682" t="s">
        <v>19</v>
      </c>
      <c r="I2682" t="s">
        <v>19</v>
      </c>
      <c r="J2682" t="s">
        <v>19</v>
      </c>
      <c r="K2682" t="s">
        <v>24</v>
      </c>
      <c r="L2682">
        <f t="shared" si="41"/>
        <v>7</v>
      </c>
      <c r="P2682">
        <v>1</v>
      </c>
      <c r="Q2682" t="s">
        <v>7230</v>
      </c>
      <c r="R2682" t="s">
        <v>7231</v>
      </c>
      <c r="S2682" t="s">
        <v>7232</v>
      </c>
      <c r="T2682" t="s">
        <v>281</v>
      </c>
      <c r="U2682">
        <v>38059</v>
      </c>
      <c r="V2682" s="1">
        <v>43202.070127314815</v>
      </c>
      <c r="W2682" t="s">
        <v>57</v>
      </c>
      <c r="X2682" t="s">
        <v>98</v>
      </c>
      <c r="Y2682" t="s">
        <v>115</v>
      </c>
      <c r="Z2682" t="s">
        <v>89</v>
      </c>
      <c r="AA2682" t="s">
        <v>90</v>
      </c>
      <c r="AB2682" t="s">
        <v>116</v>
      </c>
      <c r="AC2682" t="s">
        <v>117</v>
      </c>
      <c r="AD2682" t="s">
        <v>118</v>
      </c>
      <c r="AF2682" s="1">
        <v>43255.43204861111</v>
      </c>
    </row>
    <row r="2683" spans="1:32" x14ac:dyDescent="0.3">
      <c r="A2683">
        <v>688299</v>
      </c>
      <c r="B2683">
        <v>5825065</v>
      </c>
      <c r="C2683" t="s">
        <v>19</v>
      </c>
      <c r="D2683" t="s">
        <v>19</v>
      </c>
      <c r="E2683" t="s">
        <v>19</v>
      </c>
      <c r="F2683" t="s">
        <v>24</v>
      </c>
      <c r="G2683" t="s">
        <v>20</v>
      </c>
      <c r="H2683" t="s">
        <v>19</v>
      </c>
      <c r="I2683" t="s">
        <v>19</v>
      </c>
      <c r="J2683" t="s">
        <v>19</v>
      </c>
      <c r="K2683" t="s">
        <v>19</v>
      </c>
      <c r="L2683">
        <f t="shared" si="41"/>
        <v>7</v>
      </c>
      <c r="Q2683" t="s">
        <v>7233</v>
      </c>
      <c r="R2683" t="s">
        <v>7234</v>
      </c>
      <c r="S2683" t="s">
        <v>7235</v>
      </c>
      <c r="T2683" t="s">
        <v>45</v>
      </c>
      <c r="U2683">
        <v>10576</v>
      </c>
      <c r="V2683" s="1">
        <v>43241.310358796298</v>
      </c>
      <c r="W2683" t="s">
        <v>312</v>
      </c>
      <c r="X2683" t="s">
        <v>782</v>
      </c>
      <c r="Y2683" t="s">
        <v>48</v>
      </c>
      <c r="Z2683" t="s">
        <v>70</v>
      </c>
      <c r="AA2683" t="s">
        <v>71</v>
      </c>
      <c r="AB2683" t="s">
        <v>351</v>
      </c>
      <c r="AC2683" t="s">
        <v>352</v>
      </c>
      <c r="AD2683" t="s">
        <v>316</v>
      </c>
      <c r="AF2683" s="1">
        <v>44166.546527777777</v>
      </c>
    </row>
    <row r="2684" spans="1:32" x14ac:dyDescent="0.3">
      <c r="A2684">
        <v>688319</v>
      </c>
      <c r="B2684">
        <v>1611979</v>
      </c>
      <c r="C2684" t="s">
        <v>19</v>
      </c>
      <c r="D2684" t="s">
        <v>19</v>
      </c>
      <c r="E2684" t="s">
        <v>19</v>
      </c>
      <c r="F2684" t="s">
        <v>24</v>
      </c>
      <c r="G2684" t="s">
        <v>19</v>
      </c>
      <c r="H2684" t="s">
        <v>19</v>
      </c>
      <c r="I2684" t="s">
        <v>19</v>
      </c>
      <c r="J2684" t="s">
        <v>19</v>
      </c>
      <c r="K2684" t="s">
        <v>19</v>
      </c>
      <c r="L2684">
        <f t="shared" si="41"/>
        <v>8</v>
      </c>
      <c r="N2684">
        <v>1</v>
      </c>
      <c r="Q2684" t="s">
        <v>7236</v>
      </c>
      <c r="R2684" t="s">
        <v>7237</v>
      </c>
      <c r="S2684" t="s">
        <v>4407</v>
      </c>
      <c r="T2684" t="s">
        <v>272</v>
      </c>
      <c r="U2684">
        <v>52314</v>
      </c>
      <c r="V2684" s="1">
        <v>43218.070960648147</v>
      </c>
      <c r="W2684" t="s">
        <v>129</v>
      </c>
      <c r="X2684" t="s">
        <v>130</v>
      </c>
      <c r="Y2684" t="s">
        <v>124</v>
      </c>
      <c r="Z2684" t="s">
        <v>89</v>
      </c>
      <c r="AA2684" t="s">
        <v>90</v>
      </c>
      <c r="AB2684" t="s">
        <v>91</v>
      </c>
      <c r="AC2684" t="s">
        <v>968</v>
      </c>
      <c r="AD2684" t="s">
        <v>93</v>
      </c>
      <c r="AF2684" s="1">
        <v>43439.400543981479</v>
      </c>
    </row>
    <row r="2685" spans="1:32" x14ac:dyDescent="0.3">
      <c r="A2685">
        <v>688322</v>
      </c>
      <c r="B2685">
        <v>1615838</v>
      </c>
      <c r="C2685" t="s">
        <v>19</v>
      </c>
      <c r="D2685" t="s">
        <v>19</v>
      </c>
      <c r="E2685" t="s">
        <v>19</v>
      </c>
      <c r="F2685" t="s">
        <v>24</v>
      </c>
      <c r="G2685" t="s">
        <v>19</v>
      </c>
      <c r="H2685" t="s">
        <v>19</v>
      </c>
      <c r="I2685" t="s">
        <v>19</v>
      </c>
      <c r="J2685" t="s">
        <v>19</v>
      </c>
      <c r="K2685" t="s">
        <v>19</v>
      </c>
      <c r="L2685">
        <f t="shared" si="41"/>
        <v>8</v>
      </c>
      <c r="N2685">
        <v>1</v>
      </c>
      <c r="Q2685" t="s">
        <v>7238</v>
      </c>
      <c r="R2685" t="s">
        <v>7239</v>
      </c>
      <c r="S2685" t="s">
        <v>7240</v>
      </c>
      <c r="T2685" t="s">
        <v>272</v>
      </c>
      <c r="U2685">
        <v>52317</v>
      </c>
      <c r="V2685" s="1">
        <v>43218.070960648147</v>
      </c>
      <c r="W2685" t="s">
        <v>129</v>
      </c>
      <c r="X2685" t="s">
        <v>130</v>
      </c>
      <c r="Y2685" t="s">
        <v>124</v>
      </c>
      <c r="Z2685" t="s">
        <v>89</v>
      </c>
      <c r="AA2685" t="s">
        <v>90</v>
      </c>
      <c r="AB2685" t="s">
        <v>91</v>
      </c>
      <c r="AC2685" t="s">
        <v>968</v>
      </c>
      <c r="AD2685" t="s">
        <v>93</v>
      </c>
      <c r="AF2685" s="1">
        <v>43439.488055555557</v>
      </c>
    </row>
    <row r="2686" spans="1:32" x14ac:dyDescent="0.3">
      <c r="A2686">
        <v>688681</v>
      </c>
      <c r="B2686">
        <v>5615286</v>
      </c>
      <c r="C2686" t="s">
        <v>19</v>
      </c>
      <c r="D2686" t="s">
        <v>19</v>
      </c>
      <c r="E2686" t="s">
        <v>19</v>
      </c>
      <c r="F2686" t="s">
        <v>24</v>
      </c>
      <c r="G2686" t="s">
        <v>19</v>
      </c>
      <c r="H2686" t="s">
        <v>19</v>
      </c>
      <c r="I2686" t="s">
        <v>19</v>
      </c>
      <c r="J2686" t="s">
        <v>19</v>
      </c>
      <c r="K2686" t="s">
        <v>20</v>
      </c>
      <c r="L2686">
        <f t="shared" si="41"/>
        <v>7</v>
      </c>
      <c r="Q2686" t="s">
        <v>7241</v>
      </c>
      <c r="R2686" t="s">
        <v>7242</v>
      </c>
      <c r="S2686" t="s">
        <v>7243</v>
      </c>
      <c r="T2686" t="s">
        <v>172</v>
      </c>
      <c r="U2686">
        <v>96055</v>
      </c>
      <c r="V2686" s="1">
        <v>43322.491469907407</v>
      </c>
      <c r="W2686" t="s">
        <v>34</v>
      </c>
      <c r="X2686" t="s">
        <v>35</v>
      </c>
      <c r="Y2686" t="s">
        <v>194</v>
      </c>
      <c r="Z2686" t="s">
        <v>37</v>
      </c>
      <c r="AA2686" t="s">
        <v>38</v>
      </c>
      <c r="AB2686" t="s">
        <v>174</v>
      </c>
      <c r="AC2686" t="s">
        <v>195</v>
      </c>
      <c r="AD2686" t="s">
        <v>41</v>
      </c>
      <c r="AF2686" s="1">
        <v>42562.507048611114</v>
      </c>
    </row>
    <row r="2687" spans="1:32" x14ac:dyDescent="0.3">
      <c r="A2687">
        <v>688709</v>
      </c>
      <c r="B2687">
        <v>2381515</v>
      </c>
      <c r="C2687" t="s">
        <v>19</v>
      </c>
      <c r="D2687" t="s">
        <v>19</v>
      </c>
      <c r="E2687" t="s">
        <v>19</v>
      </c>
      <c r="F2687" t="s">
        <v>24</v>
      </c>
      <c r="G2687" t="s">
        <v>19</v>
      </c>
      <c r="H2687" t="s">
        <v>20</v>
      </c>
      <c r="I2687" t="s">
        <v>19</v>
      </c>
      <c r="J2687" t="s">
        <v>19</v>
      </c>
      <c r="K2687" t="s">
        <v>20</v>
      </c>
      <c r="L2687">
        <f t="shared" si="41"/>
        <v>6</v>
      </c>
      <c r="Q2687" t="s">
        <v>7244</v>
      </c>
      <c r="R2687" t="s">
        <v>7245</v>
      </c>
      <c r="S2687" t="s">
        <v>201</v>
      </c>
      <c r="T2687" t="s">
        <v>165</v>
      </c>
      <c r="U2687">
        <v>48228</v>
      </c>
      <c r="V2687" s="1">
        <v>43819.198344907411</v>
      </c>
      <c r="W2687" t="s">
        <v>34</v>
      </c>
      <c r="X2687" t="s">
        <v>87</v>
      </c>
      <c r="Y2687" t="s">
        <v>166</v>
      </c>
      <c r="Z2687" t="s">
        <v>89</v>
      </c>
      <c r="AA2687" t="s">
        <v>90</v>
      </c>
      <c r="AB2687" t="s">
        <v>167</v>
      </c>
      <c r="AC2687" t="s">
        <v>341</v>
      </c>
      <c r="AD2687" t="s">
        <v>93</v>
      </c>
      <c r="AF2687" s="1">
        <v>43871.453067129631</v>
      </c>
    </row>
    <row r="2688" spans="1:32" x14ac:dyDescent="0.3">
      <c r="A2688">
        <v>688715</v>
      </c>
      <c r="B2688">
        <v>1004934</v>
      </c>
      <c r="C2688" t="s">
        <v>19</v>
      </c>
      <c r="D2688" t="s">
        <v>19</v>
      </c>
      <c r="E2688" t="s">
        <v>19</v>
      </c>
      <c r="F2688" t="s">
        <v>24</v>
      </c>
      <c r="G2688" t="s">
        <v>19</v>
      </c>
      <c r="H2688" t="s">
        <v>20</v>
      </c>
      <c r="I2688" t="s">
        <v>19</v>
      </c>
      <c r="J2688" t="s">
        <v>19</v>
      </c>
      <c r="K2688" t="s">
        <v>24</v>
      </c>
      <c r="L2688">
        <f t="shared" si="41"/>
        <v>6</v>
      </c>
      <c r="Q2688" t="s">
        <v>7246</v>
      </c>
      <c r="R2688" t="s">
        <v>7247</v>
      </c>
      <c r="S2688" t="s">
        <v>7248</v>
      </c>
      <c r="T2688" t="s">
        <v>78</v>
      </c>
      <c r="U2688">
        <v>33004</v>
      </c>
      <c r="V2688" s="1">
        <v>43202.070127314815</v>
      </c>
      <c r="W2688" t="s">
        <v>57</v>
      </c>
      <c r="X2688" t="s">
        <v>58</v>
      </c>
      <c r="Y2688" t="s">
        <v>79</v>
      </c>
      <c r="Z2688" t="s">
        <v>70</v>
      </c>
      <c r="AA2688" t="s">
        <v>71</v>
      </c>
      <c r="AB2688" t="s">
        <v>80</v>
      </c>
      <c r="AC2688" t="s">
        <v>477</v>
      </c>
      <c r="AD2688" t="s">
        <v>82</v>
      </c>
      <c r="AF2688" s="1">
        <v>43314.864479166667</v>
      </c>
    </row>
    <row r="2689" spans="1:32" x14ac:dyDescent="0.3">
      <c r="A2689">
        <v>688734</v>
      </c>
      <c r="B2689">
        <v>4230330</v>
      </c>
      <c r="C2689" t="s">
        <v>19</v>
      </c>
      <c r="D2689" t="s">
        <v>19</v>
      </c>
      <c r="E2689" t="s">
        <v>19</v>
      </c>
      <c r="F2689" t="s">
        <v>24</v>
      </c>
      <c r="G2689" t="s">
        <v>20</v>
      </c>
      <c r="H2689" t="s">
        <v>19</v>
      </c>
      <c r="I2689" t="s">
        <v>19</v>
      </c>
      <c r="J2689" t="s">
        <v>19</v>
      </c>
      <c r="K2689" t="s">
        <v>19</v>
      </c>
      <c r="L2689">
        <f t="shared" si="41"/>
        <v>7</v>
      </c>
      <c r="Q2689" t="s">
        <v>7249</v>
      </c>
      <c r="R2689" t="s">
        <v>7250</v>
      </c>
      <c r="S2689" t="s">
        <v>2299</v>
      </c>
      <c r="T2689" t="s">
        <v>553</v>
      </c>
      <c r="U2689">
        <v>29720</v>
      </c>
      <c r="V2689" s="1">
        <v>43215.071018518516</v>
      </c>
      <c r="W2689" t="s">
        <v>57</v>
      </c>
      <c r="X2689" t="s">
        <v>107</v>
      </c>
      <c r="Y2689" t="s">
        <v>357</v>
      </c>
      <c r="Z2689" t="s">
        <v>70</v>
      </c>
      <c r="AA2689" t="s">
        <v>71</v>
      </c>
      <c r="AB2689" t="s">
        <v>358</v>
      </c>
      <c r="AC2689" t="s">
        <v>503</v>
      </c>
      <c r="AD2689" t="s">
        <v>82</v>
      </c>
      <c r="AF2689" s="1">
        <v>43215.37431712963</v>
      </c>
    </row>
    <row r="2690" spans="1:32" x14ac:dyDescent="0.3">
      <c r="A2690">
        <v>688737</v>
      </c>
      <c r="B2690">
        <v>5665762</v>
      </c>
      <c r="C2690" t="s">
        <v>19</v>
      </c>
      <c r="D2690" t="s">
        <v>19</v>
      </c>
      <c r="E2690" t="s">
        <v>19</v>
      </c>
      <c r="F2690" t="s">
        <v>24</v>
      </c>
      <c r="G2690" t="s">
        <v>19</v>
      </c>
      <c r="H2690" t="s">
        <v>19</v>
      </c>
      <c r="I2690" t="s">
        <v>19</v>
      </c>
      <c r="J2690" t="s">
        <v>19</v>
      </c>
      <c r="K2690" t="s">
        <v>19</v>
      </c>
      <c r="L2690">
        <f t="shared" si="41"/>
        <v>8</v>
      </c>
      <c r="N2690">
        <v>1</v>
      </c>
      <c r="Q2690" t="s">
        <v>7251</v>
      </c>
      <c r="R2690" t="s">
        <v>7252</v>
      </c>
      <c r="S2690" t="s">
        <v>4518</v>
      </c>
      <c r="T2690" t="s">
        <v>172</v>
      </c>
      <c r="U2690">
        <v>95209</v>
      </c>
      <c r="V2690" s="1">
        <v>43305.068888888891</v>
      </c>
      <c r="W2690" t="s">
        <v>34</v>
      </c>
      <c r="X2690" t="s">
        <v>87</v>
      </c>
      <c r="Y2690" t="s">
        <v>194</v>
      </c>
      <c r="Z2690" t="s">
        <v>37</v>
      </c>
      <c r="AA2690" t="s">
        <v>38</v>
      </c>
      <c r="AB2690" t="s">
        <v>174</v>
      </c>
      <c r="AC2690" t="s">
        <v>1304</v>
      </c>
      <c r="AD2690" t="s">
        <v>41</v>
      </c>
      <c r="AF2690" s="1">
        <v>43518.615046296298</v>
      </c>
    </row>
    <row r="2691" spans="1:32" x14ac:dyDescent="0.3">
      <c r="A2691">
        <v>688801</v>
      </c>
      <c r="B2691">
        <v>5665976</v>
      </c>
      <c r="C2691" t="s">
        <v>19</v>
      </c>
      <c r="D2691" t="s">
        <v>19</v>
      </c>
      <c r="E2691" t="s">
        <v>19</v>
      </c>
      <c r="F2691" t="s">
        <v>24</v>
      </c>
      <c r="G2691" t="s">
        <v>19</v>
      </c>
      <c r="H2691" t="s">
        <v>19</v>
      </c>
      <c r="I2691" t="s">
        <v>19</v>
      </c>
      <c r="J2691" t="s">
        <v>19</v>
      </c>
      <c r="K2691" t="s">
        <v>20</v>
      </c>
      <c r="L2691">
        <f t="shared" si="41"/>
        <v>7</v>
      </c>
      <c r="Q2691" t="s">
        <v>7253</v>
      </c>
      <c r="R2691" t="s">
        <v>7254</v>
      </c>
      <c r="S2691" t="s">
        <v>228</v>
      </c>
      <c r="T2691" t="s">
        <v>172</v>
      </c>
      <c r="U2691">
        <v>90006</v>
      </c>
      <c r="V2691" s="1">
        <v>43193.071759259263</v>
      </c>
      <c r="W2691" t="s">
        <v>229</v>
      </c>
      <c r="X2691" t="s">
        <v>230</v>
      </c>
      <c r="Y2691" t="s">
        <v>173</v>
      </c>
      <c r="Z2691" t="s">
        <v>37</v>
      </c>
      <c r="AA2691" t="s">
        <v>38</v>
      </c>
      <c r="AB2691" t="s">
        <v>174</v>
      </c>
      <c r="AC2691" t="s">
        <v>179</v>
      </c>
      <c r="AD2691" t="s">
        <v>41</v>
      </c>
      <c r="AF2691" s="1">
        <v>43297.663414351853</v>
      </c>
    </row>
    <row r="2692" spans="1:32" x14ac:dyDescent="0.3">
      <c r="A2692">
        <v>688859</v>
      </c>
      <c r="B2692">
        <v>2375524</v>
      </c>
      <c r="C2692" t="s">
        <v>19</v>
      </c>
      <c r="D2692" t="s">
        <v>19</v>
      </c>
      <c r="E2692" t="s">
        <v>19</v>
      </c>
      <c r="F2692" t="s">
        <v>24</v>
      </c>
      <c r="G2692" t="s">
        <v>19</v>
      </c>
      <c r="H2692" t="s">
        <v>19</v>
      </c>
      <c r="I2692" t="s">
        <v>19</v>
      </c>
      <c r="J2692" t="s">
        <v>19</v>
      </c>
      <c r="K2692" t="s">
        <v>20</v>
      </c>
      <c r="L2692">
        <f t="shared" si="41"/>
        <v>7</v>
      </c>
      <c r="Q2692" t="s">
        <v>7255</v>
      </c>
      <c r="R2692" t="s">
        <v>7256</v>
      </c>
      <c r="S2692" t="s">
        <v>1910</v>
      </c>
      <c r="T2692" t="s">
        <v>165</v>
      </c>
      <c r="U2692">
        <v>49201</v>
      </c>
      <c r="V2692" s="1">
        <v>43253.069745370369</v>
      </c>
      <c r="W2692" t="s">
        <v>34</v>
      </c>
      <c r="X2692" t="s">
        <v>299</v>
      </c>
      <c r="Y2692" t="s">
        <v>166</v>
      </c>
      <c r="Z2692" t="s">
        <v>89</v>
      </c>
      <c r="AA2692" t="s">
        <v>90</v>
      </c>
      <c r="AB2692" t="s">
        <v>167</v>
      </c>
      <c r="AC2692" t="s">
        <v>202</v>
      </c>
      <c r="AD2692" t="s">
        <v>93</v>
      </c>
      <c r="AF2692" s="1">
        <v>44540.521527777775</v>
      </c>
    </row>
    <row r="2693" spans="1:32" x14ac:dyDescent="0.3">
      <c r="A2693">
        <v>688913</v>
      </c>
      <c r="B2693">
        <v>5736371</v>
      </c>
      <c r="C2693" t="s">
        <v>19</v>
      </c>
      <c r="D2693" t="s">
        <v>19</v>
      </c>
      <c r="E2693" t="s">
        <v>19</v>
      </c>
      <c r="F2693" t="s">
        <v>24</v>
      </c>
      <c r="G2693" t="s">
        <v>19</v>
      </c>
      <c r="H2693" t="s">
        <v>19</v>
      </c>
      <c r="I2693" t="s">
        <v>19</v>
      </c>
      <c r="J2693" t="s">
        <v>19</v>
      </c>
      <c r="K2693" t="s">
        <v>20</v>
      </c>
      <c r="L2693">
        <f t="shared" si="41"/>
        <v>7</v>
      </c>
      <c r="Q2693" t="s">
        <v>7257</v>
      </c>
      <c r="R2693" t="s">
        <v>7258</v>
      </c>
      <c r="S2693" t="s">
        <v>7259</v>
      </c>
      <c r="T2693" t="s">
        <v>78</v>
      </c>
      <c r="U2693">
        <v>33541</v>
      </c>
      <c r="V2693" s="1">
        <v>43223.070150462961</v>
      </c>
      <c r="W2693" t="s">
        <v>57</v>
      </c>
      <c r="X2693" t="s">
        <v>58</v>
      </c>
      <c r="Y2693" t="s">
        <v>79</v>
      </c>
      <c r="Z2693" t="s">
        <v>70</v>
      </c>
      <c r="AA2693" t="s">
        <v>71</v>
      </c>
      <c r="AB2693" t="s">
        <v>80</v>
      </c>
      <c r="AC2693" t="s">
        <v>285</v>
      </c>
      <c r="AD2693" t="s">
        <v>82</v>
      </c>
      <c r="AF2693" s="1">
        <v>43244.183148148149</v>
      </c>
    </row>
    <row r="2694" spans="1:32" x14ac:dyDescent="0.3">
      <c r="A2694">
        <v>688975</v>
      </c>
      <c r="B2694">
        <v>1043075</v>
      </c>
      <c r="C2694" t="s">
        <v>19</v>
      </c>
      <c r="D2694" t="s">
        <v>19</v>
      </c>
      <c r="E2694" t="s">
        <v>19</v>
      </c>
      <c r="F2694" t="s">
        <v>24</v>
      </c>
      <c r="G2694" t="s">
        <v>19</v>
      </c>
      <c r="H2694" t="s">
        <v>19</v>
      </c>
      <c r="I2694" t="s">
        <v>19</v>
      </c>
      <c r="J2694" t="s">
        <v>19</v>
      </c>
      <c r="K2694" t="s">
        <v>19</v>
      </c>
      <c r="L2694">
        <f t="shared" si="41"/>
        <v>8</v>
      </c>
      <c r="N2694">
        <v>1</v>
      </c>
      <c r="Q2694" t="s">
        <v>7260</v>
      </c>
      <c r="R2694" t="s">
        <v>7261</v>
      </c>
      <c r="S2694" t="s">
        <v>7262</v>
      </c>
      <c r="T2694" t="s">
        <v>78</v>
      </c>
      <c r="U2694">
        <v>33573</v>
      </c>
      <c r="V2694" s="1">
        <v>43237.069108796299</v>
      </c>
      <c r="W2694" t="s">
        <v>1929</v>
      </c>
      <c r="X2694" t="s">
        <v>2161</v>
      </c>
      <c r="Y2694" t="s">
        <v>79</v>
      </c>
      <c r="Z2694" t="s">
        <v>70</v>
      </c>
      <c r="AA2694" t="s">
        <v>71</v>
      </c>
      <c r="AB2694" t="s">
        <v>80</v>
      </c>
      <c r="AC2694" t="s">
        <v>81</v>
      </c>
      <c r="AD2694" t="s">
        <v>82</v>
      </c>
      <c r="AF2694" s="1">
        <v>43243.528414351851</v>
      </c>
    </row>
    <row r="2695" spans="1:32" x14ac:dyDescent="0.3">
      <c r="A2695">
        <v>689024</v>
      </c>
      <c r="B2695">
        <v>5136379</v>
      </c>
      <c r="C2695" t="s">
        <v>19</v>
      </c>
      <c r="D2695" t="s">
        <v>20</v>
      </c>
      <c r="E2695" t="s">
        <v>19</v>
      </c>
      <c r="F2695" t="s">
        <v>24</v>
      </c>
      <c r="G2695" t="s">
        <v>20</v>
      </c>
      <c r="H2695" t="s">
        <v>20</v>
      </c>
      <c r="I2695" t="s">
        <v>19</v>
      </c>
      <c r="J2695" t="s">
        <v>19</v>
      </c>
      <c r="K2695" t="s">
        <v>20</v>
      </c>
      <c r="L2695">
        <f t="shared" ref="L2695:L2758" si="42">COUNTIF(C2695:K2695,"Y")</f>
        <v>4</v>
      </c>
      <c r="Q2695" t="s">
        <v>7263</v>
      </c>
      <c r="R2695" t="s">
        <v>7264</v>
      </c>
      <c r="S2695" t="s">
        <v>7265</v>
      </c>
      <c r="T2695" t="s">
        <v>122</v>
      </c>
      <c r="U2695">
        <v>53950</v>
      </c>
      <c r="V2695" s="1">
        <v>43265.069027777776</v>
      </c>
      <c r="W2695" t="s">
        <v>34</v>
      </c>
      <c r="X2695" t="s">
        <v>299</v>
      </c>
      <c r="Y2695" t="s">
        <v>789</v>
      </c>
      <c r="Z2695" t="s">
        <v>89</v>
      </c>
      <c r="AA2695" t="s">
        <v>90</v>
      </c>
      <c r="AB2695" t="s">
        <v>167</v>
      </c>
      <c r="AC2695" t="s">
        <v>961</v>
      </c>
      <c r="AD2695" t="s">
        <v>93</v>
      </c>
      <c r="AF2695" s="1">
        <v>44112.49287037037</v>
      </c>
    </row>
    <row r="2696" spans="1:32" x14ac:dyDescent="0.3">
      <c r="A2696">
        <v>689065</v>
      </c>
      <c r="B2696">
        <v>1030383</v>
      </c>
      <c r="C2696" t="s">
        <v>19</v>
      </c>
      <c r="D2696" t="s">
        <v>19</v>
      </c>
      <c r="E2696" t="s">
        <v>19</v>
      </c>
      <c r="F2696" t="s">
        <v>24</v>
      </c>
      <c r="G2696" t="s">
        <v>19</v>
      </c>
      <c r="H2696" t="s">
        <v>19</v>
      </c>
      <c r="I2696" t="s">
        <v>19</v>
      </c>
      <c r="J2696" t="s">
        <v>19</v>
      </c>
      <c r="K2696" t="s">
        <v>19</v>
      </c>
      <c r="L2696">
        <f t="shared" si="42"/>
        <v>8</v>
      </c>
      <c r="N2696">
        <v>1</v>
      </c>
      <c r="Q2696" t="s">
        <v>7266</v>
      </c>
      <c r="R2696" t="s">
        <v>7267</v>
      </c>
      <c r="S2696" t="s">
        <v>2231</v>
      </c>
      <c r="T2696" t="s">
        <v>78</v>
      </c>
      <c r="U2696">
        <v>33024</v>
      </c>
      <c r="V2696" s="1">
        <v>43341.069189814814</v>
      </c>
      <c r="W2696" t="s">
        <v>67</v>
      </c>
      <c r="X2696" t="s">
        <v>68</v>
      </c>
      <c r="Y2696" t="s">
        <v>79</v>
      </c>
      <c r="Z2696" t="s">
        <v>70</v>
      </c>
      <c r="AA2696" t="s">
        <v>71</v>
      </c>
      <c r="AB2696" t="s">
        <v>80</v>
      </c>
      <c r="AC2696" t="s">
        <v>477</v>
      </c>
      <c r="AD2696" t="s">
        <v>82</v>
      </c>
      <c r="AF2696" s="1">
        <v>43430.303240740737</v>
      </c>
    </row>
    <row r="2697" spans="1:32" x14ac:dyDescent="0.3">
      <c r="A2697">
        <v>689620</v>
      </c>
      <c r="B2697">
        <v>1051349</v>
      </c>
      <c r="C2697" t="s">
        <v>19</v>
      </c>
      <c r="D2697" t="s">
        <v>19</v>
      </c>
      <c r="E2697" t="s">
        <v>19</v>
      </c>
      <c r="F2697" t="s">
        <v>24</v>
      </c>
      <c r="G2697" t="s">
        <v>19</v>
      </c>
      <c r="H2697" t="s">
        <v>19</v>
      </c>
      <c r="I2697" t="s">
        <v>19</v>
      </c>
      <c r="J2697" t="s">
        <v>19</v>
      </c>
      <c r="K2697" t="s">
        <v>24</v>
      </c>
      <c r="L2697">
        <f t="shared" si="42"/>
        <v>7</v>
      </c>
      <c r="P2697">
        <v>1</v>
      </c>
      <c r="Q2697" t="s">
        <v>7268</v>
      </c>
      <c r="R2697" t="s">
        <v>7269</v>
      </c>
      <c r="S2697" t="s">
        <v>2132</v>
      </c>
      <c r="T2697" t="s">
        <v>78</v>
      </c>
      <c r="U2697">
        <v>32055</v>
      </c>
      <c r="V2697" s="1">
        <v>38808</v>
      </c>
      <c r="W2697" t="s">
        <v>57</v>
      </c>
      <c r="X2697" t="s">
        <v>58</v>
      </c>
      <c r="Y2697" t="s">
        <v>79</v>
      </c>
      <c r="Z2697" t="s">
        <v>70</v>
      </c>
      <c r="AA2697" t="s">
        <v>71</v>
      </c>
      <c r="AB2697" t="s">
        <v>80</v>
      </c>
      <c r="AC2697" t="s">
        <v>527</v>
      </c>
      <c r="AD2697" t="s">
        <v>82</v>
      </c>
      <c r="AF2697" s="1">
        <v>41745.394872685189</v>
      </c>
    </row>
    <row r="2698" spans="1:32" x14ac:dyDescent="0.3">
      <c r="A2698">
        <v>689681</v>
      </c>
      <c r="B2698">
        <v>4205236</v>
      </c>
      <c r="C2698" t="s">
        <v>19</v>
      </c>
      <c r="D2698" t="s">
        <v>19</v>
      </c>
      <c r="E2698" t="s">
        <v>19</v>
      </c>
      <c r="F2698" t="s">
        <v>24</v>
      </c>
      <c r="G2698" t="s">
        <v>19</v>
      </c>
      <c r="H2698" t="s">
        <v>19</v>
      </c>
      <c r="I2698" t="s">
        <v>19</v>
      </c>
      <c r="J2698" t="s">
        <v>19</v>
      </c>
      <c r="K2698" t="s">
        <v>19</v>
      </c>
      <c r="L2698">
        <f t="shared" si="42"/>
        <v>8</v>
      </c>
      <c r="N2698">
        <v>1</v>
      </c>
      <c r="Q2698" t="s">
        <v>7270</v>
      </c>
      <c r="R2698" t="s">
        <v>7271</v>
      </c>
      <c r="S2698" t="s">
        <v>7272</v>
      </c>
      <c r="T2698" t="s">
        <v>553</v>
      </c>
      <c r="U2698">
        <v>29356</v>
      </c>
      <c r="V2698" s="1">
        <v>38962</v>
      </c>
      <c r="W2698" t="s">
        <v>501</v>
      </c>
      <c r="X2698" t="s">
        <v>502</v>
      </c>
      <c r="Y2698" t="s">
        <v>357</v>
      </c>
      <c r="Z2698" t="s">
        <v>70</v>
      </c>
      <c r="AA2698" t="s">
        <v>71</v>
      </c>
      <c r="AB2698" t="s">
        <v>358</v>
      </c>
      <c r="AC2698" t="s">
        <v>503</v>
      </c>
      <c r="AD2698" t="s">
        <v>82</v>
      </c>
      <c r="AF2698" s="1">
        <v>40481</v>
      </c>
    </row>
    <row r="2699" spans="1:32" x14ac:dyDescent="0.3">
      <c r="A2699">
        <v>689831</v>
      </c>
      <c r="B2699">
        <v>3149665</v>
      </c>
      <c r="C2699" t="s">
        <v>19</v>
      </c>
      <c r="D2699" t="s">
        <v>19</v>
      </c>
      <c r="E2699" t="s">
        <v>19</v>
      </c>
      <c r="F2699" t="s">
        <v>24</v>
      </c>
      <c r="G2699" t="s">
        <v>20</v>
      </c>
      <c r="H2699" t="s">
        <v>19</v>
      </c>
      <c r="I2699" t="s">
        <v>19</v>
      </c>
      <c r="J2699" t="s">
        <v>19</v>
      </c>
      <c r="K2699" t="s">
        <v>24</v>
      </c>
      <c r="L2699">
        <f t="shared" si="42"/>
        <v>6</v>
      </c>
      <c r="Q2699" t="s">
        <v>7273</v>
      </c>
      <c r="R2699" t="s">
        <v>7274</v>
      </c>
      <c r="S2699" t="s">
        <v>7275</v>
      </c>
      <c r="T2699" t="s">
        <v>311</v>
      </c>
      <c r="U2699">
        <v>7647</v>
      </c>
      <c r="V2699" s="1">
        <v>43447.070555555554</v>
      </c>
      <c r="W2699" t="s">
        <v>661</v>
      </c>
      <c r="X2699" t="s">
        <v>757</v>
      </c>
      <c r="Y2699" t="s">
        <v>48</v>
      </c>
      <c r="Z2699" t="s">
        <v>70</v>
      </c>
      <c r="AA2699" t="s">
        <v>71</v>
      </c>
      <c r="AB2699" t="s">
        <v>314</v>
      </c>
      <c r="AC2699" t="s">
        <v>315</v>
      </c>
      <c r="AD2699" t="s">
        <v>316</v>
      </c>
      <c r="AF2699" s="1">
        <v>43700.299687500003</v>
      </c>
    </row>
    <row r="2700" spans="1:32" x14ac:dyDescent="0.3">
      <c r="A2700">
        <v>689988</v>
      </c>
      <c r="B2700">
        <v>5902336</v>
      </c>
      <c r="C2700" t="s">
        <v>19</v>
      </c>
      <c r="D2700" t="s">
        <v>19</v>
      </c>
      <c r="E2700" t="s">
        <v>19</v>
      </c>
      <c r="F2700" t="s">
        <v>24</v>
      </c>
      <c r="G2700" t="s">
        <v>19</v>
      </c>
      <c r="H2700" t="s">
        <v>20</v>
      </c>
      <c r="I2700" t="s">
        <v>19</v>
      </c>
      <c r="J2700" t="s">
        <v>19</v>
      </c>
      <c r="K2700" t="s">
        <v>20</v>
      </c>
      <c r="L2700">
        <f t="shared" si="42"/>
        <v>6</v>
      </c>
      <c r="Q2700" t="s">
        <v>7276</v>
      </c>
      <c r="R2700" t="s">
        <v>7277</v>
      </c>
      <c r="S2700" t="s">
        <v>639</v>
      </c>
      <c r="T2700" t="s">
        <v>97</v>
      </c>
      <c r="U2700">
        <v>78224</v>
      </c>
      <c r="V2700" s="1">
        <v>40826</v>
      </c>
      <c r="W2700" t="s">
        <v>57</v>
      </c>
      <c r="X2700" t="s">
        <v>98</v>
      </c>
      <c r="Y2700" t="s">
        <v>59</v>
      </c>
      <c r="Z2700" t="s">
        <v>37</v>
      </c>
      <c r="AA2700" t="s">
        <v>38</v>
      </c>
      <c r="AB2700" t="s">
        <v>60</v>
      </c>
      <c r="AC2700" t="s">
        <v>99</v>
      </c>
      <c r="AD2700" t="s">
        <v>62</v>
      </c>
      <c r="AF2700" s="1">
        <v>40637</v>
      </c>
    </row>
    <row r="2701" spans="1:32" x14ac:dyDescent="0.3">
      <c r="A2701">
        <v>690092</v>
      </c>
      <c r="B2701">
        <v>1110383</v>
      </c>
      <c r="C2701" t="s">
        <v>19</v>
      </c>
      <c r="D2701" t="s">
        <v>19</v>
      </c>
      <c r="E2701" t="s">
        <v>19</v>
      </c>
      <c r="F2701" t="s">
        <v>24</v>
      </c>
      <c r="G2701" t="s">
        <v>19</v>
      </c>
      <c r="H2701" t="s">
        <v>19</v>
      </c>
      <c r="I2701" t="s">
        <v>19</v>
      </c>
      <c r="J2701" t="s">
        <v>19</v>
      </c>
      <c r="K2701" t="s">
        <v>19</v>
      </c>
      <c r="L2701">
        <f t="shared" si="42"/>
        <v>8</v>
      </c>
      <c r="N2701">
        <v>1</v>
      </c>
      <c r="Q2701" t="s">
        <v>7278</v>
      </c>
      <c r="R2701" t="s">
        <v>7279</v>
      </c>
      <c r="S2701" t="s">
        <v>3766</v>
      </c>
      <c r="T2701" t="s">
        <v>356</v>
      </c>
      <c r="U2701">
        <v>31031</v>
      </c>
      <c r="V2701" s="1">
        <v>40722</v>
      </c>
      <c r="W2701" t="s">
        <v>57</v>
      </c>
      <c r="X2701" t="s">
        <v>107</v>
      </c>
      <c r="Y2701" t="s">
        <v>357</v>
      </c>
      <c r="Z2701" t="s">
        <v>70</v>
      </c>
      <c r="AA2701" t="s">
        <v>71</v>
      </c>
      <c r="AB2701" t="s">
        <v>358</v>
      </c>
      <c r="AC2701" t="s">
        <v>1032</v>
      </c>
      <c r="AD2701" t="s">
        <v>82</v>
      </c>
      <c r="AF2701" s="1">
        <v>40857</v>
      </c>
    </row>
    <row r="2702" spans="1:32" x14ac:dyDescent="0.3">
      <c r="A2702">
        <v>690483</v>
      </c>
      <c r="B2702">
        <v>1169982</v>
      </c>
      <c r="C2702" t="s">
        <v>19</v>
      </c>
      <c r="D2702" t="s">
        <v>19</v>
      </c>
      <c r="E2702" t="s">
        <v>19</v>
      </c>
      <c r="F2702" t="s">
        <v>24</v>
      </c>
      <c r="G2702" t="s">
        <v>19</v>
      </c>
      <c r="H2702" t="s">
        <v>20</v>
      </c>
      <c r="I2702" t="s">
        <v>19</v>
      </c>
      <c r="J2702" t="s">
        <v>19</v>
      </c>
      <c r="K2702" t="s">
        <v>24</v>
      </c>
      <c r="L2702">
        <f t="shared" si="42"/>
        <v>6</v>
      </c>
      <c r="Q2702" t="s">
        <v>7280</v>
      </c>
      <c r="R2702" t="s">
        <v>7281</v>
      </c>
      <c r="S2702" t="s">
        <v>1423</v>
      </c>
      <c r="T2702" t="s">
        <v>356</v>
      </c>
      <c r="U2702">
        <v>30341</v>
      </c>
      <c r="V2702" s="1">
        <v>43212.245266203703</v>
      </c>
      <c r="W2702" t="s">
        <v>742</v>
      </c>
      <c r="X2702" t="s">
        <v>743</v>
      </c>
      <c r="Y2702" t="s">
        <v>357</v>
      </c>
      <c r="Z2702" t="s">
        <v>70</v>
      </c>
      <c r="AA2702" t="s">
        <v>71</v>
      </c>
      <c r="AB2702" t="s">
        <v>358</v>
      </c>
      <c r="AC2702" t="s">
        <v>359</v>
      </c>
      <c r="AD2702" t="s">
        <v>82</v>
      </c>
      <c r="AF2702" s="1">
        <v>43325.562048611115</v>
      </c>
    </row>
    <row r="2703" spans="1:32" x14ac:dyDescent="0.3">
      <c r="A2703">
        <v>690600</v>
      </c>
      <c r="B2703">
        <v>5923873</v>
      </c>
      <c r="C2703" t="s">
        <v>19</v>
      </c>
      <c r="D2703" t="s">
        <v>19</v>
      </c>
      <c r="E2703" t="s">
        <v>19</v>
      </c>
      <c r="F2703" t="s">
        <v>24</v>
      </c>
      <c r="G2703" t="s">
        <v>20</v>
      </c>
      <c r="H2703" t="s">
        <v>19</v>
      </c>
      <c r="I2703" t="s">
        <v>19</v>
      </c>
      <c r="J2703" t="s">
        <v>19</v>
      </c>
      <c r="K2703" t="s">
        <v>20</v>
      </c>
      <c r="L2703">
        <f t="shared" si="42"/>
        <v>6</v>
      </c>
      <c r="Q2703" t="s">
        <v>7282</v>
      </c>
      <c r="R2703" t="s">
        <v>7283</v>
      </c>
      <c r="S2703" t="s">
        <v>6374</v>
      </c>
      <c r="T2703" t="s">
        <v>97</v>
      </c>
      <c r="U2703">
        <v>75061</v>
      </c>
      <c r="V2703" s="1">
        <v>43246.069340277776</v>
      </c>
      <c r="W2703" t="s">
        <v>67</v>
      </c>
      <c r="X2703" t="s">
        <v>1381</v>
      </c>
      <c r="Y2703" t="s">
        <v>489</v>
      </c>
      <c r="Z2703" t="s">
        <v>37</v>
      </c>
      <c r="AA2703" t="s">
        <v>38</v>
      </c>
      <c r="AB2703" t="s">
        <v>484</v>
      </c>
      <c r="AC2703" t="s">
        <v>485</v>
      </c>
      <c r="AD2703" t="s">
        <v>62</v>
      </c>
      <c r="AF2703" s="1">
        <v>43483.549340277779</v>
      </c>
    </row>
    <row r="2704" spans="1:32" x14ac:dyDescent="0.3">
      <c r="A2704">
        <v>691322</v>
      </c>
      <c r="B2704">
        <v>3653436</v>
      </c>
      <c r="C2704" t="s">
        <v>19</v>
      </c>
      <c r="D2704" t="s">
        <v>19</v>
      </c>
      <c r="E2704" t="s">
        <v>19</v>
      </c>
      <c r="F2704" t="s">
        <v>24</v>
      </c>
      <c r="G2704" t="s">
        <v>19</v>
      </c>
      <c r="H2704" t="s">
        <v>19</v>
      </c>
      <c r="I2704" t="s">
        <v>19</v>
      </c>
      <c r="J2704" t="s">
        <v>19</v>
      </c>
      <c r="K2704" t="s">
        <v>24</v>
      </c>
      <c r="L2704">
        <f t="shared" si="42"/>
        <v>7</v>
      </c>
      <c r="P2704">
        <v>1</v>
      </c>
      <c r="Q2704" t="s">
        <v>7284</v>
      </c>
      <c r="R2704" t="s">
        <v>7285</v>
      </c>
      <c r="S2704" t="s">
        <v>7286</v>
      </c>
      <c r="T2704" t="s">
        <v>183</v>
      </c>
      <c r="U2704">
        <v>45887</v>
      </c>
      <c r="V2704" s="1">
        <v>39216</v>
      </c>
      <c r="W2704" t="s">
        <v>620</v>
      </c>
      <c r="X2704" t="s">
        <v>621</v>
      </c>
      <c r="Y2704" t="s">
        <v>367</v>
      </c>
      <c r="Z2704" t="s">
        <v>89</v>
      </c>
      <c r="AA2704" t="s">
        <v>90</v>
      </c>
      <c r="AB2704" t="s">
        <v>184</v>
      </c>
      <c r="AC2704" t="s">
        <v>185</v>
      </c>
      <c r="AD2704" t="s">
        <v>74</v>
      </c>
      <c r="AF2704" s="1">
        <v>40428</v>
      </c>
    </row>
    <row r="2705" spans="1:32" x14ac:dyDescent="0.3">
      <c r="A2705">
        <v>691542</v>
      </c>
      <c r="B2705">
        <v>5008570</v>
      </c>
      <c r="C2705" t="s">
        <v>19</v>
      </c>
      <c r="D2705" t="s">
        <v>19</v>
      </c>
      <c r="E2705" t="s">
        <v>19</v>
      </c>
      <c r="F2705" t="s">
        <v>24</v>
      </c>
      <c r="G2705" t="s">
        <v>19</v>
      </c>
      <c r="H2705" t="s">
        <v>19</v>
      </c>
      <c r="I2705" t="s">
        <v>19</v>
      </c>
      <c r="J2705" t="s">
        <v>19</v>
      </c>
      <c r="K2705" t="s">
        <v>19</v>
      </c>
      <c r="L2705">
        <f t="shared" si="42"/>
        <v>8</v>
      </c>
      <c r="N2705">
        <v>1</v>
      </c>
      <c r="Q2705" t="s">
        <v>7287</v>
      </c>
      <c r="R2705" t="s">
        <v>7288</v>
      </c>
      <c r="S2705" t="s">
        <v>7289</v>
      </c>
      <c r="T2705" t="s">
        <v>366</v>
      </c>
      <c r="U2705">
        <v>25844</v>
      </c>
      <c r="V2705" s="1">
        <v>39353</v>
      </c>
      <c r="W2705" t="s">
        <v>57</v>
      </c>
      <c r="X2705" t="s">
        <v>98</v>
      </c>
      <c r="Y2705" t="s">
        <v>367</v>
      </c>
      <c r="Z2705" t="s">
        <v>89</v>
      </c>
      <c r="AA2705" t="s">
        <v>90</v>
      </c>
      <c r="AB2705" t="s">
        <v>184</v>
      </c>
      <c r="AC2705" t="s">
        <v>1143</v>
      </c>
      <c r="AD2705" t="s">
        <v>74</v>
      </c>
      <c r="AE2705" s="2">
        <v>45272</v>
      </c>
      <c r="AF2705" s="1">
        <v>40428</v>
      </c>
    </row>
    <row r="2706" spans="1:32" x14ac:dyDescent="0.3">
      <c r="A2706">
        <v>692455</v>
      </c>
      <c r="B2706">
        <v>4107000</v>
      </c>
      <c r="C2706" t="s">
        <v>19</v>
      </c>
      <c r="D2706" t="s">
        <v>19</v>
      </c>
      <c r="E2706" t="s">
        <v>19</v>
      </c>
      <c r="F2706" t="s">
        <v>24</v>
      </c>
      <c r="G2706" t="s">
        <v>19</v>
      </c>
      <c r="H2706" t="s">
        <v>19</v>
      </c>
      <c r="I2706" t="s">
        <v>19</v>
      </c>
      <c r="J2706" t="s">
        <v>19</v>
      </c>
      <c r="K2706" t="s">
        <v>24</v>
      </c>
      <c r="L2706">
        <f t="shared" si="42"/>
        <v>7</v>
      </c>
      <c r="P2706">
        <v>1</v>
      </c>
      <c r="Q2706" t="s">
        <v>7290</v>
      </c>
      <c r="R2706" t="s">
        <v>7291</v>
      </c>
      <c r="S2706" t="s">
        <v>7292</v>
      </c>
      <c r="T2706" t="s">
        <v>2340</v>
      </c>
      <c r="U2706">
        <v>2886</v>
      </c>
      <c r="V2706" s="1">
        <v>39353</v>
      </c>
      <c r="W2706" t="s">
        <v>34</v>
      </c>
      <c r="X2706" t="s">
        <v>87</v>
      </c>
      <c r="Y2706" t="s">
        <v>656</v>
      </c>
      <c r="Z2706" t="s">
        <v>70</v>
      </c>
      <c r="AA2706" t="s">
        <v>71</v>
      </c>
      <c r="AB2706" t="s">
        <v>351</v>
      </c>
      <c r="AC2706" t="s">
        <v>747</v>
      </c>
      <c r="AD2706" t="s">
        <v>316</v>
      </c>
      <c r="AF2706" s="1">
        <v>40481</v>
      </c>
    </row>
    <row r="2707" spans="1:32" x14ac:dyDescent="0.3">
      <c r="A2707">
        <v>692614</v>
      </c>
      <c r="B2707">
        <v>3846295</v>
      </c>
      <c r="C2707" t="s">
        <v>19</v>
      </c>
      <c r="D2707" t="s">
        <v>19</v>
      </c>
      <c r="E2707" t="s">
        <v>19</v>
      </c>
      <c r="F2707" t="s">
        <v>19</v>
      </c>
      <c r="G2707" t="s">
        <v>19</v>
      </c>
      <c r="H2707" t="s">
        <v>19</v>
      </c>
      <c r="I2707" t="s">
        <v>19</v>
      </c>
      <c r="J2707" t="s">
        <v>19</v>
      </c>
      <c r="K2707" t="s">
        <v>19</v>
      </c>
      <c r="L2707">
        <f t="shared" si="42"/>
        <v>9</v>
      </c>
      <c r="M2707">
        <v>1</v>
      </c>
      <c r="Q2707" t="s">
        <v>7293</v>
      </c>
      <c r="R2707" t="s">
        <v>7294</v>
      </c>
      <c r="S2707" t="s">
        <v>2084</v>
      </c>
      <c r="T2707" t="s">
        <v>320</v>
      </c>
      <c r="U2707">
        <v>97601</v>
      </c>
      <c r="V2707" s="1">
        <v>45016.199513888889</v>
      </c>
      <c r="W2707" t="s">
        <v>34</v>
      </c>
      <c r="X2707" t="s">
        <v>35</v>
      </c>
      <c r="Y2707" t="s">
        <v>160</v>
      </c>
      <c r="Z2707" t="s">
        <v>37</v>
      </c>
      <c r="AA2707" t="s">
        <v>38</v>
      </c>
      <c r="AB2707" t="s">
        <v>39</v>
      </c>
      <c r="AC2707" t="s">
        <v>321</v>
      </c>
      <c r="AD2707" t="s">
        <v>41</v>
      </c>
      <c r="AF2707" s="1">
        <v>45085.729166666664</v>
      </c>
    </row>
    <row r="2708" spans="1:32" x14ac:dyDescent="0.3">
      <c r="A2708">
        <v>692627</v>
      </c>
      <c r="B2708">
        <v>5700112</v>
      </c>
      <c r="C2708" t="s">
        <v>19</v>
      </c>
      <c r="D2708" t="s">
        <v>19</v>
      </c>
      <c r="E2708" t="s">
        <v>19</v>
      </c>
      <c r="F2708" t="s">
        <v>24</v>
      </c>
      <c r="G2708" t="s">
        <v>19</v>
      </c>
      <c r="H2708" t="s">
        <v>19</v>
      </c>
      <c r="I2708" t="s">
        <v>20</v>
      </c>
      <c r="J2708" t="s">
        <v>19</v>
      </c>
      <c r="K2708" t="s">
        <v>24</v>
      </c>
      <c r="L2708">
        <f t="shared" si="42"/>
        <v>6</v>
      </c>
      <c r="Q2708" t="s">
        <v>7295</v>
      </c>
      <c r="R2708" t="s">
        <v>7296</v>
      </c>
      <c r="S2708" t="s">
        <v>616</v>
      </c>
      <c r="T2708" t="s">
        <v>78</v>
      </c>
      <c r="U2708">
        <v>33445</v>
      </c>
      <c r="V2708" s="1">
        <v>43397.070150462961</v>
      </c>
      <c r="W2708" t="s">
        <v>432</v>
      </c>
      <c r="X2708" t="s">
        <v>433</v>
      </c>
      <c r="Y2708" t="s">
        <v>79</v>
      </c>
      <c r="Z2708" t="s">
        <v>70</v>
      </c>
      <c r="AA2708" t="s">
        <v>71</v>
      </c>
      <c r="AB2708" t="s">
        <v>80</v>
      </c>
      <c r="AC2708" t="s">
        <v>477</v>
      </c>
      <c r="AD2708" t="s">
        <v>82</v>
      </c>
      <c r="AF2708" s="1">
        <v>44610.560416666667</v>
      </c>
    </row>
    <row r="2709" spans="1:32" x14ac:dyDescent="0.3">
      <c r="A2709">
        <v>692846</v>
      </c>
      <c r="B2709">
        <v>1006673</v>
      </c>
      <c r="C2709" t="s">
        <v>19</v>
      </c>
      <c r="D2709" t="s">
        <v>19</v>
      </c>
      <c r="E2709" t="s">
        <v>19</v>
      </c>
      <c r="F2709" t="s">
        <v>24</v>
      </c>
      <c r="G2709" t="s">
        <v>19</v>
      </c>
      <c r="H2709" t="s">
        <v>20</v>
      </c>
      <c r="I2709" t="s">
        <v>19</v>
      </c>
      <c r="J2709" t="s">
        <v>19</v>
      </c>
      <c r="K2709" t="s">
        <v>24</v>
      </c>
      <c r="L2709">
        <f t="shared" si="42"/>
        <v>6</v>
      </c>
      <c r="Q2709" t="s">
        <v>7297</v>
      </c>
      <c r="R2709" t="s">
        <v>7298</v>
      </c>
      <c r="S2709" t="s">
        <v>616</v>
      </c>
      <c r="T2709" t="s">
        <v>78</v>
      </c>
      <c r="U2709">
        <v>33445</v>
      </c>
      <c r="V2709" s="1">
        <v>43223.070150462961</v>
      </c>
      <c r="W2709" t="s">
        <v>57</v>
      </c>
      <c r="X2709" t="s">
        <v>58</v>
      </c>
      <c r="Y2709" t="s">
        <v>79</v>
      </c>
      <c r="Z2709" t="s">
        <v>70</v>
      </c>
      <c r="AA2709" t="s">
        <v>71</v>
      </c>
      <c r="AB2709" t="s">
        <v>80</v>
      </c>
      <c r="AC2709" t="s">
        <v>477</v>
      </c>
      <c r="AD2709" t="s">
        <v>82</v>
      </c>
      <c r="AF2709" s="1">
        <v>43706.610347222224</v>
      </c>
    </row>
    <row r="2710" spans="1:32" x14ac:dyDescent="0.3">
      <c r="A2710">
        <v>692847</v>
      </c>
      <c r="B2710">
        <v>5702039</v>
      </c>
      <c r="C2710" t="s">
        <v>19</v>
      </c>
      <c r="D2710" t="s">
        <v>19</v>
      </c>
      <c r="E2710" t="s">
        <v>19</v>
      </c>
      <c r="F2710" t="s">
        <v>24</v>
      </c>
      <c r="G2710" t="s">
        <v>19</v>
      </c>
      <c r="H2710" t="s">
        <v>19</v>
      </c>
      <c r="I2710" t="s">
        <v>19</v>
      </c>
      <c r="J2710" t="s">
        <v>19</v>
      </c>
      <c r="K2710" t="s">
        <v>24</v>
      </c>
      <c r="L2710">
        <f t="shared" si="42"/>
        <v>7</v>
      </c>
      <c r="P2710">
        <v>1</v>
      </c>
      <c r="Q2710" t="s">
        <v>7299</v>
      </c>
      <c r="R2710" t="s">
        <v>7300</v>
      </c>
      <c r="S2710" t="s">
        <v>1331</v>
      </c>
      <c r="T2710" t="s">
        <v>78</v>
      </c>
      <c r="U2710">
        <v>33021</v>
      </c>
      <c r="V2710" s="1">
        <v>43225.070775462962</v>
      </c>
      <c r="W2710" t="s">
        <v>57</v>
      </c>
      <c r="X2710" t="s">
        <v>107</v>
      </c>
      <c r="Y2710" t="s">
        <v>79</v>
      </c>
      <c r="Z2710" t="s">
        <v>70</v>
      </c>
      <c r="AA2710" t="s">
        <v>71</v>
      </c>
      <c r="AB2710" t="s">
        <v>80</v>
      </c>
      <c r="AC2710" t="s">
        <v>477</v>
      </c>
      <c r="AD2710" t="s">
        <v>82</v>
      </c>
      <c r="AF2710" s="1">
        <v>43249.225335648145</v>
      </c>
    </row>
    <row r="2711" spans="1:32" x14ac:dyDescent="0.3">
      <c r="A2711">
        <v>693027</v>
      </c>
      <c r="B2711">
        <v>1822217</v>
      </c>
      <c r="C2711" t="s">
        <v>19</v>
      </c>
      <c r="D2711" t="s">
        <v>19</v>
      </c>
      <c r="E2711" t="s">
        <v>19</v>
      </c>
      <c r="F2711" t="s">
        <v>19</v>
      </c>
      <c r="G2711" t="s">
        <v>20</v>
      </c>
      <c r="H2711" t="s">
        <v>20</v>
      </c>
      <c r="I2711" t="s">
        <v>19</v>
      </c>
      <c r="J2711" t="s">
        <v>19</v>
      </c>
      <c r="K2711" t="s">
        <v>20</v>
      </c>
      <c r="L2711">
        <f t="shared" si="42"/>
        <v>6</v>
      </c>
      <c r="Q2711" t="s">
        <v>7301</v>
      </c>
      <c r="R2711" t="s">
        <v>7302</v>
      </c>
      <c r="S2711" t="s">
        <v>739</v>
      </c>
      <c r="T2711" t="s">
        <v>590</v>
      </c>
      <c r="U2711">
        <v>42728</v>
      </c>
      <c r="V2711" s="1">
        <v>41419</v>
      </c>
      <c r="W2711" t="s">
        <v>57</v>
      </c>
      <c r="X2711" t="s">
        <v>58</v>
      </c>
      <c r="Y2711" t="s">
        <v>367</v>
      </c>
      <c r="Z2711" t="s">
        <v>89</v>
      </c>
      <c r="AA2711" t="s">
        <v>90</v>
      </c>
      <c r="AB2711" t="s">
        <v>184</v>
      </c>
      <c r="AC2711" t="s">
        <v>592</v>
      </c>
      <c r="AD2711" t="s">
        <v>74</v>
      </c>
      <c r="AF2711" s="1">
        <v>41704.352511574078</v>
      </c>
    </row>
    <row r="2712" spans="1:32" x14ac:dyDescent="0.3">
      <c r="A2712">
        <v>693178</v>
      </c>
      <c r="B2712">
        <v>5737943</v>
      </c>
      <c r="C2712" t="s">
        <v>19</v>
      </c>
      <c r="D2712" t="s">
        <v>20</v>
      </c>
      <c r="E2712" t="s">
        <v>19</v>
      </c>
      <c r="F2712" t="s">
        <v>24</v>
      </c>
      <c r="G2712" t="s">
        <v>20</v>
      </c>
      <c r="H2712" t="s">
        <v>19</v>
      </c>
      <c r="I2712" t="s">
        <v>19</v>
      </c>
      <c r="J2712" t="s">
        <v>19</v>
      </c>
      <c r="K2712" t="s">
        <v>24</v>
      </c>
      <c r="L2712">
        <f t="shared" si="42"/>
        <v>5</v>
      </c>
      <c r="Q2712" t="s">
        <v>7303</v>
      </c>
      <c r="R2712" t="s">
        <v>7304</v>
      </c>
      <c r="S2712" t="s">
        <v>7305</v>
      </c>
      <c r="T2712" t="s">
        <v>78</v>
      </c>
      <c r="U2712">
        <v>34652</v>
      </c>
      <c r="V2712" s="1">
        <v>43315.415590277778</v>
      </c>
      <c r="W2712" t="s">
        <v>57</v>
      </c>
      <c r="X2712" t="s">
        <v>58</v>
      </c>
      <c r="Y2712" t="s">
        <v>79</v>
      </c>
      <c r="AD2712" t="s">
        <v>82</v>
      </c>
      <c r="AF2712" s="1">
        <v>43336.292696759258</v>
      </c>
    </row>
    <row r="2713" spans="1:32" x14ac:dyDescent="0.3">
      <c r="A2713">
        <v>693200</v>
      </c>
      <c r="B2713">
        <v>1823310</v>
      </c>
      <c r="C2713" t="s">
        <v>19</v>
      </c>
      <c r="D2713" t="s">
        <v>19</v>
      </c>
      <c r="E2713" t="s">
        <v>19</v>
      </c>
      <c r="F2713" t="s">
        <v>24</v>
      </c>
      <c r="G2713" t="s">
        <v>19</v>
      </c>
      <c r="H2713" t="s">
        <v>19</v>
      </c>
      <c r="I2713" t="s">
        <v>19</v>
      </c>
      <c r="J2713" t="s">
        <v>19</v>
      </c>
      <c r="K2713" t="s">
        <v>19</v>
      </c>
      <c r="L2713">
        <f t="shared" si="42"/>
        <v>8</v>
      </c>
      <c r="N2713">
        <v>1</v>
      </c>
      <c r="Q2713" t="s">
        <v>7306</v>
      </c>
      <c r="R2713" t="s">
        <v>7307</v>
      </c>
      <c r="S2713" t="s">
        <v>3798</v>
      </c>
      <c r="T2713" t="s">
        <v>590</v>
      </c>
      <c r="U2713">
        <v>42101</v>
      </c>
      <c r="V2713" s="1">
        <v>38727</v>
      </c>
      <c r="W2713" t="s">
        <v>57</v>
      </c>
      <c r="X2713" t="s">
        <v>58</v>
      </c>
      <c r="Y2713" t="s">
        <v>367</v>
      </c>
      <c r="Z2713" t="s">
        <v>89</v>
      </c>
      <c r="AA2713" t="s">
        <v>90</v>
      </c>
      <c r="AB2713" t="s">
        <v>116</v>
      </c>
      <c r="AC2713" t="s">
        <v>632</v>
      </c>
      <c r="AD2713" t="s">
        <v>118</v>
      </c>
      <c r="AF2713" s="1">
        <v>40579</v>
      </c>
    </row>
    <row r="2714" spans="1:32" x14ac:dyDescent="0.3">
      <c r="A2714">
        <v>693248</v>
      </c>
      <c r="B2714">
        <v>2245543</v>
      </c>
      <c r="C2714" t="s">
        <v>19</v>
      </c>
      <c r="D2714" t="s">
        <v>19</v>
      </c>
      <c r="E2714" t="s">
        <v>19</v>
      </c>
      <c r="F2714" t="s">
        <v>24</v>
      </c>
      <c r="G2714" t="s">
        <v>20</v>
      </c>
      <c r="H2714" t="s">
        <v>19</v>
      </c>
      <c r="I2714" t="s">
        <v>19</v>
      </c>
      <c r="J2714" t="s">
        <v>19</v>
      </c>
      <c r="K2714" t="s">
        <v>20</v>
      </c>
      <c r="L2714">
        <f t="shared" si="42"/>
        <v>6</v>
      </c>
      <c r="Q2714" t="s">
        <v>7308</v>
      </c>
      <c r="R2714" t="s">
        <v>7309</v>
      </c>
      <c r="S2714" t="s">
        <v>7310</v>
      </c>
      <c r="T2714" t="s">
        <v>643</v>
      </c>
      <c r="U2714">
        <v>1702</v>
      </c>
      <c r="V2714" s="1">
        <v>44030.200300925928</v>
      </c>
      <c r="W2714" t="s">
        <v>636</v>
      </c>
      <c r="X2714" t="s">
        <v>636</v>
      </c>
      <c r="Y2714" t="s">
        <v>656</v>
      </c>
      <c r="Z2714" t="s">
        <v>70</v>
      </c>
      <c r="AA2714" t="s">
        <v>71</v>
      </c>
      <c r="AB2714" t="s">
        <v>351</v>
      </c>
      <c r="AC2714" t="s">
        <v>657</v>
      </c>
      <c r="AD2714" t="s">
        <v>316</v>
      </c>
      <c r="AF2714" s="1">
        <v>44076.566168981481</v>
      </c>
    </row>
    <row r="2715" spans="1:32" x14ac:dyDescent="0.3">
      <c r="A2715">
        <v>693320</v>
      </c>
      <c r="B2715">
        <v>5725784</v>
      </c>
      <c r="C2715" t="s">
        <v>19</v>
      </c>
      <c r="D2715" t="s">
        <v>19</v>
      </c>
      <c r="E2715" t="s">
        <v>19</v>
      </c>
      <c r="F2715" t="s">
        <v>24</v>
      </c>
      <c r="G2715" t="s">
        <v>19</v>
      </c>
      <c r="H2715" t="s">
        <v>19</v>
      </c>
      <c r="I2715" t="s">
        <v>19</v>
      </c>
      <c r="J2715" t="s">
        <v>19</v>
      </c>
      <c r="K2715" t="s">
        <v>24</v>
      </c>
      <c r="L2715">
        <f t="shared" si="42"/>
        <v>7</v>
      </c>
      <c r="P2715">
        <v>1</v>
      </c>
      <c r="Q2715" t="s">
        <v>7311</v>
      </c>
      <c r="R2715" t="s">
        <v>7312</v>
      </c>
      <c r="S2715" t="s">
        <v>3749</v>
      </c>
      <c r="T2715" t="s">
        <v>78</v>
      </c>
      <c r="U2715">
        <v>33461</v>
      </c>
      <c r="V2715" s="1">
        <v>44715.19908564815</v>
      </c>
      <c r="W2715" t="s">
        <v>3126</v>
      </c>
      <c r="X2715" t="s">
        <v>3127</v>
      </c>
      <c r="Y2715" t="s">
        <v>79</v>
      </c>
      <c r="Z2715" t="s">
        <v>70</v>
      </c>
      <c r="AA2715" t="s">
        <v>71</v>
      </c>
      <c r="AB2715" t="s">
        <v>80</v>
      </c>
      <c r="AC2715" t="s">
        <v>257</v>
      </c>
      <c r="AD2715" t="s">
        <v>82</v>
      </c>
      <c r="AF2715" s="1">
        <v>44721.743750000001</v>
      </c>
    </row>
    <row r="2716" spans="1:32" x14ac:dyDescent="0.3">
      <c r="A2716">
        <v>693321</v>
      </c>
      <c r="B2716">
        <v>3730074</v>
      </c>
      <c r="C2716" t="s">
        <v>19</v>
      </c>
      <c r="D2716" t="s">
        <v>19</v>
      </c>
      <c r="E2716" t="s">
        <v>20</v>
      </c>
      <c r="F2716" t="s">
        <v>24</v>
      </c>
      <c r="G2716" t="s">
        <v>20</v>
      </c>
      <c r="H2716" t="s">
        <v>19</v>
      </c>
      <c r="I2716" t="s">
        <v>19</v>
      </c>
      <c r="J2716" t="s">
        <v>19</v>
      </c>
      <c r="K2716" t="s">
        <v>19</v>
      </c>
      <c r="L2716">
        <f t="shared" si="42"/>
        <v>6</v>
      </c>
      <c r="Q2716" t="s">
        <v>7313</v>
      </c>
      <c r="R2716" t="s">
        <v>7314</v>
      </c>
      <c r="S2716" t="s">
        <v>7315</v>
      </c>
      <c r="T2716" t="s">
        <v>494</v>
      </c>
      <c r="U2716">
        <v>74037</v>
      </c>
      <c r="V2716" s="1">
        <v>43223.070150462961</v>
      </c>
      <c r="W2716" t="s">
        <v>495</v>
      </c>
      <c r="X2716" t="s">
        <v>496</v>
      </c>
      <c r="Y2716" t="s">
        <v>489</v>
      </c>
      <c r="Z2716" t="s">
        <v>37</v>
      </c>
      <c r="AA2716" t="s">
        <v>38</v>
      </c>
      <c r="AB2716" t="s">
        <v>484</v>
      </c>
      <c r="AC2716" t="s">
        <v>625</v>
      </c>
      <c r="AD2716" t="s">
        <v>62</v>
      </c>
      <c r="AF2716" s="1">
        <v>43234.206967592596</v>
      </c>
    </row>
    <row r="2717" spans="1:32" x14ac:dyDescent="0.3">
      <c r="A2717">
        <v>693380</v>
      </c>
      <c r="B2717">
        <v>5915244</v>
      </c>
      <c r="C2717" t="s">
        <v>19</v>
      </c>
      <c r="D2717" t="s">
        <v>19</v>
      </c>
      <c r="E2717" t="s">
        <v>19</v>
      </c>
      <c r="F2717" t="s">
        <v>24</v>
      </c>
      <c r="G2717" t="s">
        <v>19</v>
      </c>
      <c r="H2717" t="s">
        <v>19</v>
      </c>
      <c r="I2717" t="s">
        <v>19</v>
      </c>
      <c r="J2717" t="s">
        <v>19</v>
      </c>
      <c r="K2717" t="s">
        <v>19</v>
      </c>
      <c r="L2717">
        <f t="shared" si="42"/>
        <v>8</v>
      </c>
      <c r="N2717">
        <v>1</v>
      </c>
      <c r="Q2717" t="s">
        <v>7316</v>
      </c>
      <c r="R2717" t="s">
        <v>7317</v>
      </c>
      <c r="S2717" t="s">
        <v>2246</v>
      </c>
      <c r="T2717" t="s">
        <v>97</v>
      </c>
      <c r="U2717">
        <v>78582</v>
      </c>
      <c r="V2717" s="1">
        <v>43243.070439814815</v>
      </c>
      <c r="W2717" t="s">
        <v>210</v>
      </c>
      <c r="X2717" t="s">
        <v>448</v>
      </c>
      <c r="Y2717" t="s">
        <v>59</v>
      </c>
      <c r="Z2717" t="s">
        <v>37</v>
      </c>
      <c r="AA2717" t="s">
        <v>38</v>
      </c>
      <c r="AB2717" t="s">
        <v>60</v>
      </c>
      <c r="AC2717" t="s">
        <v>580</v>
      </c>
      <c r="AD2717" t="s">
        <v>62</v>
      </c>
      <c r="AF2717" s="1">
        <v>43432.610162037039</v>
      </c>
    </row>
    <row r="2718" spans="1:32" x14ac:dyDescent="0.3">
      <c r="A2718">
        <v>693383</v>
      </c>
      <c r="B2718">
        <v>5821536</v>
      </c>
      <c r="C2718" t="s">
        <v>19</v>
      </c>
      <c r="D2718" t="s">
        <v>19</v>
      </c>
      <c r="E2718" t="s">
        <v>19</v>
      </c>
      <c r="F2718" t="s">
        <v>24</v>
      </c>
      <c r="G2718" t="s">
        <v>19</v>
      </c>
      <c r="H2718" t="s">
        <v>19</v>
      </c>
      <c r="I2718" t="s">
        <v>19</v>
      </c>
      <c r="J2718" t="s">
        <v>19</v>
      </c>
      <c r="K2718" t="s">
        <v>24</v>
      </c>
      <c r="L2718">
        <f t="shared" si="42"/>
        <v>7</v>
      </c>
      <c r="P2718">
        <v>1</v>
      </c>
      <c r="Q2718" t="s">
        <v>7318</v>
      </c>
      <c r="R2718" t="s">
        <v>7319</v>
      </c>
      <c r="S2718" t="s">
        <v>4529</v>
      </c>
      <c r="T2718" t="s">
        <v>45</v>
      </c>
      <c r="U2718">
        <v>11570</v>
      </c>
      <c r="V2718" s="1">
        <v>43865.197291666664</v>
      </c>
      <c r="W2718" t="s">
        <v>312</v>
      </c>
      <c r="X2718" t="s">
        <v>782</v>
      </c>
      <c r="Y2718" t="s">
        <v>48</v>
      </c>
      <c r="Z2718" t="s">
        <v>70</v>
      </c>
      <c r="AA2718" t="s">
        <v>71</v>
      </c>
      <c r="AB2718" t="s">
        <v>351</v>
      </c>
      <c r="AC2718" t="s">
        <v>747</v>
      </c>
      <c r="AD2718" t="s">
        <v>316</v>
      </c>
      <c r="AF2718" s="1">
        <v>44610.552083333336</v>
      </c>
    </row>
    <row r="2719" spans="1:32" x14ac:dyDescent="0.3">
      <c r="A2719">
        <v>693649</v>
      </c>
      <c r="B2719">
        <v>4426640</v>
      </c>
      <c r="C2719" t="s">
        <v>19</v>
      </c>
      <c r="D2719" t="s">
        <v>19</v>
      </c>
      <c r="E2719" t="s">
        <v>19</v>
      </c>
      <c r="F2719" t="s">
        <v>24</v>
      </c>
      <c r="G2719" t="s">
        <v>19</v>
      </c>
      <c r="H2719" t="s">
        <v>19</v>
      </c>
      <c r="I2719" t="s">
        <v>19</v>
      </c>
      <c r="J2719" t="s">
        <v>19</v>
      </c>
      <c r="K2719" t="s">
        <v>24</v>
      </c>
      <c r="L2719">
        <f t="shared" si="42"/>
        <v>7</v>
      </c>
      <c r="P2719">
        <v>1</v>
      </c>
      <c r="Q2719" t="s">
        <v>7320</v>
      </c>
      <c r="R2719" t="s">
        <v>7321</v>
      </c>
      <c r="S2719" t="s">
        <v>7322</v>
      </c>
      <c r="T2719" t="s">
        <v>281</v>
      </c>
      <c r="U2719">
        <v>37865</v>
      </c>
      <c r="V2719" s="1">
        <v>40661</v>
      </c>
      <c r="W2719" t="s">
        <v>57</v>
      </c>
      <c r="X2719" t="s">
        <v>58</v>
      </c>
      <c r="Y2719" t="s">
        <v>357</v>
      </c>
      <c r="Z2719" t="s">
        <v>70</v>
      </c>
      <c r="AA2719" t="s">
        <v>71</v>
      </c>
      <c r="AB2719" t="s">
        <v>358</v>
      </c>
      <c r="AC2719" t="s">
        <v>793</v>
      </c>
      <c r="AD2719" t="s">
        <v>82</v>
      </c>
      <c r="AF2719" s="1">
        <v>40458</v>
      </c>
    </row>
    <row r="2720" spans="1:32" x14ac:dyDescent="0.3">
      <c r="A2720">
        <v>693731</v>
      </c>
      <c r="B2720">
        <v>1902421</v>
      </c>
      <c r="C2720" t="s">
        <v>19</v>
      </c>
      <c r="D2720" t="s">
        <v>19</v>
      </c>
      <c r="E2720" t="s">
        <v>19</v>
      </c>
      <c r="F2720" t="s">
        <v>19</v>
      </c>
      <c r="G2720" t="s">
        <v>19</v>
      </c>
      <c r="H2720" t="s">
        <v>19</v>
      </c>
      <c r="I2720" t="s">
        <v>19</v>
      </c>
      <c r="J2720" t="s">
        <v>19</v>
      </c>
      <c r="K2720" t="s">
        <v>19</v>
      </c>
      <c r="L2720">
        <f t="shared" si="42"/>
        <v>9</v>
      </c>
      <c r="M2720">
        <v>1</v>
      </c>
      <c r="Q2720" t="s">
        <v>7323</v>
      </c>
      <c r="R2720" t="s">
        <v>7324</v>
      </c>
      <c r="S2720" t="s">
        <v>7325</v>
      </c>
      <c r="T2720" t="s">
        <v>56</v>
      </c>
      <c r="U2720">
        <v>71334</v>
      </c>
      <c r="V2720" s="1">
        <v>43329.069131944445</v>
      </c>
      <c r="W2720" t="s">
        <v>57</v>
      </c>
      <c r="X2720" t="s">
        <v>98</v>
      </c>
      <c r="Y2720" t="s">
        <v>59</v>
      </c>
      <c r="Z2720" t="s">
        <v>37</v>
      </c>
      <c r="AA2720" t="s">
        <v>38</v>
      </c>
      <c r="AB2720" t="s">
        <v>60</v>
      </c>
      <c r="AC2720" t="s">
        <v>61</v>
      </c>
      <c r="AD2720" t="s">
        <v>62</v>
      </c>
      <c r="AF2720" s="1">
        <v>44678.568055555559</v>
      </c>
    </row>
    <row r="2721" spans="1:32" x14ac:dyDescent="0.3">
      <c r="A2721">
        <v>693773</v>
      </c>
      <c r="B2721">
        <v>4451112</v>
      </c>
      <c r="C2721" t="s">
        <v>19</v>
      </c>
      <c r="D2721" t="s">
        <v>19</v>
      </c>
      <c r="E2721" t="s">
        <v>19</v>
      </c>
      <c r="F2721" t="s">
        <v>24</v>
      </c>
      <c r="G2721" t="s">
        <v>19</v>
      </c>
      <c r="H2721" t="s">
        <v>19</v>
      </c>
      <c r="I2721" t="s">
        <v>19</v>
      </c>
      <c r="J2721" t="s">
        <v>19</v>
      </c>
      <c r="K2721" t="s">
        <v>24</v>
      </c>
      <c r="L2721">
        <f t="shared" si="42"/>
        <v>7</v>
      </c>
      <c r="P2721">
        <v>1</v>
      </c>
      <c r="Q2721" t="s">
        <v>7326</v>
      </c>
      <c r="R2721" t="s">
        <v>7327</v>
      </c>
      <c r="S2721" t="s">
        <v>106</v>
      </c>
      <c r="T2721" t="s">
        <v>281</v>
      </c>
      <c r="U2721">
        <v>37601</v>
      </c>
      <c r="V2721" s="1">
        <v>43243.070439814815</v>
      </c>
      <c r="W2721" t="s">
        <v>57</v>
      </c>
      <c r="X2721" t="s">
        <v>107</v>
      </c>
      <c r="Y2721" t="s">
        <v>357</v>
      </c>
      <c r="Z2721" t="s">
        <v>70</v>
      </c>
      <c r="AA2721" t="s">
        <v>71</v>
      </c>
      <c r="AB2721" t="s">
        <v>358</v>
      </c>
      <c r="AC2721" t="s">
        <v>793</v>
      </c>
      <c r="AD2721" t="s">
        <v>82</v>
      </c>
      <c r="AF2721" s="1">
        <v>43368.504444444443</v>
      </c>
    </row>
    <row r="2722" spans="1:32" x14ac:dyDescent="0.3">
      <c r="A2722">
        <v>693800</v>
      </c>
      <c r="B2722">
        <v>3635476</v>
      </c>
      <c r="C2722" t="s">
        <v>19</v>
      </c>
      <c r="D2722" t="s">
        <v>19</v>
      </c>
      <c r="E2722" t="s">
        <v>19</v>
      </c>
      <c r="F2722" t="s">
        <v>24</v>
      </c>
      <c r="G2722" t="s">
        <v>20</v>
      </c>
      <c r="H2722" t="s">
        <v>19</v>
      </c>
      <c r="I2722" t="s">
        <v>19</v>
      </c>
      <c r="J2722" t="s">
        <v>19</v>
      </c>
      <c r="K2722" t="s">
        <v>20</v>
      </c>
      <c r="L2722">
        <f t="shared" si="42"/>
        <v>6</v>
      </c>
      <c r="Q2722" t="s">
        <v>7328</v>
      </c>
      <c r="R2722" t="s">
        <v>7329</v>
      </c>
      <c r="S2722" t="s">
        <v>7330</v>
      </c>
      <c r="T2722" t="s">
        <v>183</v>
      </c>
      <c r="U2722">
        <v>45102</v>
      </c>
      <c r="V2722" s="1">
        <v>39289</v>
      </c>
      <c r="W2722" t="s">
        <v>57</v>
      </c>
      <c r="X2722" t="s">
        <v>107</v>
      </c>
      <c r="Y2722" t="s">
        <v>367</v>
      </c>
      <c r="Z2722" t="s">
        <v>89</v>
      </c>
      <c r="AA2722" t="s">
        <v>90</v>
      </c>
      <c r="AB2722" t="s">
        <v>184</v>
      </c>
      <c r="AC2722" t="s">
        <v>413</v>
      </c>
      <c r="AD2722" t="s">
        <v>74</v>
      </c>
      <c r="AF2722" s="1">
        <v>40481</v>
      </c>
    </row>
    <row r="2723" spans="1:32" x14ac:dyDescent="0.3">
      <c r="A2723">
        <v>693843</v>
      </c>
      <c r="B2723">
        <v>420884</v>
      </c>
      <c r="C2723" t="s">
        <v>19</v>
      </c>
      <c r="D2723" t="s">
        <v>19</v>
      </c>
      <c r="E2723" t="s">
        <v>19</v>
      </c>
      <c r="F2723" t="s">
        <v>24</v>
      </c>
      <c r="G2723" t="s">
        <v>19</v>
      </c>
      <c r="H2723" t="s">
        <v>19</v>
      </c>
      <c r="I2723" t="s">
        <v>19</v>
      </c>
      <c r="J2723" t="s">
        <v>19</v>
      </c>
      <c r="K2723" t="s">
        <v>19</v>
      </c>
      <c r="L2723">
        <f t="shared" si="42"/>
        <v>8</v>
      </c>
      <c r="N2723">
        <v>1</v>
      </c>
      <c r="Q2723" t="s">
        <v>7331</v>
      </c>
      <c r="R2723" t="s">
        <v>7332</v>
      </c>
      <c r="S2723" t="s">
        <v>7333</v>
      </c>
      <c r="T2723" t="s">
        <v>189</v>
      </c>
      <c r="U2723">
        <v>72529</v>
      </c>
      <c r="V2723" s="1">
        <v>43222.070231481484</v>
      </c>
      <c r="W2723" t="s">
        <v>57</v>
      </c>
      <c r="X2723" t="s">
        <v>234</v>
      </c>
      <c r="Y2723" t="s">
        <v>115</v>
      </c>
      <c r="Z2723" t="s">
        <v>89</v>
      </c>
      <c r="AA2723" t="s">
        <v>90</v>
      </c>
      <c r="AB2723" t="s">
        <v>116</v>
      </c>
      <c r="AC2723" t="s">
        <v>117</v>
      </c>
      <c r="AD2723" t="s">
        <v>118</v>
      </c>
      <c r="AF2723" s="1">
        <v>43412.40761574074</v>
      </c>
    </row>
    <row r="2724" spans="1:32" x14ac:dyDescent="0.3">
      <c r="A2724">
        <v>693947</v>
      </c>
      <c r="B2724">
        <v>425935</v>
      </c>
      <c r="C2724" t="s">
        <v>19</v>
      </c>
      <c r="D2724" t="s">
        <v>19</v>
      </c>
      <c r="E2724" t="s">
        <v>19</v>
      </c>
      <c r="F2724" t="s">
        <v>24</v>
      </c>
      <c r="G2724" t="s">
        <v>19</v>
      </c>
      <c r="H2724" t="s">
        <v>19</v>
      </c>
      <c r="I2724" t="s">
        <v>19</v>
      </c>
      <c r="J2724" t="s">
        <v>19</v>
      </c>
      <c r="K2724" t="s">
        <v>19</v>
      </c>
      <c r="L2724">
        <f t="shared" si="42"/>
        <v>8</v>
      </c>
      <c r="N2724">
        <v>1</v>
      </c>
      <c r="Q2724" t="s">
        <v>7334</v>
      </c>
      <c r="R2724" t="s">
        <v>7335</v>
      </c>
      <c r="S2724" t="s">
        <v>7336</v>
      </c>
      <c r="T2724" t="s">
        <v>189</v>
      </c>
      <c r="U2724">
        <v>72476</v>
      </c>
      <c r="V2724" s="1">
        <v>43223.070150462961</v>
      </c>
      <c r="W2724" t="s">
        <v>57</v>
      </c>
      <c r="X2724" t="s">
        <v>234</v>
      </c>
      <c r="Y2724" t="s">
        <v>115</v>
      </c>
      <c r="Z2724" t="s">
        <v>89</v>
      </c>
      <c r="AA2724" t="s">
        <v>90</v>
      </c>
      <c r="AB2724" t="s">
        <v>116</v>
      </c>
      <c r="AC2724" t="s">
        <v>117</v>
      </c>
      <c r="AD2724" t="s">
        <v>118</v>
      </c>
      <c r="AF2724" s="1">
        <v>43412.656168981484</v>
      </c>
    </row>
    <row r="2725" spans="1:32" x14ac:dyDescent="0.3">
      <c r="A2725">
        <v>693955</v>
      </c>
      <c r="B2725">
        <v>3685875</v>
      </c>
      <c r="C2725" t="s">
        <v>19</v>
      </c>
      <c r="D2725" t="s">
        <v>20</v>
      </c>
      <c r="E2725" t="s">
        <v>19</v>
      </c>
      <c r="F2725" t="s">
        <v>24</v>
      </c>
      <c r="G2725" t="s">
        <v>19</v>
      </c>
      <c r="H2725" t="s">
        <v>20</v>
      </c>
      <c r="I2725" t="s">
        <v>19</v>
      </c>
      <c r="J2725" t="s">
        <v>19</v>
      </c>
      <c r="K2725" t="s">
        <v>20</v>
      </c>
      <c r="L2725">
        <f t="shared" si="42"/>
        <v>5</v>
      </c>
      <c r="Q2725" t="s">
        <v>7337</v>
      </c>
      <c r="R2725" t="s">
        <v>7338</v>
      </c>
      <c r="S2725" t="s">
        <v>7339</v>
      </c>
      <c r="T2725" t="s">
        <v>183</v>
      </c>
      <c r="U2725">
        <v>43450</v>
      </c>
      <c r="V2725" s="1">
        <v>43238.069803240738</v>
      </c>
      <c r="W2725" t="s">
        <v>34</v>
      </c>
      <c r="X2725" t="s">
        <v>35</v>
      </c>
      <c r="Y2725" t="s">
        <v>166</v>
      </c>
      <c r="Z2725" t="s">
        <v>89</v>
      </c>
      <c r="AA2725" t="s">
        <v>90</v>
      </c>
      <c r="AB2725" t="s">
        <v>184</v>
      </c>
      <c r="AC2725" t="s">
        <v>1669</v>
      </c>
      <c r="AD2725" t="s">
        <v>74</v>
      </c>
      <c r="AF2725" s="1">
        <v>44047.658587962964</v>
      </c>
    </row>
    <row r="2726" spans="1:32" x14ac:dyDescent="0.3">
      <c r="A2726">
        <v>693958</v>
      </c>
      <c r="B2726">
        <v>5825003</v>
      </c>
      <c r="C2726" t="s">
        <v>19</v>
      </c>
      <c r="D2726" t="s">
        <v>20</v>
      </c>
      <c r="E2726" t="s">
        <v>19</v>
      </c>
      <c r="F2726" t="s">
        <v>24</v>
      </c>
      <c r="G2726" t="s">
        <v>19</v>
      </c>
      <c r="H2726" t="s">
        <v>19</v>
      </c>
      <c r="I2726" t="s">
        <v>19</v>
      </c>
      <c r="J2726" t="s">
        <v>19</v>
      </c>
      <c r="K2726" t="s">
        <v>20</v>
      </c>
      <c r="L2726">
        <f t="shared" si="42"/>
        <v>6</v>
      </c>
      <c r="Q2726" t="s">
        <v>7340</v>
      </c>
      <c r="R2726" t="s">
        <v>7341</v>
      </c>
      <c r="S2726" t="s">
        <v>3439</v>
      </c>
      <c r="T2726" t="s">
        <v>45</v>
      </c>
      <c r="U2726">
        <v>11743</v>
      </c>
      <c r="V2726" s="1">
        <v>43245.069328703707</v>
      </c>
      <c r="W2726" t="s">
        <v>661</v>
      </c>
      <c r="X2726" t="s">
        <v>1163</v>
      </c>
      <c r="Y2726" t="s">
        <v>48</v>
      </c>
      <c r="Z2726" t="s">
        <v>70</v>
      </c>
      <c r="AA2726" t="s">
        <v>71</v>
      </c>
      <c r="AB2726" t="s">
        <v>351</v>
      </c>
      <c r="AC2726" t="s">
        <v>747</v>
      </c>
      <c r="AD2726" t="s">
        <v>316</v>
      </c>
      <c r="AF2726" s="1">
        <v>43421.589733796296</v>
      </c>
    </row>
    <row r="2727" spans="1:32" x14ac:dyDescent="0.3">
      <c r="A2727">
        <v>694617</v>
      </c>
      <c r="B2727">
        <v>5817892</v>
      </c>
      <c r="C2727" t="s">
        <v>19</v>
      </c>
      <c r="D2727" t="s">
        <v>19</v>
      </c>
      <c r="E2727" t="s">
        <v>19</v>
      </c>
      <c r="F2727" t="s">
        <v>24</v>
      </c>
      <c r="G2727" t="s">
        <v>19</v>
      </c>
      <c r="H2727" t="s">
        <v>20</v>
      </c>
      <c r="I2727" t="s">
        <v>19</v>
      </c>
      <c r="J2727" t="s">
        <v>19</v>
      </c>
      <c r="K2727" t="s">
        <v>19</v>
      </c>
      <c r="L2727">
        <f t="shared" si="42"/>
        <v>7</v>
      </c>
      <c r="Q2727" t="s">
        <v>7342</v>
      </c>
      <c r="R2727" t="s">
        <v>7343</v>
      </c>
      <c r="S2727" t="s">
        <v>855</v>
      </c>
      <c r="T2727" t="s">
        <v>45</v>
      </c>
      <c r="U2727">
        <v>11203</v>
      </c>
      <c r="V2727" s="1">
        <v>43691.111828703702</v>
      </c>
      <c r="W2727" t="s">
        <v>661</v>
      </c>
      <c r="X2727" t="s">
        <v>757</v>
      </c>
      <c r="Y2727" t="s">
        <v>48</v>
      </c>
      <c r="Z2727" t="s">
        <v>70</v>
      </c>
      <c r="AA2727" t="s">
        <v>71</v>
      </c>
      <c r="AB2727" t="s">
        <v>314</v>
      </c>
      <c r="AC2727" t="s">
        <v>856</v>
      </c>
      <c r="AD2727" t="s">
        <v>316</v>
      </c>
      <c r="AF2727" s="1">
        <v>42786.551793981482</v>
      </c>
    </row>
    <row r="2728" spans="1:32" x14ac:dyDescent="0.3">
      <c r="A2728">
        <v>694621</v>
      </c>
      <c r="B2728">
        <v>2245149</v>
      </c>
      <c r="C2728" t="s">
        <v>19</v>
      </c>
      <c r="D2728" t="s">
        <v>19</v>
      </c>
      <c r="E2728" t="s">
        <v>19</v>
      </c>
      <c r="F2728" t="s">
        <v>24</v>
      </c>
      <c r="G2728" t="s">
        <v>19</v>
      </c>
      <c r="H2728" t="s">
        <v>19</v>
      </c>
      <c r="I2728" t="s">
        <v>19</v>
      </c>
      <c r="J2728" t="s">
        <v>19</v>
      </c>
      <c r="K2728" t="s">
        <v>19</v>
      </c>
      <c r="L2728">
        <f t="shared" si="42"/>
        <v>8</v>
      </c>
      <c r="N2728">
        <v>1</v>
      </c>
      <c r="Q2728" t="s">
        <v>7344</v>
      </c>
      <c r="R2728" t="s">
        <v>7345</v>
      </c>
      <c r="S2728" t="s">
        <v>7346</v>
      </c>
      <c r="T2728" t="s">
        <v>643</v>
      </c>
      <c r="U2728">
        <v>2127</v>
      </c>
      <c r="V2728" s="1">
        <v>43297.204409722224</v>
      </c>
      <c r="W2728" t="s">
        <v>34</v>
      </c>
      <c r="X2728" t="s">
        <v>87</v>
      </c>
      <c r="Y2728" t="s">
        <v>656</v>
      </c>
      <c r="Z2728" t="s">
        <v>70</v>
      </c>
      <c r="AA2728" t="s">
        <v>71</v>
      </c>
      <c r="AB2728" t="s">
        <v>351</v>
      </c>
      <c r="AC2728" t="s">
        <v>657</v>
      </c>
      <c r="AD2728" t="s">
        <v>316</v>
      </c>
      <c r="AF2728" s="1">
        <v>44141.535057870373</v>
      </c>
    </row>
    <row r="2729" spans="1:32" x14ac:dyDescent="0.3">
      <c r="A2729">
        <v>694629</v>
      </c>
      <c r="B2729">
        <v>2245442</v>
      </c>
      <c r="C2729" t="s">
        <v>19</v>
      </c>
      <c r="D2729" t="s">
        <v>19</v>
      </c>
      <c r="E2729" t="s">
        <v>19</v>
      </c>
      <c r="F2729" t="s">
        <v>24</v>
      </c>
      <c r="G2729" t="s">
        <v>19</v>
      </c>
      <c r="H2729" t="s">
        <v>19</v>
      </c>
      <c r="I2729" t="s">
        <v>19</v>
      </c>
      <c r="J2729" t="s">
        <v>19</v>
      </c>
      <c r="K2729" t="s">
        <v>19</v>
      </c>
      <c r="L2729">
        <f t="shared" si="42"/>
        <v>8</v>
      </c>
      <c r="N2729">
        <v>1</v>
      </c>
      <c r="Q2729" t="s">
        <v>7347</v>
      </c>
      <c r="R2729" t="s">
        <v>7348</v>
      </c>
      <c r="S2729" t="s">
        <v>7349</v>
      </c>
      <c r="T2729" t="s">
        <v>643</v>
      </c>
      <c r="U2729">
        <v>2170</v>
      </c>
      <c r="V2729" s="1">
        <v>43350.069178240738</v>
      </c>
      <c r="W2729" t="s">
        <v>34</v>
      </c>
      <c r="X2729" t="s">
        <v>87</v>
      </c>
      <c r="Y2729" t="s">
        <v>656</v>
      </c>
      <c r="Z2729" t="s">
        <v>70</v>
      </c>
      <c r="AA2729" t="s">
        <v>71</v>
      </c>
      <c r="AB2729" t="s">
        <v>351</v>
      </c>
      <c r="AC2729" t="s">
        <v>657</v>
      </c>
      <c r="AD2729" t="s">
        <v>316</v>
      </c>
      <c r="AF2729" s="1">
        <v>44141.552488425928</v>
      </c>
    </row>
    <row r="2730" spans="1:32" x14ac:dyDescent="0.3">
      <c r="A2730">
        <v>695763</v>
      </c>
      <c r="B2730">
        <v>1172446</v>
      </c>
      <c r="C2730" t="s">
        <v>19</v>
      </c>
      <c r="D2730" t="s">
        <v>19</v>
      </c>
      <c r="E2730" t="s">
        <v>19</v>
      </c>
      <c r="F2730" t="s">
        <v>24</v>
      </c>
      <c r="G2730" t="s">
        <v>19</v>
      </c>
      <c r="H2730" t="s">
        <v>19</v>
      </c>
      <c r="I2730" t="s">
        <v>19</v>
      </c>
      <c r="J2730" t="s">
        <v>19</v>
      </c>
      <c r="K2730" t="s">
        <v>19</v>
      </c>
      <c r="L2730">
        <f t="shared" si="42"/>
        <v>8</v>
      </c>
      <c r="N2730">
        <v>1</v>
      </c>
      <c r="Q2730" t="s">
        <v>7350</v>
      </c>
      <c r="R2730" t="s">
        <v>7351</v>
      </c>
      <c r="S2730" t="s">
        <v>7352</v>
      </c>
      <c r="T2730" t="s">
        <v>356</v>
      </c>
      <c r="U2730">
        <v>30740</v>
      </c>
      <c r="V2730" s="1">
        <v>43222.070231481484</v>
      </c>
      <c r="W2730" t="s">
        <v>57</v>
      </c>
      <c r="X2730" t="s">
        <v>98</v>
      </c>
      <c r="Y2730" t="s">
        <v>357</v>
      </c>
      <c r="Z2730" t="s">
        <v>70</v>
      </c>
      <c r="AA2730" t="s">
        <v>71</v>
      </c>
      <c r="AB2730" t="s">
        <v>358</v>
      </c>
      <c r="AC2730" t="s">
        <v>549</v>
      </c>
      <c r="AD2730" t="s">
        <v>82</v>
      </c>
      <c r="AF2730" s="1">
        <v>43313.547835648147</v>
      </c>
    </row>
    <row r="2731" spans="1:32" x14ac:dyDescent="0.3">
      <c r="A2731">
        <v>695943</v>
      </c>
      <c r="B2731">
        <v>1040601</v>
      </c>
      <c r="C2731" t="s">
        <v>19</v>
      </c>
      <c r="D2731" t="s">
        <v>19</v>
      </c>
      <c r="E2731" t="s">
        <v>19</v>
      </c>
      <c r="F2731" t="s">
        <v>24</v>
      </c>
      <c r="G2731" t="s">
        <v>20</v>
      </c>
      <c r="H2731" t="s">
        <v>19</v>
      </c>
      <c r="I2731" t="s">
        <v>19</v>
      </c>
      <c r="J2731" t="s">
        <v>19</v>
      </c>
      <c r="K2731" t="s">
        <v>19</v>
      </c>
      <c r="L2731">
        <f t="shared" si="42"/>
        <v>7</v>
      </c>
      <c r="Q2731" t="s">
        <v>7353</v>
      </c>
      <c r="R2731" t="s">
        <v>7354</v>
      </c>
      <c r="S2731" t="s">
        <v>913</v>
      </c>
      <c r="T2731" t="s">
        <v>78</v>
      </c>
      <c r="U2731">
        <v>34465</v>
      </c>
      <c r="V2731" s="1">
        <v>39804</v>
      </c>
      <c r="W2731" t="s">
        <v>57</v>
      </c>
      <c r="X2731" t="s">
        <v>370</v>
      </c>
      <c r="Y2731" t="s">
        <v>79</v>
      </c>
      <c r="Z2731" t="s">
        <v>70</v>
      </c>
      <c r="AA2731" t="s">
        <v>71</v>
      </c>
      <c r="AB2731" t="s">
        <v>80</v>
      </c>
      <c r="AC2731" t="s">
        <v>852</v>
      </c>
      <c r="AD2731" t="s">
        <v>82</v>
      </c>
      <c r="AF2731" s="1">
        <v>40481</v>
      </c>
    </row>
    <row r="2732" spans="1:32" x14ac:dyDescent="0.3">
      <c r="A2732">
        <v>696016</v>
      </c>
      <c r="B2732">
        <v>4846917</v>
      </c>
      <c r="C2732" t="s">
        <v>19</v>
      </c>
      <c r="D2732" t="s">
        <v>19</v>
      </c>
      <c r="E2732" t="s">
        <v>19</v>
      </c>
      <c r="F2732" t="s">
        <v>24</v>
      </c>
      <c r="G2732" t="s">
        <v>19</v>
      </c>
      <c r="H2732" t="s">
        <v>19</v>
      </c>
      <c r="I2732" t="s">
        <v>19</v>
      </c>
      <c r="J2732" t="s">
        <v>19</v>
      </c>
      <c r="K2732" t="s">
        <v>20</v>
      </c>
      <c r="L2732">
        <f t="shared" si="42"/>
        <v>7</v>
      </c>
      <c r="Q2732" t="s">
        <v>7355</v>
      </c>
      <c r="R2732" t="s">
        <v>7356</v>
      </c>
      <c r="S2732" t="s">
        <v>7357</v>
      </c>
      <c r="T2732" t="s">
        <v>1205</v>
      </c>
      <c r="U2732">
        <v>22003</v>
      </c>
      <c r="V2732" s="1">
        <v>43242.070960648147</v>
      </c>
      <c r="W2732" t="s">
        <v>57</v>
      </c>
      <c r="X2732" t="s">
        <v>58</v>
      </c>
      <c r="Y2732" t="s">
        <v>69</v>
      </c>
      <c r="Z2732" t="s">
        <v>70</v>
      </c>
      <c r="AA2732" t="s">
        <v>71</v>
      </c>
      <c r="AB2732" t="s">
        <v>72</v>
      </c>
      <c r="AC2732" t="s">
        <v>927</v>
      </c>
      <c r="AD2732" t="s">
        <v>74</v>
      </c>
      <c r="AF2732" s="1">
        <v>43276.554467592592</v>
      </c>
    </row>
    <row r="2733" spans="1:32" x14ac:dyDescent="0.3">
      <c r="A2733">
        <v>696023</v>
      </c>
      <c r="B2733">
        <v>1601194</v>
      </c>
      <c r="C2733" t="s">
        <v>19</v>
      </c>
      <c r="D2733" t="s">
        <v>19</v>
      </c>
      <c r="E2733" t="s">
        <v>19</v>
      </c>
      <c r="F2733" t="s">
        <v>24</v>
      </c>
      <c r="G2733" t="s">
        <v>19</v>
      </c>
      <c r="H2733" t="s">
        <v>19</v>
      </c>
      <c r="I2733" t="s">
        <v>19</v>
      </c>
      <c r="J2733" t="s">
        <v>19</v>
      </c>
      <c r="K2733" t="s">
        <v>19</v>
      </c>
      <c r="L2733">
        <f t="shared" si="42"/>
        <v>8</v>
      </c>
      <c r="N2733">
        <v>1</v>
      </c>
      <c r="Q2733" t="s">
        <v>7358</v>
      </c>
      <c r="R2733" t="s">
        <v>7359</v>
      </c>
      <c r="S2733" t="s">
        <v>7360</v>
      </c>
      <c r="T2733" t="s">
        <v>272</v>
      </c>
      <c r="U2733">
        <v>52401</v>
      </c>
      <c r="V2733" s="1">
        <v>43522.109502314815</v>
      </c>
      <c r="W2733" t="s">
        <v>129</v>
      </c>
      <c r="X2733" t="s">
        <v>130</v>
      </c>
      <c r="Y2733" t="s">
        <v>124</v>
      </c>
      <c r="Z2733" t="s">
        <v>89</v>
      </c>
      <c r="AA2733" t="s">
        <v>90</v>
      </c>
      <c r="AB2733" t="s">
        <v>91</v>
      </c>
      <c r="AC2733" t="s">
        <v>968</v>
      </c>
      <c r="AD2733" t="s">
        <v>93</v>
      </c>
      <c r="AF2733" s="1">
        <v>43836.566284722219</v>
      </c>
    </row>
    <row r="2734" spans="1:32" x14ac:dyDescent="0.3">
      <c r="A2734">
        <v>696033</v>
      </c>
      <c r="B2734">
        <v>5811357</v>
      </c>
      <c r="C2734" t="s">
        <v>19</v>
      </c>
      <c r="D2734" t="s">
        <v>19</v>
      </c>
      <c r="E2734" t="s">
        <v>19</v>
      </c>
      <c r="F2734" t="s">
        <v>24</v>
      </c>
      <c r="G2734" t="s">
        <v>19</v>
      </c>
      <c r="H2734" t="s">
        <v>20</v>
      </c>
      <c r="I2734" t="s">
        <v>19</v>
      </c>
      <c r="J2734" t="s">
        <v>19</v>
      </c>
      <c r="K2734" t="s">
        <v>19</v>
      </c>
      <c r="L2734">
        <f t="shared" si="42"/>
        <v>7</v>
      </c>
      <c r="Q2734" t="s">
        <v>7361</v>
      </c>
      <c r="R2734" t="s">
        <v>7362</v>
      </c>
      <c r="S2734" t="s">
        <v>44</v>
      </c>
      <c r="T2734" t="s">
        <v>45</v>
      </c>
      <c r="U2734">
        <v>10467</v>
      </c>
      <c r="V2734" s="1">
        <v>43223.070150462961</v>
      </c>
      <c r="W2734" t="s">
        <v>67</v>
      </c>
      <c r="X2734" t="s">
        <v>1381</v>
      </c>
      <c r="Y2734" t="s">
        <v>48</v>
      </c>
      <c r="Z2734" t="s">
        <v>70</v>
      </c>
      <c r="AA2734" t="s">
        <v>71</v>
      </c>
      <c r="AB2734" t="s">
        <v>314</v>
      </c>
      <c r="AC2734" t="s">
        <v>1722</v>
      </c>
      <c r="AD2734" t="s">
        <v>316</v>
      </c>
      <c r="AF2734" s="1">
        <v>43241.372627314813</v>
      </c>
    </row>
    <row r="2735" spans="1:32" x14ac:dyDescent="0.3">
      <c r="A2735">
        <v>696241</v>
      </c>
      <c r="B2735">
        <v>3470490</v>
      </c>
      <c r="C2735" t="s">
        <v>19</v>
      </c>
      <c r="D2735" t="s">
        <v>20</v>
      </c>
      <c r="E2735" t="s">
        <v>19</v>
      </c>
      <c r="F2735" t="s">
        <v>24</v>
      </c>
      <c r="G2735" t="s">
        <v>19</v>
      </c>
      <c r="H2735" t="s">
        <v>19</v>
      </c>
      <c r="I2735" t="s">
        <v>19</v>
      </c>
      <c r="J2735" t="s">
        <v>19</v>
      </c>
      <c r="K2735" t="s">
        <v>20</v>
      </c>
      <c r="L2735">
        <f t="shared" si="42"/>
        <v>6</v>
      </c>
      <c r="Q2735" t="s">
        <v>7363</v>
      </c>
      <c r="R2735" t="s">
        <v>7364</v>
      </c>
      <c r="S2735" t="s">
        <v>7365</v>
      </c>
      <c r="T2735" t="s">
        <v>224</v>
      </c>
      <c r="U2735">
        <v>27870</v>
      </c>
      <c r="V2735" s="1">
        <v>43336.069027777776</v>
      </c>
      <c r="W2735" t="s">
        <v>210</v>
      </c>
      <c r="X2735" t="s">
        <v>211</v>
      </c>
      <c r="Y2735" t="s">
        <v>69</v>
      </c>
      <c r="AD2735" t="s">
        <v>74</v>
      </c>
      <c r="AF2735" s="1">
        <v>43361.556458333333</v>
      </c>
    </row>
    <row r="2736" spans="1:32" x14ac:dyDescent="0.3">
      <c r="A2736">
        <v>696243</v>
      </c>
      <c r="B2736">
        <v>3471113</v>
      </c>
      <c r="C2736" t="s">
        <v>19</v>
      </c>
      <c r="D2736" t="s">
        <v>20</v>
      </c>
      <c r="E2736" t="s">
        <v>19</v>
      </c>
      <c r="F2736" t="s">
        <v>24</v>
      </c>
      <c r="G2736" t="s">
        <v>20</v>
      </c>
      <c r="H2736" t="s">
        <v>19</v>
      </c>
      <c r="I2736" t="s">
        <v>19</v>
      </c>
      <c r="J2736" t="s">
        <v>19</v>
      </c>
      <c r="K2736" t="s">
        <v>20</v>
      </c>
      <c r="L2736">
        <f t="shared" si="42"/>
        <v>5</v>
      </c>
      <c r="Q2736" t="s">
        <v>7366</v>
      </c>
      <c r="R2736" t="s">
        <v>7367</v>
      </c>
      <c r="S2736" t="s">
        <v>7368</v>
      </c>
      <c r="T2736" t="s">
        <v>224</v>
      </c>
      <c r="U2736">
        <v>27910</v>
      </c>
      <c r="V2736" s="1">
        <v>43503.090532407405</v>
      </c>
      <c r="W2736" t="s">
        <v>210</v>
      </c>
      <c r="X2736" t="s">
        <v>211</v>
      </c>
      <c r="Y2736" t="s">
        <v>69</v>
      </c>
      <c r="AD2736" t="s">
        <v>74</v>
      </c>
      <c r="AF2736" s="1">
        <v>43522.642800925925</v>
      </c>
    </row>
    <row r="2737" spans="1:32" x14ac:dyDescent="0.3">
      <c r="A2737">
        <v>696247</v>
      </c>
      <c r="B2737">
        <v>3470921</v>
      </c>
      <c r="C2737" t="s">
        <v>19</v>
      </c>
      <c r="D2737" t="s">
        <v>19</v>
      </c>
      <c r="E2737" t="s">
        <v>19</v>
      </c>
      <c r="F2737" t="s">
        <v>24</v>
      </c>
      <c r="G2737" t="s">
        <v>19</v>
      </c>
      <c r="H2737" t="s">
        <v>19</v>
      </c>
      <c r="I2737" t="s">
        <v>19</v>
      </c>
      <c r="J2737" t="s">
        <v>19</v>
      </c>
      <c r="K2737" t="s">
        <v>20</v>
      </c>
      <c r="L2737">
        <f t="shared" si="42"/>
        <v>7</v>
      </c>
      <c r="Q2737" t="s">
        <v>7369</v>
      </c>
      <c r="R2737" t="s">
        <v>7370</v>
      </c>
      <c r="S2737" t="s">
        <v>7371</v>
      </c>
      <c r="T2737" t="s">
        <v>224</v>
      </c>
      <c r="U2737">
        <v>27886</v>
      </c>
      <c r="V2737" s="1">
        <v>43417.068680555552</v>
      </c>
      <c r="W2737" t="s">
        <v>210</v>
      </c>
      <c r="X2737" t="s">
        <v>211</v>
      </c>
      <c r="Y2737" t="s">
        <v>69</v>
      </c>
      <c r="AD2737" t="s">
        <v>74</v>
      </c>
      <c r="AF2737" s="1">
        <v>43537.544432870367</v>
      </c>
    </row>
    <row r="2738" spans="1:32" x14ac:dyDescent="0.3">
      <c r="A2738">
        <v>696248</v>
      </c>
      <c r="B2738">
        <v>6006351</v>
      </c>
      <c r="C2738" t="s">
        <v>19</v>
      </c>
      <c r="D2738" t="s">
        <v>19</v>
      </c>
      <c r="E2738" t="s">
        <v>19</v>
      </c>
      <c r="F2738" t="s">
        <v>24</v>
      </c>
      <c r="G2738" t="s">
        <v>19</v>
      </c>
      <c r="H2738" t="s">
        <v>19</v>
      </c>
      <c r="I2738" t="s">
        <v>19</v>
      </c>
      <c r="J2738" t="s">
        <v>19</v>
      </c>
      <c r="K2738" t="s">
        <v>24</v>
      </c>
      <c r="L2738">
        <f t="shared" si="42"/>
        <v>7</v>
      </c>
      <c r="P2738">
        <v>1</v>
      </c>
      <c r="Q2738" t="s">
        <v>7372</v>
      </c>
      <c r="R2738" t="s">
        <v>7373</v>
      </c>
      <c r="S2738" t="s">
        <v>1992</v>
      </c>
      <c r="T2738" t="s">
        <v>459</v>
      </c>
      <c r="U2738">
        <v>18510</v>
      </c>
      <c r="V2738" s="1">
        <v>43473.069247685184</v>
      </c>
      <c r="W2738" t="s">
        <v>57</v>
      </c>
      <c r="X2738" t="s">
        <v>234</v>
      </c>
      <c r="Y2738" t="s">
        <v>926</v>
      </c>
      <c r="Z2738" t="s">
        <v>70</v>
      </c>
      <c r="AA2738" t="s">
        <v>71</v>
      </c>
      <c r="AB2738" t="s">
        <v>351</v>
      </c>
      <c r="AC2738" t="s">
        <v>927</v>
      </c>
      <c r="AD2738" t="s">
        <v>316</v>
      </c>
      <c r="AF2738" s="1">
        <v>43497.492175925923</v>
      </c>
    </row>
    <row r="2739" spans="1:32" x14ac:dyDescent="0.3">
      <c r="A2739">
        <v>696258</v>
      </c>
      <c r="B2739">
        <v>1074210</v>
      </c>
      <c r="C2739" t="s">
        <v>19</v>
      </c>
      <c r="D2739" t="s">
        <v>19</v>
      </c>
      <c r="E2739" t="s">
        <v>19</v>
      </c>
      <c r="F2739" t="s">
        <v>24</v>
      </c>
      <c r="G2739" t="s">
        <v>20</v>
      </c>
      <c r="H2739" t="s">
        <v>19</v>
      </c>
      <c r="I2739" t="s">
        <v>19</v>
      </c>
      <c r="J2739" t="s">
        <v>19</v>
      </c>
      <c r="K2739" t="s">
        <v>19</v>
      </c>
      <c r="L2739">
        <f t="shared" si="42"/>
        <v>7</v>
      </c>
      <c r="Q2739" t="s">
        <v>7374</v>
      </c>
      <c r="R2739" t="s">
        <v>7375</v>
      </c>
      <c r="S2739" t="s">
        <v>993</v>
      </c>
      <c r="T2739" t="s">
        <v>78</v>
      </c>
      <c r="U2739">
        <v>33614</v>
      </c>
      <c r="V2739" s="1">
        <v>43245.069328703707</v>
      </c>
      <c r="W2739" t="s">
        <v>210</v>
      </c>
      <c r="X2739" t="s">
        <v>211</v>
      </c>
      <c r="Y2739" t="s">
        <v>79</v>
      </c>
      <c r="Z2739" t="s">
        <v>70</v>
      </c>
      <c r="AA2739" t="s">
        <v>71</v>
      </c>
      <c r="AB2739" t="s">
        <v>80</v>
      </c>
      <c r="AC2739" t="s">
        <v>81</v>
      </c>
      <c r="AD2739" t="s">
        <v>82</v>
      </c>
      <c r="AF2739" s="1">
        <v>43244.81108796296</v>
      </c>
    </row>
    <row r="2740" spans="1:32" x14ac:dyDescent="0.3">
      <c r="A2740">
        <v>696271</v>
      </c>
      <c r="B2740">
        <v>1047794</v>
      </c>
      <c r="C2740" t="s">
        <v>19</v>
      </c>
      <c r="D2740" t="s">
        <v>19</v>
      </c>
      <c r="E2740" t="s">
        <v>19</v>
      </c>
      <c r="F2740" t="s">
        <v>24</v>
      </c>
      <c r="G2740" t="s">
        <v>19</v>
      </c>
      <c r="H2740" t="s">
        <v>19</v>
      </c>
      <c r="I2740" t="s">
        <v>19</v>
      </c>
      <c r="J2740" t="s">
        <v>19</v>
      </c>
      <c r="K2740" t="s">
        <v>19</v>
      </c>
      <c r="L2740">
        <f t="shared" si="42"/>
        <v>8</v>
      </c>
      <c r="N2740">
        <v>1</v>
      </c>
      <c r="Q2740" t="s">
        <v>7376</v>
      </c>
      <c r="R2740" t="s">
        <v>7377</v>
      </c>
      <c r="S2740" t="s">
        <v>851</v>
      </c>
      <c r="T2740" t="s">
        <v>78</v>
      </c>
      <c r="U2740">
        <v>33714</v>
      </c>
      <c r="V2740" s="1">
        <v>43804.198622685188</v>
      </c>
      <c r="W2740" t="s">
        <v>57</v>
      </c>
      <c r="X2740" t="s">
        <v>234</v>
      </c>
      <c r="Y2740" t="s">
        <v>79</v>
      </c>
      <c r="Z2740" t="s">
        <v>70</v>
      </c>
      <c r="AA2740" t="s">
        <v>71</v>
      </c>
      <c r="AB2740" t="s">
        <v>80</v>
      </c>
      <c r="AC2740" t="s">
        <v>81</v>
      </c>
      <c r="AD2740" t="s">
        <v>82</v>
      </c>
      <c r="AF2740" s="1">
        <v>43887.596226851849</v>
      </c>
    </row>
    <row r="2741" spans="1:32" x14ac:dyDescent="0.3">
      <c r="A2741">
        <v>696330</v>
      </c>
      <c r="B2741">
        <v>3685863</v>
      </c>
      <c r="C2741" t="s">
        <v>19</v>
      </c>
      <c r="D2741" t="s">
        <v>19</v>
      </c>
      <c r="E2741" t="s">
        <v>19</v>
      </c>
      <c r="F2741" t="s">
        <v>24</v>
      </c>
      <c r="G2741" t="s">
        <v>19</v>
      </c>
      <c r="H2741" t="s">
        <v>19</v>
      </c>
      <c r="I2741" t="s">
        <v>19</v>
      </c>
      <c r="J2741" t="s">
        <v>19</v>
      </c>
      <c r="K2741" t="s">
        <v>19</v>
      </c>
      <c r="L2741">
        <f t="shared" si="42"/>
        <v>8</v>
      </c>
      <c r="N2741">
        <v>1</v>
      </c>
      <c r="Q2741" t="s">
        <v>7378</v>
      </c>
      <c r="R2741" t="s">
        <v>7379</v>
      </c>
      <c r="S2741" t="s">
        <v>355</v>
      </c>
      <c r="T2741" t="s">
        <v>183</v>
      </c>
      <c r="U2741">
        <v>45701</v>
      </c>
      <c r="V2741" s="1">
        <v>43259.069409722222</v>
      </c>
      <c r="W2741" t="s">
        <v>34</v>
      </c>
      <c r="X2741" t="s">
        <v>87</v>
      </c>
      <c r="Y2741" t="s">
        <v>367</v>
      </c>
      <c r="Z2741" t="s">
        <v>89</v>
      </c>
      <c r="AA2741" t="s">
        <v>90</v>
      </c>
      <c r="AB2741" t="s">
        <v>184</v>
      </c>
      <c r="AC2741" t="s">
        <v>413</v>
      </c>
      <c r="AD2741" t="s">
        <v>74</v>
      </c>
      <c r="AF2741" s="1">
        <v>43409.398831018516</v>
      </c>
    </row>
    <row r="2742" spans="1:32" x14ac:dyDescent="0.3">
      <c r="A2742">
        <v>696331</v>
      </c>
      <c r="B2742">
        <v>5666411</v>
      </c>
      <c r="C2742" t="s">
        <v>19</v>
      </c>
      <c r="D2742" t="s">
        <v>19</v>
      </c>
      <c r="E2742" t="s">
        <v>19</v>
      </c>
      <c r="F2742" t="s">
        <v>19</v>
      </c>
      <c r="G2742" t="s">
        <v>19</v>
      </c>
      <c r="H2742" t="s">
        <v>19</v>
      </c>
      <c r="I2742" t="s">
        <v>19</v>
      </c>
      <c r="J2742" t="s">
        <v>19</v>
      </c>
      <c r="K2742" t="s">
        <v>19</v>
      </c>
      <c r="L2742">
        <f t="shared" si="42"/>
        <v>9</v>
      </c>
      <c r="M2742">
        <v>1</v>
      </c>
      <c r="Q2742" t="s">
        <v>1558</v>
      </c>
      <c r="R2742" t="s">
        <v>7380</v>
      </c>
      <c r="S2742" t="s">
        <v>1691</v>
      </c>
      <c r="T2742" t="s">
        <v>172</v>
      </c>
      <c r="U2742">
        <v>91325</v>
      </c>
      <c r="V2742" s="1">
        <v>43277.069074074076</v>
      </c>
      <c r="W2742" t="s">
        <v>34</v>
      </c>
      <c r="X2742" t="s">
        <v>87</v>
      </c>
      <c r="Y2742" t="s">
        <v>173</v>
      </c>
      <c r="Z2742" t="s">
        <v>37</v>
      </c>
      <c r="AA2742" t="s">
        <v>38</v>
      </c>
      <c r="AB2742" t="s">
        <v>174</v>
      </c>
      <c r="AC2742" t="s">
        <v>277</v>
      </c>
      <c r="AD2742" t="s">
        <v>41</v>
      </c>
      <c r="AF2742" s="1">
        <v>43277.32309027778</v>
      </c>
    </row>
    <row r="2743" spans="1:32" x14ac:dyDescent="0.3">
      <c r="A2743">
        <v>696350</v>
      </c>
      <c r="B2743">
        <v>2123165</v>
      </c>
      <c r="C2743" t="s">
        <v>19</v>
      </c>
      <c r="D2743" t="s">
        <v>19</v>
      </c>
      <c r="E2743" t="s">
        <v>19</v>
      </c>
      <c r="F2743" t="s">
        <v>24</v>
      </c>
      <c r="G2743" t="s">
        <v>19</v>
      </c>
      <c r="H2743" t="s">
        <v>19</v>
      </c>
      <c r="I2743" t="s">
        <v>19</v>
      </c>
      <c r="J2743" t="s">
        <v>19</v>
      </c>
      <c r="K2743" t="s">
        <v>19</v>
      </c>
      <c r="L2743">
        <f t="shared" si="42"/>
        <v>8</v>
      </c>
      <c r="N2743">
        <v>1</v>
      </c>
      <c r="Q2743" t="s">
        <v>7381</v>
      </c>
      <c r="R2743" t="s">
        <v>7382</v>
      </c>
      <c r="S2743" t="s">
        <v>7383</v>
      </c>
      <c r="T2743" t="s">
        <v>66</v>
      </c>
      <c r="U2743">
        <v>21863</v>
      </c>
      <c r="V2743" s="1">
        <v>39237</v>
      </c>
      <c r="W2743" t="s">
        <v>67</v>
      </c>
      <c r="X2743" t="s">
        <v>3350</v>
      </c>
      <c r="Y2743" t="s">
        <v>69</v>
      </c>
      <c r="Z2743" t="s">
        <v>70</v>
      </c>
      <c r="AA2743" t="s">
        <v>71</v>
      </c>
      <c r="AB2743" t="s">
        <v>72</v>
      </c>
      <c r="AC2743" t="s">
        <v>225</v>
      </c>
      <c r="AD2743" t="s">
        <v>74</v>
      </c>
      <c r="AF2743" s="1">
        <v>41461</v>
      </c>
    </row>
    <row r="2744" spans="1:32" x14ac:dyDescent="0.3">
      <c r="A2744">
        <v>696376</v>
      </c>
      <c r="B2744">
        <v>2142494</v>
      </c>
      <c r="C2744" t="s">
        <v>19</v>
      </c>
      <c r="D2744" t="s">
        <v>19</v>
      </c>
      <c r="E2744" t="s">
        <v>19</v>
      </c>
      <c r="F2744" t="s">
        <v>24</v>
      </c>
      <c r="G2744" t="s">
        <v>19</v>
      </c>
      <c r="H2744" t="s">
        <v>19</v>
      </c>
      <c r="I2744" t="s">
        <v>19</v>
      </c>
      <c r="J2744" t="s">
        <v>19</v>
      </c>
      <c r="K2744" t="s">
        <v>20</v>
      </c>
      <c r="L2744">
        <f t="shared" si="42"/>
        <v>7</v>
      </c>
      <c r="Q2744" t="s">
        <v>7384</v>
      </c>
      <c r="R2744" t="s">
        <v>7385</v>
      </c>
      <c r="S2744" t="s">
        <v>5971</v>
      </c>
      <c r="T2744" t="s">
        <v>66</v>
      </c>
      <c r="U2744">
        <v>21061</v>
      </c>
      <c r="V2744" s="1">
        <v>43306.245555555557</v>
      </c>
      <c r="W2744" t="s">
        <v>34</v>
      </c>
      <c r="X2744" t="s">
        <v>1093</v>
      </c>
      <c r="Y2744" t="s">
        <v>69</v>
      </c>
      <c r="Z2744" t="s">
        <v>70</v>
      </c>
      <c r="AA2744" t="s">
        <v>71</v>
      </c>
      <c r="AB2744" t="s">
        <v>72</v>
      </c>
      <c r="AC2744" t="s">
        <v>73</v>
      </c>
      <c r="AD2744" t="s">
        <v>74</v>
      </c>
      <c r="AF2744" s="1">
        <v>43332.575266203705</v>
      </c>
    </row>
    <row r="2745" spans="1:32" x14ac:dyDescent="0.3">
      <c r="A2745">
        <v>696630</v>
      </c>
      <c r="B2745">
        <v>143610</v>
      </c>
      <c r="C2745" t="s">
        <v>19</v>
      </c>
      <c r="D2745" t="s">
        <v>19</v>
      </c>
      <c r="E2745" t="s">
        <v>19</v>
      </c>
      <c r="F2745" t="s">
        <v>24</v>
      </c>
      <c r="G2745" t="s">
        <v>19</v>
      </c>
      <c r="H2745" t="s">
        <v>19</v>
      </c>
      <c r="I2745" t="s">
        <v>19</v>
      </c>
      <c r="J2745" t="s">
        <v>19</v>
      </c>
      <c r="K2745" t="s">
        <v>19</v>
      </c>
      <c r="L2745">
        <f t="shared" si="42"/>
        <v>8</v>
      </c>
      <c r="N2745">
        <v>1</v>
      </c>
      <c r="Q2745" t="s">
        <v>7386</v>
      </c>
      <c r="R2745" t="s">
        <v>7387</v>
      </c>
      <c r="S2745" t="s">
        <v>346</v>
      </c>
      <c r="T2745" t="s">
        <v>139</v>
      </c>
      <c r="U2745">
        <v>35242</v>
      </c>
      <c r="V2745" s="1">
        <v>43404.070347222223</v>
      </c>
      <c r="W2745" t="s">
        <v>57</v>
      </c>
      <c r="X2745" t="s">
        <v>234</v>
      </c>
      <c r="Y2745" t="s">
        <v>140</v>
      </c>
      <c r="Z2745" t="s">
        <v>89</v>
      </c>
      <c r="AA2745" t="s">
        <v>90</v>
      </c>
      <c r="AB2745" t="s">
        <v>141</v>
      </c>
      <c r="AC2745" t="s">
        <v>142</v>
      </c>
      <c r="AD2745" t="s">
        <v>118</v>
      </c>
      <c r="AF2745" s="1">
        <v>43579.37059027778</v>
      </c>
    </row>
    <row r="2746" spans="1:32" x14ac:dyDescent="0.3">
      <c r="A2746">
        <v>698215</v>
      </c>
      <c r="B2746">
        <v>1011080</v>
      </c>
      <c r="C2746" t="s">
        <v>19</v>
      </c>
      <c r="D2746" t="s">
        <v>19</v>
      </c>
      <c r="E2746" t="s">
        <v>19</v>
      </c>
      <c r="F2746" t="s">
        <v>24</v>
      </c>
      <c r="G2746" t="s">
        <v>19</v>
      </c>
      <c r="H2746" t="s">
        <v>19</v>
      </c>
      <c r="I2746" t="s">
        <v>19</v>
      </c>
      <c r="J2746" t="s">
        <v>19</v>
      </c>
      <c r="K2746" t="s">
        <v>20</v>
      </c>
      <c r="L2746">
        <f t="shared" si="42"/>
        <v>7</v>
      </c>
      <c r="Q2746" t="s">
        <v>7388</v>
      </c>
      <c r="R2746" t="s">
        <v>7389</v>
      </c>
      <c r="S2746" t="s">
        <v>1352</v>
      </c>
      <c r="T2746" t="s">
        <v>78</v>
      </c>
      <c r="U2746">
        <v>33012</v>
      </c>
      <c r="V2746" s="1">
        <v>39763</v>
      </c>
      <c r="W2746" t="s">
        <v>34</v>
      </c>
      <c r="X2746" t="s">
        <v>35</v>
      </c>
      <c r="Y2746" t="s">
        <v>79</v>
      </c>
      <c r="Z2746" t="s">
        <v>70</v>
      </c>
      <c r="AA2746" t="s">
        <v>71</v>
      </c>
      <c r="AB2746" t="s">
        <v>80</v>
      </c>
      <c r="AC2746" t="s">
        <v>285</v>
      </c>
      <c r="AD2746" t="s">
        <v>82</v>
      </c>
      <c r="AF2746" s="1">
        <v>40428</v>
      </c>
    </row>
    <row r="2747" spans="1:32" x14ac:dyDescent="0.3">
      <c r="A2747">
        <v>698246</v>
      </c>
      <c r="B2747">
        <v>5109500</v>
      </c>
      <c r="C2747" t="s">
        <v>19</v>
      </c>
      <c r="D2747" t="s">
        <v>19</v>
      </c>
      <c r="E2747" t="s">
        <v>19</v>
      </c>
      <c r="F2747" t="s">
        <v>24</v>
      </c>
      <c r="G2747" t="s">
        <v>19</v>
      </c>
      <c r="H2747" t="s">
        <v>19</v>
      </c>
      <c r="I2747" t="s">
        <v>19</v>
      </c>
      <c r="J2747" t="s">
        <v>19</v>
      </c>
      <c r="K2747" t="s">
        <v>19</v>
      </c>
      <c r="L2747">
        <f t="shared" si="42"/>
        <v>8</v>
      </c>
      <c r="N2747">
        <v>1</v>
      </c>
      <c r="Q2747" t="s">
        <v>7390</v>
      </c>
      <c r="R2747" t="s">
        <v>7391</v>
      </c>
      <c r="S2747" t="s">
        <v>7392</v>
      </c>
      <c r="T2747" t="s">
        <v>122</v>
      </c>
      <c r="U2747">
        <v>54801</v>
      </c>
      <c r="V2747" s="1">
        <v>39199</v>
      </c>
      <c r="W2747" t="s">
        <v>34</v>
      </c>
      <c r="X2747" t="s">
        <v>35</v>
      </c>
      <c r="Y2747" t="s">
        <v>124</v>
      </c>
      <c r="Z2747" t="s">
        <v>89</v>
      </c>
      <c r="AA2747" t="s">
        <v>90</v>
      </c>
      <c r="AB2747" t="s">
        <v>91</v>
      </c>
      <c r="AC2747" t="s">
        <v>146</v>
      </c>
      <c r="AD2747" t="s">
        <v>93</v>
      </c>
      <c r="AF2747" s="1">
        <v>43332.569201388891</v>
      </c>
    </row>
    <row r="2748" spans="1:32" x14ac:dyDescent="0.3">
      <c r="A2748">
        <v>699218</v>
      </c>
      <c r="B2748">
        <v>2318726</v>
      </c>
      <c r="C2748" t="s">
        <v>19</v>
      </c>
      <c r="D2748" t="s">
        <v>19</v>
      </c>
      <c r="E2748" t="s">
        <v>19</v>
      </c>
      <c r="F2748" t="s">
        <v>24</v>
      </c>
      <c r="G2748" t="s">
        <v>19</v>
      </c>
      <c r="H2748" t="s">
        <v>19</v>
      </c>
      <c r="I2748" t="s">
        <v>19</v>
      </c>
      <c r="J2748" t="s">
        <v>19</v>
      </c>
      <c r="K2748" t="s">
        <v>24</v>
      </c>
      <c r="L2748">
        <f t="shared" si="42"/>
        <v>7</v>
      </c>
      <c r="P2748">
        <v>1</v>
      </c>
      <c r="Q2748" t="s">
        <v>7393</v>
      </c>
      <c r="R2748" t="s">
        <v>7394</v>
      </c>
      <c r="S2748" t="s">
        <v>7395</v>
      </c>
      <c r="T2748" t="s">
        <v>165</v>
      </c>
      <c r="U2748">
        <v>49862</v>
      </c>
      <c r="V2748" s="1">
        <v>39335</v>
      </c>
      <c r="W2748" t="s">
        <v>34</v>
      </c>
      <c r="X2748" t="s">
        <v>35</v>
      </c>
      <c r="Y2748" t="s">
        <v>789</v>
      </c>
      <c r="Z2748" t="s">
        <v>89</v>
      </c>
      <c r="AA2748" t="s">
        <v>90</v>
      </c>
      <c r="AB2748" t="s">
        <v>91</v>
      </c>
      <c r="AC2748" t="s">
        <v>146</v>
      </c>
      <c r="AD2748" t="s">
        <v>93</v>
      </c>
      <c r="AF2748" s="1">
        <v>40498</v>
      </c>
    </row>
    <row r="2749" spans="1:32" x14ac:dyDescent="0.3">
      <c r="A2749">
        <v>699235</v>
      </c>
      <c r="B2749">
        <v>1147392</v>
      </c>
      <c r="C2749" t="s">
        <v>19</v>
      </c>
      <c r="D2749" t="s">
        <v>19</v>
      </c>
      <c r="E2749" t="s">
        <v>20</v>
      </c>
      <c r="F2749" t="s">
        <v>24</v>
      </c>
      <c r="G2749" t="s">
        <v>19</v>
      </c>
      <c r="H2749" t="s">
        <v>19</v>
      </c>
      <c r="I2749" t="s">
        <v>19</v>
      </c>
      <c r="J2749" t="s">
        <v>19</v>
      </c>
      <c r="K2749" t="s">
        <v>19</v>
      </c>
      <c r="L2749">
        <f t="shared" si="42"/>
        <v>7</v>
      </c>
      <c r="Q2749" t="s">
        <v>7396</v>
      </c>
      <c r="R2749" t="s">
        <v>7397</v>
      </c>
      <c r="S2749" t="s">
        <v>548</v>
      </c>
      <c r="T2749" t="s">
        <v>356</v>
      </c>
      <c r="U2749">
        <v>30064</v>
      </c>
      <c r="V2749" s="1">
        <v>43300.068969907406</v>
      </c>
      <c r="W2749" t="s">
        <v>57</v>
      </c>
      <c r="X2749" t="s">
        <v>107</v>
      </c>
      <c r="Y2749" t="s">
        <v>357</v>
      </c>
      <c r="Z2749" t="s">
        <v>70</v>
      </c>
      <c r="AA2749" t="s">
        <v>71</v>
      </c>
      <c r="AB2749" t="s">
        <v>358</v>
      </c>
      <c r="AC2749" t="s">
        <v>549</v>
      </c>
      <c r="AD2749" t="s">
        <v>82</v>
      </c>
      <c r="AF2749" s="1">
        <v>43592.633472222224</v>
      </c>
    </row>
    <row r="2750" spans="1:32" x14ac:dyDescent="0.3">
      <c r="A2750">
        <v>699372</v>
      </c>
      <c r="B2750">
        <v>114366</v>
      </c>
      <c r="C2750" t="s">
        <v>19</v>
      </c>
      <c r="D2750" t="s">
        <v>19</v>
      </c>
      <c r="E2750" t="s">
        <v>19</v>
      </c>
      <c r="F2750" t="s">
        <v>24</v>
      </c>
      <c r="G2750" t="s">
        <v>19</v>
      </c>
      <c r="H2750" t="s">
        <v>19</v>
      </c>
      <c r="I2750" t="s">
        <v>19</v>
      </c>
      <c r="J2750" t="s">
        <v>19</v>
      </c>
      <c r="K2750" t="s">
        <v>19</v>
      </c>
      <c r="L2750">
        <f t="shared" si="42"/>
        <v>8</v>
      </c>
      <c r="N2750">
        <v>1</v>
      </c>
      <c r="Q2750" t="s">
        <v>7398</v>
      </c>
      <c r="R2750" t="s">
        <v>7399</v>
      </c>
      <c r="S2750" t="s">
        <v>7400</v>
      </c>
      <c r="T2750" t="s">
        <v>139</v>
      </c>
      <c r="U2750">
        <v>35565</v>
      </c>
      <c r="V2750" s="1">
        <v>43343.069097222222</v>
      </c>
      <c r="W2750" t="s">
        <v>57</v>
      </c>
      <c r="X2750" t="s">
        <v>107</v>
      </c>
      <c r="Y2750" t="s">
        <v>140</v>
      </c>
      <c r="Z2750" t="s">
        <v>89</v>
      </c>
      <c r="AA2750" t="s">
        <v>90</v>
      </c>
      <c r="AB2750" t="s">
        <v>141</v>
      </c>
      <c r="AC2750" t="s">
        <v>235</v>
      </c>
      <c r="AD2750" t="s">
        <v>118</v>
      </c>
      <c r="AF2750" s="1">
        <v>43378.626759259256</v>
      </c>
    </row>
    <row r="2751" spans="1:32" x14ac:dyDescent="0.3">
      <c r="A2751">
        <v>699403</v>
      </c>
      <c r="B2751">
        <v>120890</v>
      </c>
      <c r="C2751" t="s">
        <v>19</v>
      </c>
      <c r="D2751" t="s">
        <v>19</v>
      </c>
      <c r="E2751" t="s">
        <v>19</v>
      </c>
      <c r="F2751" t="s">
        <v>24</v>
      </c>
      <c r="G2751" t="s">
        <v>19</v>
      </c>
      <c r="H2751" t="s">
        <v>19</v>
      </c>
      <c r="I2751" t="s">
        <v>19</v>
      </c>
      <c r="J2751" t="s">
        <v>19</v>
      </c>
      <c r="K2751" t="s">
        <v>20</v>
      </c>
      <c r="L2751">
        <f t="shared" si="42"/>
        <v>7</v>
      </c>
      <c r="Q2751" t="s">
        <v>7401</v>
      </c>
      <c r="R2751" t="s">
        <v>7402</v>
      </c>
      <c r="S2751" t="s">
        <v>5851</v>
      </c>
      <c r="T2751" t="s">
        <v>139</v>
      </c>
      <c r="U2751">
        <v>35950</v>
      </c>
      <c r="V2751" s="1">
        <v>43256.070381944446</v>
      </c>
      <c r="W2751" t="s">
        <v>57</v>
      </c>
      <c r="X2751" t="s">
        <v>107</v>
      </c>
      <c r="Y2751" t="s">
        <v>140</v>
      </c>
      <c r="Z2751" t="s">
        <v>89</v>
      </c>
      <c r="AA2751" t="s">
        <v>90</v>
      </c>
      <c r="AB2751" t="s">
        <v>141</v>
      </c>
      <c r="AC2751" t="s">
        <v>246</v>
      </c>
      <c r="AD2751" t="s">
        <v>118</v>
      </c>
      <c r="AF2751" s="1">
        <v>43245.47378472222</v>
      </c>
    </row>
    <row r="2752" spans="1:32" x14ac:dyDescent="0.3">
      <c r="A2752">
        <v>699542</v>
      </c>
      <c r="B2752">
        <v>2327953</v>
      </c>
      <c r="C2752" t="s">
        <v>19</v>
      </c>
      <c r="D2752" t="s">
        <v>20</v>
      </c>
      <c r="E2752" t="s">
        <v>19</v>
      </c>
      <c r="F2752" t="s">
        <v>19</v>
      </c>
      <c r="G2752" t="s">
        <v>19</v>
      </c>
      <c r="H2752" t="s">
        <v>19</v>
      </c>
      <c r="I2752" t="s">
        <v>19</v>
      </c>
      <c r="J2752" t="s">
        <v>19</v>
      </c>
      <c r="K2752" t="s">
        <v>20</v>
      </c>
      <c r="L2752">
        <f t="shared" si="42"/>
        <v>7</v>
      </c>
      <c r="Q2752" t="s">
        <v>7403</v>
      </c>
      <c r="R2752" t="s">
        <v>7404</v>
      </c>
      <c r="S2752" t="s">
        <v>5057</v>
      </c>
      <c r="T2752" t="s">
        <v>165</v>
      </c>
      <c r="U2752">
        <v>49968</v>
      </c>
      <c r="V2752" s="1">
        <v>40168</v>
      </c>
      <c r="W2752" t="s">
        <v>34</v>
      </c>
      <c r="X2752" t="s">
        <v>35</v>
      </c>
      <c r="Y2752" t="s">
        <v>124</v>
      </c>
      <c r="Z2752" t="s">
        <v>89</v>
      </c>
      <c r="AA2752" t="s">
        <v>90</v>
      </c>
      <c r="AB2752" t="s">
        <v>91</v>
      </c>
      <c r="AC2752" t="s">
        <v>146</v>
      </c>
      <c r="AD2752" t="s">
        <v>93</v>
      </c>
      <c r="AF2752" s="1">
        <v>40458</v>
      </c>
    </row>
    <row r="2753" spans="1:32" x14ac:dyDescent="0.3">
      <c r="A2753">
        <v>699549</v>
      </c>
      <c r="B2753">
        <v>143470</v>
      </c>
      <c r="C2753" t="s">
        <v>19</v>
      </c>
      <c r="D2753" t="s">
        <v>19</v>
      </c>
      <c r="E2753" t="s">
        <v>19</v>
      </c>
      <c r="F2753" t="s">
        <v>24</v>
      </c>
      <c r="G2753" t="s">
        <v>19</v>
      </c>
      <c r="H2753" t="s">
        <v>19</v>
      </c>
      <c r="I2753" t="s">
        <v>19</v>
      </c>
      <c r="J2753" t="s">
        <v>19</v>
      </c>
      <c r="K2753" t="s">
        <v>24</v>
      </c>
      <c r="L2753">
        <f t="shared" si="42"/>
        <v>7</v>
      </c>
      <c r="P2753">
        <v>1</v>
      </c>
      <c r="Q2753" t="s">
        <v>7405</v>
      </c>
      <c r="R2753" t="s">
        <v>7406</v>
      </c>
      <c r="S2753" t="s">
        <v>7407</v>
      </c>
      <c r="T2753" t="s">
        <v>139</v>
      </c>
      <c r="U2753">
        <v>36278</v>
      </c>
      <c r="V2753" s="1">
        <v>43250.069618055553</v>
      </c>
      <c r="W2753" t="s">
        <v>57</v>
      </c>
      <c r="X2753" t="s">
        <v>58</v>
      </c>
      <c r="Y2753" t="s">
        <v>140</v>
      </c>
      <c r="Z2753" t="s">
        <v>89</v>
      </c>
      <c r="AA2753" t="s">
        <v>90</v>
      </c>
      <c r="AB2753" t="s">
        <v>141</v>
      </c>
      <c r="AC2753" t="s">
        <v>246</v>
      </c>
      <c r="AD2753" t="s">
        <v>118</v>
      </c>
      <c r="AF2753" s="1">
        <v>43286.436030092591</v>
      </c>
    </row>
    <row r="2754" spans="1:32" x14ac:dyDescent="0.3">
      <c r="A2754">
        <v>699705</v>
      </c>
      <c r="B2754">
        <v>5666409</v>
      </c>
      <c r="C2754" t="s">
        <v>19</v>
      </c>
      <c r="D2754" t="s">
        <v>19</v>
      </c>
      <c r="E2754" t="s">
        <v>19</v>
      </c>
      <c r="F2754" t="s">
        <v>24</v>
      </c>
      <c r="G2754" t="s">
        <v>19</v>
      </c>
      <c r="H2754" t="s">
        <v>19</v>
      </c>
      <c r="I2754" t="s">
        <v>19</v>
      </c>
      <c r="J2754" t="s">
        <v>19</v>
      </c>
      <c r="K2754" t="s">
        <v>24</v>
      </c>
      <c r="L2754">
        <f t="shared" si="42"/>
        <v>7</v>
      </c>
      <c r="P2754">
        <v>1</v>
      </c>
      <c r="Q2754" t="s">
        <v>7408</v>
      </c>
      <c r="R2754" t="s">
        <v>7409</v>
      </c>
      <c r="S2754" t="s">
        <v>2103</v>
      </c>
      <c r="T2754" t="s">
        <v>172</v>
      </c>
      <c r="U2754">
        <v>92704</v>
      </c>
      <c r="V2754" s="1">
        <v>43296.243344907409</v>
      </c>
      <c r="W2754" t="s">
        <v>34</v>
      </c>
      <c r="X2754" t="s">
        <v>35</v>
      </c>
      <c r="Y2754" t="s">
        <v>173</v>
      </c>
      <c r="Z2754" t="s">
        <v>37</v>
      </c>
      <c r="AA2754" t="s">
        <v>38</v>
      </c>
      <c r="AB2754" t="s">
        <v>174</v>
      </c>
      <c r="AC2754" t="s">
        <v>473</v>
      </c>
      <c r="AD2754" t="s">
        <v>41</v>
      </c>
      <c r="AF2754" s="1">
        <v>43355.511956018519</v>
      </c>
    </row>
    <row r="2755" spans="1:32" x14ac:dyDescent="0.3">
      <c r="A2755">
        <v>699748</v>
      </c>
      <c r="B2755">
        <v>1120865</v>
      </c>
      <c r="C2755" t="s">
        <v>19</v>
      </c>
      <c r="D2755" t="s">
        <v>19</v>
      </c>
      <c r="E2755" t="s">
        <v>19</v>
      </c>
      <c r="F2755" t="s">
        <v>24</v>
      </c>
      <c r="G2755" t="s">
        <v>19</v>
      </c>
      <c r="H2755" t="s">
        <v>19</v>
      </c>
      <c r="I2755" t="s">
        <v>19</v>
      </c>
      <c r="J2755" t="s">
        <v>19</v>
      </c>
      <c r="K2755" t="s">
        <v>19</v>
      </c>
      <c r="L2755">
        <f t="shared" si="42"/>
        <v>8</v>
      </c>
      <c r="N2755">
        <v>1</v>
      </c>
      <c r="Q2755" t="s">
        <v>7410</v>
      </c>
      <c r="R2755" t="s">
        <v>7411</v>
      </c>
      <c r="S2755" t="s">
        <v>7412</v>
      </c>
      <c r="T2755" t="s">
        <v>356</v>
      </c>
      <c r="U2755">
        <v>31549</v>
      </c>
      <c r="V2755" s="1">
        <v>44273.217048611114</v>
      </c>
      <c r="W2755" t="s">
        <v>67</v>
      </c>
      <c r="X2755" t="s">
        <v>68</v>
      </c>
      <c r="Y2755" t="s">
        <v>357</v>
      </c>
      <c r="Z2755" t="s">
        <v>70</v>
      </c>
      <c r="AA2755" t="s">
        <v>71</v>
      </c>
      <c r="AB2755" t="s">
        <v>358</v>
      </c>
      <c r="AC2755" t="s">
        <v>1032</v>
      </c>
      <c r="AD2755" t="s">
        <v>82</v>
      </c>
      <c r="AF2755" s="1">
        <v>43726.46770833333</v>
      </c>
    </row>
    <row r="2756" spans="1:32" x14ac:dyDescent="0.3">
      <c r="A2756">
        <v>699759</v>
      </c>
      <c r="B2756">
        <v>1108845</v>
      </c>
      <c r="C2756" t="s">
        <v>19</v>
      </c>
      <c r="D2756" t="s">
        <v>19</v>
      </c>
      <c r="E2756" t="s">
        <v>19</v>
      </c>
      <c r="F2756" t="s">
        <v>24</v>
      </c>
      <c r="G2756" t="s">
        <v>19</v>
      </c>
      <c r="H2756" t="s">
        <v>19</v>
      </c>
      <c r="I2756" t="s">
        <v>19</v>
      </c>
      <c r="J2756" t="s">
        <v>19</v>
      </c>
      <c r="K2756" t="s">
        <v>19</v>
      </c>
      <c r="L2756">
        <f t="shared" si="42"/>
        <v>8</v>
      </c>
      <c r="N2756">
        <v>1</v>
      </c>
      <c r="Q2756" t="s">
        <v>7413</v>
      </c>
      <c r="R2756" t="s">
        <v>7414</v>
      </c>
      <c r="S2756" t="s">
        <v>5908</v>
      </c>
      <c r="T2756" t="s">
        <v>356</v>
      </c>
      <c r="U2756">
        <v>39842</v>
      </c>
      <c r="V2756" s="1">
        <v>43299.068912037037</v>
      </c>
      <c r="W2756" t="s">
        <v>57</v>
      </c>
      <c r="X2756" t="s">
        <v>107</v>
      </c>
      <c r="Y2756" t="s">
        <v>357</v>
      </c>
      <c r="Z2756" t="s">
        <v>89</v>
      </c>
      <c r="AA2756" t="s">
        <v>90</v>
      </c>
      <c r="AB2756" t="s">
        <v>141</v>
      </c>
      <c r="AC2756" t="s">
        <v>1779</v>
      </c>
      <c r="AD2756" t="s">
        <v>118</v>
      </c>
      <c r="AF2756" s="1">
        <v>43691.388715277775</v>
      </c>
    </row>
    <row r="2757" spans="1:32" x14ac:dyDescent="0.3">
      <c r="A2757">
        <v>699826</v>
      </c>
      <c r="B2757">
        <v>586997</v>
      </c>
      <c r="C2757" t="s">
        <v>19</v>
      </c>
      <c r="D2757" t="s">
        <v>19</v>
      </c>
      <c r="E2757" t="s">
        <v>19</v>
      </c>
      <c r="F2757" t="s">
        <v>24</v>
      </c>
      <c r="G2757" t="s">
        <v>19</v>
      </c>
      <c r="H2757" t="s">
        <v>19</v>
      </c>
      <c r="I2757" t="s">
        <v>19</v>
      </c>
      <c r="J2757" t="s">
        <v>19</v>
      </c>
      <c r="K2757" t="s">
        <v>19</v>
      </c>
      <c r="L2757">
        <f t="shared" si="42"/>
        <v>8</v>
      </c>
      <c r="N2757">
        <v>1</v>
      </c>
      <c r="Q2757" t="s">
        <v>7415</v>
      </c>
      <c r="R2757" t="s">
        <v>7416</v>
      </c>
      <c r="S2757" t="s">
        <v>2109</v>
      </c>
      <c r="T2757" t="s">
        <v>172</v>
      </c>
      <c r="U2757">
        <v>93065</v>
      </c>
      <c r="V2757" s="1">
        <v>43315.069131944445</v>
      </c>
      <c r="W2757" t="s">
        <v>34</v>
      </c>
      <c r="X2757" t="s">
        <v>123</v>
      </c>
      <c r="Y2757" t="s">
        <v>173</v>
      </c>
      <c r="Z2757" t="s">
        <v>37</v>
      </c>
      <c r="AA2757" t="s">
        <v>38</v>
      </c>
      <c r="AB2757" t="s">
        <v>174</v>
      </c>
      <c r="AC2757" t="s">
        <v>277</v>
      </c>
      <c r="AD2757" t="s">
        <v>41</v>
      </c>
      <c r="AF2757" s="1">
        <v>43340.916041666664</v>
      </c>
    </row>
    <row r="2758" spans="1:32" x14ac:dyDescent="0.3">
      <c r="A2758">
        <v>699865</v>
      </c>
      <c r="B2758">
        <v>4408589</v>
      </c>
      <c r="C2758" t="s">
        <v>19</v>
      </c>
      <c r="D2758" t="s">
        <v>19</v>
      </c>
      <c r="E2758" t="s">
        <v>19</v>
      </c>
      <c r="F2758" t="s">
        <v>24</v>
      </c>
      <c r="G2758" t="s">
        <v>19</v>
      </c>
      <c r="H2758" t="s">
        <v>20</v>
      </c>
      <c r="I2758" t="s">
        <v>19</v>
      </c>
      <c r="J2758" t="s">
        <v>19</v>
      </c>
      <c r="K2758" t="s">
        <v>24</v>
      </c>
      <c r="L2758">
        <f t="shared" si="42"/>
        <v>6</v>
      </c>
      <c r="Q2758" t="s">
        <v>7417</v>
      </c>
      <c r="R2758" t="s">
        <v>7418</v>
      </c>
      <c r="S2758" t="s">
        <v>1365</v>
      </c>
      <c r="T2758" t="s">
        <v>281</v>
      </c>
      <c r="U2758">
        <v>37355</v>
      </c>
      <c r="V2758" s="1">
        <v>43242.070960648147</v>
      </c>
      <c r="W2758" t="s">
        <v>1929</v>
      </c>
      <c r="X2758" t="s">
        <v>2161</v>
      </c>
      <c r="Y2758" t="s">
        <v>140</v>
      </c>
      <c r="Z2758" t="s">
        <v>89</v>
      </c>
      <c r="AA2758" t="s">
        <v>90</v>
      </c>
      <c r="AB2758" t="s">
        <v>141</v>
      </c>
      <c r="AC2758" t="s">
        <v>426</v>
      </c>
      <c r="AD2758" t="s">
        <v>118</v>
      </c>
      <c r="AF2758" s="1">
        <v>43271.324548611112</v>
      </c>
    </row>
    <row r="2759" spans="1:32" x14ac:dyDescent="0.3">
      <c r="A2759">
        <v>699897</v>
      </c>
      <c r="B2759">
        <v>2433770</v>
      </c>
      <c r="C2759" t="s">
        <v>19</v>
      </c>
      <c r="D2759" t="s">
        <v>19</v>
      </c>
      <c r="E2759" t="s">
        <v>19</v>
      </c>
      <c r="F2759" t="s">
        <v>24</v>
      </c>
      <c r="G2759" t="s">
        <v>19</v>
      </c>
      <c r="H2759" t="s">
        <v>19</v>
      </c>
      <c r="I2759" t="s">
        <v>19</v>
      </c>
      <c r="J2759" t="s">
        <v>19</v>
      </c>
      <c r="K2759" t="s">
        <v>20</v>
      </c>
      <c r="L2759">
        <f t="shared" ref="L2759:L2822" si="43">COUNTIF(C2759:K2759,"Y")</f>
        <v>7</v>
      </c>
      <c r="Q2759" t="s">
        <v>7419</v>
      </c>
      <c r="R2759" t="s">
        <v>7420</v>
      </c>
      <c r="S2759" t="s">
        <v>1099</v>
      </c>
      <c r="T2759" t="s">
        <v>811</v>
      </c>
      <c r="U2759">
        <v>55404</v>
      </c>
      <c r="V2759" s="1">
        <v>43441.070289351854</v>
      </c>
      <c r="W2759" t="s">
        <v>34</v>
      </c>
      <c r="X2759" t="s">
        <v>35</v>
      </c>
      <c r="Y2759" t="s">
        <v>124</v>
      </c>
      <c r="Z2759" t="s">
        <v>89</v>
      </c>
      <c r="AA2759" t="s">
        <v>90</v>
      </c>
      <c r="AB2759" t="s">
        <v>91</v>
      </c>
      <c r="AC2759" t="s">
        <v>125</v>
      </c>
      <c r="AD2759" t="s">
        <v>93</v>
      </c>
      <c r="AF2759" s="1">
        <v>43707.356157407405</v>
      </c>
    </row>
    <row r="2760" spans="1:32" x14ac:dyDescent="0.3">
      <c r="A2760">
        <v>700548</v>
      </c>
      <c r="B2760">
        <v>5663100</v>
      </c>
      <c r="C2760" t="s">
        <v>19</v>
      </c>
      <c r="D2760" t="s">
        <v>19</v>
      </c>
      <c r="E2760" t="s">
        <v>19</v>
      </c>
      <c r="F2760" t="s">
        <v>24</v>
      </c>
      <c r="G2760" t="s">
        <v>19</v>
      </c>
      <c r="H2760" t="s">
        <v>19</v>
      </c>
      <c r="I2760" t="s">
        <v>19</v>
      </c>
      <c r="J2760" t="s">
        <v>19</v>
      </c>
      <c r="K2760" t="s">
        <v>19</v>
      </c>
      <c r="L2760">
        <f t="shared" si="43"/>
        <v>8</v>
      </c>
      <c r="N2760">
        <v>1</v>
      </c>
      <c r="Q2760" t="s">
        <v>7421</v>
      </c>
      <c r="R2760" t="s">
        <v>7422</v>
      </c>
      <c r="S2760" t="s">
        <v>7423</v>
      </c>
      <c r="T2760" t="s">
        <v>172</v>
      </c>
      <c r="U2760">
        <v>93274</v>
      </c>
      <c r="V2760" s="1">
        <v>42923.069641203707</v>
      </c>
      <c r="W2760" t="s">
        <v>432</v>
      </c>
      <c r="X2760" t="s">
        <v>776</v>
      </c>
      <c r="Y2760" t="s">
        <v>194</v>
      </c>
      <c r="Z2760" t="s">
        <v>37</v>
      </c>
      <c r="AA2760" t="s">
        <v>38</v>
      </c>
      <c r="AB2760" t="s">
        <v>174</v>
      </c>
      <c r="AC2760" t="s">
        <v>1304</v>
      </c>
      <c r="AD2760" t="s">
        <v>41</v>
      </c>
      <c r="AF2760" s="1">
        <v>44459.523611111108</v>
      </c>
    </row>
    <row r="2761" spans="1:32" x14ac:dyDescent="0.3">
      <c r="A2761">
        <v>701675</v>
      </c>
      <c r="B2761">
        <v>3193531</v>
      </c>
      <c r="C2761" t="s">
        <v>19</v>
      </c>
      <c r="D2761" t="s">
        <v>19</v>
      </c>
      <c r="E2761" t="s">
        <v>19</v>
      </c>
      <c r="F2761" t="s">
        <v>24</v>
      </c>
      <c r="G2761" t="s">
        <v>19</v>
      </c>
      <c r="H2761" t="s">
        <v>19</v>
      </c>
      <c r="I2761" t="s">
        <v>19</v>
      </c>
      <c r="J2761" t="s">
        <v>19</v>
      </c>
      <c r="K2761" t="s">
        <v>19</v>
      </c>
      <c r="L2761">
        <f t="shared" si="43"/>
        <v>8</v>
      </c>
      <c r="N2761">
        <v>1</v>
      </c>
      <c r="Q2761" t="s">
        <v>7424</v>
      </c>
      <c r="R2761" t="s">
        <v>7425</v>
      </c>
      <c r="S2761" t="s">
        <v>7426</v>
      </c>
      <c r="T2761" t="s">
        <v>311</v>
      </c>
      <c r="U2761">
        <v>8902</v>
      </c>
      <c r="V2761" s="1">
        <v>43394.236875000002</v>
      </c>
      <c r="W2761" t="s">
        <v>661</v>
      </c>
      <c r="X2761" t="s">
        <v>889</v>
      </c>
      <c r="Y2761" t="s">
        <v>48</v>
      </c>
      <c r="Z2761" t="s">
        <v>70</v>
      </c>
      <c r="AA2761" t="s">
        <v>71</v>
      </c>
      <c r="AB2761" t="s">
        <v>72</v>
      </c>
      <c r="AC2761" t="s">
        <v>758</v>
      </c>
      <c r="AD2761" t="s">
        <v>74</v>
      </c>
      <c r="AF2761" s="1">
        <v>43805.661898148152</v>
      </c>
    </row>
    <row r="2762" spans="1:32" x14ac:dyDescent="0.3">
      <c r="A2762">
        <v>701836</v>
      </c>
      <c r="B2762">
        <v>5733438</v>
      </c>
      <c r="C2762" t="s">
        <v>19</v>
      </c>
      <c r="D2762" t="s">
        <v>19</v>
      </c>
      <c r="E2762" t="s">
        <v>19</v>
      </c>
      <c r="F2762" t="s">
        <v>24</v>
      </c>
      <c r="G2762" t="s">
        <v>19</v>
      </c>
      <c r="H2762" t="s">
        <v>19</v>
      </c>
      <c r="I2762" t="s">
        <v>19</v>
      </c>
      <c r="J2762" t="s">
        <v>19</v>
      </c>
      <c r="K2762" t="s">
        <v>19</v>
      </c>
      <c r="L2762">
        <f t="shared" si="43"/>
        <v>8</v>
      </c>
      <c r="N2762">
        <v>1</v>
      </c>
      <c r="Q2762" t="s">
        <v>7427</v>
      </c>
      <c r="R2762" t="s">
        <v>7428</v>
      </c>
      <c r="S2762" t="s">
        <v>5281</v>
      </c>
      <c r="T2762" t="s">
        <v>78</v>
      </c>
      <c r="U2762">
        <v>33860</v>
      </c>
      <c r="V2762" s="1">
        <v>42845.069965277777</v>
      </c>
      <c r="W2762" t="s">
        <v>34</v>
      </c>
      <c r="X2762" t="s">
        <v>87</v>
      </c>
      <c r="Y2762" t="s">
        <v>79</v>
      </c>
      <c r="Z2762" t="s">
        <v>70</v>
      </c>
      <c r="AA2762" t="s">
        <v>71</v>
      </c>
      <c r="AB2762" t="s">
        <v>80</v>
      </c>
      <c r="AC2762" t="s">
        <v>81</v>
      </c>
      <c r="AD2762" t="s">
        <v>82</v>
      </c>
      <c r="AF2762" s="1">
        <v>42892.516400462962</v>
      </c>
    </row>
    <row r="2763" spans="1:32" x14ac:dyDescent="0.3">
      <c r="A2763">
        <v>703714</v>
      </c>
      <c r="B2763">
        <v>4415964</v>
      </c>
      <c r="C2763" t="s">
        <v>19</v>
      </c>
      <c r="D2763" t="s">
        <v>19</v>
      </c>
      <c r="E2763" t="s">
        <v>19</v>
      </c>
      <c r="F2763" t="s">
        <v>24</v>
      </c>
      <c r="G2763" t="s">
        <v>19</v>
      </c>
      <c r="H2763" t="s">
        <v>19</v>
      </c>
      <c r="I2763" t="s">
        <v>19</v>
      </c>
      <c r="J2763" t="s">
        <v>19</v>
      </c>
      <c r="K2763" t="s">
        <v>19</v>
      </c>
      <c r="L2763">
        <f t="shared" si="43"/>
        <v>8</v>
      </c>
      <c r="N2763">
        <v>1</v>
      </c>
      <c r="Q2763" t="s">
        <v>7429</v>
      </c>
      <c r="R2763" t="s">
        <v>7430</v>
      </c>
      <c r="S2763" t="s">
        <v>772</v>
      </c>
      <c r="T2763" t="s">
        <v>281</v>
      </c>
      <c r="U2763">
        <v>37320</v>
      </c>
      <c r="V2763" s="1">
        <v>42888.076354166667</v>
      </c>
      <c r="W2763" t="s">
        <v>57</v>
      </c>
      <c r="X2763" t="s">
        <v>58</v>
      </c>
      <c r="Y2763" t="s">
        <v>357</v>
      </c>
      <c r="Z2763" t="s">
        <v>70</v>
      </c>
      <c r="AA2763" t="s">
        <v>71</v>
      </c>
      <c r="AB2763" t="s">
        <v>358</v>
      </c>
      <c r="AC2763" t="s">
        <v>793</v>
      </c>
      <c r="AD2763" t="s">
        <v>82</v>
      </c>
      <c r="AF2763" s="1">
        <v>42888.541273148148</v>
      </c>
    </row>
    <row r="2764" spans="1:32" x14ac:dyDescent="0.3">
      <c r="A2764">
        <v>703929</v>
      </c>
      <c r="B2764">
        <v>905375</v>
      </c>
      <c r="C2764" t="s">
        <v>19</v>
      </c>
      <c r="D2764" t="s">
        <v>19</v>
      </c>
      <c r="E2764" t="s">
        <v>19</v>
      </c>
      <c r="F2764" t="s">
        <v>24</v>
      </c>
      <c r="G2764" t="s">
        <v>19</v>
      </c>
      <c r="H2764" t="s">
        <v>19</v>
      </c>
      <c r="I2764" t="s">
        <v>19</v>
      </c>
      <c r="J2764" t="s">
        <v>19</v>
      </c>
      <c r="K2764" t="s">
        <v>20</v>
      </c>
      <c r="L2764">
        <f t="shared" si="43"/>
        <v>7</v>
      </c>
      <c r="Q2764" t="s">
        <v>7431</v>
      </c>
      <c r="R2764" t="s">
        <v>7432</v>
      </c>
      <c r="S2764" t="s">
        <v>3197</v>
      </c>
      <c r="T2764" t="s">
        <v>3297</v>
      </c>
      <c r="U2764">
        <v>20009</v>
      </c>
      <c r="V2764" s="1">
        <v>42958.069432870368</v>
      </c>
      <c r="W2764" t="s">
        <v>46</v>
      </c>
      <c r="X2764" t="s">
        <v>47</v>
      </c>
      <c r="Y2764" t="s">
        <v>69</v>
      </c>
      <c r="Z2764" t="s">
        <v>49</v>
      </c>
      <c r="AA2764" t="s">
        <v>50</v>
      </c>
      <c r="AB2764" t="s">
        <v>51</v>
      </c>
      <c r="AC2764" t="s">
        <v>52</v>
      </c>
      <c r="AF2764" s="1">
        <v>43075.545810185184</v>
      </c>
    </row>
    <row r="2765" spans="1:32" x14ac:dyDescent="0.3">
      <c r="A2765">
        <v>704036</v>
      </c>
      <c r="B2765">
        <v>4445854</v>
      </c>
      <c r="C2765" t="s">
        <v>19</v>
      </c>
      <c r="D2765" t="s">
        <v>20</v>
      </c>
      <c r="E2765" t="s">
        <v>20</v>
      </c>
      <c r="F2765" t="s">
        <v>24</v>
      </c>
      <c r="G2765" t="s">
        <v>20</v>
      </c>
      <c r="H2765" t="s">
        <v>19</v>
      </c>
      <c r="I2765" t="s">
        <v>19</v>
      </c>
      <c r="J2765" t="s">
        <v>19</v>
      </c>
      <c r="K2765" t="s">
        <v>19</v>
      </c>
      <c r="L2765">
        <f t="shared" si="43"/>
        <v>5</v>
      </c>
      <c r="Q2765" t="s">
        <v>7433</v>
      </c>
      <c r="R2765" t="s">
        <v>7434</v>
      </c>
      <c r="S2765" t="s">
        <v>772</v>
      </c>
      <c r="T2765" t="s">
        <v>281</v>
      </c>
      <c r="U2765">
        <v>37311</v>
      </c>
      <c r="V2765" s="1">
        <v>42888.076354166667</v>
      </c>
      <c r="W2765" t="s">
        <v>57</v>
      </c>
      <c r="X2765" t="s">
        <v>58</v>
      </c>
      <c r="Y2765" t="s">
        <v>357</v>
      </c>
      <c r="Z2765" t="s">
        <v>70</v>
      </c>
      <c r="AA2765" t="s">
        <v>71</v>
      </c>
      <c r="AB2765" t="s">
        <v>358</v>
      </c>
      <c r="AC2765" t="s">
        <v>793</v>
      </c>
      <c r="AD2765" t="s">
        <v>82</v>
      </c>
      <c r="AF2765" s="1">
        <v>42888.545034722221</v>
      </c>
    </row>
    <row r="2766" spans="1:32" x14ac:dyDescent="0.3">
      <c r="A2766">
        <v>704251</v>
      </c>
      <c r="B2766">
        <v>4434584</v>
      </c>
      <c r="C2766" t="s">
        <v>19</v>
      </c>
      <c r="D2766" t="s">
        <v>19</v>
      </c>
      <c r="E2766" t="s">
        <v>19</v>
      </c>
      <c r="F2766" t="s">
        <v>24</v>
      </c>
      <c r="G2766" t="s">
        <v>19</v>
      </c>
      <c r="H2766" t="s">
        <v>19</v>
      </c>
      <c r="I2766" t="s">
        <v>19</v>
      </c>
      <c r="J2766" t="s">
        <v>19</v>
      </c>
      <c r="K2766" t="s">
        <v>19</v>
      </c>
      <c r="L2766">
        <f t="shared" si="43"/>
        <v>8</v>
      </c>
      <c r="N2766">
        <v>1</v>
      </c>
      <c r="Q2766" t="s">
        <v>7435</v>
      </c>
      <c r="R2766" t="s">
        <v>7436</v>
      </c>
      <c r="S2766" t="s">
        <v>355</v>
      </c>
      <c r="T2766" t="s">
        <v>281</v>
      </c>
      <c r="U2766">
        <v>37303</v>
      </c>
      <c r="V2766" s="1">
        <v>42888.076354166667</v>
      </c>
      <c r="W2766" t="s">
        <v>57</v>
      </c>
      <c r="X2766" t="s">
        <v>58</v>
      </c>
      <c r="Y2766" t="s">
        <v>357</v>
      </c>
      <c r="Z2766" t="s">
        <v>70</v>
      </c>
      <c r="AA2766" t="s">
        <v>71</v>
      </c>
      <c r="AB2766" t="s">
        <v>358</v>
      </c>
      <c r="AC2766" t="s">
        <v>793</v>
      </c>
      <c r="AD2766" t="s">
        <v>82</v>
      </c>
      <c r="AF2766" s="1">
        <v>42892.843229166669</v>
      </c>
    </row>
    <row r="2767" spans="1:32" x14ac:dyDescent="0.3">
      <c r="A2767">
        <v>707250</v>
      </c>
      <c r="B2767">
        <v>5734416</v>
      </c>
      <c r="C2767" t="s">
        <v>19</v>
      </c>
      <c r="D2767" t="s">
        <v>19</v>
      </c>
      <c r="E2767" t="s">
        <v>19</v>
      </c>
      <c r="F2767" t="s">
        <v>24</v>
      </c>
      <c r="G2767" t="s">
        <v>19</v>
      </c>
      <c r="H2767" t="s">
        <v>19</v>
      </c>
      <c r="I2767" t="s">
        <v>19</v>
      </c>
      <c r="J2767" t="s">
        <v>19</v>
      </c>
      <c r="K2767" t="s">
        <v>24</v>
      </c>
      <c r="L2767">
        <f t="shared" si="43"/>
        <v>7</v>
      </c>
      <c r="P2767">
        <v>1</v>
      </c>
      <c r="Q2767" t="s">
        <v>7437</v>
      </c>
      <c r="R2767" t="s">
        <v>7438</v>
      </c>
      <c r="S2767" t="s">
        <v>1066</v>
      </c>
      <c r="T2767" t="s">
        <v>78</v>
      </c>
      <c r="U2767">
        <v>33411</v>
      </c>
      <c r="V2767" s="1">
        <v>42992.072604166664</v>
      </c>
      <c r="W2767" t="s">
        <v>34</v>
      </c>
      <c r="X2767" t="s">
        <v>35</v>
      </c>
      <c r="Y2767" t="s">
        <v>79</v>
      </c>
      <c r="Z2767" t="s">
        <v>70</v>
      </c>
      <c r="AA2767" t="s">
        <v>71</v>
      </c>
      <c r="AB2767" t="s">
        <v>80</v>
      </c>
      <c r="AC2767" t="s">
        <v>477</v>
      </c>
      <c r="AD2767" t="s">
        <v>82</v>
      </c>
      <c r="AF2767" s="1">
        <v>43012.429583333331</v>
      </c>
    </row>
    <row r="2768" spans="1:32" x14ac:dyDescent="0.3">
      <c r="A2768">
        <v>707954</v>
      </c>
      <c r="B2768">
        <v>5135632</v>
      </c>
      <c r="C2768" t="s">
        <v>19</v>
      </c>
      <c r="D2768" t="s">
        <v>19</v>
      </c>
      <c r="E2768" t="s">
        <v>19</v>
      </c>
      <c r="F2768" t="s">
        <v>24</v>
      </c>
      <c r="G2768" t="s">
        <v>19</v>
      </c>
      <c r="H2768" t="s">
        <v>19</v>
      </c>
      <c r="I2768" t="s">
        <v>19</v>
      </c>
      <c r="J2768" t="s">
        <v>19</v>
      </c>
      <c r="K2768" t="s">
        <v>20</v>
      </c>
      <c r="L2768">
        <f t="shared" si="43"/>
        <v>7</v>
      </c>
      <c r="Q2768" t="s">
        <v>7439</v>
      </c>
      <c r="R2768" t="s">
        <v>7440</v>
      </c>
      <c r="S2768" t="s">
        <v>7441</v>
      </c>
      <c r="T2768" t="s">
        <v>122</v>
      </c>
      <c r="U2768">
        <v>53092</v>
      </c>
      <c r="V2768" s="1">
        <v>43053.069675925923</v>
      </c>
      <c r="W2768" t="s">
        <v>34</v>
      </c>
      <c r="X2768" t="s">
        <v>87</v>
      </c>
      <c r="Y2768" t="s">
        <v>789</v>
      </c>
      <c r="Z2768" t="s">
        <v>89</v>
      </c>
      <c r="AA2768" t="s">
        <v>90</v>
      </c>
      <c r="AB2768" t="s">
        <v>167</v>
      </c>
      <c r="AC2768" t="s">
        <v>961</v>
      </c>
      <c r="AD2768" t="s">
        <v>93</v>
      </c>
      <c r="AF2768" s="1">
        <v>43859.440451388888</v>
      </c>
    </row>
    <row r="2769" spans="1:32" x14ac:dyDescent="0.3">
      <c r="A2769">
        <v>709081</v>
      </c>
      <c r="B2769">
        <v>3152915</v>
      </c>
      <c r="C2769" t="s">
        <v>19</v>
      </c>
      <c r="D2769" t="s">
        <v>19</v>
      </c>
      <c r="E2769" t="s">
        <v>19</v>
      </c>
      <c r="F2769" t="s">
        <v>24</v>
      </c>
      <c r="G2769" t="s">
        <v>20</v>
      </c>
      <c r="H2769" t="s">
        <v>19</v>
      </c>
      <c r="I2769" t="s">
        <v>19</v>
      </c>
      <c r="J2769" t="s">
        <v>19</v>
      </c>
      <c r="K2769" t="s">
        <v>19</v>
      </c>
      <c r="L2769">
        <f t="shared" si="43"/>
        <v>7</v>
      </c>
      <c r="Q2769" t="s">
        <v>7442</v>
      </c>
      <c r="R2769" t="s">
        <v>7443</v>
      </c>
      <c r="S2769" t="s">
        <v>7444</v>
      </c>
      <c r="T2769" t="s">
        <v>311</v>
      </c>
      <c r="U2769">
        <v>7079</v>
      </c>
      <c r="V2769" s="1">
        <v>42880.071666666663</v>
      </c>
      <c r="W2769" t="s">
        <v>312</v>
      </c>
      <c r="X2769" t="s">
        <v>313</v>
      </c>
      <c r="Y2769" t="s">
        <v>48</v>
      </c>
      <c r="Z2769" t="s">
        <v>70</v>
      </c>
      <c r="AA2769" t="s">
        <v>71</v>
      </c>
      <c r="AB2769" t="s">
        <v>351</v>
      </c>
      <c r="AC2769" t="s">
        <v>352</v>
      </c>
      <c r="AD2769" t="s">
        <v>316</v>
      </c>
      <c r="AF2769" s="1">
        <v>43019.522673611114</v>
      </c>
    </row>
    <row r="2770" spans="1:32" x14ac:dyDescent="0.3">
      <c r="A2770">
        <v>710187</v>
      </c>
      <c r="B2770">
        <v>587052</v>
      </c>
      <c r="C2770" t="s">
        <v>19</v>
      </c>
      <c r="D2770" t="s">
        <v>19</v>
      </c>
      <c r="E2770" t="s">
        <v>19</v>
      </c>
      <c r="F2770" t="s">
        <v>24</v>
      </c>
      <c r="G2770" t="s">
        <v>19</v>
      </c>
      <c r="H2770" t="s">
        <v>19</v>
      </c>
      <c r="I2770" t="s">
        <v>19</v>
      </c>
      <c r="J2770" t="s">
        <v>19</v>
      </c>
      <c r="K2770" t="s">
        <v>19</v>
      </c>
      <c r="L2770">
        <f t="shared" si="43"/>
        <v>8</v>
      </c>
      <c r="N2770">
        <v>1</v>
      </c>
      <c r="Q2770" t="s">
        <v>7445</v>
      </c>
      <c r="R2770" t="s">
        <v>7446</v>
      </c>
      <c r="S2770" t="s">
        <v>7447</v>
      </c>
      <c r="T2770" t="s">
        <v>172</v>
      </c>
      <c r="U2770">
        <v>95223</v>
      </c>
      <c r="V2770" s="1">
        <v>42277.073680555557</v>
      </c>
      <c r="W2770" t="s">
        <v>34</v>
      </c>
      <c r="X2770" t="s">
        <v>35</v>
      </c>
      <c r="Y2770" t="s">
        <v>194</v>
      </c>
      <c r="Z2770" t="s">
        <v>37</v>
      </c>
      <c r="AA2770" t="s">
        <v>38</v>
      </c>
      <c r="AB2770" t="s">
        <v>174</v>
      </c>
      <c r="AC2770" t="s">
        <v>1304</v>
      </c>
      <c r="AD2770" t="s">
        <v>41</v>
      </c>
      <c r="AF2770" s="1">
        <v>42663.560636574075</v>
      </c>
    </row>
    <row r="2771" spans="1:32" x14ac:dyDescent="0.3">
      <c r="A2771">
        <v>710691</v>
      </c>
      <c r="B2771">
        <v>5921855</v>
      </c>
      <c r="C2771" t="s">
        <v>19</v>
      </c>
      <c r="D2771" t="s">
        <v>19</v>
      </c>
      <c r="E2771" t="s">
        <v>20</v>
      </c>
      <c r="F2771" t="s">
        <v>24</v>
      </c>
      <c r="G2771" t="s">
        <v>19</v>
      </c>
      <c r="H2771" t="s">
        <v>20</v>
      </c>
      <c r="I2771" t="s">
        <v>19</v>
      </c>
      <c r="J2771" t="s">
        <v>19</v>
      </c>
      <c r="K2771" t="s">
        <v>20</v>
      </c>
      <c r="L2771">
        <f t="shared" si="43"/>
        <v>5</v>
      </c>
      <c r="Q2771" t="s">
        <v>7448</v>
      </c>
      <c r="R2771" t="s">
        <v>7449</v>
      </c>
      <c r="S2771" t="s">
        <v>7450</v>
      </c>
      <c r="T2771" t="s">
        <v>97</v>
      </c>
      <c r="U2771">
        <v>77598</v>
      </c>
      <c r="V2771" s="1">
        <v>43557.11146990741</v>
      </c>
      <c r="W2771" t="s">
        <v>2211</v>
      </c>
      <c r="X2771" t="s">
        <v>5404</v>
      </c>
      <c r="Y2771" t="s">
        <v>59</v>
      </c>
      <c r="Z2771" t="s">
        <v>37</v>
      </c>
      <c r="AA2771" t="s">
        <v>38</v>
      </c>
      <c r="AB2771" t="s">
        <v>60</v>
      </c>
      <c r="AC2771" t="s">
        <v>736</v>
      </c>
      <c r="AD2771" t="s">
        <v>62</v>
      </c>
      <c r="AF2771" s="1">
        <v>44621.443749999999</v>
      </c>
    </row>
    <row r="2772" spans="1:32" x14ac:dyDescent="0.3">
      <c r="A2772">
        <v>711550</v>
      </c>
      <c r="B2772">
        <v>5920954</v>
      </c>
      <c r="C2772" t="s">
        <v>19</v>
      </c>
      <c r="D2772" t="s">
        <v>19</v>
      </c>
      <c r="E2772" t="s">
        <v>19</v>
      </c>
      <c r="F2772" t="s">
        <v>24</v>
      </c>
      <c r="G2772" t="s">
        <v>19</v>
      </c>
      <c r="H2772" t="s">
        <v>19</v>
      </c>
      <c r="I2772" t="s">
        <v>19</v>
      </c>
      <c r="J2772" t="s">
        <v>19</v>
      </c>
      <c r="K2772" t="s">
        <v>20</v>
      </c>
      <c r="L2772">
        <f t="shared" si="43"/>
        <v>7</v>
      </c>
      <c r="Q2772" t="s">
        <v>5591</v>
      </c>
      <c r="R2772" t="s">
        <v>7451</v>
      </c>
      <c r="S2772" t="s">
        <v>7452</v>
      </c>
      <c r="T2772" t="s">
        <v>97</v>
      </c>
      <c r="U2772">
        <v>78962</v>
      </c>
      <c r="V2772" s="1">
        <v>42804.069456018522</v>
      </c>
      <c r="W2772" t="s">
        <v>129</v>
      </c>
      <c r="X2772" t="s">
        <v>130</v>
      </c>
      <c r="Y2772" t="s">
        <v>59</v>
      </c>
      <c r="Z2772" t="s">
        <v>37</v>
      </c>
      <c r="AA2772" t="s">
        <v>38</v>
      </c>
      <c r="AB2772" t="s">
        <v>60</v>
      </c>
      <c r="AC2772" t="s">
        <v>99</v>
      </c>
      <c r="AD2772" t="s">
        <v>62</v>
      </c>
      <c r="AF2772" s="1">
        <v>42815.603564814817</v>
      </c>
    </row>
    <row r="2773" spans="1:32" x14ac:dyDescent="0.3">
      <c r="A2773">
        <v>711583</v>
      </c>
      <c r="B2773">
        <v>5704502</v>
      </c>
      <c r="C2773" t="s">
        <v>19</v>
      </c>
      <c r="D2773" t="s">
        <v>19</v>
      </c>
      <c r="E2773" t="s">
        <v>19</v>
      </c>
      <c r="F2773" t="s">
        <v>24</v>
      </c>
      <c r="G2773" t="s">
        <v>19</v>
      </c>
      <c r="H2773" t="s">
        <v>19</v>
      </c>
      <c r="I2773" t="s">
        <v>19</v>
      </c>
      <c r="J2773" t="s">
        <v>19</v>
      </c>
      <c r="K2773" t="s">
        <v>19</v>
      </c>
      <c r="L2773">
        <f t="shared" si="43"/>
        <v>8</v>
      </c>
      <c r="N2773">
        <v>1</v>
      </c>
      <c r="Q2773" t="s">
        <v>7453</v>
      </c>
      <c r="R2773" t="s">
        <v>7454</v>
      </c>
      <c r="S2773" t="s">
        <v>7305</v>
      </c>
      <c r="T2773" t="s">
        <v>78</v>
      </c>
      <c r="U2773">
        <v>34652</v>
      </c>
      <c r="V2773" s="1">
        <v>41676</v>
      </c>
      <c r="W2773" t="s">
        <v>57</v>
      </c>
      <c r="X2773" t="s">
        <v>58</v>
      </c>
      <c r="Y2773" t="s">
        <v>79</v>
      </c>
      <c r="Z2773" t="s">
        <v>70</v>
      </c>
      <c r="AA2773" t="s">
        <v>71</v>
      </c>
      <c r="AB2773" t="s">
        <v>80</v>
      </c>
      <c r="AC2773" t="s">
        <v>81</v>
      </c>
      <c r="AD2773" t="s">
        <v>82</v>
      </c>
      <c r="AF2773" s="1">
        <v>43740.382511574076</v>
      </c>
    </row>
    <row r="2774" spans="1:32" x14ac:dyDescent="0.3">
      <c r="A2774">
        <v>712033</v>
      </c>
      <c r="B2774">
        <v>3684784</v>
      </c>
      <c r="C2774" t="s">
        <v>19</v>
      </c>
      <c r="D2774" t="s">
        <v>19</v>
      </c>
      <c r="E2774" t="s">
        <v>19</v>
      </c>
      <c r="F2774" t="s">
        <v>24</v>
      </c>
      <c r="G2774" t="s">
        <v>19</v>
      </c>
      <c r="H2774" t="s">
        <v>19</v>
      </c>
      <c r="I2774" t="s">
        <v>19</v>
      </c>
      <c r="J2774" t="s">
        <v>19</v>
      </c>
      <c r="K2774" t="s">
        <v>19</v>
      </c>
      <c r="L2774">
        <f t="shared" si="43"/>
        <v>8</v>
      </c>
      <c r="N2774">
        <v>1</v>
      </c>
      <c r="Q2774" t="s">
        <v>7455</v>
      </c>
      <c r="R2774" t="s">
        <v>7456</v>
      </c>
      <c r="S2774" t="s">
        <v>7457</v>
      </c>
      <c r="T2774" t="s">
        <v>183</v>
      </c>
      <c r="U2774">
        <v>45449</v>
      </c>
      <c r="V2774" s="1">
        <v>42882.069652777776</v>
      </c>
      <c r="W2774" t="s">
        <v>34</v>
      </c>
      <c r="X2774" t="s">
        <v>87</v>
      </c>
      <c r="Y2774" t="s">
        <v>367</v>
      </c>
      <c r="Z2774" t="s">
        <v>89</v>
      </c>
      <c r="AA2774" t="s">
        <v>90</v>
      </c>
      <c r="AB2774" t="s">
        <v>184</v>
      </c>
      <c r="AC2774" t="s">
        <v>413</v>
      </c>
      <c r="AD2774" t="s">
        <v>74</v>
      </c>
      <c r="AF2774" s="1">
        <v>44537.368055555555</v>
      </c>
    </row>
    <row r="2775" spans="1:32" x14ac:dyDescent="0.3">
      <c r="A2775">
        <v>712108</v>
      </c>
      <c r="B2775">
        <v>141680</v>
      </c>
      <c r="C2775" t="s">
        <v>19</v>
      </c>
      <c r="D2775" t="s">
        <v>20</v>
      </c>
      <c r="E2775" t="s">
        <v>19</v>
      </c>
      <c r="F2775" t="s">
        <v>24</v>
      </c>
      <c r="G2775" t="s">
        <v>19</v>
      </c>
      <c r="H2775" t="s">
        <v>19</v>
      </c>
      <c r="I2775" t="s">
        <v>19</v>
      </c>
      <c r="J2775" t="s">
        <v>19</v>
      </c>
      <c r="K2775" t="s">
        <v>20</v>
      </c>
      <c r="L2775">
        <f t="shared" si="43"/>
        <v>6</v>
      </c>
      <c r="Q2775" t="s">
        <v>7458</v>
      </c>
      <c r="R2775" t="s">
        <v>7459</v>
      </c>
      <c r="S2775" t="s">
        <v>7460</v>
      </c>
      <c r="T2775" t="s">
        <v>139</v>
      </c>
      <c r="U2775">
        <v>36587</v>
      </c>
      <c r="V2775" s="1">
        <v>42832.069675925923</v>
      </c>
      <c r="W2775" t="s">
        <v>57</v>
      </c>
      <c r="X2775" t="s">
        <v>98</v>
      </c>
      <c r="Y2775" t="s">
        <v>140</v>
      </c>
      <c r="Z2775" t="s">
        <v>89</v>
      </c>
      <c r="AA2775" t="s">
        <v>90</v>
      </c>
      <c r="AB2775" t="s">
        <v>141</v>
      </c>
      <c r="AC2775" t="s">
        <v>937</v>
      </c>
      <c r="AD2775" t="s">
        <v>118</v>
      </c>
      <c r="AF2775" s="1">
        <v>44587.540277777778</v>
      </c>
    </row>
    <row r="2776" spans="1:32" x14ac:dyDescent="0.3">
      <c r="A2776">
        <v>712122</v>
      </c>
      <c r="B2776">
        <v>5661598</v>
      </c>
      <c r="C2776" t="s">
        <v>19</v>
      </c>
      <c r="D2776" t="s">
        <v>19</v>
      </c>
      <c r="E2776" t="s">
        <v>19</v>
      </c>
      <c r="F2776" t="s">
        <v>24</v>
      </c>
      <c r="G2776" t="s">
        <v>20</v>
      </c>
      <c r="H2776" t="s">
        <v>19</v>
      </c>
      <c r="I2776" t="s">
        <v>19</v>
      </c>
      <c r="J2776" t="s">
        <v>19</v>
      </c>
      <c r="K2776" t="s">
        <v>19</v>
      </c>
      <c r="L2776">
        <f t="shared" si="43"/>
        <v>7</v>
      </c>
      <c r="Q2776" t="s">
        <v>7461</v>
      </c>
      <c r="R2776" t="s">
        <v>7462</v>
      </c>
      <c r="S2776" t="s">
        <v>7463</v>
      </c>
      <c r="T2776" t="s">
        <v>172</v>
      </c>
      <c r="U2776">
        <v>91307</v>
      </c>
      <c r="V2776" s="1">
        <v>42784.069745370369</v>
      </c>
      <c r="W2776" t="s">
        <v>34</v>
      </c>
      <c r="X2776" t="s">
        <v>35</v>
      </c>
      <c r="Y2776" t="s">
        <v>173</v>
      </c>
      <c r="Z2776" t="s">
        <v>37</v>
      </c>
      <c r="AA2776" t="s">
        <v>38</v>
      </c>
      <c r="AB2776" t="s">
        <v>174</v>
      </c>
      <c r="AC2776" t="s">
        <v>277</v>
      </c>
      <c r="AD2776" t="s">
        <v>41</v>
      </c>
      <c r="AF2776" s="1">
        <v>42787.802048611113</v>
      </c>
    </row>
    <row r="2777" spans="1:32" x14ac:dyDescent="0.3">
      <c r="A2777">
        <v>712124</v>
      </c>
      <c r="B2777">
        <v>2505177</v>
      </c>
      <c r="C2777" t="s">
        <v>19</v>
      </c>
      <c r="D2777" t="s">
        <v>19</v>
      </c>
      <c r="E2777" t="s">
        <v>19</v>
      </c>
      <c r="F2777" t="s">
        <v>24</v>
      </c>
      <c r="G2777" t="s">
        <v>19</v>
      </c>
      <c r="H2777" t="s">
        <v>19</v>
      </c>
      <c r="I2777" t="s">
        <v>19</v>
      </c>
      <c r="J2777" t="s">
        <v>19</v>
      </c>
      <c r="K2777" t="s">
        <v>24</v>
      </c>
      <c r="L2777">
        <f t="shared" si="43"/>
        <v>7</v>
      </c>
      <c r="P2777">
        <v>1</v>
      </c>
      <c r="Q2777" t="s">
        <v>7464</v>
      </c>
      <c r="R2777" t="s">
        <v>7465</v>
      </c>
      <c r="S2777" t="s">
        <v>1460</v>
      </c>
      <c r="T2777" t="s">
        <v>114</v>
      </c>
      <c r="U2777">
        <v>39095</v>
      </c>
      <c r="V2777" s="1">
        <v>42788.069618055553</v>
      </c>
      <c r="W2777" t="s">
        <v>1396</v>
      </c>
      <c r="X2777" t="s">
        <v>1397</v>
      </c>
      <c r="Y2777" t="s">
        <v>140</v>
      </c>
      <c r="Z2777" t="s">
        <v>89</v>
      </c>
      <c r="AA2777" t="s">
        <v>90</v>
      </c>
      <c r="AB2777" t="s">
        <v>141</v>
      </c>
      <c r="AC2777" t="s">
        <v>422</v>
      </c>
      <c r="AD2777" t="s">
        <v>118</v>
      </c>
      <c r="AF2777" s="1">
        <v>42823.360300925924</v>
      </c>
    </row>
    <row r="2778" spans="1:32" x14ac:dyDescent="0.3">
      <c r="A2778">
        <v>712127</v>
      </c>
      <c r="B2778">
        <v>3357402</v>
      </c>
      <c r="C2778" t="s">
        <v>19</v>
      </c>
      <c r="D2778" t="s">
        <v>19</v>
      </c>
      <c r="E2778" t="s">
        <v>19</v>
      </c>
      <c r="F2778" t="s">
        <v>24</v>
      </c>
      <c r="G2778" t="s">
        <v>19</v>
      </c>
      <c r="H2778" t="s">
        <v>19</v>
      </c>
      <c r="I2778" t="s">
        <v>19</v>
      </c>
      <c r="J2778" t="s">
        <v>19</v>
      </c>
      <c r="K2778" t="s">
        <v>19</v>
      </c>
      <c r="L2778">
        <f t="shared" si="43"/>
        <v>8</v>
      </c>
      <c r="N2778">
        <v>1</v>
      </c>
      <c r="Q2778" t="s">
        <v>7466</v>
      </c>
      <c r="R2778" t="s">
        <v>7467</v>
      </c>
      <c r="S2778" t="s">
        <v>2792</v>
      </c>
      <c r="T2778" t="s">
        <v>45</v>
      </c>
      <c r="U2778">
        <v>11372</v>
      </c>
      <c r="V2778" s="1">
        <v>42853.06962962963</v>
      </c>
      <c r="W2778" t="s">
        <v>34</v>
      </c>
      <c r="X2778" t="s">
        <v>87</v>
      </c>
      <c r="Y2778" t="s">
        <v>48</v>
      </c>
      <c r="Z2778" t="s">
        <v>70</v>
      </c>
      <c r="AA2778" t="s">
        <v>71</v>
      </c>
      <c r="AB2778" t="s">
        <v>314</v>
      </c>
      <c r="AC2778" t="s">
        <v>1103</v>
      </c>
      <c r="AD2778" t="s">
        <v>316</v>
      </c>
      <c r="AF2778" s="1">
        <v>42888.523842592593</v>
      </c>
    </row>
    <row r="2779" spans="1:32" x14ac:dyDescent="0.3">
      <c r="A2779">
        <v>712131</v>
      </c>
      <c r="B2779">
        <v>6004814</v>
      </c>
      <c r="C2779" t="s">
        <v>19</v>
      </c>
      <c r="D2779" t="s">
        <v>19</v>
      </c>
      <c r="E2779" t="s">
        <v>19</v>
      </c>
      <c r="F2779" t="s">
        <v>24</v>
      </c>
      <c r="G2779" t="s">
        <v>19</v>
      </c>
      <c r="H2779" t="s">
        <v>19</v>
      </c>
      <c r="I2779" t="s">
        <v>19</v>
      </c>
      <c r="J2779" t="s">
        <v>19</v>
      </c>
      <c r="K2779" t="s">
        <v>20</v>
      </c>
      <c r="L2779">
        <f t="shared" si="43"/>
        <v>7</v>
      </c>
      <c r="Q2779" t="s">
        <v>7468</v>
      </c>
      <c r="R2779" t="s">
        <v>7469</v>
      </c>
      <c r="S2779" t="s">
        <v>925</v>
      </c>
      <c r="T2779" t="s">
        <v>459</v>
      </c>
      <c r="U2779">
        <v>19148</v>
      </c>
      <c r="V2779" s="1">
        <v>42740.070150462961</v>
      </c>
      <c r="W2779" t="s">
        <v>620</v>
      </c>
      <c r="X2779" t="s">
        <v>621</v>
      </c>
      <c r="Y2779" t="s">
        <v>926</v>
      </c>
      <c r="Z2779" t="s">
        <v>70</v>
      </c>
      <c r="AA2779" t="s">
        <v>71</v>
      </c>
      <c r="AB2779" t="s">
        <v>72</v>
      </c>
      <c r="AC2779" t="s">
        <v>927</v>
      </c>
      <c r="AD2779" t="s">
        <v>74</v>
      </c>
      <c r="AF2779" s="1">
        <v>42740.574652777781</v>
      </c>
    </row>
    <row r="2780" spans="1:32" x14ac:dyDescent="0.3">
      <c r="A2780">
        <v>712189</v>
      </c>
      <c r="B2780">
        <v>3729184</v>
      </c>
      <c r="C2780" t="s">
        <v>19</v>
      </c>
      <c r="D2780" t="s">
        <v>19</v>
      </c>
      <c r="E2780" t="s">
        <v>20</v>
      </c>
      <c r="F2780" t="s">
        <v>24</v>
      </c>
      <c r="G2780" t="s">
        <v>19</v>
      </c>
      <c r="H2780" t="s">
        <v>19</v>
      </c>
      <c r="I2780" t="s">
        <v>19</v>
      </c>
      <c r="J2780" t="s">
        <v>19</v>
      </c>
      <c r="K2780" t="s">
        <v>19</v>
      </c>
      <c r="L2780">
        <f t="shared" si="43"/>
        <v>7</v>
      </c>
      <c r="Q2780" t="s">
        <v>7470</v>
      </c>
      <c r="R2780" t="s">
        <v>7471</v>
      </c>
      <c r="S2780" t="s">
        <v>1688</v>
      </c>
      <c r="T2780" t="s">
        <v>494</v>
      </c>
      <c r="U2780">
        <v>74133</v>
      </c>
      <c r="V2780" s="1">
        <v>42811.069618055553</v>
      </c>
      <c r="W2780" t="s">
        <v>495</v>
      </c>
      <c r="X2780" t="s">
        <v>496</v>
      </c>
      <c r="Y2780" t="s">
        <v>489</v>
      </c>
      <c r="Z2780" t="s">
        <v>37</v>
      </c>
      <c r="AA2780" t="s">
        <v>38</v>
      </c>
      <c r="AB2780" t="s">
        <v>484</v>
      </c>
      <c r="AC2780" t="s">
        <v>625</v>
      </c>
      <c r="AD2780" t="s">
        <v>62</v>
      </c>
      <c r="AF2780" s="1">
        <v>42935.687349537038</v>
      </c>
    </row>
    <row r="2781" spans="1:32" x14ac:dyDescent="0.3">
      <c r="A2781">
        <v>712222</v>
      </c>
      <c r="B2781">
        <v>5800190</v>
      </c>
      <c r="C2781" t="s">
        <v>19</v>
      </c>
      <c r="D2781" t="s">
        <v>19</v>
      </c>
      <c r="E2781" t="s">
        <v>19</v>
      </c>
      <c r="F2781" t="s">
        <v>24</v>
      </c>
      <c r="G2781" t="s">
        <v>20</v>
      </c>
      <c r="H2781" t="s">
        <v>20</v>
      </c>
      <c r="I2781" t="s">
        <v>19</v>
      </c>
      <c r="J2781" t="s">
        <v>19</v>
      </c>
      <c r="K2781" t="s">
        <v>19</v>
      </c>
      <c r="L2781">
        <f t="shared" si="43"/>
        <v>6</v>
      </c>
      <c r="Q2781" t="s">
        <v>7472</v>
      </c>
      <c r="R2781" t="s">
        <v>7473</v>
      </c>
      <c r="S2781" t="s">
        <v>6166</v>
      </c>
      <c r="T2781" t="s">
        <v>45</v>
      </c>
      <c r="U2781">
        <v>11373</v>
      </c>
      <c r="V2781" s="1">
        <v>42858.068969907406</v>
      </c>
      <c r="W2781" t="s">
        <v>34</v>
      </c>
      <c r="X2781" t="s">
        <v>87</v>
      </c>
      <c r="Y2781" t="s">
        <v>48</v>
      </c>
      <c r="Z2781" t="s">
        <v>70</v>
      </c>
      <c r="AA2781" t="s">
        <v>71</v>
      </c>
      <c r="AB2781" t="s">
        <v>314</v>
      </c>
      <c r="AC2781" t="s">
        <v>1103</v>
      </c>
      <c r="AD2781" t="s">
        <v>316</v>
      </c>
      <c r="AF2781" s="1">
        <v>42895.300752314812</v>
      </c>
    </row>
    <row r="2782" spans="1:32" x14ac:dyDescent="0.3">
      <c r="A2782">
        <v>712234</v>
      </c>
      <c r="B2782">
        <v>5807562</v>
      </c>
      <c r="C2782" t="s">
        <v>19</v>
      </c>
      <c r="D2782" t="s">
        <v>19</v>
      </c>
      <c r="E2782" t="s">
        <v>19</v>
      </c>
      <c r="F2782" t="s">
        <v>24</v>
      </c>
      <c r="G2782" t="s">
        <v>20</v>
      </c>
      <c r="H2782" t="s">
        <v>20</v>
      </c>
      <c r="I2782" t="s">
        <v>19</v>
      </c>
      <c r="J2782" t="s">
        <v>19</v>
      </c>
      <c r="K2782" t="s">
        <v>19</v>
      </c>
      <c r="L2782">
        <f t="shared" si="43"/>
        <v>6</v>
      </c>
      <c r="Q2782" t="s">
        <v>7474</v>
      </c>
      <c r="R2782" t="s">
        <v>7475</v>
      </c>
      <c r="S2782" t="s">
        <v>2792</v>
      </c>
      <c r="T2782" t="s">
        <v>45</v>
      </c>
      <c r="U2782">
        <v>11372</v>
      </c>
      <c r="V2782" s="1">
        <v>42871.069016203706</v>
      </c>
      <c r="W2782" t="s">
        <v>34</v>
      </c>
      <c r="X2782" t="s">
        <v>87</v>
      </c>
      <c r="Y2782" t="s">
        <v>48</v>
      </c>
      <c r="Z2782" t="s">
        <v>70</v>
      </c>
      <c r="AA2782" t="s">
        <v>71</v>
      </c>
      <c r="AB2782" t="s">
        <v>314</v>
      </c>
      <c r="AC2782" t="s">
        <v>1103</v>
      </c>
      <c r="AD2782" t="s">
        <v>316</v>
      </c>
      <c r="AF2782" s="1">
        <v>42895.291412037041</v>
      </c>
    </row>
    <row r="2783" spans="1:32" x14ac:dyDescent="0.3">
      <c r="A2783">
        <v>712244</v>
      </c>
      <c r="B2783">
        <v>5011363</v>
      </c>
      <c r="C2783" t="s">
        <v>19</v>
      </c>
      <c r="D2783" t="s">
        <v>20</v>
      </c>
      <c r="E2783" t="s">
        <v>19</v>
      </c>
      <c r="F2783" t="s">
        <v>24</v>
      </c>
      <c r="G2783" t="s">
        <v>20</v>
      </c>
      <c r="H2783" t="s">
        <v>19</v>
      </c>
      <c r="I2783" t="s">
        <v>19</v>
      </c>
      <c r="J2783" t="s">
        <v>19</v>
      </c>
      <c r="K2783" t="s">
        <v>20</v>
      </c>
      <c r="L2783">
        <f t="shared" si="43"/>
        <v>5</v>
      </c>
      <c r="Q2783" t="s">
        <v>7476</v>
      </c>
      <c r="R2783" t="s">
        <v>7477</v>
      </c>
      <c r="S2783" t="s">
        <v>7478</v>
      </c>
      <c r="T2783" t="s">
        <v>366</v>
      </c>
      <c r="U2783">
        <v>25411</v>
      </c>
      <c r="V2783" s="1">
        <v>42742.069814814815</v>
      </c>
      <c r="W2783" t="s">
        <v>67</v>
      </c>
      <c r="X2783" t="s">
        <v>3350</v>
      </c>
      <c r="Y2783" t="s">
        <v>69</v>
      </c>
      <c r="Z2783" t="s">
        <v>70</v>
      </c>
      <c r="AA2783" t="s">
        <v>71</v>
      </c>
      <c r="AB2783" t="s">
        <v>72</v>
      </c>
      <c r="AC2783" t="s">
        <v>73</v>
      </c>
      <c r="AD2783" t="s">
        <v>74</v>
      </c>
      <c r="AF2783" s="1">
        <v>42796.244525462964</v>
      </c>
    </row>
    <row r="2784" spans="1:32" x14ac:dyDescent="0.3">
      <c r="A2784">
        <v>712246</v>
      </c>
      <c r="B2784">
        <v>5011705</v>
      </c>
      <c r="C2784" t="s">
        <v>19</v>
      </c>
      <c r="D2784" t="s">
        <v>20</v>
      </c>
      <c r="E2784" t="s">
        <v>19</v>
      </c>
      <c r="F2784" t="s">
        <v>20</v>
      </c>
      <c r="G2784" t="s">
        <v>19</v>
      </c>
      <c r="H2784" t="s">
        <v>19</v>
      </c>
      <c r="I2784" t="s">
        <v>19</v>
      </c>
      <c r="J2784" t="s">
        <v>19</v>
      </c>
      <c r="K2784" t="s">
        <v>20</v>
      </c>
      <c r="L2784">
        <f t="shared" si="43"/>
        <v>6</v>
      </c>
      <c r="Q2784" t="s">
        <v>7479</v>
      </c>
      <c r="R2784" t="s">
        <v>7480</v>
      </c>
      <c r="S2784" t="s">
        <v>7481</v>
      </c>
      <c r="T2784" t="s">
        <v>366</v>
      </c>
      <c r="U2784">
        <v>25427</v>
      </c>
      <c r="V2784" s="1">
        <v>42742.069814814815</v>
      </c>
      <c r="W2784" t="s">
        <v>67</v>
      </c>
      <c r="X2784" t="s">
        <v>3350</v>
      </c>
      <c r="Y2784" t="s">
        <v>69</v>
      </c>
      <c r="Z2784" t="s">
        <v>70</v>
      </c>
      <c r="AA2784" t="s">
        <v>71</v>
      </c>
      <c r="AB2784" t="s">
        <v>72</v>
      </c>
      <c r="AC2784" t="s">
        <v>73</v>
      </c>
      <c r="AD2784" t="s">
        <v>74</v>
      </c>
      <c r="AF2784" s="1">
        <v>42786.415034722224</v>
      </c>
    </row>
    <row r="2785" spans="1:32" x14ac:dyDescent="0.3">
      <c r="A2785">
        <v>712247</v>
      </c>
      <c r="B2785">
        <v>2132366</v>
      </c>
      <c r="C2785" t="s">
        <v>19</v>
      </c>
      <c r="D2785" t="s">
        <v>20</v>
      </c>
      <c r="E2785" t="s">
        <v>19</v>
      </c>
      <c r="F2785" t="s">
        <v>20</v>
      </c>
      <c r="G2785" t="s">
        <v>20</v>
      </c>
      <c r="H2785" t="s">
        <v>19</v>
      </c>
      <c r="I2785" t="s">
        <v>19</v>
      </c>
      <c r="J2785" t="s">
        <v>19</v>
      </c>
      <c r="K2785" t="s">
        <v>20</v>
      </c>
      <c r="L2785">
        <f t="shared" si="43"/>
        <v>5</v>
      </c>
      <c r="Q2785" t="s">
        <v>7482</v>
      </c>
      <c r="R2785" t="s">
        <v>7483</v>
      </c>
      <c r="S2785" t="s">
        <v>7484</v>
      </c>
      <c r="T2785" t="s">
        <v>66</v>
      </c>
      <c r="U2785">
        <v>21750</v>
      </c>
      <c r="V2785" s="1">
        <v>42742.069814814815</v>
      </c>
      <c r="W2785" t="s">
        <v>67</v>
      </c>
      <c r="X2785" t="s">
        <v>3350</v>
      </c>
      <c r="Y2785" t="s">
        <v>69</v>
      </c>
      <c r="Z2785" t="s">
        <v>70</v>
      </c>
      <c r="AA2785" t="s">
        <v>71</v>
      </c>
      <c r="AB2785" t="s">
        <v>72</v>
      </c>
      <c r="AC2785" t="s">
        <v>73</v>
      </c>
      <c r="AD2785" t="s">
        <v>74</v>
      </c>
      <c r="AF2785" s="1">
        <v>42803.240636574075</v>
      </c>
    </row>
    <row r="2786" spans="1:32" x14ac:dyDescent="0.3">
      <c r="A2786">
        <v>712269</v>
      </c>
      <c r="B2786">
        <v>5054692</v>
      </c>
      <c r="C2786" t="s">
        <v>19</v>
      </c>
      <c r="D2786" t="s">
        <v>20</v>
      </c>
      <c r="E2786" t="s">
        <v>19</v>
      </c>
      <c r="F2786" t="s">
        <v>24</v>
      </c>
      <c r="G2786" t="s">
        <v>20</v>
      </c>
      <c r="H2786" t="s">
        <v>19</v>
      </c>
      <c r="I2786" t="s">
        <v>19</v>
      </c>
      <c r="J2786" t="s">
        <v>19</v>
      </c>
      <c r="K2786" t="s">
        <v>20</v>
      </c>
      <c r="L2786">
        <f t="shared" si="43"/>
        <v>5</v>
      </c>
      <c r="Q2786" t="s">
        <v>7485</v>
      </c>
      <c r="R2786" t="s">
        <v>7486</v>
      </c>
      <c r="S2786" t="s">
        <v>7487</v>
      </c>
      <c r="T2786" t="s">
        <v>366</v>
      </c>
      <c r="U2786">
        <v>25404</v>
      </c>
      <c r="V2786" s="1">
        <v>42742.069814814815</v>
      </c>
      <c r="W2786" t="s">
        <v>67</v>
      </c>
      <c r="X2786" t="s">
        <v>3350</v>
      </c>
      <c r="Y2786" t="s">
        <v>69</v>
      </c>
      <c r="Z2786" t="s">
        <v>70</v>
      </c>
      <c r="AA2786" t="s">
        <v>71</v>
      </c>
      <c r="AB2786" t="s">
        <v>72</v>
      </c>
      <c r="AC2786" t="s">
        <v>73</v>
      </c>
      <c r="AD2786" t="s">
        <v>74</v>
      </c>
      <c r="AF2786" s="1">
        <v>42772.595069444447</v>
      </c>
    </row>
    <row r="2787" spans="1:32" x14ac:dyDescent="0.3">
      <c r="A2787">
        <v>712272</v>
      </c>
      <c r="B2787">
        <v>4844278</v>
      </c>
      <c r="C2787" t="s">
        <v>19</v>
      </c>
      <c r="D2787" t="s">
        <v>20</v>
      </c>
      <c r="E2787" t="s">
        <v>19</v>
      </c>
      <c r="F2787" t="s">
        <v>24</v>
      </c>
      <c r="G2787" t="s">
        <v>19</v>
      </c>
      <c r="H2787" t="s">
        <v>19</v>
      </c>
      <c r="I2787" t="s">
        <v>19</v>
      </c>
      <c r="J2787" t="s">
        <v>19</v>
      </c>
      <c r="K2787" t="s">
        <v>20</v>
      </c>
      <c r="L2787">
        <f t="shared" si="43"/>
        <v>6</v>
      </c>
      <c r="Q2787" t="s">
        <v>7488</v>
      </c>
      <c r="R2787" t="s">
        <v>7489</v>
      </c>
      <c r="S2787" t="s">
        <v>7490</v>
      </c>
      <c r="T2787" t="s">
        <v>1205</v>
      </c>
      <c r="U2787">
        <v>22611</v>
      </c>
      <c r="V2787" s="1">
        <v>42742.069814814815</v>
      </c>
      <c r="W2787" t="s">
        <v>67</v>
      </c>
      <c r="X2787" t="s">
        <v>3350</v>
      </c>
      <c r="Y2787" t="s">
        <v>69</v>
      </c>
      <c r="Z2787" t="s">
        <v>70</v>
      </c>
      <c r="AA2787" t="s">
        <v>71</v>
      </c>
      <c r="AB2787" t="s">
        <v>72</v>
      </c>
      <c r="AC2787" t="s">
        <v>73</v>
      </c>
      <c r="AD2787" t="s">
        <v>74</v>
      </c>
      <c r="AF2787" s="1">
        <v>42768.595601851855</v>
      </c>
    </row>
    <row r="2788" spans="1:32" x14ac:dyDescent="0.3">
      <c r="A2788">
        <v>712282</v>
      </c>
      <c r="B2788">
        <v>2140705</v>
      </c>
      <c r="C2788" t="s">
        <v>19</v>
      </c>
      <c r="D2788" t="s">
        <v>20</v>
      </c>
      <c r="E2788" t="s">
        <v>19</v>
      </c>
      <c r="F2788" t="s">
        <v>24</v>
      </c>
      <c r="G2788" t="s">
        <v>20</v>
      </c>
      <c r="H2788" t="s">
        <v>19</v>
      </c>
      <c r="I2788" t="s">
        <v>19</v>
      </c>
      <c r="J2788" t="s">
        <v>19</v>
      </c>
      <c r="K2788" t="s">
        <v>20</v>
      </c>
      <c r="L2788">
        <f t="shared" si="43"/>
        <v>5</v>
      </c>
      <c r="Q2788" t="s">
        <v>7491</v>
      </c>
      <c r="R2788" t="s">
        <v>7492</v>
      </c>
      <c r="S2788" t="s">
        <v>1228</v>
      </c>
      <c r="T2788" t="s">
        <v>66</v>
      </c>
      <c r="U2788">
        <v>21215</v>
      </c>
      <c r="V2788" s="1">
        <v>42812.082928240743</v>
      </c>
      <c r="W2788" t="s">
        <v>46</v>
      </c>
      <c r="X2788" t="s">
        <v>47</v>
      </c>
      <c r="Y2788" t="s">
        <v>69</v>
      </c>
      <c r="AF2788" s="1">
        <v>42865.77888888889</v>
      </c>
    </row>
    <row r="2789" spans="1:32" x14ac:dyDescent="0.3">
      <c r="A2789">
        <v>712283</v>
      </c>
      <c r="B2789">
        <v>5650141</v>
      </c>
      <c r="C2789" t="s">
        <v>19</v>
      </c>
      <c r="D2789" t="s">
        <v>19</v>
      </c>
      <c r="E2789" t="s">
        <v>19</v>
      </c>
      <c r="F2789" t="s">
        <v>24</v>
      </c>
      <c r="G2789" t="s">
        <v>19</v>
      </c>
      <c r="H2789" t="s">
        <v>19</v>
      </c>
      <c r="I2789" t="s">
        <v>19</v>
      </c>
      <c r="J2789" t="s">
        <v>19</v>
      </c>
      <c r="K2789" t="s">
        <v>19</v>
      </c>
      <c r="L2789">
        <f t="shared" si="43"/>
        <v>8</v>
      </c>
      <c r="N2789">
        <v>1</v>
      </c>
      <c r="Q2789" t="s">
        <v>7493</v>
      </c>
      <c r="R2789" t="s">
        <v>7494</v>
      </c>
      <c r="S2789" t="s">
        <v>4741</v>
      </c>
      <c r="T2789" t="s">
        <v>172</v>
      </c>
      <c r="U2789">
        <v>91740</v>
      </c>
      <c r="V2789" s="1">
        <v>42739.069525462961</v>
      </c>
      <c r="W2789" t="s">
        <v>34</v>
      </c>
      <c r="X2789" t="s">
        <v>87</v>
      </c>
      <c r="Y2789" t="s">
        <v>173</v>
      </c>
      <c r="Z2789" t="s">
        <v>37</v>
      </c>
      <c r="AA2789" t="s">
        <v>38</v>
      </c>
      <c r="AB2789" t="s">
        <v>174</v>
      </c>
      <c r="AC2789" t="s">
        <v>212</v>
      </c>
      <c r="AD2789" t="s">
        <v>41</v>
      </c>
      <c r="AF2789" s="1">
        <v>42858.488043981481</v>
      </c>
    </row>
    <row r="2790" spans="1:32" x14ac:dyDescent="0.3">
      <c r="A2790">
        <v>712345</v>
      </c>
      <c r="B2790">
        <v>5921401</v>
      </c>
      <c r="C2790" t="s">
        <v>19</v>
      </c>
      <c r="D2790" t="s">
        <v>19</v>
      </c>
      <c r="E2790" t="s">
        <v>19</v>
      </c>
      <c r="F2790" t="s">
        <v>24</v>
      </c>
      <c r="G2790" t="s">
        <v>20</v>
      </c>
      <c r="H2790" t="s">
        <v>19</v>
      </c>
      <c r="I2790" t="s">
        <v>19</v>
      </c>
      <c r="J2790" t="s">
        <v>19</v>
      </c>
      <c r="K2790" t="s">
        <v>24</v>
      </c>
      <c r="L2790">
        <f t="shared" si="43"/>
        <v>6</v>
      </c>
      <c r="Q2790" t="s">
        <v>4330</v>
      </c>
      <c r="R2790" t="s">
        <v>7495</v>
      </c>
      <c r="S2790" t="s">
        <v>6643</v>
      </c>
      <c r="T2790" t="s">
        <v>97</v>
      </c>
      <c r="U2790">
        <v>78006</v>
      </c>
      <c r="V2790" s="1">
        <v>42894.091678240744</v>
      </c>
      <c r="W2790" t="s">
        <v>129</v>
      </c>
      <c r="X2790" t="s">
        <v>130</v>
      </c>
      <c r="Y2790" t="s">
        <v>59</v>
      </c>
      <c r="Z2790" t="s">
        <v>37</v>
      </c>
      <c r="AA2790" t="s">
        <v>38</v>
      </c>
      <c r="AB2790" t="s">
        <v>60</v>
      </c>
      <c r="AC2790" t="s">
        <v>99</v>
      </c>
      <c r="AD2790" t="s">
        <v>62</v>
      </c>
      <c r="AF2790" s="1">
        <v>42968.400590277779</v>
      </c>
    </row>
    <row r="2791" spans="1:32" x14ac:dyDescent="0.3">
      <c r="A2791">
        <v>712352</v>
      </c>
      <c r="B2791">
        <v>721666</v>
      </c>
      <c r="C2791" t="s">
        <v>19</v>
      </c>
      <c r="D2791" t="s">
        <v>19</v>
      </c>
      <c r="E2791" t="s">
        <v>19</v>
      </c>
      <c r="F2791" t="s">
        <v>24</v>
      </c>
      <c r="G2791" t="s">
        <v>19</v>
      </c>
      <c r="H2791" t="s">
        <v>19</v>
      </c>
      <c r="I2791" t="s">
        <v>19</v>
      </c>
      <c r="J2791" t="s">
        <v>19</v>
      </c>
      <c r="K2791" t="s">
        <v>24</v>
      </c>
      <c r="L2791">
        <f t="shared" si="43"/>
        <v>7</v>
      </c>
      <c r="P2791">
        <v>1</v>
      </c>
      <c r="Q2791" t="s">
        <v>1527</v>
      </c>
      <c r="R2791" t="s">
        <v>7496</v>
      </c>
      <c r="S2791" t="s">
        <v>2868</v>
      </c>
      <c r="T2791" t="s">
        <v>350</v>
      </c>
      <c r="U2791">
        <v>6810</v>
      </c>
      <c r="V2791" s="1">
        <v>42809.069571759261</v>
      </c>
      <c r="W2791" t="s">
        <v>34</v>
      </c>
      <c r="X2791" t="s">
        <v>87</v>
      </c>
      <c r="Y2791" t="s">
        <v>48</v>
      </c>
      <c r="Z2791" t="s">
        <v>70</v>
      </c>
      <c r="AA2791" t="s">
        <v>71</v>
      </c>
      <c r="AB2791" t="s">
        <v>351</v>
      </c>
      <c r="AC2791" t="s">
        <v>747</v>
      </c>
      <c r="AD2791" t="s">
        <v>316</v>
      </c>
      <c r="AF2791" s="1">
        <v>42846.555486111109</v>
      </c>
    </row>
    <row r="2792" spans="1:32" x14ac:dyDescent="0.3">
      <c r="A2792">
        <v>712434</v>
      </c>
      <c r="B2792">
        <v>3199949</v>
      </c>
      <c r="C2792" t="s">
        <v>19</v>
      </c>
      <c r="D2792" t="s">
        <v>19</v>
      </c>
      <c r="E2792" t="s">
        <v>19</v>
      </c>
      <c r="F2792" t="s">
        <v>24</v>
      </c>
      <c r="G2792" t="s">
        <v>19</v>
      </c>
      <c r="H2792" t="s">
        <v>19</v>
      </c>
      <c r="I2792" t="s">
        <v>19</v>
      </c>
      <c r="J2792" t="s">
        <v>19</v>
      </c>
      <c r="K2792" t="s">
        <v>24</v>
      </c>
      <c r="L2792">
        <f t="shared" si="43"/>
        <v>7</v>
      </c>
      <c r="P2792">
        <v>1</v>
      </c>
      <c r="Q2792" t="s">
        <v>7497</v>
      </c>
      <c r="R2792" t="s">
        <v>7498</v>
      </c>
      <c r="S2792" t="s">
        <v>310</v>
      </c>
      <c r="T2792" t="s">
        <v>311</v>
      </c>
      <c r="U2792">
        <v>7307</v>
      </c>
      <c r="V2792" s="1">
        <v>42761.068923611114</v>
      </c>
      <c r="W2792" t="s">
        <v>312</v>
      </c>
      <c r="X2792" t="s">
        <v>313</v>
      </c>
      <c r="Y2792" t="s">
        <v>48</v>
      </c>
      <c r="Z2792" t="s">
        <v>70</v>
      </c>
      <c r="AA2792" t="s">
        <v>71</v>
      </c>
      <c r="AB2792" t="s">
        <v>314</v>
      </c>
      <c r="AC2792" t="s">
        <v>315</v>
      </c>
      <c r="AD2792" t="s">
        <v>316</v>
      </c>
      <c r="AF2792" s="1">
        <v>42767.547129629631</v>
      </c>
    </row>
    <row r="2793" spans="1:32" x14ac:dyDescent="0.3">
      <c r="A2793">
        <v>712457</v>
      </c>
      <c r="B2793">
        <v>3675367</v>
      </c>
      <c r="C2793" t="s">
        <v>19</v>
      </c>
      <c r="D2793" t="s">
        <v>19</v>
      </c>
      <c r="E2793" t="s">
        <v>19</v>
      </c>
      <c r="F2793" t="s">
        <v>19</v>
      </c>
      <c r="G2793" t="s">
        <v>20</v>
      </c>
      <c r="H2793" t="s">
        <v>19</v>
      </c>
      <c r="I2793" t="s">
        <v>19</v>
      </c>
      <c r="J2793" t="s">
        <v>19</v>
      </c>
      <c r="K2793" t="s">
        <v>20</v>
      </c>
      <c r="L2793">
        <f t="shared" si="43"/>
        <v>7</v>
      </c>
      <c r="Q2793" t="s">
        <v>7499</v>
      </c>
      <c r="R2793" t="s">
        <v>7500</v>
      </c>
      <c r="S2793" t="s">
        <v>1384</v>
      </c>
      <c r="T2793" t="s">
        <v>183</v>
      </c>
      <c r="U2793">
        <v>45505</v>
      </c>
      <c r="V2793" s="1">
        <v>42889.077280092592</v>
      </c>
      <c r="W2793" t="s">
        <v>742</v>
      </c>
      <c r="X2793" t="s">
        <v>743</v>
      </c>
      <c r="Y2793" t="s">
        <v>367</v>
      </c>
      <c r="Z2793" t="s">
        <v>89</v>
      </c>
      <c r="AA2793" t="s">
        <v>90</v>
      </c>
      <c r="AB2793" t="s">
        <v>184</v>
      </c>
      <c r="AC2793" t="s">
        <v>413</v>
      </c>
      <c r="AD2793" t="s">
        <v>74</v>
      </c>
      <c r="AF2793" s="1">
        <v>42950.507557870369</v>
      </c>
    </row>
    <row r="2794" spans="1:32" x14ac:dyDescent="0.3">
      <c r="A2794">
        <v>712510</v>
      </c>
      <c r="B2794">
        <v>1836026</v>
      </c>
      <c r="C2794" t="s">
        <v>19</v>
      </c>
      <c r="D2794" t="s">
        <v>19</v>
      </c>
      <c r="E2794" t="s">
        <v>19</v>
      </c>
      <c r="F2794" t="s">
        <v>24</v>
      </c>
      <c r="G2794" t="s">
        <v>19</v>
      </c>
      <c r="H2794" t="s">
        <v>19</v>
      </c>
      <c r="I2794" t="s">
        <v>19</v>
      </c>
      <c r="J2794" t="s">
        <v>19</v>
      </c>
      <c r="K2794" t="s">
        <v>19</v>
      </c>
      <c r="L2794">
        <f t="shared" si="43"/>
        <v>8</v>
      </c>
      <c r="N2794">
        <v>1</v>
      </c>
      <c r="Q2794" t="s">
        <v>7501</v>
      </c>
      <c r="R2794" t="s">
        <v>7502</v>
      </c>
      <c r="S2794" t="s">
        <v>4917</v>
      </c>
      <c r="T2794" t="s">
        <v>590</v>
      </c>
      <c r="U2794">
        <v>42409</v>
      </c>
      <c r="V2794" s="1">
        <v>42888.076354166667</v>
      </c>
      <c r="W2794" t="s">
        <v>57</v>
      </c>
      <c r="X2794" t="s">
        <v>107</v>
      </c>
      <c r="Y2794" t="s">
        <v>367</v>
      </c>
      <c r="Z2794" t="s">
        <v>89</v>
      </c>
      <c r="AA2794" t="s">
        <v>90</v>
      </c>
      <c r="AB2794" t="s">
        <v>116</v>
      </c>
      <c r="AC2794" t="s">
        <v>632</v>
      </c>
      <c r="AD2794" t="s">
        <v>118</v>
      </c>
      <c r="AF2794" s="1">
        <v>42940.292627314811</v>
      </c>
    </row>
    <row r="2795" spans="1:32" x14ac:dyDescent="0.3">
      <c r="A2795">
        <v>712515</v>
      </c>
      <c r="B2795">
        <v>5901853</v>
      </c>
      <c r="C2795" t="s">
        <v>19</v>
      </c>
      <c r="D2795" t="s">
        <v>19</v>
      </c>
      <c r="E2795" t="s">
        <v>19</v>
      </c>
      <c r="F2795" t="s">
        <v>24</v>
      </c>
      <c r="G2795" t="s">
        <v>19</v>
      </c>
      <c r="H2795" t="s">
        <v>20</v>
      </c>
      <c r="I2795" t="s">
        <v>19</v>
      </c>
      <c r="J2795" t="s">
        <v>19</v>
      </c>
      <c r="K2795" t="s">
        <v>24</v>
      </c>
      <c r="L2795">
        <f t="shared" si="43"/>
        <v>6</v>
      </c>
      <c r="Q2795" t="s">
        <v>7503</v>
      </c>
      <c r="R2795" t="s">
        <v>7504</v>
      </c>
      <c r="S2795" t="s">
        <v>735</v>
      </c>
      <c r="T2795" t="s">
        <v>97</v>
      </c>
      <c r="U2795">
        <v>77036</v>
      </c>
      <c r="V2795" s="1">
        <v>42829.069201388891</v>
      </c>
      <c r="W2795" t="s">
        <v>34</v>
      </c>
      <c r="X2795" t="s">
        <v>35</v>
      </c>
      <c r="Y2795" t="s">
        <v>59</v>
      </c>
      <c r="Z2795" t="s">
        <v>37</v>
      </c>
      <c r="AA2795" t="s">
        <v>38</v>
      </c>
      <c r="AB2795" t="s">
        <v>60</v>
      </c>
      <c r="AC2795" t="s">
        <v>732</v>
      </c>
      <c r="AD2795" t="s">
        <v>62</v>
      </c>
      <c r="AF2795" s="1">
        <v>42909.318715277775</v>
      </c>
    </row>
    <row r="2796" spans="1:32" x14ac:dyDescent="0.3">
      <c r="A2796">
        <v>712541</v>
      </c>
      <c r="B2796">
        <v>5901550</v>
      </c>
      <c r="C2796" t="s">
        <v>19</v>
      </c>
      <c r="D2796" t="s">
        <v>19</v>
      </c>
      <c r="E2796" t="s">
        <v>19</v>
      </c>
      <c r="F2796" t="s">
        <v>24</v>
      </c>
      <c r="G2796" t="s">
        <v>19</v>
      </c>
      <c r="H2796" t="s">
        <v>20</v>
      </c>
      <c r="I2796" t="s">
        <v>19</v>
      </c>
      <c r="J2796" t="s">
        <v>19</v>
      </c>
      <c r="K2796" t="s">
        <v>19</v>
      </c>
      <c r="L2796">
        <f t="shared" si="43"/>
        <v>7</v>
      </c>
      <c r="Q2796" t="s">
        <v>7505</v>
      </c>
      <c r="R2796" t="s">
        <v>7506</v>
      </c>
      <c r="S2796" t="s">
        <v>7507</v>
      </c>
      <c r="T2796" t="s">
        <v>97</v>
      </c>
      <c r="U2796">
        <v>77489</v>
      </c>
      <c r="V2796" s="1">
        <v>42840.069768518515</v>
      </c>
      <c r="W2796" t="s">
        <v>34</v>
      </c>
      <c r="X2796" t="s">
        <v>35</v>
      </c>
      <c r="Y2796" t="s">
        <v>59</v>
      </c>
      <c r="Z2796" t="s">
        <v>37</v>
      </c>
      <c r="AA2796" t="s">
        <v>38</v>
      </c>
      <c r="AB2796" t="s">
        <v>60</v>
      </c>
      <c r="AC2796" t="s">
        <v>717</v>
      </c>
      <c r="AD2796" t="s">
        <v>62</v>
      </c>
      <c r="AF2796" s="1">
        <v>42845.802743055552</v>
      </c>
    </row>
    <row r="2797" spans="1:32" x14ac:dyDescent="0.3">
      <c r="A2797">
        <v>712549</v>
      </c>
      <c r="B2797">
        <v>141755</v>
      </c>
      <c r="C2797" t="s">
        <v>19</v>
      </c>
      <c r="D2797" t="s">
        <v>19</v>
      </c>
      <c r="E2797" t="s">
        <v>19</v>
      </c>
      <c r="F2797" t="s">
        <v>24</v>
      </c>
      <c r="G2797" t="s">
        <v>19</v>
      </c>
      <c r="H2797" t="s">
        <v>19</v>
      </c>
      <c r="I2797" t="s">
        <v>19</v>
      </c>
      <c r="J2797" t="s">
        <v>19</v>
      </c>
      <c r="K2797" t="s">
        <v>19</v>
      </c>
      <c r="L2797">
        <f t="shared" si="43"/>
        <v>8</v>
      </c>
      <c r="N2797">
        <v>1</v>
      </c>
      <c r="Q2797" t="s">
        <v>7508</v>
      </c>
      <c r="R2797" t="s">
        <v>7509</v>
      </c>
      <c r="S2797" t="s">
        <v>1493</v>
      </c>
      <c r="T2797" t="s">
        <v>139</v>
      </c>
      <c r="U2797">
        <v>35592</v>
      </c>
      <c r="V2797" s="1">
        <v>42896.085509259261</v>
      </c>
      <c r="W2797" t="s">
        <v>57</v>
      </c>
      <c r="X2797" t="s">
        <v>58</v>
      </c>
      <c r="Y2797" t="s">
        <v>140</v>
      </c>
      <c r="Z2797" t="s">
        <v>89</v>
      </c>
      <c r="AA2797" t="s">
        <v>90</v>
      </c>
      <c r="AB2797" t="s">
        <v>141</v>
      </c>
      <c r="AC2797" t="s">
        <v>235</v>
      </c>
      <c r="AD2797" t="s">
        <v>118</v>
      </c>
      <c r="AF2797" s="1">
        <v>42965.732754629629</v>
      </c>
    </row>
    <row r="2798" spans="1:32" x14ac:dyDescent="0.3">
      <c r="A2798">
        <v>712555</v>
      </c>
      <c r="B2798">
        <v>2521284</v>
      </c>
      <c r="C2798" t="s">
        <v>19</v>
      </c>
      <c r="D2798" t="s">
        <v>19</v>
      </c>
      <c r="E2798" t="s">
        <v>19</v>
      </c>
      <c r="F2798" t="s">
        <v>24</v>
      </c>
      <c r="G2798" t="s">
        <v>19</v>
      </c>
      <c r="H2798" t="s">
        <v>20</v>
      </c>
      <c r="I2798" t="s">
        <v>19</v>
      </c>
      <c r="J2798" t="s">
        <v>19</v>
      </c>
      <c r="K2798" t="s">
        <v>19</v>
      </c>
      <c r="L2798">
        <f t="shared" si="43"/>
        <v>7</v>
      </c>
      <c r="Q2798" t="s">
        <v>7510</v>
      </c>
      <c r="R2798" t="s">
        <v>7511</v>
      </c>
      <c r="S2798" t="s">
        <v>7512</v>
      </c>
      <c r="T2798" t="s">
        <v>114</v>
      </c>
      <c r="U2798">
        <v>39183</v>
      </c>
      <c r="V2798" s="1">
        <v>42804.069456018522</v>
      </c>
      <c r="W2798" t="s">
        <v>67</v>
      </c>
      <c r="X2798" t="s">
        <v>68</v>
      </c>
      <c r="Y2798" t="s">
        <v>140</v>
      </c>
      <c r="Z2798" t="s">
        <v>89</v>
      </c>
      <c r="AA2798" t="s">
        <v>90</v>
      </c>
      <c r="AB2798" t="s">
        <v>141</v>
      </c>
      <c r="AC2798" t="s">
        <v>422</v>
      </c>
      <c r="AD2798" t="s">
        <v>118</v>
      </c>
      <c r="AF2798" s="1">
        <v>44134.445937500001</v>
      </c>
    </row>
    <row r="2799" spans="1:32" x14ac:dyDescent="0.3">
      <c r="A2799">
        <v>712617</v>
      </c>
      <c r="B2799">
        <v>5726875</v>
      </c>
      <c r="C2799" t="s">
        <v>19</v>
      </c>
      <c r="D2799" t="s">
        <v>19</v>
      </c>
      <c r="E2799" t="s">
        <v>19</v>
      </c>
      <c r="F2799" t="s">
        <v>24</v>
      </c>
      <c r="G2799" t="s">
        <v>19</v>
      </c>
      <c r="H2799" t="s">
        <v>19</v>
      </c>
      <c r="I2799" t="s">
        <v>20</v>
      </c>
      <c r="J2799" t="s">
        <v>19</v>
      </c>
      <c r="K2799" t="s">
        <v>19</v>
      </c>
      <c r="L2799">
        <f t="shared" si="43"/>
        <v>7</v>
      </c>
      <c r="Q2799" t="s">
        <v>7513</v>
      </c>
      <c r="R2799" t="s">
        <v>7514</v>
      </c>
      <c r="S2799" t="s">
        <v>1126</v>
      </c>
      <c r="T2799" t="s">
        <v>78</v>
      </c>
      <c r="U2799">
        <v>32750</v>
      </c>
      <c r="V2799" s="1">
        <v>43980.202662037038</v>
      </c>
      <c r="W2799" t="s">
        <v>57</v>
      </c>
      <c r="X2799" t="s">
        <v>234</v>
      </c>
      <c r="Y2799" t="s">
        <v>79</v>
      </c>
      <c r="Z2799" t="s">
        <v>70</v>
      </c>
      <c r="AA2799" t="s">
        <v>71</v>
      </c>
      <c r="AB2799" t="s">
        <v>80</v>
      </c>
      <c r="AC2799" t="s">
        <v>81</v>
      </c>
      <c r="AD2799" t="s">
        <v>82</v>
      </c>
      <c r="AF2799" s="1">
        <v>44084.529710648145</v>
      </c>
    </row>
    <row r="2800" spans="1:32" x14ac:dyDescent="0.3">
      <c r="A2800">
        <v>712622</v>
      </c>
      <c r="B2800">
        <v>4583197</v>
      </c>
      <c r="C2800" t="s">
        <v>19</v>
      </c>
      <c r="D2800" t="s">
        <v>19</v>
      </c>
      <c r="E2800" t="s">
        <v>19</v>
      </c>
      <c r="F2800" t="s">
        <v>24</v>
      </c>
      <c r="G2800" t="s">
        <v>19</v>
      </c>
      <c r="H2800" t="s">
        <v>20</v>
      </c>
      <c r="I2800" t="s">
        <v>19</v>
      </c>
      <c r="J2800" t="s">
        <v>19</v>
      </c>
      <c r="K2800" t="s">
        <v>19</v>
      </c>
      <c r="L2800">
        <f t="shared" si="43"/>
        <v>7</v>
      </c>
      <c r="Q2800" t="s">
        <v>7515</v>
      </c>
      <c r="R2800" t="s">
        <v>7516</v>
      </c>
      <c r="S2800" t="s">
        <v>1011</v>
      </c>
      <c r="T2800" t="s">
        <v>97</v>
      </c>
      <c r="U2800">
        <v>75232</v>
      </c>
      <c r="V2800" s="1">
        <v>42818.069467592592</v>
      </c>
      <c r="W2800" t="s">
        <v>667</v>
      </c>
      <c r="X2800" t="s">
        <v>668</v>
      </c>
      <c r="Y2800" t="s">
        <v>489</v>
      </c>
      <c r="Z2800" t="s">
        <v>37</v>
      </c>
      <c r="AA2800" t="s">
        <v>38</v>
      </c>
      <c r="AB2800" t="s">
        <v>484</v>
      </c>
      <c r="AC2800" t="s">
        <v>485</v>
      </c>
      <c r="AD2800" t="s">
        <v>62</v>
      </c>
      <c r="AF2800" s="1">
        <v>42824.809247685182</v>
      </c>
    </row>
    <row r="2801" spans="1:32" x14ac:dyDescent="0.3">
      <c r="A2801">
        <v>712650</v>
      </c>
      <c r="B2801">
        <v>4598174</v>
      </c>
      <c r="C2801" t="s">
        <v>19</v>
      </c>
      <c r="D2801" t="s">
        <v>19</v>
      </c>
      <c r="E2801" t="s">
        <v>19</v>
      </c>
      <c r="F2801" t="s">
        <v>24</v>
      </c>
      <c r="G2801" t="s">
        <v>19</v>
      </c>
      <c r="H2801" t="s">
        <v>19</v>
      </c>
      <c r="I2801" t="s">
        <v>19</v>
      </c>
      <c r="J2801" t="s">
        <v>19</v>
      </c>
      <c r="K2801" t="s">
        <v>19</v>
      </c>
      <c r="L2801">
        <f t="shared" si="43"/>
        <v>8</v>
      </c>
      <c r="N2801">
        <v>1</v>
      </c>
      <c r="Q2801" t="s">
        <v>7517</v>
      </c>
      <c r="R2801" t="s">
        <v>7518</v>
      </c>
      <c r="S2801" t="s">
        <v>1011</v>
      </c>
      <c r="T2801" t="s">
        <v>97</v>
      </c>
      <c r="U2801">
        <v>75216</v>
      </c>
      <c r="V2801" s="1">
        <v>42809.069571759261</v>
      </c>
      <c r="W2801" t="s">
        <v>667</v>
      </c>
      <c r="X2801" t="s">
        <v>668</v>
      </c>
      <c r="Y2801" t="s">
        <v>59</v>
      </c>
      <c r="Z2801" t="s">
        <v>37</v>
      </c>
      <c r="AA2801" t="s">
        <v>38</v>
      </c>
      <c r="AB2801" t="s">
        <v>484</v>
      </c>
      <c r="AC2801" t="s">
        <v>490</v>
      </c>
      <c r="AD2801" t="s">
        <v>62</v>
      </c>
      <c r="AF2801" s="1">
        <v>42824.832546296297</v>
      </c>
    </row>
    <row r="2802" spans="1:32" x14ac:dyDescent="0.3">
      <c r="A2802">
        <v>712655</v>
      </c>
      <c r="B2802">
        <v>3684885</v>
      </c>
      <c r="C2802" t="s">
        <v>19</v>
      </c>
      <c r="D2802" t="s">
        <v>19</v>
      </c>
      <c r="E2802" t="s">
        <v>19</v>
      </c>
      <c r="F2802" t="s">
        <v>24</v>
      </c>
      <c r="G2802" t="s">
        <v>19</v>
      </c>
      <c r="H2802" t="s">
        <v>19</v>
      </c>
      <c r="I2802" t="s">
        <v>19</v>
      </c>
      <c r="J2802" t="s">
        <v>19</v>
      </c>
      <c r="K2802" t="s">
        <v>19</v>
      </c>
      <c r="L2802">
        <f t="shared" si="43"/>
        <v>8</v>
      </c>
      <c r="N2802">
        <v>1</v>
      </c>
      <c r="Q2802" t="s">
        <v>7519</v>
      </c>
      <c r="R2802" t="s">
        <v>7520</v>
      </c>
      <c r="S2802" t="s">
        <v>3806</v>
      </c>
      <c r="T2802" t="s">
        <v>183</v>
      </c>
      <c r="U2802">
        <v>43138</v>
      </c>
      <c r="V2802" s="1">
        <v>42894.091678240744</v>
      </c>
      <c r="W2802" t="s">
        <v>34</v>
      </c>
      <c r="X2802" t="s">
        <v>87</v>
      </c>
      <c r="Y2802" t="s">
        <v>367</v>
      </c>
      <c r="Z2802" t="s">
        <v>89</v>
      </c>
      <c r="AA2802" t="s">
        <v>90</v>
      </c>
      <c r="AB2802" t="s">
        <v>184</v>
      </c>
      <c r="AC2802" t="s">
        <v>413</v>
      </c>
      <c r="AD2802" t="s">
        <v>74</v>
      </c>
      <c r="AF2802" s="1">
        <v>44624.497916666667</v>
      </c>
    </row>
    <row r="2803" spans="1:32" x14ac:dyDescent="0.3">
      <c r="A2803">
        <v>712713</v>
      </c>
      <c r="B2803">
        <v>2809690</v>
      </c>
      <c r="C2803" t="s">
        <v>19</v>
      </c>
      <c r="D2803" t="s">
        <v>19</v>
      </c>
      <c r="E2803" t="s">
        <v>19</v>
      </c>
      <c r="F2803" t="s">
        <v>24</v>
      </c>
      <c r="G2803" t="s">
        <v>19</v>
      </c>
      <c r="H2803" t="s">
        <v>19</v>
      </c>
      <c r="I2803" t="s">
        <v>19</v>
      </c>
      <c r="J2803" t="s">
        <v>19</v>
      </c>
      <c r="K2803" t="s">
        <v>19</v>
      </c>
      <c r="L2803">
        <f t="shared" si="43"/>
        <v>8</v>
      </c>
      <c r="N2803">
        <v>1</v>
      </c>
      <c r="Q2803" t="s">
        <v>7521</v>
      </c>
      <c r="R2803" t="s">
        <v>7522</v>
      </c>
      <c r="S2803" t="s">
        <v>6354</v>
      </c>
      <c r="T2803" t="s">
        <v>452</v>
      </c>
      <c r="U2803">
        <v>69101</v>
      </c>
      <c r="V2803" s="1">
        <v>42944.069120370368</v>
      </c>
      <c r="W2803" t="s">
        <v>34</v>
      </c>
      <c r="X2803" t="s">
        <v>87</v>
      </c>
      <c r="Y2803" t="s">
        <v>88</v>
      </c>
      <c r="Z2803" t="s">
        <v>89</v>
      </c>
      <c r="AA2803" t="s">
        <v>90</v>
      </c>
      <c r="AB2803" t="s">
        <v>91</v>
      </c>
      <c r="AC2803" t="s">
        <v>273</v>
      </c>
      <c r="AD2803" t="s">
        <v>93</v>
      </c>
      <c r="AF2803" s="1">
        <v>42947.485555555555</v>
      </c>
    </row>
    <row r="2804" spans="1:32" x14ac:dyDescent="0.3">
      <c r="A2804">
        <v>712715</v>
      </c>
      <c r="B2804">
        <v>3152991</v>
      </c>
      <c r="C2804" t="s">
        <v>19</v>
      </c>
      <c r="D2804" t="s">
        <v>19</v>
      </c>
      <c r="E2804" t="s">
        <v>19</v>
      </c>
      <c r="F2804" t="s">
        <v>24</v>
      </c>
      <c r="G2804" t="s">
        <v>20</v>
      </c>
      <c r="H2804" t="s">
        <v>19</v>
      </c>
      <c r="I2804" t="s">
        <v>19</v>
      </c>
      <c r="J2804" t="s">
        <v>19</v>
      </c>
      <c r="K2804" t="s">
        <v>20</v>
      </c>
      <c r="L2804">
        <f t="shared" si="43"/>
        <v>6</v>
      </c>
      <c r="Q2804" t="s">
        <v>7523</v>
      </c>
      <c r="R2804" t="s">
        <v>7524</v>
      </c>
      <c r="S2804" t="s">
        <v>2716</v>
      </c>
      <c r="T2804" t="s">
        <v>311</v>
      </c>
      <c r="U2804">
        <v>7002</v>
      </c>
      <c r="V2804" s="1">
        <v>43004.070972222224</v>
      </c>
      <c r="W2804" t="s">
        <v>312</v>
      </c>
      <c r="X2804" t="s">
        <v>313</v>
      </c>
      <c r="Y2804" t="s">
        <v>48</v>
      </c>
      <c r="Z2804" t="s">
        <v>70</v>
      </c>
      <c r="AA2804" t="s">
        <v>71</v>
      </c>
      <c r="AB2804" t="s">
        <v>314</v>
      </c>
      <c r="AC2804" t="s">
        <v>315</v>
      </c>
      <c r="AD2804" t="s">
        <v>316</v>
      </c>
      <c r="AF2804" s="1">
        <v>43042.234259259261</v>
      </c>
    </row>
    <row r="2805" spans="1:32" x14ac:dyDescent="0.3">
      <c r="A2805">
        <v>712716</v>
      </c>
      <c r="B2805">
        <v>3196905</v>
      </c>
      <c r="C2805" t="s">
        <v>19</v>
      </c>
      <c r="D2805" t="s">
        <v>20</v>
      </c>
      <c r="E2805" t="s">
        <v>19</v>
      </c>
      <c r="F2805" t="s">
        <v>24</v>
      </c>
      <c r="G2805" t="s">
        <v>19</v>
      </c>
      <c r="H2805" t="s">
        <v>19</v>
      </c>
      <c r="I2805" t="s">
        <v>19</v>
      </c>
      <c r="J2805" t="s">
        <v>19</v>
      </c>
      <c r="K2805" t="s">
        <v>20</v>
      </c>
      <c r="L2805">
        <f t="shared" si="43"/>
        <v>6</v>
      </c>
      <c r="Q2805" t="s">
        <v>7525</v>
      </c>
      <c r="R2805" t="s">
        <v>7526</v>
      </c>
      <c r="S2805" t="s">
        <v>2716</v>
      </c>
      <c r="T2805" t="s">
        <v>311</v>
      </c>
      <c r="U2805">
        <v>7002</v>
      </c>
      <c r="V2805" s="1">
        <v>42844.069201388891</v>
      </c>
      <c r="W2805" t="s">
        <v>312</v>
      </c>
      <c r="X2805" t="s">
        <v>313</v>
      </c>
      <c r="Y2805" t="s">
        <v>48</v>
      </c>
      <c r="Z2805" t="s">
        <v>70</v>
      </c>
      <c r="AA2805" t="s">
        <v>71</v>
      </c>
      <c r="AB2805" t="s">
        <v>314</v>
      </c>
      <c r="AC2805" t="s">
        <v>315</v>
      </c>
      <c r="AD2805" t="s">
        <v>316</v>
      </c>
      <c r="AF2805" s="1">
        <v>42857.574363425927</v>
      </c>
    </row>
    <row r="2806" spans="1:32" x14ac:dyDescent="0.3">
      <c r="A2806">
        <v>712722</v>
      </c>
      <c r="B2806">
        <v>3845952</v>
      </c>
      <c r="C2806" t="s">
        <v>19</v>
      </c>
      <c r="D2806" t="s">
        <v>19</v>
      </c>
      <c r="E2806" t="s">
        <v>19</v>
      </c>
      <c r="F2806" t="s">
        <v>24</v>
      </c>
      <c r="G2806" t="s">
        <v>19</v>
      </c>
      <c r="H2806" t="s">
        <v>19</v>
      </c>
      <c r="I2806" t="s">
        <v>19</v>
      </c>
      <c r="J2806" t="s">
        <v>19</v>
      </c>
      <c r="K2806" t="s">
        <v>19</v>
      </c>
      <c r="L2806">
        <f t="shared" si="43"/>
        <v>8</v>
      </c>
      <c r="N2806">
        <v>1</v>
      </c>
      <c r="Q2806" t="s">
        <v>7527</v>
      </c>
      <c r="R2806" t="s">
        <v>7528</v>
      </c>
      <c r="S2806" t="s">
        <v>7529</v>
      </c>
      <c r="T2806" t="s">
        <v>320</v>
      </c>
      <c r="U2806">
        <v>97426</v>
      </c>
      <c r="V2806" s="1">
        <v>42935.069201388891</v>
      </c>
      <c r="W2806" t="s">
        <v>34</v>
      </c>
      <c r="X2806" t="s">
        <v>135</v>
      </c>
      <c r="Y2806" t="s">
        <v>160</v>
      </c>
      <c r="Z2806" t="s">
        <v>37</v>
      </c>
      <c r="AA2806" t="s">
        <v>38</v>
      </c>
      <c r="AB2806" t="s">
        <v>39</v>
      </c>
      <c r="AC2806" t="s">
        <v>321</v>
      </c>
      <c r="AD2806" t="s">
        <v>41</v>
      </c>
      <c r="AF2806" s="1">
        <v>43103.499675925923</v>
      </c>
    </row>
    <row r="2807" spans="1:32" x14ac:dyDescent="0.3">
      <c r="A2807">
        <v>712781</v>
      </c>
      <c r="B2807">
        <v>6005703</v>
      </c>
      <c r="C2807" t="s">
        <v>19</v>
      </c>
      <c r="D2807" t="s">
        <v>20</v>
      </c>
      <c r="E2807" t="s">
        <v>19</v>
      </c>
      <c r="F2807" t="s">
        <v>24</v>
      </c>
      <c r="G2807" t="s">
        <v>19</v>
      </c>
      <c r="H2807" t="s">
        <v>19</v>
      </c>
      <c r="I2807" t="s">
        <v>19</v>
      </c>
      <c r="J2807" t="s">
        <v>19</v>
      </c>
      <c r="K2807" t="s">
        <v>20</v>
      </c>
      <c r="L2807">
        <f t="shared" si="43"/>
        <v>6</v>
      </c>
      <c r="Q2807" t="s">
        <v>7530</v>
      </c>
      <c r="R2807" t="s">
        <v>7531</v>
      </c>
      <c r="S2807" t="s">
        <v>925</v>
      </c>
      <c r="T2807" t="s">
        <v>459</v>
      </c>
      <c r="U2807">
        <v>19152</v>
      </c>
      <c r="V2807" s="1">
        <v>43125.069918981484</v>
      </c>
      <c r="W2807" t="s">
        <v>312</v>
      </c>
      <c r="X2807" t="s">
        <v>782</v>
      </c>
      <c r="Y2807" t="s">
        <v>926</v>
      </c>
      <c r="Z2807" t="s">
        <v>70</v>
      </c>
      <c r="AA2807" t="s">
        <v>71</v>
      </c>
      <c r="AB2807" t="s">
        <v>72</v>
      </c>
      <c r="AC2807" t="s">
        <v>957</v>
      </c>
      <c r="AD2807" t="s">
        <v>74</v>
      </c>
      <c r="AF2807" s="1">
        <v>44628.467361111114</v>
      </c>
    </row>
    <row r="2808" spans="1:32" x14ac:dyDescent="0.3">
      <c r="A2808">
        <v>712825</v>
      </c>
      <c r="B2808">
        <v>5662057</v>
      </c>
      <c r="C2808" t="s">
        <v>19</v>
      </c>
      <c r="D2808" t="s">
        <v>20</v>
      </c>
      <c r="E2808" t="s">
        <v>19</v>
      </c>
      <c r="F2808" t="s">
        <v>24</v>
      </c>
      <c r="G2808" t="s">
        <v>19</v>
      </c>
      <c r="H2808" t="s">
        <v>20</v>
      </c>
      <c r="I2808" t="s">
        <v>19</v>
      </c>
      <c r="J2808" t="s">
        <v>19</v>
      </c>
      <c r="K2808" t="s">
        <v>20</v>
      </c>
      <c r="L2808">
        <f t="shared" si="43"/>
        <v>5</v>
      </c>
      <c r="Q2808" t="s">
        <v>7532</v>
      </c>
      <c r="R2808" t="s">
        <v>7533</v>
      </c>
      <c r="S2808" t="s">
        <v>480</v>
      </c>
      <c r="T2808" t="s">
        <v>172</v>
      </c>
      <c r="U2808">
        <v>95758</v>
      </c>
      <c r="V2808" s="1">
        <v>42951.069652777776</v>
      </c>
      <c r="W2808" t="s">
        <v>34</v>
      </c>
      <c r="X2808" t="s">
        <v>87</v>
      </c>
      <c r="Y2808" t="s">
        <v>194</v>
      </c>
      <c r="Z2808" t="s">
        <v>37</v>
      </c>
      <c r="AA2808" t="s">
        <v>38</v>
      </c>
      <c r="AB2808" t="s">
        <v>174</v>
      </c>
      <c r="AC2808" t="s">
        <v>195</v>
      </c>
      <c r="AD2808" t="s">
        <v>41</v>
      </c>
      <c r="AF2808" s="1">
        <v>42954.261134259257</v>
      </c>
    </row>
    <row r="2809" spans="1:32" x14ac:dyDescent="0.3">
      <c r="A2809">
        <v>712832</v>
      </c>
      <c r="B2809">
        <v>3614737</v>
      </c>
      <c r="C2809" t="s">
        <v>19</v>
      </c>
      <c r="D2809" t="s">
        <v>19</v>
      </c>
      <c r="E2809" t="s">
        <v>19</v>
      </c>
      <c r="F2809" t="s">
        <v>24</v>
      </c>
      <c r="G2809" t="s">
        <v>19</v>
      </c>
      <c r="H2809" t="s">
        <v>20</v>
      </c>
      <c r="I2809" t="s">
        <v>19</v>
      </c>
      <c r="J2809" t="s">
        <v>19</v>
      </c>
      <c r="K2809" t="s">
        <v>20</v>
      </c>
      <c r="L2809">
        <f t="shared" si="43"/>
        <v>6</v>
      </c>
      <c r="Q2809" t="s">
        <v>7534</v>
      </c>
      <c r="R2809" t="s">
        <v>7535</v>
      </c>
      <c r="S2809" t="s">
        <v>7536</v>
      </c>
      <c r="T2809" t="s">
        <v>183</v>
      </c>
      <c r="U2809">
        <v>45157</v>
      </c>
      <c r="V2809" s="1">
        <v>42872.068993055553</v>
      </c>
      <c r="W2809" t="s">
        <v>34</v>
      </c>
      <c r="X2809" t="s">
        <v>299</v>
      </c>
      <c r="Y2809" t="s">
        <v>367</v>
      </c>
      <c r="Z2809" t="s">
        <v>89</v>
      </c>
      <c r="AA2809" t="s">
        <v>90</v>
      </c>
      <c r="AB2809" t="s">
        <v>184</v>
      </c>
      <c r="AC2809" t="s">
        <v>413</v>
      </c>
      <c r="AD2809" t="s">
        <v>74</v>
      </c>
      <c r="AF2809" s="1">
        <v>42935.524027777778</v>
      </c>
    </row>
    <row r="2810" spans="1:32" x14ac:dyDescent="0.3">
      <c r="A2810">
        <v>712873</v>
      </c>
      <c r="B2810">
        <v>1135854</v>
      </c>
      <c r="C2810" t="s">
        <v>19</v>
      </c>
      <c r="D2810" t="s">
        <v>19</v>
      </c>
      <c r="E2810" t="s">
        <v>19</v>
      </c>
      <c r="F2810" t="s">
        <v>24</v>
      </c>
      <c r="G2810" t="s">
        <v>19</v>
      </c>
      <c r="H2810" t="s">
        <v>20</v>
      </c>
      <c r="I2810" t="s">
        <v>19</v>
      </c>
      <c r="J2810" t="s">
        <v>19</v>
      </c>
      <c r="K2810" t="s">
        <v>19</v>
      </c>
      <c r="L2810">
        <f t="shared" si="43"/>
        <v>7</v>
      </c>
      <c r="Q2810" t="s">
        <v>7537</v>
      </c>
      <c r="R2810" t="s">
        <v>7538</v>
      </c>
      <c r="S2810" t="s">
        <v>4122</v>
      </c>
      <c r="T2810" t="s">
        <v>356</v>
      </c>
      <c r="U2810">
        <v>30721</v>
      </c>
      <c r="V2810" s="1">
        <v>42836.069456018522</v>
      </c>
      <c r="W2810" t="s">
        <v>57</v>
      </c>
      <c r="X2810" t="s">
        <v>58</v>
      </c>
      <c r="Y2810" t="s">
        <v>357</v>
      </c>
      <c r="Z2810" t="s">
        <v>70</v>
      </c>
      <c r="AA2810" t="s">
        <v>71</v>
      </c>
      <c r="AB2810" t="s">
        <v>358</v>
      </c>
      <c r="AC2810" t="s">
        <v>549</v>
      </c>
      <c r="AD2810" t="s">
        <v>82</v>
      </c>
      <c r="AF2810" s="1">
        <v>42892.37672453704</v>
      </c>
    </row>
    <row r="2811" spans="1:32" x14ac:dyDescent="0.3">
      <c r="A2811">
        <v>712875</v>
      </c>
      <c r="B2811">
        <v>4204246</v>
      </c>
      <c r="C2811" t="s">
        <v>19</v>
      </c>
      <c r="D2811" t="s">
        <v>19</v>
      </c>
      <c r="E2811" t="s">
        <v>19</v>
      </c>
      <c r="F2811" t="s">
        <v>19</v>
      </c>
      <c r="G2811" t="s">
        <v>19</v>
      </c>
      <c r="H2811" t="s">
        <v>19</v>
      </c>
      <c r="I2811" t="s">
        <v>19</v>
      </c>
      <c r="J2811" t="s">
        <v>19</v>
      </c>
      <c r="K2811" t="s">
        <v>24</v>
      </c>
      <c r="L2811">
        <f t="shared" si="43"/>
        <v>8</v>
      </c>
      <c r="O2811">
        <v>1</v>
      </c>
      <c r="Q2811" t="s">
        <v>7539</v>
      </c>
      <c r="R2811" t="s">
        <v>7540</v>
      </c>
      <c r="S2811" t="s">
        <v>6056</v>
      </c>
      <c r="T2811" t="s">
        <v>553</v>
      </c>
      <c r="U2811">
        <v>29055</v>
      </c>
      <c r="V2811" s="1">
        <v>42880.071666666663</v>
      </c>
      <c r="W2811" t="s">
        <v>57</v>
      </c>
      <c r="X2811" t="s">
        <v>98</v>
      </c>
      <c r="Y2811" t="s">
        <v>357</v>
      </c>
      <c r="Z2811" t="s">
        <v>70</v>
      </c>
      <c r="AA2811" t="s">
        <v>71</v>
      </c>
      <c r="AB2811" t="s">
        <v>358</v>
      </c>
      <c r="AC2811" t="s">
        <v>503</v>
      </c>
      <c r="AD2811" t="s">
        <v>82</v>
      </c>
      <c r="AF2811" s="1">
        <v>42893.299444444441</v>
      </c>
    </row>
    <row r="2812" spans="1:32" x14ac:dyDescent="0.3">
      <c r="A2812">
        <v>712938</v>
      </c>
      <c r="B2812">
        <v>401745</v>
      </c>
      <c r="C2812" t="s">
        <v>19</v>
      </c>
      <c r="D2812" t="s">
        <v>19</v>
      </c>
      <c r="E2812" t="s">
        <v>19</v>
      </c>
      <c r="F2812" t="s">
        <v>24</v>
      </c>
      <c r="G2812" t="s">
        <v>19</v>
      </c>
      <c r="H2812" t="s">
        <v>19</v>
      </c>
      <c r="I2812" t="s">
        <v>19</v>
      </c>
      <c r="J2812" t="s">
        <v>19</v>
      </c>
      <c r="K2812" t="s">
        <v>24</v>
      </c>
      <c r="L2812">
        <f t="shared" si="43"/>
        <v>7</v>
      </c>
      <c r="P2812">
        <v>1</v>
      </c>
      <c r="Q2812" t="s">
        <v>7541</v>
      </c>
      <c r="R2812" t="s">
        <v>7542</v>
      </c>
      <c r="S2812" t="s">
        <v>4134</v>
      </c>
      <c r="T2812" t="s">
        <v>189</v>
      </c>
      <c r="U2812">
        <v>72015</v>
      </c>
      <c r="V2812" s="1">
        <v>44118</v>
      </c>
      <c r="W2812" t="s">
        <v>57</v>
      </c>
      <c r="X2812" t="s">
        <v>98</v>
      </c>
      <c r="Y2812" t="s">
        <v>115</v>
      </c>
      <c r="Z2812" t="s">
        <v>89</v>
      </c>
      <c r="AA2812" t="s">
        <v>90</v>
      </c>
      <c r="AB2812" t="s">
        <v>116</v>
      </c>
      <c r="AC2812" t="s">
        <v>190</v>
      </c>
      <c r="AD2812" t="s">
        <v>118</v>
      </c>
      <c r="AF2812" s="1">
        <v>44620.601388888892</v>
      </c>
    </row>
    <row r="2813" spans="1:32" x14ac:dyDescent="0.3">
      <c r="A2813">
        <v>712972</v>
      </c>
      <c r="B2813">
        <v>724458</v>
      </c>
      <c r="C2813" t="s">
        <v>19</v>
      </c>
      <c r="D2813" t="s">
        <v>19</v>
      </c>
      <c r="E2813" t="s">
        <v>19</v>
      </c>
      <c r="F2813" t="s">
        <v>24</v>
      </c>
      <c r="G2813" t="s">
        <v>19</v>
      </c>
      <c r="H2813" t="s">
        <v>19</v>
      </c>
      <c r="I2813" t="s">
        <v>19</v>
      </c>
      <c r="J2813" t="s">
        <v>19</v>
      </c>
      <c r="K2813" t="s">
        <v>19</v>
      </c>
      <c r="L2813">
        <f t="shared" si="43"/>
        <v>8</v>
      </c>
      <c r="N2813">
        <v>1</v>
      </c>
      <c r="Q2813" t="s">
        <v>7543</v>
      </c>
      <c r="R2813" t="s">
        <v>7544</v>
      </c>
      <c r="S2813" t="s">
        <v>5436</v>
      </c>
      <c r="T2813" t="s">
        <v>350</v>
      </c>
      <c r="U2813">
        <v>6062</v>
      </c>
      <c r="V2813" s="1">
        <v>43032.070347222223</v>
      </c>
      <c r="W2813" t="s">
        <v>34</v>
      </c>
      <c r="X2813" t="s">
        <v>87</v>
      </c>
      <c r="Y2813" t="s">
        <v>48</v>
      </c>
      <c r="Z2813" t="s">
        <v>70</v>
      </c>
      <c r="AA2813" t="s">
        <v>71</v>
      </c>
      <c r="AB2813" t="s">
        <v>351</v>
      </c>
      <c r="AC2813" t="s">
        <v>352</v>
      </c>
      <c r="AD2813" t="s">
        <v>316</v>
      </c>
      <c r="AF2813" s="1">
        <v>43047.358356481483</v>
      </c>
    </row>
    <row r="2814" spans="1:32" x14ac:dyDescent="0.3">
      <c r="A2814">
        <v>712994</v>
      </c>
      <c r="B2814">
        <v>5821118</v>
      </c>
      <c r="C2814" t="s">
        <v>19</v>
      </c>
      <c r="D2814" t="s">
        <v>19</v>
      </c>
      <c r="E2814" t="s">
        <v>19</v>
      </c>
      <c r="F2814" t="s">
        <v>24</v>
      </c>
      <c r="G2814" t="s">
        <v>19</v>
      </c>
      <c r="H2814" t="s">
        <v>19</v>
      </c>
      <c r="I2814" t="s">
        <v>19</v>
      </c>
      <c r="J2814" t="s">
        <v>19</v>
      </c>
      <c r="K2814" t="s">
        <v>24</v>
      </c>
      <c r="L2814">
        <f t="shared" si="43"/>
        <v>7</v>
      </c>
      <c r="P2814">
        <v>1</v>
      </c>
      <c r="Q2814" t="s">
        <v>7545</v>
      </c>
      <c r="R2814" t="s">
        <v>7546</v>
      </c>
      <c r="S2814" t="s">
        <v>7547</v>
      </c>
      <c r="T2814" t="s">
        <v>45</v>
      </c>
      <c r="U2814">
        <v>14092</v>
      </c>
      <c r="V2814" s="1">
        <v>43057.069537037038</v>
      </c>
      <c r="W2814" t="s">
        <v>34</v>
      </c>
      <c r="X2814" t="s">
        <v>87</v>
      </c>
      <c r="Y2814" t="s">
        <v>460</v>
      </c>
      <c r="Z2814" t="s">
        <v>70</v>
      </c>
      <c r="AA2814" t="s">
        <v>71</v>
      </c>
      <c r="AB2814" t="s">
        <v>351</v>
      </c>
      <c r="AC2814" t="s">
        <v>560</v>
      </c>
      <c r="AD2814" t="s">
        <v>316</v>
      </c>
      <c r="AF2814" s="1">
        <v>43077.485011574077</v>
      </c>
    </row>
    <row r="2815" spans="1:32" x14ac:dyDescent="0.3">
      <c r="A2815">
        <v>713195</v>
      </c>
      <c r="B2815">
        <v>1116549</v>
      </c>
      <c r="C2815" t="s">
        <v>19</v>
      </c>
      <c r="D2815" t="s">
        <v>19</v>
      </c>
      <c r="E2815" t="s">
        <v>19</v>
      </c>
      <c r="F2815" t="s">
        <v>24</v>
      </c>
      <c r="G2815" t="s">
        <v>19</v>
      </c>
      <c r="H2815" t="s">
        <v>19</v>
      </c>
      <c r="I2815" t="s">
        <v>19</v>
      </c>
      <c r="J2815" t="s">
        <v>19</v>
      </c>
      <c r="K2815" t="s">
        <v>24</v>
      </c>
      <c r="L2815">
        <f t="shared" si="43"/>
        <v>7</v>
      </c>
      <c r="P2815">
        <v>1</v>
      </c>
      <c r="Q2815" t="s">
        <v>7548</v>
      </c>
      <c r="R2815" t="s">
        <v>7549</v>
      </c>
      <c r="S2815" t="s">
        <v>7550</v>
      </c>
      <c r="T2815" t="s">
        <v>356</v>
      </c>
      <c r="U2815">
        <v>31775</v>
      </c>
      <c r="V2815" s="1">
        <v>42815.247881944444</v>
      </c>
      <c r="W2815" t="s">
        <v>57</v>
      </c>
      <c r="X2815" t="s">
        <v>58</v>
      </c>
      <c r="Y2815" t="s">
        <v>357</v>
      </c>
      <c r="Z2815" t="s">
        <v>70</v>
      </c>
      <c r="AA2815" t="s">
        <v>71</v>
      </c>
      <c r="AB2815" t="s">
        <v>358</v>
      </c>
      <c r="AC2815" t="s">
        <v>1032</v>
      </c>
      <c r="AD2815" t="s">
        <v>82</v>
      </c>
      <c r="AF2815" s="1">
        <v>42832.548715277779</v>
      </c>
    </row>
    <row r="2816" spans="1:32" x14ac:dyDescent="0.3">
      <c r="A2816">
        <v>713250</v>
      </c>
      <c r="B2816">
        <v>4425395</v>
      </c>
      <c r="C2816" t="s">
        <v>19</v>
      </c>
      <c r="D2816" t="s">
        <v>19</v>
      </c>
      <c r="E2816" t="s">
        <v>19</v>
      </c>
      <c r="F2816" t="s">
        <v>24</v>
      </c>
      <c r="G2816" t="s">
        <v>20</v>
      </c>
      <c r="H2816" t="s">
        <v>19</v>
      </c>
      <c r="I2816" t="s">
        <v>19</v>
      </c>
      <c r="J2816" t="s">
        <v>19</v>
      </c>
      <c r="K2816" t="s">
        <v>19</v>
      </c>
      <c r="L2816">
        <f t="shared" si="43"/>
        <v>7</v>
      </c>
      <c r="Q2816" t="s">
        <v>7551</v>
      </c>
      <c r="R2816" t="s">
        <v>7552</v>
      </c>
      <c r="S2816" t="s">
        <v>2859</v>
      </c>
      <c r="T2816" t="s">
        <v>281</v>
      </c>
      <c r="U2816">
        <v>37087</v>
      </c>
      <c r="V2816" s="1">
        <v>42804.069456018522</v>
      </c>
      <c r="W2816" t="s">
        <v>57</v>
      </c>
      <c r="X2816" t="s">
        <v>58</v>
      </c>
      <c r="Y2816" t="s">
        <v>140</v>
      </c>
      <c r="Z2816" t="s">
        <v>89</v>
      </c>
      <c r="AA2816" t="s">
        <v>90</v>
      </c>
      <c r="AB2816" t="s">
        <v>141</v>
      </c>
      <c r="AC2816" t="s">
        <v>426</v>
      </c>
      <c r="AD2816" t="s">
        <v>118</v>
      </c>
      <c r="AF2816" s="1">
        <v>42839.296840277777</v>
      </c>
    </row>
    <row r="2817" spans="1:32" x14ac:dyDescent="0.3">
      <c r="A2817">
        <v>713297</v>
      </c>
      <c r="B2817">
        <v>3500281</v>
      </c>
      <c r="C2817" t="s">
        <v>19</v>
      </c>
      <c r="D2817" t="s">
        <v>19</v>
      </c>
      <c r="E2817" t="s">
        <v>19</v>
      </c>
      <c r="F2817" t="s">
        <v>24</v>
      </c>
      <c r="G2817" t="s">
        <v>19</v>
      </c>
      <c r="H2817" t="s">
        <v>19</v>
      </c>
      <c r="I2817" t="s">
        <v>19</v>
      </c>
      <c r="J2817" t="s">
        <v>19</v>
      </c>
      <c r="K2817" t="s">
        <v>19</v>
      </c>
      <c r="L2817">
        <f t="shared" si="43"/>
        <v>8</v>
      </c>
      <c r="N2817">
        <v>1</v>
      </c>
      <c r="Q2817" t="s">
        <v>7553</v>
      </c>
      <c r="R2817" t="s">
        <v>7554</v>
      </c>
      <c r="S2817" t="s">
        <v>7555</v>
      </c>
      <c r="T2817" t="s">
        <v>134</v>
      </c>
      <c r="U2817">
        <v>58501</v>
      </c>
      <c r="V2817" s="1">
        <v>42915.070659722223</v>
      </c>
      <c r="W2817" t="s">
        <v>34</v>
      </c>
      <c r="X2817" t="s">
        <v>135</v>
      </c>
      <c r="Y2817" t="s">
        <v>124</v>
      </c>
      <c r="Z2817" t="s">
        <v>89</v>
      </c>
      <c r="AA2817" t="s">
        <v>90</v>
      </c>
      <c r="AB2817" t="s">
        <v>91</v>
      </c>
      <c r="AC2817" t="s">
        <v>92</v>
      </c>
      <c r="AD2817" t="s">
        <v>93</v>
      </c>
      <c r="AF2817" s="1">
        <v>42914.347071759257</v>
      </c>
    </row>
    <row r="2818" spans="1:32" x14ac:dyDescent="0.3">
      <c r="A2818">
        <v>713313</v>
      </c>
      <c r="B2818">
        <v>105266</v>
      </c>
      <c r="C2818" t="s">
        <v>19</v>
      </c>
      <c r="D2818" t="s">
        <v>19</v>
      </c>
      <c r="E2818" t="s">
        <v>19</v>
      </c>
      <c r="F2818" t="s">
        <v>24</v>
      </c>
      <c r="G2818" t="s">
        <v>19</v>
      </c>
      <c r="H2818" t="s">
        <v>19</v>
      </c>
      <c r="I2818" t="s">
        <v>19</v>
      </c>
      <c r="J2818" t="s">
        <v>19</v>
      </c>
      <c r="K2818" t="s">
        <v>19</v>
      </c>
      <c r="L2818">
        <f t="shared" si="43"/>
        <v>8</v>
      </c>
      <c r="N2818">
        <v>1</v>
      </c>
      <c r="Q2818" t="s">
        <v>7556</v>
      </c>
      <c r="R2818" t="s">
        <v>7557</v>
      </c>
      <c r="S2818" t="s">
        <v>7558</v>
      </c>
      <c r="T2818" t="s">
        <v>139</v>
      </c>
      <c r="U2818">
        <v>35031</v>
      </c>
      <c r="V2818" s="1">
        <v>42878.069872685184</v>
      </c>
      <c r="W2818" t="s">
        <v>57</v>
      </c>
      <c r="X2818" t="s">
        <v>58</v>
      </c>
      <c r="Y2818" t="s">
        <v>140</v>
      </c>
      <c r="Z2818" t="s">
        <v>89</v>
      </c>
      <c r="AA2818" t="s">
        <v>90</v>
      </c>
      <c r="AB2818" t="s">
        <v>141</v>
      </c>
      <c r="AC2818" t="s">
        <v>206</v>
      </c>
      <c r="AD2818" t="s">
        <v>118</v>
      </c>
      <c r="AF2818" s="1">
        <v>42877.585787037038</v>
      </c>
    </row>
    <row r="2819" spans="1:32" x14ac:dyDescent="0.3">
      <c r="A2819">
        <v>713358</v>
      </c>
      <c r="B2819">
        <v>4226759</v>
      </c>
      <c r="C2819" t="s">
        <v>19</v>
      </c>
      <c r="D2819" t="s">
        <v>19</v>
      </c>
      <c r="E2819" t="s">
        <v>19</v>
      </c>
      <c r="F2819" t="s">
        <v>19</v>
      </c>
      <c r="G2819" t="s">
        <v>19</v>
      </c>
      <c r="H2819" t="s">
        <v>19</v>
      </c>
      <c r="I2819" t="s">
        <v>19</v>
      </c>
      <c r="J2819" t="s">
        <v>19</v>
      </c>
      <c r="K2819" t="s">
        <v>24</v>
      </c>
      <c r="L2819">
        <f t="shared" si="43"/>
        <v>8</v>
      </c>
      <c r="O2819">
        <v>1</v>
      </c>
      <c r="Q2819" t="s">
        <v>7559</v>
      </c>
      <c r="R2819" t="s">
        <v>7560</v>
      </c>
      <c r="S2819" t="s">
        <v>7561</v>
      </c>
      <c r="T2819" t="s">
        <v>553</v>
      </c>
      <c r="U2819">
        <v>29728</v>
      </c>
      <c r="V2819" s="1">
        <v>42895.087418981479</v>
      </c>
      <c r="W2819" t="s">
        <v>57</v>
      </c>
      <c r="X2819" t="s">
        <v>98</v>
      </c>
      <c r="Y2819" t="s">
        <v>357</v>
      </c>
      <c r="Z2819" t="s">
        <v>70</v>
      </c>
      <c r="AA2819" t="s">
        <v>71</v>
      </c>
      <c r="AB2819" t="s">
        <v>358</v>
      </c>
      <c r="AC2819" t="s">
        <v>503</v>
      </c>
      <c r="AD2819" t="s">
        <v>82</v>
      </c>
      <c r="AF2819" s="1">
        <v>42909.448854166665</v>
      </c>
    </row>
    <row r="2820" spans="1:32" x14ac:dyDescent="0.3">
      <c r="A2820">
        <v>713365</v>
      </c>
      <c r="B2820">
        <v>3467506</v>
      </c>
      <c r="C2820" t="s">
        <v>19</v>
      </c>
      <c r="D2820" t="s">
        <v>19</v>
      </c>
      <c r="E2820" t="s">
        <v>19</v>
      </c>
      <c r="F2820" t="s">
        <v>24</v>
      </c>
      <c r="G2820" t="s">
        <v>19</v>
      </c>
      <c r="H2820" t="s">
        <v>19</v>
      </c>
      <c r="I2820" t="s">
        <v>19</v>
      </c>
      <c r="J2820" t="s">
        <v>19</v>
      </c>
      <c r="K2820" t="s">
        <v>19</v>
      </c>
      <c r="L2820">
        <f t="shared" si="43"/>
        <v>8</v>
      </c>
      <c r="N2820">
        <v>1</v>
      </c>
      <c r="Q2820" t="s">
        <v>1888</v>
      </c>
      <c r="R2820" t="s">
        <v>7562</v>
      </c>
      <c r="S2820" t="s">
        <v>3537</v>
      </c>
      <c r="T2820" t="s">
        <v>224</v>
      </c>
      <c r="U2820">
        <v>28786</v>
      </c>
      <c r="V2820" s="1">
        <v>42973.069525462961</v>
      </c>
      <c r="W2820" t="s">
        <v>57</v>
      </c>
      <c r="X2820" t="s">
        <v>58</v>
      </c>
      <c r="Y2820" t="s">
        <v>357</v>
      </c>
      <c r="Z2820" t="s">
        <v>70</v>
      </c>
      <c r="AA2820" t="s">
        <v>71</v>
      </c>
      <c r="AB2820" t="s">
        <v>358</v>
      </c>
      <c r="AC2820" t="s">
        <v>793</v>
      </c>
      <c r="AD2820" t="s">
        <v>82</v>
      </c>
      <c r="AF2820" s="1">
        <v>43081.578611111108</v>
      </c>
    </row>
    <row r="2821" spans="1:32" x14ac:dyDescent="0.3">
      <c r="A2821">
        <v>713371</v>
      </c>
      <c r="B2821">
        <v>4833100</v>
      </c>
      <c r="C2821" t="s">
        <v>20</v>
      </c>
      <c r="D2821" t="s">
        <v>20</v>
      </c>
      <c r="E2821" t="s">
        <v>19</v>
      </c>
      <c r="F2821" t="s">
        <v>24</v>
      </c>
      <c r="G2821" t="s">
        <v>20</v>
      </c>
      <c r="H2821" t="s">
        <v>19</v>
      </c>
      <c r="I2821" t="s">
        <v>19</v>
      </c>
      <c r="J2821" t="s">
        <v>19</v>
      </c>
      <c r="K2821" t="s">
        <v>24</v>
      </c>
      <c r="L2821">
        <f t="shared" si="43"/>
        <v>4</v>
      </c>
      <c r="Q2821" t="s">
        <v>7563</v>
      </c>
      <c r="R2821" t="s">
        <v>7564</v>
      </c>
      <c r="S2821" t="s">
        <v>7565</v>
      </c>
      <c r="T2821" t="s">
        <v>1205</v>
      </c>
      <c r="U2821">
        <v>24641</v>
      </c>
      <c r="V2821" s="1">
        <v>42889.077280092592</v>
      </c>
      <c r="W2821" t="s">
        <v>57</v>
      </c>
      <c r="X2821" t="s">
        <v>234</v>
      </c>
      <c r="Y2821" t="s">
        <v>69</v>
      </c>
      <c r="Z2821" t="s">
        <v>70</v>
      </c>
      <c r="AA2821" t="s">
        <v>71</v>
      </c>
      <c r="AB2821" t="s">
        <v>72</v>
      </c>
      <c r="AC2821" t="s">
        <v>225</v>
      </c>
      <c r="AD2821" t="s">
        <v>74</v>
      </c>
      <c r="AF2821" s="1">
        <v>42915.519074074073</v>
      </c>
    </row>
    <row r="2822" spans="1:32" x14ac:dyDescent="0.3">
      <c r="A2822">
        <v>713568</v>
      </c>
      <c r="B2822">
        <v>4582436</v>
      </c>
      <c r="C2822" t="s">
        <v>19</v>
      </c>
      <c r="D2822" t="s">
        <v>19</v>
      </c>
      <c r="E2822" t="s">
        <v>19</v>
      </c>
      <c r="F2822" t="s">
        <v>24</v>
      </c>
      <c r="G2822" t="s">
        <v>19</v>
      </c>
      <c r="H2822" t="s">
        <v>19</v>
      </c>
      <c r="I2822" t="s">
        <v>19</v>
      </c>
      <c r="J2822" t="s">
        <v>19</v>
      </c>
      <c r="K2822" t="s">
        <v>24</v>
      </c>
      <c r="L2822">
        <f t="shared" si="43"/>
        <v>7</v>
      </c>
      <c r="P2822">
        <v>1</v>
      </c>
      <c r="Q2822" t="s">
        <v>7566</v>
      </c>
      <c r="R2822" t="s">
        <v>7567</v>
      </c>
      <c r="S2822" t="s">
        <v>7568</v>
      </c>
      <c r="T2822" t="s">
        <v>97</v>
      </c>
      <c r="U2822">
        <v>76904</v>
      </c>
      <c r="V2822" s="1">
        <v>40077</v>
      </c>
      <c r="W2822" t="s">
        <v>34</v>
      </c>
      <c r="X2822" t="s">
        <v>135</v>
      </c>
      <c r="Y2822" t="s">
        <v>489</v>
      </c>
      <c r="Z2822" t="s">
        <v>37</v>
      </c>
      <c r="AA2822" t="s">
        <v>38</v>
      </c>
      <c r="AB2822" t="s">
        <v>484</v>
      </c>
      <c r="AC2822" t="s">
        <v>508</v>
      </c>
      <c r="AD2822" t="s">
        <v>62</v>
      </c>
      <c r="AF2822" s="1">
        <v>40700</v>
      </c>
    </row>
    <row r="2823" spans="1:32" x14ac:dyDescent="0.3">
      <c r="A2823">
        <v>713685</v>
      </c>
      <c r="B2823">
        <v>1606663</v>
      </c>
      <c r="C2823" t="s">
        <v>19</v>
      </c>
      <c r="D2823" t="s">
        <v>19</v>
      </c>
      <c r="E2823" t="s">
        <v>19</v>
      </c>
      <c r="F2823" t="s">
        <v>24</v>
      </c>
      <c r="G2823" t="s">
        <v>19</v>
      </c>
      <c r="H2823" t="s">
        <v>19</v>
      </c>
      <c r="I2823" t="s">
        <v>19</v>
      </c>
      <c r="J2823" t="s">
        <v>19</v>
      </c>
      <c r="K2823" t="s">
        <v>20</v>
      </c>
      <c r="L2823">
        <f t="shared" ref="L2823:L2886" si="44">COUNTIF(C2823:K2823,"Y")</f>
        <v>7</v>
      </c>
      <c r="Q2823" t="s">
        <v>7569</v>
      </c>
      <c r="R2823" t="s">
        <v>7570</v>
      </c>
      <c r="S2823" t="s">
        <v>3471</v>
      </c>
      <c r="T2823" t="s">
        <v>272</v>
      </c>
      <c r="U2823">
        <v>51034</v>
      </c>
      <c r="V2823" s="1">
        <v>42840.069768518515</v>
      </c>
      <c r="W2823" t="s">
        <v>34</v>
      </c>
      <c r="X2823" t="s">
        <v>87</v>
      </c>
      <c r="Y2823" t="s">
        <v>124</v>
      </c>
      <c r="Z2823" t="s">
        <v>89</v>
      </c>
      <c r="AA2823" t="s">
        <v>90</v>
      </c>
      <c r="AB2823" t="s">
        <v>91</v>
      </c>
      <c r="AC2823" t="s">
        <v>273</v>
      </c>
      <c r="AD2823" t="s">
        <v>93</v>
      </c>
      <c r="AF2823" s="1">
        <v>40428</v>
      </c>
    </row>
    <row r="2824" spans="1:32" x14ac:dyDescent="0.3">
      <c r="A2824">
        <v>713733</v>
      </c>
      <c r="B2824">
        <v>4444509</v>
      </c>
      <c r="C2824" t="s">
        <v>19</v>
      </c>
      <c r="D2824" t="s">
        <v>19</v>
      </c>
      <c r="E2824" t="s">
        <v>19</v>
      </c>
      <c r="F2824" t="s">
        <v>24</v>
      </c>
      <c r="G2824" t="s">
        <v>20</v>
      </c>
      <c r="H2824" t="s">
        <v>19</v>
      </c>
      <c r="I2824" t="s">
        <v>19</v>
      </c>
      <c r="J2824" t="s">
        <v>19</v>
      </c>
      <c r="K2824" t="s">
        <v>24</v>
      </c>
      <c r="L2824">
        <f t="shared" si="44"/>
        <v>6</v>
      </c>
      <c r="Q2824" t="s">
        <v>7571</v>
      </c>
      <c r="R2824" t="s">
        <v>7572</v>
      </c>
      <c r="S2824" t="s">
        <v>1887</v>
      </c>
      <c r="T2824" t="s">
        <v>281</v>
      </c>
      <c r="U2824">
        <v>38375</v>
      </c>
      <c r="V2824" s="1">
        <v>42867.069374999999</v>
      </c>
      <c r="W2824" t="s">
        <v>57</v>
      </c>
      <c r="X2824" t="s">
        <v>58</v>
      </c>
      <c r="Y2824" t="s">
        <v>115</v>
      </c>
      <c r="Z2824" t="s">
        <v>89</v>
      </c>
      <c r="AA2824" t="s">
        <v>90</v>
      </c>
      <c r="AB2824" t="s">
        <v>116</v>
      </c>
      <c r="AC2824" t="s">
        <v>117</v>
      </c>
      <c r="AD2824" t="s">
        <v>118</v>
      </c>
      <c r="AF2824" s="1">
        <v>42865.802245370367</v>
      </c>
    </row>
    <row r="2825" spans="1:32" x14ac:dyDescent="0.3">
      <c r="A2825">
        <v>713837</v>
      </c>
      <c r="B2825">
        <v>2140793</v>
      </c>
      <c r="C2825" t="s">
        <v>19</v>
      </c>
      <c r="D2825" t="s">
        <v>19</v>
      </c>
      <c r="E2825" t="s">
        <v>19</v>
      </c>
      <c r="F2825" t="s">
        <v>24</v>
      </c>
      <c r="G2825" t="s">
        <v>19</v>
      </c>
      <c r="H2825" t="s">
        <v>19</v>
      </c>
      <c r="I2825" t="s">
        <v>19</v>
      </c>
      <c r="J2825" t="s">
        <v>19</v>
      </c>
      <c r="K2825" t="s">
        <v>24</v>
      </c>
      <c r="L2825">
        <f t="shared" si="44"/>
        <v>7</v>
      </c>
      <c r="P2825">
        <v>1</v>
      </c>
      <c r="Q2825" t="s">
        <v>7573</v>
      </c>
      <c r="R2825" t="s">
        <v>7574</v>
      </c>
      <c r="S2825" t="s">
        <v>7575</v>
      </c>
      <c r="T2825" t="s">
        <v>66</v>
      </c>
      <c r="U2825">
        <v>20746</v>
      </c>
      <c r="V2825" s="1">
        <v>43587.109814814816</v>
      </c>
      <c r="W2825" t="s">
        <v>57</v>
      </c>
      <c r="X2825" t="s">
        <v>58</v>
      </c>
      <c r="Y2825" t="s">
        <v>69</v>
      </c>
      <c r="Z2825" t="s">
        <v>70</v>
      </c>
      <c r="AA2825" t="s">
        <v>71</v>
      </c>
      <c r="AB2825" t="s">
        <v>72</v>
      </c>
      <c r="AC2825" t="s">
        <v>824</v>
      </c>
      <c r="AD2825" t="s">
        <v>74</v>
      </c>
      <c r="AF2825" s="1">
        <v>43672.411400462966</v>
      </c>
    </row>
    <row r="2826" spans="1:32" x14ac:dyDescent="0.3">
      <c r="A2826">
        <v>713838</v>
      </c>
      <c r="B2826">
        <v>141894</v>
      </c>
      <c r="C2826" t="s">
        <v>19</v>
      </c>
      <c r="D2826" t="s">
        <v>19</v>
      </c>
      <c r="E2826" t="s">
        <v>19</v>
      </c>
      <c r="F2826" t="s">
        <v>24</v>
      </c>
      <c r="G2826" t="s">
        <v>19</v>
      </c>
      <c r="H2826" t="s">
        <v>19</v>
      </c>
      <c r="I2826" t="s">
        <v>19</v>
      </c>
      <c r="J2826" t="s">
        <v>19</v>
      </c>
      <c r="K2826" t="s">
        <v>19</v>
      </c>
      <c r="L2826">
        <f t="shared" si="44"/>
        <v>8</v>
      </c>
      <c r="N2826">
        <v>1</v>
      </c>
      <c r="Q2826" t="s">
        <v>7576</v>
      </c>
      <c r="R2826" t="s">
        <v>7577</v>
      </c>
      <c r="S2826" t="s">
        <v>7400</v>
      </c>
      <c r="T2826" t="s">
        <v>139</v>
      </c>
      <c r="U2826">
        <v>35565</v>
      </c>
      <c r="V2826" s="1">
        <v>42868.06927083333</v>
      </c>
      <c r="W2826" t="s">
        <v>57</v>
      </c>
      <c r="X2826" t="s">
        <v>234</v>
      </c>
      <c r="Y2826" t="s">
        <v>140</v>
      </c>
      <c r="Z2826" t="s">
        <v>89</v>
      </c>
      <c r="AA2826" t="s">
        <v>90</v>
      </c>
      <c r="AB2826" t="s">
        <v>141</v>
      </c>
      <c r="AC2826" t="s">
        <v>235</v>
      </c>
      <c r="AD2826" t="s">
        <v>118</v>
      </c>
      <c r="AF2826" s="1">
        <v>42874.565451388888</v>
      </c>
    </row>
    <row r="2827" spans="1:32" x14ac:dyDescent="0.3">
      <c r="A2827">
        <v>713845</v>
      </c>
      <c r="B2827">
        <v>5653539</v>
      </c>
      <c r="C2827" t="s">
        <v>19</v>
      </c>
      <c r="D2827" t="s">
        <v>19</v>
      </c>
      <c r="E2827" t="s">
        <v>19</v>
      </c>
      <c r="F2827" t="s">
        <v>24</v>
      </c>
      <c r="G2827" t="s">
        <v>19</v>
      </c>
      <c r="H2827" t="s">
        <v>20</v>
      </c>
      <c r="I2827" t="s">
        <v>19</v>
      </c>
      <c r="J2827" t="s">
        <v>19</v>
      </c>
      <c r="K2827" t="s">
        <v>20</v>
      </c>
      <c r="L2827">
        <f t="shared" si="44"/>
        <v>6</v>
      </c>
      <c r="Q2827" t="s">
        <v>7578</v>
      </c>
      <c r="R2827" t="s">
        <v>7579</v>
      </c>
      <c r="S2827" t="s">
        <v>228</v>
      </c>
      <c r="T2827" t="s">
        <v>172</v>
      </c>
      <c r="U2827">
        <v>90056</v>
      </c>
      <c r="V2827" s="1">
        <v>42867.069374999999</v>
      </c>
      <c r="W2827" t="s">
        <v>210</v>
      </c>
      <c r="X2827" t="s">
        <v>211</v>
      </c>
      <c r="Y2827" t="s">
        <v>173</v>
      </c>
      <c r="Z2827" t="s">
        <v>37</v>
      </c>
      <c r="AA2827" t="s">
        <v>38</v>
      </c>
      <c r="AB2827" t="s">
        <v>174</v>
      </c>
      <c r="AC2827" t="s">
        <v>473</v>
      </c>
      <c r="AD2827" t="s">
        <v>41</v>
      </c>
      <c r="AF2827" s="1">
        <v>42892.589722222219</v>
      </c>
    </row>
    <row r="2828" spans="1:32" x14ac:dyDescent="0.3">
      <c r="A2828">
        <v>714123</v>
      </c>
      <c r="B2828">
        <v>2591039</v>
      </c>
      <c r="C2828" t="s">
        <v>19</v>
      </c>
      <c r="D2828" t="s">
        <v>19</v>
      </c>
      <c r="E2828" t="s">
        <v>19</v>
      </c>
      <c r="F2828" t="s">
        <v>24</v>
      </c>
      <c r="G2828" t="s">
        <v>19</v>
      </c>
      <c r="H2828" t="s">
        <v>19</v>
      </c>
      <c r="I2828" t="s">
        <v>19</v>
      </c>
      <c r="J2828" t="s">
        <v>19</v>
      </c>
      <c r="K2828" t="s">
        <v>20</v>
      </c>
      <c r="L2828">
        <f t="shared" si="44"/>
        <v>7</v>
      </c>
      <c r="Q2828" t="s">
        <v>7580</v>
      </c>
      <c r="R2828" t="s">
        <v>7581</v>
      </c>
      <c r="S2828" t="s">
        <v>7582</v>
      </c>
      <c r="T2828" t="s">
        <v>114</v>
      </c>
      <c r="U2828">
        <v>39520</v>
      </c>
      <c r="V2828" s="1">
        <v>42945.069085648145</v>
      </c>
      <c r="W2828" t="s">
        <v>636</v>
      </c>
      <c r="X2828" t="s">
        <v>636</v>
      </c>
      <c r="Y2828" t="s">
        <v>140</v>
      </c>
      <c r="Z2828" t="s">
        <v>89</v>
      </c>
      <c r="AA2828" t="s">
        <v>90</v>
      </c>
      <c r="AB2828" t="s">
        <v>141</v>
      </c>
      <c r="AC2828" t="s">
        <v>937</v>
      </c>
      <c r="AD2828" t="s">
        <v>118</v>
      </c>
      <c r="AF2828" s="1">
        <v>43047.503078703703</v>
      </c>
    </row>
    <row r="2829" spans="1:32" x14ac:dyDescent="0.3">
      <c r="A2829">
        <v>714164</v>
      </c>
      <c r="B2829">
        <v>3962950</v>
      </c>
      <c r="C2829" t="s">
        <v>19</v>
      </c>
      <c r="D2829" t="s">
        <v>19</v>
      </c>
      <c r="E2829" t="s">
        <v>19</v>
      </c>
      <c r="F2829" t="s">
        <v>24</v>
      </c>
      <c r="G2829" t="s">
        <v>19</v>
      </c>
      <c r="H2829" t="s">
        <v>20</v>
      </c>
      <c r="I2829" t="s">
        <v>19</v>
      </c>
      <c r="J2829" t="s">
        <v>19</v>
      </c>
      <c r="K2829" t="s">
        <v>19</v>
      </c>
      <c r="L2829">
        <f t="shared" si="44"/>
        <v>7</v>
      </c>
      <c r="Q2829" t="s">
        <v>7583</v>
      </c>
      <c r="R2829" t="s">
        <v>7584</v>
      </c>
      <c r="S2829" t="s">
        <v>7585</v>
      </c>
      <c r="T2829" t="s">
        <v>459</v>
      </c>
      <c r="U2829">
        <v>16748</v>
      </c>
      <c r="V2829" s="1">
        <v>42867.069374999999</v>
      </c>
      <c r="W2829" t="s">
        <v>34</v>
      </c>
      <c r="X2829" t="s">
        <v>87</v>
      </c>
      <c r="Y2829" t="s">
        <v>460</v>
      </c>
      <c r="Z2829" t="s">
        <v>70</v>
      </c>
      <c r="AA2829" t="s">
        <v>71</v>
      </c>
      <c r="AB2829" t="s">
        <v>351</v>
      </c>
      <c r="AC2829" t="s">
        <v>461</v>
      </c>
      <c r="AD2829" t="s">
        <v>316</v>
      </c>
      <c r="AF2829" s="1">
        <v>42888.593761574077</v>
      </c>
    </row>
    <row r="2830" spans="1:32" x14ac:dyDescent="0.3">
      <c r="A2830">
        <v>714179</v>
      </c>
      <c r="B2830">
        <v>5819428</v>
      </c>
      <c r="C2830" t="s">
        <v>19</v>
      </c>
      <c r="D2830" t="s">
        <v>19</v>
      </c>
      <c r="E2830" t="s">
        <v>19</v>
      </c>
      <c r="F2830" t="s">
        <v>19</v>
      </c>
      <c r="G2830" t="s">
        <v>19</v>
      </c>
      <c r="H2830" t="s">
        <v>19</v>
      </c>
      <c r="I2830" t="s">
        <v>19</v>
      </c>
      <c r="J2830" t="s">
        <v>19</v>
      </c>
      <c r="K2830" t="s">
        <v>24</v>
      </c>
      <c r="L2830">
        <f t="shared" si="44"/>
        <v>8</v>
      </c>
      <c r="O2830">
        <v>1</v>
      </c>
      <c r="Q2830" t="s">
        <v>7586</v>
      </c>
      <c r="R2830" t="s">
        <v>7587</v>
      </c>
      <c r="S2830" t="s">
        <v>4019</v>
      </c>
      <c r="T2830" t="s">
        <v>45</v>
      </c>
      <c r="U2830">
        <v>11374</v>
      </c>
      <c r="V2830" s="1">
        <v>42913.069988425923</v>
      </c>
      <c r="W2830" t="s">
        <v>661</v>
      </c>
      <c r="X2830" t="s">
        <v>1163</v>
      </c>
      <c r="Y2830" t="s">
        <v>48</v>
      </c>
      <c r="Z2830" t="s">
        <v>70</v>
      </c>
      <c r="AA2830" t="s">
        <v>71</v>
      </c>
      <c r="AB2830" t="s">
        <v>314</v>
      </c>
      <c r="AC2830" t="s">
        <v>1103</v>
      </c>
      <c r="AD2830" t="s">
        <v>316</v>
      </c>
      <c r="AF2830" s="1">
        <v>42898.499675925923</v>
      </c>
    </row>
    <row r="2831" spans="1:32" x14ac:dyDescent="0.3">
      <c r="A2831">
        <v>714213</v>
      </c>
      <c r="B2831">
        <v>5662778</v>
      </c>
      <c r="C2831" t="s">
        <v>19</v>
      </c>
      <c r="D2831" t="s">
        <v>19</v>
      </c>
      <c r="E2831" t="s">
        <v>19</v>
      </c>
      <c r="F2831" t="s">
        <v>24</v>
      </c>
      <c r="G2831" t="s">
        <v>19</v>
      </c>
      <c r="H2831" t="s">
        <v>19</v>
      </c>
      <c r="I2831" t="s">
        <v>19</v>
      </c>
      <c r="J2831" t="s">
        <v>19</v>
      </c>
      <c r="K2831" t="s">
        <v>19</v>
      </c>
      <c r="L2831">
        <f t="shared" si="44"/>
        <v>8</v>
      </c>
      <c r="N2831">
        <v>1</v>
      </c>
      <c r="Q2831" t="s">
        <v>7588</v>
      </c>
      <c r="R2831" t="s">
        <v>7589</v>
      </c>
      <c r="S2831" t="s">
        <v>913</v>
      </c>
      <c r="T2831" t="s">
        <v>172</v>
      </c>
      <c r="U2831">
        <v>90210</v>
      </c>
      <c r="V2831" s="1">
        <v>43166.07099537037</v>
      </c>
      <c r="W2831" t="s">
        <v>472</v>
      </c>
      <c r="X2831" t="s">
        <v>472</v>
      </c>
      <c r="Y2831" t="s">
        <v>173</v>
      </c>
      <c r="Z2831" t="s">
        <v>37</v>
      </c>
      <c r="AA2831" t="s">
        <v>38</v>
      </c>
      <c r="AB2831" t="s">
        <v>174</v>
      </c>
      <c r="AC2831" t="s">
        <v>179</v>
      </c>
      <c r="AD2831" t="s">
        <v>41</v>
      </c>
      <c r="AF2831" s="1">
        <v>43207.178749999999</v>
      </c>
    </row>
    <row r="2832" spans="1:32" x14ac:dyDescent="0.3">
      <c r="A2832">
        <v>714214</v>
      </c>
      <c r="B2832">
        <v>2805060</v>
      </c>
      <c r="C2832" t="s">
        <v>19</v>
      </c>
      <c r="D2832" t="s">
        <v>19</v>
      </c>
      <c r="E2832" t="s">
        <v>19</v>
      </c>
      <c r="F2832" t="s">
        <v>24</v>
      </c>
      <c r="G2832" t="s">
        <v>19</v>
      </c>
      <c r="H2832" t="s">
        <v>19</v>
      </c>
      <c r="I2832" t="s">
        <v>19</v>
      </c>
      <c r="J2832" t="s">
        <v>19</v>
      </c>
      <c r="K2832" t="s">
        <v>24</v>
      </c>
      <c r="L2832">
        <f t="shared" si="44"/>
        <v>7</v>
      </c>
      <c r="P2832">
        <v>1</v>
      </c>
      <c r="Q2832" t="s">
        <v>7590</v>
      </c>
      <c r="R2832" t="s">
        <v>7591</v>
      </c>
      <c r="S2832" t="s">
        <v>6354</v>
      </c>
      <c r="T2832" t="s">
        <v>452</v>
      </c>
      <c r="U2832">
        <v>69101</v>
      </c>
      <c r="V2832" s="1">
        <v>42872.068993055553</v>
      </c>
      <c r="W2832" t="s">
        <v>34</v>
      </c>
      <c r="X2832" t="s">
        <v>87</v>
      </c>
      <c r="Y2832" t="s">
        <v>88</v>
      </c>
      <c r="Z2832" t="s">
        <v>89</v>
      </c>
      <c r="AA2832" t="s">
        <v>90</v>
      </c>
      <c r="AB2832" t="s">
        <v>91</v>
      </c>
      <c r="AC2832" t="s">
        <v>273</v>
      </c>
      <c r="AD2832" t="s">
        <v>93</v>
      </c>
      <c r="AF2832" s="1">
        <v>42894.443622685183</v>
      </c>
    </row>
    <row r="2833" spans="1:32" x14ac:dyDescent="0.3">
      <c r="A2833">
        <v>714284</v>
      </c>
      <c r="B2833">
        <v>541854</v>
      </c>
      <c r="C2833" t="s">
        <v>19</v>
      </c>
      <c r="D2833" t="s">
        <v>19</v>
      </c>
      <c r="E2833" t="s">
        <v>19</v>
      </c>
      <c r="F2833" t="s">
        <v>24</v>
      </c>
      <c r="G2833" t="s">
        <v>19</v>
      </c>
      <c r="H2833" t="s">
        <v>20</v>
      </c>
      <c r="I2833" t="s">
        <v>19</v>
      </c>
      <c r="J2833" t="s">
        <v>19</v>
      </c>
      <c r="K2833" t="s">
        <v>20</v>
      </c>
      <c r="L2833">
        <f t="shared" si="44"/>
        <v>6</v>
      </c>
      <c r="Q2833" t="s">
        <v>7592</v>
      </c>
      <c r="R2833" t="s">
        <v>7593</v>
      </c>
      <c r="S2833" t="s">
        <v>7594</v>
      </c>
      <c r="T2833" t="s">
        <v>172</v>
      </c>
      <c r="U2833">
        <v>92335</v>
      </c>
      <c r="V2833" s="1">
        <v>42878.069872685184</v>
      </c>
      <c r="W2833" t="s">
        <v>229</v>
      </c>
      <c r="X2833" t="s">
        <v>230</v>
      </c>
      <c r="Y2833" t="s">
        <v>173</v>
      </c>
      <c r="Z2833" t="s">
        <v>37</v>
      </c>
      <c r="AA2833" t="s">
        <v>38</v>
      </c>
      <c r="AB2833" t="s">
        <v>174</v>
      </c>
      <c r="AC2833" t="s">
        <v>473</v>
      </c>
      <c r="AD2833" t="s">
        <v>41</v>
      </c>
      <c r="AF2833" s="1">
        <v>44580.667361111111</v>
      </c>
    </row>
    <row r="2834" spans="1:32" x14ac:dyDescent="0.3">
      <c r="A2834">
        <v>714296</v>
      </c>
      <c r="B2834">
        <v>1015901</v>
      </c>
      <c r="C2834" t="s">
        <v>19</v>
      </c>
      <c r="D2834" t="s">
        <v>19</v>
      </c>
      <c r="E2834" t="s">
        <v>19</v>
      </c>
      <c r="F2834" t="s">
        <v>24</v>
      </c>
      <c r="G2834" t="s">
        <v>19</v>
      </c>
      <c r="H2834" t="s">
        <v>19</v>
      </c>
      <c r="I2834" t="s">
        <v>19</v>
      </c>
      <c r="J2834" t="s">
        <v>19</v>
      </c>
      <c r="K2834" t="s">
        <v>24</v>
      </c>
      <c r="L2834">
        <f t="shared" si="44"/>
        <v>7</v>
      </c>
      <c r="P2834">
        <v>1</v>
      </c>
      <c r="Q2834" t="s">
        <v>7595</v>
      </c>
      <c r="R2834" t="s">
        <v>7596</v>
      </c>
      <c r="S2834" t="s">
        <v>3009</v>
      </c>
      <c r="T2834" t="s">
        <v>78</v>
      </c>
      <c r="U2834">
        <v>32960</v>
      </c>
      <c r="V2834" s="1">
        <v>38727</v>
      </c>
      <c r="W2834" t="s">
        <v>34</v>
      </c>
      <c r="X2834" t="s">
        <v>135</v>
      </c>
      <c r="Y2834" t="s">
        <v>79</v>
      </c>
      <c r="Z2834" t="s">
        <v>70</v>
      </c>
      <c r="AA2834" t="s">
        <v>71</v>
      </c>
      <c r="AB2834" t="s">
        <v>80</v>
      </c>
      <c r="AC2834" t="s">
        <v>477</v>
      </c>
      <c r="AD2834" t="s">
        <v>82</v>
      </c>
      <c r="AF2834" s="1">
        <v>40458</v>
      </c>
    </row>
    <row r="2835" spans="1:32" x14ac:dyDescent="0.3">
      <c r="A2835">
        <v>714331</v>
      </c>
      <c r="B2835">
        <v>1109289</v>
      </c>
      <c r="C2835" t="s">
        <v>19</v>
      </c>
      <c r="D2835" t="s">
        <v>19</v>
      </c>
      <c r="E2835" t="s">
        <v>19</v>
      </c>
      <c r="F2835" t="s">
        <v>24</v>
      </c>
      <c r="G2835" t="s">
        <v>19</v>
      </c>
      <c r="H2835" t="s">
        <v>19</v>
      </c>
      <c r="I2835" t="s">
        <v>19</v>
      </c>
      <c r="J2835" t="s">
        <v>19</v>
      </c>
      <c r="K2835" t="s">
        <v>19</v>
      </c>
      <c r="L2835">
        <f t="shared" si="44"/>
        <v>8</v>
      </c>
      <c r="N2835">
        <v>1</v>
      </c>
      <c r="Q2835" t="s">
        <v>7597</v>
      </c>
      <c r="R2835" t="s">
        <v>7598</v>
      </c>
      <c r="S2835" t="s">
        <v>1031</v>
      </c>
      <c r="T2835" t="s">
        <v>356</v>
      </c>
      <c r="U2835">
        <v>31533</v>
      </c>
      <c r="V2835" s="1">
        <v>42899.077627314815</v>
      </c>
      <c r="W2835" t="s">
        <v>57</v>
      </c>
      <c r="X2835" t="s">
        <v>58</v>
      </c>
      <c r="Y2835" t="s">
        <v>357</v>
      </c>
      <c r="Z2835" t="s">
        <v>70</v>
      </c>
      <c r="AA2835" t="s">
        <v>71</v>
      </c>
      <c r="AB2835" t="s">
        <v>358</v>
      </c>
      <c r="AC2835" t="s">
        <v>1032</v>
      </c>
      <c r="AD2835" t="s">
        <v>82</v>
      </c>
      <c r="AF2835" s="1">
        <v>44036.574340277781</v>
      </c>
    </row>
    <row r="2836" spans="1:32" x14ac:dyDescent="0.3">
      <c r="A2836">
        <v>714333</v>
      </c>
      <c r="B2836">
        <v>2784165</v>
      </c>
      <c r="C2836" t="s">
        <v>19</v>
      </c>
      <c r="D2836" t="s">
        <v>19</v>
      </c>
      <c r="E2836" t="s">
        <v>19</v>
      </c>
      <c r="F2836" t="s">
        <v>24</v>
      </c>
      <c r="G2836" t="s">
        <v>19</v>
      </c>
      <c r="H2836" t="s">
        <v>19</v>
      </c>
      <c r="I2836" t="s">
        <v>19</v>
      </c>
      <c r="J2836" t="s">
        <v>19</v>
      </c>
      <c r="K2836" t="s">
        <v>19</v>
      </c>
      <c r="L2836">
        <f t="shared" si="44"/>
        <v>8</v>
      </c>
      <c r="N2836">
        <v>1</v>
      </c>
      <c r="Q2836" t="s">
        <v>7599</v>
      </c>
      <c r="R2836" t="s">
        <v>7600</v>
      </c>
      <c r="S2836" t="s">
        <v>2060</v>
      </c>
      <c r="T2836" t="s">
        <v>331</v>
      </c>
      <c r="U2836">
        <v>59801</v>
      </c>
      <c r="V2836" s="1">
        <v>42894.091678240744</v>
      </c>
      <c r="W2836" t="s">
        <v>34</v>
      </c>
      <c r="X2836" t="s">
        <v>135</v>
      </c>
      <c r="Y2836" t="s">
        <v>36</v>
      </c>
      <c r="Z2836" t="s">
        <v>37</v>
      </c>
      <c r="AA2836" t="s">
        <v>38</v>
      </c>
      <c r="AB2836" t="s">
        <v>39</v>
      </c>
      <c r="AC2836" t="s">
        <v>40</v>
      </c>
      <c r="AD2836" t="s">
        <v>41</v>
      </c>
      <c r="AF2836" s="1">
        <v>44249.638784722221</v>
      </c>
    </row>
    <row r="2837" spans="1:32" x14ac:dyDescent="0.3">
      <c r="A2837">
        <v>714437</v>
      </c>
      <c r="B2837">
        <v>1706615</v>
      </c>
      <c r="C2837" t="s">
        <v>19</v>
      </c>
      <c r="D2837" t="s">
        <v>19</v>
      </c>
      <c r="E2837" t="s">
        <v>19</v>
      </c>
      <c r="F2837" t="s">
        <v>24</v>
      </c>
      <c r="G2837" t="s">
        <v>19</v>
      </c>
      <c r="H2837" t="s">
        <v>20</v>
      </c>
      <c r="I2837" t="s">
        <v>19</v>
      </c>
      <c r="J2837" t="s">
        <v>19</v>
      </c>
      <c r="K2837" t="s">
        <v>24</v>
      </c>
      <c r="L2837">
        <f t="shared" si="44"/>
        <v>6</v>
      </c>
      <c r="Q2837" t="s">
        <v>7601</v>
      </c>
      <c r="R2837" t="s">
        <v>7602</v>
      </c>
      <c r="S2837" t="s">
        <v>2626</v>
      </c>
      <c r="T2837" t="s">
        <v>298</v>
      </c>
      <c r="U2837">
        <v>67214</v>
      </c>
      <c r="V2837" s="1">
        <v>42958.069432870368</v>
      </c>
      <c r="W2837" t="s">
        <v>34</v>
      </c>
      <c r="X2837" t="s">
        <v>35</v>
      </c>
      <c r="Y2837" t="s">
        <v>489</v>
      </c>
      <c r="Z2837" t="s">
        <v>37</v>
      </c>
      <c r="AA2837" t="s">
        <v>38</v>
      </c>
      <c r="AB2837" t="s">
        <v>154</v>
      </c>
      <c r="AC2837" t="s">
        <v>300</v>
      </c>
      <c r="AD2837" t="s">
        <v>62</v>
      </c>
      <c r="AF2837" s="1">
        <v>43082.458726851852</v>
      </c>
    </row>
    <row r="2838" spans="1:32" x14ac:dyDescent="0.3">
      <c r="A2838">
        <v>714487</v>
      </c>
      <c r="B2838">
        <v>5056898</v>
      </c>
      <c r="C2838" t="s">
        <v>19</v>
      </c>
      <c r="D2838" t="s">
        <v>19</v>
      </c>
      <c r="E2838" t="s">
        <v>19</v>
      </c>
      <c r="F2838" t="s">
        <v>24</v>
      </c>
      <c r="G2838" t="s">
        <v>19</v>
      </c>
      <c r="H2838" t="s">
        <v>19</v>
      </c>
      <c r="I2838" t="s">
        <v>19</v>
      </c>
      <c r="J2838" t="s">
        <v>19</v>
      </c>
      <c r="K2838" t="s">
        <v>19</v>
      </c>
      <c r="L2838">
        <f t="shared" si="44"/>
        <v>8</v>
      </c>
      <c r="N2838">
        <v>1</v>
      </c>
      <c r="Q2838" t="s">
        <v>7603</v>
      </c>
      <c r="R2838" t="s">
        <v>7604</v>
      </c>
      <c r="S2838" t="s">
        <v>6248</v>
      </c>
      <c r="T2838" t="s">
        <v>366</v>
      </c>
      <c r="U2838">
        <v>25570</v>
      </c>
      <c r="V2838" s="1">
        <v>43007.070972222224</v>
      </c>
      <c r="W2838" t="s">
        <v>57</v>
      </c>
      <c r="X2838" t="s">
        <v>58</v>
      </c>
      <c r="Y2838" t="s">
        <v>367</v>
      </c>
      <c r="Z2838" t="s">
        <v>89</v>
      </c>
      <c r="AA2838" t="s">
        <v>90</v>
      </c>
      <c r="AB2838" t="s">
        <v>184</v>
      </c>
      <c r="AC2838" t="s">
        <v>1143</v>
      </c>
      <c r="AD2838" t="s">
        <v>74</v>
      </c>
      <c r="AF2838" s="1">
        <v>44454.797222222223</v>
      </c>
    </row>
    <row r="2839" spans="1:32" x14ac:dyDescent="0.3">
      <c r="A2839">
        <v>714495</v>
      </c>
      <c r="B2839">
        <v>1094743</v>
      </c>
      <c r="C2839" t="s">
        <v>19</v>
      </c>
      <c r="D2839" t="s">
        <v>19</v>
      </c>
      <c r="E2839" t="s">
        <v>19</v>
      </c>
      <c r="F2839" t="s">
        <v>24</v>
      </c>
      <c r="G2839" t="s">
        <v>19</v>
      </c>
      <c r="H2839" t="s">
        <v>20</v>
      </c>
      <c r="I2839" t="s">
        <v>19</v>
      </c>
      <c r="J2839" t="s">
        <v>19</v>
      </c>
      <c r="K2839" t="s">
        <v>20</v>
      </c>
      <c r="L2839">
        <f t="shared" si="44"/>
        <v>6</v>
      </c>
      <c r="Q2839" t="s">
        <v>7590</v>
      </c>
      <c r="R2839" t="s">
        <v>7605</v>
      </c>
      <c r="S2839" t="s">
        <v>3817</v>
      </c>
      <c r="T2839" t="s">
        <v>78</v>
      </c>
      <c r="U2839">
        <v>33559</v>
      </c>
      <c r="V2839" s="1">
        <v>43212.245266203703</v>
      </c>
      <c r="W2839" t="s">
        <v>57</v>
      </c>
      <c r="X2839" t="s">
        <v>107</v>
      </c>
      <c r="Y2839" t="s">
        <v>79</v>
      </c>
      <c r="Z2839" t="s">
        <v>70</v>
      </c>
      <c r="AA2839" t="s">
        <v>71</v>
      </c>
      <c r="AB2839" t="s">
        <v>80</v>
      </c>
      <c r="AC2839" t="s">
        <v>285</v>
      </c>
      <c r="AD2839" t="s">
        <v>82</v>
      </c>
      <c r="AF2839" s="1">
        <v>43215.389791666668</v>
      </c>
    </row>
    <row r="2840" spans="1:32" x14ac:dyDescent="0.3">
      <c r="A2840">
        <v>714496</v>
      </c>
      <c r="B2840">
        <v>5725176</v>
      </c>
      <c r="C2840" t="s">
        <v>19</v>
      </c>
      <c r="D2840" t="s">
        <v>19</v>
      </c>
      <c r="E2840" t="s">
        <v>19</v>
      </c>
      <c r="F2840" t="s">
        <v>19</v>
      </c>
      <c r="G2840" t="s">
        <v>19</v>
      </c>
      <c r="H2840" t="s">
        <v>19</v>
      </c>
      <c r="I2840" t="s">
        <v>19</v>
      </c>
      <c r="J2840" t="s">
        <v>19</v>
      </c>
      <c r="K2840" t="s">
        <v>19</v>
      </c>
      <c r="L2840">
        <f t="shared" si="44"/>
        <v>9</v>
      </c>
      <c r="M2840">
        <v>1</v>
      </c>
      <c r="Q2840" t="s">
        <v>7606</v>
      </c>
      <c r="R2840" t="s">
        <v>7607</v>
      </c>
      <c r="S2840" t="s">
        <v>993</v>
      </c>
      <c r="T2840" t="s">
        <v>78</v>
      </c>
      <c r="U2840">
        <v>33612</v>
      </c>
      <c r="V2840" s="1">
        <v>42872.068993055553</v>
      </c>
      <c r="W2840" t="s">
        <v>34</v>
      </c>
      <c r="X2840" t="s">
        <v>87</v>
      </c>
      <c r="Y2840" t="s">
        <v>79</v>
      </c>
      <c r="AD2840" t="s">
        <v>82</v>
      </c>
      <c r="AF2840" s="1">
        <v>42891.594375000001</v>
      </c>
    </row>
    <row r="2841" spans="1:32" x14ac:dyDescent="0.3">
      <c r="A2841">
        <v>714499</v>
      </c>
      <c r="B2841">
        <v>142137</v>
      </c>
      <c r="C2841" t="s">
        <v>19</v>
      </c>
      <c r="D2841" t="s">
        <v>19</v>
      </c>
      <c r="E2841" t="s">
        <v>19</v>
      </c>
      <c r="F2841" t="s">
        <v>24</v>
      </c>
      <c r="G2841" t="s">
        <v>19</v>
      </c>
      <c r="H2841" t="s">
        <v>19</v>
      </c>
      <c r="I2841" t="s">
        <v>19</v>
      </c>
      <c r="J2841" t="s">
        <v>19</v>
      </c>
      <c r="K2841" t="s">
        <v>19</v>
      </c>
      <c r="L2841">
        <f t="shared" si="44"/>
        <v>8</v>
      </c>
      <c r="N2841">
        <v>1</v>
      </c>
      <c r="Q2841" t="s">
        <v>7608</v>
      </c>
      <c r="R2841" t="s">
        <v>7609</v>
      </c>
      <c r="S2841" t="s">
        <v>7610</v>
      </c>
      <c r="T2841" t="s">
        <v>139</v>
      </c>
      <c r="U2841">
        <v>35582</v>
      </c>
      <c r="V2841" s="1">
        <v>42985.072222222225</v>
      </c>
      <c r="W2841" t="s">
        <v>57</v>
      </c>
      <c r="X2841" t="s">
        <v>58</v>
      </c>
      <c r="Y2841" t="s">
        <v>140</v>
      </c>
      <c r="Z2841" t="s">
        <v>89</v>
      </c>
      <c r="AA2841" t="s">
        <v>90</v>
      </c>
      <c r="AB2841" t="s">
        <v>141</v>
      </c>
      <c r="AC2841" t="s">
        <v>235</v>
      </c>
      <c r="AD2841" t="s">
        <v>118</v>
      </c>
      <c r="AF2841" s="1">
        <v>43010.529930555553</v>
      </c>
    </row>
    <row r="2842" spans="1:32" x14ac:dyDescent="0.3">
      <c r="A2842">
        <v>714538</v>
      </c>
      <c r="B2842">
        <v>2383002</v>
      </c>
      <c r="C2842" t="s">
        <v>19</v>
      </c>
      <c r="D2842" t="s">
        <v>19</v>
      </c>
      <c r="E2842" t="s">
        <v>19</v>
      </c>
      <c r="F2842" t="s">
        <v>24</v>
      </c>
      <c r="G2842" t="s">
        <v>19</v>
      </c>
      <c r="H2842" t="s">
        <v>20</v>
      </c>
      <c r="I2842" t="s">
        <v>19</v>
      </c>
      <c r="J2842" t="s">
        <v>19</v>
      </c>
      <c r="K2842" t="s">
        <v>19</v>
      </c>
      <c r="L2842">
        <f t="shared" si="44"/>
        <v>7</v>
      </c>
      <c r="Q2842" t="s">
        <v>7611</v>
      </c>
      <c r="R2842" t="s">
        <v>7612</v>
      </c>
      <c r="S2842" t="s">
        <v>7613</v>
      </c>
      <c r="T2842" t="s">
        <v>165</v>
      </c>
      <c r="U2842">
        <v>48192</v>
      </c>
      <c r="V2842" s="1">
        <v>42990.072025462963</v>
      </c>
      <c r="W2842" t="s">
        <v>67</v>
      </c>
      <c r="X2842" t="s">
        <v>68</v>
      </c>
      <c r="Y2842" t="s">
        <v>166</v>
      </c>
      <c r="Z2842" t="s">
        <v>89</v>
      </c>
      <c r="AA2842" t="s">
        <v>90</v>
      </c>
      <c r="AB2842" t="s">
        <v>167</v>
      </c>
      <c r="AC2842" t="s">
        <v>1669</v>
      </c>
      <c r="AD2842" t="s">
        <v>93</v>
      </c>
      <c r="AF2842" s="1">
        <v>43194.482662037037</v>
      </c>
    </row>
    <row r="2843" spans="1:32" x14ac:dyDescent="0.3">
      <c r="A2843">
        <v>714548</v>
      </c>
      <c r="B2843">
        <v>3458064</v>
      </c>
      <c r="C2843" t="s">
        <v>19</v>
      </c>
      <c r="D2843" t="s">
        <v>19</v>
      </c>
      <c r="E2843" t="s">
        <v>19</v>
      </c>
      <c r="F2843" t="s">
        <v>24</v>
      </c>
      <c r="G2843" t="s">
        <v>19</v>
      </c>
      <c r="H2843" t="s">
        <v>19</v>
      </c>
      <c r="I2843" t="s">
        <v>19</v>
      </c>
      <c r="J2843" t="s">
        <v>19</v>
      </c>
      <c r="K2843" t="s">
        <v>24</v>
      </c>
      <c r="L2843">
        <f t="shared" si="44"/>
        <v>7</v>
      </c>
      <c r="P2843">
        <v>1</v>
      </c>
      <c r="Q2843" t="s">
        <v>7614</v>
      </c>
      <c r="R2843" t="s">
        <v>7615</v>
      </c>
      <c r="S2843" t="s">
        <v>1786</v>
      </c>
      <c r="T2843" t="s">
        <v>224</v>
      </c>
      <c r="U2843">
        <v>28602</v>
      </c>
      <c r="V2843" s="1">
        <v>42928.069837962961</v>
      </c>
      <c r="W2843" t="s">
        <v>57</v>
      </c>
      <c r="X2843" t="s">
        <v>107</v>
      </c>
      <c r="Y2843" t="s">
        <v>357</v>
      </c>
      <c r="Z2843" t="s">
        <v>70</v>
      </c>
      <c r="AA2843" t="s">
        <v>71</v>
      </c>
      <c r="AB2843" t="s">
        <v>358</v>
      </c>
      <c r="AC2843" t="s">
        <v>503</v>
      </c>
      <c r="AD2843" t="s">
        <v>82</v>
      </c>
      <c r="AF2843" s="1">
        <v>43364.41133101852</v>
      </c>
    </row>
    <row r="2844" spans="1:32" x14ac:dyDescent="0.3">
      <c r="A2844">
        <v>714967</v>
      </c>
      <c r="B2844">
        <v>5011313</v>
      </c>
      <c r="C2844" t="s">
        <v>19</v>
      </c>
      <c r="D2844" t="s">
        <v>19</v>
      </c>
      <c r="E2844" t="s">
        <v>19</v>
      </c>
      <c r="F2844" t="s">
        <v>24</v>
      </c>
      <c r="G2844" t="s">
        <v>19</v>
      </c>
      <c r="H2844" t="s">
        <v>19</v>
      </c>
      <c r="I2844" t="s">
        <v>19</v>
      </c>
      <c r="J2844" t="s">
        <v>19</v>
      </c>
      <c r="K2844" t="s">
        <v>19</v>
      </c>
      <c r="L2844">
        <f t="shared" si="44"/>
        <v>8</v>
      </c>
      <c r="N2844">
        <v>1</v>
      </c>
      <c r="Q2844" t="s">
        <v>6674</v>
      </c>
      <c r="R2844" t="s">
        <v>7616</v>
      </c>
      <c r="S2844" t="s">
        <v>3439</v>
      </c>
      <c r="T2844" t="s">
        <v>366</v>
      </c>
      <c r="U2844">
        <v>25705</v>
      </c>
      <c r="V2844" s="1">
        <v>40074</v>
      </c>
      <c r="W2844" t="s">
        <v>57</v>
      </c>
      <c r="X2844" t="s">
        <v>58</v>
      </c>
      <c r="Y2844" t="s">
        <v>367</v>
      </c>
      <c r="Z2844" t="s">
        <v>89</v>
      </c>
      <c r="AA2844" t="s">
        <v>90</v>
      </c>
      <c r="AB2844" t="s">
        <v>184</v>
      </c>
      <c r="AC2844" t="s">
        <v>1143</v>
      </c>
      <c r="AD2844" t="s">
        <v>74</v>
      </c>
      <c r="AF2844" s="1">
        <v>44406.356249999997</v>
      </c>
    </row>
    <row r="2845" spans="1:32" x14ac:dyDescent="0.3">
      <c r="A2845">
        <v>715198</v>
      </c>
      <c r="B2845">
        <v>2140919</v>
      </c>
      <c r="C2845" t="s">
        <v>19</v>
      </c>
      <c r="D2845" t="s">
        <v>19</v>
      </c>
      <c r="E2845" t="s">
        <v>19</v>
      </c>
      <c r="F2845" t="s">
        <v>20</v>
      </c>
      <c r="G2845" t="s">
        <v>20</v>
      </c>
      <c r="H2845" t="s">
        <v>19</v>
      </c>
      <c r="I2845" t="s">
        <v>19</v>
      </c>
      <c r="J2845" t="s">
        <v>19</v>
      </c>
      <c r="K2845" t="s">
        <v>20</v>
      </c>
      <c r="L2845">
        <f t="shared" si="44"/>
        <v>6</v>
      </c>
      <c r="Q2845" t="s">
        <v>7617</v>
      </c>
      <c r="R2845" t="s">
        <v>7618</v>
      </c>
      <c r="S2845" t="s">
        <v>3349</v>
      </c>
      <c r="T2845" t="s">
        <v>66</v>
      </c>
      <c r="U2845">
        <v>21804</v>
      </c>
      <c r="V2845" s="1">
        <v>42976.070335648146</v>
      </c>
      <c r="W2845" t="s">
        <v>67</v>
      </c>
      <c r="X2845" t="s">
        <v>591</v>
      </c>
      <c r="Y2845" t="s">
        <v>69</v>
      </c>
      <c r="Z2845" t="s">
        <v>70</v>
      </c>
      <c r="AA2845" t="s">
        <v>71</v>
      </c>
      <c r="AB2845" t="s">
        <v>72</v>
      </c>
      <c r="AC2845" t="s">
        <v>824</v>
      </c>
      <c r="AD2845" t="s">
        <v>74</v>
      </c>
      <c r="AF2845" s="1">
        <v>42992.481562499997</v>
      </c>
    </row>
    <row r="2846" spans="1:32" x14ac:dyDescent="0.3">
      <c r="A2846">
        <v>715245</v>
      </c>
      <c r="B2846">
        <v>5663148</v>
      </c>
      <c r="C2846" t="s">
        <v>19</v>
      </c>
      <c r="D2846" t="s">
        <v>20</v>
      </c>
      <c r="E2846" t="s">
        <v>19</v>
      </c>
      <c r="F2846" t="s">
        <v>24</v>
      </c>
      <c r="G2846" t="s">
        <v>19</v>
      </c>
      <c r="H2846" t="s">
        <v>20</v>
      </c>
      <c r="I2846" t="s">
        <v>19</v>
      </c>
      <c r="J2846" t="s">
        <v>19</v>
      </c>
      <c r="K2846" t="s">
        <v>20</v>
      </c>
      <c r="L2846">
        <f t="shared" si="44"/>
        <v>5</v>
      </c>
      <c r="Q2846" t="s">
        <v>7619</v>
      </c>
      <c r="R2846" t="s">
        <v>7620</v>
      </c>
      <c r="S2846" t="s">
        <v>228</v>
      </c>
      <c r="T2846" t="s">
        <v>172</v>
      </c>
      <c r="U2846">
        <v>90020</v>
      </c>
      <c r="V2846" s="1">
        <v>42987.07</v>
      </c>
      <c r="W2846" t="s">
        <v>229</v>
      </c>
      <c r="X2846" t="s">
        <v>230</v>
      </c>
      <c r="Y2846" t="s">
        <v>173</v>
      </c>
      <c r="Z2846" t="s">
        <v>37</v>
      </c>
      <c r="AA2846" t="s">
        <v>38</v>
      </c>
      <c r="AB2846" t="s">
        <v>174</v>
      </c>
      <c r="AC2846" t="s">
        <v>179</v>
      </c>
      <c r="AD2846" t="s">
        <v>41</v>
      </c>
      <c r="AF2846" s="1">
        <v>43132.199456018519</v>
      </c>
    </row>
    <row r="2847" spans="1:32" x14ac:dyDescent="0.3">
      <c r="A2847">
        <v>715293</v>
      </c>
      <c r="B2847">
        <v>2643888</v>
      </c>
      <c r="C2847" t="s">
        <v>19</v>
      </c>
      <c r="D2847" t="s">
        <v>19</v>
      </c>
      <c r="E2847" t="s">
        <v>19</v>
      </c>
      <c r="F2847" t="s">
        <v>24</v>
      </c>
      <c r="G2847" t="s">
        <v>19</v>
      </c>
      <c r="H2847" t="s">
        <v>19</v>
      </c>
      <c r="I2847" t="s">
        <v>19</v>
      </c>
      <c r="J2847" t="s">
        <v>19</v>
      </c>
      <c r="K2847" t="s">
        <v>24</v>
      </c>
      <c r="L2847">
        <f t="shared" si="44"/>
        <v>7</v>
      </c>
      <c r="P2847">
        <v>1</v>
      </c>
      <c r="Q2847" t="s">
        <v>7621</v>
      </c>
      <c r="R2847" t="s">
        <v>7622</v>
      </c>
      <c r="S2847" t="s">
        <v>2859</v>
      </c>
      <c r="T2847" t="s">
        <v>304</v>
      </c>
      <c r="U2847">
        <v>65536</v>
      </c>
      <c r="V2847" s="1">
        <v>43001.070671296293</v>
      </c>
      <c r="W2847" t="s">
        <v>57</v>
      </c>
      <c r="X2847" t="s">
        <v>58</v>
      </c>
      <c r="Y2847" t="s">
        <v>306</v>
      </c>
      <c r="Z2847" t="s">
        <v>89</v>
      </c>
      <c r="AA2847" t="s">
        <v>90</v>
      </c>
      <c r="AB2847" t="s">
        <v>116</v>
      </c>
      <c r="AC2847" t="s">
        <v>307</v>
      </c>
      <c r="AD2847" t="s">
        <v>118</v>
      </c>
      <c r="AF2847" s="1">
        <v>42992.393020833333</v>
      </c>
    </row>
    <row r="2848" spans="1:32" x14ac:dyDescent="0.3">
      <c r="A2848">
        <v>715351</v>
      </c>
      <c r="B2848">
        <v>2383153</v>
      </c>
      <c r="C2848" t="s">
        <v>19</v>
      </c>
      <c r="D2848" t="s">
        <v>19</v>
      </c>
      <c r="E2848" t="s">
        <v>19</v>
      </c>
      <c r="F2848" t="s">
        <v>24</v>
      </c>
      <c r="G2848" t="s">
        <v>20</v>
      </c>
      <c r="H2848" t="s">
        <v>19</v>
      </c>
      <c r="I2848" t="s">
        <v>19</v>
      </c>
      <c r="J2848" t="s">
        <v>19</v>
      </c>
      <c r="K2848" t="s">
        <v>19</v>
      </c>
      <c r="L2848">
        <f t="shared" si="44"/>
        <v>7</v>
      </c>
      <c r="Q2848" t="s">
        <v>7623</v>
      </c>
      <c r="R2848" t="s">
        <v>7624</v>
      </c>
      <c r="S2848" t="s">
        <v>7625</v>
      </c>
      <c r="T2848" t="s">
        <v>165</v>
      </c>
      <c r="U2848">
        <v>48076</v>
      </c>
      <c r="V2848" s="1">
        <v>42955.069953703707</v>
      </c>
      <c r="W2848" t="s">
        <v>34</v>
      </c>
      <c r="X2848" t="s">
        <v>87</v>
      </c>
      <c r="Y2848" t="s">
        <v>166</v>
      </c>
      <c r="Z2848" t="s">
        <v>89</v>
      </c>
      <c r="AA2848" t="s">
        <v>90</v>
      </c>
      <c r="AB2848" t="s">
        <v>167</v>
      </c>
      <c r="AC2848" t="s">
        <v>202</v>
      </c>
      <c r="AD2848" t="s">
        <v>93</v>
      </c>
      <c r="AF2848" s="1">
        <v>42941.569305555553</v>
      </c>
    </row>
    <row r="2849" spans="1:32" x14ac:dyDescent="0.3">
      <c r="A2849">
        <v>715360</v>
      </c>
      <c r="B2849">
        <v>1912131</v>
      </c>
      <c r="C2849" t="s">
        <v>19</v>
      </c>
      <c r="D2849" t="s">
        <v>19</v>
      </c>
      <c r="E2849" t="s">
        <v>19</v>
      </c>
      <c r="F2849" t="s">
        <v>24</v>
      </c>
      <c r="G2849" t="s">
        <v>19</v>
      </c>
      <c r="H2849" t="s">
        <v>19</v>
      </c>
      <c r="I2849" t="s">
        <v>19</v>
      </c>
      <c r="J2849" t="s">
        <v>19</v>
      </c>
      <c r="K2849" t="s">
        <v>19</v>
      </c>
      <c r="L2849">
        <f t="shared" si="44"/>
        <v>8</v>
      </c>
      <c r="N2849">
        <v>1</v>
      </c>
      <c r="Q2849" t="s">
        <v>7626</v>
      </c>
      <c r="R2849" t="s">
        <v>7627</v>
      </c>
      <c r="S2849" t="s">
        <v>7628</v>
      </c>
      <c r="T2849" t="s">
        <v>56</v>
      </c>
      <c r="U2849">
        <v>70563</v>
      </c>
      <c r="V2849" s="1">
        <v>42963.070370370369</v>
      </c>
      <c r="W2849" t="s">
        <v>46</v>
      </c>
      <c r="X2849" t="s">
        <v>47</v>
      </c>
      <c r="Y2849" t="s">
        <v>59</v>
      </c>
      <c r="Z2849" t="s">
        <v>37</v>
      </c>
      <c r="AA2849" t="s">
        <v>38</v>
      </c>
      <c r="AB2849" t="s">
        <v>60</v>
      </c>
      <c r="AC2849" t="s">
        <v>61</v>
      </c>
      <c r="AD2849" t="s">
        <v>62</v>
      </c>
      <c r="AF2849" s="1">
        <v>43166.800162037034</v>
      </c>
    </row>
    <row r="2850" spans="1:32" x14ac:dyDescent="0.3">
      <c r="A2850">
        <v>715407</v>
      </c>
      <c r="B2850">
        <v>1169401</v>
      </c>
      <c r="C2850" t="s">
        <v>19</v>
      </c>
      <c r="D2850" t="s">
        <v>19</v>
      </c>
      <c r="E2850" t="s">
        <v>19</v>
      </c>
      <c r="F2850" t="s">
        <v>24</v>
      </c>
      <c r="G2850" t="s">
        <v>19</v>
      </c>
      <c r="H2850" t="s">
        <v>19</v>
      </c>
      <c r="I2850" t="s">
        <v>19</v>
      </c>
      <c r="J2850" t="s">
        <v>19</v>
      </c>
      <c r="K2850" t="s">
        <v>19</v>
      </c>
      <c r="L2850">
        <f t="shared" si="44"/>
        <v>8</v>
      </c>
      <c r="N2850">
        <v>1</v>
      </c>
      <c r="Q2850" t="s">
        <v>7629</v>
      </c>
      <c r="R2850" t="s">
        <v>7630</v>
      </c>
      <c r="S2850" t="s">
        <v>1428</v>
      </c>
      <c r="T2850" t="s">
        <v>356</v>
      </c>
      <c r="U2850">
        <v>30076</v>
      </c>
      <c r="V2850" s="1">
        <v>42948.068912037037</v>
      </c>
      <c r="W2850" t="s">
        <v>57</v>
      </c>
      <c r="X2850" t="s">
        <v>234</v>
      </c>
      <c r="Y2850" t="s">
        <v>357</v>
      </c>
      <c r="Z2850" t="s">
        <v>70</v>
      </c>
      <c r="AA2850" t="s">
        <v>71</v>
      </c>
      <c r="AB2850" t="s">
        <v>358</v>
      </c>
      <c r="AC2850" t="s">
        <v>549</v>
      </c>
      <c r="AD2850" t="s">
        <v>82</v>
      </c>
      <c r="AF2850" s="1">
        <v>42961.455381944441</v>
      </c>
    </row>
    <row r="2851" spans="1:32" x14ac:dyDescent="0.3">
      <c r="A2851">
        <v>715517</v>
      </c>
      <c r="B2851">
        <v>5820558</v>
      </c>
      <c r="C2851" t="s">
        <v>19</v>
      </c>
      <c r="D2851" t="s">
        <v>19</v>
      </c>
      <c r="E2851" t="s">
        <v>19</v>
      </c>
      <c r="F2851" t="s">
        <v>24</v>
      </c>
      <c r="G2851" t="s">
        <v>19</v>
      </c>
      <c r="H2851" t="s">
        <v>19</v>
      </c>
      <c r="I2851" t="s">
        <v>19</v>
      </c>
      <c r="J2851" t="s">
        <v>19</v>
      </c>
      <c r="K2851" t="s">
        <v>19</v>
      </c>
      <c r="L2851">
        <f t="shared" si="44"/>
        <v>8</v>
      </c>
      <c r="N2851">
        <v>1</v>
      </c>
      <c r="Q2851" t="s">
        <v>7631</v>
      </c>
      <c r="R2851" t="s">
        <v>7632</v>
      </c>
      <c r="S2851" t="s">
        <v>1078</v>
      </c>
      <c r="T2851" t="s">
        <v>45</v>
      </c>
      <c r="U2851">
        <v>11433</v>
      </c>
      <c r="V2851" s="1">
        <v>43173.07068287037</v>
      </c>
      <c r="W2851" t="s">
        <v>661</v>
      </c>
      <c r="X2851" t="s">
        <v>662</v>
      </c>
      <c r="Y2851" t="s">
        <v>48</v>
      </c>
      <c r="Z2851" t="s">
        <v>70</v>
      </c>
      <c r="AA2851" t="s">
        <v>71</v>
      </c>
      <c r="AB2851" t="s">
        <v>314</v>
      </c>
      <c r="AC2851" t="s">
        <v>1103</v>
      </c>
      <c r="AD2851" t="s">
        <v>316</v>
      </c>
      <c r="AF2851" s="1">
        <v>43231.400069444448</v>
      </c>
    </row>
    <row r="2852" spans="1:32" x14ac:dyDescent="0.3">
      <c r="A2852">
        <v>715520</v>
      </c>
      <c r="B2852">
        <v>528604</v>
      </c>
      <c r="C2852" t="s">
        <v>19</v>
      </c>
      <c r="D2852" t="s">
        <v>19</v>
      </c>
      <c r="E2852" t="s">
        <v>19</v>
      </c>
      <c r="F2852" t="s">
        <v>24</v>
      </c>
      <c r="G2852" t="s">
        <v>19</v>
      </c>
      <c r="H2852" t="s">
        <v>20</v>
      </c>
      <c r="I2852" t="s">
        <v>19</v>
      </c>
      <c r="J2852" t="s">
        <v>19</v>
      </c>
      <c r="K2852" t="s">
        <v>20</v>
      </c>
      <c r="L2852">
        <f t="shared" si="44"/>
        <v>6</v>
      </c>
      <c r="Q2852" t="s">
        <v>7633</v>
      </c>
      <c r="R2852" t="s">
        <v>7634</v>
      </c>
      <c r="S2852" t="s">
        <v>7635</v>
      </c>
      <c r="T2852" t="s">
        <v>172</v>
      </c>
      <c r="U2852">
        <v>90704</v>
      </c>
      <c r="V2852" s="1">
        <v>42937.069768518515</v>
      </c>
      <c r="W2852" t="s">
        <v>34</v>
      </c>
      <c r="X2852" t="s">
        <v>35</v>
      </c>
      <c r="Y2852" t="s">
        <v>173</v>
      </c>
      <c r="Z2852" t="s">
        <v>37</v>
      </c>
      <c r="AA2852" t="s">
        <v>38</v>
      </c>
      <c r="AB2852" t="s">
        <v>174</v>
      </c>
      <c r="AC2852" t="s">
        <v>179</v>
      </c>
      <c r="AD2852" t="s">
        <v>41</v>
      </c>
      <c r="AF2852" s="1">
        <v>43104.366886574076</v>
      </c>
    </row>
    <row r="2853" spans="1:32" x14ac:dyDescent="0.3">
      <c r="A2853">
        <v>715570</v>
      </c>
      <c r="B2853">
        <v>5663706</v>
      </c>
      <c r="C2853" t="s">
        <v>19</v>
      </c>
      <c r="D2853" t="s">
        <v>19</v>
      </c>
      <c r="E2853" t="s">
        <v>19</v>
      </c>
      <c r="F2853" t="s">
        <v>24</v>
      </c>
      <c r="G2853" t="s">
        <v>19</v>
      </c>
      <c r="H2853" t="s">
        <v>20</v>
      </c>
      <c r="I2853" t="s">
        <v>19</v>
      </c>
      <c r="J2853" t="s">
        <v>19</v>
      </c>
      <c r="K2853" t="s">
        <v>20</v>
      </c>
      <c r="L2853">
        <f t="shared" si="44"/>
        <v>6</v>
      </c>
      <c r="Q2853" t="s">
        <v>7636</v>
      </c>
      <c r="R2853" t="s">
        <v>7637</v>
      </c>
      <c r="S2853" t="s">
        <v>1046</v>
      </c>
      <c r="T2853" t="s">
        <v>172</v>
      </c>
      <c r="U2853">
        <v>92618</v>
      </c>
      <c r="V2853" s="1">
        <v>43536.110277777778</v>
      </c>
      <c r="W2853" t="s">
        <v>2211</v>
      </c>
      <c r="X2853" t="s">
        <v>2212</v>
      </c>
      <c r="Y2853" t="s">
        <v>173</v>
      </c>
      <c r="Z2853" t="s">
        <v>49</v>
      </c>
      <c r="AA2853" t="s">
        <v>2213</v>
      </c>
      <c r="AB2853" t="s">
        <v>2213</v>
      </c>
      <c r="AC2853" t="s">
        <v>2214</v>
      </c>
      <c r="AF2853" s="1">
        <v>44312.388680555552</v>
      </c>
    </row>
    <row r="2854" spans="1:32" x14ac:dyDescent="0.3">
      <c r="A2854">
        <v>715617</v>
      </c>
      <c r="B2854">
        <v>5663744</v>
      </c>
      <c r="C2854" t="s">
        <v>19</v>
      </c>
      <c r="D2854" t="s">
        <v>19</v>
      </c>
      <c r="E2854" t="s">
        <v>19</v>
      </c>
      <c r="F2854" t="s">
        <v>24</v>
      </c>
      <c r="G2854" t="s">
        <v>19</v>
      </c>
      <c r="H2854" t="s">
        <v>20</v>
      </c>
      <c r="I2854" t="s">
        <v>19</v>
      </c>
      <c r="J2854" t="s">
        <v>19</v>
      </c>
      <c r="K2854" t="s">
        <v>20</v>
      </c>
      <c r="L2854">
        <f t="shared" si="44"/>
        <v>6</v>
      </c>
      <c r="Q2854" t="s">
        <v>7638</v>
      </c>
      <c r="R2854" t="s">
        <v>7639</v>
      </c>
      <c r="S2854" t="s">
        <v>228</v>
      </c>
      <c r="T2854" t="s">
        <v>172</v>
      </c>
      <c r="U2854">
        <v>90016</v>
      </c>
      <c r="V2854" s="1">
        <v>43536.110277777778</v>
      </c>
      <c r="W2854" t="s">
        <v>2211</v>
      </c>
      <c r="X2854" t="s">
        <v>2212</v>
      </c>
      <c r="Y2854" t="s">
        <v>173</v>
      </c>
      <c r="Z2854" t="s">
        <v>49</v>
      </c>
      <c r="AA2854" t="s">
        <v>2213</v>
      </c>
      <c r="AB2854" t="s">
        <v>2213</v>
      </c>
      <c r="AC2854" t="s">
        <v>2214</v>
      </c>
      <c r="AF2854" s="1">
        <v>44309.535578703704</v>
      </c>
    </row>
    <row r="2855" spans="1:32" x14ac:dyDescent="0.3">
      <c r="A2855">
        <v>715620</v>
      </c>
      <c r="B2855">
        <v>2383571</v>
      </c>
      <c r="C2855" t="s">
        <v>19</v>
      </c>
      <c r="D2855" t="s">
        <v>19</v>
      </c>
      <c r="E2855" t="s">
        <v>19</v>
      </c>
      <c r="F2855" t="s">
        <v>24</v>
      </c>
      <c r="G2855" t="s">
        <v>19</v>
      </c>
      <c r="H2855" t="s">
        <v>19</v>
      </c>
      <c r="I2855" t="s">
        <v>19</v>
      </c>
      <c r="J2855" t="s">
        <v>19</v>
      </c>
      <c r="K2855" t="s">
        <v>24</v>
      </c>
      <c r="L2855">
        <f t="shared" si="44"/>
        <v>7</v>
      </c>
      <c r="P2855">
        <v>1</v>
      </c>
      <c r="Q2855" t="s">
        <v>7640</v>
      </c>
      <c r="R2855" t="s">
        <v>7641</v>
      </c>
      <c r="S2855" t="s">
        <v>7642</v>
      </c>
      <c r="T2855" t="s">
        <v>165</v>
      </c>
      <c r="U2855">
        <v>49749</v>
      </c>
      <c r="V2855" s="1">
        <v>42951.069652777776</v>
      </c>
      <c r="W2855" t="s">
        <v>34</v>
      </c>
      <c r="X2855" t="s">
        <v>135</v>
      </c>
      <c r="Y2855" t="s">
        <v>166</v>
      </c>
      <c r="Z2855" t="s">
        <v>89</v>
      </c>
      <c r="AA2855" t="s">
        <v>90</v>
      </c>
      <c r="AB2855" t="s">
        <v>167</v>
      </c>
      <c r="AC2855" t="s">
        <v>830</v>
      </c>
      <c r="AD2855" t="s">
        <v>93</v>
      </c>
      <c r="AF2855" s="1">
        <v>42993.407569444447</v>
      </c>
    </row>
    <row r="2856" spans="1:32" x14ac:dyDescent="0.3">
      <c r="A2856">
        <v>715626</v>
      </c>
      <c r="B2856">
        <v>3711985</v>
      </c>
      <c r="C2856" t="s">
        <v>19</v>
      </c>
      <c r="D2856" t="s">
        <v>19</v>
      </c>
      <c r="E2856" t="s">
        <v>19</v>
      </c>
      <c r="F2856" t="s">
        <v>24</v>
      </c>
      <c r="G2856" t="s">
        <v>19</v>
      </c>
      <c r="H2856" t="s">
        <v>19</v>
      </c>
      <c r="I2856" t="s">
        <v>19</v>
      </c>
      <c r="J2856" t="s">
        <v>19</v>
      </c>
      <c r="K2856" t="s">
        <v>19</v>
      </c>
      <c r="L2856">
        <f t="shared" si="44"/>
        <v>8</v>
      </c>
      <c r="N2856">
        <v>1</v>
      </c>
      <c r="Q2856" t="s">
        <v>7643</v>
      </c>
      <c r="R2856" t="s">
        <v>7644</v>
      </c>
      <c r="S2856" t="s">
        <v>7645</v>
      </c>
      <c r="T2856" t="s">
        <v>494</v>
      </c>
      <c r="U2856">
        <v>73439</v>
      </c>
      <c r="V2856" s="1">
        <v>43113.070196759261</v>
      </c>
      <c r="W2856" t="s">
        <v>636</v>
      </c>
      <c r="X2856" t="s">
        <v>2352</v>
      </c>
      <c r="Y2856" t="s">
        <v>489</v>
      </c>
      <c r="Z2856" t="s">
        <v>37</v>
      </c>
      <c r="AA2856" t="s">
        <v>38</v>
      </c>
      <c r="AB2856" t="s">
        <v>484</v>
      </c>
      <c r="AC2856" t="s">
        <v>497</v>
      </c>
      <c r="AD2856" t="s">
        <v>62</v>
      </c>
      <c r="AF2856" s="1">
        <v>43244.826574074075</v>
      </c>
    </row>
    <row r="2857" spans="1:32" x14ac:dyDescent="0.3">
      <c r="A2857">
        <v>715671</v>
      </c>
      <c r="B2857">
        <v>3706718</v>
      </c>
      <c r="C2857" t="s">
        <v>19</v>
      </c>
      <c r="D2857" t="s">
        <v>19</v>
      </c>
      <c r="E2857" t="s">
        <v>19</v>
      </c>
      <c r="F2857" t="s">
        <v>24</v>
      </c>
      <c r="G2857" t="s">
        <v>19</v>
      </c>
      <c r="H2857" t="s">
        <v>19</v>
      </c>
      <c r="I2857" t="s">
        <v>19</v>
      </c>
      <c r="J2857" t="s">
        <v>19</v>
      </c>
      <c r="K2857" t="s">
        <v>19</v>
      </c>
      <c r="L2857">
        <f t="shared" si="44"/>
        <v>8</v>
      </c>
      <c r="N2857">
        <v>1</v>
      </c>
      <c r="Q2857" t="s">
        <v>7646</v>
      </c>
      <c r="R2857" t="s">
        <v>7647</v>
      </c>
      <c r="S2857" t="s">
        <v>7648</v>
      </c>
      <c r="T2857" t="s">
        <v>494</v>
      </c>
      <c r="U2857">
        <v>73116</v>
      </c>
      <c r="V2857" s="1">
        <v>43115.070243055554</v>
      </c>
      <c r="W2857" t="s">
        <v>636</v>
      </c>
      <c r="X2857" t="s">
        <v>2352</v>
      </c>
      <c r="Y2857" t="s">
        <v>489</v>
      </c>
      <c r="Z2857" t="s">
        <v>37</v>
      </c>
      <c r="AA2857" t="s">
        <v>38</v>
      </c>
      <c r="AB2857" t="s">
        <v>484</v>
      </c>
      <c r="AC2857" t="s">
        <v>497</v>
      </c>
      <c r="AD2857" t="s">
        <v>62</v>
      </c>
      <c r="AF2857" s="1">
        <v>44152.460625</v>
      </c>
    </row>
    <row r="2858" spans="1:32" x14ac:dyDescent="0.3">
      <c r="A2858">
        <v>715673</v>
      </c>
      <c r="B2858">
        <v>3715921</v>
      </c>
      <c r="C2858" t="s">
        <v>19</v>
      </c>
      <c r="D2858" t="s">
        <v>20</v>
      </c>
      <c r="E2858" t="s">
        <v>19</v>
      </c>
      <c r="F2858" t="s">
        <v>24</v>
      </c>
      <c r="G2858" t="s">
        <v>19</v>
      </c>
      <c r="H2858" t="s">
        <v>19</v>
      </c>
      <c r="I2858" t="s">
        <v>19</v>
      </c>
      <c r="J2858" t="s">
        <v>24</v>
      </c>
      <c r="K2858" t="s">
        <v>20</v>
      </c>
      <c r="L2858">
        <f t="shared" si="44"/>
        <v>5</v>
      </c>
      <c r="Q2858" t="s">
        <v>7649</v>
      </c>
      <c r="R2858" t="s">
        <v>7650</v>
      </c>
      <c r="S2858" t="s">
        <v>7651</v>
      </c>
      <c r="T2858" t="s">
        <v>494</v>
      </c>
      <c r="U2858">
        <v>74801</v>
      </c>
      <c r="V2858" s="1">
        <v>45324.194861111115</v>
      </c>
      <c r="W2858" t="s">
        <v>636</v>
      </c>
      <c r="X2858" t="s">
        <v>2352</v>
      </c>
      <c r="Y2858" t="s">
        <v>489</v>
      </c>
      <c r="Z2858" t="s">
        <v>37</v>
      </c>
      <c r="AA2858" t="s">
        <v>38</v>
      </c>
      <c r="AB2858" t="s">
        <v>484</v>
      </c>
      <c r="AC2858" t="s">
        <v>497</v>
      </c>
      <c r="AD2858" t="s">
        <v>62</v>
      </c>
    </row>
    <row r="2859" spans="1:32" x14ac:dyDescent="0.3">
      <c r="A2859">
        <v>715674</v>
      </c>
      <c r="B2859">
        <v>3703976</v>
      </c>
      <c r="C2859" t="s">
        <v>19</v>
      </c>
      <c r="D2859" t="s">
        <v>19</v>
      </c>
      <c r="E2859" t="s">
        <v>19</v>
      </c>
      <c r="F2859" t="s">
        <v>24</v>
      </c>
      <c r="G2859" t="s">
        <v>19</v>
      </c>
      <c r="H2859" t="s">
        <v>19</v>
      </c>
      <c r="I2859" t="s">
        <v>19</v>
      </c>
      <c r="J2859" t="s">
        <v>19</v>
      </c>
      <c r="K2859" t="s">
        <v>19</v>
      </c>
      <c r="L2859">
        <f t="shared" si="44"/>
        <v>8</v>
      </c>
      <c r="N2859">
        <v>1</v>
      </c>
      <c r="Q2859" t="s">
        <v>7652</v>
      </c>
      <c r="R2859" t="s">
        <v>7653</v>
      </c>
      <c r="S2859" t="s">
        <v>7654</v>
      </c>
      <c r="T2859" t="s">
        <v>494</v>
      </c>
      <c r="U2859">
        <v>73010</v>
      </c>
      <c r="V2859" s="1">
        <v>43113.070196759261</v>
      </c>
      <c r="W2859" t="s">
        <v>636</v>
      </c>
      <c r="X2859" t="s">
        <v>2352</v>
      </c>
      <c r="Y2859" t="s">
        <v>489</v>
      </c>
      <c r="Z2859" t="s">
        <v>37</v>
      </c>
      <c r="AA2859" t="s">
        <v>38</v>
      </c>
      <c r="AB2859" t="s">
        <v>484</v>
      </c>
      <c r="AC2859" t="s">
        <v>497</v>
      </c>
      <c r="AD2859" t="s">
        <v>62</v>
      </c>
      <c r="AF2859" s="1">
        <v>44151.689583333333</v>
      </c>
    </row>
    <row r="2860" spans="1:32" x14ac:dyDescent="0.3">
      <c r="A2860">
        <v>715679</v>
      </c>
      <c r="B2860">
        <v>3701275</v>
      </c>
      <c r="C2860" t="s">
        <v>19</v>
      </c>
      <c r="D2860" t="s">
        <v>19</v>
      </c>
      <c r="E2860" t="s">
        <v>19</v>
      </c>
      <c r="F2860" t="s">
        <v>24</v>
      </c>
      <c r="G2860" t="s">
        <v>20</v>
      </c>
      <c r="H2860" t="s">
        <v>19</v>
      </c>
      <c r="I2860" t="s">
        <v>19</v>
      </c>
      <c r="J2860" t="s">
        <v>19</v>
      </c>
      <c r="K2860" t="s">
        <v>19</v>
      </c>
      <c r="L2860">
        <f t="shared" si="44"/>
        <v>7</v>
      </c>
      <c r="Q2860" t="s">
        <v>7655</v>
      </c>
      <c r="R2860" t="s">
        <v>7656</v>
      </c>
      <c r="S2860" t="s">
        <v>7657</v>
      </c>
      <c r="T2860" t="s">
        <v>494</v>
      </c>
      <c r="U2860">
        <v>74301</v>
      </c>
      <c r="V2860" s="1">
        <v>43117.070127314815</v>
      </c>
      <c r="W2860" t="s">
        <v>636</v>
      </c>
      <c r="X2860" t="s">
        <v>2352</v>
      </c>
      <c r="Y2860" t="s">
        <v>489</v>
      </c>
      <c r="Z2860" t="s">
        <v>37</v>
      </c>
      <c r="AA2860" t="s">
        <v>38</v>
      </c>
      <c r="AB2860" t="s">
        <v>484</v>
      </c>
      <c r="AC2860" t="s">
        <v>625</v>
      </c>
      <c r="AD2860" t="s">
        <v>62</v>
      </c>
      <c r="AF2860" s="1">
        <v>43194.229826388888</v>
      </c>
    </row>
    <row r="2861" spans="1:32" x14ac:dyDescent="0.3">
      <c r="A2861">
        <v>715682</v>
      </c>
      <c r="B2861">
        <v>3712672</v>
      </c>
      <c r="C2861" t="s">
        <v>19</v>
      </c>
      <c r="D2861" t="s">
        <v>19</v>
      </c>
      <c r="E2861" t="s">
        <v>19</v>
      </c>
      <c r="F2861" t="s">
        <v>24</v>
      </c>
      <c r="G2861" t="s">
        <v>19</v>
      </c>
      <c r="H2861" t="s">
        <v>19</v>
      </c>
      <c r="I2861" t="s">
        <v>19</v>
      </c>
      <c r="J2861" t="s">
        <v>19</v>
      </c>
      <c r="K2861" t="s">
        <v>19</v>
      </c>
      <c r="L2861">
        <f t="shared" si="44"/>
        <v>8</v>
      </c>
      <c r="N2861">
        <v>1</v>
      </c>
      <c r="Q2861" t="s">
        <v>7658</v>
      </c>
      <c r="R2861" t="s">
        <v>7659</v>
      </c>
      <c r="S2861" t="s">
        <v>4185</v>
      </c>
      <c r="T2861" t="s">
        <v>494</v>
      </c>
      <c r="U2861">
        <v>74010</v>
      </c>
      <c r="V2861" s="1">
        <v>43113.070196759261</v>
      </c>
      <c r="W2861" t="s">
        <v>636</v>
      </c>
      <c r="X2861" t="s">
        <v>2352</v>
      </c>
      <c r="Y2861" t="s">
        <v>489</v>
      </c>
      <c r="Z2861" t="s">
        <v>37</v>
      </c>
      <c r="AA2861" t="s">
        <v>38</v>
      </c>
      <c r="AB2861" t="s">
        <v>484</v>
      </c>
      <c r="AC2861" t="s">
        <v>625</v>
      </c>
      <c r="AD2861" t="s">
        <v>62</v>
      </c>
      <c r="AF2861" s="1">
        <v>43117.784479166665</v>
      </c>
    </row>
    <row r="2862" spans="1:32" x14ac:dyDescent="0.3">
      <c r="A2862">
        <v>716047</v>
      </c>
      <c r="B2862">
        <v>4234340</v>
      </c>
      <c r="C2862" t="s">
        <v>19</v>
      </c>
      <c r="D2862" t="s">
        <v>19</v>
      </c>
      <c r="E2862" t="s">
        <v>19</v>
      </c>
      <c r="F2862" t="s">
        <v>24</v>
      </c>
      <c r="G2862" t="s">
        <v>19</v>
      </c>
      <c r="H2862" t="s">
        <v>19</v>
      </c>
      <c r="I2862" t="s">
        <v>19</v>
      </c>
      <c r="J2862" t="s">
        <v>19</v>
      </c>
      <c r="K2862" t="s">
        <v>19</v>
      </c>
      <c r="L2862">
        <f t="shared" si="44"/>
        <v>8</v>
      </c>
      <c r="N2862">
        <v>1</v>
      </c>
      <c r="Q2862" t="s">
        <v>7660</v>
      </c>
      <c r="R2862" t="s">
        <v>7661</v>
      </c>
      <c r="S2862" t="s">
        <v>3668</v>
      </c>
      <c r="T2862" t="s">
        <v>553</v>
      </c>
      <c r="U2862">
        <v>29150</v>
      </c>
      <c r="V2862" s="1">
        <v>42936.071504629632</v>
      </c>
      <c r="W2862" t="s">
        <v>501</v>
      </c>
      <c r="X2862" t="s">
        <v>502</v>
      </c>
      <c r="Y2862" t="s">
        <v>357</v>
      </c>
      <c r="Z2862" t="s">
        <v>70</v>
      </c>
      <c r="AA2862" t="s">
        <v>71</v>
      </c>
      <c r="AB2862" t="s">
        <v>358</v>
      </c>
      <c r="AC2862" t="s">
        <v>503</v>
      </c>
      <c r="AD2862" t="s">
        <v>82</v>
      </c>
      <c r="AF2862" s="1">
        <v>43762.311874999999</v>
      </c>
    </row>
    <row r="2863" spans="1:32" x14ac:dyDescent="0.3">
      <c r="A2863">
        <v>716053</v>
      </c>
      <c r="B2863">
        <v>2810136</v>
      </c>
      <c r="C2863" t="s">
        <v>19</v>
      </c>
      <c r="D2863" t="s">
        <v>19</v>
      </c>
      <c r="E2863" t="s">
        <v>19</v>
      </c>
      <c r="F2863" t="s">
        <v>24</v>
      </c>
      <c r="G2863" t="s">
        <v>19</v>
      </c>
      <c r="H2863" t="s">
        <v>19</v>
      </c>
      <c r="I2863" t="s">
        <v>19</v>
      </c>
      <c r="J2863" t="s">
        <v>19</v>
      </c>
      <c r="K2863" t="s">
        <v>20</v>
      </c>
      <c r="L2863">
        <f t="shared" si="44"/>
        <v>7</v>
      </c>
      <c r="Q2863" t="s">
        <v>7662</v>
      </c>
      <c r="R2863" t="s">
        <v>7663</v>
      </c>
      <c r="S2863" t="s">
        <v>1907</v>
      </c>
      <c r="T2863" t="s">
        <v>452</v>
      </c>
      <c r="U2863">
        <v>68826</v>
      </c>
      <c r="V2863" s="1">
        <v>42952.081180555557</v>
      </c>
      <c r="W2863" t="s">
        <v>34</v>
      </c>
      <c r="X2863" t="s">
        <v>87</v>
      </c>
      <c r="Y2863" t="s">
        <v>124</v>
      </c>
      <c r="Z2863" t="s">
        <v>89</v>
      </c>
      <c r="AA2863" t="s">
        <v>90</v>
      </c>
      <c r="AB2863" t="s">
        <v>91</v>
      </c>
      <c r="AC2863" t="s">
        <v>613</v>
      </c>
      <c r="AD2863" t="s">
        <v>93</v>
      </c>
      <c r="AF2863" s="1">
        <v>42954.339398148149</v>
      </c>
    </row>
    <row r="2864" spans="1:32" x14ac:dyDescent="0.3">
      <c r="A2864">
        <v>716157</v>
      </c>
      <c r="B2864">
        <v>4234213</v>
      </c>
      <c r="C2864" t="s">
        <v>19</v>
      </c>
      <c r="D2864" t="s">
        <v>19</v>
      </c>
      <c r="E2864" t="s">
        <v>19</v>
      </c>
      <c r="F2864" t="s">
        <v>24</v>
      </c>
      <c r="G2864" t="s">
        <v>19</v>
      </c>
      <c r="H2864" t="s">
        <v>19</v>
      </c>
      <c r="I2864" t="s">
        <v>19</v>
      </c>
      <c r="J2864" t="s">
        <v>19</v>
      </c>
      <c r="K2864" t="s">
        <v>19</v>
      </c>
      <c r="L2864">
        <f t="shared" si="44"/>
        <v>8</v>
      </c>
      <c r="N2864">
        <v>1</v>
      </c>
      <c r="Q2864" t="s">
        <v>7664</v>
      </c>
      <c r="R2864" t="s">
        <v>7665</v>
      </c>
      <c r="S2864" t="s">
        <v>442</v>
      </c>
      <c r="T2864" t="s">
        <v>553</v>
      </c>
      <c r="U2864">
        <v>29501</v>
      </c>
      <c r="V2864" s="1">
        <v>43060.069699074076</v>
      </c>
      <c r="W2864" t="s">
        <v>57</v>
      </c>
      <c r="X2864" t="s">
        <v>58</v>
      </c>
      <c r="Y2864" t="s">
        <v>357</v>
      </c>
      <c r="Z2864" t="s">
        <v>70</v>
      </c>
      <c r="AA2864" t="s">
        <v>71</v>
      </c>
      <c r="AB2864" t="s">
        <v>358</v>
      </c>
      <c r="AC2864" t="s">
        <v>503</v>
      </c>
      <c r="AD2864" t="s">
        <v>82</v>
      </c>
      <c r="AF2864" s="1">
        <v>43103.420497685183</v>
      </c>
    </row>
    <row r="2865" spans="1:32" x14ac:dyDescent="0.3">
      <c r="A2865">
        <v>716162</v>
      </c>
      <c r="B2865">
        <v>5735862</v>
      </c>
      <c r="C2865" t="s">
        <v>19</v>
      </c>
      <c r="D2865" t="s">
        <v>19</v>
      </c>
      <c r="E2865" t="s">
        <v>19</v>
      </c>
      <c r="F2865" t="s">
        <v>24</v>
      </c>
      <c r="G2865" t="s">
        <v>19</v>
      </c>
      <c r="H2865" t="s">
        <v>19</v>
      </c>
      <c r="I2865" t="s">
        <v>19</v>
      </c>
      <c r="J2865" t="s">
        <v>19</v>
      </c>
      <c r="K2865" t="s">
        <v>19</v>
      </c>
      <c r="L2865">
        <f t="shared" si="44"/>
        <v>8</v>
      </c>
      <c r="N2865">
        <v>1</v>
      </c>
      <c r="Q2865" t="s">
        <v>7666</v>
      </c>
      <c r="R2865" t="s">
        <v>7667</v>
      </c>
      <c r="S2865" t="s">
        <v>993</v>
      </c>
      <c r="T2865" t="s">
        <v>78</v>
      </c>
      <c r="U2865">
        <v>33610</v>
      </c>
      <c r="V2865" s="1">
        <v>43180.070821759262</v>
      </c>
      <c r="W2865" t="s">
        <v>57</v>
      </c>
      <c r="X2865" t="s">
        <v>58</v>
      </c>
      <c r="Y2865" t="s">
        <v>79</v>
      </c>
      <c r="Z2865" t="s">
        <v>70</v>
      </c>
      <c r="AA2865" t="s">
        <v>71</v>
      </c>
      <c r="AB2865" t="s">
        <v>80</v>
      </c>
      <c r="AC2865" t="s">
        <v>81</v>
      </c>
      <c r="AD2865" t="s">
        <v>82</v>
      </c>
      <c r="AF2865" s="1">
        <v>43203.286956018521</v>
      </c>
    </row>
    <row r="2866" spans="1:32" x14ac:dyDescent="0.3">
      <c r="A2866">
        <v>716213</v>
      </c>
      <c r="B2866">
        <v>4234388</v>
      </c>
      <c r="C2866" t="s">
        <v>19</v>
      </c>
      <c r="D2866" t="s">
        <v>19</v>
      </c>
      <c r="E2866" t="s">
        <v>19</v>
      </c>
      <c r="F2866" t="s">
        <v>24</v>
      </c>
      <c r="G2866" t="s">
        <v>19</v>
      </c>
      <c r="H2866" t="s">
        <v>19</v>
      </c>
      <c r="I2866" t="s">
        <v>19</v>
      </c>
      <c r="J2866" t="s">
        <v>19</v>
      </c>
      <c r="K2866" t="s">
        <v>19</v>
      </c>
      <c r="L2866">
        <f t="shared" si="44"/>
        <v>8</v>
      </c>
      <c r="N2866">
        <v>1</v>
      </c>
      <c r="Q2866" t="s">
        <v>7668</v>
      </c>
      <c r="R2866" t="s">
        <v>7669</v>
      </c>
      <c r="S2866" t="s">
        <v>1349</v>
      </c>
      <c r="T2866" t="s">
        <v>553</v>
      </c>
      <c r="U2866">
        <v>29605</v>
      </c>
      <c r="V2866" s="1">
        <v>43147.070694444446</v>
      </c>
      <c r="W2866" t="s">
        <v>57</v>
      </c>
      <c r="X2866" t="s">
        <v>58</v>
      </c>
      <c r="Y2866" t="s">
        <v>357</v>
      </c>
      <c r="Z2866" t="s">
        <v>70</v>
      </c>
      <c r="AA2866" t="s">
        <v>71</v>
      </c>
      <c r="AB2866" t="s">
        <v>358</v>
      </c>
      <c r="AC2866" t="s">
        <v>465</v>
      </c>
      <c r="AD2866" t="s">
        <v>82</v>
      </c>
      <c r="AF2866" s="1">
        <v>43231.55972222222</v>
      </c>
    </row>
    <row r="2867" spans="1:32" x14ac:dyDescent="0.3">
      <c r="A2867">
        <v>716216</v>
      </c>
      <c r="B2867">
        <v>5714870</v>
      </c>
      <c r="C2867" t="s">
        <v>19</v>
      </c>
      <c r="D2867" t="s">
        <v>19</v>
      </c>
      <c r="E2867" t="s">
        <v>19</v>
      </c>
      <c r="F2867" t="s">
        <v>24</v>
      </c>
      <c r="G2867" t="s">
        <v>19</v>
      </c>
      <c r="H2867" t="s">
        <v>19</v>
      </c>
      <c r="I2867" t="s">
        <v>19</v>
      </c>
      <c r="J2867" t="s">
        <v>19</v>
      </c>
      <c r="K2867" t="s">
        <v>24</v>
      </c>
      <c r="L2867">
        <f t="shared" si="44"/>
        <v>7</v>
      </c>
      <c r="P2867">
        <v>1</v>
      </c>
      <c r="Q2867" t="s">
        <v>7670</v>
      </c>
      <c r="R2867" t="s">
        <v>7671</v>
      </c>
      <c r="S2867" t="s">
        <v>3009</v>
      </c>
      <c r="T2867" t="s">
        <v>78</v>
      </c>
      <c r="U2867">
        <v>32960</v>
      </c>
      <c r="V2867" s="1">
        <v>43026.07</v>
      </c>
      <c r="W2867" t="s">
        <v>57</v>
      </c>
      <c r="X2867" t="s">
        <v>58</v>
      </c>
      <c r="Y2867" t="s">
        <v>79</v>
      </c>
      <c r="Z2867" t="s">
        <v>70</v>
      </c>
      <c r="AA2867" t="s">
        <v>71</v>
      </c>
      <c r="AB2867" t="s">
        <v>80</v>
      </c>
      <c r="AC2867" t="s">
        <v>477</v>
      </c>
      <c r="AD2867" t="s">
        <v>82</v>
      </c>
      <c r="AF2867" s="1">
        <v>43040.251608796294</v>
      </c>
    </row>
    <row r="2868" spans="1:32" x14ac:dyDescent="0.3">
      <c r="A2868">
        <v>716262</v>
      </c>
      <c r="B2868">
        <v>5715480</v>
      </c>
      <c r="C2868" t="s">
        <v>19</v>
      </c>
      <c r="D2868" t="s">
        <v>19</v>
      </c>
      <c r="E2868" t="s">
        <v>19</v>
      </c>
      <c r="F2868" t="s">
        <v>24</v>
      </c>
      <c r="G2868" t="s">
        <v>20</v>
      </c>
      <c r="H2868" t="s">
        <v>20</v>
      </c>
      <c r="I2868" t="s">
        <v>19</v>
      </c>
      <c r="J2868" t="s">
        <v>19</v>
      </c>
      <c r="K2868" t="s">
        <v>19</v>
      </c>
      <c r="L2868">
        <f t="shared" si="44"/>
        <v>6</v>
      </c>
      <c r="Q2868" t="s">
        <v>7672</v>
      </c>
      <c r="R2868" t="s">
        <v>7673</v>
      </c>
      <c r="S2868" t="s">
        <v>284</v>
      </c>
      <c r="T2868" t="s">
        <v>78</v>
      </c>
      <c r="U2868">
        <v>32806</v>
      </c>
      <c r="V2868" s="1">
        <v>42992.072604166664</v>
      </c>
      <c r="W2868" t="s">
        <v>57</v>
      </c>
      <c r="X2868" t="s">
        <v>234</v>
      </c>
      <c r="Y2868" t="s">
        <v>79</v>
      </c>
      <c r="Z2868" t="s">
        <v>70</v>
      </c>
      <c r="AA2868" t="s">
        <v>71</v>
      </c>
      <c r="AB2868" t="s">
        <v>80</v>
      </c>
      <c r="AC2868" t="s">
        <v>852</v>
      </c>
      <c r="AD2868" t="s">
        <v>82</v>
      </c>
      <c r="AF2868" s="1">
        <v>43117.287002314813</v>
      </c>
    </row>
    <row r="2869" spans="1:32" x14ac:dyDescent="0.3">
      <c r="A2869">
        <v>716265</v>
      </c>
      <c r="B2869">
        <v>5736321</v>
      </c>
      <c r="C2869" t="s">
        <v>19</v>
      </c>
      <c r="D2869" t="s">
        <v>19</v>
      </c>
      <c r="E2869" t="s">
        <v>19</v>
      </c>
      <c r="F2869" t="s">
        <v>24</v>
      </c>
      <c r="G2869" t="s">
        <v>19</v>
      </c>
      <c r="H2869" t="s">
        <v>19</v>
      </c>
      <c r="I2869" t="s">
        <v>19</v>
      </c>
      <c r="J2869" t="s">
        <v>19</v>
      </c>
      <c r="K2869" t="s">
        <v>19</v>
      </c>
      <c r="L2869">
        <f t="shared" si="44"/>
        <v>8</v>
      </c>
      <c r="N2869">
        <v>1</v>
      </c>
      <c r="Q2869" t="s">
        <v>7674</v>
      </c>
      <c r="R2869" t="s">
        <v>7675</v>
      </c>
      <c r="S2869" t="s">
        <v>2054</v>
      </c>
      <c r="T2869" t="s">
        <v>78</v>
      </c>
      <c r="U2869">
        <v>33430</v>
      </c>
      <c r="V2869" s="1">
        <v>43152.070416666669</v>
      </c>
      <c r="W2869" t="s">
        <v>57</v>
      </c>
      <c r="X2869" t="s">
        <v>58</v>
      </c>
      <c r="Y2869" t="s">
        <v>79</v>
      </c>
      <c r="Z2869" t="s">
        <v>70</v>
      </c>
      <c r="AA2869" t="s">
        <v>71</v>
      </c>
      <c r="AB2869" t="s">
        <v>80</v>
      </c>
      <c r="AC2869" t="s">
        <v>477</v>
      </c>
      <c r="AD2869" t="s">
        <v>82</v>
      </c>
      <c r="AF2869" s="1">
        <v>43193.530555555553</v>
      </c>
    </row>
    <row r="2870" spans="1:32" x14ac:dyDescent="0.3">
      <c r="A2870">
        <v>716537</v>
      </c>
      <c r="B2870">
        <v>1493472</v>
      </c>
      <c r="C2870" t="s">
        <v>19</v>
      </c>
      <c r="D2870" t="s">
        <v>19</v>
      </c>
      <c r="E2870" t="s">
        <v>19</v>
      </c>
      <c r="F2870" t="s">
        <v>24</v>
      </c>
      <c r="G2870" t="s">
        <v>19</v>
      </c>
      <c r="H2870" t="s">
        <v>19</v>
      </c>
      <c r="I2870" t="s">
        <v>19</v>
      </c>
      <c r="J2870" t="s">
        <v>19</v>
      </c>
      <c r="K2870" t="s">
        <v>19</v>
      </c>
      <c r="L2870">
        <f t="shared" si="44"/>
        <v>8</v>
      </c>
      <c r="N2870">
        <v>1</v>
      </c>
      <c r="Q2870" t="s">
        <v>7676</v>
      </c>
      <c r="R2870" t="s">
        <v>7677</v>
      </c>
      <c r="S2870" t="s">
        <v>7678</v>
      </c>
      <c r="T2870" t="s">
        <v>704</v>
      </c>
      <c r="U2870">
        <v>62982</v>
      </c>
      <c r="V2870" s="1">
        <v>42951.069652777776</v>
      </c>
      <c r="W2870" t="s">
        <v>57</v>
      </c>
      <c r="X2870" t="s">
        <v>370</v>
      </c>
      <c r="Y2870" t="s">
        <v>367</v>
      </c>
      <c r="Z2870" t="s">
        <v>89</v>
      </c>
      <c r="AA2870" t="s">
        <v>90</v>
      </c>
      <c r="AB2870" t="s">
        <v>116</v>
      </c>
      <c r="AC2870" t="s">
        <v>632</v>
      </c>
      <c r="AD2870" t="s">
        <v>118</v>
      </c>
      <c r="AF2870" s="1">
        <v>42955.313321759262</v>
      </c>
    </row>
    <row r="2871" spans="1:32" x14ac:dyDescent="0.3">
      <c r="A2871">
        <v>716646</v>
      </c>
      <c r="B2871">
        <v>6005828</v>
      </c>
      <c r="C2871" t="s">
        <v>19</v>
      </c>
      <c r="D2871" t="s">
        <v>19</v>
      </c>
      <c r="E2871" t="s">
        <v>19</v>
      </c>
      <c r="F2871" t="s">
        <v>24</v>
      </c>
      <c r="G2871" t="s">
        <v>19</v>
      </c>
      <c r="H2871" t="s">
        <v>19</v>
      </c>
      <c r="I2871" t="s">
        <v>19</v>
      </c>
      <c r="J2871" t="s">
        <v>19</v>
      </c>
      <c r="K2871" t="s">
        <v>24</v>
      </c>
      <c r="L2871">
        <f t="shared" si="44"/>
        <v>7</v>
      </c>
      <c r="P2871">
        <v>1</v>
      </c>
      <c r="Q2871" t="s">
        <v>7679</v>
      </c>
      <c r="R2871" t="s">
        <v>7680</v>
      </c>
      <c r="S2871" t="s">
        <v>7681</v>
      </c>
      <c r="T2871" t="s">
        <v>459</v>
      </c>
      <c r="U2871">
        <v>19446</v>
      </c>
      <c r="V2871" s="1">
        <v>43113.070196759261</v>
      </c>
      <c r="W2871" t="s">
        <v>661</v>
      </c>
      <c r="X2871" t="s">
        <v>662</v>
      </c>
      <c r="Y2871" t="s">
        <v>926</v>
      </c>
      <c r="Z2871" t="s">
        <v>70</v>
      </c>
      <c r="AA2871" t="s">
        <v>71</v>
      </c>
      <c r="AB2871" t="s">
        <v>72</v>
      </c>
      <c r="AC2871" t="s">
        <v>663</v>
      </c>
      <c r="AD2871" t="s">
        <v>74</v>
      </c>
      <c r="AF2871" s="1">
        <v>43186.793564814812</v>
      </c>
    </row>
    <row r="2872" spans="1:32" x14ac:dyDescent="0.3">
      <c r="A2872">
        <v>716953</v>
      </c>
      <c r="B2872">
        <v>4534865</v>
      </c>
      <c r="C2872" t="s">
        <v>19</v>
      </c>
      <c r="D2872" t="s">
        <v>19</v>
      </c>
      <c r="E2872" t="s">
        <v>19</v>
      </c>
      <c r="F2872" t="s">
        <v>24</v>
      </c>
      <c r="G2872" t="s">
        <v>19</v>
      </c>
      <c r="H2872" t="s">
        <v>19</v>
      </c>
      <c r="I2872" t="s">
        <v>19</v>
      </c>
      <c r="J2872" t="s">
        <v>19</v>
      </c>
      <c r="K2872" t="s">
        <v>24</v>
      </c>
      <c r="L2872">
        <f t="shared" si="44"/>
        <v>7</v>
      </c>
      <c r="P2872">
        <v>1</v>
      </c>
      <c r="Q2872" t="s">
        <v>7682</v>
      </c>
      <c r="R2872" t="s">
        <v>7683</v>
      </c>
      <c r="S2872" t="s">
        <v>7684</v>
      </c>
      <c r="T2872" t="s">
        <v>97</v>
      </c>
      <c r="U2872">
        <v>78584</v>
      </c>
      <c r="V2872" s="1">
        <v>42207.069675925923</v>
      </c>
      <c r="W2872" t="s">
        <v>57</v>
      </c>
      <c r="X2872" t="s">
        <v>58</v>
      </c>
      <c r="Y2872" t="s">
        <v>59</v>
      </c>
      <c r="Z2872" t="s">
        <v>37</v>
      </c>
      <c r="AA2872" t="s">
        <v>38</v>
      </c>
      <c r="AB2872" t="s">
        <v>60</v>
      </c>
      <c r="AC2872" t="s">
        <v>580</v>
      </c>
      <c r="AD2872" t="s">
        <v>62</v>
      </c>
      <c r="AF2872" s="1">
        <v>40428</v>
      </c>
    </row>
    <row r="2873" spans="1:32" x14ac:dyDescent="0.3">
      <c r="A2873">
        <v>717103</v>
      </c>
      <c r="B2873">
        <v>4531693</v>
      </c>
      <c r="C2873" t="s">
        <v>19</v>
      </c>
      <c r="D2873" t="s">
        <v>19</v>
      </c>
      <c r="E2873" t="s">
        <v>19</v>
      </c>
      <c r="F2873" t="s">
        <v>24</v>
      </c>
      <c r="G2873" t="s">
        <v>19</v>
      </c>
      <c r="H2873" t="s">
        <v>19</v>
      </c>
      <c r="I2873" t="s">
        <v>19</v>
      </c>
      <c r="J2873" t="s">
        <v>19</v>
      </c>
      <c r="K2873" t="s">
        <v>20</v>
      </c>
      <c r="L2873">
        <f t="shared" si="44"/>
        <v>7</v>
      </c>
      <c r="Q2873" t="s">
        <v>7685</v>
      </c>
      <c r="R2873" t="s">
        <v>7686</v>
      </c>
      <c r="S2873" t="s">
        <v>7687</v>
      </c>
      <c r="T2873" t="s">
        <v>97</v>
      </c>
      <c r="U2873">
        <v>77984</v>
      </c>
      <c r="V2873" s="1">
        <v>39091</v>
      </c>
      <c r="W2873" t="s">
        <v>129</v>
      </c>
      <c r="X2873" t="s">
        <v>130</v>
      </c>
      <c r="Y2873" t="s">
        <v>59</v>
      </c>
      <c r="Z2873" t="s">
        <v>37</v>
      </c>
      <c r="AA2873" t="s">
        <v>38</v>
      </c>
      <c r="AB2873" t="s">
        <v>60</v>
      </c>
      <c r="AC2873" t="s">
        <v>99</v>
      </c>
      <c r="AD2873" t="s">
        <v>62</v>
      </c>
      <c r="AF2873" s="1">
        <v>43340.623738425929</v>
      </c>
    </row>
    <row r="2874" spans="1:32" x14ac:dyDescent="0.3">
      <c r="A2874">
        <v>718282</v>
      </c>
      <c r="B2874">
        <v>4815001</v>
      </c>
      <c r="C2874" t="s">
        <v>19</v>
      </c>
      <c r="D2874" t="s">
        <v>19</v>
      </c>
      <c r="E2874" t="s">
        <v>19</v>
      </c>
      <c r="F2874" t="s">
        <v>24</v>
      </c>
      <c r="G2874" t="s">
        <v>20</v>
      </c>
      <c r="H2874" t="s">
        <v>19</v>
      </c>
      <c r="I2874" t="s">
        <v>19</v>
      </c>
      <c r="J2874" t="s">
        <v>19</v>
      </c>
      <c r="K2874" t="s">
        <v>24</v>
      </c>
      <c r="L2874">
        <f t="shared" si="44"/>
        <v>6</v>
      </c>
      <c r="Q2874" t="s">
        <v>7688</v>
      </c>
      <c r="R2874" t="s">
        <v>7689</v>
      </c>
      <c r="S2874" t="s">
        <v>7690</v>
      </c>
      <c r="T2874" t="s">
        <v>1205</v>
      </c>
      <c r="U2874">
        <v>22630</v>
      </c>
      <c r="V2874" s="1">
        <v>39353</v>
      </c>
      <c r="W2874" t="s">
        <v>67</v>
      </c>
      <c r="X2874" t="s">
        <v>7691</v>
      </c>
      <c r="Y2874" t="s">
        <v>69</v>
      </c>
      <c r="Z2874" t="s">
        <v>70</v>
      </c>
      <c r="AA2874" t="s">
        <v>71</v>
      </c>
      <c r="AB2874" t="s">
        <v>72</v>
      </c>
      <c r="AC2874" t="s">
        <v>824</v>
      </c>
      <c r="AD2874" t="s">
        <v>74</v>
      </c>
      <c r="AF2874" s="1">
        <v>40428</v>
      </c>
    </row>
    <row r="2875" spans="1:32" x14ac:dyDescent="0.3">
      <c r="A2875">
        <v>718422</v>
      </c>
      <c r="B2875">
        <v>4223993</v>
      </c>
      <c r="C2875" t="s">
        <v>19</v>
      </c>
      <c r="D2875" t="s">
        <v>19</v>
      </c>
      <c r="E2875" t="s">
        <v>19</v>
      </c>
      <c r="F2875" t="s">
        <v>24</v>
      </c>
      <c r="G2875" t="s">
        <v>20</v>
      </c>
      <c r="H2875" t="s">
        <v>19</v>
      </c>
      <c r="I2875" t="s">
        <v>19</v>
      </c>
      <c r="J2875" t="s">
        <v>19</v>
      </c>
      <c r="K2875" t="s">
        <v>24</v>
      </c>
      <c r="L2875">
        <f t="shared" si="44"/>
        <v>6</v>
      </c>
      <c r="Q2875" t="s">
        <v>7692</v>
      </c>
      <c r="R2875" t="s">
        <v>7693</v>
      </c>
      <c r="S2875" t="s">
        <v>7694</v>
      </c>
      <c r="T2875" t="s">
        <v>553</v>
      </c>
      <c r="U2875">
        <v>29020</v>
      </c>
      <c r="V2875" s="1">
        <v>41766.070775462962</v>
      </c>
      <c r="W2875" t="s">
        <v>57</v>
      </c>
      <c r="X2875" t="s">
        <v>98</v>
      </c>
      <c r="Y2875" t="s">
        <v>357</v>
      </c>
      <c r="Z2875" t="s">
        <v>70</v>
      </c>
      <c r="AA2875" t="s">
        <v>71</v>
      </c>
      <c r="AB2875" t="s">
        <v>358</v>
      </c>
      <c r="AC2875" t="s">
        <v>503</v>
      </c>
      <c r="AD2875" t="s">
        <v>82</v>
      </c>
      <c r="AF2875" s="1">
        <v>41802.429560185185</v>
      </c>
    </row>
    <row r="2876" spans="1:32" x14ac:dyDescent="0.3">
      <c r="A2876">
        <v>720684</v>
      </c>
      <c r="B2876">
        <v>712162</v>
      </c>
      <c r="C2876" t="s">
        <v>19</v>
      </c>
      <c r="D2876" t="s">
        <v>19</v>
      </c>
      <c r="E2876" t="s">
        <v>19</v>
      </c>
      <c r="F2876" t="s">
        <v>24</v>
      </c>
      <c r="G2876" t="s">
        <v>19</v>
      </c>
      <c r="H2876" t="s">
        <v>19</v>
      </c>
      <c r="I2876" t="s">
        <v>19</v>
      </c>
      <c r="J2876" t="s">
        <v>19</v>
      </c>
      <c r="K2876" t="s">
        <v>19</v>
      </c>
      <c r="L2876">
        <f t="shared" si="44"/>
        <v>8</v>
      </c>
      <c r="N2876">
        <v>1</v>
      </c>
      <c r="Q2876" t="s">
        <v>7695</v>
      </c>
      <c r="R2876" t="s">
        <v>7696</v>
      </c>
      <c r="S2876" t="s">
        <v>7322</v>
      </c>
      <c r="T2876" t="s">
        <v>350</v>
      </c>
      <c r="U2876">
        <v>6483</v>
      </c>
      <c r="V2876" s="1">
        <v>41221</v>
      </c>
      <c r="W2876" t="s">
        <v>57</v>
      </c>
      <c r="X2876" t="s">
        <v>58</v>
      </c>
      <c r="Y2876" t="s">
        <v>48</v>
      </c>
      <c r="Z2876" t="s">
        <v>70</v>
      </c>
      <c r="AA2876" t="s">
        <v>71</v>
      </c>
      <c r="AB2876" t="s">
        <v>351</v>
      </c>
      <c r="AC2876" t="s">
        <v>352</v>
      </c>
      <c r="AD2876" t="s">
        <v>316</v>
      </c>
      <c r="AF2876" s="1">
        <v>41340</v>
      </c>
    </row>
    <row r="2877" spans="1:32" x14ac:dyDescent="0.3">
      <c r="A2877">
        <v>721101</v>
      </c>
      <c r="B2877">
        <v>4613940</v>
      </c>
      <c r="C2877" t="s">
        <v>19</v>
      </c>
      <c r="D2877" t="s">
        <v>19</v>
      </c>
      <c r="E2877" t="s">
        <v>19</v>
      </c>
      <c r="F2877" t="s">
        <v>24</v>
      </c>
      <c r="G2877" t="s">
        <v>19</v>
      </c>
      <c r="H2877" t="s">
        <v>19</v>
      </c>
      <c r="I2877" t="s">
        <v>19</v>
      </c>
      <c r="J2877" t="s">
        <v>19</v>
      </c>
      <c r="K2877" t="s">
        <v>20</v>
      </c>
      <c r="L2877">
        <f t="shared" si="44"/>
        <v>7</v>
      </c>
      <c r="Q2877" t="s">
        <v>7697</v>
      </c>
      <c r="R2877" t="s">
        <v>7698</v>
      </c>
      <c r="S2877" t="s">
        <v>7699</v>
      </c>
      <c r="T2877" t="s">
        <v>576</v>
      </c>
      <c r="U2877">
        <v>84405</v>
      </c>
      <c r="V2877" s="1">
        <v>43011.070381944446</v>
      </c>
      <c r="W2877" t="s">
        <v>34</v>
      </c>
      <c r="X2877" t="s">
        <v>135</v>
      </c>
      <c r="Y2877" t="s">
        <v>36</v>
      </c>
      <c r="Z2877" t="s">
        <v>37</v>
      </c>
      <c r="AA2877" t="s">
        <v>38</v>
      </c>
      <c r="AB2877" t="s">
        <v>154</v>
      </c>
      <c r="AC2877" t="s">
        <v>217</v>
      </c>
      <c r="AD2877" t="s">
        <v>62</v>
      </c>
      <c r="AF2877" s="1">
        <v>43114.547731481478</v>
      </c>
    </row>
    <row r="2878" spans="1:32" x14ac:dyDescent="0.3">
      <c r="A2878">
        <v>721584</v>
      </c>
      <c r="B2878">
        <v>2375904</v>
      </c>
      <c r="C2878" t="s">
        <v>19</v>
      </c>
      <c r="D2878" t="s">
        <v>19</v>
      </c>
      <c r="E2878" t="s">
        <v>19</v>
      </c>
      <c r="F2878" t="s">
        <v>24</v>
      </c>
      <c r="G2878" t="s">
        <v>19</v>
      </c>
      <c r="H2878" t="s">
        <v>20</v>
      </c>
      <c r="I2878" t="s">
        <v>19</v>
      </c>
      <c r="J2878" t="s">
        <v>19</v>
      </c>
      <c r="K2878" t="s">
        <v>24</v>
      </c>
      <c r="L2878">
        <f t="shared" si="44"/>
        <v>6</v>
      </c>
      <c r="Q2878" t="s">
        <v>7700</v>
      </c>
      <c r="R2878" t="s">
        <v>7701</v>
      </c>
      <c r="S2878" t="s">
        <v>201</v>
      </c>
      <c r="T2878" t="s">
        <v>165</v>
      </c>
      <c r="U2878">
        <v>48235</v>
      </c>
      <c r="V2878" s="1">
        <v>42962.069849537038</v>
      </c>
      <c r="W2878" t="s">
        <v>34</v>
      </c>
      <c r="X2878" t="s">
        <v>35</v>
      </c>
      <c r="Y2878" t="s">
        <v>166</v>
      </c>
      <c r="Z2878" t="s">
        <v>89</v>
      </c>
      <c r="AA2878" t="s">
        <v>90</v>
      </c>
      <c r="AB2878" t="s">
        <v>167</v>
      </c>
      <c r="AC2878" t="s">
        <v>341</v>
      </c>
      <c r="AD2878" t="s">
        <v>93</v>
      </c>
      <c r="AF2878" s="1">
        <v>43038.371770833335</v>
      </c>
    </row>
    <row r="2879" spans="1:32" x14ac:dyDescent="0.3">
      <c r="A2879">
        <v>721585</v>
      </c>
      <c r="B2879">
        <v>2378873</v>
      </c>
      <c r="C2879" t="s">
        <v>19</v>
      </c>
      <c r="D2879" t="s">
        <v>19</v>
      </c>
      <c r="E2879" t="s">
        <v>19</v>
      </c>
      <c r="F2879" t="s">
        <v>24</v>
      </c>
      <c r="G2879" t="s">
        <v>20</v>
      </c>
      <c r="H2879" t="s">
        <v>20</v>
      </c>
      <c r="I2879" t="s">
        <v>19</v>
      </c>
      <c r="J2879" t="s">
        <v>19</v>
      </c>
      <c r="K2879" t="s">
        <v>24</v>
      </c>
      <c r="L2879">
        <f t="shared" si="44"/>
        <v>5</v>
      </c>
      <c r="Q2879" t="s">
        <v>7702</v>
      </c>
      <c r="R2879" t="s">
        <v>7703</v>
      </c>
      <c r="S2879" t="s">
        <v>7704</v>
      </c>
      <c r="T2879" t="s">
        <v>165</v>
      </c>
      <c r="U2879">
        <v>48021</v>
      </c>
      <c r="V2879" s="1">
        <v>42965.070127314815</v>
      </c>
      <c r="W2879" t="s">
        <v>34</v>
      </c>
      <c r="X2879" t="s">
        <v>35</v>
      </c>
      <c r="Y2879" t="s">
        <v>166</v>
      </c>
      <c r="Z2879" t="s">
        <v>89</v>
      </c>
      <c r="AA2879" t="s">
        <v>90</v>
      </c>
      <c r="AB2879" t="s">
        <v>167</v>
      </c>
      <c r="AC2879" t="s">
        <v>341</v>
      </c>
      <c r="AD2879" t="s">
        <v>93</v>
      </c>
      <c r="AF2879" s="1">
        <v>43143.577928240738</v>
      </c>
    </row>
    <row r="2880" spans="1:32" x14ac:dyDescent="0.3">
      <c r="A2880">
        <v>721691</v>
      </c>
      <c r="B2880">
        <v>1836242</v>
      </c>
      <c r="C2880" t="s">
        <v>19</v>
      </c>
      <c r="D2880" t="s">
        <v>19</v>
      </c>
      <c r="E2880" t="s">
        <v>19</v>
      </c>
      <c r="F2880" t="s">
        <v>24</v>
      </c>
      <c r="G2880" t="s">
        <v>19</v>
      </c>
      <c r="H2880" t="s">
        <v>19</v>
      </c>
      <c r="I2880" t="s">
        <v>19</v>
      </c>
      <c r="J2880" t="s">
        <v>19</v>
      </c>
      <c r="K2880" t="s">
        <v>19</v>
      </c>
      <c r="L2880">
        <f t="shared" si="44"/>
        <v>8</v>
      </c>
      <c r="N2880">
        <v>1</v>
      </c>
      <c r="Q2880" t="s">
        <v>7705</v>
      </c>
      <c r="R2880" t="s">
        <v>7706</v>
      </c>
      <c r="S2880" t="s">
        <v>2237</v>
      </c>
      <c r="T2880" t="s">
        <v>590</v>
      </c>
      <c r="U2880">
        <v>42240</v>
      </c>
      <c r="V2880" s="1">
        <v>43103.069826388892</v>
      </c>
      <c r="W2880" t="s">
        <v>742</v>
      </c>
      <c r="X2880" t="s">
        <v>743</v>
      </c>
      <c r="Y2880" t="s">
        <v>367</v>
      </c>
      <c r="Z2880" t="s">
        <v>89</v>
      </c>
      <c r="AA2880" t="s">
        <v>90</v>
      </c>
      <c r="AB2880" t="s">
        <v>116</v>
      </c>
      <c r="AC2880" t="s">
        <v>632</v>
      </c>
      <c r="AD2880" t="s">
        <v>118</v>
      </c>
      <c r="AF2880" s="1">
        <v>43119.716458333336</v>
      </c>
    </row>
    <row r="2881" spans="1:32" x14ac:dyDescent="0.3">
      <c r="A2881">
        <v>721693</v>
      </c>
      <c r="B2881">
        <v>4202393</v>
      </c>
      <c r="C2881" t="s">
        <v>19</v>
      </c>
      <c r="D2881" t="s">
        <v>19</v>
      </c>
      <c r="E2881" t="s">
        <v>19</v>
      </c>
      <c r="F2881" t="s">
        <v>24</v>
      </c>
      <c r="G2881" t="s">
        <v>19</v>
      </c>
      <c r="H2881" t="s">
        <v>19</v>
      </c>
      <c r="I2881" t="s">
        <v>19</v>
      </c>
      <c r="J2881" t="s">
        <v>19</v>
      </c>
      <c r="K2881" t="s">
        <v>19</v>
      </c>
      <c r="L2881">
        <f t="shared" si="44"/>
        <v>8</v>
      </c>
      <c r="N2881">
        <v>1</v>
      </c>
      <c r="Q2881" t="s">
        <v>7707</v>
      </c>
      <c r="R2881" t="s">
        <v>7708</v>
      </c>
      <c r="S2881" t="s">
        <v>7709</v>
      </c>
      <c r="T2881" t="s">
        <v>553</v>
      </c>
      <c r="U2881">
        <v>29006</v>
      </c>
      <c r="V2881" s="1">
        <v>43036.071412037039</v>
      </c>
      <c r="W2881" t="s">
        <v>57</v>
      </c>
      <c r="X2881" t="s">
        <v>370</v>
      </c>
      <c r="Y2881" t="s">
        <v>357</v>
      </c>
      <c r="Z2881" t="s">
        <v>70</v>
      </c>
      <c r="AA2881" t="s">
        <v>71</v>
      </c>
      <c r="AB2881" t="s">
        <v>358</v>
      </c>
      <c r="AC2881" t="s">
        <v>465</v>
      </c>
      <c r="AD2881" t="s">
        <v>82</v>
      </c>
      <c r="AF2881" s="1">
        <v>43038.315034722225</v>
      </c>
    </row>
    <row r="2882" spans="1:32" x14ac:dyDescent="0.3">
      <c r="A2882">
        <v>721745</v>
      </c>
      <c r="B2882">
        <v>5922047</v>
      </c>
      <c r="C2882" t="s">
        <v>19</v>
      </c>
      <c r="D2882" t="s">
        <v>19</v>
      </c>
      <c r="E2882" t="s">
        <v>19</v>
      </c>
      <c r="F2882" t="s">
        <v>24</v>
      </c>
      <c r="G2882" t="s">
        <v>19</v>
      </c>
      <c r="H2882" t="s">
        <v>19</v>
      </c>
      <c r="I2882" t="s">
        <v>19</v>
      </c>
      <c r="J2882" t="s">
        <v>19</v>
      </c>
      <c r="K2882" t="s">
        <v>19</v>
      </c>
      <c r="L2882">
        <f t="shared" si="44"/>
        <v>8</v>
      </c>
      <c r="N2882">
        <v>1</v>
      </c>
      <c r="Q2882" t="s">
        <v>7710</v>
      </c>
      <c r="R2882" t="s">
        <v>7711</v>
      </c>
      <c r="S2882" t="s">
        <v>7712</v>
      </c>
      <c r="T2882" t="s">
        <v>97</v>
      </c>
      <c r="U2882">
        <v>78543</v>
      </c>
      <c r="V2882" s="1">
        <v>43018.06994212963</v>
      </c>
      <c r="W2882" t="s">
        <v>57</v>
      </c>
      <c r="X2882" t="s">
        <v>98</v>
      </c>
      <c r="Y2882" t="s">
        <v>59</v>
      </c>
      <c r="Z2882" t="s">
        <v>37</v>
      </c>
      <c r="AA2882" t="s">
        <v>38</v>
      </c>
      <c r="AB2882" t="s">
        <v>60</v>
      </c>
      <c r="AC2882" t="s">
        <v>580</v>
      </c>
      <c r="AD2882" t="s">
        <v>62</v>
      </c>
      <c r="AF2882" s="1">
        <v>43133.505196759259</v>
      </c>
    </row>
    <row r="2883" spans="1:32" x14ac:dyDescent="0.3">
      <c r="A2883">
        <v>721800</v>
      </c>
      <c r="B2883">
        <v>2643939</v>
      </c>
      <c r="C2883" t="s">
        <v>19</v>
      </c>
      <c r="D2883" t="s">
        <v>19</v>
      </c>
      <c r="E2883" t="s">
        <v>19</v>
      </c>
      <c r="F2883" t="s">
        <v>24</v>
      </c>
      <c r="G2883" t="s">
        <v>19</v>
      </c>
      <c r="H2883" t="s">
        <v>19</v>
      </c>
      <c r="I2883" t="s">
        <v>19</v>
      </c>
      <c r="J2883" t="s">
        <v>19</v>
      </c>
      <c r="K2883" t="s">
        <v>19</v>
      </c>
      <c r="L2883">
        <f t="shared" si="44"/>
        <v>8</v>
      </c>
      <c r="N2883">
        <v>1</v>
      </c>
      <c r="Q2883" t="s">
        <v>7713</v>
      </c>
      <c r="R2883" t="s">
        <v>7714</v>
      </c>
      <c r="S2883" t="s">
        <v>7715</v>
      </c>
      <c r="T2883" t="s">
        <v>304</v>
      </c>
      <c r="U2883">
        <v>65026</v>
      </c>
      <c r="V2883" s="1">
        <v>42965.070127314815</v>
      </c>
      <c r="W2883" t="s">
        <v>34</v>
      </c>
      <c r="X2883" t="s">
        <v>135</v>
      </c>
      <c r="Y2883" t="s">
        <v>306</v>
      </c>
      <c r="Z2883" t="s">
        <v>89</v>
      </c>
      <c r="AA2883" t="s">
        <v>90</v>
      </c>
      <c r="AB2883" t="s">
        <v>116</v>
      </c>
      <c r="AC2883" t="s">
        <v>190</v>
      </c>
      <c r="AD2883" t="s">
        <v>118</v>
      </c>
      <c r="AF2883" s="1">
        <v>44175.466377314813</v>
      </c>
    </row>
    <row r="2884" spans="1:32" x14ac:dyDescent="0.3">
      <c r="A2884">
        <v>722911</v>
      </c>
      <c r="B2884">
        <v>5134349</v>
      </c>
      <c r="C2884" t="s">
        <v>19</v>
      </c>
      <c r="D2884" t="s">
        <v>19</v>
      </c>
      <c r="E2884" t="s">
        <v>19</v>
      </c>
      <c r="F2884" t="s">
        <v>24</v>
      </c>
      <c r="G2884" t="s">
        <v>19</v>
      </c>
      <c r="H2884" t="s">
        <v>19</v>
      </c>
      <c r="I2884" t="s">
        <v>19</v>
      </c>
      <c r="J2884" t="s">
        <v>19</v>
      </c>
      <c r="K2884" t="s">
        <v>24</v>
      </c>
      <c r="L2884">
        <f t="shared" si="44"/>
        <v>7</v>
      </c>
      <c r="P2884">
        <v>1</v>
      </c>
      <c r="Q2884" t="s">
        <v>7716</v>
      </c>
      <c r="R2884" t="s">
        <v>7717</v>
      </c>
      <c r="S2884" t="s">
        <v>7718</v>
      </c>
      <c r="T2884" t="s">
        <v>122</v>
      </c>
      <c r="U2884">
        <v>54498</v>
      </c>
      <c r="V2884" s="1">
        <v>41886.069606481484</v>
      </c>
      <c r="W2884" t="s">
        <v>34</v>
      </c>
      <c r="X2884" t="s">
        <v>87</v>
      </c>
      <c r="Y2884" t="s">
        <v>124</v>
      </c>
      <c r="Z2884" t="s">
        <v>89</v>
      </c>
      <c r="AA2884" t="s">
        <v>90</v>
      </c>
      <c r="AB2884" t="s">
        <v>91</v>
      </c>
      <c r="AC2884" t="s">
        <v>146</v>
      </c>
      <c r="AD2884" t="s">
        <v>93</v>
      </c>
      <c r="AF2884" s="1">
        <v>44621.506944444445</v>
      </c>
    </row>
    <row r="2885" spans="1:32" x14ac:dyDescent="0.3">
      <c r="A2885">
        <v>722927</v>
      </c>
      <c r="B2885">
        <v>5204742</v>
      </c>
      <c r="C2885" t="s">
        <v>19</v>
      </c>
      <c r="D2885" t="s">
        <v>19</v>
      </c>
      <c r="E2885" t="s">
        <v>19</v>
      </c>
      <c r="F2885" t="s">
        <v>24</v>
      </c>
      <c r="G2885" t="s">
        <v>19</v>
      </c>
      <c r="H2885" t="s">
        <v>19</v>
      </c>
      <c r="I2885" t="s">
        <v>19</v>
      </c>
      <c r="J2885" t="s">
        <v>19</v>
      </c>
      <c r="K2885" t="s">
        <v>19</v>
      </c>
      <c r="L2885">
        <f t="shared" si="44"/>
        <v>8</v>
      </c>
      <c r="N2885">
        <v>1</v>
      </c>
      <c r="Q2885" t="s">
        <v>7719</v>
      </c>
      <c r="R2885" t="s">
        <v>7720</v>
      </c>
      <c r="S2885" t="s">
        <v>7721</v>
      </c>
      <c r="T2885" t="s">
        <v>33</v>
      </c>
      <c r="U2885">
        <v>82072</v>
      </c>
      <c r="V2885" s="1">
        <v>43165.071655092594</v>
      </c>
      <c r="W2885" t="s">
        <v>34</v>
      </c>
      <c r="X2885" t="s">
        <v>123</v>
      </c>
      <c r="Y2885" t="s">
        <v>88</v>
      </c>
      <c r="Z2885" t="s">
        <v>37</v>
      </c>
      <c r="AA2885" t="s">
        <v>38</v>
      </c>
      <c r="AB2885" t="s">
        <v>39</v>
      </c>
      <c r="AC2885" t="s">
        <v>40</v>
      </c>
      <c r="AD2885" t="s">
        <v>41</v>
      </c>
      <c r="AF2885" s="1">
        <v>43182.432824074072</v>
      </c>
    </row>
    <row r="2886" spans="1:32" x14ac:dyDescent="0.3">
      <c r="A2886">
        <v>723197</v>
      </c>
      <c r="B2886">
        <v>1814157</v>
      </c>
      <c r="C2886" t="s">
        <v>19</v>
      </c>
      <c r="D2886" t="s">
        <v>19</v>
      </c>
      <c r="E2886" t="s">
        <v>19</v>
      </c>
      <c r="F2886" t="s">
        <v>24</v>
      </c>
      <c r="G2886" t="s">
        <v>19</v>
      </c>
      <c r="H2886" t="s">
        <v>19</v>
      </c>
      <c r="I2886" t="s">
        <v>19</v>
      </c>
      <c r="J2886" t="s">
        <v>19</v>
      </c>
      <c r="K2886" t="s">
        <v>19</v>
      </c>
      <c r="L2886">
        <f t="shared" si="44"/>
        <v>8</v>
      </c>
      <c r="N2886">
        <v>1</v>
      </c>
      <c r="Q2886" t="s">
        <v>7722</v>
      </c>
      <c r="R2886" t="s">
        <v>7723</v>
      </c>
      <c r="S2886" t="s">
        <v>7724</v>
      </c>
      <c r="T2886" t="s">
        <v>590</v>
      </c>
      <c r="U2886">
        <v>41314</v>
      </c>
      <c r="V2886" s="1">
        <v>41396</v>
      </c>
      <c r="W2886" t="s">
        <v>34</v>
      </c>
      <c r="X2886" t="s">
        <v>299</v>
      </c>
      <c r="Y2886" t="s">
        <v>367</v>
      </c>
      <c r="Z2886" t="s">
        <v>89</v>
      </c>
      <c r="AA2886" t="s">
        <v>90</v>
      </c>
      <c r="AB2886" t="s">
        <v>184</v>
      </c>
      <c r="AC2886" t="s">
        <v>592</v>
      </c>
      <c r="AD2886" t="s">
        <v>74</v>
      </c>
      <c r="AF2886" s="1">
        <v>41491</v>
      </c>
    </row>
    <row r="2887" spans="1:32" x14ac:dyDescent="0.3">
      <c r="A2887">
        <v>723783</v>
      </c>
      <c r="B2887">
        <v>1817379</v>
      </c>
      <c r="C2887" t="s">
        <v>19</v>
      </c>
      <c r="D2887" t="s">
        <v>19</v>
      </c>
      <c r="E2887" t="s">
        <v>19</v>
      </c>
      <c r="F2887" t="s">
        <v>24</v>
      </c>
      <c r="G2887" t="s">
        <v>19</v>
      </c>
      <c r="H2887" t="s">
        <v>19</v>
      </c>
      <c r="I2887" t="s">
        <v>19</v>
      </c>
      <c r="J2887" t="s">
        <v>19</v>
      </c>
      <c r="K2887" t="s">
        <v>19</v>
      </c>
      <c r="L2887">
        <f t="shared" ref="L2887:L2950" si="45">COUNTIF(C2887:K2887,"Y")</f>
        <v>8</v>
      </c>
      <c r="N2887">
        <v>1</v>
      </c>
      <c r="Q2887" t="s">
        <v>7725</v>
      </c>
      <c r="R2887" t="s">
        <v>7726</v>
      </c>
      <c r="S2887" t="s">
        <v>7727</v>
      </c>
      <c r="T2887" t="s">
        <v>590</v>
      </c>
      <c r="U2887">
        <v>41311</v>
      </c>
      <c r="V2887" s="1">
        <v>41396</v>
      </c>
      <c r="W2887" t="s">
        <v>34</v>
      </c>
      <c r="X2887" t="s">
        <v>299</v>
      </c>
      <c r="Y2887" t="s">
        <v>367</v>
      </c>
      <c r="Z2887" t="s">
        <v>89</v>
      </c>
      <c r="AA2887" t="s">
        <v>90</v>
      </c>
      <c r="AB2887" t="s">
        <v>184</v>
      </c>
      <c r="AC2887" t="s">
        <v>592</v>
      </c>
      <c r="AD2887" t="s">
        <v>74</v>
      </c>
      <c r="AF2887" s="1">
        <v>41491</v>
      </c>
    </row>
    <row r="2888" spans="1:32" x14ac:dyDescent="0.3">
      <c r="A2888">
        <v>723845</v>
      </c>
      <c r="B2888">
        <v>3720934</v>
      </c>
      <c r="C2888" t="s">
        <v>19</v>
      </c>
      <c r="D2888" t="s">
        <v>19</v>
      </c>
      <c r="E2888" t="s">
        <v>19</v>
      </c>
      <c r="F2888" t="s">
        <v>24</v>
      </c>
      <c r="G2888" t="s">
        <v>20</v>
      </c>
      <c r="H2888" t="s">
        <v>19</v>
      </c>
      <c r="I2888" t="s">
        <v>19</v>
      </c>
      <c r="J2888" t="s">
        <v>19</v>
      </c>
      <c r="K2888" t="s">
        <v>19</v>
      </c>
      <c r="L2888">
        <f t="shared" si="45"/>
        <v>7</v>
      </c>
      <c r="Q2888" t="s">
        <v>7728</v>
      </c>
      <c r="R2888" t="s">
        <v>7729</v>
      </c>
      <c r="S2888" t="s">
        <v>5642</v>
      </c>
      <c r="T2888" t="s">
        <v>494</v>
      </c>
      <c r="U2888">
        <v>73057</v>
      </c>
      <c r="V2888" s="1">
        <v>39388</v>
      </c>
      <c r="W2888" t="s">
        <v>129</v>
      </c>
      <c r="X2888" t="s">
        <v>130</v>
      </c>
      <c r="Y2888" t="s">
        <v>489</v>
      </c>
      <c r="Z2888" t="s">
        <v>37</v>
      </c>
      <c r="AA2888" t="s">
        <v>38</v>
      </c>
      <c r="AB2888" t="s">
        <v>484</v>
      </c>
      <c r="AC2888" t="s">
        <v>497</v>
      </c>
      <c r="AD2888" t="s">
        <v>62</v>
      </c>
      <c r="AF2888" s="1">
        <v>41429</v>
      </c>
    </row>
    <row r="2889" spans="1:32" x14ac:dyDescent="0.3">
      <c r="A2889">
        <v>724203</v>
      </c>
      <c r="B2889">
        <v>1812711</v>
      </c>
      <c r="C2889" t="s">
        <v>19</v>
      </c>
      <c r="D2889" t="s">
        <v>19</v>
      </c>
      <c r="E2889" t="s">
        <v>19</v>
      </c>
      <c r="F2889" t="s">
        <v>24</v>
      </c>
      <c r="G2889" t="s">
        <v>19</v>
      </c>
      <c r="H2889" t="s">
        <v>19</v>
      </c>
      <c r="I2889" t="s">
        <v>19</v>
      </c>
      <c r="J2889" t="s">
        <v>19</v>
      </c>
      <c r="K2889" t="s">
        <v>19</v>
      </c>
      <c r="L2889">
        <f t="shared" si="45"/>
        <v>8</v>
      </c>
      <c r="N2889">
        <v>1</v>
      </c>
      <c r="Q2889" t="s">
        <v>7730</v>
      </c>
      <c r="R2889" t="s">
        <v>7731</v>
      </c>
      <c r="S2889" t="s">
        <v>7727</v>
      </c>
      <c r="T2889" t="s">
        <v>590</v>
      </c>
      <c r="U2889">
        <v>41311</v>
      </c>
      <c r="V2889" s="1">
        <v>41396</v>
      </c>
      <c r="W2889" t="s">
        <v>34</v>
      </c>
      <c r="X2889" t="s">
        <v>299</v>
      </c>
      <c r="Y2889" t="s">
        <v>367</v>
      </c>
      <c r="Z2889" t="s">
        <v>89</v>
      </c>
      <c r="AA2889" t="s">
        <v>90</v>
      </c>
      <c r="AB2889" t="s">
        <v>184</v>
      </c>
      <c r="AC2889" t="s">
        <v>592</v>
      </c>
      <c r="AD2889" t="s">
        <v>74</v>
      </c>
      <c r="AF2889" s="1">
        <v>41491</v>
      </c>
    </row>
    <row r="2890" spans="1:32" x14ac:dyDescent="0.3">
      <c r="A2890">
        <v>724609</v>
      </c>
      <c r="B2890">
        <v>3641506</v>
      </c>
      <c r="C2890" t="s">
        <v>19</v>
      </c>
      <c r="D2890" t="s">
        <v>19</v>
      </c>
      <c r="E2890" t="s">
        <v>19</v>
      </c>
      <c r="F2890" t="s">
        <v>24</v>
      </c>
      <c r="G2890" t="s">
        <v>19</v>
      </c>
      <c r="H2890" t="s">
        <v>19</v>
      </c>
      <c r="I2890" t="s">
        <v>19</v>
      </c>
      <c r="J2890" t="s">
        <v>19</v>
      </c>
      <c r="K2890" t="s">
        <v>20</v>
      </c>
      <c r="L2890">
        <f t="shared" si="45"/>
        <v>7</v>
      </c>
      <c r="Q2890" t="s">
        <v>7732</v>
      </c>
      <c r="R2890" t="s">
        <v>7733</v>
      </c>
      <c r="S2890" t="s">
        <v>7734</v>
      </c>
      <c r="T2890" t="s">
        <v>183</v>
      </c>
      <c r="U2890">
        <v>44428</v>
      </c>
      <c r="V2890" s="1">
        <v>42404.072557870371</v>
      </c>
      <c r="W2890" t="s">
        <v>34</v>
      </c>
      <c r="X2890" t="s">
        <v>35</v>
      </c>
      <c r="Y2890" t="s">
        <v>166</v>
      </c>
      <c r="Z2890" t="s">
        <v>89</v>
      </c>
      <c r="AA2890" t="s">
        <v>90</v>
      </c>
      <c r="AB2890" t="s">
        <v>184</v>
      </c>
      <c r="AC2890" t="s">
        <v>185</v>
      </c>
      <c r="AD2890" t="s">
        <v>74</v>
      </c>
      <c r="AF2890" s="1">
        <v>42507.816388888888</v>
      </c>
    </row>
    <row r="2891" spans="1:32" x14ac:dyDescent="0.3">
      <c r="A2891">
        <v>724859</v>
      </c>
      <c r="B2891">
        <v>4554780</v>
      </c>
      <c r="C2891" t="s">
        <v>19</v>
      </c>
      <c r="D2891" t="s">
        <v>19</v>
      </c>
      <c r="E2891" t="s">
        <v>19</v>
      </c>
      <c r="F2891" t="s">
        <v>24</v>
      </c>
      <c r="G2891" t="s">
        <v>19</v>
      </c>
      <c r="H2891" t="s">
        <v>19</v>
      </c>
      <c r="I2891" t="s">
        <v>19</v>
      </c>
      <c r="J2891" t="s">
        <v>19</v>
      </c>
      <c r="K2891" t="s">
        <v>24</v>
      </c>
      <c r="L2891">
        <f t="shared" si="45"/>
        <v>7</v>
      </c>
      <c r="P2891">
        <v>1</v>
      </c>
      <c r="Q2891" t="s">
        <v>7735</v>
      </c>
      <c r="R2891" t="s">
        <v>7736</v>
      </c>
      <c r="S2891" t="s">
        <v>7737</v>
      </c>
      <c r="T2891" t="s">
        <v>97</v>
      </c>
      <c r="U2891">
        <v>75482</v>
      </c>
      <c r="V2891" s="1">
        <v>43012.070706018516</v>
      </c>
      <c r="W2891" t="s">
        <v>210</v>
      </c>
      <c r="X2891" t="s">
        <v>211</v>
      </c>
      <c r="Y2891" t="s">
        <v>59</v>
      </c>
      <c r="AD2891" t="s">
        <v>62</v>
      </c>
      <c r="AF2891" s="1">
        <v>43040.527604166666</v>
      </c>
    </row>
    <row r="2892" spans="1:32" x14ac:dyDescent="0.3">
      <c r="A2892">
        <v>724966</v>
      </c>
      <c r="B2892">
        <v>5820180</v>
      </c>
      <c r="C2892" t="s">
        <v>19</v>
      </c>
      <c r="D2892" t="s">
        <v>20</v>
      </c>
      <c r="E2892" t="s">
        <v>19</v>
      </c>
      <c r="F2892" t="s">
        <v>24</v>
      </c>
      <c r="G2892" t="s">
        <v>19</v>
      </c>
      <c r="H2892" t="s">
        <v>20</v>
      </c>
      <c r="I2892" t="s">
        <v>19</v>
      </c>
      <c r="J2892" t="s">
        <v>19</v>
      </c>
      <c r="K2892" t="s">
        <v>20</v>
      </c>
      <c r="L2892">
        <f t="shared" si="45"/>
        <v>5</v>
      </c>
      <c r="Q2892" t="s">
        <v>7738</v>
      </c>
      <c r="R2892" t="s">
        <v>7739</v>
      </c>
      <c r="S2892" t="s">
        <v>855</v>
      </c>
      <c r="T2892" t="s">
        <v>45</v>
      </c>
      <c r="U2892">
        <v>11212</v>
      </c>
      <c r="V2892" s="1">
        <v>42998.070277777777</v>
      </c>
      <c r="W2892" t="s">
        <v>661</v>
      </c>
      <c r="X2892" t="s">
        <v>757</v>
      </c>
      <c r="Y2892" t="s">
        <v>48</v>
      </c>
      <c r="Z2892" t="s">
        <v>70</v>
      </c>
      <c r="AA2892" t="s">
        <v>71</v>
      </c>
      <c r="AB2892" t="s">
        <v>314</v>
      </c>
      <c r="AD2892" t="s">
        <v>316</v>
      </c>
      <c r="AF2892" s="1">
        <v>43084.241550925923</v>
      </c>
    </row>
    <row r="2893" spans="1:32" x14ac:dyDescent="0.3">
      <c r="A2893">
        <v>725074</v>
      </c>
      <c r="B2893">
        <v>5135923</v>
      </c>
      <c r="C2893" t="s">
        <v>19</v>
      </c>
      <c r="D2893" t="s">
        <v>19</v>
      </c>
      <c r="E2893" t="s">
        <v>19</v>
      </c>
      <c r="F2893" t="s">
        <v>24</v>
      </c>
      <c r="G2893" t="s">
        <v>19</v>
      </c>
      <c r="H2893" t="s">
        <v>19</v>
      </c>
      <c r="I2893" t="s">
        <v>19</v>
      </c>
      <c r="J2893" t="s">
        <v>19</v>
      </c>
      <c r="K2893" t="s">
        <v>20</v>
      </c>
      <c r="L2893">
        <f t="shared" si="45"/>
        <v>7</v>
      </c>
      <c r="Q2893" t="s">
        <v>7740</v>
      </c>
      <c r="R2893" t="s">
        <v>7741</v>
      </c>
      <c r="S2893" t="s">
        <v>964</v>
      </c>
      <c r="T2893" t="s">
        <v>122</v>
      </c>
      <c r="U2893">
        <v>53204</v>
      </c>
      <c r="V2893" s="1">
        <v>43084.249537037038</v>
      </c>
      <c r="W2893" t="s">
        <v>46</v>
      </c>
      <c r="X2893" t="s">
        <v>47</v>
      </c>
      <c r="Y2893" t="s">
        <v>789</v>
      </c>
      <c r="Z2893" t="s">
        <v>89</v>
      </c>
      <c r="AA2893" t="s">
        <v>90</v>
      </c>
      <c r="AB2893" t="s">
        <v>167</v>
      </c>
      <c r="AC2893" t="s">
        <v>961</v>
      </c>
      <c r="AD2893" t="s">
        <v>93</v>
      </c>
      <c r="AF2893" s="1">
        <v>43143.30673611111</v>
      </c>
    </row>
    <row r="2894" spans="1:32" x14ac:dyDescent="0.3">
      <c r="A2894">
        <v>725181</v>
      </c>
      <c r="B2894">
        <v>1493751</v>
      </c>
      <c r="C2894" t="s">
        <v>19</v>
      </c>
      <c r="D2894" t="s">
        <v>19</v>
      </c>
      <c r="E2894" t="s">
        <v>19</v>
      </c>
      <c r="F2894" t="s">
        <v>24</v>
      </c>
      <c r="G2894" t="s">
        <v>19</v>
      </c>
      <c r="H2894" t="s">
        <v>19</v>
      </c>
      <c r="I2894" t="s">
        <v>19</v>
      </c>
      <c r="J2894" t="s">
        <v>19</v>
      </c>
      <c r="K2894" t="s">
        <v>20</v>
      </c>
      <c r="L2894">
        <f t="shared" si="45"/>
        <v>7</v>
      </c>
      <c r="Q2894" t="s">
        <v>7742</v>
      </c>
      <c r="R2894" t="s">
        <v>7743</v>
      </c>
      <c r="S2894" t="s">
        <v>7744</v>
      </c>
      <c r="T2894" t="s">
        <v>704</v>
      </c>
      <c r="U2894">
        <v>62269</v>
      </c>
      <c r="V2894" s="1">
        <v>43140.071435185186</v>
      </c>
      <c r="W2894" t="s">
        <v>57</v>
      </c>
      <c r="X2894" t="s">
        <v>58</v>
      </c>
      <c r="Y2894" t="s">
        <v>306</v>
      </c>
      <c r="Z2894" t="s">
        <v>89</v>
      </c>
      <c r="AA2894" t="s">
        <v>90</v>
      </c>
      <c r="AB2894" t="s">
        <v>116</v>
      </c>
      <c r="AC2894" t="s">
        <v>52</v>
      </c>
      <c r="AD2894" t="s">
        <v>118</v>
      </c>
      <c r="AF2894" s="1">
        <v>43140.407002314816</v>
      </c>
    </row>
    <row r="2895" spans="1:32" x14ac:dyDescent="0.3">
      <c r="A2895">
        <v>725557</v>
      </c>
      <c r="B2895">
        <v>2382846</v>
      </c>
      <c r="C2895" t="s">
        <v>19</v>
      </c>
      <c r="D2895" t="s">
        <v>19</v>
      </c>
      <c r="E2895" t="s">
        <v>19</v>
      </c>
      <c r="F2895" t="s">
        <v>19</v>
      </c>
      <c r="G2895" t="s">
        <v>19</v>
      </c>
      <c r="H2895" t="s">
        <v>20</v>
      </c>
      <c r="I2895" t="s">
        <v>19</v>
      </c>
      <c r="J2895" t="s">
        <v>19</v>
      </c>
      <c r="K2895" t="s">
        <v>20</v>
      </c>
      <c r="L2895">
        <f t="shared" si="45"/>
        <v>7</v>
      </c>
      <c r="Q2895" t="s">
        <v>7745</v>
      </c>
      <c r="R2895" t="s">
        <v>7746</v>
      </c>
      <c r="S2895" t="s">
        <v>7747</v>
      </c>
      <c r="T2895" t="s">
        <v>165</v>
      </c>
      <c r="U2895">
        <v>48111</v>
      </c>
      <c r="V2895" s="1">
        <v>43001.070671296293</v>
      </c>
      <c r="W2895" t="s">
        <v>34</v>
      </c>
      <c r="X2895" t="s">
        <v>87</v>
      </c>
      <c r="Y2895" t="s">
        <v>166</v>
      </c>
      <c r="Z2895" t="s">
        <v>89</v>
      </c>
      <c r="AA2895" t="s">
        <v>90</v>
      </c>
      <c r="AB2895" t="s">
        <v>167</v>
      </c>
      <c r="AC2895" t="s">
        <v>202</v>
      </c>
      <c r="AD2895" t="s">
        <v>93</v>
      </c>
      <c r="AF2895" s="1">
        <v>43126.27412037037</v>
      </c>
    </row>
    <row r="2896" spans="1:32" x14ac:dyDescent="0.3">
      <c r="A2896">
        <v>726318</v>
      </c>
      <c r="B2896">
        <v>3199052</v>
      </c>
      <c r="C2896" t="s">
        <v>19</v>
      </c>
      <c r="D2896" t="s">
        <v>19</v>
      </c>
      <c r="E2896" t="s">
        <v>19</v>
      </c>
      <c r="F2896" t="s">
        <v>24</v>
      </c>
      <c r="G2896" t="s">
        <v>19</v>
      </c>
      <c r="H2896" t="s">
        <v>19</v>
      </c>
      <c r="I2896" t="s">
        <v>19</v>
      </c>
      <c r="J2896" t="s">
        <v>19</v>
      </c>
      <c r="K2896" t="s">
        <v>20</v>
      </c>
      <c r="L2896">
        <f t="shared" si="45"/>
        <v>7</v>
      </c>
      <c r="Q2896" t="s">
        <v>7748</v>
      </c>
      <c r="R2896" t="s">
        <v>7749</v>
      </c>
      <c r="S2896" t="s">
        <v>7750</v>
      </c>
      <c r="T2896" t="s">
        <v>311</v>
      </c>
      <c r="U2896">
        <v>8075</v>
      </c>
      <c r="V2896" s="1">
        <v>42391.069606481484</v>
      </c>
      <c r="W2896" t="s">
        <v>34</v>
      </c>
      <c r="X2896" t="s">
        <v>35</v>
      </c>
      <c r="Y2896" t="s">
        <v>926</v>
      </c>
      <c r="Z2896" t="s">
        <v>70</v>
      </c>
      <c r="AA2896" t="s">
        <v>71</v>
      </c>
      <c r="AB2896" t="s">
        <v>72</v>
      </c>
      <c r="AC2896" t="s">
        <v>957</v>
      </c>
      <c r="AD2896" t="s">
        <v>74</v>
      </c>
      <c r="AF2896" s="1">
        <v>44151.525636574072</v>
      </c>
    </row>
    <row r="2897" spans="1:32" x14ac:dyDescent="0.3">
      <c r="A2897">
        <v>727760</v>
      </c>
      <c r="B2897">
        <v>4226773</v>
      </c>
      <c r="C2897" t="s">
        <v>19</v>
      </c>
      <c r="D2897" t="s">
        <v>19</v>
      </c>
      <c r="E2897" t="s">
        <v>19</v>
      </c>
      <c r="F2897" t="s">
        <v>24</v>
      </c>
      <c r="G2897" t="s">
        <v>19</v>
      </c>
      <c r="H2897" t="s">
        <v>19</v>
      </c>
      <c r="I2897" t="s">
        <v>19</v>
      </c>
      <c r="J2897" t="s">
        <v>19</v>
      </c>
      <c r="K2897" t="s">
        <v>24</v>
      </c>
      <c r="L2897">
        <f t="shared" si="45"/>
        <v>7</v>
      </c>
      <c r="P2897">
        <v>1</v>
      </c>
      <c r="Q2897" t="s">
        <v>7751</v>
      </c>
      <c r="R2897" t="s">
        <v>7752</v>
      </c>
      <c r="S2897" t="s">
        <v>7753</v>
      </c>
      <c r="T2897" t="s">
        <v>553</v>
      </c>
      <c r="U2897">
        <v>29148</v>
      </c>
      <c r="V2897" s="1">
        <v>40926</v>
      </c>
      <c r="W2897" t="s">
        <v>501</v>
      </c>
      <c r="X2897" t="s">
        <v>502</v>
      </c>
      <c r="Y2897" t="s">
        <v>357</v>
      </c>
      <c r="Z2897" t="s">
        <v>70</v>
      </c>
      <c r="AA2897" t="s">
        <v>71</v>
      </c>
      <c r="AB2897" t="s">
        <v>358</v>
      </c>
      <c r="AC2897" t="s">
        <v>503</v>
      </c>
      <c r="AD2897" t="s">
        <v>82</v>
      </c>
      <c r="AF2897" s="1">
        <v>41733.641689814816</v>
      </c>
    </row>
    <row r="2898" spans="1:32" x14ac:dyDescent="0.3">
      <c r="A2898">
        <v>729678</v>
      </c>
      <c r="B2898">
        <v>3349188</v>
      </c>
      <c r="C2898" t="s">
        <v>19</v>
      </c>
      <c r="D2898" t="s">
        <v>19</v>
      </c>
      <c r="E2898" t="s">
        <v>19</v>
      </c>
      <c r="F2898" t="s">
        <v>24</v>
      </c>
      <c r="G2898" t="s">
        <v>19</v>
      </c>
      <c r="H2898" t="s">
        <v>19</v>
      </c>
      <c r="I2898" t="s">
        <v>19</v>
      </c>
      <c r="J2898" t="s">
        <v>19</v>
      </c>
      <c r="K2898" t="s">
        <v>19</v>
      </c>
      <c r="L2898">
        <f t="shared" si="45"/>
        <v>8</v>
      </c>
      <c r="N2898">
        <v>1</v>
      </c>
      <c r="Q2898" t="s">
        <v>7754</v>
      </c>
      <c r="R2898" t="s">
        <v>7755</v>
      </c>
      <c r="S2898" t="s">
        <v>6990</v>
      </c>
      <c r="T2898" t="s">
        <v>45</v>
      </c>
      <c r="U2898">
        <v>14905</v>
      </c>
      <c r="V2898" s="1">
        <v>42321.074502314812</v>
      </c>
      <c r="W2898" t="s">
        <v>34</v>
      </c>
      <c r="X2898" t="s">
        <v>87</v>
      </c>
      <c r="Y2898" t="s">
        <v>460</v>
      </c>
      <c r="Z2898" t="s">
        <v>70</v>
      </c>
      <c r="AA2898" t="s">
        <v>71</v>
      </c>
      <c r="AB2898" t="s">
        <v>351</v>
      </c>
      <c r="AC2898" t="s">
        <v>560</v>
      </c>
      <c r="AD2898" t="s">
        <v>316</v>
      </c>
      <c r="AF2898" s="1">
        <v>42503.499282407407</v>
      </c>
    </row>
    <row r="2899" spans="1:32" x14ac:dyDescent="0.3">
      <c r="A2899">
        <v>729789</v>
      </c>
      <c r="B2899">
        <v>3334707</v>
      </c>
      <c r="C2899" t="s">
        <v>19</v>
      </c>
      <c r="D2899" t="s">
        <v>19</v>
      </c>
      <c r="E2899" t="s">
        <v>19</v>
      </c>
      <c r="F2899" t="s">
        <v>24</v>
      </c>
      <c r="G2899" t="s">
        <v>19</v>
      </c>
      <c r="H2899" t="s">
        <v>19</v>
      </c>
      <c r="I2899" t="s">
        <v>19</v>
      </c>
      <c r="J2899" t="s">
        <v>19</v>
      </c>
      <c r="K2899" t="s">
        <v>19</v>
      </c>
      <c r="L2899">
        <f t="shared" si="45"/>
        <v>8</v>
      </c>
      <c r="N2899">
        <v>1</v>
      </c>
      <c r="Q2899" t="s">
        <v>7756</v>
      </c>
      <c r="R2899" t="s">
        <v>7757</v>
      </c>
      <c r="S2899" t="s">
        <v>7108</v>
      </c>
      <c r="T2899" t="s">
        <v>45</v>
      </c>
      <c r="U2899">
        <v>14830</v>
      </c>
      <c r="V2899" s="1">
        <v>42321.074502314812</v>
      </c>
      <c r="W2899" t="s">
        <v>34</v>
      </c>
      <c r="X2899" t="s">
        <v>87</v>
      </c>
      <c r="Y2899" t="s">
        <v>460</v>
      </c>
      <c r="Z2899" t="s">
        <v>70</v>
      </c>
      <c r="AA2899" t="s">
        <v>71</v>
      </c>
      <c r="AB2899" t="s">
        <v>351</v>
      </c>
      <c r="AC2899" t="s">
        <v>560</v>
      </c>
      <c r="AD2899" t="s">
        <v>316</v>
      </c>
      <c r="AF2899" s="1">
        <v>42503.499664351853</v>
      </c>
    </row>
    <row r="2900" spans="1:32" x14ac:dyDescent="0.3">
      <c r="A2900">
        <v>729846</v>
      </c>
      <c r="B2900">
        <v>3389245</v>
      </c>
      <c r="C2900" t="s">
        <v>19</v>
      </c>
      <c r="D2900" t="s">
        <v>19</v>
      </c>
      <c r="E2900" t="s">
        <v>19</v>
      </c>
      <c r="F2900" t="s">
        <v>24</v>
      </c>
      <c r="G2900" t="s">
        <v>19</v>
      </c>
      <c r="H2900" t="s">
        <v>19</v>
      </c>
      <c r="I2900" t="s">
        <v>19</v>
      </c>
      <c r="J2900" t="s">
        <v>19</v>
      </c>
      <c r="K2900" t="s">
        <v>19</v>
      </c>
      <c r="L2900">
        <f t="shared" si="45"/>
        <v>8</v>
      </c>
      <c r="N2900">
        <v>1</v>
      </c>
      <c r="Q2900" t="s">
        <v>7758</v>
      </c>
      <c r="R2900" t="s">
        <v>7759</v>
      </c>
      <c r="S2900" t="s">
        <v>7760</v>
      </c>
      <c r="T2900" t="s">
        <v>45</v>
      </c>
      <c r="U2900">
        <v>14845</v>
      </c>
      <c r="V2900" s="1">
        <v>42321.074502314812</v>
      </c>
      <c r="W2900" t="s">
        <v>34</v>
      </c>
      <c r="X2900" t="s">
        <v>87</v>
      </c>
      <c r="Y2900" t="s">
        <v>460</v>
      </c>
      <c r="Z2900" t="s">
        <v>70</v>
      </c>
      <c r="AA2900" t="s">
        <v>71</v>
      </c>
      <c r="AB2900" t="s">
        <v>351</v>
      </c>
      <c r="AC2900" t="s">
        <v>560</v>
      </c>
      <c r="AD2900" t="s">
        <v>316</v>
      </c>
      <c r="AF2900" s="1">
        <v>42503.499490740738</v>
      </c>
    </row>
    <row r="2901" spans="1:32" x14ac:dyDescent="0.3">
      <c r="A2901">
        <v>730041</v>
      </c>
      <c r="B2901">
        <v>1427310</v>
      </c>
      <c r="C2901" t="s">
        <v>19</v>
      </c>
      <c r="D2901" t="s">
        <v>19</v>
      </c>
      <c r="E2901" t="s">
        <v>19</v>
      </c>
      <c r="F2901" t="s">
        <v>24</v>
      </c>
      <c r="G2901" t="s">
        <v>19</v>
      </c>
      <c r="H2901" t="s">
        <v>19</v>
      </c>
      <c r="I2901" t="s">
        <v>19</v>
      </c>
      <c r="J2901" t="s">
        <v>19</v>
      </c>
      <c r="K2901" t="s">
        <v>19</v>
      </c>
      <c r="L2901">
        <f t="shared" si="45"/>
        <v>8</v>
      </c>
      <c r="N2901">
        <v>1</v>
      </c>
      <c r="Q2901" t="s">
        <v>7761</v>
      </c>
      <c r="R2901" t="s">
        <v>7762</v>
      </c>
      <c r="S2901" t="s">
        <v>5947</v>
      </c>
      <c r="T2901" t="s">
        <v>704</v>
      </c>
      <c r="U2901">
        <v>62286</v>
      </c>
      <c r="V2901" s="1">
        <v>39742</v>
      </c>
      <c r="W2901" t="s">
        <v>57</v>
      </c>
      <c r="X2901" t="s">
        <v>58</v>
      </c>
      <c r="Y2901" t="s">
        <v>306</v>
      </c>
      <c r="Z2901" t="s">
        <v>89</v>
      </c>
      <c r="AA2901" t="s">
        <v>90</v>
      </c>
      <c r="AB2901" t="s">
        <v>116</v>
      </c>
      <c r="AC2901" t="s">
        <v>564</v>
      </c>
      <c r="AD2901" t="s">
        <v>118</v>
      </c>
      <c r="AF2901" s="1">
        <v>40428</v>
      </c>
    </row>
    <row r="2902" spans="1:32" x14ac:dyDescent="0.3">
      <c r="A2902">
        <v>731239</v>
      </c>
      <c r="B2902">
        <v>4548371</v>
      </c>
      <c r="C2902" t="s">
        <v>19</v>
      </c>
      <c r="D2902" t="s">
        <v>19</v>
      </c>
      <c r="E2902" t="s">
        <v>19</v>
      </c>
      <c r="F2902" t="s">
        <v>24</v>
      </c>
      <c r="G2902" t="s">
        <v>19</v>
      </c>
      <c r="H2902" t="s">
        <v>20</v>
      </c>
      <c r="I2902" t="s">
        <v>19</v>
      </c>
      <c r="J2902" t="s">
        <v>19</v>
      </c>
      <c r="K2902" t="s">
        <v>19</v>
      </c>
      <c r="L2902">
        <f t="shared" si="45"/>
        <v>7</v>
      </c>
      <c r="Q2902" t="s">
        <v>7763</v>
      </c>
      <c r="R2902" t="s">
        <v>7764</v>
      </c>
      <c r="S2902" t="s">
        <v>7765</v>
      </c>
      <c r="T2902" t="s">
        <v>97</v>
      </c>
      <c r="U2902">
        <v>78539</v>
      </c>
      <c r="V2902" s="1">
        <v>42125.070532407408</v>
      </c>
      <c r="W2902" t="s">
        <v>57</v>
      </c>
      <c r="X2902" t="s">
        <v>98</v>
      </c>
      <c r="Y2902" t="s">
        <v>59</v>
      </c>
      <c r="Z2902" t="s">
        <v>37</v>
      </c>
      <c r="AA2902" t="s">
        <v>38</v>
      </c>
      <c r="AB2902" t="s">
        <v>60</v>
      </c>
      <c r="AC2902" t="s">
        <v>580</v>
      </c>
      <c r="AD2902" t="s">
        <v>62</v>
      </c>
      <c r="AF2902" s="1">
        <v>43775.325057870374</v>
      </c>
    </row>
    <row r="2903" spans="1:32" x14ac:dyDescent="0.3">
      <c r="A2903">
        <v>731454</v>
      </c>
      <c r="B2903">
        <v>2507119</v>
      </c>
      <c r="C2903" t="s">
        <v>19</v>
      </c>
      <c r="D2903" t="s">
        <v>19</v>
      </c>
      <c r="E2903" t="s">
        <v>19</v>
      </c>
      <c r="F2903" t="s">
        <v>24</v>
      </c>
      <c r="G2903" t="s">
        <v>19</v>
      </c>
      <c r="H2903" t="s">
        <v>19</v>
      </c>
      <c r="I2903" t="s">
        <v>19</v>
      </c>
      <c r="J2903" t="s">
        <v>19</v>
      </c>
      <c r="K2903" t="s">
        <v>24</v>
      </c>
      <c r="L2903">
        <f t="shared" si="45"/>
        <v>7</v>
      </c>
      <c r="P2903">
        <v>1</v>
      </c>
      <c r="Q2903" t="s">
        <v>7766</v>
      </c>
      <c r="R2903" t="s">
        <v>7767</v>
      </c>
      <c r="S2903" t="s">
        <v>7768</v>
      </c>
      <c r="T2903" t="s">
        <v>114</v>
      </c>
      <c r="U2903">
        <v>38774</v>
      </c>
      <c r="V2903" s="1">
        <v>40112</v>
      </c>
      <c r="W2903" t="s">
        <v>57</v>
      </c>
      <c r="X2903" t="s">
        <v>58</v>
      </c>
      <c r="Y2903" t="s">
        <v>115</v>
      </c>
      <c r="Z2903" t="s">
        <v>89</v>
      </c>
      <c r="AA2903" t="s">
        <v>90</v>
      </c>
      <c r="AB2903" t="s">
        <v>141</v>
      </c>
      <c r="AC2903" t="s">
        <v>422</v>
      </c>
      <c r="AD2903" t="s">
        <v>118</v>
      </c>
      <c r="AF2903" s="1">
        <v>40481</v>
      </c>
    </row>
    <row r="2904" spans="1:32" x14ac:dyDescent="0.3">
      <c r="A2904">
        <v>731804</v>
      </c>
      <c r="B2904">
        <v>2513934</v>
      </c>
      <c r="C2904" t="s">
        <v>19</v>
      </c>
      <c r="D2904" t="s">
        <v>19</v>
      </c>
      <c r="E2904" t="s">
        <v>19</v>
      </c>
      <c r="F2904" t="s">
        <v>24</v>
      </c>
      <c r="G2904" t="s">
        <v>19</v>
      </c>
      <c r="H2904" t="s">
        <v>19</v>
      </c>
      <c r="I2904" t="s">
        <v>19</v>
      </c>
      <c r="J2904" t="s">
        <v>19</v>
      </c>
      <c r="K2904" t="s">
        <v>19</v>
      </c>
      <c r="L2904">
        <f t="shared" si="45"/>
        <v>8</v>
      </c>
      <c r="N2904">
        <v>1</v>
      </c>
      <c r="Q2904" t="s">
        <v>7769</v>
      </c>
      <c r="R2904" t="s">
        <v>7770</v>
      </c>
      <c r="S2904" t="s">
        <v>6793</v>
      </c>
      <c r="T2904" t="s">
        <v>114</v>
      </c>
      <c r="U2904">
        <v>38614</v>
      </c>
      <c r="V2904" s="1">
        <v>40479</v>
      </c>
      <c r="W2904" t="s">
        <v>57</v>
      </c>
      <c r="X2904" t="s">
        <v>58</v>
      </c>
      <c r="Y2904" t="s">
        <v>115</v>
      </c>
      <c r="Z2904" t="s">
        <v>89</v>
      </c>
      <c r="AA2904" t="s">
        <v>90</v>
      </c>
      <c r="AB2904" t="s">
        <v>141</v>
      </c>
      <c r="AC2904" t="s">
        <v>422</v>
      </c>
      <c r="AD2904" t="s">
        <v>118</v>
      </c>
      <c r="AF2904" s="1">
        <v>41683.494247685187</v>
      </c>
    </row>
    <row r="2905" spans="1:32" x14ac:dyDescent="0.3">
      <c r="A2905">
        <v>731900</v>
      </c>
      <c r="B2905">
        <v>1494373</v>
      </c>
      <c r="C2905" t="s">
        <v>19</v>
      </c>
      <c r="D2905" t="s">
        <v>19</v>
      </c>
      <c r="E2905" t="s">
        <v>19</v>
      </c>
      <c r="F2905" t="s">
        <v>24</v>
      </c>
      <c r="G2905" t="s">
        <v>19</v>
      </c>
      <c r="H2905" t="s">
        <v>20</v>
      </c>
      <c r="I2905" t="s">
        <v>19</v>
      </c>
      <c r="J2905" t="s">
        <v>19</v>
      </c>
      <c r="K2905" t="s">
        <v>20</v>
      </c>
      <c r="L2905">
        <f t="shared" si="45"/>
        <v>6</v>
      </c>
      <c r="Q2905" t="s">
        <v>7771</v>
      </c>
      <c r="R2905" t="s">
        <v>7772</v>
      </c>
      <c r="S2905" t="s">
        <v>7773</v>
      </c>
      <c r="T2905" t="s">
        <v>704</v>
      </c>
      <c r="U2905">
        <v>62822</v>
      </c>
      <c r="V2905" s="1">
        <v>42280.07309027778</v>
      </c>
      <c r="W2905" t="s">
        <v>742</v>
      </c>
      <c r="X2905" t="s">
        <v>743</v>
      </c>
      <c r="Y2905" t="s">
        <v>306</v>
      </c>
      <c r="Z2905" t="s">
        <v>89</v>
      </c>
      <c r="AA2905" t="s">
        <v>90</v>
      </c>
      <c r="AB2905" t="s">
        <v>116</v>
      </c>
      <c r="AC2905" t="s">
        <v>52</v>
      </c>
      <c r="AD2905" t="s">
        <v>118</v>
      </c>
      <c r="AF2905" s="1">
        <v>42487.340011574073</v>
      </c>
    </row>
    <row r="2906" spans="1:32" x14ac:dyDescent="0.3">
      <c r="A2906">
        <v>732150</v>
      </c>
      <c r="B2906">
        <v>105583</v>
      </c>
      <c r="C2906" t="s">
        <v>19</v>
      </c>
      <c r="D2906" t="s">
        <v>19</v>
      </c>
      <c r="E2906" t="s">
        <v>19</v>
      </c>
      <c r="F2906" t="s">
        <v>24</v>
      </c>
      <c r="G2906" t="s">
        <v>19</v>
      </c>
      <c r="H2906" t="s">
        <v>20</v>
      </c>
      <c r="I2906" t="s">
        <v>19</v>
      </c>
      <c r="J2906" t="s">
        <v>19</v>
      </c>
      <c r="K2906" t="s">
        <v>20</v>
      </c>
      <c r="L2906">
        <f t="shared" si="45"/>
        <v>6</v>
      </c>
      <c r="Q2906" t="s">
        <v>7774</v>
      </c>
      <c r="R2906" t="s">
        <v>7775</v>
      </c>
      <c r="S2906" t="s">
        <v>7776</v>
      </c>
      <c r="T2906" t="s">
        <v>139</v>
      </c>
      <c r="U2906">
        <v>36522</v>
      </c>
      <c r="V2906" s="1">
        <v>40353</v>
      </c>
      <c r="W2906" t="s">
        <v>57</v>
      </c>
      <c r="X2906" t="s">
        <v>58</v>
      </c>
      <c r="Y2906" t="s">
        <v>140</v>
      </c>
      <c r="Z2906" t="s">
        <v>89</v>
      </c>
      <c r="AA2906" t="s">
        <v>90</v>
      </c>
      <c r="AB2906" t="s">
        <v>141</v>
      </c>
      <c r="AC2906" t="s">
        <v>937</v>
      </c>
      <c r="AD2906" t="s">
        <v>118</v>
      </c>
      <c r="AF2906" s="1">
        <v>44566.624305555553</v>
      </c>
    </row>
    <row r="2907" spans="1:32" x14ac:dyDescent="0.3">
      <c r="A2907">
        <v>732266</v>
      </c>
      <c r="B2907">
        <v>5903580</v>
      </c>
      <c r="C2907" t="s">
        <v>19</v>
      </c>
      <c r="D2907" t="s">
        <v>19</v>
      </c>
      <c r="E2907" t="s">
        <v>19</v>
      </c>
      <c r="F2907" t="s">
        <v>24</v>
      </c>
      <c r="G2907" t="s">
        <v>19</v>
      </c>
      <c r="H2907" t="s">
        <v>19</v>
      </c>
      <c r="I2907" t="s">
        <v>19</v>
      </c>
      <c r="J2907" t="s">
        <v>19</v>
      </c>
      <c r="K2907" t="s">
        <v>24</v>
      </c>
      <c r="L2907">
        <f t="shared" si="45"/>
        <v>7</v>
      </c>
      <c r="P2907">
        <v>1</v>
      </c>
      <c r="Q2907" t="s">
        <v>7777</v>
      </c>
      <c r="R2907" t="s">
        <v>7778</v>
      </c>
      <c r="S2907" t="s">
        <v>772</v>
      </c>
      <c r="T2907" t="s">
        <v>97</v>
      </c>
      <c r="U2907">
        <v>77327</v>
      </c>
      <c r="V2907" s="1">
        <v>40802</v>
      </c>
      <c r="W2907" t="s">
        <v>57</v>
      </c>
      <c r="X2907" t="s">
        <v>58</v>
      </c>
      <c r="Y2907" t="s">
        <v>59</v>
      </c>
      <c r="Z2907" t="s">
        <v>37</v>
      </c>
      <c r="AA2907" t="s">
        <v>38</v>
      </c>
      <c r="AB2907" t="s">
        <v>60</v>
      </c>
      <c r="AC2907" t="s">
        <v>732</v>
      </c>
      <c r="AD2907" t="s">
        <v>62</v>
      </c>
      <c r="AF2907" s="1">
        <v>40857</v>
      </c>
    </row>
    <row r="2908" spans="1:32" x14ac:dyDescent="0.3">
      <c r="A2908">
        <v>733134</v>
      </c>
      <c r="B2908">
        <v>4528901</v>
      </c>
      <c r="C2908" t="s">
        <v>19</v>
      </c>
      <c r="D2908" t="s">
        <v>20</v>
      </c>
      <c r="E2908" t="s">
        <v>19</v>
      </c>
      <c r="F2908" t="s">
        <v>24</v>
      </c>
      <c r="G2908" t="s">
        <v>19</v>
      </c>
      <c r="H2908" t="s">
        <v>20</v>
      </c>
      <c r="I2908" t="s">
        <v>19</v>
      </c>
      <c r="J2908" t="s">
        <v>19</v>
      </c>
      <c r="K2908" t="s">
        <v>20</v>
      </c>
      <c r="L2908">
        <f t="shared" si="45"/>
        <v>5</v>
      </c>
      <c r="Q2908" t="s">
        <v>7779</v>
      </c>
      <c r="R2908" t="s">
        <v>7780</v>
      </c>
      <c r="S2908" t="s">
        <v>7781</v>
      </c>
      <c r="T2908" t="s">
        <v>97</v>
      </c>
      <c r="U2908">
        <v>78064</v>
      </c>
      <c r="V2908" s="1">
        <v>39682</v>
      </c>
      <c r="W2908" t="s">
        <v>34</v>
      </c>
      <c r="X2908" t="s">
        <v>35</v>
      </c>
      <c r="Y2908" t="s">
        <v>59</v>
      </c>
      <c r="Z2908" t="s">
        <v>37</v>
      </c>
      <c r="AA2908" t="s">
        <v>38</v>
      </c>
      <c r="AB2908" t="s">
        <v>60</v>
      </c>
      <c r="AC2908" t="s">
        <v>580</v>
      </c>
      <c r="AD2908" t="s">
        <v>62</v>
      </c>
      <c r="AF2908" s="1">
        <v>42138.327037037037</v>
      </c>
    </row>
    <row r="2909" spans="1:32" x14ac:dyDescent="0.3">
      <c r="A2909">
        <v>733189</v>
      </c>
      <c r="B2909">
        <v>4543054</v>
      </c>
      <c r="C2909" t="s">
        <v>19</v>
      </c>
      <c r="D2909" t="s">
        <v>19</v>
      </c>
      <c r="E2909" t="s">
        <v>19</v>
      </c>
      <c r="F2909" t="s">
        <v>24</v>
      </c>
      <c r="G2909" t="s">
        <v>19</v>
      </c>
      <c r="H2909" t="s">
        <v>19</v>
      </c>
      <c r="I2909" t="s">
        <v>19</v>
      </c>
      <c r="J2909" t="s">
        <v>19</v>
      </c>
      <c r="K2909" t="s">
        <v>24</v>
      </c>
      <c r="L2909">
        <f t="shared" si="45"/>
        <v>7</v>
      </c>
      <c r="P2909">
        <v>1</v>
      </c>
      <c r="Q2909" t="s">
        <v>7782</v>
      </c>
      <c r="R2909" t="s">
        <v>7783</v>
      </c>
      <c r="S2909" t="s">
        <v>7784</v>
      </c>
      <c r="T2909" t="s">
        <v>97</v>
      </c>
      <c r="U2909">
        <v>78537</v>
      </c>
      <c r="V2909" s="1">
        <v>41703.071481481478</v>
      </c>
      <c r="W2909" t="s">
        <v>1396</v>
      </c>
      <c r="X2909" t="s">
        <v>1397</v>
      </c>
      <c r="Y2909" t="s">
        <v>59</v>
      </c>
      <c r="Z2909" t="s">
        <v>37</v>
      </c>
      <c r="AA2909" t="s">
        <v>38</v>
      </c>
      <c r="AB2909" t="s">
        <v>60</v>
      </c>
      <c r="AC2909" t="s">
        <v>580</v>
      </c>
      <c r="AD2909" t="s">
        <v>62</v>
      </c>
      <c r="AF2909" s="1">
        <v>44265.372175925928</v>
      </c>
    </row>
    <row r="2910" spans="1:32" x14ac:dyDescent="0.3">
      <c r="A2910">
        <v>733763</v>
      </c>
      <c r="B2910">
        <v>3723548</v>
      </c>
      <c r="C2910" t="s">
        <v>19</v>
      </c>
      <c r="D2910" t="s">
        <v>19</v>
      </c>
      <c r="E2910" t="s">
        <v>19</v>
      </c>
      <c r="F2910" t="s">
        <v>24</v>
      </c>
      <c r="G2910" t="s">
        <v>19</v>
      </c>
      <c r="H2910" t="s">
        <v>20</v>
      </c>
      <c r="I2910" t="s">
        <v>19</v>
      </c>
      <c r="J2910" t="s">
        <v>20</v>
      </c>
      <c r="K2910" t="s">
        <v>19</v>
      </c>
      <c r="L2910">
        <f t="shared" si="45"/>
        <v>6</v>
      </c>
      <c r="Q2910" t="s">
        <v>7785</v>
      </c>
      <c r="R2910" t="s">
        <v>7786</v>
      </c>
      <c r="S2910" t="s">
        <v>7787</v>
      </c>
      <c r="T2910" t="s">
        <v>494</v>
      </c>
      <c r="U2910">
        <v>74849</v>
      </c>
      <c r="V2910" s="1">
        <v>45071.201099537036</v>
      </c>
      <c r="W2910" t="s">
        <v>620</v>
      </c>
      <c r="X2910" t="s">
        <v>621</v>
      </c>
      <c r="Y2910" t="s">
        <v>489</v>
      </c>
      <c r="Z2910" t="s">
        <v>37</v>
      </c>
      <c r="AA2910" t="s">
        <v>38</v>
      </c>
      <c r="AB2910" t="s">
        <v>484</v>
      </c>
      <c r="AC2910" t="s">
        <v>497</v>
      </c>
      <c r="AD2910" t="s">
        <v>62</v>
      </c>
    </row>
    <row r="2911" spans="1:32" x14ac:dyDescent="0.3">
      <c r="A2911">
        <v>733777</v>
      </c>
      <c r="B2911">
        <v>5711747</v>
      </c>
      <c r="C2911" t="s">
        <v>19</v>
      </c>
      <c r="D2911" t="s">
        <v>19</v>
      </c>
      <c r="E2911" t="s">
        <v>19</v>
      </c>
      <c r="F2911" t="s">
        <v>24</v>
      </c>
      <c r="G2911" t="s">
        <v>20</v>
      </c>
      <c r="H2911" t="s">
        <v>20</v>
      </c>
      <c r="I2911" t="s">
        <v>19</v>
      </c>
      <c r="J2911" t="s">
        <v>19</v>
      </c>
      <c r="K2911" t="s">
        <v>24</v>
      </c>
      <c r="L2911">
        <f t="shared" si="45"/>
        <v>5</v>
      </c>
      <c r="Q2911" t="s">
        <v>7788</v>
      </c>
      <c r="R2911" t="s">
        <v>7789</v>
      </c>
      <c r="S2911" t="s">
        <v>476</v>
      </c>
      <c r="T2911" t="s">
        <v>78</v>
      </c>
      <c r="U2911">
        <v>33426</v>
      </c>
      <c r="V2911" s="1">
        <v>43204.070150462961</v>
      </c>
      <c r="W2911" t="s">
        <v>67</v>
      </c>
      <c r="X2911" t="s">
        <v>68</v>
      </c>
      <c r="Y2911" t="s">
        <v>79</v>
      </c>
      <c r="Z2911" t="s">
        <v>70</v>
      </c>
      <c r="AA2911" t="s">
        <v>71</v>
      </c>
      <c r="AB2911" t="s">
        <v>80</v>
      </c>
      <c r="AC2911" t="s">
        <v>285</v>
      </c>
      <c r="AD2911" t="s">
        <v>82</v>
      </c>
      <c r="AF2911" s="1">
        <v>43222.244189814817</v>
      </c>
    </row>
    <row r="2912" spans="1:32" x14ac:dyDescent="0.3">
      <c r="A2912">
        <v>738496</v>
      </c>
      <c r="B2912">
        <v>423309</v>
      </c>
      <c r="C2912" t="s">
        <v>19</v>
      </c>
      <c r="D2912" t="s">
        <v>19</v>
      </c>
      <c r="E2912" t="s">
        <v>19</v>
      </c>
      <c r="F2912" t="s">
        <v>24</v>
      </c>
      <c r="G2912" t="s">
        <v>19</v>
      </c>
      <c r="H2912" t="s">
        <v>19</v>
      </c>
      <c r="I2912" t="s">
        <v>19</v>
      </c>
      <c r="J2912" t="s">
        <v>19</v>
      </c>
      <c r="K2912" t="s">
        <v>20</v>
      </c>
      <c r="L2912">
        <f t="shared" si="45"/>
        <v>7</v>
      </c>
      <c r="Q2912" t="s">
        <v>7790</v>
      </c>
      <c r="R2912" t="s">
        <v>7791</v>
      </c>
      <c r="S2912" t="s">
        <v>7792</v>
      </c>
      <c r="T2912" t="s">
        <v>189</v>
      </c>
      <c r="U2912">
        <v>72714</v>
      </c>
      <c r="V2912" s="1">
        <v>44118.200555555559</v>
      </c>
      <c r="W2912" t="s">
        <v>57</v>
      </c>
      <c r="X2912" t="s">
        <v>98</v>
      </c>
      <c r="Y2912" t="s">
        <v>489</v>
      </c>
      <c r="Z2912" t="s">
        <v>89</v>
      </c>
      <c r="AA2912" t="s">
        <v>90</v>
      </c>
      <c r="AB2912" t="s">
        <v>116</v>
      </c>
      <c r="AC2912" t="s">
        <v>190</v>
      </c>
      <c r="AD2912" t="s">
        <v>118</v>
      </c>
      <c r="AF2912" s="1">
        <v>44511.840277777781</v>
      </c>
    </row>
    <row r="2913" spans="1:32" x14ac:dyDescent="0.3">
      <c r="A2913">
        <v>738515</v>
      </c>
      <c r="B2913">
        <v>1519454</v>
      </c>
      <c r="C2913" t="s">
        <v>19</v>
      </c>
      <c r="D2913" t="s">
        <v>19</v>
      </c>
      <c r="E2913" t="s">
        <v>19</v>
      </c>
      <c r="F2913" t="s">
        <v>24</v>
      </c>
      <c r="G2913" t="s">
        <v>19</v>
      </c>
      <c r="H2913" t="s">
        <v>19</v>
      </c>
      <c r="I2913" t="s">
        <v>19</v>
      </c>
      <c r="J2913" t="s">
        <v>19</v>
      </c>
      <c r="K2913" t="s">
        <v>24</v>
      </c>
      <c r="L2913">
        <f t="shared" si="45"/>
        <v>7</v>
      </c>
      <c r="P2913">
        <v>1</v>
      </c>
      <c r="Q2913" t="s">
        <v>7793</v>
      </c>
      <c r="R2913" t="s">
        <v>7794</v>
      </c>
      <c r="S2913" t="s">
        <v>7795</v>
      </c>
      <c r="T2913" t="s">
        <v>608</v>
      </c>
      <c r="U2913">
        <v>47512</v>
      </c>
      <c r="V2913" s="1">
        <v>39939</v>
      </c>
      <c r="W2913" t="s">
        <v>57</v>
      </c>
      <c r="X2913" t="s">
        <v>98</v>
      </c>
      <c r="Y2913" t="s">
        <v>367</v>
      </c>
      <c r="Z2913" t="s">
        <v>89</v>
      </c>
      <c r="AA2913" t="s">
        <v>90</v>
      </c>
      <c r="AB2913" t="s">
        <v>116</v>
      </c>
      <c r="AC2913" t="s">
        <v>632</v>
      </c>
      <c r="AD2913" t="s">
        <v>118</v>
      </c>
      <c r="AF2913" s="1">
        <v>40428</v>
      </c>
    </row>
    <row r="2914" spans="1:32" x14ac:dyDescent="0.3">
      <c r="A2914">
        <v>739059</v>
      </c>
      <c r="B2914">
        <v>2375346</v>
      </c>
      <c r="C2914" t="s">
        <v>19</v>
      </c>
      <c r="D2914" t="s">
        <v>19</v>
      </c>
      <c r="E2914" t="s">
        <v>19</v>
      </c>
      <c r="F2914" t="s">
        <v>24</v>
      </c>
      <c r="G2914" t="s">
        <v>19</v>
      </c>
      <c r="H2914" t="s">
        <v>19</v>
      </c>
      <c r="I2914" t="s">
        <v>19</v>
      </c>
      <c r="J2914" t="s">
        <v>19</v>
      </c>
      <c r="K2914" t="s">
        <v>19</v>
      </c>
      <c r="L2914">
        <f t="shared" si="45"/>
        <v>8</v>
      </c>
      <c r="N2914">
        <v>1</v>
      </c>
      <c r="Q2914" t="s">
        <v>7796</v>
      </c>
      <c r="R2914" t="s">
        <v>7797</v>
      </c>
      <c r="S2914" t="s">
        <v>334</v>
      </c>
      <c r="T2914" t="s">
        <v>165</v>
      </c>
      <c r="U2914">
        <v>48126</v>
      </c>
      <c r="V2914" s="1">
        <v>42424.070474537039</v>
      </c>
      <c r="W2914" t="s">
        <v>34</v>
      </c>
      <c r="X2914" t="s">
        <v>87</v>
      </c>
      <c r="Y2914" t="s">
        <v>166</v>
      </c>
      <c r="Z2914" t="s">
        <v>89</v>
      </c>
      <c r="AA2914" t="s">
        <v>90</v>
      </c>
      <c r="AB2914" t="s">
        <v>167</v>
      </c>
      <c r="AC2914" t="s">
        <v>202</v>
      </c>
      <c r="AD2914" t="s">
        <v>93</v>
      </c>
      <c r="AF2914" s="1">
        <v>42648.816840277781</v>
      </c>
    </row>
    <row r="2915" spans="1:32" x14ac:dyDescent="0.3">
      <c r="A2915">
        <v>743520</v>
      </c>
      <c r="B2915">
        <v>3307798</v>
      </c>
      <c r="C2915" t="s">
        <v>19</v>
      </c>
      <c r="D2915" t="s">
        <v>19</v>
      </c>
      <c r="E2915" t="s">
        <v>19</v>
      </c>
      <c r="F2915" t="s">
        <v>24</v>
      </c>
      <c r="G2915" t="s">
        <v>19</v>
      </c>
      <c r="H2915" t="s">
        <v>19</v>
      </c>
      <c r="I2915" t="s">
        <v>19</v>
      </c>
      <c r="J2915" t="s">
        <v>19</v>
      </c>
      <c r="K2915" t="s">
        <v>19</v>
      </c>
      <c r="L2915">
        <f t="shared" si="45"/>
        <v>8</v>
      </c>
      <c r="N2915">
        <v>1</v>
      </c>
      <c r="Q2915" t="s">
        <v>7798</v>
      </c>
      <c r="R2915" t="s">
        <v>7799</v>
      </c>
      <c r="S2915" t="s">
        <v>7800</v>
      </c>
      <c r="T2915" t="s">
        <v>45</v>
      </c>
      <c r="U2915">
        <v>10044</v>
      </c>
      <c r="V2915" s="1">
        <v>42455.069814814815</v>
      </c>
      <c r="W2915" t="s">
        <v>661</v>
      </c>
      <c r="X2915" t="s">
        <v>757</v>
      </c>
      <c r="Y2915" t="s">
        <v>48</v>
      </c>
      <c r="Z2915" t="s">
        <v>70</v>
      </c>
      <c r="AA2915" t="s">
        <v>71</v>
      </c>
      <c r="AB2915" t="s">
        <v>314</v>
      </c>
      <c r="AC2915" t="s">
        <v>890</v>
      </c>
      <c r="AD2915" t="s">
        <v>316</v>
      </c>
      <c r="AF2915" s="1">
        <v>42482.460578703707</v>
      </c>
    </row>
    <row r="2916" spans="1:32" x14ac:dyDescent="0.3">
      <c r="A2916">
        <v>743548</v>
      </c>
      <c r="B2916">
        <v>3302940</v>
      </c>
      <c r="C2916" t="s">
        <v>19</v>
      </c>
      <c r="D2916" t="s">
        <v>19</v>
      </c>
      <c r="E2916" t="s">
        <v>19</v>
      </c>
      <c r="F2916" t="s">
        <v>24</v>
      </c>
      <c r="G2916" t="s">
        <v>19</v>
      </c>
      <c r="H2916" t="s">
        <v>19</v>
      </c>
      <c r="I2916" t="s">
        <v>19</v>
      </c>
      <c r="J2916" t="s">
        <v>19</v>
      </c>
      <c r="K2916" t="s">
        <v>19</v>
      </c>
      <c r="L2916">
        <f t="shared" si="45"/>
        <v>8</v>
      </c>
      <c r="N2916">
        <v>1</v>
      </c>
      <c r="Q2916" t="s">
        <v>7801</v>
      </c>
      <c r="R2916" t="s">
        <v>7802</v>
      </c>
      <c r="S2916" t="s">
        <v>855</v>
      </c>
      <c r="T2916" t="s">
        <v>45</v>
      </c>
      <c r="U2916">
        <v>11201</v>
      </c>
      <c r="V2916" s="1">
        <v>42454.081076388888</v>
      </c>
      <c r="W2916" t="s">
        <v>661</v>
      </c>
      <c r="X2916" t="s">
        <v>757</v>
      </c>
      <c r="Y2916" t="s">
        <v>48</v>
      </c>
      <c r="Z2916" t="s">
        <v>70</v>
      </c>
      <c r="AA2916" t="s">
        <v>71</v>
      </c>
      <c r="AB2916" t="s">
        <v>314</v>
      </c>
      <c r="AC2916" t="s">
        <v>890</v>
      </c>
      <c r="AD2916" t="s">
        <v>316</v>
      </c>
      <c r="AF2916" s="1">
        <v>42486.293854166666</v>
      </c>
    </row>
    <row r="2917" spans="1:32" x14ac:dyDescent="0.3">
      <c r="A2917">
        <v>744269</v>
      </c>
      <c r="B2917">
        <v>3316886</v>
      </c>
      <c r="C2917" t="s">
        <v>19</v>
      </c>
      <c r="D2917" t="s">
        <v>19</v>
      </c>
      <c r="E2917" t="s">
        <v>19</v>
      </c>
      <c r="F2917" t="s">
        <v>24</v>
      </c>
      <c r="G2917" t="s">
        <v>19</v>
      </c>
      <c r="H2917" t="s">
        <v>19</v>
      </c>
      <c r="I2917" t="s">
        <v>19</v>
      </c>
      <c r="J2917" t="s">
        <v>19</v>
      </c>
      <c r="K2917" t="s">
        <v>19</v>
      </c>
      <c r="L2917">
        <f t="shared" si="45"/>
        <v>8</v>
      </c>
      <c r="N2917">
        <v>1</v>
      </c>
      <c r="Q2917" t="s">
        <v>7803</v>
      </c>
      <c r="R2917" t="s">
        <v>7804</v>
      </c>
      <c r="S2917" t="s">
        <v>859</v>
      </c>
      <c r="T2917" t="s">
        <v>45</v>
      </c>
      <c r="U2917">
        <v>10011</v>
      </c>
      <c r="V2917" s="1">
        <v>42454.081076388888</v>
      </c>
      <c r="W2917" t="s">
        <v>661</v>
      </c>
      <c r="X2917" t="s">
        <v>757</v>
      </c>
      <c r="Y2917" t="s">
        <v>48</v>
      </c>
      <c r="Z2917" t="s">
        <v>70</v>
      </c>
      <c r="AA2917" t="s">
        <v>71</v>
      </c>
      <c r="AB2917" t="s">
        <v>314</v>
      </c>
      <c r="AC2917" t="s">
        <v>890</v>
      </c>
      <c r="AD2917" t="s">
        <v>316</v>
      </c>
      <c r="AF2917" s="1">
        <v>42486.288495370369</v>
      </c>
    </row>
    <row r="2918" spans="1:32" x14ac:dyDescent="0.3">
      <c r="A2918">
        <v>746204</v>
      </c>
      <c r="B2918">
        <v>5731446</v>
      </c>
      <c r="C2918" t="s">
        <v>19</v>
      </c>
      <c r="D2918" t="s">
        <v>19</v>
      </c>
      <c r="E2918" t="s">
        <v>19</v>
      </c>
      <c r="F2918" t="s">
        <v>20</v>
      </c>
      <c r="G2918" t="s">
        <v>19</v>
      </c>
      <c r="H2918" t="s">
        <v>20</v>
      </c>
      <c r="I2918" t="s">
        <v>19</v>
      </c>
      <c r="J2918" t="s">
        <v>19</v>
      </c>
      <c r="K2918" t="s">
        <v>24</v>
      </c>
      <c r="L2918">
        <f t="shared" si="45"/>
        <v>6</v>
      </c>
      <c r="Q2918" t="s">
        <v>7805</v>
      </c>
      <c r="R2918" t="s">
        <v>7806</v>
      </c>
      <c r="S2918" t="s">
        <v>256</v>
      </c>
      <c r="T2918" t="s">
        <v>78</v>
      </c>
      <c r="U2918">
        <v>33175</v>
      </c>
      <c r="V2918" s="1">
        <v>44806.26599537037</v>
      </c>
      <c r="W2918" t="s">
        <v>57</v>
      </c>
      <c r="X2918" t="s">
        <v>107</v>
      </c>
      <c r="Y2918" t="s">
        <v>79</v>
      </c>
      <c r="Z2918" t="s">
        <v>70</v>
      </c>
      <c r="AA2918" t="s">
        <v>71</v>
      </c>
      <c r="AB2918" t="s">
        <v>80</v>
      </c>
      <c r="AC2918" t="s">
        <v>257</v>
      </c>
      <c r="AD2918" t="s">
        <v>82</v>
      </c>
      <c r="AF2918" s="1">
        <v>44931.59097222222</v>
      </c>
    </row>
    <row r="2919" spans="1:32" x14ac:dyDescent="0.3">
      <c r="A2919">
        <v>746261</v>
      </c>
      <c r="B2919">
        <v>4516843</v>
      </c>
      <c r="C2919" t="s">
        <v>19</v>
      </c>
      <c r="D2919" t="s">
        <v>19</v>
      </c>
      <c r="E2919" t="s">
        <v>19</v>
      </c>
      <c r="F2919" t="s">
        <v>24</v>
      </c>
      <c r="G2919" t="s">
        <v>19</v>
      </c>
      <c r="H2919" t="s">
        <v>20</v>
      </c>
      <c r="I2919" t="s">
        <v>19</v>
      </c>
      <c r="J2919" t="s">
        <v>19</v>
      </c>
      <c r="K2919" t="s">
        <v>19</v>
      </c>
      <c r="L2919">
        <f t="shared" si="45"/>
        <v>7</v>
      </c>
      <c r="Q2919" t="s">
        <v>7807</v>
      </c>
      <c r="R2919" t="s">
        <v>7808</v>
      </c>
      <c r="S2919" t="s">
        <v>7809</v>
      </c>
      <c r="T2919" t="s">
        <v>97</v>
      </c>
      <c r="U2919">
        <v>78014</v>
      </c>
      <c r="V2919" s="1">
        <v>42787.247002314813</v>
      </c>
      <c r="W2919" t="s">
        <v>667</v>
      </c>
      <c r="X2919" t="s">
        <v>668</v>
      </c>
      <c r="Y2919" t="s">
        <v>59</v>
      </c>
      <c r="Z2919" t="s">
        <v>37</v>
      </c>
      <c r="AA2919" t="s">
        <v>38</v>
      </c>
      <c r="AB2919" t="s">
        <v>60</v>
      </c>
      <c r="AC2919" t="s">
        <v>580</v>
      </c>
      <c r="AD2919" t="s">
        <v>62</v>
      </c>
      <c r="AF2919" s="1">
        <v>43685.558125000003</v>
      </c>
    </row>
    <row r="2920" spans="1:32" x14ac:dyDescent="0.3">
      <c r="A2920">
        <v>746264</v>
      </c>
      <c r="B2920">
        <v>5920409</v>
      </c>
      <c r="C2920" t="s">
        <v>19</v>
      </c>
      <c r="D2920" t="s">
        <v>20</v>
      </c>
      <c r="E2920" t="s">
        <v>19</v>
      </c>
      <c r="F2920" t="s">
        <v>24</v>
      </c>
      <c r="G2920" t="s">
        <v>19</v>
      </c>
      <c r="H2920" t="s">
        <v>20</v>
      </c>
      <c r="I2920" t="s">
        <v>19</v>
      </c>
      <c r="J2920" t="s">
        <v>19</v>
      </c>
      <c r="K2920" t="s">
        <v>20</v>
      </c>
      <c r="L2920">
        <f t="shared" si="45"/>
        <v>5</v>
      </c>
      <c r="Q2920" t="s">
        <v>7810</v>
      </c>
      <c r="R2920" t="s">
        <v>7811</v>
      </c>
      <c r="S2920" t="s">
        <v>6374</v>
      </c>
      <c r="T2920" t="s">
        <v>97</v>
      </c>
      <c r="U2920">
        <v>75063</v>
      </c>
      <c r="V2920" s="1">
        <v>42830.070115740738</v>
      </c>
      <c r="W2920" t="s">
        <v>34</v>
      </c>
      <c r="X2920" t="s">
        <v>35</v>
      </c>
      <c r="Y2920" t="s">
        <v>489</v>
      </c>
      <c r="Z2920" t="s">
        <v>37</v>
      </c>
      <c r="AA2920" t="s">
        <v>38</v>
      </c>
      <c r="AB2920" t="s">
        <v>484</v>
      </c>
      <c r="AC2920" t="s">
        <v>717</v>
      </c>
      <c r="AD2920" t="s">
        <v>62</v>
      </c>
      <c r="AF2920" s="1">
        <v>42968.225682870368</v>
      </c>
    </row>
    <row r="2921" spans="1:32" x14ac:dyDescent="0.3">
      <c r="A2921">
        <v>746265</v>
      </c>
      <c r="B2921">
        <v>4545197</v>
      </c>
      <c r="C2921" t="s">
        <v>19</v>
      </c>
      <c r="D2921" t="s">
        <v>19</v>
      </c>
      <c r="E2921" t="s">
        <v>19</v>
      </c>
      <c r="F2921" t="s">
        <v>24</v>
      </c>
      <c r="G2921" t="s">
        <v>19</v>
      </c>
      <c r="H2921" t="s">
        <v>20</v>
      </c>
      <c r="I2921" t="s">
        <v>19</v>
      </c>
      <c r="J2921" t="s">
        <v>19</v>
      </c>
      <c r="K2921" t="s">
        <v>19</v>
      </c>
      <c r="L2921">
        <f t="shared" si="45"/>
        <v>7</v>
      </c>
      <c r="Q2921" t="s">
        <v>7812</v>
      </c>
      <c r="R2921" t="s">
        <v>7813</v>
      </c>
      <c r="S2921" t="s">
        <v>7814</v>
      </c>
      <c r="T2921" t="s">
        <v>97</v>
      </c>
      <c r="U2921">
        <v>78061</v>
      </c>
      <c r="V2921" s="1">
        <v>42787.247002314813</v>
      </c>
      <c r="W2921" t="s">
        <v>667</v>
      </c>
      <c r="X2921" t="s">
        <v>668</v>
      </c>
      <c r="Y2921" t="s">
        <v>59</v>
      </c>
      <c r="Z2921" t="s">
        <v>37</v>
      </c>
      <c r="AA2921" t="s">
        <v>38</v>
      </c>
      <c r="AB2921" t="s">
        <v>60</v>
      </c>
      <c r="AC2921" t="s">
        <v>580</v>
      </c>
      <c r="AD2921" t="s">
        <v>62</v>
      </c>
      <c r="AF2921" s="1">
        <v>43318.344571759262</v>
      </c>
    </row>
    <row r="2922" spans="1:32" x14ac:dyDescent="0.3">
      <c r="A2922">
        <v>746272</v>
      </c>
      <c r="B2922">
        <v>1023580</v>
      </c>
      <c r="C2922" t="s">
        <v>19</v>
      </c>
      <c r="D2922" t="s">
        <v>19</v>
      </c>
      <c r="E2922" t="s">
        <v>19</v>
      </c>
      <c r="F2922" t="s">
        <v>24</v>
      </c>
      <c r="G2922" t="s">
        <v>19</v>
      </c>
      <c r="H2922" t="s">
        <v>19</v>
      </c>
      <c r="I2922" t="s">
        <v>19</v>
      </c>
      <c r="J2922" t="s">
        <v>19</v>
      </c>
      <c r="K2922" t="s">
        <v>24</v>
      </c>
      <c r="L2922">
        <f t="shared" si="45"/>
        <v>7</v>
      </c>
      <c r="P2922">
        <v>1</v>
      </c>
      <c r="Q2922" t="s">
        <v>7815</v>
      </c>
      <c r="R2922" t="s">
        <v>7816</v>
      </c>
      <c r="S2922" t="s">
        <v>2684</v>
      </c>
      <c r="T2922" t="s">
        <v>78</v>
      </c>
      <c r="U2922">
        <v>33009</v>
      </c>
      <c r="V2922" s="1">
        <v>43897.200821759259</v>
      </c>
      <c r="W2922" t="s">
        <v>3126</v>
      </c>
      <c r="X2922" t="s">
        <v>3127</v>
      </c>
      <c r="Y2922" t="s">
        <v>79</v>
      </c>
      <c r="Z2922" t="s">
        <v>70</v>
      </c>
      <c r="AA2922" t="s">
        <v>71</v>
      </c>
      <c r="AB2922" t="s">
        <v>80</v>
      </c>
      <c r="AC2922" t="s">
        <v>257</v>
      </c>
      <c r="AD2922" t="s">
        <v>82</v>
      </c>
      <c r="AF2922" s="1">
        <v>44721.743055555555</v>
      </c>
    </row>
    <row r="2923" spans="1:32" x14ac:dyDescent="0.3">
      <c r="A2923">
        <v>746359</v>
      </c>
      <c r="B2923">
        <v>134673</v>
      </c>
      <c r="C2923" t="s">
        <v>19</v>
      </c>
      <c r="D2923" t="s">
        <v>19</v>
      </c>
      <c r="E2923" t="s">
        <v>19</v>
      </c>
      <c r="F2923" t="s">
        <v>24</v>
      </c>
      <c r="G2923" t="s">
        <v>19</v>
      </c>
      <c r="H2923" t="s">
        <v>19</v>
      </c>
      <c r="I2923" t="s">
        <v>19</v>
      </c>
      <c r="J2923" t="s">
        <v>19</v>
      </c>
      <c r="K2923" t="s">
        <v>19</v>
      </c>
      <c r="L2923">
        <f t="shared" si="45"/>
        <v>8</v>
      </c>
      <c r="N2923">
        <v>1</v>
      </c>
      <c r="Q2923" t="s">
        <v>7817</v>
      </c>
      <c r="R2923" t="s">
        <v>7818</v>
      </c>
      <c r="S2923" t="s">
        <v>355</v>
      </c>
      <c r="T2923" t="s">
        <v>139</v>
      </c>
      <c r="U2923">
        <v>35613</v>
      </c>
      <c r="V2923" s="1">
        <v>43405.246712962966</v>
      </c>
      <c r="W2923" t="s">
        <v>57</v>
      </c>
      <c r="X2923" t="s">
        <v>58</v>
      </c>
      <c r="Y2923" t="s">
        <v>140</v>
      </c>
      <c r="Z2923" t="s">
        <v>89</v>
      </c>
      <c r="AA2923" t="s">
        <v>90</v>
      </c>
      <c r="AB2923" t="s">
        <v>141</v>
      </c>
      <c r="AC2923" t="s">
        <v>235</v>
      </c>
      <c r="AD2923" t="s">
        <v>118</v>
      </c>
      <c r="AF2923" s="1">
        <v>40458</v>
      </c>
    </row>
    <row r="2924" spans="1:32" x14ac:dyDescent="0.3">
      <c r="A2924">
        <v>746408</v>
      </c>
      <c r="B2924">
        <v>5661613</v>
      </c>
      <c r="C2924" t="s">
        <v>19</v>
      </c>
      <c r="D2924" t="s">
        <v>19</v>
      </c>
      <c r="E2924" t="s">
        <v>19</v>
      </c>
      <c r="F2924" t="s">
        <v>24</v>
      </c>
      <c r="G2924" t="s">
        <v>20</v>
      </c>
      <c r="H2924" t="s">
        <v>20</v>
      </c>
      <c r="I2924" t="s">
        <v>19</v>
      </c>
      <c r="J2924" t="s">
        <v>19</v>
      </c>
      <c r="K2924" t="s">
        <v>20</v>
      </c>
      <c r="L2924">
        <f t="shared" si="45"/>
        <v>5</v>
      </c>
      <c r="Q2924" t="s">
        <v>7819</v>
      </c>
      <c r="R2924" t="s">
        <v>7820</v>
      </c>
      <c r="S2924" t="s">
        <v>209</v>
      </c>
      <c r="T2924" t="s">
        <v>172</v>
      </c>
      <c r="U2924">
        <v>92804</v>
      </c>
      <c r="V2924" s="1">
        <v>43057.069537037038</v>
      </c>
      <c r="W2924" t="s">
        <v>34</v>
      </c>
      <c r="X2924" t="s">
        <v>87</v>
      </c>
      <c r="Y2924" t="s">
        <v>173</v>
      </c>
      <c r="Z2924" t="s">
        <v>37</v>
      </c>
      <c r="AA2924" t="s">
        <v>38</v>
      </c>
      <c r="AB2924" t="s">
        <v>174</v>
      </c>
      <c r="AC2924" t="s">
        <v>473</v>
      </c>
      <c r="AD2924" t="s">
        <v>41</v>
      </c>
      <c r="AF2924" s="1">
        <v>43089.55605324074</v>
      </c>
    </row>
    <row r="2925" spans="1:32" x14ac:dyDescent="0.3">
      <c r="A2925">
        <v>746428</v>
      </c>
      <c r="B2925">
        <v>717035</v>
      </c>
      <c r="C2925" t="s">
        <v>19</v>
      </c>
      <c r="D2925" t="s">
        <v>19</v>
      </c>
      <c r="E2925" t="s">
        <v>19</v>
      </c>
      <c r="F2925" t="s">
        <v>24</v>
      </c>
      <c r="G2925" t="s">
        <v>19</v>
      </c>
      <c r="H2925" t="s">
        <v>20</v>
      </c>
      <c r="I2925" t="s">
        <v>19</v>
      </c>
      <c r="J2925" t="s">
        <v>19</v>
      </c>
      <c r="K2925" t="s">
        <v>24</v>
      </c>
      <c r="L2925">
        <f t="shared" si="45"/>
        <v>6</v>
      </c>
      <c r="Q2925" t="s">
        <v>7821</v>
      </c>
      <c r="R2925" t="s">
        <v>7822</v>
      </c>
      <c r="S2925" t="s">
        <v>7823</v>
      </c>
      <c r="T2925" t="s">
        <v>350</v>
      </c>
      <c r="U2925">
        <v>6351</v>
      </c>
      <c r="V2925" s="1">
        <v>42791.60601851852</v>
      </c>
      <c r="W2925" t="s">
        <v>312</v>
      </c>
      <c r="X2925" t="s">
        <v>782</v>
      </c>
      <c r="Y2925" t="s">
        <v>48</v>
      </c>
      <c r="Z2925" t="s">
        <v>70</v>
      </c>
      <c r="AA2925" t="s">
        <v>71</v>
      </c>
      <c r="AB2925" t="s">
        <v>351</v>
      </c>
      <c r="AC2925" t="s">
        <v>747</v>
      </c>
      <c r="AD2925" t="s">
        <v>316</v>
      </c>
      <c r="AF2925" s="1">
        <v>42809.774629629632</v>
      </c>
    </row>
    <row r="2926" spans="1:32" x14ac:dyDescent="0.3">
      <c r="A2926">
        <v>746431</v>
      </c>
      <c r="B2926">
        <v>3607338</v>
      </c>
      <c r="C2926" t="s">
        <v>19</v>
      </c>
      <c r="D2926" t="s">
        <v>19</v>
      </c>
      <c r="E2926" t="s">
        <v>19</v>
      </c>
      <c r="F2926" t="s">
        <v>24</v>
      </c>
      <c r="G2926" t="s">
        <v>19</v>
      </c>
      <c r="H2926" t="s">
        <v>19</v>
      </c>
      <c r="I2926" t="s">
        <v>19</v>
      </c>
      <c r="J2926" t="s">
        <v>19</v>
      </c>
      <c r="K2926" t="s">
        <v>24</v>
      </c>
      <c r="L2926">
        <f t="shared" si="45"/>
        <v>7</v>
      </c>
      <c r="P2926">
        <v>1</v>
      </c>
      <c r="Q2926" t="s">
        <v>7824</v>
      </c>
      <c r="R2926" t="s">
        <v>7825</v>
      </c>
      <c r="S2926" t="s">
        <v>1384</v>
      </c>
      <c r="T2926" t="s">
        <v>183</v>
      </c>
      <c r="U2926">
        <v>45504</v>
      </c>
      <c r="V2926" s="1">
        <v>42857.069247685184</v>
      </c>
      <c r="W2926" t="s">
        <v>742</v>
      </c>
      <c r="X2926" t="s">
        <v>743</v>
      </c>
      <c r="Y2926" t="s">
        <v>367</v>
      </c>
      <c r="Z2926" t="s">
        <v>89</v>
      </c>
      <c r="AA2926" t="s">
        <v>90</v>
      </c>
      <c r="AB2926" t="s">
        <v>184</v>
      </c>
      <c r="AC2926" t="s">
        <v>413</v>
      </c>
      <c r="AD2926" t="s">
        <v>74</v>
      </c>
      <c r="AF2926" s="1">
        <v>42915.490115740744</v>
      </c>
    </row>
    <row r="2927" spans="1:32" x14ac:dyDescent="0.3">
      <c r="A2927">
        <v>746456</v>
      </c>
      <c r="B2927">
        <v>141743</v>
      </c>
      <c r="C2927" t="s">
        <v>19</v>
      </c>
      <c r="D2927" t="s">
        <v>19</v>
      </c>
      <c r="E2927" t="s">
        <v>19</v>
      </c>
      <c r="F2927" t="s">
        <v>24</v>
      </c>
      <c r="G2927" t="s">
        <v>19</v>
      </c>
      <c r="H2927" t="s">
        <v>19</v>
      </c>
      <c r="I2927" t="s">
        <v>19</v>
      </c>
      <c r="J2927" t="s">
        <v>19</v>
      </c>
      <c r="K2927" t="s">
        <v>20</v>
      </c>
      <c r="L2927">
        <f t="shared" si="45"/>
        <v>7</v>
      </c>
      <c r="Q2927" t="s">
        <v>7826</v>
      </c>
      <c r="R2927" t="s">
        <v>7827</v>
      </c>
      <c r="S2927" t="s">
        <v>7694</v>
      </c>
      <c r="T2927" t="s">
        <v>139</v>
      </c>
      <c r="U2927">
        <v>36726</v>
      </c>
      <c r="V2927" s="1">
        <v>42819.069756944446</v>
      </c>
      <c r="W2927" t="s">
        <v>57</v>
      </c>
      <c r="X2927" t="s">
        <v>107</v>
      </c>
      <c r="Y2927" t="s">
        <v>140</v>
      </c>
      <c r="Z2927" t="s">
        <v>89</v>
      </c>
      <c r="AA2927" t="s">
        <v>90</v>
      </c>
      <c r="AB2927" t="s">
        <v>141</v>
      </c>
      <c r="AC2927" t="s">
        <v>937</v>
      </c>
      <c r="AD2927" t="s">
        <v>118</v>
      </c>
      <c r="AF2927" s="1">
        <v>42947.331875000003</v>
      </c>
    </row>
    <row r="2928" spans="1:32" x14ac:dyDescent="0.3">
      <c r="A2928">
        <v>746516</v>
      </c>
      <c r="B2928">
        <v>4203143</v>
      </c>
      <c r="C2928" t="s">
        <v>19</v>
      </c>
      <c r="D2928" t="s">
        <v>19</v>
      </c>
      <c r="E2928" t="s">
        <v>19</v>
      </c>
      <c r="F2928" t="s">
        <v>24</v>
      </c>
      <c r="G2928" t="s">
        <v>19</v>
      </c>
      <c r="H2928" t="s">
        <v>19</v>
      </c>
      <c r="I2928" t="s">
        <v>19</v>
      </c>
      <c r="J2928" t="s">
        <v>19</v>
      </c>
      <c r="K2928" t="s">
        <v>19</v>
      </c>
      <c r="L2928">
        <f t="shared" si="45"/>
        <v>8</v>
      </c>
      <c r="N2928">
        <v>1</v>
      </c>
      <c r="Q2928" t="s">
        <v>7828</v>
      </c>
      <c r="R2928" t="s">
        <v>7829</v>
      </c>
      <c r="S2928" t="s">
        <v>1549</v>
      </c>
      <c r="T2928" t="s">
        <v>553</v>
      </c>
      <c r="U2928">
        <v>29706</v>
      </c>
      <c r="V2928" s="1">
        <v>42782.073159722226</v>
      </c>
      <c r="W2928" t="s">
        <v>501</v>
      </c>
      <c r="X2928" t="s">
        <v>502</v>
      </c>
      <c r="Y2928" t="s">
        <v>357</v>
      </c>
      <c r="Z2928" t="s">
        <v>70</v>
      </c>
      <c r="AA2928" t="s">
        <v>71</v>
      </c>
      <c r="AB2928" t="s">
        <v>358</v>
      </c>
      <c r="AC2928" t="s">
        <v>465</v>
      </c>
      <c r="AD2928" t="s">
        <v>82</v>
      </c>
      <c r="AF2928" s="1">
        <v>42781.53733796296</v>
      </c>
    </row>
    <row r="2929" spans="1:32" x14ac:dyDescent="0.3">
      <c r="A2929">
        <v>746517</v>
      </c>
      <c r="B2929">
        <v>4218245</v>
      </c>
      <c r="C2929" t="s">
        <v>19</v>
      </c>
      <c r="D2929" t="s">
        <v>19</v>
      </c>
      <c r="E2929" t="s">
        <v>19</v>
      </c>
      <c r="F2929" t="s">
        <v>24</v>
      </c>
      <c r="G2929" t="s">
        <v>20</v>
      </c>
      <c r="H2929" t="s">
        <v>19</v>
      </c>
      <c r="I2929" t="s">
        <v>19</v>
      </c>
      <c r="J2929" t="s">
        <v>19</v>
      </c>
      <c r="K2929" t="s">
        <v>24</v>
      </c>
      <c r="L2929">
        <f t="shared" si="45"/>
        <v>6</v>
      </c>
      <c r="Q2929" t="s">
        <v>7830</v>
      </c>
      <c r="R2929" t="s">
        <v>7831</v>
      </c>
      <c r="S2929" t="s">
        <v>7832</v>
      </c>
      <c r="T2929" t="s">
        <v>553</v>
      </c>
      <c r="U2929">
        <v>29180</v>
      </c>
      <c r="V2929" s="1">
        <v>42791.60601851852</v>
      </c>
      <c r="W2929" t="s">
        <v>57</v>
      </c>
      <c r="X2929" t="s">
        <v>98</v>
      </c>
      <c r="Y2929" t="s">
        <v>357</v>
      </c>
      <c r="Z2929" t="s">
        <v>70</v>
      </c>
      <c r="AA2929" t="s">
        <v>71</v>
      </c>
      <c r="AB2929" t="s">
        <v>358</v>
      </c>
      <c r="AC2929" t="s">
        <v>465</v>
      </c>
      <c r="AD2929" t="s">
        <v>82</v>
      </c>
      <c r="AF2929" s="1">
        <v>42772.836886574078</v>
      </c>
    </row>
    <row r="2930" spans="1:32" x14ac:dyDescent="0.3">
      <c r="A2930">
        <v>746520</v>
      </c>
      <c r="B2930">
        <v>1112995</v>
      </c>
      <c r="C2930" t="s">
        <v>19</v>
      </c>
      <c r="D2930" t="s">
        <v>19</v>
      </c>
      <c r="E2930" t="s">
        <v>19</v>
      </c>
      <c r="F2930" t="s">
        <v>24</v>
      </c>
      <c r="G2930" t="s">
        <v>19</v>
      </c>
      <c r="H2930" t="s">
        <v>19</v>
      </c>
      <c r="I2930" t="s">
        <v>19</v>
      </c>
      <c r="J2930" t="s">
        <v>19</v>
      </c>
      <c r="K2930" t="s">
        <v>24</v>
      </c>
      <c r="L2930">
        <f t="shared" si="45"/>
        <v>7</v>
      </c>
      <c r="P2930">
        <v>1</v>
      </c>
      <c r="Q2930" t="s">
        <v>7833</v>
      </c>
      <c r="R2930" t="s">
        <v>7834</v>
      </c>
      <c r="S2930" t="s">
        <v>330</v>
      </c>
      <c r="T2930" t="s">
        <v>356</v>
      </c>
      <c r="U2930">
        <v>31780</v>
      </c>
      <c r="V2930" s="1">
        <v>42815.069479166668</v>
      </c>
      <c r="W2930" t="s">
        <v>57</v>
      </c>
      <c r="X2930" t="s">
        <v>98</v>
      </c>
      <c r="Y2930" t="s">
        <v>357</v>
      </c>
      <c r="Z2930" t="s">
        <v>70</v>
      </c>
      <c r="AA2930" t="s">
        <v>71</v>
      </c>
      <c r="AB2930" t="s">
        <v>358</v>
      </c>
      <c r="AC2930" t="s">
        <v>1032</v>
      </c>
      <c r="AD2930" t="s">
        <v>82</v>
      </c>
      <c r="AF2930" s="1">
        <v>43494.63653935185</v>
      </c>
    </row>
    <row r="2931" spans="1:32" x14ac:dyDescent="0.3">
      <c r="A2931">
        <v>746528</v>
      </c>
      <c r="B2931">
        <v>1032464</v>
      </c>
      <c r="C2931" t="s">
        <v>19</v>
      </c>
      <c r="D2931" t="s">
        <v>19</v>
      </c>
      <c r="E2931" t="s">
        <v>19</v>
      </c>
      <c r="F2931" t="s">
        <v>24</v>
      </c>
      <c r="G2931" t="s">
        <v>19</v>
      </c>
      <c r="H2931" t="s">
        <v>19</v>
      </c>
      <c r="I2931" t="s">
        <v>19</v>
      </c>
      <c r="J2931" t="s">
        <v>19</v>
      </c>
      <c r="K2931" t="s">
        <v>24</v>
      </c>
      <c r="L2931">
        <f t="shared" si="45"/>
        <v>7</v>
      </c>
      <c r="P2931">
        <v>1</v>
      </c>
      <c r="Q2931" t="s">
        <v>7835</v>
      </c>
      <c r="R2931" t="s">
        <v>7836</v>
      </c>
      <c r="S2931" t="s">
        <v>1611</v>
      </c>
      <c r="T2931" t="s">
        <v>78</v>
      </c>
      <c r="U2931">
        <v>34983</v>
      </c>
      <c r="V2931" s="1">
        <v>42791.60601851852</v>
      </c>
      <c r="W2931" t="s">
        <v>57</v>
      </c>
      <c r="X2931" t="s">
        <v>58</v>
      </c>
      <c r="Y2931" t="s">
        <v>79</v>
      </c>
      <c r="Z2931" t="s">
        <v>70</v>
      </c>
      <c r="AA2931" t="s">
        <v>71</v>
      </c>
      <c r="AB2931" t="s">
        <v>80</v>
      </c>
      <c r="AC2931" t="s">
        <v>477</v>
      </c>
      <c r="AD2931" t="s">
        <v>82</v>
      </c>
      <c r="AF2931" s="1">
        <v>40428</v>
      </c>
    </row>
    <row r="2932" spans="1:32" x14ac:dyDescent="0.3">
      <c r="A2932">
        <v>746531</v>
      </c>
      <c r="B2932">
        <v>2380183</v>
      </c>
      <c r="C2932" t="s">
        <v>19</v>
      </c>
      <c r="D2932" t="s">
        <v>20</v>
      </c>
      <c r="E2932" t="s">
        <v>19</v>
      </c>
      <c r="F2932" t="s">
        <v>24</v>
      </c>
      <c r="G2932" t="s">
        <v>19</v>
      </c>
      <c r="H2932" t="s">
        <v>20</v>
      </c>
      <c r="I2932" t="s">
        <v>19</v>
      </c>
      <c r="J2932" t="s">
        <v>19</v>
      </c>
      <c r="K2932" t="s">
        <v>20</v>
      </c>
      <c r="L2932">
        <f t="shared" si="45"/>
        <v>5</v>
      </c>
      <c r="Q2932" t="s">
        <v>7837</v>
      </c>
      <c r="R2932" t="s">
        <v>7838</v>
      </c>
      <c r="S2932" t="s">
        <v>5199</v>
      </c>
      <c r="T2932" t="s">
        <v>165</v>
      </c>
      <c r="U2932">
        <v>48180</v>
      </c>
      <c r="V2932" s="1">
        <v>42812.082928240743</v>
      </c>
      <c r="W2932" t="s">
        <v>34</v>
      </c>
      <c r="X2932" t="s">
        <v>87</v>
      </c>
      <c r="Y2932" t="s">
        <v>166</v>
      </c>
      <c r="Z2932" t="s">
        <v>89</v>
      </c>
      <c r="AA2932" t="s">
        <v>90</v>
      </c>
      <c r="AB2932" t="s">
        <v>167</v>
      </c>
      <c r="AC2932" t="s">
        <v>341</v>
      </c>
      <c r="AD2932" t="s">
        <v>93</v>
      </c>
      <c r="AF2932" s="1">
        <v>42835.311574074076</v>
      </c>
    </row>
    <row r="2933" spans="1:32" x14ac:dyDescent="0.3">
      <c r="A2933">
        <v>746535</v>
      </c>
      <c r="B2933">
        <v>5732056</v>
      </c>
      <c r="C2933" t="s">
        <v>19</v>
      </c>
      <c r="D2933" t="s">
        <v>19</v>
      </c>
      <c r="E2933" t="s">
        <v>19</v>
      </c>
      <c r="F2933" t="s">
        <v>24</v>
      </c>
      <c r="G2933" t="s">
        <v>19</v>
      </c>
      <c r="H2933" t="s">
        <v>19</v>
      </c>
      <c r="I2933" t="s">
        <v>19</v>
      </c>
      <c r="J2933" t="s">
        <v>19</v>
      </c>
      <c r="K2933" t="s">
        <v>19</v>
      </c>
      <c r="L2933">
        <f t="shared" si="45"/>
        <v>8</v>
      </c>
      <c r="N2933">
        <v>1</v>
      </c>
      <c r="Q2933" t="s">
        <v>7839</v>
      </c>
      <c r="R2933" t="s">
        <v>7840</v>
      </c>
      <c r="S2933" t="s">
        <v>1881</v>
      </c>
      <c r="T2933" t="s">
        <v>78</v>
      </c>
      <c r="U2933">
        <v>34613</v>
      </c>
      <c r="V2933" s="1">
        <v>42843.070393518516</v>
      </c>
      <c r="W2933" t="s">
        <v>57</v>
      </c>
      <c r="X2933" t="s">
        <v>107</v>
      </c>
      <c r="Y2933" t="s">
        <v>79</v>
      </c>
      <c r="Z2933" t="s">
        <v>70</v>
      </c>
      <c r="AA2933" t="s">
        <v>71</v>
      </c>
      <c r="AB2933" t="s">
        <v>80</v>
      </c>
      <c r="AC2933" t="s">
        <v>81</v>
      </c>
      <c r="AD2933" t="s">
        <v>82</v>
      </c>
      <c r="AF2933" s="1">
        <v>42891.42019675926</v>
      </c>
    </row>
    <row r="2934" spans="1:32" x14ac:dyDescent="0.3">
      <c r="A2934">
        <v>746538</v>
      </c>
      <c r="B2934">
        <v>5662831</v>
      </c>
      <c r="C2934" t="s">
        <v>19</v>
      </c>
      <c r="D2934" t="s">
        <v>20</v>
      </c>
      <c r="E2934" t="s">
        <v>19</v>
      </c>
      <c r="F2934" t="s">
        <v>24</v>
      </c>
      <c r="G2934" t="s">
        <v>19</v>
      </c>
      <c r="H2934" t="s">
        <v>20</v>
      </c>
      <c r="I2934" t="s">
        <v>19</v>
      </c>
      <c r="J2934" t="s">
        <v>19</v>
      </c>
      <c r="K2934" t="s">
        <v>20</v>
      </c>
      <c r="L2934">
        <f t="shared" si="45"/>
        <v>5</v>
      </c>
      <c r="Q2934" t="s">
        <v>7841</v>
      </c>
      <c r="R2934" t="s">
        <v>7842</v>
      </c>
      <c r="S2934" t="s">
        <v>2103</v>
      </c>
      <c r="T2934" t="s">
        <v>172</v>
      </c>
      <c r="U2934">
        <v>92701</v>
      </c>
      <c r="V2934" s="1">
        <v>42892.08253472222</v>
      </c>
      <c r="W2934" t="s">
        <v>34</v>
      </c>
      <c r="X2934" t="s">
        <v>87</v>
      </c>
      <c r="Y2934" t="s">
        <v>173</v>
      </c>
      <c r="Z2934" t="s">
        <v>37</v>
      </c>
      <c r="AA2934" t="s">
        <v>38</v>
      </c>
      <c r="AB2934" t="s">
        <v>174</v>
      </c>
      <c r="AC2934" t="s">
        <v>473</v>
      </c>
      <c r="AD2934" t="s">
        <v>41</v>
      </c>
      <c r="AF2934" s="1">
        <v>42935.678726851853</v>
      </c>
    </row>
    <row r="2935" spans="1:32" x14ac:dyDescent="0.3">
      <c r="A2935">
        <v>746539</v>
      </c>
      <c r="B2935">
        <v>5662259</v>
      </c>
      <c r="C2935" t="s">
        <v>19</v>
      </c>
      <c r="D2935" t="s">
        <v>19</v>
      </c>
      <c r="E2935" t="s">
        <v>19</v>
      </c>
      <c r="F2935" t="s">
        <v>24</v>
      </c>
      <c r="G2935" t="s">
        <v>19</v>
      </c>
      <c r="H2935" t="s">
        <v>19</v>
      </c>
      <c r="I2935" t="s">
        <v>19</v>
      </c>
      <c r="J2935" t="s">
        <v>19</v>
      </c>
      <c r="K2935" t="s">
        <v>19</v>
      </c>
      <c r="L2935">
        <f t="shared" si="45"/>
        <v>8</v>
      </c>
      <c r="N2935">
        <v>1</v>
      </c>
      <c r="Q2935" t="s">
        <v>7843</v>
      </c>
      <c r="R2935" t="s">
        <v>7844</v>
      </c>
      <c r="S2935" t="s">
        <v>471</v>
      </c>
      <c r="T2935" t="s">
        <v>172</v>
      </c>
      <c r="U2935">
        <v>92111</v>
      </c>
      <c r="V2935" s="1">
        <v>42791.60601851852</v>
      </c>
      <c r="W2935" t="s">
        <v>229</v>
      </c>
      <c r="X2935" t="s">
        <v>230</v>
      </c>
      <c r="Y2935" t="s">
        <v>173</v>
      </c>
      <c r="Z2935" t="s">
        <v>37</v>
      </c>
      <c r="AA2935" t="s">
        <v>38</v>
      </c>
      <c r="AB2935" t="s">
        <v>174</v>
      </c>
      <c r="AC2935" t="s">
        <v>175</v>
      </c>
      <c r="AD2935" t="s">
        <v>41</v>
      </c>
      <c r="AF2935" s="1">
        <v>40797</v>
      </c>
    </row>
    <row r="2936" spans="1:32" x14ac:dyDescent="0.3">
      <c r="A2936">
        <v>746588</v>
      </c>
      <c r="B2936">
        <v>4453421</v>
      </c>
      <c r="C2936" t="s">
        <v>19</v>
      </c>
      <c r="D2936" t="s">
        <v>19</v>
      </c>
      <c r="E2936" t="s">
        <v>19</v>
      </c>
      <c r="F2936" t="s">
        <v>24</v>
      </c>
      <c r="G2936" t="s">
        <v>19</v>
      </c>
      <c r="H2936" t="s">
        <v>19</v>
      </c>
      <c r="I2936" t="s">
        <v>19</v>
      </c>
      <c r="J2936" t="s">
        <v>19</v>
      </c>
      <c r="K2936" t="s">
        <v>19</v>
      </c>
      <c r="L2936">
        <f t="shared" si="45"/>
        <v>8</v>
      </c>
      <c r="N2936">
        <v>1</v>
      </c>
      <c r="Q2936" t="s">
        <v>7845</v>
      </c>
      <c r="R2936" t="s">
        <v>7846</v>
      </c>
      <c r="S2936" t="s">
        <v>7847</v>
      </c>
      <c r="T2936" t="s">
        <v>281</v>
      </c>
      <c r="U2936">
        <v>37743</v>
      </c>
      <c r="V2936" s="1">
        <v>42791.60601851852</v>
      </c>
      <c r="W2936" t="s">
        <v>67</v>
      </c>
      <c r="X2936" t="s">
        <v>68</v>
      </c>
      <c r="Y2936" t="s">
        <v>357</v>
      </c>
      <c r="Z2936" t="s">
        <v>70</v>
      </c>
      <c r="AA2936" t="s">
        <v>71</v>
      </c>
      <c r="AB2936" t="s">
        <v>358</v>
      </c>
      <c r="AC2936" t="s">
        <v>793</v>
      </c>
      <c r="AD2936" t="s">
        <v>82</v>
      </c>
      <c r="AF2936" s="1">
        <v>42816.24291666667</v>
      </c>
    </row>
    <row r="2937" spans="1:32" x14ac:dyDescent="0.3">
      <c r="A2937">
        <v>746891</v>
      </c>
      <c r="B2937">
        <v>712554</v>
      </c>
      <c r="C2937" t="s">
        <v>19</v>
      </c>
      <c r="D2937" t="s">
        <v>19</v>
      </c>
      <c r="E2937" t="s">
        <v>19</v>
      </c>
      <c r="F2937" t="s">
        <v>19</v>
      </c>
      <c r="G2937" t="s">
        <v>19</v>
      </c>
      <c r="H2937" t="s">
        <v>19</v>
      </c>
      <c r="I2937" t="s">
        <v>19</v>
      </c>
      <c r="J2937" t="s">
        <v>19</v>
      </c>
      <c r="K2937" t="s">
        <v>19</v>
      </c>
      <c r="L2937">
        <f t="shared" si="45"/>
        <v>9</v>
      </c>
      <c r="M2937">
        <v>1</v>
      </c>
      <c r="Q2937" t="s">
        <v>7848</v>
      </c>
      <c r="R2937" t="s">
        <v>7849</v>
      </c>
      <c r="S2937" t="s">
        <v>113</v>
      </c>
      <c r="T2937" t="s">
        <v>350</v>
      </c>
      <c r="U2937">
        <v>6478</v>
      </c>
      <c r="V2937" s="1">
        <v>38991</v>
      </c>
      <c r="W2937" t="s">
        <v>34</v>
      </c>
      <c r="X2937" t="s">
        <v>87</v>
      </c>
      <c r="Y2937" t="s">
        <v>48</v>
      </c>
      <c r="Z2937" t="s">
        <v>70</v>
      </c>
      <c r="AA2937" t="s">
        <v>71</v>
      </c>
      <c r="AB2937" t="s">
        <v>351</v>
      </c>
      <c r="AC2937" t="s">
        <v>747</v>
      </c>
      <c r="AD2937" t="s">
        <v>316</v>
      </c>
      <c r="AF2937" s="1">
        <v>40427</v>
      </c>
    </row>
    <row r="2938" spans="1:32" x14ac:dyDescent="0.3">
      <c r="A2938">
        <v>748996</v>
      </c>
      <c r="B2938">
        <v>537374</v>
      </c>
      <c r="C2938" t="s">
        <v>19</v>
      </c>
      <c r="D2938" t="s">
        <v>19</v>
      </c>
      <c r="E2938" t="s">
        <v>19</v>
      </c>
      <c r="F2938" t="s">
        <v>24</v>
      </c>
      <c r="G2938" t="s">
        <v>19</v>
      </c>
      <c r="H2938" t="s">
        <v>19</v>
      </c>
      <c r="I2938" t="s">
        <v>19</v>
      </c>
      <c r="J2938" t="s">
        <v>19</v>
      </c>
      <c r="K2938" t="s">
        <v>19</v>
      </c>
      <c r="L2938">
        <f t="shared" si="45"/>
        <v>8</v>
      </c>
      <c r="N2938">
        <v>1</v>
      </c>
      <c r="Q2938" t="s">
        <v>7850</v>
      </c>
      <c r="R2938" t="s">
        <v>7851</v>
      </c>
      <c r="S2938" t="s">
        <v>1666</v>
      </c>
      <c r="T2938" t="s">
        <v>172</v>
      </c>
      <c r="U2938">
        <v>91606</v>
      </c>
      <c r="V2938" s="1">
        <v>39056</v>
      </c>
      <c r="W2938" t="s">
        <v>34</v>
      </c>
      <c r="X2938" t="s">
        <v>123</v>
      </c>
      <c r="Y2938" t="s">
        <v>173</v>
      </c>
      <c r="Z2938" t="s">
        <v>37</v>
      </c>
      <c r="AA2938" t="s">
        <v>38</v>
      </c>
      <c r="AB2938" t="s">
        <v>174</v>
      </c>
      <c r="AC2938" t="s">
        <v>277</v>
      </c>
      <c r="AD2938" t="s">
        <v>41</v>
      </c>
      <c r="AF2938" s="1">
        <v>41723.571805555555</v>
      </c>
    </row>
    <row r="2939" spans="1:32" x14ac:dyDescent="0.3">
      <c r="A2939">
        <v>750172</v>
      </c>
      <c r="B2939">
        <v>137934</v>
      </c>
      <c r="C2939" t="s">
        <v>19</v>
      </c>
      <c r="D2939" t="s">
        <v>19</v>
      </c>
      <c r="E2939" t="s">
        <v>19</v>
      </c>
      <c r="F2939" t="s">
        <v>24</v>
      </c>
      <c r="G2939" t="s">
        <v>19</v>
      </c>
      <c r="H2939" t="s">
        <v>20</v>
      </c>
      <c r="I2939" t="s">
        <v>19</v>
      </c>
      <c r="J2939" t="s">
        <v>19</v>
      </c>
      <c r="K2939" t="s">
        <v>19</v>
      </c>
      <c r="L2939">
        <f t="shared" si="45"/>
        <v>7</v>
      </c>
      <c r="Q2939" t="s">
        <v>7852</v>
      </c>
      <c r="R2939" t="s">
        <v>7853</v>
      </c>
      <c r="S2939" t="s">
        <v>7854</v>
      </c>
      <c r="T2939" t="s">
        <v>139</v>
      </c>
      <c r="U2939">
        <v>35171</v>
      </c>
      <c r="V2939" s="1">
        <v>41067</v>
      </c>
      <c r="W2939" t="s">
        <v>57</v>
      </c>
      <c r="X2939" t="s">
        <v>681</v>
      </c>
      <c r="Y2939" t="s">
        <v>140</v>
      </c>
      <c r="Z2939" t="s">
        <v>89</v>
      </c>
      <c r="AA2939" t="s">
        <v>90</v>
      </c>
      <c r="AB2939" t="s">
        <v>141</v>
      </c>
      <c r="AC2939" t="s">
        <v>285</v>
      </c>
      <c r="AD2939" t="s">
        <v>118</v>
      </c>
      <c r="AF2939" s="1">
        <v>41072</v>
      </c>
    </row>
    <row r="2940" spans="1:32" x14ac:dyDescent="0.3">
      <c r="A2940">
        <v>751207</v>
      </c>
      <c r="B2940">
        <v>2609305</v>
      </c>
      <c r="C2940" t="s">
        <v>19</v>
      </c>
      <c r="D2940" t="s">
        <v>19</v>
      </c>
      <c r="E2940" t="s">
        <v>19</v>
      </c>
      <c r="F2940" t="s">
        <v>24</v>
      </c>
      <c r="G2940" t="s">
        <v>19</v>
      </c>
      <c r="H2940" t="s">
        <v>19</v>
      </c>
      <c r="I2940" t="s">
        <v>19</v>
      </c>
      <c r="J2940" t="s">
        <v>19</v>
      </c>
      <c r="K2940" t="s">
        <v>20</v>
      </c>
      <c r="L2940">
        <f t="shared" si="45"/>
        <v>7</v>
      </c>
      <c r="Q2940" t="s">
        <v>7855</v>
      </c>
      <c r="R2940" t="s">
        <v>7856</v>
      </c>
      <c r="S2940" t="s">
        <v>710</v>
      </c>
      <c r="T2940" t="s">
        <v>304</v>
      </c>
      <c r="U2940">
        <v>65275</v>
      </c>
      <c r="V2940" s="1">
        <v>40184</v>
      </c>
      <c r="W2940" t="s">
        <v>57</v>
      </c>
      <c r="X2940" t="s">
        <v>58</v>
      </c>
      <c r="Y2940" t="s">
        <v>306</v>
      </c>
      <c r="Z2940" t="s">
        <v>89</v>
      </c>
      <c r="AA2940" t="s">
        <v>90</v>
      </c>
      <c r="AB2940" t="s">
        <v>116</v>
      </c>
      <c r="AC2940" t="s">
        <v>564</v>
      </c>
      <c r="AD2940" t="s">
        <v>118</v>
      </c>
      <c r="AF2940" s="1">
        <v>40428</v>
      </c>
    </row>
    <row r="2941" spans="1:32" x14ac:dyDescent="0.3">
      <c r="A2941">
        <v>751703</v>
      </c>
      <c r="B2941">
        <v>1151834</v>
      </c>
      <c r="C2941" t="s">
        <v>19</v>
      </c>
      <c r="D2941" t="s">
        <v>19</v>
      </c>
      <c r="E2941" t="s">
        <v>19</v>
      </c>
      <c r="F2941" t="s">
        <v>24</v>
      </c>
      <c r="G2941" t="s">
        <v>19</v>
      </c>
      <c r="H2941" t="s">
        <v>19</v>
      </c>
      <c r="I2941" t="s">
        <v>19</v>
      </c>
      <c r="J2941" t="s">
        <v>19</v>
      </c>
      <c r="K2941" t="s">
        <v>19</v>
      </c>
      <c r="L2941">
        <f t="shared" si="45"/>
        <v>8</v>
      </c>
      <c r="N2941">
        <v>1</v>
      </c>
      <c r="Q2941" t="s">
        <v>7857</v>
      </c>
      <c r="R2941" t="s">
        <v>7858</v>
      </c>
      <c r="S2941" t="s">
        <v>7859</v>
      </c>
      <c r="T2941" t="s">
        <v>356</v>
      </c>
      <c r="U2941">
        <v>30724</v>
      </c>
      <c r="V2941" s="1">
        <v>40505</v>
      </c>
      <c r="W2941" t="s">
        <v>57</v>
      </c>
      <c r="X2941" t="s">
        <v>98</v>
      </c>
      <c r="Y2941" t="s">
        <v>357</v>
      </c>
      <c r="Z2941" t="s">
        <v>70</v>
      </c>
      <c r="AA2941" t="s">
        <v>71</v>
      </c>
      <c r="AB2941" t="s">
        <v>358</v>
      </c>
      <c r="AC2941" t="s">
        <v>549</v>
      </c>
      <c r="AD2941" t="s">
        <v>82</v>
      </c>
      <c r="AF2941" s="1">
        <v>43718.843819444446</v>
      </c>
    </row>
    <row r="2942" spans="1:32" x14ac:dyDescent="0.3">
      <c r="A2942">
        <v>751870</v>
      </c>
      <c r="B2942">
        <v>2377718</v>
      </c>
      <c r="C2942" t="s">
        <v>19</v>
      </c>
      <c r="D2942" t="s">
        <v>19</v>
      </c>
      <c r="E2942" t="s">
        <v>19</v>
      </c>
      <c r="F2942" t="s">
        <v>24</v>
      </c>
      <c r="G2942" t="s">
        <v>19</v>
      </c>
      <c r="H2942" t="s">
        <v>19</v>
      </c>
      <c r="I2942" t="s">
        <v>19</v>
      </c>
      <c r="J2942" t="s">
        <v>19</v>
      </c>
      <c r="K2942" t="s">
        <v>19</v>
      </c>
      <c r="L2942">
        <f t="shared" si="45"/>
        <v>8</v>
      </c>
      <c r="N2942">
        <v>1</v>
      </c>
      <c r="Q2942" t="s">
        <v>7860</v>
      </c>
      <c r="R2942" t="s">
        <v>7861</v>
      </c>
      <c r="S2942" t="s">
        <v>7704</v>
      </c>
      <c r="T2942" t="s">
        <v>165</v>
      </c>
      <c r="U2942">
        <v>48021</v>
      </c>
      <c r="V2942" s="1">
        <v>41388</v>
      </c>
      <c r="W2942" t="s">
        <v>34</v>
      </c>
      <c r="X2942" t="s">
        <v>87</v>
      </c>
      <c r="Y2942" t="s">
        <v>166</v>
      </c>
      <c r="Z2942" t="s">
        <v>89</v>
      </c>
      <c r="AA2942" t="s">
        <v>90</v>
      </c>
      <c r="AB2942" t="s">
        <v>167</v>
      </c>
      <c r="AC2942" t="s">
        <v>202</v>
      </c>
      <c r="AD2942" t="s">
        <v>93</v>
      </c>
      <c r="AF2942" s="1">
        <v>41461</v>
      </c>
    </row>
    <row r="2943" spans="1:32" x14ac:dyDescent="0.3">
      <c r="A2943">
        <v>751904</v>
      </c>
      <c r="B2943">
        <v>3408211</v>
      </c>
      <c r="C2943" t="s">
        <v>19</v>
      </c>
      <c r="D2943" t="s">
        <v>19</v>
      </c>
      <c r="E2943" t="s">
        <v>19</v>
      </c>
      <c r="F2943" t="s">
        <v>24</v>
      </c>
      <c r="G2943" t="s">
        <v>19</v>
      </c>
      <c r="H2943" t="s">
        <v>19</v>
      </c>
      <c r="I2943" t="s">
        <v>19</v>
      </c>
      <c r="J2943" t="s">
        <v>19</v>
      </c>
      <c r="K2943" t="s">
        <v>19</v>
      </c>
      <c r="L2943">
        <f t="shared" si="45"/>
        <v>8</v>
      </c>
      <c r="N2943">
        <v>1</v>
      </c>
      <c r="Q2943" t="s">
        <v>7862</v>
      </c>
      <c r="R2943" t="s">
        <v>7863</v>
      </c>
      <c r="S2943" t="s">
        <v>6289</v>
      </c>
      <c r="T2943" t="s">
        <v>224</v>
      </c>
      <c r="U2943">
        <v>28645</v>
      </c>
      <c r="V2943" s="1">
        <v>38838</v>
      </c>
      <c r="W2943" t="s">
        <v>501</v>
      </c>
      <c r="X2943" t="s">
        <v>502</v>
      </c>
      <c r="Y2943" t="s">
        <v>357</v>
      </c>
      <c r="Z2943" t="s">
        <v>70</v>
      </c>
      <c r="AA2943" t="s">
        <v>71</v>
      </c>
      <c r="AB2943" t="s">
        <v>358</v>
      </c>
      <c r="AC2943" t="s">
        <v>503</v>
      </c>
      <c r="AD2943" t="s">
        <v>82</v>
      </c>
      <c r="AF2943" s="1">
        <v>40941</v>
      </c>
    </row>
    <row r="2944" spans="1:32" x14ac:dyDescent="0.3">
      <c r="A2944">
        <v>752010</v>
      </c>
      <c r="B2944">
        <v>133669</v>
      </c>
      <c r="C2944" t="s">
        <v>19</v>
      </c>
      <c r="D2944" t="s">
        <v>19</v>
      </c>
      <c r="E2944" t="s">
        <v>19</v>
      </c>
      <c r="F2944" t="s">
        <v>24</v>
      </c>
      <c r="G2944" t="s">
        <v>19</v>
      </c>
      <c r="H2944" t="s">
        <v>19</v>
      </c>
      <c r="I2944" t="s">
        <v>19</v>
      </c>
      <c r="J2944" t="s">
        <v>19</v>
      </c>
      <c r="K2944" t="s">
        <v>19</v>
      </c>
      <c r="L2944">
        <f t="shared" si="45"/>
        <v>8</v>
      </c>
      <c r="N2944">
        <v>1</v>
      </c>
      <c r="Q2944" t="s">
        <v>7864</v>
      </c>
      <c r="R2944" t="s">
        <v>7865</v>
      </c>
      <c r="S2944" t="s">
        <v>7864</v>
      </c>
      <c r="T2944" t="s">
        <v>139</v>
      </c>
      <c r="U2944">
        <v>36701</v>
      </c>
      <c r="V2944" s="1">
        <v>41752</v>
      </c>
      <c r="W2944" t="s">
        <v>57</v>
      </c>
      <c r="X2944" t="s">
        <v>58</v>
      </c>
      <c r="Y2944" t="s">
        <v>140</v>
      </c>
      <c r="Z2944" t="s">
        <v>89</v>
      </c>
      <c r="AA2944" t="s">
        <v>90</v>
      </c>
      <c r="AB2944" t="s">
        <v>141</v>
      </c>
      <c r="AC2944" t="s">
        <v>523</v>
      </c>
      <c r="AD2944" t="s">
        <v>118</v>
      </c>
      <c r="AF2944" s="1">
        <v>44030.633993055555</v>
      </c>
    </row>
    <row r="2945" spans="1:32" x14ac:dyDescent="0.3">
      <c r="A2945">
        <v>752112</v>
      </c>
      <c r="B2945">
        <v>3704029</v>
      </c>
      <c r="C2945" t="s">
        <v>19</v>
      </c>
      <c r="D2945" t="s">
        <v>19</v>
      </c>
      <c r="E2945" t="s">
        <v>20</v>
      </c>
      <c r="F2945" t="s">
        <v>24</v>
      </c>
      <c r="G2945" t="s">
        <v>20</v>
      </c>
      <c r="H2945" t="s">
        <v>19</v>
      </c>
      <c r="I2945" t="s">
        <v>19</v>
      </c>
      <c r="J2945" t="s">
        <v>19</v>
      </c>
      <c r="K2945" t="s">
        <v>20</v>
      </c>
      <c r="L2945">
        <f t="shared" si="45"/>
        <v>5</v>
      </c>
      <c r="Q2945" t="s">
        <v>7866</v>
      </c>
      <c r="R2945" t="s">
        <v>7867</v>
      </c>
      <c r="S2945" t="s">
        <v>7868</v>
      </c>
      <c r="T2945" t="s">
        <v>494</v>
      </c>
      <c r="U2945">
        <v>74728</v>
      </c>
      <c r="V2945" s="1">
        <v>39330</v>
      </c>
      <c r="W2945" t="s">
        <v>620</v>
      </c>
      <c r="X2945" t="s">
        <v>621</v>
      </c>
      <c r="Y2945" t="s">
        <v>489</v>
      </c>
      <c r="Z2945" t="s">
        <v>37</v>
      </c>
      <c r="AA2945" t="s">
        <v>38</v>
      </c>
      <c r="AB2945" t="s">
        <v>484</v>
      </c>
      <c r="AC2945" t="s">
        <v>497</v>
      </c>
      <c r="AD2945" t="s">
        <v>62</v>
      </c>
      <c r="AF2945" s="1">
        <v>44552.410416666666</v>
      </c>
    </row>
    <row r="2946" spans="1:32" x14ac:dyDescent="0.3">
      <c r="A2946">
        <v>752474</v>
      </c>
      <c r="B2946">
        <v>2801442</v>
      </c>
      <c r="C2946" t="s">
        <v>19</v>
      </c>
      <c r="D2946" t="s">
        <v>19</v>
      </c>
      <c r="E2946" t="s">
        <v>19</v>
      </c>
      <c r="F2946" t="s">
        <v>24</v>
      </c>
      <c r="G2946" t="s">
        <v>19</v>
      </c>
      <c r="H2946" t="s">
        <v>19</v>
      </c>
      <c r="I2946" t="s">
        <v>19</v>
      </c>
      <c r="J2946" t="s">
        <v>19</v>
      </c>
      <c r="K2946" t="s">
        <v>20</v>
      </c>
      <c r="L2946">
        <f t="shared" si="45"/>
        <v>7</v>
      </c>
      <c r="Q2946" t="s">
        <v>7869</v>
      </c>
      <c r="R2946" t="s">
        <v>7870</v>
      </c>
      <c r="S2946" t="s">
        <v>7871</v>
      </c>
      <c r="T2946" t="s">
        <v>452</v>
      </c>
      <c r="U2946">
        <v>69033</v>
      </c>
      <c r="V2946" s="1">
        <v>41564.083749999998</v>
      </c>
      <c r="W2946" t="s">
        <v>34</v>
      </c>
      <c r="X2946" t="s">
        <v>135</v>
      </c>
      <c r="Y2946" t="s">
        <v>88</v>
      </c>
      <c r="Z2946" t="s">
        <v>89</v>
      </c>
      <c r="AA2946" t="s">
        <v>90</v>
      </c>
      <c r="AB2946" t="s">
        <v>91</v>
      </c>
      <c r="AC2946" t="s">
        <v>273</v>
      </c>
      <c r="AD2946" t="s">
        <v>93</v>
      </c>
      <c r="AF2946" s="1">
        <v>41654.514594907407</v>
      </c>
    </row>
    <row r="2947" spans="1:32" x14ac:dyDescent="0.3">
      <c r="A2947">
        <v>753239</v>
      </c>
      <c r="B2947">
        <v>2625828</v>
      </c>
      <c r="C2947" t="s">
        <v>19</v>
      </c>
      <c r="D2947" t="s">
        <v>19</v>
      </c>
      <c r="E2947" t="s">
        <v>19</v>
      </c>
      <c r="F2947" t="s">
        <v>24</v>
      </c>
      <c r="G2947" t="s">
        <v>19</v>
      </c>
      <c r="H2947" t="s">
        <v>19</v>
      </c>
      <c r="I2947" t="s">
        <v>19</v>
      </c>
      <c r="J2947" t="s">
        <v>19</v>
      </c>
      <c r="K2947" t="s">
        <v>24</v>
      </c>
      <c r="L2947">
        <f t="shared" si="45"/>
        <v>7</v>
      </c>
      <c r="P2947">
        <v>1</v>
      </c>
      <c r="Q2947" t="s">
        <v>7872</v>
      </c>
      <c r="R2947" t="s">
        <v>7873</v>
      </c>
      <c r="S2947" t="s">
        <v>1910</v>
      </c>
      <c r="T2947" t="s">
        <v>304</v>
      </c>
      <c r="U2947">
        <v>63755</v>
      </c>
      <c r="V2947" s="1">
        <v>40505</v>
      </c>
      <c r="W2947" t="s">
        <v>57</v>
      </c>
      <c r="X2947" t="s">
        <v>98</v>
      </c>
      <c r="Y2947" t="s">
        <v>306</v>
      </c>
      <c r="Z2947" t="s">
        <v>89</v>
      </c>
      <c r="AA2947" t="s">
        <v>90</v>
      </c>
      <c r="AB2947" t="s">
        <v>116</v>
      </c>
      <c r="AC2947" t="s">
        <v>190</v>
      </c>
      <c r="AD2947" t="s">
        <v>118</v>
      </c>
      <c r="AF2947" s="1">
        <v>40700</v>
      </c>
    </row>
    <row r="2948" spans="1:32" x14ac:dyDescent="0.3">
      <c r="A2948">
        <v>753770</v>
      </c>
      <c r="B2948">
        <v>5132319</v>
      </c>
      <c r="C2948" t="s">
        <v>19</v>
      </c>
      <c r="D2948" t="s">
        <v>19</v>
      </c>
      <c r="E2948" t="s">
        <v>19</v>
      </c>
      <c r="F2948" t="s">
        <v>24</v>
      </c>
      <c r="G2948" t="s">
        <v>19</v>
      </c>
      <c r="H2948" t="s">
        <v>19</v>
      </c>
      <c r="I2948" t="s">
        <v>19</v>
      </c>
      <c r="J2948" t="s">
        <v>19</v>
      </c>
      <c r="K2948" t="s">
        <v>24</v>
      </c>
      <c r="L2948">
        <f t="shared" si="45"/>
        <v>7</v>
      </c>
      <c r="P2948">
        <v>1</v>
      </c>
      <c r="Q2948" t="s">
        <v>7874</v>
      </c>
      <c r="R2948" t="s">
        <v>7875</v>
      </c>
      <c r="S2948" t="s">
        <v>7876</v>
      </c>
      <c r="T2948" t="s">
        <v>122</v>
      </c>
      <c r="U2948">
        <v>54451</v>
      </c>
      <c r="V2948" s="1">
        <v>40382</v>
      </c>
      <c r="W2948" t="s">
        <v>34</v>
      </c>
      <c r="X2948" t="s">
        <v>87</v>
      </c>
      <c r="Y2948" t="s">
        <v>124</v>
      </c>
      <c r="Z2948" t="s">
        <v>89</v>
      </c>
      <c r="AA2948" t="s">
        <v>90</v>
      </c>
      <c r="AB2948" t="s">
        <v>91</v>
      </c>
      <c r="AC2948" t="s">
        <v>146</v>
      </c>
      <c r="AD2948" t="s">
        <v>93</v>
      </c>
      <c r="AF2948" s="1">
        <v>42047.594444444447</v>
      </c>
    </row>
    <row r="2949" spans="1:32" x14ac:dyDescent="0.3">
      <c r="A2949">
        <v>754041</v>
      </c>
      <c r="B2949">
        <v>2432792</v>
      </c>
      <c r="C2949" t="s">
        <v>19</v>
      </c>
      <c r="D2949" t="s">
        <v>19</v>
      </c>
      <c r="E2949" t="s">
        <v>19</v>
      </c>
      <c r="F2949" t="s">
        <v>24</v>
      </c>
      <c r="G2949" t="s">
        <v>19</v>
      </c>
      <c r="H2949" t="s">
        <v>19</v>
      </c>
      <c r="I2949" t="s">
        <v>19</v>
      </c>
      <c r="J2949" t="s">
        <v>19</v>
      </c>
      <c r="K2949" t="s">
        <v>20</v>
      </c>
      <c r="L2949">
        <f t="shared" si="45"/>
        <v>7</v>
      </c>
      <c r="Q2949" t="s">
        <v>7877</v>
      </c>
      <c r="R2949" t="s">
        <v>7878</v>
      </c>
      <c r="S2949" t="s">
        <v>810</v>
      </c>
      <c r="T2949" t="s">
        <v>811</v>
      </c>
      <c r="U2949">
        <v>56560</v>
      </c>
      <c r="V2949" s="1">
        <v>43253.069745370369</v>
      </c>
      <c r="W2949" t="s">
        <v>34</v>
      </c>
      <c r="X2949" t="s">
        <v>35</v>
      </c>
      <c r="Y2949" t="s">
        <v>124</v>
      </c>
      <c r="Z2949" t="s">
        <v>89</v>
      </c>
      <c r="AA2949" t="s">
        <v>90</v>
      </c>
      <c r="AB2949" t="s">
        <v>91</v>
      </c>
      <c r="AC2949" t="s">
        <v>92</v>
      </c>
      <c r="AD2949" t="s">
        <v>93</v>
      </c>
      <c r="AF2949" s="1">
        <v>43483.592395833337</v>
      </c>
    </row>
    <row r="2950" spans="1:32" x14ac:dyDescent="0.3">
      <c r="A2950">
        <v>754102</v>
      </c>
      <c r="B2950">
        <v>5821257</v>
      </c>
      <c r="C2950" t="s">
        <v>19</v>
      </c>
      <c r="D2950" t="s">
        <v>19</v>
      </c>
      <c r="E2950" t="s">
        <v>19</v>
      </c>
      <c r="F2950" t="s">
        <v>24</v>
      </c>
      <c r="G2950" t="s">
        <v>19</v>
      </c>
      <c r="H2950" t="s">
        <v>20</v>
      </c>
      <c r="I2950" t="s">
        <v>19</v>
      </c>
      <c r="J2950" t="s">
        <v>19</v>
      </c>
      <c r="K2950" t="s">
        <v>20</v>
      </c>
      <c r="L2950">
        <f t="shared" si="45"/>
        <v>6</v>
      </c>
      <c r="Q2950" t="s">
        <v>7879</v>
      </c>
      <c r="R2950" t="s">
        <v>7880</v>
      </c>
      <c r="S2950" t="s">
        <v>855</v>
      </c>
      <c r="T2950" t="s">
        <v>45</v>
      </c>
      <c r="U2950">
        <v>11233</v>
      </c>
      <c r="V2950" s="1">
        <v>42846.069594907407</v>
      </c>
      <c r="W2950" t="s">
        <v>312</v>
      </c>
      <c r="X2950" t="s">
        <v>313</v>
      </c>
      <c r="Y2950" t="s">
        <v>48</v>
      </c>
      <c r="Z2950" t="s">
        <v>70</v>
      </c>
      <c r="AA2950" t="s">
        <v>71</v>
      </c>
      <c r="AB2950" t="s">
        <v>314</v>
      </c>
      <c r="AC2950" t="s">
        <v>890</v>
      </c>
      <c r="AD2950" t="s">
        <v>316</v>
      </c>
      <c r="AF2950" s="1">
        <v>42997.485358796293</v>
      </c>
    </row>
    <row r="2951" spans="1:32" x14ac:dyDescent="0.3">
      <c r="A2951">
        <v>754113</v>
      </c>
      <c r="B2951">
        <v>1493042</v>
      </c>
      <c r="C2951" t="s">
        <v>19</v>
      </c>
      <c r="D2951" t="s">
        <v>19</v>
      </c>
      <c r="E2951" t="s">
        <v>19</v>
      </c>
      <c r="F2951" t="s">
        <v>19</v>
      </c>
      <c r="G2951" t="s">
        <v>19</v>
      </c>
      <c r="H2951" t="s">
        <v>20</v>
      </c>
      <c r="I2951" t="s">
        <v>19</v>
      </c>
      <c r="J2951" t="s">
        <v>19</v>
      </c>
      <c r="K2951" t="s">
        <v>24</v>
      </c>
      <c r="L2951">
        <f t="shared" ref="L2951:L3014" si="46">COUNTIF(C2951:K2951,"Y")</f>
        <v>7</v>
      </c>
      <c r="Q2951" t="s">
        <v>7881</v>
      </c>
      <c r="R2951" t="s">
        <v>7882</v>
      </c>
      <c r="S2951" t="s">
        <v>7883</v>
      </c>
      <c r="T2951" t="s">
        <v>704</v>
      </c>
      <c r="U2951">
        <v>60805</v>
      </c>
      <c r="V2951" s="1">
        <v>43707.20585648148</v>
      </c>
      <c r="W2951" t="s">
        <v>34</v>
      </c>
      <c r="X2951" t="s">
        <v>87</v>
      </c>
      <c r="Y2951" t="s">
        <v>789</v>
      </c>
      <c r="Z2951" t="s">
        <v>89</v>
      </c>
      <c r="AA2951" t="s">
        <v>90</v>
      </c>
      <c r="AB2951" t="s">
        <v>167</v>
      </c>
      <c r="AC2951" t="s">
        <v>790</v>
      </c>
      <c r="AD2951" t="s">
        <v>93</v>
      </c>
      <c r="AF2951" s="1">
        <v>43801.323101851849</v>
      </c>
    </row>
    <row r="2952" spans="1:32" x14ac:dyDescent="0.3">
      <c r="A2952">
        <v>754125</v>
      </c>
      <c r="B2952">
        <v>4403995</v>
      </c>
      <c r="C2952" t="s">
        <v>19</v>
      </c>
      <c r="D2952" t="s">
        <v>19</v>
      </c>
      <c r="E2952" t="s">
        <v>19</v>
      </c>
      <c r="F2952" t="s">
        <v>24</v>
      </c>
      <c r="G2952" t="s">
        <v>19</v>
      </c>
      <c r="H2952" t="s">
        <v>19</v>
      </c>
      <c r="I2952" t="s">
        <v>19</v>
      </c>
      <c r="J2952" t="s">
        <v>19</v>
      </c>
      <c r="K2952" t="s">
        <v>24</v>
      </c>
      <c r="L2952">
        <f t="shared" si="46"/>
        <v>7</v>
      </c>
      <c r="P2952">
        <v>1</v>
      </c>
      <c r="Q2952" t="s">
        <v>7884</v>
      </c>
      <c r="R2952" t="s">
        <v>7885</v>
      </c>
      <c r="S2952" t="s">
        <v>288</v>
      </c>
      <c r="T2952" t="s">
        <v>281</v>
      </c>
      <c r="U2952">
        <v>38024</v>
      </c>
      <c r="V2952" s="1">
        <v>42880.071666666663</v>
      </c>
      <c r="W2952" t="s">
        <v>57</v>
      </c>
      <c r="X2952" t="s">
        <v>58</v>
      </c>
      <c r="Y2952" t="s">
        <v>115</v>
      </c>
      <c r="Z2952" t="s">
        <v>89</v>
      </c>
      <c r="AA2952" t="s">
        <v>90</v>
      </c>
      <c r="AB2952" t="s">
        <v>116</v>
      </c>
      <c r="AC2952" t="s">
        <v>117</v>
      </c>
      <c r="AD2952" t="s">
        <v>118</v>
      </c>
      <c r="AF2952" s="1">
        <v>42887.711238425924</v>
      </c>
    </row>
    <row r="2953" spans="1:32" x14ac:dyDescent="0.3">
      <c r="A2953">
        <v>754126</v>
      </c>
      <c r="B2953">
        <v>1836141</v>
      </c>
      <c r="C2953" t="s">
        <v>19</v>
      </c>
      <c r="D2953" t="s">
        <v>19</v>
      </c>
      <c r="E2953" t="s">
        <v>19</v>
      </c>
      <c r="F2953" t="s">
        <v>24</v>
      </c>
      <c r="G2953" t="s">
        <v>19</v>
      </c>
      <c r="H2953" t="s">
        <v>19</v>
      </c>
      <c r="I2953" t="s">
        <v>19</v>
      </c>
      <c r="J2953" t="s">
        <v>19</v>
      </c>
      <c r="K2953" t="s">
        <v>19</v>
      </c>
      <c r="L2953">
        <f t="shared" si="46"/>
        <v>8</v>
      </c>
      <c r="N2953">
        <v>1</v>
      </c>
      <c r="Q2953" t="s">
        <v>7886</v>
      </c>
      <c r="R2953" t="s">
        <v>7887</v>
      </c>
      <c r="S2953" t="s">
        <v>919</v>
      </c>
      <c r="T2953" t="s">
        <v>590</v>
      </c>
      <c r="U2953">
        <v>42031</v>
      </c>
      <c r="V2953" s="1">
        <v>42909.069745370369</v>
      </c>
      <c r="W2953" t="s">
        <v>57</v>
      </c>
      <c r="X2953" t="s">
        <v>58</v>
      </c>
      <c r="Y2953" t="s">
        <v>367</v>
      </c>
      <c r="Z2953" t="s">
        <v>89</v>
      </c>
      <c r="AA2953" t="s">
        <v>90</v>
      </c>
      <c r="AB2953" t="s">
        <v>116</v>
      </c>
      <c r="AC2953" t="s">
        <v>632</v>
      </c>
      <c r="AD2953" t="s">
        <v>118</v>
      </c>
      <c r="AF2953" s="1">
        <v>44139.363310185188</v>
      </c>
    </row>
    <row r="2954" spans="1:32" x14ac:dyDescent="0.3">
      <c r="A2954">
        <v>754144</v>
      </c>
      <c r="B2954">
        <v>5662312</v>
      </c>
      <c r="C2954" t="s">
        <v>19</v>
      </c>
      <c r="D2954" t="s">
        <v>19</v>
      </c>
      <c r="E2954" t="s">
        <v>19</v>
      </c>
      <c r="F2954" t="s">
        <v>20</v>
      </c>
      <c r="G2954" t="s">
        <v>19</v>
      </c>
      <c r="H2954" t="s">
        <v>19</v>
      </c>
      <c r="I2954" t="s">
        <v>19</v>
      </c>
      <c r="J2954" t="s">
        <v>19</v>
      </c>
      <c r="K2954" t="s">
        <v>20</v>
      </c>
      <c r="L2954">
        <f t="shared" si="46"/>
        <v>7</v>
      </c>
      <c r="Q2954" t="s">
        <v>7888</v>
      </c>
      <c r="R2954" t="s">
        <v>7889</v>
      </c>
      <c r="S2954" t="s">
        <v>7890</v>
      </c>
      <c r="T2954" t="s">
        <v>172</v>
      </c>
      <c r="U2954">
        <v>96101</v>
      </c>
      <c r="V2954" s="1">
        <v>42913.069988425923</v>
      </c>
      <c r="W2954" t="s">
        <v>34</v>
      </c>
      <c r="X2954" t="s">
        <v>35</v>
      </c>
      <c r="Y2954" t="s">
        <v>194</v>
      </c>
      <c r="Z2954" t="s">
        <v>37</v>
      </c>
      <c r="AA2954" t="s">
        <v>38</v>
      </c>
      <c r="AB2954" t="s">
        <v>174</v>
      </c>
      <c r="AC2954" t="s">
        <v>195</v>
      </c>
      <c r="AD2954" t="s">
        <v>41</v>
      </c>
      <c r="AF2954" s="1">
        <v>44561.915277777778</v>
      </c>
    </row>
    <row r="2955" spans="1:32" x14ac:dyDescent="0.3">
      <c r="A2955">
        <v>754207</v>
      </c>
      <c r="B2955">
        <v>1046879</v>
      </c>
      <c r="C2955" t="s">
        <v>19</v>
      </c>
      <c r="D2955" t="s">
        <v>19</v>
      </c>
      <c r="E2955" t="s">
        <v>19</v>
      </c>
      <c r="F2955" t="s">
        <v>24</v>
      </c>
      <c r="G2955" t="s">
        <v>19</v>
      </c>
      <c r="H2955" t="s">
        <v>19</v>
      </c>
      <c r="I2955" t="s">
        <v>19</v>
      </c>
      <c r="J2955" t="s">
        <v>19</v>
      </c>
      <c r="K2955" t="s">
        <v>19</v>
      </c>
      <c r="L2955">
        <f t="shared" si="46"/>
        <v>8</v>
      </c>
      <c r="N2955">
        <v>1</v>
      </c>
      <c r="Q2955" t="s">
        <v>7891</v>
      </c>
      <c r="R2955" t="s">
        <v>7892</v>
      </c>
      <c r="S2955" t="s">
        <v>7893</v>
      </c>
      <c r="T2955" t="s">
        <v>78</v>
      </c>
      <c r="U2955">
        <v>34769</v>
      </c>
      <c r="V2955" s="1">
        <v>42887.071504629632</v>
      </c>
      <c r="W2955" t="s">
        <v>57</v>
      </c>
      <c r="X2955" t="s">
        <v>98</v>
      </c>
      <c r="Y2955" t="s">
        <v>79</v>
      </c>
      <c r="Z2955" t="s">
        <v>70</v>
      </c>
      <c r="AA2955" t="s">
        <v>71</v>
      </c>
      <c r="AB2955" t="s">
        <v>80</v>
      </c>
      <c r="AC2955" t="s">
        <v>852</v>
      </c>
      <c r="AD2955" t="s">
        <v>82</v>
      </c>
      <c r="AF2955" s="1">
        <v>40481</v>
      </c>
    </row>
    <row r="2956" spans="1:32" x14ac:dyDescent="0.3">
      <c r="A2956">
        <v>754362</v>
      </c>
      <c r="B2956">
        <v>3153513</v>
      </c>
      <c r="C2956" t="s">
        <v>19</v>
      </c>
      <c r="D2956" t="s">
        <v>19</v>
      </c>
      <c r="E2956" t="s">
        <v>19</v>
      </c>
      <c r="F2956" t="s">
        <v>24</v>
      </c>
      <c r="G2956" t="s">
        <v>19</v>
      </c>
      <c r="H2956" t="s">
        <v>19</v>
      </c>
      <c r="I2956" t="s">
        <v>19</v>
      </c>
      <c r="J2956" t="s">
        <v>19</v>
      </c>
      <c r="K2956" t="s">
        <v>19</v>
      </c>
      <c r="L2956">
        <f t="shared" si="46"/>
        <v>8</v>
      </c>
      <c r="N2956">
        <v>1</v>
      </c>
      <c r="Q2956" t="s">
        <v>7894</v>
      </c>
      <c r="R2956" t="s">
        <v>7895</v>
      </c>
      <c r="S2956" t="s">
        <v>699</v>
      </c>
      <c r="T2956" t="s">
        <v>311</v>
      </c>
      <c r="U2956">
        <v>8701</v>
      </c>
      <c r="V2956" s="1">
        <v>42965.070127314815</v>
      </c>
      <c r="W2956" t="s">
        <v>67</v>
      </c>
      <c r="X2956" t="s">
        <v>860</v>
      </c>
      <c r="Y2956" t="s">
        <v>926</v>
      </c>
      <c r="Z2956" t="s">
        <v>70</v>
      </c>
      <c r="AA2956" t="s">
        <v>71</v>
      </c>
      <c r="AB2956" t="s">
        <v>351</v>
      </c>
      <c r="AC2956" t="s">
        <v>352</v>
      </c>
      <c r="AD2956" t="s">
        <v>316</v>
      </c>
      <c r="AF2956" s="1">
        <v>42985.331516203703</v>
      </c>
    </row>
    <row r="2957" spans="1:32" x14ac:dyDescent="0.3">
      <c r="A2957">
        <v>754367</v>
      </c>
      <c r="B2957">
        <v>3153525</v>
      </c>
      <c r="C2957" t="s">
        <v>19</v>
      </c>
      <c r="D2957" t="s">
        <v>19</v>
      </c>
      <c r="E2957" t="s">
        <v>19</v>
      </c>
      <c r="F2957" t="s">
        <v>24</v>
      </c>
      <c r="G2957" t="s">
        <v>19</v>
      </c>
      <c r="H2957" t="s">
        <v>19</v>
      </c>
      <c r="I2957" t="s">
        <v>19</v>
      </c>
      <c r="J2957" t="s">
        <v>19</v>
      </c>
      <c r="K2957" t="s">
        <v>19</v>
      </c>
      <c r="L2957">
        <f t="shared" si="46"/>
        <v>8</v>
      </c>
      <c r="N2957">
        <v>1</v>
      </c>
      <c r="Q2957" t="s">
        <v>7896</v>
      </c>
      <c r="R2957" t="s">
        <v>7897</v>
      </c>
      <c r="S2957" t="s">
        <v>699</v>
      </c>
      <c r="T2957" t="s">
        <v>311</v>
      </c>
      <c r="U2957">
        <v>8701</v>
      </c>
      <c r="V2957" s="1">
        <v>42901.07</v>
      </c>
      <c r="W2957" t="s">
        <v>67</v>
      </c>
      <c r="X2957" t="s">
        <v>860</v>
      </c>
      <c r="Y2957" t="s">
        <v>926</v>
      </c>
      <c r="Z2957" t="s">
        <v>70</v>
      </c>
      <c r="AA2957" t="s">
        <v>71</v>
      </c>
      <c r="AB2957" t="s">
        <v>351</v>
      </c>
      <c r="AC2957" t="s">
        <v>352</v>
      </c>
      <c r="AD2957" t="s">
        <v>316</v>
      </c>
      <c r="AF2957" s="1">
        <v>42600.308888888889</v>
      </c>
    </row>
    <row r="2958" spans="1:32" x14ac:dyDescent="0.3">
      <c r="A2958">
        <v>754368</v>
      </c>
      <c r="B2958">
        <v>3153501</v>
      </c>
      <c r="C2958" t="s">
        <v>19</v>
      </c>
      <c r="D2958" t="s">
        <v>19</v>
      </c>
      <c r="E2958" t="s">
        <v>19</v>
      </c>
      <c r="F2958" t="s">
        <v>24</v>
      </c>
      <c r="G2958" t="s">
        <v>19</v>
      </c>
      <c r="H2958" t="s">
        <v>19</v>
      </c>
      <c r="I2958" t="s">
        <v>19</v>
      </c>
      <c r="J2958" t="s">
        <v>19</v>
      </c>
      <c r="K2958" t="s">
        <v>19</v>
      </c>
      <c r="L2958">
        <f t="shared" si="46"/>
        <v>8</v>
      </c>
      <c r="N2958">
        <v>1</v>
      </c>
      <c r="Q2958" t="s">
        <v>1341</v>
      </c>
      <c r="R2958" t="s">
        <v>7898</v>
      </c>
      <c r="S2958" t="s">
        <v>699</v>
      </c>
      <c r="T2958" t="s">
        <v>311</v>
      </c>
      <c r="U2958">
        <v>8701</v>
      </c>
      <c r="V2958" s="1">
        <v>42906.070208333331</v>
      </c>
      <c r="W2958" t="s">
        <v>67</v>
      </c>
      <c r="X2958" t="s">
        <v>860</v>
      </c>
      <c r="Y2958" t="s">
        <v>926</v>
      </c>
      <c r="Z2958" t="s">
        <v>70</v>
      </c>
      <c r="AA2958" t="s">
        <v>71</v>
      </c>
      <c r="AB2958" t="s">
        <v>351</v>
      </c>
      <c r="AC2958" t="s">
        <v>352</v>
      </c>
      <c r="AD2958" t="s">
        <v>316</v>
      </c>
      <c r="AF2958" s="1">
        <v>41794.660243055558</v>
      </c>
    </row>
    <row r="2959" spans="1:32" x14ac:dyDescent="0.3">
      <c r="A2959">
        <v>754387</v>
      </c>
      <c r="B2959">
        <v>2994588</v>
      </c>
      <c r="C2959" t="s">
        <v>19</v>
      </c>
      <c r="D2959" t="s">
        <v>19</v>
      </c>
      <c r="E2959" t="s">
        <v>19</v>
      </c>
      <c r="F2959" t="s">
        <v>24</v>
      </c>
      <c r="G2959" t="s">
        <v>19</v>
      </c>
      <c r="H2959" t="s">
        <v>19</v>
      </c>
      <c r="I2959" t="s">
        <v>19</v>
      </c>
      <c r="J2959" t="s">
        <v>19</v>
      </c>
      <c r="K2959" t="s">
        <v>19</v>
      </c>
      <c r="L2959">
        <f t="shared" si="46"/>
        <v>8</v>
      </c>
      <c r="N2959">
        <v>1</v>
      </c>
      <c r="Q2959" t="s">
        <v>7899</v>
      </c>
      <c r="R2959" t="s">
        <v>7900</v>
      </c>
      <c r="S2959" t="s">
        <v>3420</v>
      </c>
      <c r="T2959" t="s">
        <v>1335</v>
      </c>
      <c r="U2959">
        <v>89032</v>
      </c>
      <c r="V2959" s="1">
        <v>42822.248819444445</v>
      </c>
      <c r="W2959" t="s">
        <v>34</v>
      </c>
      <c r="X2959" t="s">
        <v>35</v>
      </c>
      <c r="Y2959" t="s">
        <v>1336</v>
      </c>
      <c r="Z2959" t="s">
        <v>37</v>
      </c>
      <c r="AA2959" t="s">
        <v>38</v>
      </c>
      <c r="AB2959" t="s">
        <v>154</v>
      </c>
      <c r="AC2959" t="s">
        <v>1337</v>
      </c>
      <c r="AD2959" t="s">
        <v>62</v>
      </c>
      <c r="AF2959" s="1">
        <v>42823.918310185189</v>
      </c>
    </row>
    <row r="2960" spans="1:32" x14ac:dyDescent="0.3">
      <c r="A2960">
        <v>754397</v>
      </c>
      <c r="B2960">
        <v>5712408</v>
      </c>
      <c r="C2960" t="s">
        <v>19</v>
      </c>
      <c r="D2960" t="s">
        <v>19</v>
      </c>
      <c r="E2960" t="s">
        <v>19</v>
      </c>
      <c r="F2960" t="s">
        <v>24</v>
      </c>
      <c r="G2960" t="s">
        <v>20</v>
      </c>
      <c r="H2960" t="s">
        <v>19</v>
      </c>
      <c r="I2960" t="s">
        <v>19</v>
      </c>
      <c r="J2960" t="s">
        <v>19</v>
      </c>
      <c r="K2960" t="s">
        <v>19</v>
      </c>
      <c r="L2960">
        <f t="shared" si="46"/>
        <v>7</v>
      </c>
      <c r="Q2960" t="s">
        <v>3739</v>
      </c>
      <c r="R2960" t="s">
        <v>7901</v>
      </c>
      <c r="S2960" t="s">
        <v>993</v>
      </c>
      <c r="T2960" t="s">
        <v>78</v>
      </c>
      <c r="U2960">
        <v>33614</v>
      </c>
      <c r="V2960" s="1">
        <v>44979.199386574073</v>
      </c>
      <c r="W2960" t="s">
        <v>57</v>
      </c>
      <c r="X2960" t="s">
        <v>98</v>
      </c>
      <c r="Y2960" t="s">
        <v>79</v>
      </c>
      <c r="Z2960" t="s">
        <v>70</v>
      </c>
      <c r="AA2960" t="s">
        <v>71</v>
      </c>
      <c r="AB2960" t="s">
        <v>80</v>
      </c>
      <c r="AC2960" t="s">
        <v>81</v>
      </c>
      <c r="AD2960" t="s">
        <v>82</v>
      </c>
      <c r="AF2960" s="1">
        <v>42993.36041666667</v>
      </c>
    </row>
    <row r="2961" spans="1:32" x14ac:dyDescent="0.3">
      <c r="A2961">
        <v>754419</v>
      </c>
      <c r="B2961">
        <v>2994590</v>
      </c>
      <c r="C2961" t="s">
        <v>19</v>
      </c>
      <c r="D2961" t="s">
        <v>19</v>
      </c>
      <c r="E2961" t="s">
        <v>19</v>
      </c>
      <c r="F2961" t="s">
        <v>24</v>
      </c>
      <c r="G2961" t="s">
        <v>19</v>
      </c>
      <c r="H2961" t="s">
        <v>19</v>
      </c>
      <c r="I2961" t="s">
        <v>19</v>
      </c>
      <c r="J2961" t="s">
        <v>19</v>
      </c>
      <c r="K2961" t="s">
        <v>20</v>
      </c>
      <c r="L2961">
        <f t="shared" si="46"/>
        <v>7</v>
      </c>
      <c r="Q2961" t="s">
        <v>7902</v>
      </c>
      <c r="R2961" t="s">
        <v>7903</v>
      </c>
      <c r="S2961" t="s">
        <v>1334</v>
      </c>
      <c r="T2961" t="s">
        <v>1335</v>
      </c>
      <c r="U2961">
        <v>89119</v>
      </c>
      <c r="V2961" s="1">
        <v>42878.069872685184</v>
      </c>
      <c r="W2961" t="s">
        <v>210</v>
      </c>
      <c r="X2961" t="s">
        <v>211</v>
      </c>
      <c r="Y2961" t="s">
        <v>1336</v>
      </c>
      <c r="Z2961" t="s">
        <v>37</v>
      </c>
      <c r="AA2961" t="s">
        <v>38</v>
      </c>
      <c r="AB2961" t="s">
        <v>154</v>
      </c>
      <c r="AC2961" t="s">
        <v>473</v>
      </c>
      <c r="AD2961" t="s">
        <v>62</v>
      </c>
      <c r="AF2961" s="1">
        <v>42891.554108796299</v>
      </c>
    </row>
    <row r="2962" spans="1:32" x14ac:dyDescent="0.3">
      <c r="A2962">
        <v>754422</v>
      </c>
      <c r="B2962">
        <v>533910</v>
      </c>
      <c r="C2962" t="s">
        <v>19</v>
      </c>
      <c r="D2962" t="s">
        <v>19</v>
      </c>
      <c r="E2962" t="s">
        <v>19</v>
      </c>
      <c r="F2962" t="s">
        <v>24</v>
      </c>
      <c r="G2962" t="s">
        <v>19</v>
      </c>
      <c r="H2962" t="s">
        <v>19</v>
      </c>
      <c r="I2962" t="s">
        <v>19</v>
      </c>
      <c r="J2962" t="s">
        <v>19</v>
      </c>
      <c r="K2962" t="s">
        <v>24</v>
      </c>
      <c r="L2962">
        <f t="shared" si="46"/>
        <v>7</v>
      </c>
      <c r="P2962">
        <v>1</v>
      </c>
      <c r="Q2962" t="s">
        <v>7904</v>
      </c>
      <c r="R2962" t="s">
        <v>7905</v>
      </c>
      <c r="S2962" t="s">
        <v>7906</v>
      </c>
      <c r="T2962" t="s">
        <v>172</v>
      </c>
      <c r="U2962">
        <v>92250</v>
      </c>
      <c r="V2962" s="1">
        <v>42836.069456018522</v>
      </c>
      <c r="W2962" t="s">
        <v>34</v>
      </c>
      <c r="X2962" t="s">
        <v>123</v>
      </c>
      <c r="Y2962" t="s">
        <v>173</v>
      </c>
      <c r="Z2962" t="s">
        <v>37</v>
      </c>
      <c r="AA2962" t="s">
        <v>38</v>
      </c>
      <c r="AB2962" t="s">
        <v>174</v>
      </c>
      <c r="AC2962" t="s">
        <v>175</v>
      </c>
      <c r="AD2962" t="s">
        <v>41</v>
      </c>
      <c r="AF2962" s="1">
        <v>43153.337708333333</v>
      </c>
    </row>
    <row r="2963" spans="1:32" x14ac:dyDescent="0.3">
      <c r="A2963">
        <v>754592</v>
      </c>
      <c r="B2963">
        <v>4353568</v>
      </c>
      <c r="C2963" t="s">
        <v>19</v>
      </c>
      <c r="D2963" t="s">
        <v>19</v>
      </c>
      <c r="E2963" t="s">
        <v>19</v>
      </c>
      <c r="F2963" t="s">
        <v>24</v>
      </c>
      <c r="G2963" t="s">
        <v>19</v>
      </c>
      <c r="H2963" t="s">
        <v>19</v>
      </c>
      <c r="I2963" t="s">
        <v>19</v>
      </c>
      <c r="J2963" t="s">
        <v>19</v>
      </c>
      <c r="K2963" t="s">
        <v>19</v>
      </c>
      <c r="L2963">
        <f t="shared" si="46"/>
        <v>8</v>
      </c>
      <c r="N2963">
        <v>1</v>
      </c>
      <c r="Q2963" t="s">
        <v>7907</v>
      </c>
      <c r="R2963" t="s">
        <v>7908</v>
      </c>
      <c r="S2963" t="s">
        <v>7909</v>
      </c>
      <c r="T2963" t="s">
        <v>86</v>
      </c>
      <c r="U2963">
        <v>57066</v>
      </c>
      <c r="V2963" s="1">
        <v>41713.071377314816</v>
      </c>
      <c r="W2963" t="s">
        <v>34</v>
      </c>
      <c r="X2963" t="s">
        <v>135</v>
      </c>
      <c r="Y2963" t="s">
        <v>124</v>
      </c>
      <c r="Z2963" t="s">
        <v>89</v>
      </c>
      <c r="AA2963" t="s">
        <v>90</v>
      </c>
      <c r="AB2963" t="s">
        <v>91</v>
      </c>
      <c r="AC2963" t="s">
        <v>92</v>
      </c>
      <c r="AD2963" t="s">
        <v>93</v>
      </c>
      <c r="AF2963" s="1">
        <v>41855.362523148149</v>
      </c>
    </row>
    <row r="2964" spans="1:32" x14ac:dyDescent="0.3">
      <c r="A2964">
        <v>754748</v>
      </c>
      <c r="B2964">
        <v>4304488</v>
      </c>
      <c r="C2964" t="s">
        <v>19</v>
      </c>
      <c r="D2964" t="s">
        <v>19</v>
      </c>
      <c r="E2964" t="s">
        <v>19</v>
      </c>
      <c r="F2964" t="s">
        <v>24</v>
      </c>
      <c r="G2964" t="s">
        <v>19</v>
      </c>
      <c r="H2964" t="s">
        <v>20</v>
      </c>
      <c r="I2964" t="s">
        <v>19</v>
      </c>
      <c r="J2964" t="s">
        <v>19</v>
      </c>
      <c r="K2964" t="s">
        <v>24</v>
      </c>
      <c r="L2964">
        <f t="shared" si="46"/>
        <v>6</v>
      </c>
      <c r="Q2964" t="s">
        <v>7910</v>
      </c>
      <c r="R2964" t="s">
        <v>7911</v>
      </c>
      <c r="S2964" t="s">
        <v>7912</v>
      </c>
      <c r="T2964" t="s">
        <v>86</v>
      </c>
      <c r="U2964">
        <v>57523</v>
      </c>
      <c r="V2964" s="1">
        <v>42097.072835648149</v>
      </c>
      <c r="W2964" t="s">
        <v>34</v>
      </c>
      <c r="X2964" t="s">
        <v>135</v>
      </c>
      <c r="Y2964" t="s">
        <v>124</v>
      </c>
      <c r="Z2964" t="s">
        <v>89</v>
      </c>
      <c r="AA2964" t="s">
        <v>90</v>
      </c>
      <c r="AB2964" t="s">
        <v>91</v>
      </c>
      <c r="AC2964" t="s">
        <v>92</v>
      </c>
      <c r="AD2964" t="s">
        <v>93</v>
      </c>
      <c r="AF2964" s="1">
        <v>44230.374918981484</v>
      </c>
    </row>
    <row r="2965" spans="1:32" x14ac:dyDescent="0.3">
      <c r="A2965">
        <v>754768</v>
      </c>
      <c r="B2965">
        <v>4302395</v>
      </c>
      <c r="C2965" t="s">
        <v>19</v>
      </c>
      <c r="D2965" t="s">
        <v>19</v>
      </c>
      <c r="E2965" t="s">
        <v>19</v>
      </c>
      <c r="F2965" t="s">
        <v>24</v>
      </c>
      <c r="G2965" t="s">
        <v>19</v>
      </c>
      <c r="H2965" t="s">
        <v>19</v>
      </c>
      <c r="I2965" t="s">
        <v>19</v>
      </c>
      <c r="J2965" t="s">
        <v>19</v>
      </c>
      <c r="K2965" t="s">
        <v>19</v>
      </c>
      <c r="L2965">
        <f t="shared" si="46"/>
        <v>8</v>
      </c>
      <c r="N2965">
        <v>1</v>
      </c>
      <c r="Q2965" t="s">
        <v>7913</v>
      </c>
      <c r="R2965" t="s">
        <v>6256</v>
      </c>
      <c r="S2965" t="s">
        <v>7450</v>
      </c>
      <c r="T2965" t="s">
        <v>86</v>
      </c>
      <c r="U2965">
        <v>57274</v>
      </c>
      <c r="V2965" s="1">
        <v>41698.071712962963</v>
      </c>
      <c r="W2965" t="s">
        <v>34</v>
      </c>
      <c r="X2965" t="s">
        <v>135</v>
      </c>
      <c r="Y2965" t="s">
        <v>124</v>
      </c>
      <c r="Z2965" t="s">
        <v>89</v>
      </c>
      <c r="AA2965" t="s">
        <v>90</v>
      </c>
      <c r="AB2965" t="s">
        <v>91</v>
      </c>
      <c r="AC2965" t="s">
        <v>92</v>
      </c>
      <c r="AD2965" t="s">
        <v>93</v>
      </c>
      <c r="AF2965" s="1">
        <v>44193.620844907404</v>
      </c>
    </row>
    <row r="2966" spans="1:32" x14ac:dyDescent="0.3">
      <c r="A2966">
        <v>754877</v>
      </c>
      <c r="B2966">
        <v>4353342</v>
      </c>
      <c r="C2966" t="s">
        <v>19</v>
      </c>
      <c r="D2966" t="s">
        <v>19</v>
      </c>
      <c r="E2966" t="s">
        <v>19</v>
      </c>
      <c r="F2966" t="s">
        <v>24</v>
      </c>
      <c r="G2966" t="s">
        <v>20</v>
      </c>
      <c r="H2966" t="s">
        <v>19</v>
      </c>
      <c r="I2966" t="s">
        <v>19</v>
      </c>
      <c r="J2966" t="s">
        <v>19</v>
      </c>
      <c r="K2966" t="s">
        <v>20</v>
      </c>
      <c r="L2966">
        <f t="shared" si="46"/>
        <v>6</v>
      </c>
      <c r="Q2966" t="s">
        <v>7914</v>
      </c>
      <c r="R2966" t="s">
        <v>7915</v>
      </c>
      <c r="S2966" t="s">
        <v>7916</v>
      </c>
      <c r="T2966" t="s">
        <v>86</v>
      </c>
      <c r="U2966">
        <v>57049</v>
      </c>
      <c r="V2966" s="1">
        <v>39338</v>
      </c>
      <c r="W2966" t="s">
        <v>34</v>
      </c>
      <c r="X2966" t="s">
        <v>123</v>
      </c>
      <c r="Y2966" t="s">
        <v>124</v>
      </c>
      <c r="Z2966" t="s">
        <v>89</v>
      </c>
      <c r="AA2966" t="s">
        <v>90</v>
      </c>
      <c r="AB2966" t="s">
        <v>91</v>
      </c>
      <c r="AC2966" t="s">
        <v>273</v>
      </c>
      <c r="AD2966" t="s">
        <v>93</v>
      </c>
      <c r="AF2966" s="1">
        <v>41527</v>
      </c>
    </row>
    <row r="2967" spans="1:32" x14ac:dyDescent="0.3">
      <c r="A2967">
        <v>754892</v>
      </c>
      <c r="B2967">
        <v>1604152</v>
      </c>
      <c r="C2967" t="s">
        <v>19</v>
      </c>
      <c r="D2967" t="s">
        <v>19</v>
      </c>
      <c r="E2967" t="s">
        <v>19</v>
      </c>
      <c r="F2967" t="s">
        <v>24</v>
      </c>
      <c r="G2967" t="s">
        <v>19</v>
      </c>
      <c r="H2967" t="s">
        <v>20</v>
      </c>
      <c r="I2967" t="s">
        <v>19</v>
      </c>
      <c r="J2967" t="s">
        <v>19</v>
      </c>
      <c r="K2967" t="s">
        <v>20</v>
      </c>
      <c r="L2967">
        <f t="shared" si="46"/>
        <v>6</v>
      </c>
      <c r="Q2967" t="s">
        <v>7917</v>
      </c>
      <c r="R2967" t="s">
        <v>7918</v>
      </c>
      <c r="S2967" t="s">
        <v>3516</v>
      </c>
      <c r="T2967" t="s">
        <v>272</v>
      </c>
      <c r="U2967">
        <v>51041</v>
      </c>
      <c r="V2967" s="1">
        <v>40207</v>
      </c>
      <c r="W2967" t="s">
        <v>34</v>
      </c>
      <c r="X2967" t="s">
        <v>135</v>
      </c>
      <c r="Y2967" t="s">
        <v>124</v>
      </c>
      <c r="Z2967" t="s">
        <v>89</v>
      </c>
      <c r="AA2967" t="s">
        <v>90</v>
      </c>
      <c r="AB2967" t="s">
        <v>91</v>
      </c>
      <c r="AC2967" t="s">
        <v>273</v>
      </c>
      <c r="AD2967" t="s">
        <v>93</v>
      </c>
      <c r="AF2967" s="1">
        <v>41613</v>
      </c>
    </row>
    <row r="2968" spans="1:32" x14ac:dyDescent="0.3">
      <c r="A2968">
        <v>755477</v>
      </c>
      <c r="B2968">
        <v>2426802</v>
      </c>
      <c r="C2968" t="s">
        <v>19</v>
      </c>
      <c r="D2968" t="s">
        <v>19</v>
      </c>
      <c r="E2968" t="s">
        <v>19</v>
      </c>
      <c r="F2968" t="s">
        <v>24</v>
      </c>
      <c r="G2968" t="s">
        <v>19</v>
      </c>
      <c r="H2968" t="s">
        <v>19</v>
      </c>
      <c r="I2968" t="s">
        <v>19</v>
      </c>
      <c r="J2968" t="s">
        <v>19</v>
      </c>
      <c r="K2968" t="s">
        <v>20</v>
      </c>
      <c r="L2968">
        <f t="shared" si="46"/>
        <v>7</v>
      </c>
      <c r="Q2968" t="s">
        <v>7919</v>
      </c>
      <c r="R2968" t="s">
        <v>7920</v>
      </c>
      <c r="S2968" t="s">
        <v>7921</v>
      </c>
      <c r="T2968" t="s">
        <v>811</v>
      </c>
      <c r="U2968">
        <v>56716</v>
      </c>
      <c r="V2968" s="1">
        <v>39742</v>
      </c>
      <c r="W2968" t="s">
        <v>34</v>
      </c>
      <c r="X2968" t="s">
        <v>135</v>
      </c>
      <c r="Y2968" t="s">
        <v>124</v>
      </c>
      <c r="Z2968" t="s">
        <v>89</v>
      </c>
      <c r="AA2968" t="s">
        <v>90</v>
      </c>
      <c r="AB2968" t="s">
        <v>91</v>
      </c>
      <c r="AC2968" t="s">
        <v>125</v>
      </c>
      <c r="AD2968" t="s">
        <v>93</v>
      </c>
      <c r="AF2968" s="1">
        <v>40481</v>
      </c>
    </row>
    <row r="2969" spans="1:32" x14ac:dyDescent="0.3">
      <c r="A2969">
        <v>755518</v>
      </c>
      <c r="B2969">
        <v>2404779</v>
      </c>
      <c r="C2969" t="s">
        <v>19</v>
      </c>
      <c r="D2969" t="s">
        <v>19</v>
      </c>
      <c r="E2969" t="s">
        <v>19</v>
      </c>
      <c r="F2969" t="s">
        <v>24</v>
      </c>
      <c r="G2969" t="s">
        <v>19</v>
      </c>
      <c r="H2969" t="s">
        <v>19</v>
      </c>
      <c r="I2969" t="s">
        <v>19</v>
      </c>
      <c r="J2969" t="s">
        <v>19</v>
      </c>
      <c r="K2969" t="s">
        <v>19</v>
      </c>
      <c r="L2969">
        <f t="shared" si="46"/>
        <v>8</v>
      </c>
      <c r="N2969">
        <v>1</v>
      </c>
      <c r="Q2969" t="s">
        <v>7922</v>
      </c>
      <c r="R2969" t="s">
        <v>7923</v>
      </c>
      <c r="S2969" t="s">
        <v>7924</v>
      </c>
      <c r="T2969" t="s">
        <v>811</v>
      </c>
      <c r="U2969">
        <v>56721</v>
      </c>
      <c r="V2969" s="1">
        <v>39742</v>
      </c>
      <c r="W2969" t="s">
        <v>34</v>
      </c>
      <c r="X2969" t="s">
        <v>135</v>
      </c>
      <c r="Y2969" t="s">
        <v>124</v>
      </c>
      <c r="Z2969" t="s">
        <v>89</v>
      </c>
      <c r="AA2969" t="s">
        <v>90</v>
      </c>
      <c r="AB2969" t="s">
        <v>91</v>
      </c>
      <c r="AC2969" t="s">
        <v>125</v>
      </c>
      <c r="AD2969" t="s">
        <v>93</v>
      </c>
      <c r="AF2969" s="1">
        <v>40481</v>
      </c>
    </row>
    <row r="2970" spans="1:32" x14ac:dyDescent="0.3">
      <c r="A2970">
        <v>755549</v>
      </c>
      <c r="B2970">
        <v>2426206</v>
      </c>
      <c r="C2970" t="s">
        <v>19</v>
      </c>
      <c r="D2970" t="s">
        <v>19</v>
      </c>
      <c r="E2970" t="s">
        <v>19</v>
      </c>
      <c r="F2970" t="s">
        <v>24</v>
      </c>
      <c r="G2970" t="s">
        <v>19</v>
      </c>
      <c r="H2970" t="s">
        <v>19</v>
      </c>
      <c r="I2970" t="s">
        <v>19</v>
      </c>
      <c r="J2970" t="s">
        <v>19</v>
      </c>
      <c r="K2970" t="s">
        <v>24</v>
      </c>
      <c r="L2970">
        <f t="shared" si="46"/>
        <v>7</v>
      </c>
      <c r="P2970">
        <v>1</v>
      </c>
      <c r="Q2970" t="s">
        <v>7925</v>
      </c>
      <c r="R2970" t="s">
        <v>7926</v>
      </c>
      <c r="S2970" t="s">
        <v>7927</v>
      </c>
      <c r="T2970" t="s">
        <v>811</v>
      </c>
      <c r="U2970">
        <v>56701</v>
      </c>
      <c r="V2970" s="1">
        <v>39742</v>
      </c>
      <c r="W2970" t="s">
        <v>34</v>
      </c>
      <c r="X2970" t="s">
        <v>135</v>
      </c>
      <c r="Y2970" t="s">
        <v>124</v>
      </c>
      <c r="Z2970" t="s">
        <v>89</v>
      </c>
      <c r="AA2970" t="s">
        <v>90</v>
      </c>
      <c r="AB2970" t="s">
        <v>91</v>
      </c>
      <c r="AC2970" t="s">
        <v>125</v>
      </c>
      <c r="AD2970" t="s">
        <v>93</v>
      </c>
      <c r="AF2970" s="1">
        <v>40428</v>
      </c>
    </row>
    <row r="2971" spans="1:32" x14ac:dyDescent="0.3">
      <c r="A2971">
        <v>755730</v>
      </c>
      <c r="B2971">
        <v>2131934</v>
      </c>
      <c r="C2971" t="s">
        <v>19</v>
      </c>
      <c r="D2971" t="s">
        <v>19</v>
      </c>
      <c r="E2971" t="s">
        <v>19</v>
      </c>
      <c r="F2971" t="s">
        <v>20</v>
      </c>
      <c r="G2971" t="s">
        <v>20</v>
      </c>
      <c r="H2971" t="s">
        <v>19</v>
      </c>
      <c r="I2971" t="s">
        <v>19</v>
      </c>
      <c r="J2971" t="s">
        <v>19</v>
      </c>
      <c r="K2971" t="s">
        <v>20</v>
      </c>
      <c r="L2971">
        <f t="shared" si="46"/>
        <v>6</v>
      </c>
      <c r="Q2971" t="s">
        <v>7928</v>
      </c>
      <c r="R2971" t="s">
        <v>7929</v>
      </c>
      <c r="S2971" t="s">
        <v>6252</v>
      </c>
      <c r="T2971" t="s">
        <v>66</v>
      </c>
      <c r="U2971">
        <v>20707</v>
      </c>
      <c r="V2971" s="1">
        <v>40722</v>
      </c>
      <c r="W2971" t="s">
        <v>67</v>
      </c>
      <c r="X2971" t="s">
        <v>860</v>
      </c>
      <c r="Y2971" t="s">
        <v>69</v>
      </c>
      <c r="Z2971" t="s">
        <v>70</v>
      </c>
      <c r="AA2971" t="s">
        <v>71</v>
      </c>
      <c r="AB2971" t="s">
        <v>72</v>
      </c>
      <c r="AC2971" t="s">
        <v>927</v>
      </c>
      <c r="AD2971" t="s">
        <v>74</v>
      </c>
      <c r="AF2971" s="1">
        <v>41719.423715277779</v>
      </c>
    </row>
    <row r="2972" spans="1:32" x14ac:dyDescent="0.3">
      <c r="A2972">
        <v>755797</v>
      </c>
      <c r="B2972">
        <v>4304642</v>
      </c>
      <c r="C2972" t="s">
        <v>19</v>
      </c>
      <c r="D2972" t="s">
        <v>19</v>
      </c>
      <c r="E2972" t="s">
        <v>19</v>
      </c>
      <c r="F2972" t="s">
        <v>24</v>
      </c>
      <c r="G2972" t="s">
        <v>19</v>
      </c>
      <c r="H2972" t="s">
        <v>19</v>
      </c>
      <c r="I2972" t="s">
        <v>19</v>
      </c>
      <c r="J2972" t="s">
        <v>19</v>
      </c>
      <c r="K2972" t="s">
        <v>19</v>
      </c>
      <c r="L2972">
        <f t="shared" si="46"/>
        <v>8</v>
      </c>
      <c r="N2972">
        <v>1</v>
      </c>
      <c r="Q2972" t="s">
        <v>7930</v>
      </c>
      <c r="R2972" t="s">
        <v>7931</v>
      </c>
      <c r="S2972" t="s">
        <v>7932</v>
      </c>
      <c r="T2972" t="s">
        <v>86</v>
      </c>
      <c r="U2972">
        <v>57445</v>
      </c>
      <c r="V2972" s="1">
        <v>41801.06790509259</v>
      </c>
      <c r="W2972" t="s">
        <v>34</v>
      </c>
      <c r="X2972" t="s">
        <v>135</v>
      </c>
      <c r="Y2972" t="s">
        <v>124</v>
      </c>
      <c r="Z2972" t="s">
        <v>89</v>
      </c>
      <c r="AA2972" t="s">
        <v>90</v>
      </c>
      <c r="AB2972" t="s">
        <v>91</v>
      </c>
      <c r="AC2972" t="s">
        <v>92</v>
      </c>
      <c r="AD2972" t="s">
        <v>93</v>
      </c>
      <c r="AF2972" s="1">
        <v>41844.984189814815</v>
      </c>
    </row>
    <row r="2973" spans="1:32" x14ac:dyDescent="0.3">
      <c r="A2973">
        <v>756076</v>
      </c>
      <c r="B2973">
        <v>2815201</v>
      </c>
      <c r="C2973" t="s">
        <v>19</v>
      </c>
      <c r="D2973" t="s">
        <v>19</v>
      </c>
      <c r="E2973" t="s">
        <v>19</v>
      </c>
      <c r="F2973" t="s">
        <v>24</v>
      </c>
      <c r="G2973" t="s">
        <v>20</v>
      </c>
      <c r="H2973" t="s">
        <v>19</v>
      </c>
      <c r="I2973" t="s">
        <v>19</v>
      </c>
      <c r="J2973" t="s">
        <v>19</v>
      </c>
      <c r="K2973" t="s">
        <v>20</v>
      </c>
      <c r="L2973">
        <f t="shared" si="46"/>
        <v>6</v>
      </c>
      <c r="Q2973" t="s">
        <v>7933</v>
      </c>
      <c r="R2973" t="s">
        <v>7934</v>
      </c>
      <c r="S2973" t="s">
        <v>1008</v>
      </c>
      <c r="T2973" t="s">
        <v>452</v>
      </c>
      <c r="U2973">
        <v>68601</v>
      </c>
      <c r="V2973" s="1">
        <v>38962</v>
      </c>
      <c r="W2973" t="s">
        <v>34</v>
      </c>
      <c r="X2973" t="s">
        <v>87</v>
      </c>
      <c r="Y2973" t="s">
        <v>124</v>
      </c>
      <c r="Z2973" t="s">
        <v>89</v>
      </c>
      <c r="AA2973" t="s">
        <v>90</v>
      </c>
      <c r="AB2973" t="s">
        <v>91</v>
      </c>
      <c r="AC2973" t="s">
        <v>273</v>
      </c>
      <c r="AD2973" t="s">
        <v>93</v>
      </c>
      <c r="AF2973" s="1">
        <v>41743.437858796293</v>
      </c>
    </row>
    <row r="2974" spans="1:32" x14ac:dyDescent="0.3">
      <c r="A2974">
        <v>756227</v>
      </c>
      <c r="B2974">
        <v>4301672</v>
      </c>
      <c r="C2974" t="s">
        <v>19</v>
      </c>
      <c r="D2974" t="s">
        <v>19</v>
      </c>
      <c r="E2974" t="s">
        <v>19</v>
      </c>
      <c r="F2974" t="s">
        <v>24</v>
      </c>
      <c r="G2974" t="s">
        <v>19</v>
      </c>
      <c r="H2974" t="s">
        <v>20</v>
      </c>
      <c r="I2974" t="s">
        <v>19</v>
      </c>
      <c r="J2974" t="s">
        <v>19</v>
      </c>
      <c r="K2974" t="s">
        <v>19</v>
      </c>
      <c r="L2974">
        <f t="shared" si="46"/>
        <v>7</v>
      </c>
      <c r="Q2974" t="s">
        <v>7935</v>
      </c>
      <c r="R2974" t="s">
        <v>7936</v>
      </c>
      <c r="S2974" t="s">
        <v>7937</v>
      </c>
      <c r="T2974" t="s">
        <v>86</v>
      </c>
      <c r="U2974">
        <v>57362</v>
      </c>
      <c r="V2974" s="1">
        <v>42096.070949074077</v>
      </c>
      <c r="W2974" t="s">
        <v>34</v>
      </c>
      <c r="X2974" t="s">
        <v>87</v>
      </c>
      <c r="Y2974" t="s">
        <v>124</v>
      </c>
      <c r="Z2974" t="s">
        <v>89</v>
      </c>
      <c r="AA2974" t="s">
        <v>90</v>
      </c>
      <c r="AB2974" t="s">
        <v>91</v>
      </c>
      <c r="AC2974" t="s">
        <v>92</v>
      </c>
      <c r="AD2974" t="s">
        <v>93</v>
      </c>
      <c r="AF2974" s="1">
        <v>42282.706203703703</v>
      </c>
    </row>
    <row r="2975" spans="1:32" x14ac:dyDescent="0.3">
      <c r="A2975">
        <v>756418</v>
      </c>
      <c r="B2975">
        <v>3500130</v>
      </c>
      <c r="C2975" t="s">
        <v>19</v>
      </c>
      <c r="D2975" t="s">
        <v>19</v>
      </c>
      <c r="E2975" t="s">
        <v>19</v>
      </c>
      <c r="F2975" t="s">
        <v>24</v>
      </c>
      <c r="G2975" t="s">
        <v>19</v>
      </c>
      <c r="H2975" t="s">
        <v>20</v>
      </c>
      <c r="I2975" t="s">
        <v>19</v>
      </c>
      <c r="J2975" t="s">
        <v>19</v>
      </c>
      <c r="K2975" t="s">
        <v>20</v>
      </c>
      <c r="L2975">
        <f t="shared" si="46"/>
        <v>6</v>
      </c>
      <c r="Q2975" t="s">
        <v>7938</v>
      </c>
      <c r="R2975" t="s">
        <v>7939</v>
      </c>
      <c r="S2975" t="s">
        <v>7940</v>
      </c>
      <c r="T2975" t="s">
        <v>134</v>
      </c>
      <c r="U2975">
        <v>58078</v>
      </c>
      <c r="V2975" s="1">
        <v>40287</v>
      </c>
      <c r="W2975" t="s">
        <v>34</v>
      </c>
      <c r="X2975" t="s">
        <v>135</v>
      </c>
      <c r="Y2975" t="s">
        <v>124</v>
      </c>
      <c r="Z2975" t="s">
        <v>89</v>
      </c>
      <c r="AA2975" t="s">
        <v>90</v>
      </c>
      <c r="AB2975" t="s">
        <v>91</v>
      </c>
      <c r="AC2975" t="s">
        <v>92</v>
      </c>
      <c r="AD2975" t="s">
        <v>93</v>
      </c>
      <c r="AF2975" s="1">
        <v>40941</v>
      </c>
    </row>
    <row r="2976" spans="1:32" x14ac:dyDescent="0.3">
      <c r="A2976">
        <v>756423</v>
      </c>
      <c r="B2976">
        <v>2383115</v>
      </c>
      <c r="C2976" t="s">
        <v>19</v>
      </c>
      <c r="D2976" t="s">
        <v>19</v>
      </c>
      <c r="E2976" t="s">
        <v>19</v>
      </c>
      <c r="F2976" t="s">
        <v>24</v>
      </c>
      <c r="G2976" t="s">
        <v>19</v>
      </c>
      <c r="H2976" t="s">
        <v>19</v>
      </c>
      <c r="I2976" t="s">
        <v>19</v>
      </c>
      <c r="J2976" t="s">
        <v>19</v>
      </c>
      <c r="K2976" t="s">
        <v>19</v>
      </c>
      <c r="L2976">
        <f t="shared" si="46"/>
        <v>8</v>
      </c>
      <c r="N2976">
        <v>1</v>
      </c>
      <c r="Q2976" t="s">
        <v>7941</v>
      </c>
      <c r="R2976" t="s">
        <v>7942</v>
      </c>
      <c r="S2976" t="s">
        <v>4894</v>
      </c>
      <c r="T2976" t="s">
        <v>165</v>
      </c>
      <c r="U2976">
        <v>48813</v>
      </c>
      <c r="V2976" s="1">
        <v>42973.069525462961</v>
      </c>
      <c r="W2976" t="s">
        <v>34</v>
      </c>
      <c r="X2976" t="s">
        <v>87</v>
      </c>
      <c r="Y2976" t="s">
        <v>166</v>
      </c>
      <c r="Z2976" t="s">
        <v>89</v>
      </c>
      <c r="AA2976" t="s">
        <v>90</v>
      </c>
      <c r="AB2976" t="s">
        <v>167</v>
      </c>
      <c r="AC2976" t="s">
        <v>830</v>
      </c>
      <c r="AD2976" t="s">
        <v>93</v>
      </c>
      <c r="AF2976" s="1">
        <v>42990.397175925929</v>
      </c>
    </row>
    <row r="2977" spans="1:32" x14ac:dyDescent="0.3">
      <c r="A2977">
        <v>756428</v>
      </c>
      <c r="B2977">
        <v>3505166</v>
      </c>
      <c r="C2977" t="s">
        <v>19</v>
      </c>
      <c r="D2977" t="s">
        <v>19</v>
      </c>
      <c r="E2977" t="s">
        <v>19</v>
      </c>
      <c r="F2977" t="s">
        <v>24</v>
      </c>
      <c r="G2977" t="s">
        <v>19</v>
      </c>
      <c r="H2977" t="s">
        <v>19</v>
      </c>
      <c r="I2977" t="s">
        <v>19</v>
      </c>
      <c r="J2977" t="s">
        <v>19</v>
      </c>
      <c r="K2977" t="s">
        <v>24</v>
      </c>
      <c r="L2977">
        <f t="shared" si="46"/>
        <v>7</v>
      </c>
      <c r="P2977">
        <v>1</v>
      </c>
      <c r="Q2977" t="s">
        <v>7943</v>
      </c>
      <c r="R2977" t="s">
        <v>7944</v>
      </c>
      <c r="S2977" t="s">
        <v>7945</v>
      </c>
      <c r="T2977" t="s">
        <v>134</v>
      </c>
      <c r="U2977">
        <v>58201</v>
      </c>
      <c r="V2977" s="1">
        <v>42894.091678240744</v>
      </c>
      <c r="W2977" t="s">
        <v>34</v>
      </c>
      <c r="X2977" t="s">
        <v>242</v>
      </c>
      <c r="Y2977" t="s">
        <v>124</v>
      </c>
      <c r="Z2977" t="s">
        <v>89</v>
      </c>
      <c r="AA2977" t="s">
        <v>90</v>
      </c>
      <c r="AB2977" t="s">
        <v>91</v>
      </c>
      <c r="AC2977" t="s">
        <v>125</v>
      </c>
      <c r="AD2977" t="s">
        <v>93</v>
      </c>
      <c r="AF2977" s="1">
        <v>42915.486921296295</v>
      </c>
    </row>
    <row r="2978" spans="1:32" x14ac:dyDescent="0.3">
      <c r="A2978">
        <v>756578</v>
      </c>
      <c r="B2978">
        <v>1613416</v>
      </c>
      <c r="C2978" t="s">
        <v>19</v>
      </c>
      <c r="D2978" t="s">
        <v>20</v>
      </c>
      <c r="E2978" t="s">
        <v>19</v>
      </c>
      <c r="F2978" t="s">
        <v>24</v>
      </c>
      <c r="G2978" t="s">
        <v>19</v>
      </c>
      <c r="H2978" t="s">
        <v>20</v>
      </c>
      <c r="I2978" t="s">
        <v>19</v>
      </c>
      <c r="J2978" t="s">
        <v>19</v>
      </c>
      <c r="K2978" t="s">
        <v>20</v>
      </c>
      <c r="L2978">
        <f t="shared" si="46"/>
        <v>5</v>
      </c>
      <c r="Q2978" t="s">
        <v>7946</v>
      </c>
      <c r="R2978" t="s">
        <v>7947</v>
      </c>
      <c r="S2978" t="s">
        <v>7948</v>
      </c>
      <c r="T2978" t="s">
        <v>272</v>
      </c>
      <c r="U2978">
        <v>51050</v>
      </c>
      <c r="V2978" s="1">
        <v>43488.068437499998</v>
      </c>
      <c r="W2978" t="s">
        <v>34</v>
      </c>
      <c r="X2978" t="s">
        <v>135</v>
      </c>
      <c r="Y2978" t="s">
        <v>124</v>
      </c>
      <c r="Z2978" t="s">
        <v>89</v>
      </c>
      <c r="AA2978" t="s">
        <v>90</v>
      </c>
      <c r="AB2978" t="s">
        <v>91</v>
      </c>
      <c r="AC2978" t="s">
        <v>273</v>
      </c>
      <c r="AD2978" t="s">
        <v>93</v>
      </c>
      <c r="AF2978" s="1">
        <v>43523.521331018521</v>
      </c>
    </row>
    <row r="2979" spans="1:32" x14ac:dyDescent="0.3">
      <c r="A2979">
        <v>756616</v>
      </c>
      <c r="B2979">
        <v>2134992</v>
      </c>
      <c r="C2979" t="s">
        <v>19</v>
      </c>
      <c r="D2979" t="s">
        <v>19</v>
      </c>
      <c r="E2979" t="s">
        <v>19</v>
      </c>
      <c r="F2979" t="s">
        <v>24</v>
      </c>
      <c r="G2979" t="s">
        <v>19</v>
      </c>
      <c r="H2979" t="s">
        <v>19</v>
      </c>
      <c r="I2979" t="s">
        <v>19</v>
      </c>
      <c r="J2979" t="s">
        <v>19</v>
      </c>
      <c r="K2979" t="s">
        <v>20</v>
      </c>
      <c r="L2979">
        <f t="shared" si="46"/>
        <v>7</v>
      </c>
      <c r="Q2979" t="s">
        <v>7949</v>
      </c>
      <c r="R2979" t="s">
        <v>7950</v>
      </c>
      <c r="S2979" t="s">
        <v>1020</v>
      </c>
      <c r="T2979" t="s">
        <v>66</v>
      </c>
      <c r="U2979">
        <v>21204</v>
      </c>
      <c r="V2979" s="1">
        <v>40207</v>
      </c>
      <c r="W2979" t="s">
        <v>67</v>
      </c>
      <c r="X2979" t="s">
        <v>591</v>
      </c>
      <c r="Y2979" t="s">
        <v>69</v>
      </c>
      <c r="Z2979" t="s">
        <v>70</v>
      </c>
      <c r="AA2979" t="s">
        <v>71</v>
      </c>
      <c r="AB2979" t="s">
        <v>72</v>
      </c>
      <c r="AC2979" t="s">
        <v>73</v>
      </c>
      <c r="AD2979" t="s">
        <v>74</v>
      </c>
      <c r="AF2979" s="1">
        <v>40428</v>
      </c>
    </row>
    <row r="2980" spans="1:32" x14ac:dyDescent="0.3">
      <c r="A2980">
        <v>756914</v>
      </c>
      <c r="B2980">
        <v>3681308</v>
      </c>
      <c r="C2980" t="s">
        <v>19</v>
      </c>
      <c r="D2980" t="s">
        <v>20</v>
      </c>
      <c r="E2980" t="s">
        <v>19</v>
      </c>
      <c r="F2980" t="s">
        <v>24</v>
      </c>
      <c r="G2980" t="s">
        <v>19</v>
      </c>
      <c r="H2980" t="s">
        <v>19</v>
      </c>
      <c r="I2980" t="s">
        <v>19</v>
      </c>
      <c r="J2980" t="s">
        <v>19</v>
      </c>
      <c r="K2980" t="s">
        <v>20</v>
      </c>
      <c r="L2980">
        <f t="shared" si="46"/>
        <v>6</v>
      </c>
      <c r="Q2980" t="s">
        <v>7951</v>
      </c>
      <c r="R2980" t="s">
        <v>7952</v>
      </c>
      <c r="S2980" t="s">
        <v>7953</v>
      </c>
      <c r="T2980" t="s">
        <v>183</v>
      </c>
      <c r="U2980">
        <v>44044</v>
      </c>
      <c r="V2980" s="1">
        <v>41576.068425925929</v>
      </c>
      <c r="W2980" t="s">
        <v>57</v>
      </c>
      <c r="X2980" t="s">
        <v>98</v>
      </c>
      <c r="Y2980" t="s">
        <v>166</v>
      </c>
      <c r="Z2980" t="s">
        <v>89</v>
      </c>
      <c r="AA2980" t="s">
        <v>90</v>
      </c>
      <c r="AB2980" t="s">
        <v>184</v>
      </c>
      <c r="AC2980" t="s">
        <v>185</v>
      </c>
      <c r="AD2980" t="s">
        <v>74</v>
      </c>
      <c r="AF2980" s="1">
        <v>41842.485150462962</v>
      </c>
    </row>
    <row r="2981" spans="1:32" x14ac:dyDescent="0.3">
      <c r="A2981">
        <v>757011</v>
      </c>
      <c r="B2981">
        <v>4354231</v>
      </c>
      <c r="C2981" t="s">
        <v>19</v>
      </c>
      <c r="D2981" t="s">
        <v>20</v>
      </c>
      <c r="E2981" t="s">
        <v>20</v>
      </c>
      <c r="F2981" t="s">
        <v>24</v>
      </c>
      <c r="G2981" t="s">
        <v>19</v>
      </c>
      <c r="H2981" t="s">
        <v>20</v>
      </c>
      <c r="I2981" t="s">
        <v>19</v>
      </c>
      <c r="J2981" t="s">
        <v>19</v>
      </c>
      <c r="K2981" t="s">
        <v>20</v>
      </c>
      <c r="L2981">
        <f t="shared" si="46"/>
        <v>4</v>
      </c>
      <c r="Q2981" t="s">
        <v>7954</v>
      </c>
      <c r="R2981" t="s">
        <v>7955</v>
      </c>
      <c r="S2981" t="s">
        <v>7956</v>
      </c>
      <c r="T2981" t="s">
        <v>86</v>
      </c>
      <c r="U2981">
        <v>57626</v>
      </c>
      <c r="V2981" s="1">
        <v>42081.070104166669</v>
      </c>
      <c r="W2981" t="s">
        <v>34</v>
      </c>
      <c r="X2981" t="s">
        <v>87</v>
      </c>
      <c r="Y2981" t="s">
        <v>124</v>
      </c>
      <c r="Z2981" t="s">
        <v>89</v>
      </c>
      <c r="AA2981" t="s">
        <v>90</v>
      </c>
      <c r="AB2981" t="s">
        <v>91</v>
      </c>
      <c r="AC2981" t="s">
        <v>92</v>
      </c>
      <c r="AD2981" t="s">
        <v>93</v>
      </c>
      <c r="AF2981" s="1">
        <v>42290.429409722223</v>
      </c>
    </row>
    <row r="2982" spans="1:32" x14ac:dyDescent="0.3">
      <c r="A2982">
        <v>757418</v>
      </c>
      <c r="B2982">
        <v>5055163</v>
      </c>
      <c r="C2982" t="s">
        <v>19</v>
      </c>
      <c r="D2982" t="s">
        <v>19</v>
      </c>
      <c r="E2982" t="s">
        <v>19</v>
      </c>
      <c r="F2982" t="s">
        <v>24</v>
      </c>
      <c r="G2982" t="s">
        <v>19</v>
      </c>
      <c r="H2982" t="s">
        <v>19</v>
      </c>
      <c r="I2982" t="s">
        <v>19</v>
      </c>
      <c r="J2982" t="s">
        <v>19</v>
      </c>
      <c r="K2982" t="s">
        <v>24</v>
      </c>
      <c r="L2982">
        <f t="shared" si="46"/>
        <v>7</v>
      </c>
      <c r="P2982">
        <v>1</v>
      </c>
      <c r="Q2982" t="s">
        <v>7957</v>
      </c>
      <c r="R2982" t="s">
        <v>7958</v>
      </c>
      <c r="S2982" t="s">
        <v>1947</v>
      </c>
      <c r="T2982" t="s">
        <v>366</v>
      </c>
      <c r="U2982">
        <v>26801</v>
      </c>
      <c r="V2982" s="1">
        <v>40388</v>
      </c>
      <c r="W2982" t="s">
        <v>67</v>
      </c>
      <c r="X2982" t="s">
        <v>68</v>
      </c>
      <c r="Y2982" t="s">
        <v>69</v>
      </c>
      <c r="Z2982" t="s">
        <v>70</v>
      </c>
      <c r="AA2982" t="s">
        <v>71</v>
      </c>
      <c r="AB2982" t="s">
        <v>72</v>
      </c>
      <c r="AC2982" t="s">
        <v>824</v>
      </c>
      <c r="AD2982" t="s">
        <v>74</v>
      </c>
      <c r="AF2982" s="1">
        <v>41719.578831018516</v>
      </c>
    </row>
    <row r="2983" spans="1:32" x14ac:dyDescent="0.3">
      <c r="A2983">
        <v>759038</v>
      </c>
      <c r="B2983">
        <v>107309</v>
      </c>
      <c r="C2983" t="s">
        <v>19</v>
      </c>
      <c r="D2983" t="s">
        <v>19</v>
      </c>
      <c r="E2983" t="s">
        <v>19</v>
      </c>
      <c r="F2983" t="s">
        <v>24</v>
      </c>
      <c r="G2983" t="s">
        <v>19</v>
      </c>
      <c r="H2983" t="s">
        <v>19</v>
      </c>
      <c r="I2983" t="s">
        <v>19</v>
      </c>
      <c r="J2983" t="s">
        <v>19</v>
      </c>
      <c r="K2983" t="s">
        <v>20</v>
      </c>
      <c r="L2983">
        <f t="shared" si="46"/>
        <v>7</v>
      </c>
      <c r="Q2983" t="s">
        <v>7959</v>
      </c>
      <c r="R2983" t="s">
        <v>7960</v>
      </c>
      <c r="S2983" t="s">
        <v>7961</v>
      </c>
      <c r="T2983" t="s">
        <v>139</v>
      </c>
      <c r="U2983">
        <v>35976</v>
      </c>
      <c r="V2983" s="1">
        <v>39813</v>
      </c>
      <c r="W2983" t="s">
        <v>57</v>
      </c>
      <c r="X2983" t="s">
        <v>58</v>
      </c>
      <c r="Y2983" t="s">
        <v>140</v>
      </c>
      <c r="Z2983" t="s">
        <v>89</v>
      </c>
      <c r="AA2983" t="s">
        <v>90</v>
      </c>
      <c r="AB2983" t="s">
        <v>141</v>
      </c>
      <c r="AC2983" t="s">
        <v>246</v>
      </c>
      <c r="AD2983" t="s">
        <v>118</v>
      </c>
      <c r="AF2983" s="1">
        <v>40428</v>
      </c>
    </row>
    <row r="2984" spans="1:32" x14ac:dyDescent="0.3">
      <c r="A2984">
        <v>759298</v>
      </c>
      <c r="B2984">
        <v>1715501</v>
      </c>
      <c r="C2984" t="s">
        <v>19</v>
      </c>
      <c r="D2984" t="s">
        <v>19</v>
      </c>
      <c r="E2984" t="s">
        <v>19</v>
      </c>
      <c r="F2984" t="s">
        <v>24</v>
      </c>
      <c r="G2984" t="s">
        <v>19</v>
      </c>
      <c r="H2984" t="s">
        <v>20</v>
      </c>
      <c r="I2984" t="s">
        <v>19</v>
      </c>
      <c r="J2984" t="s">
        <v>19</v>
      </c>
      <c r="K2984" t="s">
        <v>20</v>
      </c>
      <c r="L2984">
        <f t="shared" si="46"/>
        <v>6</v>
      </c>
      <c r="Q2984" t="s">
        <v>7962</v>
      </c>
      <c r="R2984" t="s">
        <v>7963</v>
      </c>
      <c r="S2984" t="s">
        <v>1851</v>
      </c>
      <c r="T2984" t="s">
        <v>298</v>
      </c>
      <c r="U2984">
        <v>67871</v>
      </c>
      <c r="V2984" s="1">
        <v>38694</v>
      </c>
      <c r="W2984" t="s">
        <v>34</v>
      </c>
      <c r="X2984" t="s">
        <v>299</v>
      </c>
      <c r="Y2984" t="s">
        <v>489</v>
      </c>
      <c r="Z2984" t="s">
        <v>37</v>
      </c>
      <c r="AA2984" t="s">
        <v>38</v>
      </c>
      <c r="AB2984" t="s">
        <v>154</v>
      </c>
      <c r="AC2984" t="s">
        <v>508</v>
      </c>
      <c r="AD2984" t="s">
        <v>62</v>
      </c>
      <c r="AF2984" s="1">
        <v>40428</v>
      </c>
    </row>
    <row r="2985" spans="1:32" x14ac:dyDescent="0.3">
      <c r="A2985">
        <v>759599</v>
      </c>
      <c r="B2985">
        <v>5204300</v>
      </c>
      <c r="C2985" t="s">
        <v>19</v>
      </c>
      <c r="D2985" t="s">
        <v>19</v>
      </c>
      <c r="E2985" t="s">
        <v>19</v>
      </c>
      <c r="F2985" t="s">
        <v>24</v>
      </c>
      <c r="G2985" t="s">
        <v>19</v>
      </c>
      <c r="H2985" t="s">
        <v>19</v>
      </c>
      <c r="I2985" t="s">
        <v>19</v>
      </c>
      <c r="J2985" t="s">
        <v>19</v>
      </c>
      <c r="K2985" t="s">
        <v>24</v>
      </c>
      <c r="L2985">
        <f t="shared" si="46"/>
        <v>7</v>
      </c>
      <c r="P2985">
        <v>1</v>
      </c>
      <c r="Q2985" t="s">
        <v>7964</v>
      </c>
      <c r="R2985" t="s">
        <v>7965</v>
      </c>
      <c r="S2985" t="s">
        <v>1910</v>
      </c>
      <c r="T2985" t="s">
        <v>33</v>
      </c>
      <c r="U2985">
        <v>83001</v>
      </c>
      <c r="V2985" s="1">
        <v>41494</v>
      </c>
      <c r="W2985" t="s">
        <v>34</v>
      </c>
      <c r="X2985" t="s">
        <v>135</v>
      </c>
      <c r="Y2985" t="s">
        <v>36</v>
      </c>
      <c r="Z2985" t="s">
        <v>37</v>
      </c>
      <c r="AA2985" t="s">
        <v>38</v>
      </c>
      <c r="AB2985" t="s">
        <v>39</v>
      </c>
      <c r="AC2985" t="s">
        <v>40</v>
      </c>
      <c r="AD2985" t="s">
        <v>41</v>
      </c>
      <c r="AF2985" s="1">
        <v>41667.397430555553</v>
      </c>
    </row>
    <row r="2986" spans="1:32" x14ac:dyDescent="0.3">
      <c r="A2986">
        <v>759625</v>
      </c>
      <c r="B2986">
        <v>1308445</v>
      </c>
      <c r="C2986" t="s">
        <v>19</v>
      </c>
      <c r="D2986" t="s">
        <v>19</v>
      </c>
      <c r="E2986" t="s">
        <v>19</v>
      </c>
      <c r="F2986" t="s">
        <v>19</v>
      </c>
      <c r="G2986" t="s">
        <v>19</v>
      </c>
      <c r="H2986" t="s">
        <v>19</v>
      </c>
      <c r="I2986" t="s">
        <v>19</v>
      </c>
      <c r="J2986" t="s">
        <v>19</v>
      </c>
      <c r="K2986" t="s">
        <v>19</v>
      </c>
      <c r="L2986">
        <f t="shared" si="46"/>
        <v>9</v>
      </c>
      <c r="M2986">
        <v>1</v>
      </c>
      <c r="Q2986" t="s">
        <v>7966</v>
      </c>
      <c r="R2986" t="s">
        <v>7967</v>
      </c>
      <c r="S2986" t="s">
        <v>7968</v>
      </c>
      <c r="T2986" t="s">
        <v>216</v>
      </c>
      <c r="U2986">
        <v>83316</v>
      </c>
      <c r="V2986" s="1">
        <v>40570</v>
      </c>
      <c r="W2986" t="s">
        <v>34</v>
      </c>
      <c r="X2986" t="s">
        <v>123</v>
      </c>
      <c r="Y2986" t="s">
        <v>36</v>
      </c>
      <c r="Z2986" t="s">
        <v>37</v>
      </c>
      <c r="AA2986" t="s">
        <v>38</v>
      </c>
      <c r="AB2986" t="s">
        <v>39</v>
      </c>
      <c r="AC2986" t="s">
        <v>217</v>
      </c>
      <c r="AD2986" t="s">
        <v>41</v>
      </c>
      <c r="AF2986" s="1">
        <v>40579</v>
      </c>
    </row>
    <row r="2987" spans="1:32" x14ac:dyDescent="0.3">
      <c r="A2987">
        <v>760697</v>
      </c>
      <c r="B2987">
        <v>3729906</v>
      </c>
      <c r="C2987" t="s">
        <v>19</v>
      </c>
      <c r="D2987" t="s">
        <v>19</v>
      </c>
      <c r="E2987" t="s">
        <v>19</v>
      </c>
      <c r="F2987" t="s">
        <v>24</v>
      </c>
      <c r="G2987" t="s">
        <v>19</v>
      </c>
      <c r="H2987" t="s">
        <v>19</v>
      </c>
      <c r="I2987" t="s">
        <v>19</v>
      </c>
      <c r="J2987" t="s">
        <v>19</v>
      </c>
      <c r="K2987" t="s">
        <v>19</v>
      </c>
      <c r="L2987">
        <f t="shared" si="46"/>
        <v>8</v>
      </c>
      <c r="N2987">
        <v>1</v>
      </c>
      <c r="Q2987" t="s">
        <v>3390</v>
      </c>
      <c r="R2987" t="s">
        <v>7969</v>
      </c>
      <c r="S2987" t="s">
        <v>495</v>
      </c>
      <c r="T2987" t="s">
        <v>494</v>
      </c>
      <c r="U2987">
        <v>73750</v>
      </c>
      <c r="V2987" s="1">
        <v>43004.070972222224</v>
      </c>
      <c r="W2987" t="s">
        <v>620</v>
      </c>
      <c r="X2987" t="s">
        <v>621</v>
      </c>
      <c r="Y2987" t="s">
        <v>489</v>
      </c>
      <c r="Z2987" t="s">
        <v>37</v>
      </c>
      <c r="AA2987" t="s">
        <v>38</v>
      </c>
      <c r="AB2987" t="s">
        <v>484</v>
      </c>
      <c r="AC2987" t="s">
        <v>497</v>
      </c>
      <c r="AD2987" t="s">
        <v>62</v>
      </c>
      <c r="AF2987" s="1">
        <v>43013.787916666668</v>
      </c>
    </row>
    <row r="2988" spans="1:32" x14ac:dyDescent="0.3">
      <c r="A2988">
        <v>760758</v>
      </c>
      <c r="B2988">
        <v>1836038</v>
      </c>
      <c r="C2988" t="s">
        <v>19</v>
      </c>
      <c r="D2988" t="s">
        <v>19</v>
      </c>
      <c r="E2988" t="s">
        <v>19</v>
      </c>
      <c r="F2988" t="s">
        <v>24</v>
      </c>
      <c r="G2988" t="s">
        <v>19</v>
      </c>
      <c r="H2988" t="s">
        <v>19</v>
      </c>
      <c r="I2988" t="s">
        <v>19</v>
      </c>
      <c r="J2988" t="s">
        <v>19</v>
      </c>
      <c r="K2988" t="s">
        <v>24</v>
      </c>
      <c r="L2988">
        <f t="shared" si="46"/>
        <v>7</v>
      </c>
      <c r="P2988">
        <v>1</v>
      </c>
      <c r="Q2988" t="s">
        <v>7970</v>
      </c>
      <c r="R2988" t="s">
        <v>7971</v>
      </c>
      <c r="S2988" t="s">
        <v>7972</v>
      </c>
      <c r="T2988" t="s">
        <v>590</v>
      </c>
      <c r="U2988">
        <v>42765</v>
      </c>
      <c r="V2988" s="1">
        <v>42886.453321759262</v>
      </c>
      <c r="W2988" t="s">
        <v>742</v>
      </c>
      <c r="X2988" t="s">
        <v>743</v>
      </c>
      <c r="Y2988" t="s">
        <v>367</v>
      </c>
      <c r="Z2988" t="s">
        <v>89</v>
      </c>
      <c r="AA2988" t="s">
        <v>90</v>
      </c>
      <c r="AB2988" t="s">
        <v>184</v>
      </c>
      <c r="AC2988" t="s">
        <v>592</v>
      </c>
      <c r="AD2988" t="s">
        <v>74</v>
      </c>
      <c r="AF2988" s="1">
        <v>43039.543622685182</v>
      </c>
    </row>
    <row r="2989" spans="1:32" x14ac:dyDescent="0.3">
      <c r="A2989">
        <v>760762</v>
      </c>
      <c r="B2989">
        <v>2382834</v>
      </c>
      <c r="C2989" t="s">
        <v>19</v>
      </c>
      <c r="D2989" t="s">
        <v>19</v>
      </c>
      <c r="E2989" t="s">
        <v>19</v>
      </c>
      <c r="F2989" t="s">
        <v>24</v>
      </c>
      <c r="G2989" t="s">
        <v>20</v>
      </c>
      <c r="H2989" t="s">
        <v>20</v>
      </c>
      <c r="I2989" t="s">
        <v>19</v>
      </c>
      <c r="J2989" t="s">
        <v>19</v>
      </c>
      <c r="K2989" t="s">
        <v>20</v>
      </c>
      <c r="L2989">
        <f t="shared" si="46"/>
        <v>5</v>
      </c>
      <c r="Q2989" t="s">
        <v>7973</v>
      </c>
      <c r="R2989" t="s">
        <v>7974</v>
      </c>
      <c r="S2989" t="s">
        <v>340</v>
      </c>
      <c r="T2989" t="s">
        <v>165</v>
      </c>
      <c r="U2989">
        <v>48075</v>
      </c>
      <c r="V2989" s="1">
        <v>42959.070613425924</v>
      </c>
      <c r="W2989" t="s">
        <v>34</v>
      </c>
      <c r="X2989" t="s">
        <v>87</v>
      </c>
      <c r="Y2989" t="s">
        <v>166</v>
      </c>
      <c r="Z2989" t="s">
        <v>89</v>
      </c>
      <c r="AA2989" t="s">
        <v>90</v>
      </c>
      <c r="AB2989" t="s">
        <v>167</v>
      </c>
      <c r="AC2989" t="s">
        <v>341</v>
      </c>
      <c r="AD2989" t="s">
        <v>93</v>
      </c>
      <c r="AF2989" s="1">
        <v>42990.388599537036</v>
      </c>
    </row>
    <row r="2990" spans="1:32" x14ac:dyDescent="0.3">
      <c r="A2990">
        <v>760792</v>
      </c>
      <c r="B2990">
        <v>2381058</v>
      </c>
      <c r="C2990" t="s">
        <v>19</v>
      </c>
      <c r="D2990" t="s">
        <v>19</v>
      </c>
      <c r="E2990" t="s">
        <v>19</v>
      </c>
      <c r="F2990" t="s">
        <v>24</v>
      </c>
      <c r="G2990" t="s">
        <v>19</v>
      </c>
      <c r="H2990" t="s">
        <v>19</v>
      </c>
      <c r="I2990" t="s">
        <v>19</v>
      </c>
      <c r="J2990" t="s">
        <v>19</v>
      </c>
      <c r="K2990" t="s">
        <v>20</v>
      </c>
      <c r="L2990">
        <f t="shared" si="46"/>
        <v>7</v>
      </c>
      <c r="Q2990" t="s">
        <v>7975</v>
      </c>
      <c r="R2990" t="s">
        <v>7976</v>
      </c>
      <c r="S2990" t="s">
        <v>201</v>
      </c>
      <c r="T2990" t="s">
        <v>165</v>
      </c>
      <c r="U2990">
        <v>48201</v>
      </c>
      <c r="V2990" s="1">
        <v>42969.070104166669</v>
      </c>
      <c r="W2990" t="s">
        <v>34</v>
      </c>
      <c r="X2990" t="s">
        <v>87</v>
      </c>
      <c r="Y2990" t="s">
        <v>166</v>
      </c>
      <c r="Z2990" t="s">
        <v>89</v>
      </c>
      <c r="AA2990" t="s">
        <v>90</v>
      </c>
      <c r="AB2990" t="s">
        <v>167</v>
      </c>
      <c r="AC2990" t="s">
        <v>202</v>
      </c>
      <c r="AD2990" t="s">
        <v>93</v>
      </c>
      <c r="AF2990" s="1">
        <v>43049.298425925925</v>
      </c>
    </row>
    <row r="2991" spans="1:32" x14ac:dyDescent="0.3">
      <c r="A2991">
        <v>760808</v>
      </c>
      <c r="B2991">
        <v>5135769</v>
      </c>
      <c r="C2991" t="s">
        <v>19</v>
      </c>
      <c r="D2991" t="s">
        <v>19</v>
      </c>
      <c r="E2991" t="s">
        <v>19</v>
      </c>
      <c r="F2991" t="s">
        <v>24</v>
      </c>
      <c r="G2991" t="s">
        <v>19</v>
      </c>
      <c r="H2991" t="s">
        <v>19</v>
      </c>
      <c r="I2991" t="s">
        <v>19</v>
      </c>
      <c r="J2991" t="s">
        <v>19</v>
      </c>
      <c r="K2991" t="s">
        <v>24</v>
      </c>
      <c r="L2991">
        <f t="shared" si="46"/>
        <v>7</v>
      </c>
      <c r="P2991">
        <v>1</v>
      </c>
      <c r="Q2991" t="s">
        <v>7977</v>
      </c>
      <c r="R2991" t="s">
        <v>7978</v>
      </c>
      <c r="S2991" t="s">
        <v>964</v>
      </c>
      <c r="T2991" t="s">
        <v>122</v>
      </c>
      <c r="U2991">
        <v>53210</v>
      </c>
      <c r="V2991" s="1">
        <v>42878.069872685184</v>
      </c>
      <c r="W2991" t="s">
        <v>34</v>
      </c>
      <c r="X2991" t="s">
        <v>87</v>
      </c>
      <c r="Y2991" t="s">
        <v>789</v>
      </c>
      <c r="Z2991" t="s">
        <v>89</v>
      </c>
      <c r="AA2991" t="s">
        <v>90</v>
      </c>
      <c r="AB2991" t="s">
        <v>167</v>
      </c>
      <c r="AC2991" t="s">
        <v>961</v>
      </c>
      <c r="AD2991" t="s">
        <v>93</v>
      </c>
      <c r="AF2991" s="1">
        <v>43038.361574074072</v>
      </c>
    </row>
    <row r="2992" spans="1:32" x14ac:dyDescent="0.3">
      <c r="A2992">
        <v>760817</v>
      </c>
      <c r="B2992">
        <v>5663174</v>
      </c>
      <c r="C2992" t="s">
        <v>19</v>
      </c>
      <c r="D2992" t="s">
        <v>19</v>
      </c>
      <c r="E2992" t="s">
        <v>19</v>
      </c>
      <c r="F2992" t="s">
        <v>24</v>
      </c>
      <c r="G2992" t="s">
        <v>19</v>
      </c>
      <c r="H2992" t="s">
        <v>19</v>
      </c>
      <c r="I2992" t="s">
        <v>19</v>
      </c>
      <c r="J2992" t="s">
        <v>19</v>
      </c>
      <c r="K2992" t="s">
        <v>19</v>
      </c>
      <c r="L2992">
        <f t="shared" si="46"/>
        <v>8</v>
      </c>
      <c r="N2992">
        <v>1</v>
      </c>
      <c r="Q2992" t="s">
        <v>7979</v>
      </c>
      <c r="R2992" t="s">
        <v>7980</v>
      </c>
      <c r="S2992" t="s">
        <v>7981</v>
      </c>
      <c r="T2992" t="s">
        <v>172</v>
      </c>
      <c r="U2992">
        <v>92211</v>
      </c>
      <c r="V2992" s="1">
        <v>42945.069085648145</v>
      </c>
      <c r="W2992" t="s">
        <v>34</v>
      </c>
      <c r="X2992" t="s">
        <v>1093</v>
      </c>
      <c r="Y2992" t="s">
        <v>173</v>
      </c>
      <c r="Z2992" t="s">
        <v>37</v>
      </c>
      <c r="AA2992" t="s">
        <v>38</v>
      </c>
      <c r="AB2992" t="s">
        <v>174</v>
      </c>
      <c r="AC2992" t="s">
        <v>473</v>
      </c>
      <c r="AD2992" t="s">
        <v>41</v>
      </c>
      <c r="AF2992" s="1">
        <v>42983.809641203705</v>
      </c>
    </row>
    <row r="2993" spans="1:32" x14ac:dyDescent="0.3">
      <c r="A2993">
        <v>760820</v>
      </c>
      <c r="B2993">
        <v>142214</v>
      </c>
      <c r="C2993" t="s">
        <v>19</v>
      </c>
      <c r="D2993" t="s">
        <v>19</v>
      </c>
      <c r="E2993" t="s">
        <v>19</v>
      </c>
      <c r="F2993" t="s">
        <v>24</v>
      </c>
      <c r="G2993" t="s">
        <v>19</v>
      </c>
      <c r="H2993" t="s">
        <v>19</v>
      </c>
      <c r="I2993" t="s">
        <v>19</v>
      </c>
      <c r="J2993" t="s">
        <v>19</v>
      </c>
      <c r="K2993" t="s">
        <v>20</v>
      </c>
      <c r="L2993">
        <f t="shared" si="46"/>
        <v>7</v>
      </c>
      <c r="Q2993" t="s">
        <v>7982</v>
      </c>
      <c r="R2993" t="s">
        <v>7983</v>
      </c>
      <c r="S2993" t="s">
        <v>7984</v>
      </c>
      <c r="T2993" t="s">
        <v>139</v>
      </c>
      <c r="U2993">
        <v>35962</v>
      </c>
      <c r="V2993" s="1">
        <v>43015.070821759262</v>
      </c>
      <c r="W2993" t="s">
        <v>57</v>
      </c>
      <c r="X2993" t="s">
        <v>107</v>
      </c>
      <c r="Y2993" t="s">
        <v>140</v>
      </c>
      <c r="Z2993" t="s">
        <v>89</v>
      </c>
      <c r="AA2993" t="s">
        <v>90</v>
      </c>
      <c r="AB2993" t="s">
        <v>141</v>
      </c>
      <c r="AC2993" t="s">
        <v>246</v>
      </c>
      <c r="AD2993" t="s">
        <v>118</v>
      </c>
      <c r="AF2993" s="1">
        <v>43130.793819444443</v>
      </c>
    </row>
    <row r="2994" spans="1:32" x14ac:dyDescent="0.3">
      <c r="A2994">
        <v>760825</v>
      </c>
      <c r="B2994">
        <v>5733426</v>
      </c>
      <c r="C2994" t="s">
        <v>19</v>
      </c>
      <c r="D2994" t="s">
        <v>19</v>
      </c>
      <c r="E2994" t="s">
        <v>19</v>
      </c>
      <c r="F2994" t="s">
        <v>24</v>
      </c>
      <c r="G2994" t="s">
        <v>19</v>
      </c>
      <c r="H2994" t="s">
        <v>20</v>
      </c>
      <c r="I2994" t="s">
        <v>19</v>
      </c>
      <c r="J2994" t="s">
        <v>19</v>
      </c>
      <c r="K2994" t="s">
        <v>24</v>
      </c>
      <c r="L2994">
        <f t="shared" si="46"/>
        <v>6</v>
      </c>
      <c r="Q2994" t="s">
        <v>7985</v>
      </c>
      <c r="R2994" t="s">
        <v>7986</v>
      </c>
      <c r="S2994" t="s">
        <v>7987</v>
      </c>
      <c r="T2994" t="s">
        <v>78</v>
      </c>
      <c r="U2994">
        <v>32446</v>
      </c>
      <c r="V2994" s="1">
        <v>42894.091678240744</v>
      </c>
      <c r="W2994" t="s">
        <v>57</v>
      </c>
      <c r="X2994" t="s">
        <v>58</v>
      </c>
      <c r="Y2994" t="s">
        <v>79</v>
      </c>
      <c r="Z2994" t="s">
        <v>70</v>
      </c>
      <c r="AA2994" t="s">
        <v>71</v>
      </c>
      <c r="AB2994" t="s">
        <v>80</v>
      </c>
      <c r="AC2994" t="s">
        <v>527</v>
      </c>
      <c r="AD2994" t="s">
        <v>82</v>
      </c>
      <c r="AF2994" s="1">
        <v>43014.292407407411</v>
      </c>
    </row>
    <row r="2995" spans="1:32" x14ac:dyDescent="0.3">
      <c r="A2995">
        <v>760829</v>
      </c>
      <c r="B2995">
        <v>142050</v>
      </c>
      <c r="C2995" t="s">
        <v>19</v>
      </c>
      <c r="D2995" t="s">
        <v>19</v>
      </c>
      <c r="E2995" t="s">
        <v>19</v>
      </c>
      <c r="F2995" t="s">
        <v>19</v>
      </c>
      <c r="G2995" t="s">
        <v>19</v>
      </c>
      <c r="H2995" t="s">
        <v>19</v>
      </c>
      <c r="I2995" t="s">
        <v>19</v>
      </c>
      <c r="J2995" t="s">
        <v>19</v>
      </c>
      <c r="K2995" t="s">
        <v>19</v>
      </c>
      <c r="L2995">
        <f t="shared" si="46"/>
        <v>9</v>
      </c>
      <c r="M2995">
        <v>1</v>
      </c>
      <c r="Q2995" t="s">
        <v>7525</v>
      </c>
      <c r="R2995" t="s">
        <v>7988</v>
      </c>
      <c r="S2995" t="s">
        <v>346</v>
      </c>
      <c r="T2995" t="s">
        <v>139</v>
      </c>
      <c r="U2995">
        <v>35242</v>
      </c>
      <c r="V2995" s="1">
        <v>42969.070104166669</v>
      </c>
      <c r="W2995" t="s">
        <v>57</v>
      </c>
      <c r="X2995" t="s">
        <v>58</v>
      </c>
      <c r="Y2995" t="s">
        <v>140</v>
      </c>
      <c r="Z2995" t="s">
        <v>89</v>
      </c>
      <c r="AA2995" t="s">
        <v>90</v>
      </c>
      <c r="AB2995" t="s">
        <v>141</v>
      </c>
      <c r="AC2995" t="s">
        <v>142</v>
      </c>
      <c r="AD2995" t="s">
        <v>118</v>
      </c>
      <c r="AF2995" s="1">
        <v>43005.254282407404</v>
      </c>
    </row>
    <row r="2996" spans="1:32" x14ac:dyDescent="0.3">
      <c r="A2996">
        <v>760832</v>
      </c>
      <c r="B2996">
        <v>1450004</v>
      </c>
      <c r="C2996" t="s">
        <v>19</v>
      </c>
      <c r="D2996" t="s">
        <v>19</v>
      </c>
      <c r="E2996" t="s">
        <v>19</v>
      </c>
      <c r="F2996" t="s">
        <v>19</v>
      </c>
      <c r="G2996" t="s">
        <v>19</v>
      </c>
      <c r="H2996" t="s">
        <v>19</v>
      </c>
      <c r="I2996" t="s">
        <v>19</v>
      </c>
      <c r="J2996" t="s">
        <v>19</v>
      </c>
      <c r="K2996" t="s">
        <v>24</v>
      </c>
      <c r="L2996">
        <f t="shared" si="46"/>
        <v>8</v>
      </c>
      <c r="O2996">
        <v>1</v>
      </c>
      <c r="Q2996" t="s">
        <v>7989</v>
      </c>
      <c r="R2996" t="s">
        <v>7990</v>
      </c>
      <c r="S2996" t="s">
        <v>7991</v>
      </c>
      <c r="T2996" t="s">
        <v>704</v>
      </c>
      <c r="U2996">
        <v>60426</v>
      </c>
      <c r="V2996" s="1">
        <v>42882.069652777776</v>
      </c>
      <c r="W2996" t="s">
        <v>636</v>
      </c>
      <c r="X2996" t="s">
        <v>636</v>
      </c>
      <c r="Y2996" t="s">
        <v>789</v>
      </c>
      <c r="Z2996" t="s">
        <v>89</v>
      </c>
      <c r="AA2996" t="s">
        <v>90</v>
      </c>
      <c r="AB2996" t="s">
        <v>167</v>
      </c>
      <c r="AC2996" t="s">
        <v>790</v>
      </c>
      <c r="AD2996" t="s">
        <v>93</v>
      </c>
      <c r="AF2996" s="1">
        <v>44540.378472222219</v>
      </c>
    </row>
    <row r="2997" spans="1:32" x14ac:dyDescent="0.3">
      <c r="A2997">
        <v>760840</v>
      </c>
      <c r="B2997">
        <v>4431730</v>
      </c>
      <c r="C2997" t="s">
        <v>19</v>
      </c>
      <c r="D2997" t="s">
        <v>19</v>
      </c>
      <c r="E2997" t="s">
        <v>19</v>
      </c>
      <c r="F2997" t="s">
        <v>24</v>
      </c>
      <c r="G2997" t="s">
        <v>20</v>
      </c>
      <c r="H2997" t="s">
        <v>19</v>
      </c>
      <c r="I2997" t="s">
        <v>19</v>
      </c>
      <c r="J2997" t="s">
        <v>19</v>
      </c>
      <c r="K2997" t="s">
        <v>19</v>
      </c>
      <c r="L2997">
        <f t="shared" si="46"/>
        <v>7</v>
      </c>
      <c r="Q2997" t="s">
        <v>7992</v>
      </c>
      <c r="R2997" t="s">
        <v>7993</v>
      </c>
      <c r="S2997" t="s">
        <v>7984</v>
      </c>
      <c r="T2997" t="s">
        <v>281</v>
      </c>
      <c r="U2997">
        <v>38555</v>
      </c>
      <c r="V2997" s="1">
        <v>42938.070138888892</v>
      </c>
      <c r="W2997" t="s">
        <v>57</v>
      </c>
      <c r="X2997" t="s">
        <v>107</v>
      </c>
      <c r="Y2997" t="s">
        <v>357</v>
      </c>
      <c r="Z2997" t="s">
        <v>70</v>
      </c>
      <c r="AA2997" t="s">
        <v>71</v>
      </c>
      <c r="AB2997" t="s">
        <v>358</v>
      </c>
      <c r="AC2997" t="s">
        <v>793</v>
      </c>
      <c r="AD2997" t="s">
        <v>82</v>
      </c>
      <c r="AF2997" s="1">
        <v>42943.244409722225</v>
      </c>
    </row>
    <row r="2998" spans="1:32" x14ac:dyDescent="0.3">
      <c r="A2998">
        <v>760919</v>
      </c>
      <c r="B2998">
        <v>3404693</v>
      </c>
      <c r="C2998" t="s">
        <v>19</v>
      </c>
      <c r="D2998" t="s">
        <v>19</v>
      </c>
      <c r="E2998" t="s">
        <v>19</v>
      </c>
      <c r="F2998" t="s">
        <v>24</v>
      </c>
      <c r="G2998" t="s">
        <v>19</v>
      </c>
      <c r="H2998" t="s">
        <v>19</v>
      </c>
      <c r="I2998" t="s">
        <v>19</v>
      </c>
      <c r="J2998" t="s">
        <v>19</v>
      </c>
      <c r="K2998" t="s">
        <v>19</v>
      </c>
      <c r="L2998">
        <f t="shared" si="46"/>
        <v>8</v>
      </c>
      <c r="N2998">
        <v>1</v>
      </c>
      <c r="Q2998" t="s">
        <v>7994</v>
      </c>
      <c r="R2998" t="s">
        <v>7995</v>
      </c>
      <c r="S2998" t="s">
        <v>7996</v>
      </c>
      <c r="T2998" t="s">
        <v>224</v>
      </c>
      <c r="U2998">
        <v>28659</v>
      </c>
      <c r="V2998" s="1">
        <v>42952.081180555557</v>
      </c>
      <c r="W2998" t="s">
        <v>501</v>
      </c>
      <c r="X2998" t="s">
        <v>502</v>
      </c>
      <c r="Y2998" t="s">
        <v>357</v>
      </c>
      <c r="Z2998" t="s">
        <v>70</v>
      </c>
      <c r="AA2998" t="s">
        <v>71</v>
      </c>
      <c r="AB2998" t="s">
        <v>358</v>
      </c>
      <c r="AC2998" t="s">
        <v>503</v>
      </c>
      <c r="AD2998" t="s">
        <v>82</v>
      </c>
      <c r="AF2998" s="1">
        <v>43892.411122685182</v>
      </c>
    </row>
    <row r="2999" spans="1:32" x14ac:dyDescent="0.3">
      <c r="A2999">
        <v>760927</v>
      </c>
      <c r="B2999">
        <v>1169487</v>
      </c>
      <c r="C2999" t="s">
        <v>19</v>
      </c>
      <c r="D2999" t="s">
        <v>19</v>
      </c>
      <c r="E2999" t="s">
        <v>19</v>
      </c>
      <c r="F2999" t="s">
        <v>24</v>
      </c>
      <c r="G2999" t="s">
        <v>19</v>
      </c>
      <c r="H2999" t="s">
        <v>19</v>
      </c>
      <c r="I2999" t="s">
        <v>19</v>
      </c>
      <c r="J2999" t="s">
        <v>19</v>
      </c>
      <c r="K2999" t="s">
        <v>20</v>
      </c>
      <c r="L2999">
        <f t="shared" si="46"/>
        <v>7</v>
      </c>
      <c r="Q2999" t="s">
        <v>7997</v>
      </c>
      <c r="R2999" t="s">
        <v>7998</v>
      </c>
      <c r="S2999" t="s">
        <v>7999</v>
      </c>
      <c r="T2999" t="s">
        <v>356</v>
      </c>
      <c r="U2999">
        <v>30079</v>
      </c>
      <c r="V2999" s="1">
        <v>42928.069837962961</v>
      </c>
      <c r="W2999" t="s">
        <v>57</v>
      </c>
      <c r="X2999" t="s">
        <v>107</v>
      </c>
      <c r="Y2999" t="s">
        <v>357</v>
      </c>
      <c r="Z2999" t="s">
        <v>70</v>
      </c>
      <c r="AA2999" t="s">
        <v>71</v>
      </c>
      <c r="AB2999" t="s">
        <v>358</v>
      </c>
      <c r="AC2999" t="s">
        <v>359</v>
      </c>
      <c r="AD2999" t="s">
        <v>82</v>
      </c>
      <c r="AF2999" s="1">
        <v>42929.406990740739</v>
      </c>
    </row>
    <row r="3000" spans="1:32" x14ac:dyDescent="0.3">
      <c r="A3000">
        <v>760950</v>
      </c>
      <c r="B3000">
        <v>410908</v>
      </c>
      <c r="C3000" t="s">
        <v>19</v>
      </c>
      <c r="D3000" t="s">
        <v>19</v>
      </c>
      <c r="E3000" t="s">
        <v>19</v>
      </c>
      <c r="F3000" t="s">
        <v>24</v>
      </c>
      <c r="G3000" t="s">
        <v>19</v>
      </c>
      <c r="H3000" t="s">
        <v>19</v>
      </c>
      <c r="I3000" t="s">
        <v>19</v>
      </c>
      <c r="J3000" t="s">
        <v>19</v>
      </c>
      <c r="K3000" t="s">
        <v>24</v>
      </c>
      <c r="L3000">
        <f t="shared" si="46"/>
        <v>7</v>
      </c>
      <c r="P3000">
        <v>1</v>
      </c>
      <c r="Q3000" t="s">
        <v>8000</v>
      </c>
      <c r="R3000" t="s">
        <v>8001</v>
      </c>
      <c r="S3000" t="s">
        <v>8002</v>
      </c>
      <c r="T3000" t="s">
        <v>189</v>
      </c>
      <c r="U3000">
        <v>72904</v>
      </c>
      <c r="V3000" s="1">
        <v>42944.069120370368</v>
      </c>
      <c r="W3000" t="s">
        <v>129</v>
      </c>
      <c r="X3000" t="s">
        <v>130</v>
      </c>
      <c r="Y3000" t="s">
        <v>489</v>
      </c>
      <c r="Z3000" t="s">
        <v>89</v>
      </c>
      <c r="AA3000" t="s">
        <v>90</v>
      </c>
      <c r="AB3000" t="s">
        <v>116</v>
      </c>
      <c r="AC3000" t="s">
        <v>434</v>
      </c>
      <c r="AD3000" t="s">
        <v>118</v>
      </c>
      <c r="AF3000" s="1">
        <v>43067.589259259257</v>
      </c>
    </row>
    <row r="3001" spans="1:32" x14ac:dyDescent="0.3">
      <c r="A3001">
        <v>760962</v>
      </c>
      <c r="B3001">
        <v>113782</v>
      </c>
      <c r="C3001" t="s">
        <v>19</v>
      </c>
      <c r="D3001" t="s">
        <v>19</v>
      </c>
      <c r="E3001" t="s">
        <v>19</v>
      </c>
      <c r="F3001" t="s">
        <v>24</v>
      </c>
      <c r="G3001" t="s">
        <v>19</v>
      </c>
      <c r="H3001" t="s">
        <v>19</v>
      </c>
      <c r="I3001" t="s">
        <v>19</v>
      </c>
      <c r="J3001" t="s">
        <v>19</v>
      </c>
      <c r="K3001" t="s">
        <v>19</v>
      </c>
      <c r="L3001">
        <f t="shared" si="46"/>
        <v>8</v>
      </c>
      <c r="N3001">
        <v>1</v>
      </c>
      <c r="Q3001" t="s">
        <v>8003</v>
      </c>
      <c r="R3001" t="s">
        <v>8004</v>
      </c>
      <c r="S3001" t="s">
        <v>8005</v>
      </c>
      <c r="T3001" t="s">
        <v>139</v>
      </c>
      <c r="U3001">
        <v>35094</v>
      </c>
      <c r="V3001" s="1">
        <v>42977.070324074077</v>
      </c>
      <c r="W3001" t="s">
        <v>57</v>
      </c>
      <c r="X3001" t="s">
        <v>58</v>
      </c>
      <c r="Y3001" t="s">
        <v>140</v>
      </c>
      <c r="Z3001" t="s">
        <v>89</v>
      </c>
      <c r="AA3001" t="s">
        <v>90</v>
      </c>
      <c r="AB3001" t="s">
        <v>141</v>
      </c>
      <c r="AC3001" t="s">
        <v>142</v>
      </c>
      <c r="AD3001" t="s">
        <v>118</v>
      </c>
      <c r="AF3001" s="1">
        <v>43311.329826388886</v>
      </c>
    </row>
    <row r="3002" spans="1:32" x14ac:dyDescent="0.3">
      <c r="A3002">
        <v>760990</v>
      </c>
      <c r="B3002">
        <v>117146</v>
      </c>
      <c r="C3002" t="s">
        <v>19</v>
      </c>
      <c r="D3002" t="s">
        <v>19</v>
      </c>
      <c r="E3002" t="s">
        <v>19</v>
      </c>
      <c r="F3002" t="s">
        <v>24</v>
      </c>
      <c r="G3002" t="s">
        <v>19</v>
      </c>
      <c r="H3002" t="s">
        <v>19</v>
      </c>
      <c r="I3002" t="s">
        <v>19</v>
      </c>
      <c r="J3002" t="s">
        <v>19</v>
      </c>
      <c r="K3002" t="s">
        <v>19</v>
      </c>
      <c r="L3002">
        <f t="shared" si="46"/>
        <v>8</v>
      </c>
      <c r="N3002">
        <v>1</v>
      </c>
      <c r="Q3002" t="s">
        <v>8006</v>
      </c>
      <c r="R3002" t="s">
        <v>8007</v>
      </c>
      <c r="S3002" t="s">
        <v>294</v>
      </c>
      <c r="T3002" t="s">
        <v>139</v>
      </c>
      <c r="U3002">
        <v>35005</v>
      </c>
      <c r="V3002" s="1">
        <v>39930</v>
      </c>
      <c r="W3002" t="s">
        <v>57</v>
      </c>
      <c r="X3002" t="s">
        <v>58</v>
      </c>
      <c r="Y3002" t="s">
        <v>140</v>
      </c>
      <c r="Z3002" t="s">
        <v>89</v>
      </c>
      <c r="AA3002" t="s">
        <v>90</v>
      </c>
      <c r="AB3002" t="s">
        <v>141</v>
      </c>
      <c r="AC3002" t="s">
        <v>142</v>
      </c>
      <c r="AD3002" t="s">
        <v>118</v>
      </c>
      <c r="AF3002" s="1">
        <v>40428</v>
      </c>
    </row>
    <row r="3003" spans="1:32" x14ac:dyDescent="0.3">
      <c r="A3003">
        <v>760992</v>
      </c>
      <c r="B3003">
        <v>117362</v>
      </c>
      <c r="C3003" t="s">
        <v>19</v>
      </c>
      <c r="D3003" t="s">
        <v>19</v>
      </c>
      <c r="E3003" t="s">
        <v>19</v>
      </c>
      <c r="F3003" t="s">
        <v>24</v>
      </c>
      <c r="G3003" t="s">
        <v>19</v>
      </c>
      <c r="H3003" t="s">
        <v>19</v>
      </c>
      <c r="I3003" t="s">
        <v>19</v>
      </c>
      <c r="J3003" t="s">
        <v>19</v>
      </c>
      <c r="K3003" t="s">
        <v>19</v>
      </c>
      <c r="L3003">
        <f t="shared" si="46"/>
        <v>8</v>
      </c>
      <c r="N3003">
        <v>1</v>
      </c>
      <c r="Q3003" t="s">
        <v>8008</v>
      </c>
      <c r="R3003" t="s">
        <v>8009</v>
      </c>
      <c r="S3003" t="s">
        <v>3269</v>
      </c>
      <c r="T3003" t="s">
        <v>139</v>
      </c>
      <c r="U3003">
        <v>35540</v>
      </c>
      <c r="V3003" s="1">
        <v>39930</v>
      </c>
      <c r="W3003" t="s">
        <v>57</v>
      </c>
      <c r="X3003" t="s">
        <v>58</v>
      </c>
      <c r="Y3003" t="s">
        <v>140</v>
      </c>
      <c r="Z3003" t="s">
        <v>89</v>
      </c>
      <c r="AA3003" t="s">
        <v>90</v>
      </c>
      <c r="AB3003" t="s">
        <v>141</v>
      </c>
      <c r="AC3003" t="s">
        <v>235</v>
      </c>
      <c r="AD3003" t="s">
        <v>118</v>
      </c>
      <c r="AF3003" s="1">
        <v>40428</v>
      </c>
    </row>
    <row r="3004" spans="1:32" x14ac:dyDescent="0.3">
      <c r="A3004">
        <v>760996</v>
      </c>
      <c r="B3004">
        <v>130788</v>
      </c>
      <c r="C3004" t="s">
        <v>19</v>
      </c>
      <c r="D3004" t="s">
        <v>19</v>
      </c>
      <c r="E3004" t="s">
        <v>19</v>
      </c>
      <c r="F3004" t="s">
        <v>24</v>
      </c>
      <c r="G3004" t="s">
        <v>20</v>
      </c>
      <c r="H3004" t="s">
        <v>19</v>
      </c>
      <c r="I3004" t="s">
        <v>19</v>
      </c>
      <c r="J3004" t="s">
        <v>19</v>
      </c>
      <c r="K3004" t="s">
        <v>19</v>
      </c>
      <c r="L3004">
        <f t="shared" si="46"/>
        <v>7</v>
      </c>
      <c r="Q3004" t="s">
        <v>8010</v>
      </c>
      <c r="R3004" t="s">
        <v>8011</v>
      </c>
      <c r="S3004" t="s">
        <v>729</v>
      </c>
      <c r="T3004" t="s">
        <v>139</v>
      </c>
      <c r="U3004">
        <v>35501</v>
      </c>
      <c r="V3004" s="1">
        <v>40024</v>
      </c>
      <c r="W3004" t="s">
        <v>57</v>
      </c>
      <c r="X3004" t="s">
        <v>107</v>
      </c>
      <c r="Y3004" t="s">
        <v>140</v>
      </c>
      <c r="Z3004" t="s">
        <v>89</v>
      </c>
      <c r="AA3004" t="s">
        <v>90</v>
      </c>
      <c r="AB3004" t="s">
        <v>141</v>
      </c>
      <c r="AC3004" t="s">
        <v>235</v>
      </c>
      <c r="AD3004" t="s">
        <v>118</v>
      </c>
      <c r="AF3004" s="1">
        <v>40481</v>
      </c>
    </row>
    <row r="3005" spans="1:32" x14ac:dyDescent="0.3">
      <c r="A3005">
        <v>761033</v>
      </c>
      <c r="B3005">
        <v>3152927</v>
      </c>
      <c r="C3005" t="s">
        <v>19</v>
      </c>
      <c r="D3005" t="s">
        <v>19</v>
      </c>
      <c r="E3005" t="s">
        <v>19</v>
      </c>
      <c r="F3005" t="s">
        <v>24</v>
      </c>
      <c r="G3005" t="s">
        <v>19</v>
      </c>
      <c r="H3005" t="s">
        <v>19</v>
      </c>
      <c r="I3005" t="s">
        <v>19</v>
      </c>
      <c r="J3005" t="s">
        <v>19</v>
      </c>
      <c r="K3005" t="s">
        <v>20</v>
      </c>
      <c r="L3005">
        <f t="shared" si="46"/>
        <v>7</v>
      </c>
      <c r="Q3005" t="s">
        <v>8012</v>
      </c>
      <c r="R3005" t="s">
        <v>8013</v>
      </c>
      <c r="S3005" t="s">
        <v>8014</v>
      </c>
      <c r="T3005" t="s">
        <v>311</v>
      </c>
      <c r="U3005">
        <v>8021</v>
      </c>
      <c r="V3005" s="1">
        <v>42937.069768518515</v>
      </c>
      <c r="W3005" t="s">
        <v>34</v>
      </c>
      <c r="X3005" t="s">
        <v>1093</v>
      </c>
      <c r="Y3005" t="s">
        <v>926</v>
      </c>
      <c r="Z3005" t="s">
        <v>70</v>
      </c>
      <c r="AA3005" t="s">
        <v>71</v>
      </c>
      <c r="AB3005" t="s">
        <v>72</v>
      </c>
      <c r="AC3005" t="s">
        <v>927</v>
      </c>
      <c r="AD3005" t="s">
        <v>74</v>
      </c>
      <c r="AF3005" s="1">
        <v>42978.353819444441</v>
      </c>
    </row>
    <row r="3006" spans="1:32" x14ac:dyDescent="0.3">
      <c r="A3006">
        <v>761036</v>
      </c>
      <c r="B3006">
        <v>2138940</v>
      </c>
      <c r="C3006" t="s">
        <v>19</v>
      </c>
      <c r="D3006" t="s">
        <v>20</v>
      </c>
      <c r="E3006" t="s">
        <v>19</v>
      </c>
      <c r="F3006" t="s">
        <v>24</v>
      </c>
      <c r="G3006" t="s">
        <v>19</v>
      </c>
      <c r="H3006" t="s">
        <v>19</v>
      </c>
      <c r="I3006" t="s">
        <v>19</v>
      </c>
      <c r="J3006" t="s">
        <v>19</v>
      </c>
      <c r="K3006" t="s">
        <v>20</v>
      </c>
      <c r="L3006">
        <f t="shared" si="46"/>
        <v>6</v>
      </c>
      <c r="Q3006" t="s">
        <v>8015</v>
      </c>
      <c r="R3006" t="s">
        <v>8016</v>
      </c>
      <c r="S3006" t="s">
        <v>1331</v>
      </c>
      <c r="T3006" t="s">
        <v>66</v>
      </c>
      <c r="U3006">
        <v>20636</v>
      </c>
      <c r="V3006" s="1">
        <v>43007.070972222224</v>
      </c>
      <c r="W3006" t="s">
        <v>67</v>
      </c>
      <c r="X3006" t="s">
        <v>68</v>
      </c>
      <c r="Y3006" t="s">
        <v>69</v>
      </c>
      <c r="Z3006" t="s">
        <v>70</v>
      </c>
      <c r="AA3006" t="s">
        <v>71</v>
      </c>
      <c r="AB3006" t="s">
        <v>72</v>
      </c>
      <c r="AC3006" t="s">
        <v>824</v>
      </c>
      <c r="AD3006" t="s">
        <v>74</v>
      </c>
      <c r="AF3006" s="1">
        <v>43195.392002314817</v>
      </c>
    </row>
    <row r="3007" spans="1:32" x14ac:dyDescent="0.3">
      <c r="A3007">
        <v>761151</v>
      </c>
      <c r="B3007">
        <v>4406307</v>
      </c>
      <c r="C3007" t="s">
        <v>19</v>
      </c>
      <c r="D3007" t="s">
        <v>19</v>
      </c>
      <c r="E3007" t="s">
        <v>19</v>
      </c>
      <c r="F3007" t="s">
        <v>24</v>
      </c>
      <c r="G3007" t="s">
        <v>19</v>
      </c>
      <c r="H3007" t="s">
        <v>19</v>
      </c>
      <c r="I3007" t="s">
        <v>19</v>
      </c>
      <c r="J3007" t="s">
        <v>19</v>
      </c>
      <c r="K3007" t="s">
        <v>19</v>
      </c>
      <c r="L3007">
        <f t="shared" si="46"/>
        <v>8</v>
      </c>
      <c r="N3007">
        <v>1</v>
      </c>
      <c r="Q3007" t="s">
        <v>8017</v>
      </c>
      <c r="R3007" t="s">
        <v>8018</v>
      </c>
      <c r="S3007" t="s">
        <v>2879</v>
      </c>
      <c r="T3007" t="s">
        <v>281</v>
      </c>
      <c r="U3007">
        <v>37331</v>
      </c>
      <c r="V3007" s="1">
        <v>42058.070474537039</v>
      </c>
      <c r="W3007" t="s">
        <v>57</v>
      </c>
      <c r="X3007" t="s">
        <v>107</v>
      </c>
      <c r="Y3007" t="s">
        <v>357</v>
      </c>
      <c r="Z3007" t="s">
        <v>70</v>
      </c>
      <c r="AA3007" t="s">
        <v>71</v>
      </c>
      <c r="AB3007" t="s">
        <v>358</v>
      </c>
      <c r="AC3007" t="s">
        <v>793</v>
      </c>
      <c r="AD3007" t="s">
        <v>82</v>
      </c>
      <c r="AF3007" s="1">
        <v>43406.371759259258</v>
      </c>
    </row>
    <row r="3008" spans="1:32" x14ac:dyDescent="0.3">
      <c r="A3008">
        <v>761233</v>
      </c>
      <c r="B3008">
        <v>103995</v>
      </c>
      <c r="C3008" t="s">
        <v>19</v>
      </c>
      <c r="D3008" t="s">
        <v>19</v>
      </c>
      <c r="E3008" t="s">
        <v>19</v>
      </c>
      <c r="F3008" t="s">
        <v>24</v>
      </c>
      <c r="G3008" t="s">
        <v>19</v>
      </c>
      <c r="H3008" t="s">
        <v>19</v>
      </c>
      <c r="I3008" t="s">
        <v>19</v>
      </c>
      <c r="J3008" t="s">
        <v>19</v>
      </c>
      <c r="K3008" t="s">
        <v>24</v>
      </c>
      <c r="L3008">
        <f t="shared" si="46"/>
        <v>7</v>
      </c>
      <c r="P3008">
        <v>1</v>
      </c>
      <c r="Q3008" t="s">
        <v>8019</v>
      </c>
      <c r="R3008" t="s">
        <v>8020</v>
      </c>
      <c r="S3008" t="s">
        <v>1961</v>
      </c>
      <c r="T3008" t="s">
        <v>139</v>
      </c>
      <c r="U3008">
        <v>36251</v>
      </c>
      <c r="V3008" s="1">
        <v>40065</v>
      </c>
      <c r="W3008" t="s">
        <v>57</v>
      </c>
      <c r="X3008" t="s">
        <v>58</v>
      </c>
      <c r="Y3008" t="s">
        <v>140</v>
      </c>
      <c r="Z3008" t="s">
        <v>89</v>
      </c>
      <c r="AA3008" t="s">
        <v>90</v>
      </c>
      <c r="AB3008" t="s">
        <v>141</v>
      </c>
      <c r="AC3008" t="s">
        <v>246</v>
      </c>
      <c r="AD3008" t="s">
        <v>118</v>
      </c>
      <c r="AF3008" s="1">
        <v>41766.398229166669</v>
      </c>
    </row>
    <row r="3009" spans="1:32" x14ac:dyDescent="0.3">
      <c r="A3009">
        <v>761323</v>
      </c>
      <c r="B3009">
        <v>127084</v>
      </c>
      <c r="C3009" t="s">
        <v>19</v>
      </c>
      <c r="D3009" t="s">
        <v>19</v>
      </c>
      <c r="E3009" t="s">
        <v>19</v>
      </c>
      <c r="F3009" t="s">
        <v>24</v>
      </c>
      <c r="G3009" t="s">
        <v>19</v>
      </c>
      <c r="H3009" t="s">
        <v>19</v>
      </c>
      <c r="I3009" t="s">
        <v>19</v>
      </c>
      <c r="J3009" t="s">
        <v>19</v>
      </c>
      <c r="K3009" t="s">
        <v>19</v>
      </c>
      <c r="L3009">
        <f t="shared" si="46"/>
        <v>8</v>
      </c>
      <c r="N3009">
        <v>1</v>
      </c>
      <c r="Q3009" t="s">
        <v>8021</v>
      </c>
      <c r="R3009" t="s">
        <v>8022</v>
      </c>
      <c r="S3009" t="s">
        <v>2732</v>
      </c>
      <c r="T3009" t="s">
        <v>139</v>
      </c>
      <c r="U3009">
        <v>35661</v>
      </c>
      <c r="V3009" s="1">
        <v>39342</v>
      </c>
      <c r="W3009" t="s">
        <v>57</v>
      </c>
      <c r="X3009" t="s">
        <v>58</v>
      </c>
      <c r="Y3009" t="s">
        <v>140</v>
      </c>
      <c r="Z3009" t="s">
        <v>89</v>
      </c>
      <c r="AA3009" t="s">
        <v>90</v>
      </c>
      <c r="AB3009" t="s">
        <v>141</v>
      </c>
      <c r="AC3009" t="s">
        <v>235</v>
      </c>
      <c r="AD3009" t="s">
        <v>118</v>
      </c>
      <c r="AF3009" s="1">
        <v>40481</v>
      </c>
    </row>
    <row r="3010" spans="1:32" x14ac:dyDescent="0.3">
      <c r="A3010">
        <v>761655</v>
      </c>
      <c r="B3010">
        <v>107385</v>
      </c>
      <c r="C3010" t="s">
        <v>19</v>
      </c>
      <c r="D3010" t="s">
        <v>19</v>
      </c>
      <c r="E3010" t="s">
        <v>19</v>
      </c>
      <c r="F3010" t="s">
        <v>24</v>
      </c>
      <c r="G3010" t="s">
        <v>19</v>
      </c>
      <c r="H3010" t="s">
        <v>19</v>
      </c>
      <c r="I3010" t="s">
        <v>19</v>
      </c>
      <c r="J3010" t="s">
        <v>19</v>
      </c>
      <c r="K3010" t="s">
        <v>19</v>
      </c>
      <c r="L3010">
        <f t="shared" si="46"/>
        <v>8</v>
      </c>
      <c r="N3010">
        <v>1</v>
      </c>
      <c r="Q3010" t="s">
        <v>8023</v>
      </c>
      <c r="R3010" t="s">
        <v>8024</v>
      </c>
      <c r="S3010" t="s">
        <v>362</v>
      </c>
      <c r="T3010" t="s">
        <v>139</v>
      </c>
      <c r="U3010">
        <v>35077</v>
      </c>
      <c r="V3010" s="1">
        <v>39420</v>
      </c>
      <c r="W3010" t="s">
        <v>57</v>
      </c>
      <c r="X3010" t="s">
        <v>58</v>
      </c>
      <c r="Y3010" t="s">
        <v>140</v>
      </c>
      <c r="Z3010" t="s">
        <v>89</v>
      </c>
      <c r="AA3010" t="s">
        <v>90</v>
      </c>
      <c r="AB3010" t="s">
        <v>141</v>
      </c>
      <c r="AC3010" t="s">
        <v>206</v>
      </c>
      <c r="AD3010" t="s">
        <v>118</v>
      </c>
      <c r="AF3010" s="1">
        <v>40481</v>
      </c>
    </row>
    <row r="3011" spans="1:32" x14ac:dyDescent="0.3">
      <c r="A3011">
        <v>761687</v>
      </c>
      <c r="B3011">
        <v>101143</v>
      </c>
      <c r="C3011" t="s">
        <v>19</v>
      </c>
      <c r="D3011" t="s">
        <v>19</v>
      </c>
      <c r="E3011" t="s">
        <v>19</v>
      </c>
      <c r="F3011" t="s">
        <v>24</v>
      </c>
      <c r="G3011" t="s">
        <v>19</v>
      </c>
      <c r="H3011" t="s">
        <v>19</v>
      </c>
      <c r="I3011" t="s">
        <v>19</v>
      </c>
      <c r="J3011" t="s">
        <v>19</v>
      </c>
      <c r="K3011" t="s">
        <v>20</v>
      </c>
      <c r="L3011">
        <f t="shared" si="46"/>
        <v>7</v>
      </c>
      <c r="Q3011" t="s">
        <v>8025</v>
      </c>
      <c r="R3011" t="s">
        <v>8026</v>
      </c>
      <c r="S3011" t="s">
        <v>901</v>
      </c>
      <c r="T3011" t="s">
        <v>139</v>
      </c>
      <c r="U3011">
        <v>35957</v>
      </c>
      <c r="V3011" s="1">
        <v>39219</v>
      </c>
      <c r="W3011" t="s">
        <v>57</v>
      </c>
      <c r="X3011" t="s">
        <v>58</v>
      </c>
      <c r="Y3011" t="s">
        <v>140</v>
      </c>
      <c r="Z3011" t="s">
        <v>89</v>
      </c>
      <c r="AA3011" t="s">
        <v>90</v>
      </c>
      <c r="AB3011" t="s">
        <v>141</v>
      </c>
      <c r="AC3011" t="s">
        <v>246</v>
      </c>
      <c r="AD3011" t="s">
        <v>118</v>
      </c>
      <c r="AF3011" s="1">
        <v>40481</v>
      </c>
    </row>
    <row r="3012" spans="1:32" x14ac:dyDescent="0.3">
      <c r="A3012">
        <v>761746</v>
      </c>
      <c r="B3012">
        <v>3334430</v>
      </c>
      <c r="C3012" t="s">
        <v>19</v>
      </c>
      <c r="D3012" t="s">
        <v>19</v>
      </c>
      <c r="E3012" t="s">
        <v>19</v>
      </c>
      <c r="F3012" t="s">
        <v>24</v>
      </c>
      <c r="G3012" t="s">
        <v>19</v>
      </c>
      <c r="H3012" t="s">
        <v>19</v>
      </c>
      <c r="I3012" t="s">
        <v>19</v>
      </c>
      <c r="J3012" t="s">
        <v>19</v>
      </c>
      <c r="K3012" t="s">
        <v>19</v>
      </c>
      <c r="L3012">
        <f t="shared" si="46"/>
        <v>8</v>
      </c>
      <c r="N3012">
        <v>1</v>
      </c>
      <c r="Q3012" t="s">
        <v>7793</v>
      </c>
      <c r="R3012" t="s">
        <v>8027</v>
      </c>
      <c r="S3012" t="s">
        <v>855</v>
      </c>
      <c r="T3012" t="s">
        <v>45</v>
      </c>
      <c r="U3012">
        <v>11226</v>
      </c>
      <c r="V3012" s="1">
        <v>40715</v>
      </c>
      <c r="W3012" t="s">
        <v>34</v>
      </c>
      <c r="X3012" t="s">
        <v>87</v>
      </c>
      <c r="Y3012" t="s">
        <v>48</v>
      </c>
      <c r="Z3012" t="s">
        <v>70</v>
      </c>
      <c r="AA3012" t="s">
        <v>71</v>
      </c>
      <c r="AB3012" t="s">
        <v>314</v>
      </c>
      <c r="AC3012" t="s">
        <v>856</v>
      </c>
      <c r="AD3012" t="s">
        <v>316</v>
      </c>
      <c r="AF3012" s="1">
        <v>42349.396597222221</v>
      </c>
    </row>
    <row r="3013" spans="1:32" x14ac:dyDescent="0.3">
      <c r="A3013">
        <v>761754</v>
      </c>
      <c r="B3013">
        <v>2510887</v>
      </c>
      <c r="C3013" t="s">
        <v>19</v>
      </c>
      <c r="D3013" t="s">
        <v>19</v>
      </c>
      <c r="E3013" t="s">
        <v>19</v>
      </c>
      <c r="F3013" t="s">
        <v>24</v>
      </c>
      <c r="G3013" t="s">
        <v>19</v>
      </c>
      <c r="H3013" t="s">
        <v>20</v>
      </c>
      <c r="I3013" t="s">
        <v>19</v>
      </c>
      <c r="J3013" t="s">
        <v>19</v>
      </c>
      <c r="K3013" t="s">
        <v>24</v>
      </c>
      <c r="L3013">
        <f t="shared" si="46"/>
        <v>6</v>
      </c>
      <c r="Q3013" t="s">
        <v>8028</v>
      </c>
      <c r="R3013" t="s">
        <v>8029</v>
      </c>
      <c r="S3013" t="s">
        <v>425</v>
      </c>
      <c r="T3013" t="s">
        <v>114</v>
      </c>
      <c r="U3013">
        <v>39367</v>
      </c>
      <c r="V3013" s="1">
        <v>39946</v>
      </c>
      <c r="W3013" t="s">
        <v>57</v>
      </c>
      <c r="X3013" t="s">
        <v>58</v>
      </c>
      <c r="Y3013" t="s">
        <v>140</v>
      </c>
      <c r="Z3013" t="s">
        <v>89</v>
      </c>
      <c r="AA3013" t="s">
        <v>90</v>
      </c>
      <c r="AB3013" t="s">
        <v>141</v>
      </c>
      <c r="AC3013" t="s">
        <v>937</v>
      </c>
      <c r="AD3013" t="s">
        <v>118</v>
      </c>
      <c r="AF3013" s="1">
        <v>40458</v>
      </c>
    </row>
    <row r="3014" spans="1:32" x14ac:dyDescent="0.3">
      <c r="A3014">
        <v>761819</v>
      </c>
      <c r="B3014">
        <v>102929</v>
      </c>
      <c r="C3014" t="s">
        <v>19</v>
      </c>
      <c r="D3014" t="s">
        <v>19</v>
      </c>
      <c r="E3014" t="s">
        <v>19</v>
      </c>
      <c r="F3014" t="s">
        <v>24</v>
      </c>
      <c r="G3014" t="s">
        <v>19</v>
      </c>
      <c r="H3014" t="s">
        <v>19</v>
      </c>
      <c r="I3014" t="s">
        <v>19</v>
      </c>
      <c r="J3014" t="s">
        <v>19</v>
      </c>
      <c r="K3014" t="s">
        <v>24</v>
      </c>
      <c r="L3014">
        <f t="shared" si="46"/>
        <v>7</v>
      </c>
      <c r="P3014">
        <v>1</v>
      </c>
      <c r="Q3014" t="s">
        <v>8030</v>
      </c>
      <c r="R3014" t="s">
        <v>8031</v>
      </c>
      <c r="S3014" t="s">
        <v>8032</v>
      </c>
      <c r="T3014" t="s">
        <v>139</v>
      </c>
      <c r="U3014">
        <v>36701</v>
      </c>
      <c r="V3014" s="1">
        <v>41748</v>
      </c>
      <c r="W3014" t="s">
        <v>57</v>
      </c>
      <c r="X3014" t="s">
        <v>58</v>
      </c>
      <c r="Y3014" t="s">
        <v>140</v>
      </c>
      <c r="Z3014" t="s">
        <v>89</v>
      </c>
      <c r="AA3014" t="s">
        <v>90</v>
      </c>
      <c r="AB3014" t="s">
        <v>141</v>
      </c>
      <c r="AC3014" t="s">
        <v>523</v>
      </c>
      <c r="AD3014" t="s">
        <v>118</v>
      </c>
      <c r="AF3014" s="1">
        <v>41855.51017361111</v>
      </c>
    </row>
    <row r="3015" spans="1:32" x14ac:dyDescent="0.3">
      <c r="A3015">
        <v>761983</v>
      </c>
      <c r="B3015">
        <v>4808614</v>
      </c>
      <c r="C3015" t="s">
        <v>19</v>
      </c>
      <c r="D3015" t="s">
        <v>19</v>
      </c>
      <c r="E3015" t="s">
        <v>19</v>
      </c>
      <c r="F3015" t="s">
        <v>24</v>
      </c>
      <c r="G3015" t="s">
        <v>19</v>
      </c>
      <c r="H3015" t="s">
        <v>19</v>
      </c>
      <c r="I3015" t="s">
        <v>19</v>
      </c>
      <c r="J3015" t="s">
        <v>19</v>
      </c>
      <c r="K3015" t="s">
        <v>24</v>
      </c>
      <c r="L3015">
        <f t="shared" ref="L3015:L3078" si="47">COUNTIF(C3015:K3015,"Y")</f>
        <v>7</v>
      </c>
      <c r="P3015">
        <v>1</v>
      </c>
      <c r="Q3015" t="s">
        <v>8033</v>
      </c>
      <c r="R3015" t="s">
        <v>8034</v>
      </c>
      <c r="S3015" t="s">
        <v>4022</v>
      </c>
      <c r="T3015" t="s">
        <v>1205</v>
      </c>
      <c r="U3015">
        <v>23235</v>
      </c>
      <c r="V3015" s="1">
        <v>40848</v>
      </c>
      <c r="W3015" t="s">
        <v>57</v>
      </c>
      <c r="X3015" t="s">
        <v>98</v>
      </c>
      <c r="Y3015" t="s">
        <v>69</v>
      </c>
      <c r="Z3015" t="s">
        <v>70</v>
      </c>
      <c r="AA3015" t="s">
        <v>71</v>
      </c>
      <c r="AB3015" t="s">
        <v>72</v>
      </c>
      <c r="AC3015" t="s">
        <v>824</v>
      </c>
      <c r="AD3015" t="s">
        <v>74</v>
      </c>
      <c r="AF3015" s="1">
        <v>40999</v>
      </c>
    </row>
    <row r="3016" spans="1:32" x14ac:dyDescent="0.3">
      <c r="A3016">
        <v>762025</v>
      </c>
      <c r="B3016">
        <v>103628</v>
      </c>
      <c r="C3016" t="s">
        <v>19</v>
      </c>
      <c r="D3016" t="s">
        <v>20</v>
      </c>
      <c r="E3016" t="s">
        <v>19</v>
      </c>
      <c r="F3016" t="s">
        <v>24</v>
      </c>
      <c r="G3016" t="s">
        <v>20</v>
      </c>
      <c r="H3016" t="s">
        <v>20</v>
      </c>
      <c r="I3016" t="s">
        <v>19</v>
      </c>
      <c r="J3016" t="s">
        <v>19</v>
      </c>
      <c r="K3016" t="s">
        <v>20</v>
      </c>
      <c r="L3016">
        <f t="shared" si="47"/>
        <v>4</v>
      </c>
      <c r="Q3016" t="s">
        <v>8035</v>
      </c>
      <c r="R3016" t="s">
        <v>8036</v>
      </c>
      <c r="S3016" t="s">
        <v>8037</v>
      </c>
      <c r="T3016" t="s">
        <v>139</v>
      </c>
      <c r="U3016">
        <v>35010</v>
      </c>
      <c r="V3016" s="1">
        <v>39951</v>
      </c>
      <c r="W3016" t="s">
        <v>57</v>
      </c>
      <c r="X3016" t="s">
        <v>107</v>
      </c>
      <c r="Y3016" t="s">
        <v>140</v>
      </c>
      <c r="Z3016" t="s">
        <v>89</v>
      </c>
      <c r="AA3016" t="s">
        <v>90</v>
      </c>
      <c r="AB3016" t="s">
        <v>141</v>
      </c>
      <c r="AC3016" t="s">
        <v>523</v>
      </c>
      <c r="AD3016" t="s">
        <v>118</v>
      </c>
      <c r="AF3016" s="1">
        <v>41759.116388888891</v>
      </c>
    </row>
    <row r="3017" spans="1:32" x14ac:dyDescent="0.3">
      <c r="A3017">
        <v>762090</v>
      </c>
      <c r="B3017">
        <v>125965</v>
      </c>
      <c r="C3017" t="s">
        <v>19</v>
      </c>
      <c r="D3017" t="s">
        <v>19</v>
      </c>
      <c r="E3017" t="s">
        <v>19</v>
      </c>
      <c r="F3017" t="s">
        <v>24</v>
      </c>
      <c r="G3017" t="s">
        <v>19</v>
      </c>
      <c r="H3017" t="s">
        <v>19</v>
      </c>
      <c r="I3017" t="s">
        <v>19</v>
      </c>
      <c r="J3017" t="s">
        <v>19</v>
      </c>
      <c r="K3017" t="s">
        <v>19</v>
      </c>
      <c r="L3017">
        <f t="shared" si="47"/>
        <v>8</v>
      </c>
      <c r="N3017">
        <v>1</v>
      </c>
      <c r="Q3017" t="s">
        <v>8038</v>
      </c>
      <c r="R3017" t="s">
        <v>8039</v>
      </c>
      <c r="S3017" t="s">
        <v>4483</v>
      </c>
      <c r="T3017" t="s">
        <v>139</v>
      </c>
      <c r="U3017">
        <v>35126</v>
      </c>
      <c r="V3017" s="1">
        <v>39419</v>
      </c>
      <c r="W3017" t="s">
        <v>57</v>
      </c>
      <c r="X3017" t="s">
        <v>107</v>
      </c>
      <c r="Y3017" t="s">
        <v>140</v>
      </c>
      <c r="Z3017" t="s">
        <v>89</v>
      </c>
      <c r="AA3017" t="s">
        <v>90</v>
      </c>
      <c r="AB3017" t="s">
        <v>141</v>
      </c>
      <c r="AC3017" t="s">
        <v>142</v>
      </c>
      <c r="AD3017" t="s">
        <v>118</v>
      </c>
      <c r="AF3017" s="1">
        <v>40481</v>
      </c>
    </row>
    <row r="3018" spans="1:32" x14ac:dyDescent="0.3">
      <c r="A3018">
        <v>762280</v>
      </c>
      <c r="B3018">
        <v>133378</v>
      </c>
      <c r="C3018" t="s">
        <v>19</v>
      </c>
      <c r="D3018" t="s">
        <v>19</v>
      </c>
      <c r="E3018" t="s">
        <v>19</v>
      </c>
      <c r="F3018" t="s">
        <v>24</v>
      </c>
      <c r="G3018" t="s">
        <v>19</v>
      </c>
      <c r="H3018" t="s">
        <v>19</v>
      </c>
      <c r="I3018" t="s">
        <v>19</v>
      </c>
      <c r="J3018" t="s">
        <v>19</v>
      </c>
      <c r="K3018" t="s">
        <v>19</v>
      </c>
      <c r="L3018">
        <f t="shared" si="47"/>
        <v>8</v>
      </c>
      <c r="N3018">
        <v>1</v>
      </c>
      <c r="Q3018" t="s">
        <v>8040</v>
      </c>
      <c r="R3018" t="s">
        <v>8041</v>
      </c>
      <c r="S3018" t="s">
        <v>4852</v>
      </c>
      <c r="T3018" t="s">
        <v>139</v>
      </c>
      <c r="U3018">
        <v>35811</v>
      </c>
      <c r="V3018" s="1">
        <v>39930</v>
      </c>
      <c r="W3018" t="s">
        <v>57</v>
      </c>
      <c r="X3018" t="s">
        <v>107</v>
      </c>
      <c r="Y3018" t="s">
        <v>140</v>
      </c>
      <c r="Z3018" t="s">
        <v>89</v>
      </c>
      <c r="AA3018" t="s">
        <v>90</v>
      </c>
      <c r="AB3018" t="s">
        <v>141</v>
      </c>
      <c r="AC3018" t="s">
        <v>206</v>
      </c>
      <c r="AD3018" t="s">
        <v>118</v>
      </c>
      <c r="AF3018" s="1">
        <v>40481</v>
      </c>
    </row>
    <row r="3019" spans="1:32" x14ac:dyDescent="0.3">
      <c r="A3019">
        <v>762410</v>
      </c>
      <c r="B3019">
        <v>133380</v>
      </c>
      <c r="C3019" t="s">
        <v>19</v>
      </c>
      <c r="D3019" t="s">
        <v>19</v>
      </c>
      <c r="E3019" t="s">
        <v>19</v>
      </c>
      <c r="F3019" t="s">
        <v>24</v>
      </c>
      <c r="G3019" t="s">
        <v>20</v>
      </c>
      <c r="H3019" t="s">
        <v>20</v>
      </c>
      <c r="I3019" t="s">
        <v>20</v>
      </c>
      <c r="J3019" t="s">
        <v>19</v>
      </c>
      <c r="K3019" t="s">
        <v>24</v>
      </c>
      <c r="L3019">
        <f t="shared" si="47"/>
        <v>4</v>
      </c>
      <c r="Q3019" t="s">
        <v>8042</v>
      </c>
      <c r="R3019" t="s">
        <v>8043</v>
      </c>
      <c r="S3019" t="s">
        <v>346</v>
      </c>
      <c r="T3019" t="s">
        <v>139</v>
      </c>
      <c r="U3019">
        <v>35203</v>
      </c>
      <c r="V3019" s="1">
        <v>39945</v>
      </c>
      <c r="W3019" t="s">
        <v>57</v>
      </c>
      <c r="X3019" t="s">
        <v>58</v>
      </c>
      <c r="Y3019" t="s">
        <v>140</v>
      </c>
      <c r="Z3019" t="s">
        <v>89</v>
      </c>
      <c r="AA3019" t="s">
        <v>90</v>
      </c>
      <c r="AB3019" t="s">
        <v>141</v>
      </c>
      <c r="AC3019" t="s">
        <v>285</v>
      </c>
      <c r="AD3019" t="s">
        <v>118</v>
      </c>
      <c r="AF3019" s="1">
        <v>43381.524027777778</v>
      </c>
    </row>
    <row r="3020" spans="1:32" x14ac:dyDescent="0.3">
      <c r="A3020">
        <v>762501</v>
      </c>
      <c r="B3020">
        <v>116295</v>
      </c>
      <c r="C3020" t="s">
        <v>19</v>
      </c>
      <c r="D3020" t="s">
        <v>19</v>
      </c>
      <c r="E3020" t="s">
        <v>19</v>
      </c>
      <c r="F3020" t="s">
        <v>24</v>
      </c>
      <c r="G3020" t="s">
        <v>19</v>
      </c>
      <c r="H3020" t="s">
        <v>19</v>
      </c>
      <c r="I3020" t="s">
        <v>19</v>
      </c>
      <c r="J3020" t="s">
        <v>19</v>
      </c>
      <c r="K3020" t="s">
        <v>19</v>
      </c>
      <c r="L3020">
        <f t="shared" si="47"/>
        <v>8</v>
      </c>
      <c r="N3020">
        <v>1</v>
      </c>
      <c r="Q3020" t="s">
        <v>8044</v>
      </c>
      <c r="R3020" t="s">
        <v>8045</v>
      </c>
      <c r="S3020" t="s">
        <v>772</v>
      </c>
      <c r="T3020" t="s">
        <v>139</v>
      </c>
      <c r="U3020">
        <v>35049</v>
      </c>
      <c r="V3020" s="1">
        <v>39419</v>
      </c>
      <c r="W3020" t="s">
        <v>57</v>
      </c>
      <c r="X3020" t="s">
        <v>58</v>
      </c>
      <c r="Y3020" t="s">
        <v>140</v>
      </c>
      <c r="Z3020" t="s">
        <v>89</v>
      </c>
      <c r="AA3020" t="s">
        <v>90</v>
      </c>
      <c r="AB3020" t="s">
        <v>141</v>
      </c>
      <c r="AC3020" t="s">
        <v>206</v>
      </c>
      <c r="AD3020" t="s">
        <v>118</v>
      </c>
      <c r="AE3020" s="2">
        <v>45177</v>
      </c>
      <c r="AF3020" s="1">
        <v>40481</v>
      </c>
    </row>
    <row r="3021" spans="1:32" x14ac:dyDescent="0.3">
      <c r="A3021">
        <v>762699</v>
      </c>
      <c r="B3021">
        <v>129406</v>
      </c>
      <c r="C3021" t="s">
        <v>19</v>
      </c>
      <c r="D3021" t="s">
        <v>19</v>
      </c>
      <c r="E3021" t="s">
        <v>19</v>
      </c>
      <c r="F3021" t="s">
        <v>24</v>
      </c>
      <c r="G3021" t="s">
        <v>19</v>
      </c>
      <c r="H3021" t="s">
        <v>19</v>
      </c>
      <c r="I3021" t="s">
        <v>19</v>
      </c>
      <c r="J3021" t="s">
        <v>19</v>
      </c>
      <c r="K3021" t="s">
        <v>24</v>
      </c>
      <c r="L3021">
        <f t="shared" si="47"/>
        <v>7</v>
      </c>
      <c r="P3021">
        <v>1</v>
      </c>
      <c r="Q3021" t="s">
        <v>8046</v>
      </c>
      <c r="R3021" t="s">
        <v>8047</v>
      </c>
      <c r="S3021" t="s">
        <v>8048</v>
      </c>
      <c r="T3021" t="s">
        <v>139</v>
      </c>
      <c r="U3021">
        <v>36590</v>
      </c>
      <c r="V3021" s="1">
        <v>39951</v>
      </c>
      <c r="W3021" t="s">
        <v>57</v>
      </c>
      <c r="X3021" t="s">
        <v>107</v>
      </c>
      <c r="Y3021" t="s">
        <v>140</v>
      </c>
      <c r="Z3021" t="s">
        <v>89</v>
      </c>
      <c r="AA3021" t="s">
        <v>90</v>
      </c>
      <c r="AB3021" t="s">
        <v>141</v>
      </c>
      <c r="AC3021" t="s">
        <v>937</v>
      </c>
      <c r="AD3021" t="s">
        <v>118</v>
      </c>
      <c r="AF3021" s="1">
        <v>40481</v>
      </c>
    </row>
    <row r="3022" spans="1:32" x14ac:dyDescent="0.3">
      <c r="A3022">
        <v>762869</v>
      </c>
      <c r="B3022">
        <v>105773</v>
      </c>
      <c r="C3022" t="s">
        <v>19</v>
      </c>
      <c r="D3022" t="s">
        <v>19</v>
      </c>
      <c r="E3022" t="s">
        <v>19</v>
      </c>
      <c r="F3022" t="s">
        <v>24</v>
      </c>
      <c r="G3022" t="s">
        <v>19</v>
      </c>
      <c r="H3022" t="s">
        <v>19</v>
      </c>
      <c r="I3022" t="s">
        <v>19</v>
      </c>
      <c r="J3022" t="s">
        <v>19</v>
      </c>
      <c r="K3022" t="s">
        <v>19</v>
      </c>
      <c r="L3022">
        <f t="shared" si="47"/>
        <v>8</v>
      </c>
      <c r="N3022">
        <v>1</v>
      </c>
      <c r="Q3022" t="s">
        <v>8049</v>
      </c>
      <c r="R3022" t="s">
        <v>8050</v>
      </c>
      <c r="S3022" t="s">
        <v>7984</v>
      </c>
      <c r="T3022" t="s">
        <v>139</v>
      </c>
      <c r="U3022">
        <v>35962</v>
      </c>
      <c r="V3022" s="1">
        <v>39953</v>
      </c>
      <c r="W3022" t="s">
        <v>57</v>
      </c>
      <c r="X3022" t="s">
        <v>58</v>
      </c>
      <c r="Y3022" t="s">
        <v>140</v>
      </c>
      <c r="Z3022" t="s">
        <v>89</v>
      </c>
      <c r="AA3022" t="s">
        <v>90</v>
      </c>
      <c r="AB3022" t="s">
        <v>141</v>
      </c>
      <c r="AC3022" t="s">
        <v>246</v>
      </c>
      <c r="AD3022" t="s">
        <v>118</v>
      </c>
      <c r="AF3022" s="1">
        <v>41593</v>
      </c>
    </row>
    <row r="3023" spans="1:32" x14ac:dyDescent="0.3">
      <c r="A3023">
        <v>762895</v>
      </c>
      <c r="B3023">
        <v>107777</v>
      </c>
      <c r="C3023" t="s">
        <v>19</v>
      </c>
      <c r="D3023" t="s">
        <v>19</v>
      </c>
      <c r="E3023" t="s">
        <v>19</v>
      </c>
      <c r="F3023" t="s">
        <v>24</v>
      </c>
      <c r="G3023" t="s">
        <v>19</v>
      </c>
      <c r="H3023" t="s">
        <v>19</v>
      </c>
      <c r="I3023" t="s">
        <v>19</v>
      </c>
      <c r="J3023" t="s">
        <v>19</v>
      </c>
      <c r="K3023" t="s">
        <v>24</v>
      </c>
      <c r="L3023">
        <f t="shared" si="47"/>
        <v>7</v>
      </c>
      <c r="P3023">
        <v>1</v>
      </c>
      <c r="Q3023" t="s">
        <v>8051</v>
      </c>
      <c r="R3023" t="s">
        <v>8052</v>
      </c>
      <c r="S3023" t="s">
        <v>526</v>
      </c>
      <c r="T3023" t="s">
        <v>139</v>
      </c>
      <c r="U3023">
        <v>36265</v>
      </c>
      <c r="V3023" s="1">
        <v>39547</v>
      </c>
      <c r="W3023" t="s">
        <v>57</v>
      </c>
      <c r="X3023" t="s">
        <v>107</v>
      </c>
      <c r="Y3023" t="s">
        <v>140</v>
      </c>
      <c r="Z3023" t="s">
        <v>89</v>
      </c>
      <c r="AA3023" t="s">
        <v>90</v>
      </c>
      <c r="AB3023" t="s">
        <v>141</v>
      </c>
      <c r="AC3023" t="s">
        <v>246</v>
      </c>
      <c r="AD3023" t="s">
        <v>118</v>
      </c>
      <c r="AF3023" s="1">
        <v>40481</v>
      </c>
    </row>
    <row r="3024" spans="1:32" x14ac:dyDescent="0.3">
      <c r="A3024">
        <v>763004</v>
      </c>
      <c r="B3024">
        <v>123430</v>
      </c>
      <c r="C3024" t="s">
        <v>19</v>
      </c>
      <c r="D3024" t="s">
        <v>19</v>
      </c>
      <c r="E3024" t="s">
        <v>19</v>
      </c>
      <c r="F3024" t="s">
        <v>24</v>
      </c>
      <c r="G3024" t="s">
        <v>19</v>
      </c>
      <c r="H3024" t="s">
        <v>19</v>
      </c>
      <c r="I3024" t="s">
        <v>19</v>
      </c>
      <c r="J3024" t="s">
        <v>19</v>
      </c>
      <c r="K3024" t="s">
        <v>19</v>
      </c>
      <c r="L3024">
        <f t="shared" si="47"/>
        <v>8</v>
      </c>
      <c r="N3024">
        <v>1</v>
      </c>
      <c r="Q3024" t="s">
        <v>8053</v>
      </c>
      <c r="R3024" t="s">
        <v>8054</v>
      </c>
      <c r="S3024" t="s">
        <v>8032</v>
      </c>
      <c r="T3024" t="s">
        <v>139</v>
      </c>
      <c r="U3024">
        <v>36701</v>
      </c>
      <c r="V3024" s="1">
        <v>41748</v>
      </c>
      <c r="W3024" t="s">
        <v>57</v>
      </c>
      <c r="X3024" t="s">
        <v>58</v>
      </c>
      <c r="Y3024" t="s">
        <v>140</v>
      </c>
      <c r="Z3024" t="s">
        <v>89</v>
      </c>
      <c r="AA3024" t="s">
        <v>90</v>
      </c>
      <c r="AB3024" t="s">
        <v>141</v>
      </c>
      <c r="AC3024" t="s">
        <v>523</v>
      </c>
      <c r="AD3024" t="s">
        <v>118</v>
      </c>
      <c r="AF3024" s="1">
        <v>45048.625</v>
      </c>
    </row>
    <row r="3025" spans="1:32" x14ac:dyDescent="0.3">
      <c r="A3025">
        <v>763005</v>
      </c>
      <c r="B3025">
        <v>1108706</v>
      </c>
      <c r="C3025" t="s">
        <v>19</v>
      </c>
      <c r="D3025" t="s">
        <v>19</v>
      </c>
      <c r="E3025" t="s">
        <v>19</v>
      </c>
      <c r="F3025" t="s">
        <v>24</v>
      </c>
      <c r="G3025" t="s">
        <v>19</v>
      </c>
      <c r="H3025" t="s">
        <v>19</v>
      </c>
      <c r="I3025" t="s">
        <v>19</v>
      </c>
      <c r="J3025" t="s">
        <v>19</v>
      </c>
      <c r="K3025" t="s">
        <v>19</v>
      </c>
      <c r="L3025">
        <f t="shared" si="47"/>
        <v>8</v>
      </c>
      <c r="N3025">
        <v>1</v>
      </c>
      <c r="Q3025" t="s">
        <v>8055</v>
      </c>
      <c r="R3025" t="s">
        <v>8056</v>
      </c>
      <c r="S3025" t="s">
        <v>4122</v>
      </c>
      <c r="T3025" t="s">
        <v>356</v>
      </c>
      <c r="U3025">
        <v>30720</v>
      </c>
      <c r="V3025" s="1">
        <v>44874.199236111112</v>
      </c>
      <c r="W3025" t="s">
        <v>57</v>
      </c>
      <c r="X3025" t="s">
        <v>58</v>
      </c>
      <c r="Y3025" t="s">
        <v>357</v>
      </c>
      <c r="Z3025" t="s">
        <v>70</v>
      </c>
      <c r="AA3025" t="s">
        <v>71</v>
      </c>
      <c r="AB3025" t="s">
        <v>358</v>
      </c>
      <c r="AC3025" t="s">
        <v>549</v>
      </c>
      <c r="AD3025" t="s">
        <v>82</v>
      </c>
      <c r="AF3025" s="1">
        <v>41403</v>
      </c>
    </row>
    <row r="3026" spans="1:32" x14ac:dyDescent="0.3">
      <c r="A3026">
        <v>763090</v>
      </c>
      <c r="B3026">
        <v>5712206</v>
      </c>
      <c r="C3026" t="s">
        <v>19</v>
      </c>
      <c r="D3026" t="s">
        <v>19</v>
      </c>
      <c r="E3026" t="s">
        <v>19</v>
      </c>
      <c r="F3026" t="s">
        <v>24</v>
      </c>
      <c r="G3026" t="s">
        <v>19</v>
      </c>
      <c r="H3026" t="s">
        <v>20</v>
      </c>
      <c r="I3026" t="s">
        <v>19</v>
      </c>
      <c r="J3026" t="s">
        <v>19</v>
      </c>
      <c r="K3026" t="s">
        <v>24</v>
      </c>
      <c r="L3026">
        <f t="shared" si="47"/>
        <v>6</v>
      </c>
      <c r="Q3026" t="s">
        <v>8057</v>
      </c>
      <c r="R3026" t="s">
        <v>8058</v>
      </c>
      <c r="S3026" t="s">
        <v>4171</v>
      </c>
      <c r="T3026" t="s">
        <v>78</v>
      </c>
      <c r="U3026">
        <v>32401</v>
      </c>
      <c r="V3026" s="1">
        <v>41741.070428240739</v>
      </c>
      <c r="W3026" t="s">
        <v>34</v>
      </c>
      <c r="X3026" t="s">
        <v>87</v>
      </c>
      <c r="Y3026" t="s">
        <v>79</v>
      </c>
      <c r="Z3026" t="s">
        <v>70</v>
      </c>
      <c r="AA3026" t="s">
        <v>71</v>
      </c>
      <c r="AB3026" t="s">
        <v>80</v>
      </c>
      <c r="AC3026" t="s">
        <v>527</v>
      </c>
      <c r="AD3026" t="s">
        <v>82</v>
      </c>
      <c r="AF3026" s="1">
        <v>42102.327384259261</v>
      </c>
    </row>
    <row r="3027" spans="1:32" x14ac:dyDescent="0.3">
      <c r="A3027">
        <v>763264</v>
      </c>
      <c r="B3027">
        <v>5705768</v>
      </c>
      <c r="C3027" t="s">
        <v>19</v>
      </c>
      <c r="D3027" t="s">
        <v>19</v>
      </c>
      <c r="E3027" t="s">
        <v>19</v>
      </c>
      <c r="F3027" t="s">
        <v>24</v>
      </c>
      <c r="G3027" t="s">
        <v>19</v>
      </c>
      <c r="H3027" t="s">
        <v>19</v>
      </c>
      <c r="I3027" t="s">
        <v>19</v>
      </c>
      <c r="J3027" t="s">
        <v>19</v>
      </c>
      <c r="K3027" t="s">
        <v>24</v>
      </c>
      <c r="L3027">
        <f t="shared" si="47"/>
        <v>7</v>
      </c>
      <c r="P3027">
        <v>1</v>
      </c>
      <c r="Q3027" t="s">
        <v>8059</v>
      </c>
      <c r="R3027" t="s">
        <v>8060</v>
      </c>
      <c r="S3027" t="s">
        <v>2231</v>
      </c>
      <c r="T3027" t="s">
        <v>78</v>
      </c>
      <c r="U3027">
        <v>33024</v>
      </c>
      <c r="V3027" s="1">
        <v>40850</v>
      </c>
      <c r="W3027" t="s">
        <v>57</v>
      </c>
      <c r="X3027" t="s">
        <v>58</v>
      </c>
      <c r="Y3027" t="s">
        <v>79</v>
      </c>
      <c r="Z3027" t="s">
        <v>70</v>
      </c>
      <c r="AA3027" t="s">
        <v>71</v>
      </c>
      <c r="AB3027" t="s">
        <v>80</v>
      </c>
      <c r="AC3027" t="s">
        <v>477</v>
      </c>
      <c r="AD3027" t="s">
        <v>82</v>
      </c>
      <c r="AF3027" s="1">
        <v>41278</v>
      </c>
    </row>
    <row r="3028" spans="1:32" x14ac:dyDescent="0.3">
      <c r="A3028">
        <v>763438</v>
      </c>
      <c r="B3028">
        <v>126880</v>
      </c>
      <c r="C3028" t="s">
        <v>19</v>
      </c>
      <c r="D3028" t="s">
        <v>19</v>
      </c>
      <c r="E3028" t="s">
        <v>19</v>
      </c>
      <c r="F3028" t="s">
        <v>19</v>
      </c>
      <c r="G3028" t="s">
        <v>19</v>
      </c>
      <c r="H3028" t="s">
        <v>19</v>
      </c>
      <c r="I3028" t="s">
        <v>19</v>
      </c>
      <c r="J3028" t="s">
        <v>19</v>
      </c>
      <c r="K3028" t="s">
        <v>19</v>
      </c>
      <c r="L3028">
        <f t="shared" si="47"/>
        <v>9</v>
      </c>
      <c r="M3028">
        <v>1</v>
      </c>
      <c r="Q3028" t="s">
        <v>8061</v>
      </c>
      <c r="R3028" t="s">
        <v>8062</v>
      </c>
      <c r="S3028" t="s">
        <v>8063</v>
      </c>
      <c r="T3028" t="s">
        <v>139</v>
      </c>
      <c r="U3028">
        <v>35980</v>
      </c>
      <c r="V3028" s="1">
        <v>39287</v>
      </c>
      <c r="W3028" t="s">
        <v>57</v>
      </c>
      <c r="X3028" t="s">
        <v>107</v>
      </c>
      <c r="Y3028" t="s">
        <v>140</v>
      </c>
      <c r="Z3028" t="s">
        <v>89</v>
      </c>
      <c r="AA3028" t="s">
        <v>90</v>
      </c>
      <c r="AB3028" t="s">
        <v>141</v>
      </c>
      <c r="AC3028" t="s">
        <v>246</v>
      </c>
      <c r="AD3028" t="s">
        <v>118</v>
      </c>
      <c r="AF3028" s="1">
        <v>41645</v>
      </c>
    </row>
    <row r="3029" spans="1:32" x14ac:dyDescent="0.3">
      <c r="A3029">
        <v>763450</v>
      </c>
      <c r="B3029">
        <v>103692</v>
      </c>
      <c r="C3029" t="s">
        <v>19</v>
      </c>
      <c r="D3029" t="s">
        <v>19</v>
      </c>
      <c r="E3029" t="s">
        <v>19</v>
      </c>
      <c r="F3029" t="s">
        <v>24</v>
      </c>
      <c r="G3029" t="s">
        <v>19</v>
      </c>
      <c r="H3029" t="s">
        <v>19</v>
      </c>
      <c r="I3029" t="s">
        <v>19</v>
      </c>
      <c r="J3029" t="s">
        <v>19</v>
      </c>
      <c r="K3029" t="s">
        <v>24</v>
      </c>
      <c r="L3029">
        <f t="shared" si="47"/>
        <v>7</v>
      </c>
      <c r="P3029">
        <v>1</v>
      </c>
      <c r="Q3029" t="s">
        <v>8064</v>
      </c>
      <c r="R3029" t="s">
        <v>8065</v>
      </c>
      <c r="S3029" t="s">
        <v>1901</v>
      </c>
      <c r="T3029" t="s">
        <v>139</v>
      </c>
      <c r="U3029">
        <v>36250</v>
      </c>
      <c r="V3029" s="1">
        <v>39492</v>
      </c>
      <c r="W3029" t="s">
        <v>57</v>
      </c>
      <c r="X3029" t="s">
        <v>370</v>
      </c>
      <c r="Y3029" t="s">
        <v>140</v>
      </c>
      <c r="Z3029" t="s">
        <v>89</v>
      </c>
      <c r="AA3029" t="s">
        <v>90</v>
      </c>
      <c r="AB3029" t="s">
        <v>141</v>
      </c>
      <c r="AC3029" t="s">
        <v>246</v>
      </c>
      <c r="AD3029" t="s">
        <v>118</v>
      </c>
      <c r="AF3029" s="1">
        <v>40481</v>
      </c>
    </row>
    <row r="3030" spans="1:32" x14ac:dyDescent="0.3">
      <c r="A3030">
        <v>763501</v>
      </c>
      <c r="B3030">
        <v>103894</v>
      </c>
      <c r="C3030" t="s">
        <v>19</v>
      </c>
      <c r="D3030" t="s">
        <v>19</v>
      </c>
      <c r="E3030" t="s">
        <v>19</v>
      </c>
      <c r="F3030" t="s">
        <v>24</v>
      </c>
      <c r="G3030" t="s">
        <v>19</v>
      </c>
      <c r="H3030" t="s">
        <v>19</v>
      </c>
      <c r="I3030" t="s">
        <v>19</v>
      </c>
      <c r="J3030" t="s">
        <v>19</v>
      </c>
      <c r="K3030" t="s">
        <v>24</v>
      </c>
      <c r="L3030">
        <f t="shared" si="47"/>
        <v>7</v>
      </c>
      <c r="P3030">
        <v>1</v>
      </c>
      <c r="Q3030" t="s">
        <v>8066</v>
      </c>
      <c r="R3030" t="s">
        <v>8067</v>
      </c>
      <c r="S3030" t="s">
        <v>245</v>
      </c>
      <c r="T3030" t="s">
        <v>139</v>
      </c>
      <c r="U3030">
        <v>36201</v>
      </c>
      <c r="V3030" s="1">
        <v>39492</v>
      </c>
      <c r="W3030" t="s">
        <v>57</v>
      </c>
      <c r="X3030" t="s">
        <v>370</v>
      </c>
      <c r="Y3030" t="s">
        <v>140</v>
      </c>
      <c r="Z3030" t="s">
        <v>89</v>
      </c>
      <c r="AA3030" t="s">
        <v>90</v>
      </c>
      <c r="AB3030" t="s">
        <v>141</v>
      </c>
      <c r="AC3030" t="s">
        <v>246</v>
      </c>
      <c r="AD3030" t="s">
        <v>118</v>
      </c>
      <c r="AF3030" s="1">
        <v>41527</v>
      </c>
    </row>
    <row r="3031" spans="1:32" x14ac:dyDescent="0.3">
      <c r="A3031">
        <v>763617</v>
      </c>
      <c r="B3031">
        <v>2513821</v>
      </c>
      <c r="C3031" t="s">
        <v>19</v>
      </c>
      <c r="D3031" t="s">
        <v>19</v>
      </c>
      <c r="E3031" t="s">
        <v>19</v>
      </c>
      <c r="F3031" t="s">
        <v>24</v>
      </c>
      <c r="G3031" t="s">
        <v>19</v>
      </c>
      <c r="H3031" t="s">
        <v>19</v>
      </c>
      <c r="I3031" t="s">
        <v>19</v>
      </c>
      <c r="J3031" t="s">
        <v>19</v>
      </c>
      <c r="K3031" t="s">
        <v>19</v>
      </c>
      <c r="L3031">
        <f t="shared" si="47"/>
        <v>8</v>
      </c>
      <c r="N3031">
        <v>1</v>
      </c>
      <c r="Q3031" t="s">
        <v>8068</v>
      </c>
      <c r="R3031" t="s">
        <v>8069</v>
      </c>
      <c r="S3031" t="s">
        <v>8070</v>
      </c>
      <c r="T3031" t="s">
        <v>114</v>
      </c>
      <c r="U3031">
        <v>38683</v>
      </c>
      <c r="V3031" s="1">
        <v>39934</v>
      </c>
      <c r="W3031" t="s">
        <v>57</v>
      </c>
      <c r="X3031" t="s">
        <v>58</v>
      </c>
      <c r="Y3031" t="s">
        <v>115</v>
      </c>
      <c r="Z3031" t="s">
        <v>89</v>
      </c>
      <c r="AA3031" t="s">
        <v>90</v>
      </c>
      <c r="AB3031" t="s">
        <v>116</v>
      </c>
      <c r="AC3031" t="s">
        <v>117</v>
      </c>
      <c r="AD3031" t="s">
        <v>118</v>
      </c>
      <c r="AF3031" s="1">
        <v>40428</v>
      </c>
    </row>
    <row r="3032" spans="1:32" x14ac:dyDescent="0.3">
      <c r="A3032">
        <v>763676</v>
      </c>
      <c r="B3032">
        <v>103111</v>
      </c>
      <c r="C3032" t="s">
        <v>19</v>
      </c>
      <c r="D3032" t="s">
        <v>19</v>
      </c>
      <c r="E3032" t="s">
        <v>19</v>
      </c>
      <c r="F3032" t="s">
        <v>24</v>
      </c>
      <c r="G3032" t="s">
        <v>19</v>
      </c>
      <c r="H3032" t="s">
        <v>19</v>
      </c>
      <c r="I3032" t="s">
        <v>19</v>
      </c>
      <c r="J3032" t="s">
        <v>19</v>
      </c>
      <c r="K3032" t="s">
        <v>19</v>
      </c>
      <c r="L3032">
        <f t="shared" si="47"/>
        <v>8</v>
      </c>
      <c r="N3032">
        <v>1</v>
      </c>
      <c r="Q3032" t="s">
        <v>8071</v>
      </c>
      <c r="R3032" t="s">
        <v>8072</v>
      </c>
      <c r="S3032" t="s">
        <v>3216</v>
      </c>
      <c r="T3032" t="s">
        <v>139</v>
      </c>
      <c r="U3032">
        <v>35020</v>
      </c>
      <c r="V3032" s="1">
        <v>39303</v>
      </c>
      <c r="W3032" t="s">
        <v>57</v>
      </c>
      <c r="X3032" t="s">
        <v>107</v>
      </c>
      <c r="Y3032" t="s">
        <v>140</v>
      </c>
      <c r="Z3032" t="s">
        <v>89</v>
      </c>
      <c r="AA3032" t="s">
        <v>90</v>
      </c>
      <c r="AB3032" t="s">
        <v>141</v>
      </c>
      <c r="AC3032" t="s">
        <v>142</v>
      </c>
      <c r="AD3032" t="s">
        <v>118</v>
      </c>
      <c r="AF3032" s="1">
        <v>40428</v>
      </c>
    </row>
    <row r="3033" spans="1:32" x14ac:dyDescent="0.3">
      <c r="A3033">
        <v>763692</v>
      </c>
      <c r="B3033">
        <v>126474</v>
      </c>
      <c r="C3033" t="s">
        <v>19</v>
      </c>
      <c r="D3033" t="s">
        <v>19</v>
      </c>
      <c r="E3033" t="s">
        <v>19</v>
      </c>
      <c r="F3033" t="s">
        <v>24</v>
      </c>
      <c r="G3033" t="s">
        <v>19</v>
      </c>
      <c r="H3033" t="s">
        <v>20</v>
      </c>
      <c r="I3033" t="s">
        <v>19</v>
      </c>
      <c r="J3033" t="s">
        <v>19</v>
      </c>
      <c r="K3033" t="s">
        <v>24</v>
      </c>
      <c r="L3033">
        <f t="shared" si="47"/>
        <v>6</v>
      </c>
      <c r="Q3033" t="s">
        <v>8073</v>
      </c>
      <c r="R3033" t="s">
        <v>8074</v>
      </c>
      <c r="S3033" t="s">
        <v>8075</v>
      </c>
      <c r="T3033" t="s">
        <v>139</v>
      </c>
      <c r="U3033">
        <v>36024</v>
      </c>
      <c r="V3033" s="1">
        <v>39951</v>
      </c>
      <c r="W3033" t="s">
        <v>57</v>
      </c>
      <c r="X3033" t="s">
        <v>107</v>
      </c>
      <c r="Y3033" t="s">
        <v>140</v>
      </c>
      <c r="Z3033" t="s">
        <v>89</v>
      </c>
      <c r="AA3033" t="s">
        <v>90</v>
      </c>
      <c r="AB3033" t="s">
        <v>141</v>
      </c>
      <c r="AC3033" t="s">
        <v>523</v>
      </c>
      <c r="AD3033" t="s">
        <v>118</v>
      </c>
      <c r="AF3033" s="1">
        <v>41757.280277777776</v>
      </c>
    </row>
    <row r="3034" spans="1:32" x14ac:dyDescent="0.3">
      <c r="A3034">
        <v>763713</v>
      </c>
      <c r="B3034">
        <v>2509997</v>
      </c>
      <c r="C3034" t="s">
        <v>19</v>
      </c>
      <c r="D3034" t="s">
        <v>20</v>
      </c>
      <c r="E3034" t="s">
        <v>19</v>
      </c>
      <c r="F3034" t="s">
        <v>24</v>
      </c>
      <c r="G3034" t="s">
        <v>19</v>
      </c>
      <c r="H3034" t="s">
        <v>19</v>
      </c>
      <c r="I3034" t="s">
        <v>19</v>
      </c>
      <c r="J3034" t="s">
        <v>19</v>
      </c>
      <c r="K3034" t="s">
        <v>20</v>
      </c>
      <c r="L3034">
        <f t="shared" si="47"/>
        <v>6</v>
      </c>
      <c r="Q3034" t="s">
        <v>8076</v>
      </c>
      <c r="R3034" t="s">
        <v>8077</v>
      </c>
      <c r="S3034" t="s">
        <v>8078</v>
      </c>
      <c r="T3034" t="s">
        <v>114</v>
      </c>
      <c r="U3034">
        <v>39452</v>
      </c>
      <c r="V3034" s="1">
        <v>39946</v>
      </c>
      <c r="W3034" t="s">
        <v>57</v>
      </c>
      <c r="X3034" t="s">
        <v>98</v>
      </c>
      <c r="Y3034" t="s">
        <v>140</v>
      </c>
      <c r="Z3034" t="s">
        <v>89</v>
      </c>
      <c r="AA3034" t="s">
        <v>90</v>
      </c>
      <c r="AB3034" t="s">
        <v>141</v>
      </c>
      <c r="AC3034" t="s">
        <v>937</v>
      </c>
      <c r="AD3034" t="s">
        <v>118</v>
      </c>
      <c r="AF3034" s="1">
        <v>40481</v>
      </c>
    </row>
    <row r="3035" spans="1:32" x14ac:dyDescent="0.3">
      <c r="A3035">
        <v>763732</v>
      </c>
      <c r="B3035">
        <v>122779</v>
      </c>
      <c r="C3035" t="s">
        <v>19</v>
      </c>
      <c r="D3035" t="s">
        <v>19</v>
      </c>
      <c r="E3035" t="s">
        <v>19</v>
      </c>
      <c r="F3035" t="s">
        <v>24</v>
      </c>
      <c r="G3035" t="s">
        <v>19</v>
      </c>
      <c r="H3035" t="s">
        <v>20</v>
      </c>
      <c r="I3035" t="s">
        <v>19</v>
      </c>
      <c r="J3035" t="s">
        <v>19</v>
      </c>
      <c r="K3035" t="s">
        <v>20</v>
      </c>
      <c r="L3035">
        <f t="shared" si="47"/>
        <v>6</v>
      </c>
      <c r="Q3035" t="s">
        <v>8079</v>
      </c>
      <c r="R3035" t="s">
        <v>8080</v>
      </c>
      <c r="S3035" t="s">
        <v>8081</v>
      </c>
      <c r="T3035" t="s">
        <v>139</v>
      </c>
      <c r="U3035">
        <v>36530</v>
      </c>
      <c r="V3035" s="1">
        <v>40043</v>
      </c>
      <c r="W3035" t="s">
        <v>57</v>
      </c>
      <c r="X3035" t="s">
        <v>107</v>
      </c>
      <c r="Y3035" t="s">
        <v>140</v>
      </c>
      <c r="Z3035" t="s">
        <v>89</v>
      </c>
      <c r="AA3035" t="s">
        <v>90</v>
      </c>
      <c r="AB3035" t="s">
        <v>141</v>
      </c>
      <c r="AC3035" t="s">
        <v>937</v>
      </c>
      <c r="AD3035" t="s">
        <v>118</v>
      </c>
      <c r="AF3035" s="1">
        <v>40637</v>
      </c>
    </row>
    <row r="3036" spans="1:32" x14ac:dyDescent="0.3">
      <c r="A3036">
        <v>763742</v>
      </c>
      <c r="B3036">
        <v>126323</v>
      </c>
      <c r="C3036" t="s">
        <v>20</v>
      </c>
      <c r="D3036" t="s">
        <v>20</v>
      </c>
      <c r="E3036" t="s">
        <v>19</v>
      </c>
      <c r="F3036" t="s">
        <v>24</v>
      </c>
      <c r="G3036" t="s">
        <v>20</v>
      </c>
      <c r="H3036" t="s">
        <v>19</v>
      </c>
      <c r="I3036" t="s">
        <v>19</v>
      </c>
      <c r="J3036" t="s">
        <v>19</v>
      </c>
      <c r="K3036" t="s">
        <v>20</v>
      </c>
      <c r="L3036">
        <f t="shared" si="47"/>
        <v>4</v>
      </c>
      <c r="Q3036" t="s">
        <v>8082</v>
      </c>
      <c r="R3036" t="s">
        <v>8083</v>
      </c>
      <c r="S3036" t="s">
        <v>1449</v>
      </c>
      <c r="T3036" t="s">
        <v>139</v>
      </c>
      <c r="U3036">
        <v>36274</v>
      </c>
      <c r="V3036" s="1">
        <v>39923</v>
      </c>
      <c r="W3036" t="s">
        <v>57</v>
      </c>
      <c r="X3036" t="s">
        <v>370</v>
      </c>
      <c r="Y3036" t="s">
        <v>140</v>
      </c>
      <c r="Z3036" t="s">
        <v>89</v>
      </c>
      <c r="AA3036" t="s">
        <v>90</v>
      </c>
      <c r="AB3036" t="s">
        <v>141</v>
      </c>
      <c r="AC3036" t="s">
        <v>246</v>
      </c>
      <c r="AD3036" t="s">
        <v>118</v>
      </c>
      <c r="AF3036" s="1">
        <v>40481</v>
      </c>
    </row>
    <row r="3037" spans="1:32" x14ac:dyDescent="0.3">
      <c r="A3037">
        <v>763762</v>
      </c>
      <c r="B3037">
        <v>106369</v>
      </c>
      <c r="C3037" t="s">
        <v>19</v>
      </c>
      <c r="D3037" t="s">
        <v>19</v>
      </c>
      <c r="E3037" t="s">
        <v>19</v>
      </c>
      <c r="F3037" t="s">
        <v>24</v>
      </c>
      <c r="G3037" t="s">
        <v>20</v>
      </c>
      <c r="H3037" t="s">
        <v>19</v>
      </c>
      <c r="I3037" t="s">
        <v>19</v>
      </c>
      <c r="J3037" t="s">
        <v>19</v>
      </c>
      <c r="K3037" t="s">
        <v>19</v>
      </c>
      <c r="L3037">
        <f t="shared" si="47"/>
        <v>7</v>
      </c>
      <c r="Q3037" t="s">
        <v>8084</v>
      </c>
      <c r="R3037" t="s">
        <v>8085</v>
      </c>
      <c r="S3037" t="s">
        <v>8086</v>
      </c>
      <c r="T3037" t="s">
        <v>139</v>
      </c>
      <c r="U3037">
        <v>36854</v>
      </c>
      <c r="V3037" s="1">
        <v>40982</v>
      </c>
      <c r="W3037" t="s">
        <v>57</v>
      </c>
      <c r="X3037" t="s">
        <v>107</v>
      </c>
      <c r="Y3037" t="s">
        <v>140</v>
      </c>
      <c r="Z3037" t="s">
        <v>89</v>
      </c>
      <c r="AA3037" t="s">
        <v>90</v>
      </c>
      <c r="AB3037" t="s">
        <v>141</v>
      </c>
      <c r="AC3037" t="s">
        <v>1779</v>
      </c>
      <c r="AD3037" t="s">
        <v>118</v>
      </c>
      <c r="AF3037" s="1">
        <v>42760.419189814813</v>
      </c>
    </row>
    <row r="3038" spans="1:32" x14ac:dyDescent="0.3">
      <c r="A3038">
        <v>763907</v>
      </c>
      <c r="B3038">
        <v>103604</v>
      </c>
      <c r="C3038" t="s">
        <v>19</v>
      </c>
      <c r="D3038" t="s">
        <v>19</v>
      </c>
      <c r="E3038" t="s">
        <v>19</v>
      </c>
      <c r="F3038" t="s">
        <v>24</v>
      </c>
      <c r="G3038" t="s">
        <v>19</v>
      </c>
      <c r="H3038" t="s">
        <v>19</v>
      </c>
      <c r="I3038" t="s">
        <v>19</v>
      </c>
      <c r="J3038" t="s">
        <v>19</v>
      </c>
      <c r="K3038" t="s">
        <v>24</v>
      </c>
      <c r="L3038">
        <f t="shared" si="47"/>
        <v>7</v>
      </c>
      <c r="P3038">
        <v>1</v>
      </c>
      <c r="Q3038" t="s">
        <v>8087</v>
      </c>
      <c r="R3038" t="s">
        <v>8088</v>
      </c>
      <c r="S3038" t="s">
        <v>5851</v>
      </c>
      <c r="T3038" t="s">
        <v>139</v>
      </c>
      <c r="U3038">
        <v>35950</v>
      </c>
      <c r="V3038" s="1">
        <v>40228</v>
      </c>
      <c r="W3038" t="s">
        <v>57</v>
      </c>
      <c r="X3038" t="s">
        <v>370</v>
      </c>
      <c r="Y3038" t="s">
        <v>140</v>
      </c>
      <c r="Z3038" t="s">
        <v>89</v>
      </c>
      <c r="AA3038" t="s">
        <v>90</v>
      </c>
      <c r="AB3038" t="s">
        <v>141</v>
      </c>
      <c r="AC3038" t="s">
        <v>246</v>
      </c>
      <c r="AD3038" t="s">
        <v>118</v>
      </c>
      <c r="AF3038" s="1">
        <v>40428</v>
      </c>
    </row>
    <row r="3039" spans="1:32" x14ac:dyDescent="0.3">
      <c r="A3039">
        <v>763931</v>
      </c>
      <c r="B3039">
        <v>108060</v>
      </c>
      <c r="C3039" t="s">
        <v>19</v>
      </c>
      <c r="D3039" t="s">
        <v>19</v>
      </c>
      <c r="E3039" t="s">
        <v>19</v>
      </c>
      <c r="F3039" t="s">
        <v>24</v>
      </c>
      <c r="G3039" t="s">
        <v>19</v>
      </c>
      <c r="H3039" t="s">
        <v>20</v>
      </c>
      <c r="I3039" t="s">
        <v>19</v>
      </c>
      <c r="J3039" t="s">
        <v>19</v>
      </c>
      <c r="K3039" t="s">
        <v>20</v>
      </c>
      <c r="L3039">
        <f t="shared" si="47"/>
        <v>6</v>
      </c>
      <c r="Q3039" t="s">
        <v>8089</v>
      </c>
      <c r="R3039" t="s">
        <v>8090</v>
      </c>
      <c r="S3039" t="s">
        <v>8091</v>
      </c>
      <c r="T3039" t="s">
        <v>139</v>
      </c>
      <c r="U3039">
        <v>36049</v>
      </c>
      <c r="V3039" s="1">
        <v>39951</v>
      </c>
      <c r="W3039" t="s">
        <v>57</v>
      </c>
      <c r="X3039" t="s">
        <v>58</v>
      </c>
      <c r="Y3039" t="s">
        <v>140</v>
      </c>
      <c r="Z3039" t="s">
        <v>89</v>
      </c>
      <c r="AA3039" t="s">
        <v>90</v>
      </c>
      <c r="AB3039" t="s">
        <v>141</v>
      </c>
      <c r="AC3039" t="s">
        <v>523</v>
      </c>
      <c r="AD3039" t="s">
        <v>118</v>
      </c>
      <c r="AF3039" s="1">
        <v>44544.645833333336</v>
      </c>
    </row>
    <row r="3040" spans="1:32" x14ac:dyDescent="0.3">
      <c r="A3040">
        <v>764099</v>
      </c>
      <c r="B3040">
        <v>101511</v>
      </c>
      <c r="C3040" t="s">
        <v>19</v>
      </c>
      <c r="D3040" t="s">
        <v>19</v>
      </c>
      <c r="E3040" t="s">
        <v>19</v>
      </c>
      <c r="F3040" t="s">
        <v>24</v>
      </c>
      <c r="G3040" t="s">
        <v>19</v>
      </c>
      <c r="H3040" t="s">
        <v>19</v>
      </c>
      <c r="I3040" t="s">
        <v>19</v>
      </c>
      <c r="J3040" t="s">
        <v>19</v>
      </c>
      <c r="K3040" t="s">
        <v>19</v>
      </c>
      <c r="L3040">
        <f t="shared" si="47"/>
        <v>8</v>
      </c>
      <c r="N3040">
        <v>1</v>
      </c>
      <c r="Q3040" t="s">
        <v>8092</v>
      </c>
      <c r="R3040" t="s">
        <v>8093</v>
      </c>
      <c r="S3040" t="s">
        <v>8094</v>
      </c>
      <c r="T3040" t="s">
        <v>139</v>
      </c>
      <c r="U3040">
        <v>35640</v>
      </c>
      <c r="V3040" s="1">
        <v>39934</v>
      </c>
      <c r="W3040" t="s">
        <v>57</v>
      </c>
      <c r="X3040" t="s">
        <v>98</v>
      </c>
      <c r="Y3040" t="s">
        <v>140</v>
      </c>
      <c r="Z3040" t="s">
        <v>89</v>
      </c>
      <c r="AA3040" t="s">
        <v>90</v>
      </c>
      <c r="AB3040" t="s">
        <v>141</v>
      </c>
      <c r="AC3040" t="s">
        <v>235</v>
      </c>
      <c r="AD3040" t="s">
        <v>118</v>
      </c>
      <c r="AF3040" s="1">
        <v>40428</v>
      </c>
    </row>
    <row r="3041" spans="1:32" x14ac:dyDescent="0.3">
      <c r="A3041">
        <v>764173</v>
      </c>
      <c r="B3041">
        <v>133265</v>
      </c>
      <c r="C3041" t="s">
        <v>19</v>
      </c>
      <c r="D3041" t="s">
        <v>19</v>
      </c>
      <c r="E3041" t="s">
        <v>19</v>
      </c>
      <c r="F3041" t="s">
        <v>24</v>
      </c>
      <c r="G3041" t="s">
        <v>19</v>
      </c>
      <c r="H3041" t="s">
        <v>20</v>
      </c>
      <c r="I3041" t="s">
        <v>19</v>
      </c>
      <c r="J3041" t="s">
        <v>19</v>
      </c>
      <c r="K3041" t="s">
        <v>24</v>
      </c>
      <c r="L3041">
        <f t="shared" si="47"/>
        <v>6</v>
      </c>
      <c r="Q3041" t="s">
        <v>8095</v>
      </c>
      <c r="R3041" t="s">
        <v>8096</v>
      </c>
      <c r="S3041" t="s">
        <v>8097</v>
      </c>
      <c r="T3041" t="s">
        <v>139</v>
      </c>
      <c r="U3041">
        <v>35072</v>
      </c>
      <c r="V3041" s="1">
        <v>39930</v>
      </c>
      <c r="W3041" t="s">
        <v>57</v>
      </c>
      <c r="X3041" t="s">
        <v>107</v>
      </c>
      <c r="Y3041" t="s">
        <v>140</v>
      </c>
      <c r="Z3041" t="s">
        <v>89</v>
      </c>
      <c r="AA3041" t="s">
        <v>90</v>
      </c>
      <c r="AB3041" t="s">
        <v>141</v>
      </c>
      <c r="AC3041" t="s">
        <v>246</v>
      </c>
      <c r="AD3041" t="s">
        <v>118</v>
      </c>
      <c r="AF3041" s="1">
        <v>40428</v>
      </c>
    </row>
    <row r="3042" spans="1:32" x14ac:dyDescent="0.3">
      <c r="A3042">
        <v>764231</v>
      </c>
      <c r="B3042">
        <v>118960</v>
      </c>
      <c r="C3042" t="s">
        <v>19</v>
      </c>
      <c r="D3042" t="s">
        <v>19</v>
      </c>
      <c r="E3042" t="s">
        <v>19</v>
      </c>
      <c r="F3042" t="s">
        <v>24</v>
      </c>
      <c r="G3042" t="s">
        <v>20</v>
      </c>
      <c r="H3042" t="s">
        <v>19</v>
      </c>
      <c r="I3042" t="s">
        <v>19</v>
      </c>
      <c r="J3042" t="s">
        <v>19</v>
      </c>
      <c r="K3042" t="s">
        <v>19</v>
      </c>
      <c r="L3042">
        <f t="shared" si="47"/>
        <v>7</v>
      </c>
      <c r="Q3042" t="s">
        <v>8098</v>
      </c>
      <c r="R3042" t="s">
        <v>8099</v>
      </c>
      <c r="S3042" t="s">
        <v>1457</v>
      </c>
      <c r="T3042" t="s">
        <v>139</v>
      </c>
      <c r="U3042">
        <v>35226</v>
      </c>
      <c r="V3042" s="1">
        <v>39919</v>
      </c>
      <c r="W3042" t="s">
        <v>57</v>
      </c>
      <c r="X3042" t="s">
        <v>107</v>
      </c>
      <c r="Y3042" t="s">
        <v>140</v>
      </c>
      <c r="Z3042" t="s">
        <v>89</v>
      </c>
      <c r="AA3042" t="s">
        <v>90</v>
      </c>
      <c r="AB3042" t="s">
        <v>141</v>
      </c>
      <c r="AC3042" t="s">
        <v>142</v>
      </c>
      <c r="AD3042" t="s">
        <v>118</v>
      </c>
      <c r="AF3042" s="1">
        <v>42352.491793981484</v>
      </c>
    </row>
    <row r="3043" spans="1:32" x14ac:dyDescent="0.3">
      <c r="A3043">
        <v>764397</v>
      </c>
      <c r="B3043">
        <v>1038466</v>
      </c>
      <c r="C3043" t="s">
        <v>19</v>
      </c>
      <c r="D3043" t="s">
        <v>19</v>
      </c>
      <c r="E3043" t="s">
        <v>19</v>
      </c>
      <c r="F3043" t="s">
        <v>24</v>
      </c>
      <c r="G3043" t="s">
        <v>19</v>
      </c>
      <c r="H3043" t="s">
        <v>20</v>
      </c>
      <c r="I3043" t="s">
        <v>19</v>
      </c>
      <c r="J3043" t="s">
        <v>19</v>
      </c>
      <c r="K3043" t="s">
        <v>20</v>
      </c>
      <c r="L3043">
        <f t="shared" si="47"/>
        <v>6</v>
      </c>
      <c r="Q3043" t="s">
        <v>8100</v>
      </c>
      <c r="R3043" t="s">
        <v>8101</v>
      </c>
      <c r="S3043" t="s">
        <v>526</v>
      </c>
      <c r="T3043" t="s">
        <v>78</v>
      </c>
      <c r="U3043">
        <v>32208</v>
      </c>
      <c r="V3043" s="1">
        <v>42215.069606481484</v>
      </c>
      <c r="W3043" t="s">
        <v>57</v>
      </c>
      <c r="X3043" t="s">
        <v>107</v>
      </c>
      <c r="Y3043" t="s">
        <v>79</v>
      </c>
      <c r="Z3043" t="s">
        <v>70</v>
      </c>
      <c r="AA3043" t="s">
        <v>71</v>
      </c>
      <c r="AB3043" t="s">
        <v>80</v>
      </c>
      <c r="AC3043" t="s">
        <v>285</v>
      </c>
      <c r="AD3043" t="s">
        <v>82</v>
      </c>
      <c r="AF3043" s="1">
        <v>44467.522222222222</v>
      </c>
    </row>
    <row r="3044" spans="1:32" x14ac:dyDescent="0.3">
      <c r="A3044">
        <v>764430</v>
      </c>
      <c r="B3044">
        <v>2506826</v>
      </c>
      <c r="C3044" t="s">
        <v>19</v>
      </c>
      <c r="D3044" t="s">
        <v>19</v>
      </c>
      <c r="E3044" t="s">
        <v>19</v>
      </c>
      <c r="F3044" t="s">
        <v>24</v>
      </c>
      <c r="G3044" t="s">
        <v>19</v>
      </c>
      <c r="H3044" t="s">
        <v>19</v>
      </c>
      <c r="I3044" t="s">
        <v>19</v>
      </c>
      <c r="J3044" t="s">
        <v>19</v>
      </c>
      <c r="K3044" t="s">
        <v>19</v>
      </c>
      <c r="L3044">
        <f t="shared" si="47"/>
        <v>8</v>
      </c>
      <c r="N3044">
        <v>1</v>
      </c>
      <c r="Q3044" t="s">
        <v>8102</v>
      </c>
      <c r="R3044" t="s">
        <v>8103</v>
      </c>
      <c r="S3044" t="s">
        <v>8104</v>
      </c>
      <c r="T3044" t="s">
        <v>114</v>
      </c>
      <c r="U3044">
        <v>39355</v>
      </c>
      <c r="V3044" s="1">
        <v>42454.081076388888</v>
      </c>
      <c r="W3044" t="s">
        <v>57</v>
      </c>
      <c r="X3044" t="s">
        <v>58</v>
      </c>
      <c r="Y3044" t="s">
        <v>140</v>
      </c>
      <c r="Z3044" t="s">
        <v>89</v>
      </c>
      <c r="AA3044" t="s">
        <v>90</v>
      </c>
      <c r="AB3044" t="s">
        <v>141</v>
      </c>
      <c r="AC3044" t="s">
        <v>937</v>
      </c>
      <c r="AD3044" t="s">
        <v>118</v>
      </c>
      <c r="AF3044" s="1">
        <v>44628.456250000003</v>
      </c>
    </row>
    <row r="3045" spans="1:32" x14ac:dyDescent="0.3">
      <c r="A3045">
        <v>764520</v>
      </c>
      <c r="B3045">
        <v>125030</v>
      </c>
      <c r="C3045" t="s">
        <v>19</v>
      </c>
      <c r="D3045" t="s">
        <v>19</v>
      </c>
      <c r="E3045" t="s">
        <v>19</v>
      </c>
      <c r="F3045" t="s">
        <v>24</v>
      </c>
      <c r="G3045" t="s">
        <v>19</v>
      </c>
      <c r="H3045" t="s">
        <v>20</v>
      </c>
      <c r="I3045" t="s">
        <v>19</v>
      </c>
      <c r="J3045" t="s">
        <v>19</v>
      </c>
      <c r="K3045" t="s">
        <v>19</v>
      </c>
      <c r="L3045">
        <f t="shared" si="47"/>
        <v>7</v>
      </c>
      <c r="Q3045" t="s">
        <v>8105</v>
      </c>
      <c r="R3045" t="s">
        <v>8106</v>
      </c>
      <c r="S3045" t="s">
        <v>8107</v>
      </c>
      <c r="T3045" t="s">
        <v>139</v>
      </c>
      <c r="U3045">
        <v>35553</v>
      </c>
      <c r="V3045" s="1">
        <v>39930</v>
      </c>
      <c r="W3045" t="s">
        <v>57</v>
      </c>
      <c r="X3045" t="s">
        <v>58</v>
      </c>
      <c r="Y3045" t="s">
        <v>140</v>
      </c>
      <c r="Z3045" t="s">
        <v>89</v>
      </c>
      <c r="AA3045" t="s">
        <v>90</v>
      </c>
      <c r="AB3045" t="s">
        <v>141</v>
      </c>
      <c r="AC3045" t="s">
        <v>235</v>
      </c>
      <c r="AD3045" t="s">
        <v>118</v>
      </c>
      <c r="AF3045" s="1">
        <v>40428</v>
      </c>
    </row>
    <row r="3046" spans="1:32" x14ac:dyDescent="0.3">
      <c r="A3046">
        <v>764636</v>
      </c>
      <c r="B3046">
        <v>132819</v>
      </c>
      <c r="C3046" t="s">
        <v>19</v>
      </c>
      <c r="D3046" t="s">
        <v>19</v>
      </c>
      <c r="E3046" t="s">
        <v>19</v>
      </c>
      <c r="F3046" t="s">
        <v>24</v>
      </c>
      <c r="G3046" t="s">
        <v>19</v>
      </c>
      <c r="H3046" t="s">
        <v>19</v>
      </c>
      <c r="I3046" t="s">
        <v>19</v>
      </c>
      <c r="J3046" t="s">
        <v>19</v>
      </c>
      <c r="K3046" t="s">
        <v>19</v>
      </c>
      <c r="L3046">
        <f t="shared" si="47"/>
        <v>8</v>
      </c>
      <c r="N3046">
        <v>1</v>
      </c>
      <c r="Q3046" t="s">
        <v>8108</v>
      </c>
      <c r="R3046" t="s">
        <v>8109</v>
      </c>
      <c r="S3046" t="s">
        <v>8110</v>
      </c>
      <c r="T3046" t="s">
        <v>139</v>
      </c>
      <c r="U3046">
        <v>35079</v>
      </c>
      <c r="V3046" s="1">
        <v>39422</v>
      </c>
      <c r="W3046" t="s">
        <v>57</v>
      </c>
      <c r="X3046" t="s">
        <v>370</v>
      </c>
      <c r="Y3046" t="s">
        <v>140</v>
      </c>
      <c r="Z3046" t="s">
        <v>89</v>
      </c>
      <c r="AA3046" t="s">
        <v>90</v>
      </c>
      <c r="AB3046" t="s">
        <v>141</v>
      </c>
      <c r="AC3046" t="s">
        <v>206</v>
      </c>
      <c r="AD3046" t="s">
        <v>118</v>
      </c>
      <c r="AF3046" s="1">
        <v>40458</v>
      </c>
    </row>
    <row r="3047" spans="1:32" x14ac:dyDescent="0.3">
      <c r="A3047">
        <v>764655</v>
      </c>
      <c r="B3047">
        <v>107450</v>
      </c>
      <c r="C3047" t="s">
        <v>19</v>
      </c>
      <c r="D3047" t="s">
        <v>19</v>
      </c>
      <c r="E3047" t="s">
        <v>19</v>
      </c>
      <c r="F3047" t="s">
        <v>24</v>
      </c>
      <c r="G3047" t="s">
        <v>19</v>
      </c>
      <c r="H3047" t="s">
        <v>19</v>
      </c>
      <c r="I3047" t="s">
        <v>19</v>
      </c>
      <c r="J3047" t="s">
        <v>19</v>
      </c>
      <c r="K3047" t="s">
        <v>19</v>
      </c>
      <c r="L3047">
        <f t="shared" si="47"/>
        <v>8</v>
      </c>
      <c r="N3047">
        <v>1</v>
      </c>
      <c r="Q3047" t="s">
        <v>8111</v>
      </c>
      <c r="R3047" t="s">
        <v>8112</v>
      </c>
      <c r="S3047" t="s">
        <v>8113</v>
      </c>
      <c r="T3047" t="s">
        <v>139</v>
      </c>
      <c r="U3047">
        <v>36040</v>
      </c>
      <c r="V3047" s="1">
        <v>39948</v>
      </c>
      <c r="W3047" t="s">
        <v>57</v>
      </c>
      <c r="X3047" t="s">
        <v>58</v>
      </c>
      <c r="Y3047" t="s">
        <v>140</v>
      </c>
      <c r="Z3047" t="s">
        <v>89</v>
      </c>
      <c r="AA3047" t="s">
        <v>90</v>
      </c>
      <c r="AB3047" t="s">
        <v>141</v>
      </c>
      <c r="AC3047" t="s">
        <v>523</v>
      </c>
      <c r="AD3047" t="s">
        <v>118</v>
      </c>
      <c r="AF3047" s="1">
        <v>41851.665844907409</v>
      </c>
    </row>
    <row r="3048" spans="1:32" x14ac:dyDescent="0.3">
      <c r="A3048">
        <v>764679</v>
      </c>
      <c r="B3048">
        <v>132299</v>
      </c>
      <c r="C3048" t="s">
        <v>19</v>
      </c>
      <c r="D3048" t="s">
        <v>19</v>
      </c>
      <c r="E3048" t="s">
        <v>19</v>
      </c>
      <c r="F3048" t="s">
        <v>19</v>
      </c>
      <c r="G3048" t="s">
        <v>19</v>
      </c>
      <c r="H3048" t="s">
        <v>19</v>
      </c>
      <c r="I3048" t="s">
        <v>19</v>
      </c>
      <c r="J3048" t="s">
        <v>19</v>
      </c>
      <c r="K3048" t="s">
        <v>19</v>
      </c>
      <c r="L3048">
        <f t="shared" si="47"/>
        <v>9</v>
      </c>
      <c r="M3048">
        <v>1</v>
      </c>
      <c r="Q3048" t="s">
        <v>8114</v>
      </c>
      <c r="R3048" t="s">
        <v>8115</v>
      </c>
      <c r="S3048" t="s">
        <v>8116</v>
      </c>
      <c r="T3048" t="s">
        <v>139</v>
      </c>
      <c r="U3048">
        <v>35750</v>
      </c>
      <c r="V3048" s="1">
        <v>39930</v>
      </c>
      <c r="W3048" t="s">
        <v>57</v>
      </c>
      <c r="X3048" t="s">
        <v>98</v>
      </c>
      <c r="Y3048" t="s">
        <v>140</v>
      </c>
      <c r="Z3048" t="s">
        <v>89</v>
      </c>
      <c r="AA3048" t="s">
        <v>90</v>
      </c>
      <c r="AB3048" t="s">
        <v>141</v>
      </c>
      <c r="AC3048" t="s">
        <v>206</v>
      </c>
      <c r="AD3048" t="s">
        <v>118</v>
      </c>
      <c r="AF3048" s="1">
        <v>40428</v>
      </c>
    </row>
    <row r="3049" spans="1:32" x14ac:dyDescent="0.3">
      <c r="A3049">
        <v>764842</v>
      </c>
      <c r="B3049">
        <v>133354</v>
      </c>
      <c r="C3049" t="s">
        <v>19</v>
      </c>
      <c r="D3049" t="s">
        <v>19</v>
      </c>
      <c r="E3049" t="s">
        <v>19</v>
      </c>
      <c r="F3049" t="s">
        <v>24</v>
      </c>
      <c r="G3049" t="s">
        <v>19</v>
      </c>
      <c r="H3049" t="s">
        <v>19</v>
      </c>
      <c r="I3049" t="s">
        <v>19</v>
      </c>
      <c r="J3049" t="s">
        <v>19</v>
      </c>
      <c r="K3049" t="s">
        <v>19</v>
      </c>
      <c r="L3049">
        <f t="shared" si="47"/>
        <v>8</v>
      </c>
      <c r="N3049">
        <v>1</v>
      </c>
      <c r="Q3049" t="s">
        <v>8117</v>
      </c>
      <c r="R3049" t="s">
        <v>8118</v>
      </c>
      <c r="S3049" t="s">
        <v>205</v>
      </c>
      <c r="T3049" t="s">
        <v>139</v>
      </c>
      <c r="U3049">
        <v>35055</v>
      </c>
      <c r="V3049" s="1">
        <v>39934</v>
      </c>
      <c r="W3049" t="s">
        <v>57</v>
      </c>
      <c r="X3049" t="s">
        <v>107</v>
      </c>
      <c r="Y3049" t="s">
        <v>140</v>
      </c>
      <c r="Z3049" t="s">
        <v>89</v>
      </c>
      <c r="AA3049" t="s">
        <v>90</v>
      </c>
      <c r="AB3049" t="s">
        <v>141</v>
      </c>
      <c r="AC3049" t="s">
        <v>235</v>
      </c>
      <c r="AD3049" t="s">
        <v>118</v>
      </c>
      <c r="AF3049" s="1">
        <v>40554</v>
      </c>
    </row>
    <row r="3050" spans="1:32" x14ac:dyDescent="0.3">
      <c r="A3050">
        <v>764861</v>
      </c>
      <c r="B3050">
        <v>129622</v>
      </c>
      <c r="C3050" t="s">
        <v>19</v>
      </c>
      <c r="D3050" t="s">
        <v>19</v>
      </c>
      <c r="E3050" t="s">
        <v>19</v>
      </c>
      <c r="F3050" t="s">
        <v>24</v>
      </c>
      <c r="G3050" t="s">
        <v>20</v>
      </c>
      <c r="H3050" t="s">
        <v>19</v>
      </c>
      <c r="I3050" t="s">
        <v>19</v>
      </c>
      <c r="J3050" t="s">
        <v>19</v>
      </c>
      <c r="K3050" t="s">
        <v>24</v>
      </c>
      <c r="L3050">
        <f t="shared" si="47"/>
        <v>6</v>
      </c>
      <c r="Q3050" t="s">
        <v>8119</v>
      </c>
      <c r="R3050" t="s">
        <v>8120</v>
      </c>
      <c r="S3050" t="s">
        <v>8121</v>
      </c>
      <c r="T3050" t="s">
        <v>139</v>
      </c>
      <c r="U3050">
        <v>36078</v>
      </c>
      <c r="V3050" s="1">
        <v>39948</v>
      </c>
      <c r="W3050" t="s">
        <v>57</v>
      </c>
      <c r="X3050" t="s">
        <v>107</v>
      </c>
      <c r="Y3050" t="s">
        <v>140</v>
      </c>
      <c r="Z3050" t="s">
        <v>89</v>
      </c>
      <c r="AA3050" t="s">
        <v>90</v>
      </c>
      <c r="AB3050" t="s">
        <v>141</v>
      </c>
      <c r="AC3050" t="s">
        <v>523</v>
      </c>
      <c r="AD3050" t="s">
        <v>118</v>
      </c>
      <c r="AF3050" s="1">
        <v>44461.443055555559</v>
      </c>
    </row>
    <row r="3051" spans="1:32" x14ac:dyDescent="0.3">
      <c r="A3051">
        <v>764925</v>
      </c>
      <c r="B3051">
        <v>119378</v>
      </c>
      <c r="C3051" t="s">
        <v>19</v>
      </c>
      <c r="D3051" t="s">
        <v>20</v>
      </c>
      <c r="E3051" t="s">
        <v>19</v>
      </c>
      <c r="F3051" t="s">
        <v>19</v>
      </c>
      <c r="G3051" t="s">
        <v>20</v>
      </c>
      <c r="H3051" t="s">
        <v>19</v>
      </c>
      <c r="I3051" t="s">
        <v>19</v>
      </c>
      <c r="J3051" t="s">
        <v>19</v>
      </c>
      <c r="K3051" t="s">
        <v>20</v>
      </c>
      <c r="L3051">
        <f t="shared" si="47"/>
        <v>6</v>
      </c>
      <c r="Q3051" t="s">
        <v>8122</v>
      </c>
      <c r="R3051" t="s">
        <v>3215</v>
      </c>
      <c r="S3051" t="s">
        <v>3216</v>
      </c>
      <c r="T3051" t="s">
        <v>139</v>
      </c>
      <c r="U3051">
        <v>35022</v>
      </c>
      <c r="V3051" s="1">
        <v>39917</v>
      </c>
      <c r="W3051" t="s">
        <v>57</v>
      </c>
      <c r="X3051" t="s">
        <v>370</v>
      </c>
      <c r="Y3051" t="s">
        <v>140</v>
      </c>
      <c r="Z3051" t="s">
        <v>89</v>
      </c>
      <c r="AA3051" t="s">
        <v>90</v>
      </c>
      <c r="AB3051" t="s">
        <v>141</v>
      </c>
      <c r="AC3051" t="s">
        <v>142</v>
      </c>
      <c r="AD3051" t="s">
        <v>118</v>
      </c>
      <c r="AF3051" s="1">
        <v>40428</v>
      </c>
    </row>
    <row r="3052" spans="1:32" x14ac:dyDescent="0.3">
      <c r="A3052">
        <v>764980</v>
      </c>
      <c r="B3052">
        <v>130182</v>
      </c>
      <c r="C3052" t="s">
        <v>19</v>
      </c>
      <c r="D3052" t="s">
        <v>19</v>
      </c>
      <c r="E3052" t="s">
        <v>19</v>
      </c>
      <c r="F3052" t="s">
        <v>24</v>
      </c>
      <c r="G3052" t="s">
        <v>19</v>
      </c>
      <c r="H3052" t="s">
        <v>19</v>
      </c>
      <c r="I3052" t="s">
        <v>19</v>
      </c>
      <c r="J3052" t="s">
        <v>19</v>
      </c>
      <c r="K3052" t="s">
        <v>19</v>
      </c>
      <c r="L3052">
        <f t="shared" si="47"/>
        <v>8</v>
      </c>
      <c r="N3052">
        <v>1</v>
      </c>
      <c r="Q3052" t="s">
        <v>8123</v>
      </c>
      <c r="R3052" t="s">
        <v>8124</v>
      </c>
      <c r="S3052" t="s">
        <v>8125</v>
      </c>
      <c r="T3052" t="s">
        <v>139</v>
      </c>
      <c r="U3052">
        <v>35903</v>
      </c>
      <c r="V3052" s="1">
        <v>39944</v>
      </c>
      <c r="W3052" t="s">
        <v>57</v>
      </c>
      <c r="X3052" t="s">
        <v>107</v>
      </c>
      <c r="Y3052" t="s">
        <v>140</v>
      </c>
      <c r="Z3052" t="s">
        <v>89</v>
      </c>
      <c r="AA3052" t="s">
        <v>90</v>
      </c>
      <c r="AB3052" t="s">
        <v>141</v>
      </c>
      <c r="AC3052" t="s">
        <v>246</v>
      </c>
      <c r="AD3052" t="s">
        <v>118</v>
      </c>
      <c r="AF3052" s="1">
        <v>40481</v>
      </c>
    </row>
    <row r="3053" spans="1:32" x14ac:dyDescent="0.3">
      <c r="A3053">
        <v>765046</v>
      </c>
      <c r="B3053">
        <v>107929</v>
      </c>
      <c r="C3053" t="s">
        <v>19</v>
      </c>
      <c r="D3053" t="s">
        <v>19</v>
      </c>
      <c r="E3053" t="s">
        <v>19</v>
      </c>
      <c r="F3053" t="s">
        <v>24</v>
      </c>
      <c r="G3053" t="s">
        <v>19</v>
      </c>
      <c r="H3053" t="s">
        <v>19</v>
      </c>
      <c r="I3053" t="s">
        <v>19</v>
      </c>
      <c r="J3053" t="s">
        <v>19</v>
      </c>
      <c r="K3053" t="s">
        <v>19</v>
      </c>
      <c r="L3053">
        <f t="shared" si="47"/>
        <v>8</v>
      </c>
      <c r="N3053">
        <v>1</v>
      </c>
      <c r="Q3053" t="s">
        <v>8126</v>
      </c>
      <c r="R3053" t="s">
        <v>8127</v>
      </c>
      <c r="S3053" t="s">
        <v>8086</v>
      </c>
      <c r="T3053" t="s">
        <v>139</v>
      </c>
      <c r="U3053">
        <v>36854</v>
      </c>
      <c r="V3053" s="1">
        <v>40352</v>
      </c>
      <c r="W3053" t="s">
        <v>57</v>
      </c>
      <c r="X3053" t="s">
        <v>58</v>
      </c>
      <c r="Y3053" t="s">
        <v>140</v>
      </c>
      <c r="Z3053" t="s">
        <v>89</v>
      </c>
      <c r="AA3053" t="s">
        <v>90</v>
      </c>
      <c r="AB3053" t="s">
        <v>141</v>
      </c>
      <c r="AC3053" t="s">
        <v>1779</v>
      </c>
      <c r="AD3053" t="s">
        <v>118</v>
      </c>
      <c r="AF3053" s="1">
        <v>41768.454340277778</v>
      </c>
    </row>
    <row r="3054" spans="1:32" x14ac:dyDescent="0.3">
      <c r="A3054">
        <v>765054</v>
      </c>
      <c r="B3054">
        <v>1120699</v>
      </c>
      <c r="C3054" t="s">
        <v>19</v>
      </c>
      <c r="D3054" t="s">
        <v>19</v>
      </c>
      <c r="E3054" t="s">
        <v>19</v>
      </c>
      <c r="F3054" t="s">
        <v>24</v>
      </c>
      <c r="G3054" t="s">
        <v>19</v>
      </c>
      <c r="H3054" t="s">
        <v>20</v>
      </c>
      <c r="I3054" t="s">
        <v>19</v>
      </c>
      <c r="J3054" t="s">
        <v>19</v>
      </c>
      <c r="K3054" t="s">
        <v>19</v>
      </c>
      <c r="L3054">
        <f t="shared" si="47"/>
        <v>7</v>
      </c>
      <c r="Q3054" t="s">
        <v>8128</v>
      </c>
      <c r="R3054" t="s">
        <v>8129</v>
      </c>
      <c r="S3054" t="s">
        <v>1031</v>
      </c>
      <c r="T3054" t="s">
        <v>356</v>
      </c>
      <c r="U3054">
        <v>31533</v>
      </c>
      <c r="V3054" s="1">
        <v>39245</v>
      </c>
      <c r="W3054" t="s">
        <v>57</v>
      </c>
      <c r="X3054" t="s">
        <v>234</v>
      </c>
      <c r="Y3054" t="s">
        <v>357</v>
      </c>
      <c r="Z3054" t="s">
        <v>70</v>
      </c>
      <c r="AA3054" t="s">
        <v>71</v>
      </c>
      <c r="AB3054" t="s">
        <v>358</v>
      </c>
      <c r="AC3054" t="s">
        <v>1032</v>
      </c>
      <c r="AD3054" t="s">
        <v>82</v>
      </c>
      <c r="AF3054" s="1">
        <v>40481</v>
      </c>
    </row>
    <row r="3055" spans="1:32" x14ac:dyDescent="0.3">
      <c r="A3055">
        <v>765079</v>
      </c>
      <c r="B3055">
        <v>106939</v>
      </c>
      <c r="C3055" t="s">
        <v>19</v>
      </c>
      <c r="D3055" t="s">
        <v>19</v>
      </c>
      <c r="E3055" t="s">
        <v>19</v>
      </c>
      <c r="F3055" t="s">
        <v>24</v>
      </c>
      <c r="G3055" t="s">
        <v>19</v>
      </c>
      <c r="H3055" t="s">
        <v>19</v>
      </c>
      <c r="I3055" t="s">
        <v>19</v>
      </c>
      <c r="J3055" t="s">
        <v>19</v>
      </c>
      <c r="K3055" t="s">
        <v>19</v>
      </c>
      <c r="L3055">
        <f t="shared" si="47"/>
        <v>8</v>
      </c>
      <c r="N3055">
        <v>1</v>
      </c>
      <c r="Q3055" t="s">
        <v>8130</v>
      </c>
      <c r="R3055" t="s">
        <v>8131</v>
      </c>
      <c r="S3055" t="s">
        <v>5902</v>
      </c>
      <c r="T3055" t="s">
        <v>139</v>
      </c>
      <c r="U3055">
        <v>35903</v>
      </c>
      <c r="V3055" s="1">
        <v>39934</v>
      </c>
      <c r="W3055" t="s">
        <v>57</v>
      </c>
      <c r="X3055" t="s">
        <v>107</v>
      </c>
      <c r="Y3055" t="s">
        <v>140</v>
      </c>
      <c r="Z3055" t="s">
        <v>89</v>
      </c>
      <c r="AA3055" t="s">
        <v>90</v>
      </c>
      <c r="AB3055" t="s">
        <v>141</v>
      </c>
      <c r="AC3055" t="s">
        <v>246</v>
      </c>
      <c r="AD3055" t="s">
        <v>118</v>
      </c>
      <c r="AF3055" s="1">
        <v>40481</v>
      </c>
    </row>
    <row r="3056" spans="1:32" x14ac:dyDescent="0.3">
      <c r="A3056">
        <v>765221</v>
      </c>
      <c r="B3056">
        <v>107044</v>
      </c>
      <c r="C3056" t="s">
        <v>19</v>
      </c>
      <c r="D3056" t="s">
        <v>19</v>
      </c>
      <c r="E3056" t="s">
        <v>19</v>
      </c>
      <c r="F3056" t="s">
        <v>24</v>
      </c>
      <c r="G3056" t="s">
        <v>19</v>
      </c>
      <c r="H3056" t="s">
        <v>19</v>
      </c>
      <c r="I3056" t="s">
        <v>19</v>
      </c>
      <c r="J3056" t="s">
        <v>19</v>
      </c>
      <c r="K3056" t="s">
        <v>19</v>
      </c>
      <c r="L3056">
        <f t="shared" si="47"/>
        <v>8</v>
      </c>
      <c r="N3056">
        <v>1</v>
      </c>
      <c r="Q3056" t="s">
        <v>8132</v>
      </c>
      <c r="R3056" t="s">
        <v>8133</v>
      </c>
      <c r="S3056" t="s">
        <v>8134</v>
      </c>
      <c r="T3056" t="s">
        <v>139</v>
      </c>
      <c r="U3056">
        <v>35071</v>
      </c>
      <c r="V3056" s="1">
        <v>39303</v>
      </c>
      <c r="W3056" t="s">
        <v>57</v>
      </c>
      <c r="X3056" t="s">
        <v>58</v>
      </c>
      <c r="Y3056" t="s">
        <v>140</v>
      </c>
      <c r="Z3056" t="s">
        <v>89</v>
      </c>
      <c r="AA3056" t="s">
        <v>90</v>
      </c>
      <c r="AB3056" t="s">
        <v>141</v>
      </c>
      <c r="AC3056" t="s">
        <v>206</v>
      </c>
      <c r="AD3056" t="s">
        <v>118</v>
      </c>
      <c r="AF3056" s="1">
        <v>40428</v>
      </c>
    </row>
    <row r="3057" spans="1:32" x14ac:dyDescent="0.3">
      <c r="A3057">
        <v>765387</v>
      </c>
      <c r="B3057">
        <v>112110</v>
      </c>
      <c r="C3057" t="s">
        <v>19</v>
      </c>
      <c r="D3057" t="s">
        <v>19</v>
      </c>
      <c r="E3057" t="s">
        <v>19</v>
      </c>
      <c r="F3057" t="s">
        <v>24</v>
      </c>
      <c r="G3057" t="s">
        <v>20</v>
      </c>
      <c r="H3057" t="s">
        <v>19</v>
      </c>
      <c r="I3057" t="s">
        <v>19</v>
      </c>
      <c r="J3057" t="s">
        <v>19</v>
      </c>
      <c r="K3057" t="s">
        <v>24</v>
      </c>
      <c r="L3057">
        <f t="shared" si="47"/>
        <v>6</v>
      </c>
      <c r="Q3057" t="s">
        <v>8135</v>
      </c>
      <c r="R3057" t="s">
        <v>8136</v>
      </c>
      <c r="S3057" t="s">
        <v>5902</v>
      </c>
      <c r="T3057" t="s">
        <v>139</v>
      </c>
      <c r="U3057">
        <v>35904</v>
      </c>
      <c r="V3057" s="1">
        <v>39244</v>
      </c>
      <c r="W3057" t="s">
        <v>57</v>
      </c>
      <c r="X3057" t="s">
        <v>107</v>
      </c>
      <c r="Y3057" t="s">
        <v>140</v>
      </c>
      <c r="Z3057" t="s">
        <v>89</v>
      </c>
      <c r="AA3057" t="s">
        <v>90</v>
      </c>
      <c r="AB3057" t="s">
        <v>141</v>
      </c>
      <c r="AC3057" t="s">
        <v>246</v>
      </c>
      <c r="AD3057" t="s">
        <v>118</v>
      </c>
      <c r="AF3057" s="1">
        <v>40481</v>
      </c>
    </row>
    <row r="3058" spans="1:32" x14ac:dyDescent="0.3">
      <c r="A3058">
        <v>765452</v>
      </c>
      <c r="B3058">
        <v>3336458</v>
      </c>
      <c r="C3058" t="s">
        <v>19</v>
      </c>
      <c r="D3058" t="s">
        <v>19</v>
      </c>
      <c r="E3058" t="s">
        <v>19</v>
      </c>
      <c r="F3058" t="s">
        <v>24</v>
      </c>
      <c r="G3058" t="s">
        <v>19</v>
      </c>
      <c r="H3058" t="s">
        <v>19</v>
      </c>
      <c r="I3058" t="s">
        <v>19</v>
      </c>
      <c r="J3058" t="s">
        <v>19</v>
      </c>
      <c r="K3058" t="s">
        <v>20</v>
      </c>
      <c r="L3058">
        <f t="shared" si="47"/>
        <v>7</v>
      </c>
      <c r="Q3058" t="s">
        <v>8137</v>
      </c>
      <c r="R3058" t="s">
        <v>8138</v>
      </c>
      <c r="S3058" t="s">
        <v>44</v>
      </c>
      <c r="T3058" t="s">
        <v>45</v>
      </c>
      <c r="U3058">
        <v>10458</v>
      </c>
      <c r="V3058" s="1">
        <v>40870</v>
      </c>
      <c r="W3058" t="s">
        <v>312</v>
      </c>
      <c r="X3058" t="s">
        <v>313</v>
      </c>
      <c r="Y3058" t="s">
        <v>48</v>
      </c>
      <c r="Z3058" t="s">
        <v>70</v>
      </c>
      <c r="AA3058" t="s">
        <v>71</v>
      </c>
      <c r="AB3058" t="s">
        <v>314</v>
      </c>
      <c r="AC3058" t="s">
        <v>1722</v>
      </c>
      <c r="AD3058" t="s">
        <v>316</v>
      </c>
      <c r="AF3058" s="1">
        <v>44609.65902777778</v>
      </c>
    </row>
    <row r="3059" spans="1:32" x14ac:dyDescent="0.3">
      <c r="A3059">
        <v>765629</v>
      </c>
      <c r="B3059">
        <v>110027</v>
      </c>
      <c r="C3059" t="s">
        <v>19</v>
      </c>
      <c r="D3059" t="s">
        <v>19</v>
      </c>
      <c r="E3059" t="s">
        <v>19</v>
      </c>
      <c r="F3059" t="s">
        <v>24</v>
      </c>
      <c r="G3059" t="s">
        <v>19</v>
      </c>
      <c r="H3059" t="s">
        <v>19</v>
      </c>
      <c r="I3059" t="s">
        <v>19</v>
      </c>
      <c r="J3059" t="s">
        <v>19</v>
      </c>
      <c r="K3059" t="s">
        <v>19</v>
      </c>
      <c r="L3059">
        <f t="shared" si="47"/>
        <v>8</v>
      </c>
      <c r="N3059">
        <v>1</v>
      </c>
      <c r="Q3059" t="s">
        <v>8139</v>
      </c>
      <c r="R3059" t="s">
        <v>8140</v>
      </c>
      <c r="S3059" t="s">
        <v>8141</v>
      </c>
      <c r="T3059" t="s">
        <v>139</v>
      </c>
      <c r="U3059">
        <v>35217</v>
      </c>
      <c r="V3059" s="1">
        <v>39510</v>
      </c>
      <c r="W3059" t="s">
        <v>57</v>
      </c>
      <c r="X3059" t="s">
        <v>370</v>
      </c>
      <c r="Y3059" t="s">
        <v>140</v>
      </c>
      <c r="Z3059" t="s">
        <v>89</v>
      </c>
      <c r="AA3059" t="s">
        <v>90</v>
      </c>
      <c r="AB3059" t="s">
        <v>141</v>
      </c>
      <c r="AC3059" t="s">
        <v>206</v>
      </c>
      <c r="AD3059" t="s">
        <v>118</v>
      </c>
      <c r="AF3059" s="1">
        <v>40481</v>
      </c>
    </row>
    <row r="3060" spans="1:32" x14ac:dyDescent="0.3">
      <c r="A3060">
        <v>765687</v>
      </c>
      <c r="B3060">
        <v>2512855</v>
      </c>
      <c r="C3060" t="s">
        <v>19</v>
      </c>
      <c r="D3060" t="s">
        <v>19</v>
      </c>
      <c r="E3060" t="s">
        <v>19</v>
      </c>
      <c r="F3060" t="s">
        <v>24</v>
      </c>
      <c r="G3060" t="s">
        <v>19</v>
      </c>
      <c r="H3060" t="s">
        <v>19</v>
      </c>
      <c r="I3060" t="s">
        <v>19</v>
      </c>
      <c r="J3060" t="s">
        <v>19</v>
      </c>
      <c r="K3060" t="s">
        <v>24</v>
      </c>
      <c r="L3060">
        <f t="shared" si="47"/>
        <v>7</v>
      </c>
      <c r="P3060">
        <v>1</v>
      </c>
      <c r="Q3060" t="s">
        <v>8142</v>
      </c>
      <c r="R3060" t="s">
        <v>8143</v>
      </c>
      <c r="S3060" t="s">
        <v>425</v>
      </c>
      <c r="T3060" t="s">
        <v>114</v>
      </c>
      <c r="U3060">
        <v>39367</v>
      </c>
      <c r="V3060" s="1">
        <v>39531</v>
      </c>
      <c r="W3060" t="s">
        <v>57</v>
      </c>
      <c r="X3060" t="s">
        <v>58</v>
      </c>
      <c r="Y3060" t="s">
        <v>140</v>
      </c>
      <c r="Z3060" t="s">
        <v>89</v>
      </c>
      <c r="AA3060" t="s">
        <v>90</v>
      </c>
      <c r="AB3060" t="s">
        <v>141</v>
      </c>
      <c r="AC3060" t="s">
        <v>937</v>
      </c>
      <c r="AD3060" t="s">
        <v>118</v>
      </c>
      <c r="AF3060" s="1">
        <v>40428</v>
      </c>
    </row>
    <row r="3061" spans="1:32" x14ac:dyDescent="0.3">
      <c r="A3061">
        <v>765744</v>
      </c>
      <c r="B3061">
        <v>103301</v>
      </c>
      <c r="C3061" t="s">
        <v>19</v>
      </c>
      <c r="D3061" t="s">
        <v>19</v>
      </c>
      <c r="E3061" t="s">
        <v>19</v>
      </c>
      <c r="F3061" t="s">
        <v>24</v>
      </c>
      <c r="G3061" t="s">
        <v>19</v>
      </c>
      <c r="H3061" t="s">
        <v>19</v>
      </c>
      <c r="I3061" t="s">
        <v>19</v>
      </c>
      <c r="J3061" t="s">
        <v>19</v>
      </c>
      <c r="K3061" t="s">
        <v>20</v>
      </c>
      <c r="L3061">
        <f t="shared" si="47"/>
        <v>7</v>
      </c>
      <c r="Q3061" t="s">
        <v>8144</v>
      </c>
      <c r="R3061" t="s">
        <v>8145</v>
      </c>
      <c r="S3061" t="s">
        <v>6883</v>
      </c>
      <c r="T3061" t="s">
        <v>139</v>
      </c>
      <c r="U3061">
        <v>36022</v>
      </c>
      <c r="V3061" s="1">
        <v>39953</v>
      </c>
      <c r="W3061" t="s">
        <v>57</v>
      </c>
      <c r="X3061" t="s">
        <v>107</v>
      </c>
      <c r="Y3061" t="s">
        <v>140</v>
      </c>
      <c r="Z3061" t="s">
        <v>89</v>
      </c>
      <c r="AA3061" t="s">
        <v>90</v>
      </c>
      <c r="AB3061" t="s">
        <v>141</v>
      </c>
      <c r="AC3061" t="s">
        <v>523</v>
      </c>
      <c r="AD3061" t="s">
        <v>118</v>
      </c>
      <c r="AF3061" s="1">
        <v>43774.577210648145</v>
      </c>
    </row>
    <row r="3062" spans="1:32" x14ac:dyDescent="0.3">
      <c r="A3062">
        <v>765754</v>
      </c>
      <c r="B3062">
        <v>125674</v>
      </c>
      <c r="C3062" t="s">
        <v>19</v>
      </c>
      <c r="D3062" t="s">
        <v>19</v>
      </c>
      <c r="E3062" t="s">
        <v>19</v>
      </c>
      <c r="F3062" t="s">
        <v>24</v>
      </c>
      <c r="G3062" t="s">
        <v>19</v>
      </c>
      <c r="H3062" t="s">
        <v>19</v>
      </c>
      <c r="I3062" t="s">
        <v>19</v>
      </c>
      <c r="J3062" t="s">
        <v>19</v>
      </c>
      <c r="K3062" t="s">
        <v>19</v>
      </c>
      <c r="L3062">
        <f t="shared" si="47"/>
        <v>8</v>
      </c>
      <c r="N3062">
        <v>1</v>
      </c>
      <c r="Q3062" t="s">
        <v>8146</v>
      </c>
      <c r="R3062" t="s">
        <v>8147</v>
      </c>
      <c r="S3062" t="s">
        <v>346</v>
      </c>
      <c r="T3062" t="s">
        <v>139</v>
      </c>
      <c r="U3062">
        <v>35209</v>
      </c>
      <c r="V3062" s="1">
        <v>39419</v>
      </c>
      <c r="W3062" t="s">
        <v>57</v>
      </c>
      <c r="X3062" t="s">
        <v>234</v>
      </c>
      <c r="Y3062" t="s">
        <v>140</v>
      </c>
      <c r="Z3062" t="s">
        <v>89</v>
      </c>
      <c r="AA3062" t="s">
        <v>90</v>
      </c>
      <c r="AB3062" t="s">
        <v>141</v>
      </c>
      <c r="AC3062" t="s">
        <v>285</v>
      </c>
      <c r="AD3062" t="s">
        <v>118</v>
      </c>
      <c r="AF3062" s="1">
        <v>40481</v>
      </c>
    </row>
    <row r="3063" spans="1:32" x14ac:dyDescent="0.3">
      <c r="A3063">
        <v>765781</v>
      </c>
      <c r="B3063">
        <v>5708548</v>
      </c>
      <c r="C3063" t="s">
        <v>19</v>
      </c>
      <c r="D3063" t="s">
        <v>19</v>
      </c>
      <c r="E3063" t="s">
        <v>19</v>
      </c>
      <c r="F3063" t="s">
        <v>19</v>
      </c>
      <c r="G3063" t="s">
        <v>20</v>
      </c>
      <c r="H3063" t="s">
        <v>19</v>
      </c>
      <c r="I3063" t="s">
        <v>19</v>
      </c>
      <c r="J3063" t="s">
        <v>19</v>
      </c>
      <c r="K3063" t="s">
        <v>19</v>
      </c>
      <c r="L3063">
        <f t="shared" si="47"/>
        <v>8</v>
      </c>
      <c r="Q3063" t="s">
        <v>8148</v>
      </c>
      <c r="R3063" t="s">
        <v>8149</v>
      </c>
      <c r="S3063" t="s">
        <v>8150</v>
      </c>
      <c r="T3063" t="s">
        <v>78</v>
      </c>
      <c r="U3063">
        <v>34446</v>
      </c>
      <c r="V3063" s="1">
        <v>40995</v>
      </c>
      <c r="W3063" t="s">
        <v>57</v>
      </c>
      <c r="X3063" t="s">
        <v>370</v>
      </c>
      <c r="Y3063" t="s">
        <v>79</v>
      </c>
      <c r="Z3063" t="s">
        <v>70</v>
      </c>
      <c r="AA3063" t="s">
        <v>71</v>
      </c>
      <c r="AB3063" t="s">
        <v>80</v>
      </c>
      <c r="AC3063" t="s">
        <v>852</v>
      </c>
      <c r="AD3063" t="s">
        <v>82</v>
      </c>
      <c r="AF3063" s="1">
        <v>40999</v>
      </c>
    </row>
    <row r="3064" spans="1:32" x14ac:dyDescent="0.3">
      <c r="A3064">
        <v>765880</v>
      </c>
      <c r="B3064">
        <v>103008</v>
      </c>
      <c r="C3064" t="s">
        <v>19</v>
      </c>
      <c r="D3064" t="s">
        <v>19</v>
      </c>
      <c r="E3064" t="s">
        <v>19</v>
      </c>
      <c r="F3064" t="s">
        <v>24</v>
      </c>
      <c r="G3064" t="s">
        <v>19</v>
      </c>
      <c r="H3064" t="s">
        <v>19</v>
      </c>
      <c r="I3064" t="s">
        <v>19</v>
      </c>
      <c r="J3064" t="s">
        <v>19</v>
      </c>
      <c r="K3064" t="s">
        <v>19</v>
      </c>
      <c r="L3064">
        <f t="shared" si="47"/>
        <v>8</v>
      </c>
      <c r="N3064">
        <v>1</v>
      </c>
      <c r="Q3064" t="s">
        <v>8151</v>
      </c>
      <c r="R3064" t="s">
        <v>8152</v>
      </c>
      <c r="S3064" t="s">
        <v>8153</v>
      </c>
      <c r="T3064" t="s">
        <v>139</v>
      </c>
      <c r="U3064">
        <v>36567</v>
      </c>
      <c r="V3064" s="1">
        <v>42895.087418981479</v>
      </c>
      <c r="W3064" t="s">
        <v>57</v>
      </c>
      <c r="X3064" t="s">
        <v>58</v>
      </c>
      <c r="Y3064" t="s">
        <v>140</v>
      </c>
      <c r="Z3064" t="s">
        <v>89</v>
      </c>
      <c r="AA3064" t="s">
        <v>90</v>
      </c>
      <c r="AB3064" t="s">
        <v>141</v>
      </c>
      <c r="AC3064" t="s">
        <v>937</v>
      </c>
      <c r="AD3064" t="s">
        <v>118</v>
      </c>
      <c r="AF3064" s="1">
        <v>44538.467361111114</v>
      </c>
    </row>
    <row r="3065" spans="1:32" x14ac:dyDescent="0.3">
      <c r="A3065">
        <v>765971</v>
      </c>
      <c r="B3065">
        <v>100886</v>
      </c>
      <c r="C3065" t="s">
        <v>19</v>
      </c>
      <c r="D3065" t="s">
        <v>19</v>
      </c>
      <c r="E3065" t="s">
        <v>19</v>
      </c>
      <c r="F3065" t="s">
        <v>24</v>
      </c>
      <c r="G3065" t="s">
        <v>19</v>
      </c>
      <c r="H3065" t="s">
        <v>19</v>
      </c>
      <c r="I3065" t="s">
        <v>19</v>
      </c>
      <c r="J3065" t="s">
        <v>19</v>
      </c>
      <c r="K3065" t="s">
        <v>19</v>
      </c>
      <c r="L3065">
        <f t="shared" si="47"/>
        <v>8</v>
      </c>
      <c r="N3065">
        <v>1</v>
      </c>
      <c r="Q3065" t="s">
        <v>8154</v>
      </c>
      <c r="R3065" t="s">
        <v>8155</v>
      </c>
      <c r="S3065" t="s">
        <v>355</v>
      </c>
      <c r="T3065" t="s">
        <v>139</v>
      </c>
      <c r="U3065">
        <v>35612</v>
      </c>
      <c r="V3065" s="1">
        <v>39930</v>
      </c>
      <c r="W3065" t="s">
        <v>57</v>
      </c>
      <c r="X3065" t="s">
        <v>98</v>
      </c>
      <c r="Y3065" t="s">
        <v>140</v>
      </c>
      <c r="Z3065" t="s">
        <v>89</v>
      </c>
      <c r="AA3065" t="s">
        <v>90</v>
      </c>
      <c r="AB3065" t="s">
        <v>141</v>
      </c>
      <c r="AC3065" t="s">
        <v>206</v>
      </c>
      <c r="AD3065" t="s">
        <v>118</v>
      </c>
      <c r="AF3065" s="1">
        <v>40428</v>
      </c>
    </row>
    <row r="3066" spans="1:32" x14ac:dyDescent="0.3">
      <c r="A3066">
        <v>765973</v>
      </c>
      <c r="B3066">
        <v>128529</v>
      </c>
      <c r="C3066" t="s">
        <v>19</v>
      </c>
      <c r="D3066" t="s">
        <v>19</v>
      </c>
      <c r="E3066" t="s">
        <v>19</v>
      </c>
      <c r="F3066" t="s">
        <v>24</v>
      </c>
      <c r="G3066" t="s">
        <v>19</v>
      </c>
      <c r="H3066" t="s">
        <v>19</v>
      </c>
      <c r="I3066" t="s">
        <v>19</v>
      </c>
      <c r="J3066" t="s">
        <v>19</v>
      </c>
      <c r="K3066" t="s">
        <v>19</v>
      </c>
      <c r="L3066">
        <f t="shared" si="47"/>
        <v>8</v>
      </c>
      <c r="N3066">
        <v>1</v>
      </c>
      <c r="Q3066" t="s">
        <v>8156</v>
      </c>
      <c r="R3066" t="s">
        <v>8157</v>
      </c>
      <c r="S3066" t="s">
        <v>1238</v>
      </c>
      <c r="T3066" t="s">
        <v>139</v>
      </c>
      <c r="U3066">
        <v>35096</v>
      </c>
      <c r="V3066" s="1">
        <v>39934</v>
      </c>
      <c r="W3066" t="s">
        <v>57</v>
      </c>
      <c r="X3066" t="s">
        <v>58</v>
      </c>
      <c r="Y3066" t="s">
        <v>140</v>
      </c>
      <c r="Z3066" t="s">
        <v>89</v>
      </c>
      <c r="AA3066" t="s">
        <v>90</v>
      </c>
      <c r="AB3066" t="s">
        <v>141</v>
      </c>
      <c r="AC3066" t="s">
        <v>246</v>
      </c>
      <c r="AD3066" t="s">
        <v>118</v>
      </c>
      <c r="AF3066" s="1">
        <v>40428</v>
      </c>
    </row>
    <row r="3067" spans="1:32" x14ac:dyDescent="0.3">
      <c r="A3067">
        <v>766095</v>
      </c>
      <c r="B3067">
        <v>129216</v>
      </c>
      <c r="C3067" t="s">
        <v>19</v>
      </c>
      <c r="D3067" t="s">
        <v>19</v>
      </c>
      <c r="E3067" t="s">
        <v>19</v>
      </c>
      <c r="F3067" t="s">
        <v>24</v>
      </c>
      <c r="G3067" t="s">
        <v>19</v>
      </c>
      <c r="H3067" t="s">
        <v>19</v>
      </c>
      <c r="I3067" t="s">
        <v>19</v>
      </c>
      <c r="J3067" t="s">
        <v>19</v>
      </c>
      <c r="K3067" t="s">
        <v>19</v>
      </c>
      <c r="L3067">
        <f t="shared" si="47"/>
        <v>8</v>
      </c>
      <c r="N3067">
        <v>1</v>
      </c>
      <c r="Q3067" t="s">
        <v>8158</v>
      </c>
      <c r="R3067" t="s">
        <v>8159</v>
      </c>
      <c r="S3067" t="s">
        <v>8160</v>
      </c>
      <c r="T3067" t="s">
        <v>139</v>
      </c>
      <c r="U3067">
        <v>35097</v>
      </c>
      <c r="V3067" s="1">
        <v>39419</v>
      </c>
      <c r="W3067" t="s">
        <v>57</v>
      </c>
      <c r="X3067" t="s">
        <v>370</v>
      </c>
      <c r="Y3067" t="s">
        <v>140</v>
      </c>
      <c r="Z3067" t="s">
        <v>89</v>
      </c>
      <c r="AA3067" t="s">
        <v>90</v>
      </c>
      <c r="AB3067" t="s">
        <v>141</v>
      </c>
      <c r="AC3067" t="s">
        <v>206</v>
      </c>
      <c r="AD3067" t="s">
        <v>118</v>
      </c>
      <c r="AE3067" s="2">
        <v>45167</v>
      </c>
      <c r="AF3067" s="1">
        <v>40481</v>
      </c>
    </row>
    <row r="3068" spans="1:32" x14ac:dyDescent="0.3">
      <c r="A3068">
        <v>766156</v>
      </c>
      <c r="B3068">
        <v>1070577</v>
      </c>
      <c r="C3068" t="s">
        <v>19</v>
      </c>
      <c r="D3068" t="s">
        <v>19</v>
      </c>
      <c r="E3068" t="s">
        <v>19</v>
      </c>
      <c r="F3068" t="s">
        <v>19</v>
      </c>
      <c r="G3068" t="s">
        <v>19</v>
      </c>
      <c r="H3068" t="s">
        <v>19</v>
      </c>
      <c r="I3068" t="s">
        <v>19</v>
      </c>
      <c r="J3068" t="s">
        <v>19</v>
      </c>
      <c r="K3068" t="s">
        <v>19</v>
      </c>
      <c r="L3068">
        <f t="shared" si="47"/>
        <v>9</v>
      </c>
      <c r="M3068">
        <v>1</v>
      </c>
      <c r="Q3068" t="s">
        <v>8161</v>
      </c>
      <c r="R3068" t="s">
        <v>8162</v>
      </c>
      <c r="S3068" t="s">
        <v>6733</v>
      </c>
      <c r="T3068" t="s">
        <v>78</v>
      </c>
      <c r="U3068">
        <v>33309</v>
      </c>
      <c r="V3068" s="1">
        <v>40934</v>
      </c>
      <c r="W3068" t="s">
        <v>57</v>
      </c>
      <c r="X3068" t="s">
        <v>98</v>
      </c>
      <c r="Y3068" t="s">
        <v>79</v>
      </c>
      <c r="Z3068" t="s">
        <v>70</v>
      </c>
      <c r="AA3068" t="s">
        <v>71</v>
      </c>
      <c r="AB3068" t="s">
        <v>80</v>
      </c>
      <c r="AC3068" t="s">
        <v>477</v>
      </c>
      <c r="AD3068" t="s">
        <v>82</v>
      </c>
      <c r="AE3068" s="2">
        <v>45159</v>
      </c>
      <c r="AF3068" s="1">
        <v>42579.47152777778</v>
      </c>
    </row>
    <row r="3069" spans="1:32" x14ac:dyDescent="0.3">
      <c r="A3069">
        <v>766187</v>
      </c>
      <c r="B3069">
        <v>136918</v>
      </c>
      <c r="C3069" t="s">
        <v>19</v>
      </c>
      <c r="D3069" t="s">
        <v>19</v>
      </c>
      <c r="E3069" t="s">
        <v>19</v>
      </c>
      <c r="F3069" t="s">
        <v>24</v>
      </c>
      <c r="G3069" t="s">
        <v>19</v>
      </c>
      <c r="H3069" t="s">
        <v>19</v>
      </c>
      <c r="I3069" t="s">
        <v>19</v>
      </c>
      <c r="J3069" t="s">
        <v>19</v>
      </c>
      <c r="K3069" t="s">
        <v>20</v>
      </c>
      <c r="L3069">
        <f t="shared" si="47"/>
        <v>7</v>
      </c>
      <c r="Q3069" t="s">
        <v>8163</v>
      </c>
      <c r="R3069" t="s">
        <v>8164</v>
      </c>
      <c r="S3069" t="s">
        <v>1111</v>
      </c>
      <c r="T3069" t="s">
        <v>139</v>
      </c>
      <c r="U3069">
        <v>36862</v>
      </c>
      <c r="V3069" s="1">
        <v>39951</v>
      </c>
      <c r="W3069" t="s">
        <v>57</v>
      </c>
      <c r="X3069" t="s">
        <v>58</v>
      </c>
      <c r="Y3069" t="s">
        <v>140</v>
      </c>
      <c r="Z3069" t="s">
        <v>89</v>
      </c>
      <c r="AA3069" t="s">
        <v>90</v>
      </c>
      <c r="AB3069" t="s">
        <v>141</v>
      </c>
      <c r="AC3069" t="s">
        <v>523</v>
      </c>
      <c r="AD3069" t="s">
        <v>118</v>
      </c>
      <c r="AF3069" s="1">
        <v>41673.592997685184</v>
      </c>
    </row>
    <row r="3070" spans="1:32" x14ac:dyDescent="0.3">
      <c r="A3070">
        <v>766255</v>
      </c>
      <c r="B3070">
        <v>107741</v>
      </c>
      <c r="C3070" t="s">
        <v>19</v>
      </c>
      <c r="D3070" t="s">
        <v>19</v>
      </c>
      <c r="E3070" t="s">
        <v>19</v>
      </c>
      <c r="F3070" t="s">
        <v>24</v>
      </c>
      <c r="G3070" t="s">
        <v>20</v>
      </c>
      <c r="H3070" t="s">
        <v>20</v>
      </c>
      <c r="I3070" t="s">
        <v>19</v>
      </c>
      <c r="J3070" t="s">
        <v>19</v>
      </c>
      <c r="K3070" t="s">
        <v>24</v>
      </c>
      <c r="L3070">
        <f t="shared" si="47"/>
        <v>5</v>
      </c>
      <c r="Q3070" t="s">
        <v>8165</v>
      </c>
      <c r="R3070" t="s">
        <v>8166</v>
      </c>
      <c r="S3070" t="s">
        <v>1910</v>
      </c>
      <c r="T3070" t="s">
        <v>139</v>
      </c>
      <c r="U3070">
        <v>36545</v>
      </c>
      <c r="V3070" s="1">
        <v>40008</v>
      </c>
      <c r="W3070" t="s">
        <v>57</v>
      </c>
      <c r="X3070" t="s">
        <v>58</v>
      </c>
      <c r="Y3070" t="s">
        <v>140</v>
      </c>
      <c r="Z3070" t="s">
        <v>89</v>
      </c>
      <c r="AA3070" t="s">
        <v>90</v>
      </c>
      <c r="AB3070" t="s">
        <v>141</v>
      </c>
      <c r="AC3070" t="s">
        <v>937</v>
      </c>
      <c r="AD3070" t="s">
        <v>118</v>
      </c>
      <c r="AF3070" s="1">
        <v>40458</v>
      </c>
    </row>
    <row r="3071" spans="1:32" x14ac:dyDescent="0.3">
      <c r="A3071">
        <v>766318</v>
      </c>
      <c r="B3071">
        <v>1907673</v>
      </c>
      <c r="C3071" t="s">
        <v>19</v>
      </c>
      <c r="D3071" t="s">
        <v>20</v>
      </c>
      <c r="E3071" t="s">
        <v>19</v>
      </c>
      <c r="F3071" t="s">
        <v>24</v>
      </c>
      <c r="G3071" t="s">
        <v>19</v>
      </c>
      <c r="H3071" t="s">
        <v>19</v>
      </c>
      <c r="I3071" t="s">
        <v>19</v>
      </c>
      <c r="J3071" t="s">
        <v>24</v>
      </c>
      <c r="K3071" t="s">
        <v>20</v>
      </c>
      <c r="L3071">
        <f t="shared" si="47"/>
        <v>5</v>
      </c>
      <c r="Q3071" t="s">
        <v>8167</v>
      </c>
      <c r="R3071" t="s">
        <v>8168</v>
      </c>
      <c r="S3071" t="s">
        <v>1434</v>
      </c>
      <c r="T3071" t="s">
        <v>56</v>
      </c>
      <c r="U3071">
        <v>70005</v>
      </c>
      <c r="V3071" s="1">
        <v>45426.207638888889</v>
      </c>
      <c r="W3071" t="s">
        <v>57</v>
      </c>
      <c r="X3071" t="s">
        <v>58</v>
      </c>
      <c r="Y3071" t="s">
        <v>140</v>
      </c>
      <c r="Z3071" t="s">
        <v>89</v>
      </c>
      <c r="AA3071" t="s">
        <v>90</v>
      </c>
      <c r="AB3071" t="s">
        <v>141</v>
      </c>
      <c r="AC3071" t="s">
        <v>937</v>
      </c>
      <c r="AD3071" t="s">
        <v>118</v>
      </c>
    </row>
    <row r="3072" spans="1:32" x14ac:dyDescent="0.3">
      <c r="A3072">
        <v>766366</v>
      </c>
      <c r="B3072">
        <v>131730</v>
      </c>
      <c r="C3072" t="s">
        <v>19</v>
      </c>
      <c r="D3072" t="s">
        <v>19</v>
      </c>
      <c r="E3072" t="s">
        <v>19</v>
      </c>
      <c r="F3072" t="s">
        <v>24</v>
      </c>
      <c r="G3072" t="s">
        <v>19</v>
      </c>
      <c r="H3072" t="s">
        <v>19</v>
      </c>
      <c r="I3072" t="s">
        <v>19</v>
      </c>
      <c r="J3072" t="s">
        <v>19</v>
      </c>
      <c r="K3072" t="s">
        <v>19</v>
      </c>
      <c r="L3072">
        <f t="shared" si="47"/>
        <v>8</v>
      </c>
      <c r="N3072">
        <v>1</v>
      </c>
      <c r="Q3072" t="s">
        <v>8169</v>
      </c>
      <c r="R3072" t="s">
        <v>8170</v>
      </c>
      <c r="S3072" t="s">
        <v>4218</v>
      </c>
      <c r="T3072" t="s">
        <v>139</v>
      </c>
      <c r="U3072">
        <v>35150</v>
      </c>
      <c r="V3072" s="1">
        <v>39238</v>
      </c>
      <c r="W3072" t="s">
        <v>57</v>
      </c>
      <c r="X3072" t="s">
        <v>98</v>
      </c>
      <c r="Y3072" t="s">
        <v>140</v>
      </c>
      <c r="Z3072" t="s">
        <v>89</v>
      </c>
      <c r="AA3072" t="s">
        <v>90</v>
      </c>
      <c r="AB3072" t="s">
        <v>141</v>
      </c>
      <c r="AC3072" t="s">
        <v>246</v>
      </c>
      <c r="AD3072" t="s">
        <v>118</v>
      </c>
      <c r="AF3072" s="1">
        <v>40481</v>
      </c>
    </row>
    <row r="3073" spans="1:32" x14ac:dyDescent="0.3">
      <c r="A3073">
        <v>766396</v>
      </c>
      <c r="B3073">
        <v>107284</v>
      </c>
      <c r="C3073" t="s">
        <v>19</v>
      </c>
      <c r="D3073" t="s">
        <v>19</v>
      </c>
      <c r="E3073" t="s">
        <v>19</v>
      </c>
      <c r="F3073" t="s">
        <v>24</v>
      </c>
      <c r="G3073" t="s">
        <v>20</v>
      </c>
      <c r="H3073" t="s">
        <v>19</v>
      </c>
      <c r="I3073" t="s">
        <v>19</v>
      </c>
      <c r="J3073" t="s">
        <v>19</v>
      </c>
      <c r="K3073" t="s">
        <v>19</v>
      </c>
      <c r="L3073">
        <f t="shared" si="47"/>
        <v>7</v>
      </c>
      <c r="Q3073" t="s">
        <v>8171</v>
      </c>
      <c r="R3073" t="s">
        <v>8172</v>
      </c>
      <c r="S3073" t="s">
        <v>8173</v>
      </c>
      <c r="T3073" t="s">
        <v>139</v>
      </c>
      <c r="U3073">
        <v>35563</v>
      </c>
      <c r="V3073" s="1">
        <v>40414</v>
      </c>
      <c r="W3073" t="s">
        <v>57</v>
      </c>
      <c r="X3073" t="s">
        <v>107</v>
      </c>
      <c r="Y3073" t="s">
        <v>140</v>
      </c>
      <c r="Z3073" t="s">
        <v>89</v>
      </c>
      <c r="AA3073" t="s">
        <v>90</v>
      </c>
      <c r="AB3073" t="s">
        <v>141</v>
      </c>
      <c r="AC3073" t="s">
        <v>235</v>
      </c>
      <c r="AD3073" t="s">
        <v>118</v>
      </c>
      <c r="AF3073" s="1">
        <v>41613</v>
      </c>
    </row>
    <row r="3074" spans="1:32" x14ac:dyDescent="0.3">
      <c r="A3074">
        <v>766429</v>
      </c>
      <c r="B3074">
        <v>1017804</v>
      </c>
      <c r="C3074" t="s">
        <v>19</v>
      </c>
      <c r="D3074" t="s">
        <v>19</v>
      </c>
      <c r="E3074" t="s">
        <v>19</v>
      </c>
      <c r="F3074" t="s">
        <v>24</v>
      </c>
      <c r="G3074" t="s">
        <v>19</v>
      </c>
      <c r="H3074" t="s">
        <v>19</v>
      </c>
      <c r="I3074" t="s">
        <v>19</v>
      </c>
      <c r="J3074" t="s">
        <v>19</v>
      </c>
      <c r="K3074" t="s">
        <v>24</v>
      </c>
      <c r="L3074">
        <f t="shared" si="47"/>
        <v>7</v>
      </c>
      <c r="P3074">
        <v>1</v>
      </c>
      <c r="Q3074" t="s">
        <v>6522</v>
      </c>
      <c r="R3074" t="s">
        <v>8174</v>
      </c>
      <c r="S3074" t="s">
        <v>616</v>
      </c>
      <c r="T3074" t="s">
        <v>78</v>
      </c>
      <c r="U3074">
        <v>33484</v>
      </c>
      <c r="V3074" s="1">
        <v>41004</v>
      </c>
      <c r="W3074" t="s">
        <v>57</v>
      </c>
      <c r="X3074" t="s">
        <v>58</v>
      </c>
      <c r="Y3074" t="s">
        <v>79</v>
      </c>
      <c r="Z3074" t="s">
        <v>70</v>
      </c>
      <c r="AA3074" t="s">
        <v>71</v>
      </c>
      <c r="AB3074" t="s">
        <v>80</v>
      </c>
      <c r="AC3074" t="s">
        <v>477</v>
      </c>
      <c r="AD3074" t="s">
        <v>82</v>
      </c>
      <c r="AF3074" s="1">
        <v>41731.676064814812</v>
      </c>
    </row>
    <row r="3075" spans="1:32" x14ac:dyDescent="0.3">
      <c r="A3075">
        <v>766480</v>
      </c>
      <c r="B3075">
        <v>130598</v>
      </c>
      <c r="C3075" t="s">
        <v>19</v>
      </c>
      <c r="D3075" t="s">
        <v>19</v>
      </c>
      <c r="E3075" t="s">
        <v>19</v>
      </c>
      <c r="F3075" t="s">
        <v>24</v>
      </c>
      <c r="G3075" t="s">
        <v>19</v>
      </c>
      <c r="H3075" t="s">
        <v>19</v>
      </c>
      <c r="I3075" t="s">
        <v>19</v>
      </c>
      <c r="J3075" t="s">
        <v>19</v>
      </c>
      <c r="K3075" t="s">
        <v>24</v>
      </c>
      <c r="L3075">
        <f t="shared" si="47"/>
        <v>7</v>
      </c>
      <c r="P3075">
        <v>1</v>
      </c>
      <c r="Q3075" t="s">
        <v>3621</v>
      </c>
      <c r="R3075" t="s">
        <v>8175</v>
      </c>
      <c r="S3075" t="s">
        <v>8032</v>
      </c>
      <c r="T3075" t="s">
        <v>139</v>
      </c>
      <c r="U3075">
        <v>36701</v>
      </c>
      <c r="V3075" s="1">
        <v>41748</v>
      </c>
      <c r="W3075" t="s">
        <v>57</v>
      </c>
      <c r="X3075" t="s">
        <v>58</v>
      </c>
      <c r="Y3075" t="s">
        <v>140</v>
      </c>
      <c r="Z3075" t="s">
        <v>89</v>
      </c>
      <c r="AA3075" t="s">
        <v>90</v>
      </c>
      <c r="AB3075" t="s">
        <v>141</v>
      </c>
      <c r="AC3075" t="s">
        <v>523</v>
      </c>
      <c r="AD3075" t="s">
        <v>118</v>
      </c>
      <c r="AF3075" s="1">
        <v>41850.419374999998</v>
      </c>
    </row>
    <row r="3076" spans="1:32" x14ac:dyDescent="0.3">
      <c r="A3076">
        <v>766579</v>
      </c>
      <c r="B3076">
        <v>1927093</v>
      </c>
      <c r="C3076" t="s">
        <v>19</v>
      </c>
      <c r="D3076" t="s">
        <v>19</v>
      </c>
      <c r="E3076" t="s">
        <v>19</v>
      </c>
      <c r="F3076" t="s">
        <v>24</v>
      </c>
      <c r="G3076" t="s">
        <v>19</v>
      </c>
      <c r="H3076" t="s">
        <v>20</v>
      </c>
      <c r="I3076" t="s">
        <v>19</v>
      </c>
      <c r="J3076" t="s">
        <v>19</v>
      </c>
      <c r="K3076" t="s">
        <v>19</v>
      </c>
      <c r="L3076">
        <f t="shared" si="47"/>
        <v>7</v>
      </c>
      <c r="Q3076" t="s">
        <v>8176</v>
      </c>
      <c r="R3076" t="s">
        <v>8177</v>
      </c>
      <c r="S3076" t="s">
        <v>8178</v>
      </c>
      <c r="T3076" t="s">
        <v>56</v>
      </c>
      <c r="U3076">
        <v>70542</v>
      </c>
      <c r="V3076" s="1">
        <v>40570</v>
      </c>
      <c r="W3076" t="s">
        <v>57</v>
      </c>
      <c r="X3076" t="s">
        <v>234</v>
      </c>
      <c r="Y3076" t="s">
        <v>59</v>
      </c>
      <c r="Z3076" t="s">
        <v>37</v>
      </c>
      <c r="AA3076" t="s">
        <v>38</v>
      </c>
      <c r="AB3076" t="s">
        <v>60</v>
      </c>
      <c r="AC3076" t="s">
        <v>61</v>
      </c>
      <c r="AD3076" t="s">
        <v>62</v>
      </c>
      <c r="AF3076" s="1">
        <v>43874.969780092593</v>
      </c>
    </row>
    <row r="3077" spans="1:32" x14ac:dyDescent="0.3">
      <c r="A3077">
        <v>766628</v>
      </c>
      <c r="B3077">
        <v>3681310</v>
      </c>
      <c r="C3077" t="s">
        <v>19</v>
      </c>
      <c r="D3077" t="s">
        <v>19</v>
      </c>
      <c r="E3077" t="s">
        <v>19</v>
      </c>
      <c r="F3077" t="s">
        <v>24</v>
      </c>
      <c r="G3077" t="s">
        <v>19</v>
      </c>
      <c r="H3077" t="s">
        <v>20</v>
      </c>
      <c r="I3077" t="s">
        <v>19</v>
      </c>
      <c r="J3077" t="s">
        <v>19</v>
      </c>
      <c r="K3077" t="s">
        <v>19</v>
      </c>
      <c r="L3077">
        <f t="shared" si="47"/>
        <v>7</v>
      </c>
      <c r="Q3077" t="s">
        <v>8179</v>
      </c>
      <c r="R3077" t="s">
        <v>8180</v>
      </c>
      <c r="S3077" t="s">
        <v>772</v>
      </c>
      <c r="T3077" t="s">
        <v>183</v>
      </c>
      <c r="U3077">
        <v>44114</v>
      </c>
      <c r="V3077" s="1">
        <v>42081.070104166669</v>
      </c>
      <c r="W3077" t="s">
        <v>34</v>
      </c>
      <c r="X3077" t="s">
        <v>35</v>
      </c>
      <c r="Y3077" t="s">
        <v>166</v>
      </c>
      <c r="Z3077" t="s">
        <v>89</v>
      </c>
      <c r="AA3077" t="s">
        <v>90</v>
      </c>
      <c r="AB3077" t="s">
        <v>184</v>
      </c>
      <c r="AC3077" t="s">
        <v>1669</v>
      </c>
      <c r="AD3077" t="s">
        <v>74</v>
      </c>
      <c r="AF3077" s="1">
        <v>42752.509108796294</v>
      </c>
    </row>
    <row r="3078" spans="1:32" x14ac:dyDescent="0.3">
      <c r="A3078">
        <v>766748</v>
      </c>
      <c r="B3078">
        <v>123555</v>
      </c>
      <c r="C3078" t="s">
        <v>19</v>
      </c>
      <c r="D3078" t="s">
        <v>19</v>
      </c>
      <c r="E3078" t="s">
        <v>19</v>
      </c>
      <c r="F3078" t="s">
        <v>24</v>
      </c>
      <c r="G3078" t="s">
        <v>19</v>
      </c>
      <c r="H3078" t="s">
        <v>20</v>
      </c>
      <c r="I3078" t="s">
        <v>19</v>
      </c>
      <c r="J3078" t="s">
        <v>19</v>
      </c>
      <c r="K3078" t="s">
        <v>20</v>
      </c>
      <c r="L3078">
        <f t="shared" si="47"/>
        <v>6</v>
      </c>
      <c r="Q3078" t="s">
        <v>8181</v>
      </c>
      <c r="R3078" t="s">
        <v>8182</v>
      </c>
      <c r="S3078" t="s">
        <v>8183</v>
      </c>
      <c r="T3078" t="s">
        <v>139</v>
      </c>
      <c r="U3078">
        <v>36611</v>
      </c>
      <c r="V3078" s="1">
        <v>39951</v>
      </c>
      <c r="W3078" t="s">
        <v>57</v>
      </c>
      <c r="X3078" t="s">
        <v>107</v>
      </c>
      <c r="Y3078" t="s">
        <v>140</v>
      </c>
      <c r="Z3078" t="s">
        <v>89</v>
      </c>
      <c r="AA3078" t="s">
        <v>90</v>
      </c>
      <c r="AB3078" t="s">
        <v>141</v>
      </c>
      <c r="AC3078" t="s">
        <v>937</v>
      </c>
      <c r="AD3078" t="s">
        <v>118</v>
      </c>
      <c r="AF3078" s="1">
        <v>44636.881944444445</v>
      </c>
    </row>
    <row r="3079" spans="1:32" x14ac:dyDescent="0.3">
      <c r="A3079">
        <v>767270</v>
      </c>
      <c r="B3079">
        <v>139091</v>
      </c>
      <c r="C3079" t="s">
        <v>19</v>
      </c>
      <c r="D3079" t="s">
        <v>19</v>
      </c>
      <c r="E3079" t="s">
        <v>19</v>
      </c>
      <c r="F3079" t="s">
        <v>24</v>
      </c>
      <c r="G3079" t="s">
        <v>19</v>
      </c>
      <c r="H3079" t="s">
        <v>19</v>
      </c>
      <c r="I3079" t="s">
        <v>19</v>
      </c>
      <c r="J3079" t="s">
        <v>19</v>
      </c>
      <c r="K3079" t="s">
        <v>19</v>
      </c>
      <c r="L3079">
        <f t="shared" ref="L3079:L3142" si="48">COUNTIF(C3079:K3079,"Y")</f>
        <v>8</v>
      </c>
      <c r="N3079">
        <v>1</v>
      </c>
      <c r="Q3079" t="s">
        <v>8184</v>
      </c>
      <c r="R3079" t="s">
        <v>8185</v>
      </c>
      <c r="S3079" t="s">
        <v>442</v>
      </c>
      <c r="T3079" t="s">
        <v>139</v>
      </c>
      <c r="U3079">
        <v>35633</v>
      </c>
      <c r="V3079" s="1">
        <v>41550</v>
      </c>
      <c r="W3079" t="s">
        <v>57</v>
      </c>
      <c r="X3079" t="s">
        <v>107</v>
      </c>
      <c r="Y3079" t="s">
        <v>140</v>
      </c>
      <c r="Z3079" t="s">
        <v>89</v>
      </c>
      <c r="AA3079" t="s">
        <v>90</v>
      </c>
      <c r="AB3079" t="s">
        <v>141</v>
      </c>
      <c r="AC3079" t="s">
        <v>235</v>
      </c>
      <c r="AD3079" t="s">
        <v>118</v>
      </c>
      <c r="AF3079" s="1">
        <v>41167</v>
      </c>
    </row>
    <row r="3080" spans="1:32" x14ac:dyDescent="0.3">
      <c r="A3080">
        <v>767370</v>
      </c>
      <c r="B3080">
        <v>110469</v>
      </c>
      <c r="C3080" t="s">
        <v>19</v>
      </c>
      <c r="D3080" t="s">
        <v>19</v>
      </c>
      <c r="E3080" t="s">
        <v>19</v>
      </c>
      <c r="F3080" t="s">
        <v>24</v>
      </c>
      <c r="G3080" t="s">
        <v>19</v>
      </c>
      <c r="H3080" t="s">
        <v>19</v>
      </c>
      <c r="I3080" t="s">
        <v>19</v>
      </c>
      <c r="J3080" t="s">
        <v>19</v>
      </c>
      <c r="K3080" t="s">
        <v>19</v>
      </c>
      <c r="L3080">
        <f t="shared" si="48"/>
        <v>8</v>
      </c>
      <c r="N3080">
        <v>1</v>
      </c>
      <c r="Q3080" t="s">
        <v>8186</v>
      </c>
      <c r="R3080" t="s">
        <v>8187</v>
      </c>
      <c r="S3080" t="s">
        <v>4622</v>
      </c>
      <c r="T3080" t="s">
        <v>139</v>
      </c>
      <c r="U3080">
        <v>35594</v>
      </c>
      <c r="V3080" s="1">
        <v>39310</v>
      </c>
      <c r="W3080" t="s">
        <v>57</v>
      </c>
      <c r="X3080" t="s">
        <v>58</v>
      </c>
      <c r="Y3080" t="s">
        <v>140</v>
      </c>
      <c r="Z3080" t="s">
        <v>89</v>
      </c>
      <c r="AA3080" t="s">
        <v>90</v>
      </c>
      <c r="AB3080" t="s">
        <v>141</v>
      </c>
      <c r="AC3080" t="s">
        <v>235</v>
      </c>
      <c r="AD3080" t="s">
        <v>118</v>
      </c>
      <c r="AF3080" s="1">
        <v>40428</v>
      </c>
    </row>
    <row r="3081" spans="1:32" x14ac:dyDescent="0.3">
      <c r="A3081">
        <v>767373</v>
      </c>
      <c r="B3081">
        <v>131134</v>
      </c>
      <c r="C3081" t="s">
        <v>19</v>
      </c>
      <c r="D3081" t="s">
        <v>19</v>
      </c>
      <c r="E3081" t="s">
        <v>19</v>
      </c>
      <c r="F3081" t="s">
        <v>24</v>
      </c>
      <c r="G3081" t="s">
        <v>19</v>
      </c>
      <c r="H3081" t="s">
        <v>19</v>
      </c>
      <c r="I3081" t="s">
        <v>19</v>
      </c>
      <c r="J3081" t="s">
        <v>19</v>
      </c>
      <c r="K3081" t="s">
        <v>19</v>
      </c>
      <c r="L3081">
        <f t="shared" si="48"/>
        <v>8</v>
      </c>
      <c r="N3081">
        <v>1</v>
      </c>
      <c r="Q3081" t="s">
        <v>8188</v>
      </c>
      <c r="R3081" t="s">
        <v>8189</v>
      </c>
      <c r="S3081" t="s">
        <v>4617</v>
      </c>
      <c r="T3081" t="s">
        <v>139</v>
      </c>
      <c r="U3081">
        <v>35120</v>
      </c>
      <c r="V3081" s="1">
        <v>39244</v>
      </c>
      <c r="W3081" t="s">
        <v>57</v>
      </c>
      <c r="X3081" t="s">
        <v>107</v>
      </c>
      <c r="Y3081" t="s">
        <v>140</v>
      </c>
      <c r="Z3081" t="s">
        <v>89</v>
      </c>
      <c r="AA3081" t="s">
        <v>90</v>
      </c>
      <c r="AB3081" t="s">
        <v>141</v>
      </c>
      <c r="AC3081" t="s">
        <v>142</v>
      </c>
      <c r="AD3081" t="s">
        <v>118</v>
      </c>
      <c r="AF3081" s="1">
        <v>43140.509004629632</v>
      </c>
    </row>
    <row r="3082" spans="1:32" x14ac:dyDescent="0.3">
      <c r="A3082">
        <v>767415</v>
      </c>
      <c r="B3082">
        <v>108957</v>
      </c>
      <c r="C3082" t="s">
        <v>19</v>
      </c>
      <c r="D3082" t="s">
        <v>19</v>
      </c>
      <c r="E3082" t="s">
        <v>19</v>
      </c>
      <c r="F3082" t="s">
        <v>24</v>
      </c>
      <c r="G3082" t="s">
        <v>19</v>
      </c>
      <c r="H3082" t="s">
        <v>19</v>
      </c>
      <c r="I3082" t="s">
        <v>19</v>
      </c>
      <c r="J3082" t="s">
        <v>19</v>
      </c>
      <c r="K3082" t="s">
        <v>20</v>
      </c>
      <c r="L3082">
        <f t="shared" si="48"/>
        <v>7</v>
      </c>
      <c r="Q3082" t="s">
        <v>8190</v>
      </c>
      <c r="R3082" t="s">
        <v>8191</v>
      </c>
      <c r="S3082" t="s">
        <v>4114</v>
      </c>
      <c r="T3082" t="s">
        <v>139</v>
      </c>
      <c r="U3082">
        <v>36801</v>
      </c>
      <c r="V3082" s="1">
        <v>43405.246712962966</v>
      </c>
      <c r="W3082" t="s">
        <v>57</v>
      </c>
      <c r="X3082" t="s">
        <v>107</v>
      </c>
      <c r="Y3082" t="s">
        <v>140</v>
      </c>
      <c r="Z3082" t="s">
        <v>89</v>
      </c>
      <c r="AA3082" t="s">
        <v>90</v>
      </c>
      <c r="AB3082" t="s">
        <v>141</v>
      </c>
      <c r="AC3082" t="s">
        <v>523</v>
      </c>
      <c r="AD3082" t="s">
        <v>118</v>
      </c>
      <c r="AF3082" s="1">
        <v>41758.380497685182</v>
      </c>
    </row>
    <row r="3083" spans="1:32" x14ac:dyDescent="0.3">
      <c r="A3083">
        <v>767439</v>
      </c>
      <c r="B3083">
        <v>113491</v>
      </c>
      <c r="C3083" t="s">
        <v>19</v>
      </c>
      <c r="D3083" t="s">
        <v>19</v>
      </c>
      <c r="E3083" t="s">
        <v>19</v>
      </c>
      <c r="F3083" t="s">
        <v>24</v>
      </c>
      <c r="G3083" t="s">
        <v>19</v>
      </c>
      <c r="H3083" t="s">
        <v>19</v>
      </c>
      <c r="I3083" t="s">
        <v>19</v>
      </c>
      <c r="J3083" t="s">
        <v>19</v>
      </c>
      <c r="K3083" t="s">
        <v>19</v>
      </c>
      <c r="L3083">
        <f t="shared" si="48"/>
        <v>8</v>
      </c>
      <c r="N3083">
        <v>1</v>
      </c>
      <c r="Q3083" t="s">
        <v>8192</v>
      </c>
      <c r="R3083" t="s">
        <v>8193</v>
      </c>
      <c r="S3083" t="s">
        <v>2081</v>
      </c>
      <c r="T3083" t="s">
        <v>139</v>
      </c>
      <c r="U3083">
        <v>35016</v>
      </c>
      <c r="V3083" s="1">
        <v>39951</v>
      </c>
      <c r="W3083" t="s">
        <v>57</v>
      </c>
      <c r="X3083" t="s">
        <v>58</v>
      </c>
      <c r="Y3083" t="s">
        <v>140</v>
      </c>
      <c r="Z3083" t="s">
        <v>89</v>
      </c>
      <c r="AA3083" t="s">
        <v>90</v>
      </c>
      <c r="AB3083" t="s">
        <v>141</v>
      </c>
      <c r="AC3083" t="s">
        <v>206</v>
      </c>
      <c r="AD3083" t="s">
        <v>118</v>
      </c>
      <c r="AF3083" s="1">
        <v>40428</v>
      </c>
    </row>
    <row r="3084" spans="1:32" x14ac:dyDescent="0.3">
      <c r="A3084">
        <v>767492</v>
      </c>
      <c r="B3084">
        <v>107981</v>
      </c>
      <c r="C3084" t="s">
        <v>19</v>
      </c>
      <c r="D3084" t="s">
        <v>19</v>
      </c>
      <c r="E3084" t="s">
        <v>19</v>
      </c>
      <c r="F3084" t="s">
        <v>24</v>
      </c>
      <c r="G3084" t="s">
        <v>19</v>
      </c>
      <c r="H3084" t="s">
        <v>20</v>
      </c>
      <c r="I3084" t="s">
        <v>19</v>
      </c>
      <c r="J3084" t="s">
        <v>19</v>
      </c>
      <c r="K3084" t="s">
        <v>19</v>
      </c>
      <c r="L3084">
        <f t="shared" si="48"/>
        <v>7</v>
      </c>
      <c r="Q3084" t="s">
        <v>8194</v>
      </c>
      <c r="R3084" t="s">
        <v>8195</v>
      </c>
      <c r="S3084" t="s">
        <v>8005</v>
      </c>
      <c r="T3084" t="s">
        <v>139</v>
      </c>
      <c r="U3084">
        <v>35094</v>
      </c>
      <c r="V3084" s="1">
        <v>43486.068310185183</v>
      </c>
      <c r="W3084" t="s">
        <v>57</v>
      </c>
      <c r="X3084" t="s">
        <v>681</v>
      </c>
      <c r="Y3084" t="s">
        <v>140</v>
      </c>
      <c r="Z3084" t="s">
        <v>89</v>
      </c>
      <c r="AA3084" t="s">
        <v>90</v>
      </c>
      <c r="AB3084" t="s">
        <v>141</v>
      </c>
      <c r="AC3084" t="s">
        <v>142</v>
      </c>
      <c r="AD3084" t="s">
        <v>118</v>
      </c>
      <c r="AF3084" s="1">
        <v>43761.357199074075</v>
      </c>
    </row>
    <row r="3085" spans="1:32" x14ac:dyDescent="0.3">
      <c r="A3085">
        <v>767500</v>
      </c>
      <c r="B3085">
        <v>1612414</v>
      </c>
      <c r="C3085" t="s">
        <v>19</v>
      </c>
      <c r="D3085" t="s">
        <v>19</v>
      </c>
      <c r="E3085" t="s">
        <v>19</v>
      </c>
      <c r="F3085" t="s">
        <v>24</v>
      </c>
      <c r="G3085" t="s">
        <v>19</v>
      </c>
      <c r="H3085" t="s">
        <v>19</v>
      </c>
      <c r="I3085" t="s">
        <v>19</v>
      </c>
      <c r="J3085" t="s">
        <v>19</v>
      </c>
      <c r="K3085" t="s">
        <v>20</v>
      </c>
      <c r="L3085">
        <f t="shared" si="48"/>
        <v>7</v>
      </c>
      <c r="Q3085" t="s">
        <v>8196</v>
      </c>
      <c r="R3085" t="s">
        <v>8197</v>
      </c>
      <c r="S3085" t="s">
        <v>8198</v>
      </c>
      <c r="T3085" t="s">
        <v>272</v>
      </c>
      <c r="U3085">
        <v>51401</v>
      </c>
      <c r="V3085" s="1">
        <v>43113.070196759261</v>
      </c>
      <c r="W3085" t="s">
        <v>34</v>
      </c>
      <c r="X3085" t="s">
        <v>87</v>
      </c>
      <c r="Y3085" t="s">
        <v>124</v>
      </c>
      <c r="Z3085" t="s">
        <v>89</v>
      </c>
      <c r="AA3085" t="s">
        <v>90</v>
      </c>
      <c r="AB3085" t="s">
        <v>91</v>
      </c>
      <c r="AC3085" t="s">
        <v>968</v>
      </c>
      <c r="AD3085" t="s">
        <v>93</v>
      </c>
      <c r="AF3085" s="1">
        <v>43658.465312499997</v>
      </c>
    </row>
    <row r="3086" spans="1:32" x14ac:dyDescent="0.3">
      <c r="A3086">
        <v>767502</v>
      </c>
      <c r="B3086">
        <v>1624003</v>
      </c>
      <c r="C3086" t="s">
        <v>19</v>
      </c>
      <c r="D3086" t="s">
        <v>20</v>
      </c>
      <c r="E3086" t="s">
        <v>19</v>
      </c>
      <c r="F3086" t="s">
        <v>24</v>
      </c>
      <c r="G3086" t="s">
        <v>19</v>
      </c>
      <c r="H3086" t="s">
        <v>19</v>
      </c>
      <c r="I3086" t="s">
        <v>19</v>
      </c>
      <c r="J3086" t="s">
        <v>19</v>
      </c>
      <c r="K3086" t="s">
        <v>20</v>
      </c>
      <c r="L3086">
        <f t="shared" si="48"/>
        <v>6</v>
      </c>
      <c r="Q3086" t="s">
        <v>8199</v>
      </c>
      <c r="R3086" t="s">
        <v>8200</v>
      </c>
      <c r="S3086" t="s">
        <v>8198</v>
      </c>
      <c r="T3086" t="s">
        <v>272</v>
      </c>
      <c r="U3086">
        <v>51401</v>
      </c>
      <c r="V3086" s="1">
        <v>43117.070127314815</v>
      </c>
      <c r="W3086" t="s">
        <v>34</v>
      </c>
      <c r="X3086" t="s">
        <v>87</v>
      </c>
      <c r="Y3086" t="s">
        <v>124</v>
      </c>
      <c r="Z3086" t="s">
        <v>89</v>
      </c>
      <c r="AA3086" t="s">
        <v>90</v>
      </c>
      <c r="AB3086" t="s">
        <v>91</v>
      </c>
      <c r="AC3086" t="s">
        <v>968</v>
      </c>
      <c r="AD3086" t="s">
        <v>93</v>
      </c>
      <c r="AF3086" s="1">
        <v>43675.507326388892</v>
      </c>
    </row>
    <row r="3087" spans="1:32" x14ac:dyDescent="0.3">
      <c r="A3087">
        <v>767509</v>
      </c>
      <c r="B3087">
        <v>547185</v>
      </c>
      <c r="C3087" t="s">
        <v>19</v>
      </c>
      <c r="D3087" t="s">
        <v>19</v>
      </c>
      <c r="E3087" t="s">
        <v>19</v>
      </c>
      <c r="F3087" t="s">
        <v>24</v>
      </c>
      <c r="G3087" t="s">
        <v>19</v>
      </c>
      <c r="H3087" t="s">
        <v>19</v>
      </c>
      <c r="I3087" t="s">
        <v>19</v>
      </c>
      <c r="J3087" t="s">
        <v>19</v>
      </c>
      <c r="K3087" t="s">
        <v>20</v>
      </c>
      <c r="L3087">
        <f t="shared" si="48"/>
        <v>7</v>
      </c>
      <c r="Q3087" t="s">
        <v>8201</v>
      </c>
      <c r="R3087" t="s">
        <v>8202</v>
      </c>
      <c r="S3087" t="s">
        <v>1043</v>
      </c>
      <c r="T3087" t="s">
        <v>172</v>
      </c>
      <c r="U3087">
        <v>92653</v>
      </c>
      <c r="V3087" s="1">
        <v>43105.079340277778</v>
      </c>
      <c r="W3087" t="s">
        <v>472</v>
      </c>
      <c r="X3087" t="s">
        <v>472</v>
      </c>
      <c r="Y3087" t="s">
        <v>173</v>
      </c>
      <c r="Z3087" t="s">
        <v>37</v>
      </c>
      <c r="AA3087" t="s">
        <v>38</v>
      </c>
      <c r="AB3087" t="s">
        <v>174</v>
      </c>
      <c r="AC3087" t="s">
        <v>175</v>
      </c>
      <c r="AD3087" t="s">
        <v>41</v>
      </c>
      <c r="AF3087" s="1">
        <v>44487.691666666666</v>
      </c>
    </row>
    <row r="3088" spans="1:32" x14ac:dyDescent="0.3">
      <c r="A3088">
        <v>767535</v>
      </c>
      <c r="B3088">
        <v>1941170</v>
      </c>
      <c r="C3088" t="s">
        <v>19</v>
      </c>
      <c r="D3088" t="s">
        <v>19</v>
      </c>
      <c r="E3088" t="s">
        <v>19</v>
      </c>
      <c r="F3088" t="s">
        <v>24</v>
      </c>
      <c r="G3088" t="s">
        <v>19</v>
      </c>
      <c r="H3088" t="s">
        <v>19</v>
      </c>
      <c r="I3088" t="s">
        <v>19</v>
      </c>
      <c r="J3088" t="s">
        <v>19</v>
      </c>
      <c r="K3088" t="s">
        <v>20</v>
      </c>
      <c r="L3088">
        <f t="shared" si="48"/>
        <v>7</v>
      </c>
      <c r="Q3088" t="s">
        <v>8203</v>
      </c>
      <c r="R3088" t="s">
        <v>8204</v>
      </c>
      <c r="S3088" t="s">
        <v>1434</v>
      </c>
      <c r="T3088" t="s">
        <v>56</v>
      </c>
      <c r="U3088">
        <v>70001</v>
      </c>
      <c r="V3088" s="1">
        <v>43259.069409722222</v>
      </c>
      <c r="W3088" t="s">
        <v>57</v>
      </c>
      <c r="X3088" t="s">
        <v>58</v>
      </c>
      <c r="Y3088" t="s">
        <v>140</v>
      </c>
      <c r="Z3088" t="s">
        <v>89</v>
      </c>
      <c r="AA3088" t="s">
        <v>90</v>
      </c>
      <c r="AB3088" t="s">
        <v>141</v>
      </c>
      <c r="AC3088" t="s">
        <v>937</v>
      </c>
      <c r="AD3088" t="s">
        <v>118</v>
      </c>
      <c r="AF3088" s="1">
        <v>43332.640972222223</v>
      </c>
    </row>
    <row r="3089" spans="1:32" x14ac:dyDescent="0.3">
      <c r="A3089">
        <v>767537</v>
      </c>
      <c r="B3089">
        <v>1107627</v>
      </c>
      <c r="C3089" t="s">
        <v>19</v>
      </c>
      <c r="D3089" t="s">
        <v>19</v>
      </c>
      <c r="E3089" t="s">
        <v>19</v>
      </c>
      <c r="F3089" t="s">
        <v>24</v>
      </c>
      <c r="G3089" t="s">
        <v>19</v>
      </c>
      <c r="H3089" t="s">
        <v>19</v>
      </c>
      <c r="I3089" t="s">
        <v>19</v>
      </c>
      <c r="J3089" t="s">
        <v>19</v>
      </c>
      <c r="K3089" t="s">
        <v>19</v>
      </c>
      <c r="L3089">
        <f t="shared" si="48"/>
        <v>8</v>
      </c>
      <c r="N3089">
        <v>1</v>
      </c>
      <c r="Q3089" t="s">
        <v>8205</v>
      </c>
      <c r="R3089" t="s">
        <v>8206</v>
      </c>
      <c r="S3089" t="s">
        <v>1560</v>
      </c>
      <c r="T3089" t="s">
        <v>356</v>
      </c>
      <c r="U3089">
        <v>30705</v>
      </c>
      <c r="V3089" s="1">
        <v>43112.07</v>
      </c>
      <c r="W3089" t="s">
        <v>57</v>
      </c>
      <c r="X3089" t="s">
        <v>58</v>
      </c>
      <c r="Y3089" t="s">
        <v>357</v>
      </c>
      <c r="Z3089" t="s">
        <v>70</v>
      </c>
      <c r="AA3089" t="s">
        <v>71</v>
      </c>
      <c r="AB3089" t="s">
        <v>358</v>
      </c>
      <c r="AC3089" t="s">
        <v>549</v>
      </c>
      <c r="AD3089" t="s">
        <v>82</v>
      </c>
      <c r="AF3089" s="1">
        <v>43277.602824074071</v>
      </c>
    </row>
    <row r="3090" spans="1:32" x14ac:dyDescent="0.3">
      <c r="A3090">
        <v>767595</v>
      </c>
      <c r="B3090">
        <v>105557</v>
      </c>
      <c r="C3090" t="s">
        <v>19</v>
      </c>
      <c r="D3090" t="s">
        <v>19</v>
      </c>
      <c r="E3090" t="s">
        <v>19</v>
      </c>
      <c r="F3090" t="s">
        <v>24</v>
      </c>
      <c r="G3090" t="s">
        <v>19</v>
      </c>
      <c r="H3090" t="s">
        <v>19</v>
      </c>
      <c r="I3090" t="s">
        <v>19</v>
      </c>
      <c r="J3090" t="s">
        <v>19</v>
      </c>
      <c r="K3090" t="s">
        <v>19</v>
      </c>
      <c r="L3090">
        <f t="shared" si="48"/>
        <v>8</v>
      </c>
      <c r="N3090">
        <v>1</v>
      </c>
      <c r="Q3090" t="s">
        <v>8207</v>
      </c>
      <c r="R3090" t="s">
        <v>8208</v>
      </c>
      <c r="S3090" t="s">
        <v>649</v>
      </c>
      <c r="T3090" t="s">
        <v>139</v>
      </c>
      <c r="U3090">
        <v>35616</v>
      </c>
      <c r="V3090" s="1">
        <v>39930</v>
      </c>
      <c r="W3090" t="s">
        <v>57</v>
      </c>
      <c r="X3090" t="s">
        <v>107</v>
      </c>
      <c r="Y3090" t="s">
        <v>140</v>
      </c>
      <c r="Z3090" t="s">
        <v>89</v>
      </c>
      <c r="AA3090" t="s">
        <v>90</v>
      </c>
      <c r="AB3090" t="s">
        <v>141</v>
      </c>
      <c r="AC3090" t="s">
        <v>235</v>
      </c>
      <c r="AD3090" t="s">
        <v>118</v>
      </c>
      <c r="AF3090" s="1">
        <v>40481</v>
      </c>
    </row>
    <row r="3091" spans="1:32" x14ac:dyDescent="0.3">
      <c r="A3091">
        <v>767597</v>
      </c>
      <c r="B3091">
        <v>142240</v>
      </c>
      <c r="C3091" t="s">
        <v>19</v>
      </c>
      <c r="D3091" t="s">
        <v>19</v>
      </c>
      <c r="E3091" t="s">
        <v>19</v>
      </c>
      <c r="F3091" t="s">
        <v>24</v>
      </c>
      <c r="G3091" t="s">
        <v>19</v>
      </c>
      <c r="H3091" t="s">
        <v>19</v>
      </c>
      <c r="I3091" t="s">
        <v>19</v>
      </c>
      <c r="J3091" t="s">
        <v>19</v>
      </c>
      <c r="K3091" t="s">
        <v>19</v>
      </c>
      <c r="L3091">
        <f t="shared" si="48"/>
        <v>8</v>
      </c>
      <c r="N3091">
        <v>1</v>
      </c>
      <c r="Q3091" t="s">
        <v>8209</v>
      </c>
      <c r="R3091" t="s">
        <v>8210</v>
      </c>
      <c r="S3091" t="s">
        <v>3445</v>
      </c>
      <c r="T3091" t="s">
        <v>139</v>
      </c>
      <c r="U3091">
        <v>35007</v>
      </c>
      <c r="V3091" s="1">
        <v>43082.069756944446</v>
      </c>
      <c r="W3091" t="s">
        <v>57</v>
      </c>
      <c r="X3091" t="s">
        <v>234</v>
      </c>
      <c r="Y3091" t="s">
        <v>140</v>
      </c>
      <c r="Z3091" t="s">
        <v>89</v>
      </c>
      <c r="AA3091" t="s">
        <v>90</v>
      </c>
      <c r="AB3091" t="s">
        <v>141</v>
      </c>
      <c r="AC3091" t="s">
        <v>142</v>
      </c>
      <c r="AD3091" t="s">
        <v>118</v>
      </c>
      <c r="AF3091" s="1">
        <v>43131.573912037034</v>
      </c>
    </row>
    <row r="3092" spans="1:32" x14ac:dyDescent="0.3">
      <c r="A3092">
        <v>767678</v>
      </c>
      <c r="B3092">
        <v>116613</v>
      </c>
      <c r="C3092" t="s">
        <v>19</v>
      </c>
      <c r="D3092" t="s">
        <v>19</v>
      </c>
      <c r="E3092" t="s">
        <v>19</v>
      </c>
      <c r="F3092" t="s">
        <v>24</v>
      </c>
      <c r="G3092" t="s">
        <v>19</v>
      </c>
      <c r="H3092" t="s">
        <v>19</v>
      </c>
      <c r="I3092" t="s">
        <v>19</v>
      </c>
      <c r="J3092" t="s">
        <v>19</v>
      </c>
      <c r="K3092" t="s">
        <v>19</v>
      </c>
      <c r="L3092">
        <f t="shared" si="48"/>
        <v>8</v>
      </c>
      <c r="N3092">
        <v>1</v>
      </c>
      <c r="Q3092" t="s">
        <v>8211</v>
      </c>
      <c r="R3092" t="s">
        <v>8212</v>
      </c>
      <c r="S3092" t="s">
        <v>8213</v>
      </c>
      <c r="T3092" t="s">
        <v>139</v>
      </c>
      <c r="U3092">
        <v>35023</v>
      </c>
      <c r="V3092" s="1">
        <v>39510</v>
      </c>
      <c r="W3092" t="s">
        <v>57</v>
      </c>
      <c r="X3092" t="s">
        <v>107</v>
      </c>
      <c r="Y3092" t="s">
        <v>140</v>
      </c>
      <c r="Z3092" t="s">
        <v>89</v>
      </c>
      <c r="AA3092" t="s">
        <v>90</v>
      </c>
      <c r="AB3092" t="s">
        <v>141</v>
      </c>
      <c r="AC3092" t="s">
        <v>142</v>
      </c>
      <c r="AD3092" t="s">
        <v>118</v>
      </c>
      <c r="AF3092" s="1">
        <v>40458</v>
      </c>
    </row>
    <row r="3093" spans="1:32" x14ac:dyDescent="0.3">
      <c r="A3093">
        <v>767688</v>
      </c>
      <c r="B3093">
        <v>109199</v>
      </c>
      <c r="C3093" t="s">
        <v>19</v>
      </c>
      <c r="D3093" t="s">
        <v>19</v>
      </c>
      <c r="E3093" t="s">
        <v>19</v>
      </c>
      <c r="F3093" t="s">
        <v>24</v>
      </c>
      <c r="G3093" t="s">
        <v>20</v>
      </c>
      <c r="H3093" t="s">
        <v>19</v>
      </c>
      <c r="I3093" t="s">
        <v>19</v>
      </c>
      <c r="J3093" t="s">
        <v>19</v>
      </c>
      <c r="K3093" t="s">
        <v>19</v>
      </c>
      <c r="L3093">
        <f t="shared" si="48"/>
        <v>7</v>
      </c>
      <c r="Q3093" t="s">
        <v>8214</v>
      </c>
      <c r="R3093" t="s">
        <v>8215</v>
      </c>
      <c r="S3093" t="s">
        <v>8216</v>
      </c>
      <c r="T3093" t="s">
        <v>139</v>
      </c>
      <c r="U3093">
        <v>35581</v>
      </c>
      <c r="V3093" s="1">
        <v>39946</v>
      </c>
      <c r="W3093" t="s">
        <v>57</v>
      </c>
      <c r="X3093" t="s">
        <v>58</v>
      </c>
      <c r="Y3093" t="s">
        <v>140</v>
      </c>
      <c r="Z3093" t="s">
        <v>89</v>
      </c>
      <c r="AA3093" t="s">
        <v>90</v>
      </c>
      <c r="AB3093" t="s">
        <v>141</v>
      </c>
      <c r="AC3093" t="s">
        <v>235</v>
      </c>
      <c r="AD3093" t="s">
        <v>118</v>
      </c>
      <c r="AF3093" s="1">
        <v>40554</v>
      </c>
    </row>
    <row r="3094" spans="1:32" x14ac:dyDescent="0.3">
      <c r="A3094">
        <v>767734</v>
      </c>
      <c r="B3094">
        <v>109618</v>
      </c>
      <c r="C3094" t="s">
        <v>19</v>
      </c>
      <c r="D3094" t="s">
        <v>19</v>
      </c>
      <c r="E3094" t="s">
        <v>19</v>
      </c>
      <c r="F3094" t="s">
        <v>24</v>
      </c>
      <c r="G3094" t="s">
        <v>19</v>
      </c>
      <c r="H3094" t="s">
        <v>19</v>
      </c>
      <c r="I3094" t="s">
        <v>19</v>
      </c>
      <c r="J3094" t="s">
        <v>19</v>
      </c>
      <c r="K3094" t="s">
        <v>24</v>
      </c>
      <c r="L3094">
        <f t="shared" si="48"/>
        <v>7</v>
      </c>
      <c r="P3094">
        <v>1</v>
      </c>
      <c r="Q3094" t="s">
        <v>8217</v>
      </c>
      <c r="R3094" t="s">
        <v>8218</v>
      </c>
      <c r="S3094" t="s">
        <v>8032</v>
      </c>
      <c r="T3094" t="s">
        <v>139</v>
      </c>
      <c r="U3094">
        <v>36701</v>
      </c>
      <c r="V3094" s="1">
        <v>41874.068680555552</v>
      </c>
      <c r="W3094" t="s">
        <v>57</v>
      </c>
      <c r="X3094" t="s">
        <v>107</v>
      </c>
      <c r="Y3094" t="s">
        <v>140</v>
      </c>
      <c r="Z3094" t="s">
        <v>89</v>
      </c>
      <c r="AA3094" t="s">
        <v>90</v>
      </c>
      <c r="AB3094" t="s">
        <v>141</v>
      </c>
      <c r="AC3094" t="s">
        <v>523</v>
      </c>
      <c r="AD3094" t="s">
        <v>118</v>
      </c>
      <c r="AF3094" s="1">
        <v>41922.669525462959</v>
      </c>
    </row>
    <row r="3095" spans="1:32" x14ac:dyDescent="0.3">
      <c r="A3095">
        <v>767784</v>
      </c>
      <c r="B3095">
        <v>5708485</v>
      </c>
      <c r="C3095" t="s">
        <v>19</v>
      </c>
      <c r="D3095" t="s">
        <v>19</v>
      </c>
      <c r="E3095" t="s">
        <v>19</v>
      </c>
      <c r="F3095" t="s">
        <v>24</v>
      </c>
      <c r="G3095" t="s">
        <v>19</v>
      </c>
      <c r="H3095" t="s">
        <v>19</v>
      </c>
      <c r="I3095" t="s">
        <v>19</v>
      </c>
      <c r="J3095" t="s">
        <v>19</v>
      </c>
      <c r="K3095" t="s">
        <v>24</v>
      </c>
      <c r="L3095">
        <f t="shared" si="48"/>
        <v>7</v>
      </c>
      <c r="P3095">
        <v>1</v>
      </c>
      <c r="Q3095" t="s">
        <v>8219</v>
      </c>
      <c r="R3095" t="s">
        <v>8220</v>
      </c>
      <c r="S3095" t="s">
        <v>1066</v>
      </c>
      <c r="T3095" t="s">
        <v>78</v>
      </c>
      <c r="U3095">
        <v>33417</v>
      </c>
      <c r="V3095" s="1">
        <v>41003</v>
      </c>
      <c r="W3095" t="s">
        <v>34</v>
      </c>
      <c r="X3095" t="s">
        <v>87</v>
      </c>
      <c r="Y3095" t="s">
        <v>79</v>
      </c>
      <c r="Z3095" t="s">
        <v>70</v>
      </c>
      <c r="AA3095" t="s">
        <v>71</v>
      </c>
      <c r="AB3095" t="s">
        <v>80</v>
      </c>
      <c r="AC3095" t="s">
        <v>477</v>
      </c>
      <c r="AD3095" t="s">
        <v>82</v>
      </c>
      <c r="AF3095" s="1">
        <v>41764.284259259257</v>
      </c>
    </row>
    <row r="3096" spans="1:32" x14ac:dyDescent="0.3">
      <c r="A3096">
        <v>767804</v>
      </c>
      <c r="B3096">
        <v>604125</v>
      </c>
      <c r="C3096" t="s">
        <v>19</v>
      </c>
      <c r="D3096" t="s">
        <v>19</v>
      </c>
      <c r="E3096" t="s">
        <v>19</v>
      </c>
      <c r="F3096" t="s">
        <v>24</v>
      </c>
      <c r="G3096" t="s">
        <v>19</v>
      </c>
      <c r="H3096" t="s">
        <v>20</v>
      </c>
      <c r="I3096" t="s">
        <v>19</v>
      </c>
      <c r="J3096" t="s">
        <v>19</v>
      </c>
      <c r="K3096" t="s">
        <v>20</v>
      </c>
      <c r="L3096">
        <f t="shared" si="48"/>
        <v>6</v>
      </c>
      <c r="Q3096" t="s">
        <v>8221</v>
      </c>
      <c r="R3096" t="s">
        <v>8222</v>
      </c>
      <c r="S3096" t="s">
        <v>442</v>
      </c>
      <c r="T3096" t="s">
        <v>153</v>
      </c>
      <c r="U3096">
        <v>81226</v>
      </c>
      <c r="V3096" s="1">
        <v>43021.071412037039</v>
      </c>
      <c r="W3096" t="s">
        <v>34</v>
      </c>
      <c r="X3096" t="s">
        <v>123</v>
      </c>
      <c r="Y3096" t="s">
        <v>88</v>
      </c>
      <c r="Z3096" t="s">
        <v>37</v>
      </c>
      <c r="AA3096" t="s">
        <v>38</v>
      </c>
      <c r="AB3096" t="s">
        <v>154</v>
      </c>
      <c r="AC3096" t="s">
        <v>155</v>
      </c>
      <c r="AD3096" t="s">
        <v>62</v>
      </c>
      <c r="AF3096" s="1">
        <v>43053.486076388886</v>
      </c>
    </row>
    <row r="3097" spans="1:32" x14ac:dyDescent="0.3">
      <c r="A3097">
        <v>767850</v>
      </c>
      <c r="B3097">
        <v>2383367</v>
      </c>
      <c r="C3097" t="s">
        <v>19</v>
      </c>
      <c r="D3097" t="s">
        <v>20</v>
      </c>
      <c r="E3097" t="s">
        <v>19</v>
      </c>
      <c r="F3097" t="s">
        <v>24</v>
      </c>
      <c r="G3097" t="s">
        <v>19</v>
      </c>
      <c r="H3097" t="s">
        <v>20</v>
      </c>
      <c r="I3097" t="s">
        <v>19</v>
      </c>
      <c r="J3097" t="s">
        <v>19</v>
      </c>
      <c r="K3097" t="s">
        <v>20</v>
      </c>
      <c r="L3097">
        <f t="shared" si="48"/>
        <v>5</v>
      </c>
      <c r="Q3097" t="s">
        <v>8223</v>
      </c>
      <c r="R3097" t="s">
        <v>8224</v>
      </c>
      <c r="S3097" t="s">
        <v>334</v>
      </c>
      <c r="T3097" t="s">
        <v>165</v>
      </c>
      <c r="U3097">
        <v>48120</v>
      </c>
      <c r="V3097" s="1">
        <v>43042.422303240739</v>
      </c>
      <c r="W3097" t="s">
        <v>34</v>
      </c>
      <c r="X3097" t="s">
        <v>87</v>
      </c>
      <c r="Y3097" t="s">
        <v>166</v>
      </c>
      <c r="Z3097" t="s">
        <v>89</v>
      </c>
      <c r="AA3097" t="s">
        <v>90</v>
      </c>
      <c r="AB3097" t="s">
        <v>167</v>
      </c>
      <c r="AC3097" t="s">
        <v>202</v>
      </c>
      <c r="AD3097" t="s">
        <v>93</v>
      </c>
      <c r="AF3097" s="1">
        <v>43077.507685185185</v>
      </c>
    </row>
    <row r="3098" spans="1:32" x14ac:dyDescent="0.3">
      <c r="A3098">
        <v>767853</v>
      </c>
      <c r="B3098">
        <v>5735305</v>
      </c>
      <c r="C3098" t="s">
        <v>19</v>
      </c>
      <c r="D3098" t="s">
        <v>19</v>
      </c>
      <c r="E3098" t="s">
        <v>19</v>
      </c>
      <c r="F3098" t="s">
        <v>19</v>
      </c>
      <c r="G3098" t="s">
        <v>19</v>
      </c>
      <c r="H3098" t="s">
        <v>19</v>
      </c>
      <c r="I3098" t="s">
        <v>19</v>
      </c>
      <c r="J3098" t="s">
        <v>19</v>
      </c>
      <c r="K3098" t="s">
        <v>19</v>
      </c>
      <c r="L3098">
        <f t="shared" si="48"/>
        <v>9</v>
      </c>
      <c r="M3098">
        <v>1</v>
      </c>
      <c r="Q3098" t="s">
        <v>8225</v>
      </c>
      <c r="R3098" t="s">
        <v>8226</v>
      </c>
      <c r="S3098" t="s">
        <v>6733</v>
      </c>
      <c r="T3098" t="s">
        <v>78</v>
      </c>
      <c r="U3098">
        <v>33309</v>
      </c>
      <c r="V3098" s="1">
        <v>43026.07</v>
      </c>
      <c r="W3098" t="s">
        <v>57</v>
      </c>
      <c r="X3098" t="s">
        <v>58</v>
      </c>
      <c r="Y3098" t="s">
        <v>79</v>
      </c>
      <c r="Z3098" t="s">
        <v>70</v>
      </c>
      <c r="AA3098" t="s">
        <v>71</v>
      </c>
      <c r="AB3098" t="s">
        <v>80</v>
      </c>
      <c r="AC3098" t="s">
        <v>81</v>
      </c>
      <c r="AD3098" t="s">
        <v>82</v>
      </c>
      <c r="AF3098" s="1">
        <v>43049.468923611108</v>
      </c>
    </row>
    <row r="3099" spans="1:32" x14ac:dyDescent="0.3">
      <c r="A3099">
        <v>767856</v>
      </c>
      <c r="B3099">
        <v>5734834</v>
      </c>
      <c r="C3099" t="s">
        <v>19</v>
      </c>
      <c r="D3099" t="s">
        <v>19</v>
      </c>
      <c r="E3099" t="s">
        <v>19</v>
      </c>
      <c r="F3099" t="s">
        <v>24</v>
      </c>
      <c r="G3099" t="s">
        <v>19</v>
      </c>
      <c r="H3099" t="s">
        <v>19</v>
      </c>
      <c r="I3099" t="s">
        <v>19</v>
      </c>
      <c r="J3099" t="s">
        <v>19</v>
      </c>
      <c r="K3099" t="s">
        <v>19</v>
      </c>
      <c r="L3099">
        <f t="shared" si="48"/>
        <v>8</v>
      </c>
      <c r="N3099">
        <v>1</v>
      </c>
      <c r="Q3099" t="s">
        <v>8227</v>
      </c>
      <c r="R3099" t="s">
        <v>8228</v>
      </c>
      <c r="S3099" t="s">
        <v>8229</v>
      </c>
      <c r="T3099" t="s">
        <v>78</v>
      </c>
      <c r="U3099">
        <v>33805</v>
      </c>
      <c r="V3099" s="1">
        <v>43021.071412037039</v>
      </c>
      <c r="W3099" t="s">
        <v>34</v>
      </c>
      <c r="X3099" t="s">
        <v>87</v>
      </c>
      <c r="Y3099" t="s">
        <v>79</v>
      </c>
      <c r="Z3099" t="s">
        <v>70</v>
      </c>
      <c r="AA3099" t="s">
        <v>71</v>
      </c>
      <c r="AB3099" t="s">
        <v>80</v>
      </c>
      <c r="AC3099" t="s">
        <v>81</v>
      </c>
      <c r="AD3099" t="s">
        <v>82</v>
      </c>
      <c r="AF3099" s="1">
        <v>43028.190254629626</v>
      </c>
    </row>
    <row r="3100" spans="1:32" x14ac:dyDescent="0.3">
      <c r="A3100">
        <v>767859</v>
      </c>
      <c r="B3100">
        <v>142163</v>
      </c>
      <c r="C3100" t="s">
        <v>19</v>
      </c>
      <c r="D3100" t="s">
        <v>19</v>
      </c>
      <c r="E3100" t="s">
        <v>19</v>
      </c>
      <c r="F3100" t="s">
        <v>24</v>
      </c>
      <c r="G3100" t="s">
        <v>19</v>
      </c>
      <c r="H3100" t="s">
        <v>19</v>
      </c>
      <c r="I3100" t="s">
        <v>19</v>
      </c>
      <c r="J3100" t="s">
        <v>19</v>
      </c>
      <c r="K3100" t="s">
        <v>19</v>
      </c>
      <c r="L3100">
        <f t="shared" si="48"/>
        <v>8</v>
      </c>
      <c r="N3100">
        <v>1</v>
      </c>
      <c r="Q3100" t="s">
        <v>7154</v>
      </c>
      <c r="R3100" t="s">
        <v>8230</v>
      </c>
      <c r="S3100" t="s">
        <v>8231</v>
      </c>
      <c r="T3100" t="s">
        <v>139</v>
      </c>
      <c r="U3100">
        <v>35620</v>
      </c>
      <c r="V3100" s="1">
        <v>43018.06994212963</v>
      </c>
      <c r="W3100" t="s">
        <v>57</v>
      </c>
      <c r="X3100" t="s">
        <v>107</v>
      </c>
      <c r="Y3100" t="s">
        <v>140</v>
      </c>
      <c r="Z3100" t="s">
        <v>89</v>
      </c>
      <c r="AA3100" t="s">
        <v>90</v>
      </c>
      <c r="AB3100" t="s">
        <v>141</v>
      </c>
      <c r="AC3100" t="s">
        <v>206</v>
      </c>
      <c r="AD3100" t="s">
        <v>118</v>
      </c>
      <c r="AF3100" s="1">
        <v>43691.582407407404</v>
      </c>
    </row>
    <row r="3101" spans="1:32" x14ac:dyDescent="0.3">
      <c r="A3101">
        <v>767885</v>
      </c>
      <c r="B3101">
        <v>2141062</v>
      </c>
      <c r="C3101" t="s">
        <v>19</v>
      </c>
      <c r="D3101" t="s">
        <v>19</v>
      </c>
      <c r="E3101" t="s">
        <v>19</v>
      </c>
      <c r="F3101" t="s">
        <v>24</v>
      </c>
      <c r="G3101" t="s">
        <v>19</v>
      </c>
      <c r="H3101" t="s">
        <v>19</v>
      </c>
      <c r="I3101" t="s">
        <v>19</v>
      </c>
      <c r="J3101" t="s">
        <v>19</v>
      </c>
      <c r="K3101" t="s">
        <v>20</v>
      </c>
      <c r="L3101">
        <f t="shared" si="48"/>
        <v>7</v>
      </c>
      <c r="Q3101" t="s">
        <v>8232</v>
      </c>
      <c r="R3101" t="s">
        <v>8233</v>
      </c>
      <c r="S3101" t="s">
        <v>8234</v>
      </c>
      <c r="T3101" t="s">
        <v>66</v>
      </c>
      <c r="U3101">
        <v>21620</v>
      </c>
      <c r="V3101" s="1">
        <v>43007.070972222224</v>
      </c>
      <c r="W3101" t="s">
        <v>67</v>
      </c>
      <c r="X3101" t="s">
        <v>591</v>
      </c>
      <c r="Y3101" t="s">
        <v>69</v>
      </c>
      <c r="Z3101" t="s">
        <v>70</v>
      </c>
      <c r="AA3101" t="s">
        <v>71</v>
      </c>
      <c r="AB3101" t="s">
        <v>72</v>
      </c>
      <c r="AC3101" t="s">
        <v>824</v>
      </c>
      <c r="AD3101" t="s">
        <v>74</v>
      </c>
      <c r="AF3101" s="1">
        <v>43160.46056712963</v>
      </c>
    </row>
    <row r="3102" spans="1:32" x14ac:dyDescent="0.3">
      <c r="A3102">
        <v>767886</v>
      </c>
      <c r="B3102">
        <v>3685433</v>
      </c>
      <c r="C3102" t="s">
        <v>19</v>
      </c>
      <c r="D3102" t="s">
        <v>19</v>
      </c>
      <c r="E3102" t="s">
        <v>19</v>
      </c>
      <c r="F3102" t="s">
        <v>24</v>
      </c>
      <c r="G3102" t="s">
        <v>19</v>
      </c>
      <c r="H3102" t="s">
        <v>19</v>
      </c>
      <c r="I3102" t="s">
        <v>19</v>
      </c>
      <c r="J3102" t="s">
        <v>19</v>
      </c>
      <c r="K3102" t="s">
        <v>24</v>
      </c>
      <c r="L3102">
        <f t="shared" si="48"/>
        <v>7</v>
      </c>
      <c r="P3102">
        <v>1</v>
      </c>
      <c r="Q3102" t="s">
        <v>8235</v>
      </c>
      <c r="R3102" t="s">
        <v>8236</v>
      </c>
      <c r="S3102" t="s">
        <v>2263</v>
      </c>
      <c r="T3102" t="s">
        <v>183</v>
      </c>
      <c r="U3102">
        <v>45662</v>
      </c>
      <c r="V3102" s="1">
        <v>43000.070289351854</v>
      </c>
      <c r="W3102" t="s">
        <v>57</v>
      </c>
      <c r="X3102" t="s">
        <v>58</v>
      </c>
      <c r="Y3102" t="s">
        <v>367</v>
      </c>
      <c r="Z3102" t="s">
        <v>89</v>
      </c>
      <c r="AA3102" t="s">
        <v>90</v>
      </c>
      <c r="AB3102" t="s">
        <v>184</v>
      </c>
      <c r="AC3102" t="s">
        <v>1669</v>
      </c>
      <c r="AD3102" t="s">
        <v>74</v>
      </c>
      <c r="AF3102" s="1">
        <v>43087.305509259262</v>
      </c>
    </row>
    <row r="3103" spans="1:32" x14ac:dyDescent="0.3">
      <c r="A3103">
        <v>767903</v>
      </c>
      <c r="B3103">
        <v>5135795</v>
      </c>
      <c r="C3103" t="s">
        <v>19</v>
      </c>
      <c r="D3103" t="s">
        <v>19</v>
      </c>
      <c r="E3103" t="s">
        <v>19</v>
      </c>
      <c r="F3103" t="s">
        <v>24</v>
      </c>
      <c r="G3103" t="s">
        <v>19</v>
      </c>
      <c r="H3103" t="s">
        <v>19</v>
      </c>
      <c r="I3103" t="s">
        <v>19</v>
      </c>
      <c r="J3103" t="s">
        <v>19</v>
      </c>
      <c r="K3103" t="s">
        <v>20</v>
      </c>
      <c r="L3103">
        <f t="shared" si="48"/>
        <v>7</v>
      </c>
      <c r="Q3103" t="s">
        <v>8237</v>
      </c>
      <c r="R3103" t="s">
        <v>8238</v>
      </c>
      <c r="S3103" t="s">
        <v>8239</v>
      </c>
      <c r="T3103" t="s">
        <v>122</v>
      </c>
      <c r="U3103">
        <v>53092</v>
      </c>
      <c r="V3103" s="1">
        <v>43029.069560185184</v>
      </c>
      <c r="W3103" t="s">
        <v>34</v>
      </c>
      <c r="X3103" t="s">
        <v>35</v>
      </c>
      <c r="Y3103" t="s">
        <v>789</v>
      </c>
      <c r="Z3103" t="s">
        <v>89</v>
      </c>
      <c r="AA3103" t="s">
        <v>90</v>
      </c>
      <c r="AB3103" t="s">
        <v>167</v>
      </c>
      <c r="AC3103" t="s">
        <v>961</v>
      </c>
      <c r="AD3103" t="s">
        <v>93</v>
      </c>
      <c r="AF3103" s="1">
        <v>44817.478472222225</v>
      </c>
    </row>
    <row r="3104" spans="1:32" x14ac:dyDescent="0.3">
      <c r="A3104">
        <v>767946</v>
      </c>
      <c r="B3104">
        <v>5648312</v>
      </c>
      <c r="C3104" t="s">
        <v>19</v>
      </c>
      <c r="D3104" t="s">
        <v>19</v>
      </c>
      <c r="E3104" t="s">
        <v>19</v>
      </c>
      <c r="F3104" t="s">
        <v>24</v>
      </c>
      <c r="G3104" t="s">
        <v>19</v>
      </c>
      <c r="H3104" t="s">
        <v>19</v>
      </c>
      <c r="I3104" t="s">
        <v>19</v>
      </c>
      <c r="J3104" t="s">
        <v>19</v>
      </c>
      <c r="K3104" t="s">
        <v>24</v>
      </c>
      <c r="L3104">
        <f t="shared" si="48"/>
        <v>7</v>
      </c>
      <c r="P3104">
        <v>1</v>
      </c>
      <c r="Q3104" t="s">
        <v>8240</v>
      </c>
      <c r="R3104" t="s">
        <v>8241</v>
      </c>
      <c r="S3104" t="s">
        <v>933</v>
      </c>
      <c r="T3104" t="s">
        <v>172</v>
      </c>
      <c r="U3104">
        <v>94541</v>
      </c>
      <c r="V3104" s="1">
        <v>43112.07</v>
      </c>
      <c r="W3104" t="s">
        <v>34</v>
      </c>
      <c r="X3104" t="s">
        <v>35</v>
      </c>
      <c r="Y3104" t="s">
        <v>194</v>
      </c>
      <c r="Z3104" t="s">
        <v>37</v>
      </c>
      <c r="AA3104" t="s">
        <v>38</v>
      </c>
      <c r="AB3104" t="s">
        <v>174</v>
      </c>
      <c r="AC3104" t="s">
        <v>700</v>
      </c>
      <c r="AD3104" t="s">
        <v>41</v>
      </c>
      <c r="AF3104" s="1">
        <v>43138.228761574072</v>
      </c>
    </row>
    <row r="3105" spans="1:32" x14ac:dyDescent="0.3">
      <c r="A3105">
        <v>767959</v>
      </c>
      <c r="B3105">
        <v>5815228</v>
      </c>
      <c r="C3105" t="s">
        <v>19</v>
      </c>
      <c r="D3105" t="s">
        <v>19</v>
      </c>
      <c r="E3105" t="s">
        <v>19</v>
      </c>
      <c r="F3105" t="s">
        <v>24</v>
      </c>
      <c r="G3105" t="s">
        <v>19</v>
      </c>
      <c r="H3105" t="s">
        <v>19</v>
      </c>
      <c r="I3105" t="s">
        <v>19</v>
      </c>
      <c r="J3105" t="s">
        <v>19</v>
      </c>
      <c r="K3105" t="s">
        <v>19</v>
      </c>
      <c r="L3105">
        <f t="shared" si="48"/>
        <v>8</v>
      </c>
      <c r="N3105">
        <v>1</v>
      </c>
      <c r="Q3105" t="s">
        <v>8242</v>
      </c>
      <c r="R3105" t="s">
        <v>8243</v>
      </c>
      <c r="S3105" t="s">
        <v>44</v>
      </c>
      <c r="T3105" t="s">
        <v>45</v>
      </c>
      <c r="U3105">
        <v>10456</v>
      </c>
      <c r="V3105" s="1">
        <v>45297.200868055559</v>
      </c>
      <c r="W3105" t="s">
        <v>312</v>
      </c>
      <c r="X3105" t="s">
        <v>313</v>
      </c>
      <c r="Y3105" t="s">
        <v>48</v>
      </c>
      <c r="Z3105" t="s">
        <v>70</v>
      </c>
      <c r="AA3105" t="s">
        <v>71</v>
      </c>
      <c r="AB3105" t="s">
        <v>314</v>
      </c>
      <c r="AC3105" t="s">
        <v>1722</v>
      </c>
      <c r="AD3105" t="s">
        <v>316</v>
      </c>
    </row>
    <row r="3106" spans="1:32" x14ac:dyDescent="0.3">
      <c r="A3106">
        <v>767983</v>
      </c>
      <c r="B3106">
        <v>5922198</v>
      </c>
      <c r="C3106" t="s">
        <v>19</v>
      </c>
      <c r="D3106" t="s">
        <v>20</v>
      </c>
      <c r="E3106" t="s">
        <v>19</v>
      </c>
      <c r="F3106" t="s">
        <v>24</v>
      </c>
      <c r="G3106" t="s">
        <v>20</v>
      </c>
      <c r="H3106" t="s">
        <v>19</v>
      </c>
      <c r="I3106" t="s">
        <v>19</v>
      </c>
      <c r="J3106" t="s">
        <v>19</v>
      </c>
      <c r="K3106" t="s">
        <v>20</v>
      </c>
      <c r="L3106">
        <f t="shared" si="48"/>
        <v>5</v>
      </c>
      <c r="Q3106" t="s">
        <v>8244</v>
      </c>
      <c r="R3106" t="s">
        <v>8245</v>
      </c>
      <c r="S3106" t="s">
        <v>3162</v>
      </c>
      <c r="T3106" t="s">
        <v>97</v>
      </c>
      <c r="U3106">
        <v>78132</v>
      </c>
      <c r="V3106" s="1">
        <v>43019.070844907408</v>
      </c>
      <c r="W3106" t="s">
        <v>129</v>
      </c>
      <c r="X3106" t="s">
        <v>130</v>
      </c>
      <c r="Y3106" t="s">
        <v>59</v>
      </c>
      <c r="Z3106" t="s">
        <v>37</v>
      </c>
      <c r="AA3106" t="s">
        <v>38</v>
      </c>
      <c r="AB3106" t="s">
        <v>60</v>
      </c>
      <c r="AC3106" t="s">
        <v>99</v>
      </c>
      <c r="AD3106" t="s">
        <v>62</v>
      </c>
      <c r="AF3106" s="1">
        <v>43054.589791666665</v>
      </c>
    </row>
    <row r="3107" spans="1:32" x14ac:dyDescent="0.3">
      <c r="A3107">
        <v>767993</v>
      </c>
      <c r="B3107">
        <v>5665558</v>
      </c>
      <c r="C3107" t="s">
        <v>19</v>
      </c>
      <c r="D3107" t="s">
        <v>19</v>
      </c>
      <c r="E3107" t="s">
        <v>19</v>
      </c>
      <c r="F3107" t="s">
        <v>19</v>
      </c>
      <c r="G3107" t="s">
        <v>20</v>
      </c>
      <c r="H3107" t="s">
        <v>19</v>
      </c>
      <c r="I3107" t="s">
        <v>19</v>
      </c>
      <c r="J3107" t="s">
        <v>19</v>
      </c>
      <c r="K3107" t="s">
        <v>19</v>
      </c>
      <c r="L3107">
        <f t="shared" si="48"/>
        <v>8</v>
      </c>
      <c r="Q3107" t="s">
        <v>8246</v>
      </c>
      <c r="R3107" t="s">
        <v>8247</v>
      </c>
      <c r="S3107" t="s">
        <v>6322</v>
      </c>
      <c r="T3107" t="s">
        <v>172</v>
      </c>
      <c r="U3107">
        <v>93257</v>
      </c>
      <c r="V3107" s="1">
        <v>43411.070243055554</v>
      </c>
      <c r="W3107" t="s">
        <v>34</v>
      </c>
      <c r="X3107" t="s">
        <v>87</v>
      </c>
      <c r="Y3107" t="s">
        <v>194</v>
      </c>
      <c r="Z3107" t="s">
        <v>37</v>
      </c>
      <c r="AA3107" t="s">
        <v>38</v>
      </c>
      <c r="AB3107" t="s">
        <v>174</v>
      </c>
      <c r="AC3107" t="s">
        <v>1304</v>
      </c>
      <c r="AD3107" t="s">
        <v>41</v>
      </c>
      <c r="AF3107" s="1">
        <v>43475.320416666669</v>
      </c>
    </row>
    <row r="3108" spans="1:32" x14ac:dyDescent="0.3">
      <c r="A3108">
        <v>767995</v>
      </c>
      <c r="B3108">
        <v>4527567</v>
      </c>
      <c r="C3108" t="s">
        <v>19</v>
      </c>
      <c r="D3108" t="s">
        <v>19</v>
      </c>
      <c r="E3108" t="s">
        <v>19</v>
      </c>
      <c r="F3108" t="s">
        <v>24</v>
      </c>
      <c r="G3108" t="s">
        <v>19</v>
      </c>
      <c r="H3108" t="s">
        <v>19</v>
      </c>
      <c r="I3108" t="s">
        <v>19</v>
      </c>
      <c r="J3108" t="s">
        <v>19</v>
      </c>
      <c r="K3108" t="s">
        <v>19</v>
      </c>
      <c r="L3108">
        <f t="shared" si="48"/>
        <v>8</v>
      </c>
      <c r="N3108">
        <v>1</v>
      </c>
      <c r="Q3108" t="s">
        <v>8248</v>
      </c>
      <c r="R3108" t="s">
        <v>8249</v>
      </c>
      <c r="S3108" t="s">
        <v>4699</v>
      </c>
      <c r="T3108" t="s">
        <v>97</v>
      </c>
      <c r="U3108">
        <v>75965</v>
      </c>
      <c r="V3108" s="1">
        <v>43109.070335648146</v>
      </c>
      <c r="W3108" t="s">
        <v>129</v>
      </c>
      <c r="X3108" t="s">
        <v>130</v>
      </c>
      <c r="Y3108" t="s">
        <v>59</v>
      </c>
      <c r="Z3108" t="s">
        <v>37</v>
      </c>
      <c r="AA3108" t="s">
        <v>38</v>
      </c>
      <c r="AB3108" t="s">
        <v>60</v>
      </c>
      <c r="AC3108" t="s">
        <v>736</v>
      </c>
      <c r="AD3108" t="s">
        <v>62</v>
      </c>
      <c r="AF3108" s="1">
        <v>43229.53701388889</v>
      </c>
    </row>
    <row r="3109" spans="1:32" x14ac:dyDescent="0.3">
      <c r="A3109">
        <v>768012</v>
      </c>
      <c r="B3109">
        <v>611841</v>
      </c>
      <c r="C3109" t="s">
        <v>19</v>
      </c>
      <c r="D3109" t="s">
        <v>19</v>
      </c>
      <c r="E3109" t="s">
        <v>19</v>
      </c>
      <c r="F3109" t="s">
        <v>24</v>
      </c>
      <c r="G3109" t="s">
        <v>19</v>
      </c>
      <c r="H3109" t="s">
        <v>20</v>
      </c>
      <c r="I3109" t="s">
        <v>19</v>
      </c>
      <c r="J3109" t="s">
        <v>19</v>
      </c>
      <c r="K3109" t="s">
        <v>19</v>
      </c>
      <c r="L3109">
        <f t="shared" si="48"/>
        <v>7</v>
      </c>
      <c r="Q3109" t="s">
        <v>8250</v>
      </c>
      <c r="R3109" t="s">
        <v>8251</v>
      </c>
      <c r="S3109" t="s">
        <v>982</v>
      </c>
      <c r="T3109" t="s">
        <v>153</v>
      </c>
      <c r="U3109">
        <v>80210</v>
      </c>
      <c r="V3109" s="1">
        <v>44224.200023148151</v>
      </c>
      <c r="W3109" t="s">
        <v>636</v>
      </c>
      <c r="X3109" t="s">
        <v>636</v>
      </c>
      <c r="Y3109" t="s">
        <v>88</v>
      </c>
      <c r="Z3109" t="s">
        <v>37</v>
      </c>
      <c r="AA3109" t="s">
        <v>38</v>
      </c>
      <c r="AB3109" t="s">
        <v>154</v>
      </c>
      <c r="AC3109" t="s">
        <v>155</v>
      </c>
      <c r="AD3109" t="s">
        <v>62</v>
      </c>
      <c r="AF3109" s="1">
        <v>44494.5625</v>
      </c>
    </row>
    <row r="3110" spans="1:32" x14ac:dyDescent="0.3">
      <c r="A3110">
        <v>768013</v>
      </c>
      <c r="B3110">
        <v>4447430</v>
      </c>
      <c r="C3110" t="s">
        <v>19</v>
      </c>
      <c r="D3110" t="s">
        <v>19</v>
      </c>
      <c r="E3110" t="s">
        <v>19</v>
      </c>
      <c r="F3110" t="s">
        <v>24</v>
      </c>
      <c r="G3110" t="s">
        <v>19</v>
      </c>
      <c r="H3110" t="s">
        <v>19</v>
      </c>
      <c r="I3110" t="s">
        <v>19</v>
      </c>
      <c r="J3110" t="s">
        <v>19</v>
      </c>
      <c r="K3110" t="s">
        <v>24</v>
      </c>
      <c r="L3110">
        <f t="shared" si="48"/>
        <v>7</v>
      </c>
      <c r="P3110">
        <v>1</v>
      </c>
      <c r="Q3110" t="s">
        <v>8252</v>
      </c>
      <c r="R3110" t="s">
        <v>8253</v>
      </c>
      <c r="S3110" t="s">
        <v>5599</v>
      </c>
      <c r="T3110" t="s">
        <v>281</v>
      </c>
      <c r="U3110">
        <v>37643</v>
      </c>
      <c r="V3110" s="1">
        <v>43021.071412037039</v>
      </c>
      <c r="W3110" t="s">
        <v>57</v>
      </c>
      <c r="X3110" t="s">
        <v>234</v>
      </c>
      <c r="Y3110" t="s">
        <v>357</v>
      </c>
      <c r="Z3110" t="s">
        <v>70</v>
      </c>
      <c r="AA3110" t="s">
        <v>71</v>
      </c>
      <c r="AB3110" t="s">
        <v>358</v>
      </c>
      <c r="AC3110" t="s">
        <v>793</v>
      </c>
      <c r="AD3110" t="s">
        <v>82</v>
      </c>
      <c r="AF3110" s="1">
        <v>43031.527812499997</v>
      </c>
    </row>
    <row r="3111" spans="1:32" x14ac:dyDescent="0.3">
      <c r="A3111">
        <v>768026</v>
      </c>
      <c r="B3111">
        <v>112108</v>
      </c>
      <c r="C3111" t="s">
        <v>19</v>
      </c>
      <c r="D3111" t="s">
        <v>19</v>
      </c>
      <c r="E3111" t="s">
        <v>19</v>
      </c>
      <c r="F3111" t="s">
        <v>24</v>
      </c>
      <c r="G3111" t="s">
        <v>19</v>
      </c>
      <c r="H3111" t="s">
        <v>19</v>
      </c>
      <c r="I3111" t="s">
        <v>19</v>
      </c>
      <c r="J3111" t="s">
        <v>19</v>
      </c>
      <c r="K3111" t="s">
        <v>19</v>
      </c>
      <c r="L3111">
        <f t="shared" si="48"/>
        <v>8</v>
      </c>
      <c r="N3111">
        <v>1</v>
      </c>
      <c r="Q3111" t="s">
        <v>3573</v>
      </c>
      <c r="R3111" t="s">
        <v>8254</v>
      </c>
      <c r="S3111" t="s">
        <v>729</v>
      </c>
      <c r="T3111" t="s">
        <v>139</v>
      </c>
      <c r="U3111">
        <v>35504</v>
      </c>
      <c r="V3111" s="1">
        <v>39934</v>
      </c>
      <c r="W3111" t="s">
        <v>57</v>
      </c>
      <c r="X3111" t="s">
        <v>58</v>
      </c>
      <c r="Y3111" t="s">
        <v>140</v>
      </c>
      <c r="Z3111" t="s">
        <v>89</v>
      </c>
      <c r="AA3111" t="s">
        <v>90</v>
      </c>
      <c r="AB3111" t="s">
        <v>141</v>
      </c>
      <c r="AC3111" t="s">
        <v>235</v>
      </c>
      <c r="AD3111" t="s">
        <v>118</v>
      </c>
      <c r="AF3111" s="1">
        <v>40428</v>
      </c>
    </row>
    <row r="3112" spans="1:32" x14ac:dyDescent="0.3">
      <c r="A3112">
        <v>768070</v>
      </c>
      <c r="B3112">
        <v>5918985</v>
      </c>
      <c r="C3112" t="s">
        <v>19</v>
      </c>
      <c r="D3112" t="s">
        <v>20</v>
      </c>
      <c r="E3112" t="s">
        <v>19</v>
      </c>
      <c r="F3112" t="s">
        <v>24</v>
      </c>
      <c r="G3112" t="s">
        <v>19</v>
      </c>
      <c r="H3112" t="s">
        <v>20</v>
      </c>
      <c r="I3112" t="s">
        <v>19</v>
      </c>
      <c r="J3112" t="s">
        <v>19</v>
      </c>
      <c r="K3112" t="s">
        <v>20</v>
      </c>
      <c r="L3112">
        <f t="shared" si="48"/>
        <v>5</v>
      </c>
      <c r="Q3112" t="s">
        <v>2098</v>
      </c>
      <c r="R3112" t="s">
        <v>8255</v>
      </c>
      <c r="S3112" t="s">
        <v>3073</v>
      </c>
      <c r="T3112" t="s">
        <v>97</v>
      </c>
      <c r="U3112">
        <v>75010</v>
      </c>
      <c r="V3112" s="1">
        <v>43125.069918981484</v>
      </c>
      <c r="W3112" t="s">
        <v>636</v>
      </c>
      <c r="X3112" t="s">
        <v>636</v>
      </c>
      <c r="Y3112" t="s">
        <v>489</v>
      </c>
      <c r="Z3112" t="s">
        <v>37</v>
      </c>
      <c r="AA3112" t="s">
        <v>38</v>
      </c>
      <c r="AB3112" t="s">
        <v>484</v>
      </c>
      <c r="AC3112" t="s">
        <v>717</v>
      </c>
      <c r="AD3112" t="s">
        <v>62</v>
      </c>
      <c r="AF3112" s="1">
        <v>44372.52847222222</v>
      </c>
    </row>
    <row r="3113" spans="1:32" x14ac:dyDescent="0.3">
      <c r="A3113">
        <v>768237</v>
      </c>
      <c r="B3113">
        <v>117019</v>
      </c>
      <c r="C3113" t="s">
        <v>19</v>
      </c>
      <c r="D3113" t="s">
        <v>19</v>
      </c>
      <c r="E3113" t="s">
        <v>19</v>
      </c>
      <c r="F3113" t="s">
        <v>24</v>
      </c>
      <c r="G3113" t="s">
        <v>19</v>
      </c>
      <c r="H3113" t="s">
        <v>19</v>
      </c>
      <c r="I3113" t="s">
        <v>19</v>
      </c>
      <c r="J3113" t="s">
        <v>19</v>
      </c>
      <c r="K3113" t="s">
        <v>19</v>
      </c>
      <c r="L3113">
        <f t="shared" si="48"/>
        <v>8</v>
      </c>
      <c r="N3113">
        <v>1</v>
      </c>
      <c r="Q3113" t="s">
        <v>8256</v>
      </c>
      <c r="R3113" t="s">
        <v>8257</v>
      </c>
      <c r="S3113" t="s">
        <v>7610</v>
      </c>
      <c r="T3113" t="s">
        <v>139</v>
      </c>
      <c r="U3113">
        <v>35582</v>
      </c>
      <c r="V3113" s="1">
        <v>41134</v>
      </c>
      <c r="W3113" t="s">
        <v>57</v>
      </c>
      <c r="X3113" t="s">
        <v>58</v>
      </c>
      <c r="Y3113" t="s">
        <v>140</v>
      </c>
      <c r="Z3113" t="s">
        <v>89</v>
      </c>
      <c r="AA3113" t="s">
        <v>90</v>
      </c>
      <c r="AB3113" t="s">
        <v>141</v>
      </c>
      <c r="AC3113" t="s">
        <v>235</v>
      </c>
      <c r="AD3113" t="s">
        <v>118</v>
      </c>
      <c r="AF3113" s="1">
        <v>41185</v>
      </c>
    </row>
    <row r="3114" spans="1:32" x14ac:dyDescent="0.3">
      <c r="A3114">
        <v>768263</v>
      </c>
      <c r="B3114">
        <v>1169615</v>
      </c>
      <c r="C3114" t="s">
        <v>19</v>
      </c>
      <c r="D3114" t="s">
        <v>19</v>
      </c>
      <c r="E3114" t="s">
        <v>19</v>
      </c>
      <c r="F3114" t="s">
        <v>24</v>
      </c>
      <c r="G3114" t="s">
        <v>19</v>
      </c>
      <c r="H3114" t="s">
        <v>19</v>
      </c>
      <c r="I3114" t="s">
        <v>19</v>
      </c>
      <c r="J3114" t="s">
        <v>19</v>
      </c>
      <c r="K3114" t="s">
        <v>19</v>
      </c>
      <c r="L3114">
        <f t="shared" si="48"/>
        <v>8</v>
      </c>
      <c r="N3114">
        <v>1</v>
      </c>
      <c r="Q3114" t="s">
        <v>8258</v>
      </c>
      <c r="R3114" t="s">
        <v>8259</v>
      </c>
      <c r="S3114" t="s">
        <v>1389</v>
      </c>
      <c r="T3114" t="s">
        <v>356</v>
      </c>
      <c r="U3114">
        <v>30033</v>
      </c>
      <c r="V3114" s="1">
        <v>43140.071435185186</v>
      </c>
      <c r="W3114" t="s">
        <v>636</v>
      </c>
      <c r="X3114" t="s">
        <v>636</v>
      </c>
      <c r="Y3114" t="s">
        <v>357</v>
      </c>
      <c r="Z3114" t="s">
        <v>70</v>
      </c>
      <c r="AA3114" t="s">
        <v>71</v>
      </c>
      <c r="AB3114" t="s">
        <v>358</v>
      </c>
      <c r="AC3114" t="s">
        <v>549</v>
      </c>
      <c r="AD3114" t="s">
        <v>82</v>
      </c>
      <c r="AF3114" s="1">
        <v>43157.443518518521</v>
      </c>
    </row>
    <row r="3115" spans="1:32" x14ac:dyDescent="0.3">
      <c r="A3115">
        <v>768265</v>
      </c>
      <c r="B3115">
        <v>4614017</v>
      </c>
      <c r="C3115" t="s">
        <v>19</v>
      </c>
      <c r="D3115" t="s">
        <v>19</v>
      </c>
      <c r="E3115" t="s">
        <v>19</v>
      </c>
      <c r="F3115" t="s">
        <v>24</v>
      </c>
      <c r="G3115" t="s">
        <v>19</v>
      </c>
      <c r="H3115" t="s">
        <v>19</v>
      </c>
      <c r="I3115" t="s">
        <v>19</v>
      </c>
      <c r="J3115" t="s">
        <v>19</v>
      </c>
      <c r="K3115" t="s">
        <v>20</v>
      </c>
      <c r="L3115">
        <f t="shared" si="48"/>
        <v>7</v>
      </c>
      <c r="Q3115" t="s">
        <v>8260</v>
      </c>
      <c r="R3115" t="s">
        <v>8261</v>
      </c>
      <c r="S3115" t="s">
        <v>8262</v>
      </c>
      <c r="T3115" t="s">
        <v>576</v>
      </c>
      <c r="U3115">
        <v>84501</v>
      </c>
      <c r="V3115" s="1">
        <v>43141.070162037038</v>
      </c>
      <c r="W3115" t="s">
        <v>250</v>
      </c>
      <c r="X3115" t="s">
        <v>251</v>
      </c>
      <c r="Y3115" t="s">
        <v>36</v>
      </c>
      <c r="Z3115" t="s">
        <v>37</v>
      </c>
      <c r="AA3115" t="s">
        <v>38</v>
      </c>
      <c r="AB3115" t="s">
        <v>154</v>
      </c>
      <c r="AC3115" t="s">
        <v>52</v>
      </c>
      <c r="AD3115" t="s">
        <v>62</v>
      </c>
      <c r="AF3115" s="1">
        <v>43236.54283564815</v>
      </c>
    </row>
    <row r="3116" spans="1:32" x14ac:dyDescent="0.3">
      <c r="A3116">
        <v>768302</v>
      </c>
      <c r="B3116">
        <v>2591659</v>
      </c>
      <c r="C3116" t="s">
        <v>19</v>
      </c>
      <c r="D3116" t="s">
        <v>19</v>
      </c>
      <c r="E3116" t="s">
        <v>19</v>
      </c>
      <c r="F3116" t="s">
        <v>20</v>
      </c>
      <c r="G3116" t="s">
        <v>19</v>
      </c>
      <c r="H3116" t="s">
        <v>19</v>
      </c>
      <c r="I3116" t="s">
        <v>19</v>
      </c>
      <c r="J3116" t="s">
        <v>19</v>
      </c>
      <c r="K3116" t="s">
        <v>19</v>
      </c>
      <c r="L3116">
        <f t="shared" si="48"/>
        <v>8</v>
      </c>
      <c r="Q3116" t="s">
        <v>8263</v>
      </c>
      <c r="R3116" t="s">
        <v>8264</v>
      </c>
      <c r="S3116" t="s">
        <v>4207</v>
      </c>
      <c r="T3116" t="s">
        <v>114</v>
      </c>
      <c r="U3116">
        <v>38668</v>
      </c>
      <c r="V3116" s="1">
        <v>43187.42596064815</v>
      </c>
      <c r="W3116" t="s">
        <v>67</v>
      </c>
      <c r="X3116" t="s">
        <v>68</v>
      </c>
      <c r="Y3116" t="s">
        <v>115</v>
      </c>
      <c r="Z3116" t="s">
        <v>89</v>
      </c>
      <c r="AA3116" t="s">
        <v>90</v>
      </c>
      <c r="AB3116" t="s">
        <v>116</v>
      </c>
      <c r="AC3116" t="s">
        <v>117</v>
      </c>
      <c r="AD3116" t="s">
        <v>118</v>
      </c>
      <c r="AF3116" s="1">
        <v>40428</v>
      </c>
    </row>
    <row r="3117" spans="1:32" x14ac:dyDescent="0.3">
      <c r="A3117">
        <v>768387</v>
      </c>
      <c r="B3117">
        <v>111699</v>
      </c>
      <c r="C3117" t="s">
        <v>19</v>
      </c>
      <c r="D3117" t="s">
        <v>19</v>
      </c>
      <c r="E3117" t="s">
        <v>19</v>
      </c>
      <c r="F3117" t="s">
        <v>24</v>
      </c>
      <c r="G3117" t="s">
        <v>19</v>
      </c>
      <c r="H3117" t="s">
        <v>19</v>
      </c>
      <c r="I3117" t="s">
        <v>19</v>
      </c>
      <c r="J3117" t="s">
        <v>19</v>
      </c>
      <c r="K3117" t="s">
        <v>24</v>
      </c>
      <c r="L3117">
        <f t="shared" si="48"/>
        <v>7</v>
      </c>
      <c r="P3117">
        <v>1</v>
      </c>
      <c r="Q3117" t="s">
        <v>8265</v>
      </c>
      <c r="R3117" t="s">
        <v>8266</v>
      </c>
      <c r="S3117" t="s">
        <v>8267</v>
      </c>
      <c r="T3117" t="s">
        <v>139</v>
      </c>
      <c r="U3117">
        <v>35954</v>
      </c>
      <c r="V3117" s="1">
        <v>39248</v>
      </c>
      <c r="W3117" t="s">
        <v>57</v>
      </c>
      <c r="X3117" t="s">
        <v>58</v>
      </c>
      <c r="Y3117" t="s">
        <v>140</v>
      </c>
      <c r="Z3117" t="s">
        <v>89</v>
      </c>
      <c r="AA3117" t="s">
        <v>90</v>
      </c>
      <c r="AB3117" t="s">
        <v>141</v>
      </c>
      <c r="AC3117" t="s">
        <v>246</v>
      </c>
      <c r="AD3117" t="s">
        <v>118</v>
      </c>
      <c r="AF3117" s="1">
        <v>40458</v>
      </c>
    </row>
    <row r="3118" spans="1:32" x14ac:dyDescent="0.3">
      <c r="A3118">
        <v>768452</v>
      </c>
      <c r="B3118">
        <v>1034901</v>
      </c>
      <c r="C3118" t="s">
        <v>19</v>
      </c>
      <c r="D3118" t="s">
        <v>19</v>
      </c>
      <c r="E3118" t="s">
        <v>19</v>
      </c>
      <c r="F3118" t="s">
        <v>24</v>
      </c>
      <c r="G3118" t="s">
        <v>19</v>
      </c>
      <c r="H3118" t="s">
        <v>19</v>
      </c>
      <c r="I3118" t="s">
        <v>19</v>
      </c>
      <c r="J3118" t="s">
        <v>19</v>
      </c>
      <c r="K3118" t="s">
        <v>24</v>
      </c>
      <c r="L3118">
        <f t="shared" si="48"/>
        <v>7</v>
      </c>
      <c r="P3118">
        <v>1</v>
      </c>
      <c r="Q3118" t="s">
        <v>8268</v>
      </c>
      <c r="R3118" t="s">
        <v>8269</v>
      </c>
      <c r="S3118" t="s">
        <v>256</v>
      </c>
      <c r="T3118" t="s">
        <v>78</v>
      </c>
      <c r="U3118">
        <v>33155</v>
      </c>
      <c r="V3118" s="1">
        <v>41436</v>
      </c>
      <c r="W3118" t="s">
        <v>57</v>
      </c>
      <c r="X3118" t="s">
        <v>58</v>
      </c>
      <c r="Y3118" t="s">
        <v>79</v>
      </c>
      <c r="Z3118" t="s">
        <v>70</v>
      </c>
      <c r="AA3118" t="s">
        <v>71</v>
      </c>
      <c r="AB3118" t="s">
        <v>80</v>
      </c>
      <c r="AC3118" t="s">
        <v>257</v>
      </c>
      <c r="AD3118" t="s">
        <v>82</v>
      </c>
      <c r="AE3118" s="2">
        <v>45163</v>
      </c>
      <c r="AF3118" s="1">
        <v>43292.394444444442</v>
      </c>
    </row>
    <row r="3119" spans="1:32" x14ac:dyDescent="0.3">
      <c r="A3119">
        <v>768502</v>
      </c>
      <c r="B3119">
        <v>104985</v>
      </c>
      <c r="C3119" t="s">
        <v>19</v>
      </c>
      <c r="D3119" t="s">
        <v>19</v>
      </c>
      <c r="E3119" t="s">
        <v>19</v>
      </c>
      <c r="F3119" t="s">
        <v>19</v>
      </c>
      <c r="G3119" t="s">
        <v>19</v>
      </c>
      <c r="H3119" t="s">
        <v>19</v>
      </c>
      <c r="I3119" t="s">
        <v>19</v>
      </c>
      <c r="J3119" t="s">
        <v>19</v>
      </c>
      <c r="K3119" t="s">
        <v>19</v>
      </c>
      <c r="L3119">
        <f t="shared" si="48"/>
        <v>9</v>
      </c>
      <c r="M3119">
        <v>1</v>
      </c>
      <c r="Q3119" t="s">
        <v>8270</v>
      </c>
      <c r="R3119" t="s">
        <v>8271</v>
      </c>
      <c r="S3119" t="s">
        <v>346</v>
      </c>
      <c r="T3119" t="s">
        <v>139</v>
      </c>
      <c r="U3119">
        <v>35223</v>
      </c>
      <c r="V3119" s="1">
        <v>39923</v>
      </c>
      <c r="W3119" t="s">
        <v>57</v>
      </c>
      <c r="X3119" t="s">
        <v>107</v>
      </c>
      <c r="Y3119" t="s">
        <v>140</v>
      </c>
      <c r="Z3119" t="s">
        <v>89</v>
      </c>
      <c r="AA3119" t="s">
        <v>90</v>
      </c>
      <c r="AB3119" t="s">
        <v>141</v>
      </c>
      <c r="AC3119" t="s">
        <v>142</v>
      </c>
      <c r="AD3119" t="s">
        <v>118</v>
      </c>
      <c r="AF3119" s="1">
        <v>41491</v>
      </c>
    </row>
    <row r="3120" spans="1:32" x14ac:dyDescent="0.3">
      <c r="A3120">
        <v>768503</v>
      </c>
      <c r="B3120">
        <v>131184</v>
      </c>
      <c r="C3120" t="s">
        <v>19</v>
      </c>
      <c r="D3120" t="s">
        <v>19</v>
      </c>
      <c r="E3120" t="s">
        <v>19</v>
      </c>
      <c r="F3120" t="s">
        <v>24</v>
      </c>
      <c r="G3120" t="s">
        <v>19</v>
      </c>
      <c r="H3120" t="s">
        <v>19</v>
      </c>
      <c r="I3120" t="s">
        <v>19</v>
      </c>
      <c r="J3120" t="s">
        <v>19</v>
      </c>
      <c r="K3120" t="s">
        <v>19</v>
      </c>
      <c r="L3120">
        <f t="shared" si="48"/>
        <v>8</v>
      </c>
      <c r="N3120">
        <v>1</v>
      </c>
      <c r="Q3120" t="s">
        <v>8272</v>
      </c>
      <c r="R3120" t="s">
        <v>8273</v>
      </c>
      <c r="S3120" t="s">
        <v>1457</v>
      </c>
      <c r="T3120" t="s">
        <v>139</v>
      </c>
      <c r="U3120">
        <v>35226</v>
      </c>
      <c r="V3120" s="1">
        <v>41879.069189814814</v>
      </c>
      <c r="W3120" t="s">
        <v>57</v>
      </c>
      <c r="X3120" t="s">
        <v>58</v>
      </c>
      <c r="Y3120" t="s">
        <v>140</v>
      </c>
      <c r="Z3120" t="s">
        <v>89</v>
      </c>
      <c r="AA3120" t="s">
        <v>90</v>
      </c>
      <c r="AB3120" t="s">
        <v>141</v>
      </c>
      <c r="AC3120" t="s">
        <v>142</v>
      </c>
      <c r="AD3120" t="s">
        <v>118</v>
      </c>
      <c r="AF3120" s="1">
        <v>41491</v>
      </c>
    </row>
    <row r="3121" spans="1:32" x14ac:dyDescent="0.3">
      <c r="A3121">
        <v>768540</v>
      </c>
      <c r="B3121">
        <v>133277</v>
      </c>
      <c r="C3121" t="s">
        <v>19</v>
      </c>
      <c r="D3121" t="s">
        <v>19</v>
      </c>
      <c r="E3121" t="s">
        <v>19</v>
      </c>
      <c r="F3121" t="s">
        <v>19</v>
      </c>
      <c r="G3121" t="s">
        <v>19</v>
      </c>
      <c r="H3121" t="s">
        <v>19</v>
      </c>
      <c r="I3121" t="s">
        <v>19</v>
      </c>
      <c r="J3121" t="s">
        <v>19</v>
      </c>
      <c r="K3121" t="s">
        <v>19</v>
      </c>
      <c r="L3121">
        <f t="shared" si="48"/>
        <v>9</v>
      </c>
      <c r="M3121">
        <v>1</v>
      </c>
      <c r="Q3121" t="s">
        <v>8274</v>
      </c>
      <c r="R3121" t="s">
        <v>8275</v>
      </c>
      <c r="S3121" t="s">
        <v>3216</v>
      </c>
      <c r="T3121" t="s">
        <v>139</v>
      </c>
      <c r="U3121">
        <v>35023</v>
      </c>
      <c r="V3121" s="1">
        <v>39510</v>
      </c>
      <c r="W3121" t="s">
        <v>57</v>
      </c>
      <c r="X3121" t="s">
        <v>370</v>
      </c>
      <c r="Y3121" t="s">
        <v>140</v>
      </c>
      <c r="Z3121" t="s">
        <v>89</v>
      </c>
      <c r="AA3121" t="s">
        <v>90</v>
      </c>
      <c r="AB3121" t="s">
        <v>141</v>
      </c>
      <c r="AC3121" t="s">
        <v>142</v>
      </c>
      <c r="AD3121" t="s">
        <v>118</v>
      </c>
      <c r="AF3121" s="1">
        <v>40458</v>
      </c>
    </row>
    <row r="3122" spans="1:32" x14ac:dyDescent="0.3">
      <c r="A3122">
        <v>768567</v>
      </c>
      <c r="B3122">
        <v>3685116</v>
      </c>
      <c r="C3122" t="s">
        <v>19</v>
      </c>
      <c r="D3122" t="s">
        <v>19</v>
      </c>
      <c r="E3122" t="s">
        <v>19</v>
      </c>
      <c r="F3122" t="s">
        <v>24</v>
      </c>
      <c r="G3122" t="s">
        <v>19</v>
      </c>
      <c r="H3122" t="s">
        <v>19</v>
      </c>
      <c r="I3122" t="s">
        <v>19</v>
      </c>
      <c r="J3122" t="s">
        <v>19</v>
      </c>
      <c r="K3122" t="s">
        <v>20</v>
      </c>
      <c r="L3122">
        <f t="shared" si="48"/>
        <v>7</v>
      </c>
      <c r="Q3122" t="s">
        <v>8276</v>
      </c>
      <c r="R3122" t="s">
        <v>8277</v>
      </c>
      <c r="S3122" t="s">
        <v>1384</v>
      </c>
      <c r="T3122" t="s">
        <v>183</v>
      </c>
      <c r="U3122">
        <v>45503</v>
      </c>
      <c r="V3122" s="1">
        <v>43192.072534722225</v>
      </c>
      <c r="W3122" t="s">
        <v>742</v>
      </c>
      <c r="X3122" t="s">
        <v>743</v>
      </c>
      <c r="Y3122" t="s">
        <v>367</v>
      </c>
      <c r="Z3122" t="s">
        <v>89</v>
      </c>
      <c r="AA3122" t="s">
        <v>90</v>
      </c>
      <c r="AB3122" t="s">
        <v>184</v>
      </c>
      <c r="AC3122" t="s">
        <v>413</v>
      </c>
      <c r="AD3122" t="s">
        <v>74</v>
      </c>
      <c r="AF3122" s="1">
        <v>43255.279432870368</v>
      </c>
    </row>
    <row r="3123" spans="1:32" x14ac:dyDescent="0.3">
      <c r="A3123">
        <v>768786</v>
      </c>
      <c r="B3123">
        <v>1133533</v>
      </c>
      <c r="C3123" t="s">
        <v>19</v>
      </c>
      <c r="D3123" t="s">
        <v>19</v>
      </c>
      <c r="E3123" t="s">
        <v>19</v>
      </c>
      <c r="F3123" t="s">
        <v>24</v>
      </c>
      <c r="G3123" t="s">
        <v>20</v>
      </c>
      <c r="H3123" t="s">
        <v>19</v>
      </c>
      <c r="I3123" t="s">
        <v>19</v>
      </c>
      <c r="J3123" t="s">
        <v>19</v>
      </c>
      <c r="K3123" t="s">
        <v>19</v>
      </c>
      <c r="L3123">
        <f t="shared" si="48"/>
        <v>7</v>
      </c>
      <c r="Q3123" t="s">
        <v>8278</v>
      </c>
      <c r="R3123" t="s">
        <v>8279</v>
      </c>
      <c r="S3123" t="s">
        <v>1790</v>
      </c>
      <c r="T3123" t="s">
        <v>356</v>
      </c>
      <c r="U3123">
        <v>31411</v>
      </c>
      <c r="V3123" s="1">
        <v>43133.069525462961</v>
      </c>
      <c r="W3123" t="s">
        <v>57</v>
      </c>
      <c r="X3123" t="s">
        <v>107</v>
      </c>
      <c r="Y3123" t="s">
        <v>357</v>
      </c>
      <c r="Z3123" t="s">
        <v>70</v>
      </c>
      <c r="AA3123" t="s">
        <v>71</v>
      </c>
      <c r="AB3123" t="s">
        <v>358</v>
      </c>
      <c r="AC3123" t="s">
        <v>1032</v>
      </c>
      <c r="AD3123" t="s">
        <v>82</v>
      </c>
      <c r="AF3123" s="1">
        <v>43278.381168981483</v>
      </c>
    </row>
    <row r="3124" spans="1:32" x14ac:dyDescent="0.3">
      <c r="A3124">
        <v>768815</v>
      </c>
      <c r="B3124">
        <v>132871</v>
      </c>
      <c r="C3124" t="s">
        <v>19</v>
      </c>
      <c r="D3124" t="s">
        <v>19</v>
      </c>
      <c r="E3124" t="s">
        <v>19</v>
      </c>
      <c r="F3124" t="s">
        <v>24</v>
      </c>
      <c r="G3124" t="s">
        <v>19</v>
      </c>
      <c r="H3124" t="s">
        <v>19</v>
      </c>
      <c r="I3124" t="s">
        <v>19</v>
      </c>
      <c r="J3124" t="s">
        <v>19</v>
      </c>
      <c r="K3124" t="s">
        <v>24</v>
      </c>
      <c r="L3124">
        <f t="shared" si="48"/>
        <v>7</v>
      </c>
      <c r="P3124">
        <v>1</v>
      </c>
      <c r="Q3124" t="s">
        <v>8280</v>
      </c>
      <c r="R3124" t="s">
        <v>8281</v>
      </c>
      <c r="S3124" t="s">
        <v>2251</v>
      </c>
      <c r="T3124" t="s">
        <v>139</v>
      </c>
      <c r="U3124">
        <v>35768</v>
      </c>
      <c r="V3124" s="1">
        <v>41177</v>
      </c>
      <c r="W3124" t="s">
        <v>57</v>
      </c>
      <c r="X3124" t="s">
        <v>58</v>
      </c>
      <c r="Y3124" t="s">
        <v>140</v>
      </c>
      <c r="Z3124" t="s">
        <v>89</v>
      </c>
      <c r="AA3124" t="s">
        <v>90</v>
      </c>
      <c r="AB3124" t="s">
        <v>141</v>
      </c>
      <c r="AC3124" t="s">
        <v>246</v>
      </c>
      <c r="AD3124" t="s">
        <v>118</v>
      </c>
      <c r="AF3124" s="1">
        <v>41866.367534722223</v>
      </c>
    </row>
    <row r="3125" spans="1:32" x14ac:dyDescent="0.3">
      <c r="A3125">
        <v>769016</v>
      </c>
      <c r="B3125">
        <v>102690</v>
      </c>
      <c r="C3125" t="s">
        <v>19</v>
      </c>
      <c r="D3125" t="s">
        <v>19</v>
      </c>
      <c r="E3125" t="s">
        <v>19</v>
      </c>
      <c r="F3125" t="s">
        <v>24</v>
      </c>
      <c r="G3125" t="s">
        <v>19</v>
      </c>
      <c r="H3125" t="s">
        <v>19</v>
      </c>
      <c r="I3125" t="s">
        <v>19</v>
      </c>
      <c r="J3125" t="s">
        <v>19</v>
      </c>
      <c r="K3125" t="s">
        <v>19</v>
      </c>
      <c r="L3125">
        <f t="shared" si="48"/>
        <v>8</v>
      </c>
      <c r="N3125">
        <v>1</v>
      </c>
      <c r="Q3125" t="s">
        <v>8282</v>
      </c>
      <c r="R3125" t="s">
        <v>8283</v>
      </c>
      <c r="S3125" t="s">
        <v>205</v>
      </c>
      <c r="T3125" t="s">
        <v>139</v>
      </c>
      <c r="U3125">
        <v>35058</v>
      </c>
      <c r="V3125" s="1">
        <v>39923</v>
      </c>
      <c r="W3125" t="s">
        <v>57</v>
      </c>
      <c r="X3125" t="s">
        <v>370</v>
      </c>
      <c r="Y3125" t="s">
        <v>140</v>
      </c>
      <c r="Z3125" t="s">
        <v>89</v>
      </c>
      <c r="AA3125" t="s">
        <v>90</v>
      </c>
      <c r="AB3125" t="s">
        <v>141</v>
      </c>
      <c r="AC3125" t="s">
        <v>206</v>
      </c>
      <c r="AD3125" t="s">
        <v>118</v>
      </c>
      <c r="AF3125" s="1">
        <v>41185</v>
      </c>
    </row>
    <row r="3126" spans="1:32" x14ac:dyDescent="0.3">
      <c r="A3126">
        <v>769038</v>
      </c>
      <c r="B3126">
        <v>122111</v>
      </c>
      <c r="C3126" t="s">
        <v>19</v>
      </c>
      <c r="D3126" t="s">
        <v>20</v>
      </c>
      <c r="E3126" t="s">
        <v>19</v>
      </c>
      <c r="F3126" t="s">
        <v>24</v>
      </c>
      <c r="G3126" t="s">
        <v>19</v>
      </c>
      <c r="H3126" t="s">
        <v>20</v>
      </c>
      <c r="I3126" t="s">
        <v>19</v>
      </c>
      <c r="J3126" t="s">
        <v>19</v>
      </c>
      <c r="K3126" t="s">
        <v>20</v>
      </c>
      <c r="L3126">
        <f t="shared" si="48"/>
        <v>5</v>
      </c>
      <c r="Q3126" t="s">
        <v>8284</v>
      </c>
      <c r="R3126" t="s">
        <v>8285</v>
      </c>
      <c r="S3126" t="s">
        <v>2853</v>
      </c>
      <c r="T3126" t="s">
        <v>139</v>
      </c>
      <c r="U3126">
        <v>36693</v>
      </c>
      <c r="V3126" s="1">
        <v>40856</v>
      </c>
      <c r="W3126" t="s">
        <v>57</v>
      </c>
      <c r="X3126" t="s">
        <v>58</v>
      </c>
      <c r="Y3126" t="s">
        <v>140</v>
      </c>
      <c r="Z3126" t="s">
        <v>89</v>
      </c>
      <c r="AA3126" t="s">
        <v>90</v>
      </c>
      <c r="AB3126" t="s">
        <v>141</v>
      </c>
      <c r="AC3126" t="s">
        <v>937</v>
      </c>
      <c r="AD3126" t="s">
        <v>118</v>
      </c>
      <c r="AF3126" s="1">
        <v>40974</v>
      </c>
    </row>
    <row r="3127" spans="1:32" x14ac:dyDescent="0.3">
      <c r="A3127">
        <v>769040</v>
      </c>
      <c r="B3127">
        <v>2506915</v>
      </c>
      <c r="C3127" t="s">
        <v>19</v>
      </c>
      <c r="D3127" t="s">
        <v>19</v>
      </c>
      <c r="E3127" t="s">
        <v>19</v>
      </c>
      <c r="F3127" t="s">
        <v>24</v>
      </c>
      <c r="G3127" t="s">
        <v>20</v>
      </c>
      <c r="H3127" t="s">
        <v>19</v>
      </c>
      <c r="I3127" t="s">
        <v>19</v>
      </c>
      <c r="J3127" t="s">
        <v>19</v>
      </c>
      <c r="K3127" t="s">
        <v>19</v>
      </c>
      <c r="L3127">
        <f t="shared" si="48"/>
        <v>7</v>
      </c>
      <c r="Q3127" t="s">
        <v>6028</v>
      </c>
      <c r="R3127" t="s">
        <v>8286</v>
      </c>
      <c r="S3127" t="s">
        <v>8287</v>
      </c>
      <c r="T3127" t="s">
        <v>114</v>
      </c>
      <c r="U3127">
        <v>38865</v>
      </c>
      <c r="V3127" s="1">
        <v>39934</v>
      </c>
      <c r="W3127" t="s">
        <v>57</v>
      </c>
      <c r="X3127" t="s">
        <v>58</v>
      </c>
      <c r="Y3127" t="s">
        <v>115</v>
      </c>
      <c r="Z3127" t="s">
        <v>89</v>
      </c>
      <c r="AA3127" t="s">
        <v>90</v>
      </c>
      <c r="AB3127" t="s">
        <v>116</v>
      </c>
      <c r="AC3127" t="s">
        <v>117</v>
      </c>
      <c r="AD3127" t="s">
        <v>118</v>
      </c>
      <c r="AF3127" s="1">
        <v>40428</v>
      </c>
    </row>
    <row r="3128" spans="1:32" x14ac:dyDescent="0.3">
      <c r="A3128">
        <v>769056</v>
      </c>
      <c r="B3128">
        <v>3114939</v>
      </c>
      <c r="C3128" t="s">
        <v>19</v>
      </c>
      <c r="D3128" t="s">
        <v>19</v>
      </c>
      <c r="E3128" t="s">
        <v>19</v>
      </c>
      <c r="F3128" t="s">
        <v>24</v>
      </c>
      <c r="G3128" t="s">
        <v>19</v>
      </c>
      <c r="H3128" t="s">
        <v>19</v>
      </c>
      <c r="I3128" t="s">
        <v>19</v>
      </c>
      <c r="J3128" t="s">
        <v>19</v>
      </c>
      <c r="K3128" t="s">
        <v>19</v>
      </c>
      <c r="L3128">
        <f t="shared" si="48"/>
        <v>8</v>
      </c>
      <c r="N3128">
        <v>1</v>
      </c>
      <c r="Q3128" t="s">
        <v>8288</v>
      </c>
      <c r="R3128" t="s">
        <v>8289</v>
      </c>
      <c r="S3128" t="s">
        <v>8290</v>
      </c>
      <c r="T3128" t="s">
        <v>311</v>
      </c>
      <c r="U3128">
        <v>7760</v>
      </c>
      <c r="V3128" s="1">
        <v>41037</v>
      </c>
      <c r="W3128" t="s">
        <v>57</v>
      </c>
      <c r="X3128" t="s">
        <v>98</v>
      </c>
      <c r="Y3128" t="s">
        <v>48</v>
      </c>
      <c r="Z3128" t="s">
        <v>70</v>
      </c>
      <c r="AA3128" t="s">
        <v>71</v>
      </c>
      <c r="AB3128" t="s">
        <v>72</v>
      </c>
      <c r="AC3128" t="s">
        <v>758</v>
      </c>
      <c r="AD3128" t="s">
        <v>74</v>
      </c>
      <c r="AF3128" s="1">
        <v>42160.481956018521</v>
      </c>
    </row>
    <row r="3129" spans="1:32" x14ac:dyDescent="0.3">
      <c r="A3129">
        <v>769072</v>
      </c>
      <c r="B3129">
        <v>5665027</v>
      </c>
      <c r="C3129" t="s">
        <v>19</v>
      </c>
      <c r="D3129" t="s">
        <v>19</v>
      </c>
      <c r="E3129" t="s">
        <v>19</v>
      </c>
      <c r="F3129" t="s">
        <v>24</v>
      </c>
      <c r="G3129" t="s">
        <v>19</v>
      </c>
      <c r="H3129" t="s">
        <v>19</v>
      </c>
      <c r="I3129" t="s">
        <v>19</v>
      </c>
      <c r="J3129" t="s">
        <v>19</v>
      </c>
      <c r="K3129" t="s">
        <v>24</v>
      </c>
      <c r="L3129">
        <f t="shared" si="48"/>
        <v>7</v>
      </c>
      <c r="P3129">
        <v>1</v>
      </c>
      <c r="Q3129" t="s">
        <v>8291</v>
      </c>
      <c r="R3129" t="s">
        <v>8292</v>
      </c>
      <c r="S3129" t="s">
        <v>4223</v>
      </c>
      <c r="T3129" t="s">
        <v>172</v>
      </c>
      <c r="U3129">
        <v>92243</v>
      </c>
      <c r="V3129" s="1">
        <v>43137.070196759261</v>
      </c>
      <c r="W3129" t="s">
        <v>34</v>
      </c>
      <c r="X3129" t="s">
        <v>1093</v>
      </c>
      <c r="Y3129" t="s">
        <v>173</v>
      </c>
      <c r="Z3129" t="s">
        <v>37</v>
      </c>
      <c r="AA3129" t="s">
        <v>38</v>
      </c>
      <c r="AB3129" t="s">
        <v>174</v>
      </c>
      <c r="AC3129" t="s">
        <v>175</v>
      </c>
      <c r="AD3129" t="s">
        <v>41</v>
      </c>
      <c r="AF3129" s="1">
        <v>43136.435381944444</v>
      </c>
    </row>
    <row r="3130" spans="1:32" x14ac:dyDescent="0.3">
      <c r="A3130">
        <v>769145</v>
      </c>
      <c r="B3130">
        <v>113427</v>
      </c>
      <c r="C3130" t="s">
        <v>19</v>
      </c>
      <c r="D3130" t="s">
        <v>19</v>
      </c>
      <c r="E3130" t="s">
        <v>19</v>
      </c>
      <c r="F3130" t="s">
        <v>19</v>
      </c>
      <c r="G3130" t="s">
        <v>19</v>
      </c>
      <c r="H3130" t="s">
        <v>19</v>
      </c>
      <c r="I3130" t="s">
        <v>19</v>
      </c>
      <c r="J3130" t="s">
        <v>19</v>
      </c>
      <c r="K3130" t="s">
        <v>19</v>
      </c>
      <c r="L3130">
        <f t="shared" si="48"/>
        <v>9</v>
      </c>
      <c r="M3130">
        <v>1</v>
      </c>
      <c r="Q3130" t="s">
        <v>8293</v>
      </c>
      <c r="R3130" t="s">
        <v>8294</v>
      </c>
      <c r="S3130" t="s">
        <v>8295</v>
      </c>
      <c r="T3130" t="s">
        <v>139</v>
      </c>
      <c r="U3130">
        <v>35952</v>
      </c>
      <c r="V3130" s="1">
        <v>39934</v>
      </c>
      <c r="W3130" t="s">
        <v>57</v>
      </c>
      <c r="X3130" t="s">
        <v>107</v>
      </c>
      <c r="Y3130" t="s">
        <v>140</v>
      </c>
      <c r="Z3130" t="s">
        <v>89</v>
      </c>
      <c r="AA3130" t="s">
        <v>90</v>
      </c>
      <c r="AB3130" t="s">
        <v>141</v>
      </c>
      <c r="AC3130" t="s">
        <v>206</v>
      </c>
      <c r="AD3130" t="s">
        <v>118</v>
      </c>
      <c r="AF3130" s="1">
        <v>40428</v>
      </c>
    </row>
    <row r="3131" spans="1:32" x14ac:dyDescent="0.3">
      <c r="A3131">
        <v>769324</v>
      </c>
      <c r="B3131">
        <v>724989</v>
      </c>
      <c r="C3131" t="s">
        <v>19</v>
      </c>
      <c r="D3131" t="s">
        <v>19</v>
      </c>
      <c r="E3131" t="s">
        <v>19</v>
      </c>
      <c r="F3131" t="s">
        <v>24</v>
      </c>
      <c r="G3131" t="s">
        <v>19</v>
      </c>
      <c r="H3131" t="s">
        <v>19</v>
      </c>
      <c r="I3131" t="s">
        <v>19</v>
      </c>
      <c r="J3131" t="s">
        <v>19</v>
      </c>
      <c r="K3131" t="s">
        <v>24</v>
      </c>
      <c r="L3131">
        <f t="shared" si="48"/>
        <v>7</v>
      </c>
      <c r="P3131">
        <v>1</v>
      </c>
      <c r="Q3131" t="s">
        <v>8296</v>
      </c>
      <c r="R3131" t="s">
        <v>8297</v>
      </c>
      <c r="S3131" t="s">
        <v>349</v>
      </c>
      <c r="T3131" t="s">
        <v>350</v>
      </c>
      <c r="U3131">
        <v>6708</v>
      </c>
      <c r="V3131" s="1">
        <v>43130.070567129631</v>
      </c>
      <c r="W3131" t="s">
        <v>34</v>
      </c>
      <c r="X3131" t="s">
        <v>87</v>
      </c>
      <c r="Y3131" t="s">
        <v>48</v>
      </c>
      <c r="Z3131" t="s">
        <v>70</v>
      </c>
      <c r="AA3131" t="s">
        <v>71</v>
      </c>
      <c r="AB3131" t="s">
        <v>351</v>
      </c>
      <c r="AC3131" t="s">
        <v>747</v>
      </c>
      <c r="AD3131" t="s">
        <v>316</v>
      </c>
      <c r="AF3131" s="1">
        <v>43193.495717592596</v>
      </c>
    </row>
    <row r="3132" spans="1:32" x14ac:dyDescent="0.3">
      <c r="A3132">
        <v>769326</v>
      </c>
      <c r="B3132">
        <v>5821625</v>
      </c>
      <c r="C3132" t="s">
        <v>19</v>
      </c>
      <c r="D3132" t="s">
        <v>19</v>
      </c>
      <c r="E3132" t="s">
        <v>19</v>
      </c>
      <c r="F3132" t="s">
        <v>24</v>
      </c>
      <c r="G3132" t="s">
        <v>19</v>
      </c>
      <c r="H3132" t="s">
        <v>20</v>
      </c>
      <c r="I3132" t="s">
        <v>19</v>
      </c>
      <c r="J3132" t="s">
        <v>19</v>
      </c>
      <c r="K3132" t="s">
        <v>20</v>
      </c>
      <c r="L3132">
        <f t="shared" si="48"/>
        <v>6</v>
      </c>
      <c r="Q3132" t="s">
        <v>8298</v>
      </c>
      <c r="R3132" t="s">
        <v>8299</v>
      </c>
      <c r="S3132" t="s">
        <v>8300</v>
      </c>
      <c r="T3132" t="s">
        <v>45</v>
      </c>
      <c r="U3132">
        <v>11725</v>
      </c>
      <c r="V3132" s="1">
        <v>43130.070567129631</v>
      </c>
      <c r="W3132" t="s">
        <v>661</v>
      </c>
      <c r="X3132" t="s">
        <v>1163</v>
      </c>
      <c r="Y3132" t="s">
        <v>48</v>
      </c>
      <c r="Z3132" t="s">
        <v>70</v>
      </c>
      <c r="AA3132" t="s">
        <v>71</v>
      </c>
      <c r="AB3132" t="s">
        <v>351</v>
      </c>
      <c r="AC3132" t="s">
        <v>747</v>
      </c>
      <c r="AD3132" t="s">
        <v>316</v>
      </c>
      <c r="AF3132" s="1">
        <v>44609.604861111111</v>
      </c>
    </row>
    <row r="3133" spans="1:32" x14ac:dyDescent="0.3">
      <c r="A3133">
        <v>769371</v>
      </c>
      <c r="B3133">
        <v>117449</v>
      </c>
      <c r="C3133" t="s">
        <v>19</v>
      </c>
      <c r="D3133" t="s">
        <v>19</v>
      </c>
      <c r="E3133" t="s">
        <v>19</v>
      </c>
      <c r="F3133" t="s">
        <v>24</v>
      </c>
      <c r="G3133" t="s">
        <v>19</v>
      </c>
      <c r="H3133" t="s">
        <v>19</v>
      </c>
      <c r="I3133" t="s">
        <v>19</v>
      </c>
      <c r="J3133" t="s">
        <v>19</v>
      </c>
      <c r="K3133" t="s">
        <v>19</v>
      </c>
      <c r="L3133">
        <f t="shared" si="48"/>
        <v>8</v>
      </c>
      <c r="N3133">
        <v>1</v>
      </c>
      <c r="Q3133" t="s">
        <v>8301</v>
      </c>
      <c r="R3133" t="s">
        <v>8302</v>
      </c>
      <c r="S3133" t="s">
        <v>1297</v>
      </c>
      <c r="T3133" t="s">
        <v>139</v>
      </c>
      <c r="U3133">
        <v>35650</v>
      </c>
      <c r="V3133" s="1">
        <v>41498</v>
      </c>
      <c r="W3133" t="s">
        <v>57</v>
      </c>
      <c r="X3133" t="s">
        <v>58</v>
      </c>
      <c r="Y3133" t="s">
        <v>140</v>
      </c>
      <c r="Z3133" t="s">
        <v>89</v>
      </c>
      <c r="AA3133" t="s">
        <v>90</v>
      </c>
      <c r="AB3133" t="s">
        <v>141</v>
      </c>
      <c r="AC3133" t="s">
        <v>235</v>
      </c>
      <c r="AD3133" t="s">
        <v>118</v>
      </c>
      <c r="AF3133" s="1">
        <v>40428</v>
      </c>
    </row>
    <row r="3134" spans="1:32" x14ac:dyDescent="0.3">
      <c r="A3134">
        <v>769379</v>
      </c>
      <c r="B3134">
        <v>2508096</v>
      </c>
      <c r="C3134" t="s">
        <v>19</v>
      </c>
      <c r="D3134" t="s">
        <v>20</v>
      </c>
      <c r="E3134" t="s">
        <v>19</v>
      </c>
      <c r="F3134" t="s">
        <v>24</v>
      </c>
      <c r="G3134" t="s">
        <v>19</v>
      </c>
      <c r="H3134" t="s">
        <v>20</v>
      </c>
      <c r="I3134" t="s">
        <v>19</v>
      </c>
      <c r="J3134" t="s">
        <v>19</v>
      </c>
      <c r="K3134" t="s">
        <v>20</v>
      </c>
      <c r="L3134">
        <f t="shared" si="48"/>
        <v>5</v>
      </c>
      <c r="Q3134" t="s">
        <v>8303</v>
      </c>
      <c r="R3134" t="s">
        <v>8304</v>
      </c>
      <c r="S3134" t="s">
        <v>8305</v>
      </c>
      <c r="T3134" t="s">
        <v>114</v>
      </c>
      <c r="U3134">
        <v>39476</v>
      </c>
      <c r="V3134" s="1">
        <v>43532.110312500001</v>
      </c>
      <c r="W3134" t="s">
        <v>57</v>
      </c>
      <c r="X3134" t="s">
        <v>58</v>
      </c>
      <c r="Y3134" t="s">
        <v>140</v>
      </c>
      <c r="Z3134" t="s">
        <v>89</v>
      </c>
      <c r="AA3134" t="s">
        <v>90</v>
      </c>
      <c r="AB3134" t="s">
        <v>141</v>
      </c>
      <c r="AC3134" t="s">
        <v>937</v>
      </c>
      <c r="AD3134" t="s">
        <v>118</v>
      </c>
      <c r="AF3134" s="1">
        <v>44567.347222222219</v>
      </c>
    </row>
    <row r="3135" spans="1:32" x14ac:dyDescent="0.3">
      <c r="A3135">
        <v>769419</v>
      </c>
      <c r="B3135">
        <v>110902</v>
      </c>
      <c r="C3135" t="s">
        <v>19</v>
      </c>
      <c r="D3135" t="s">
        <v>19</v>
      </c>
      <c r="E3135" t="s">
        <v>19</v>
      </c>
      <c r="F3135" t="s">
        <v>24</v>
      </c>
      <c r="G3135" t="s">
        <v>20</v>
      </c>
      <c r="H3135" t="s">
        <v>19</v>
      </c>
      <c r="I3135" t="s">
        <v>19</v>
      </c>
      <c r="J3135" t="s">
        <v>19</v>
      </c>
      <c r="K3135" t="s">
        <v>24</v>
      </c>
      <c r="L3135">
        <f t="shared" si="48"/>
        <v>6</v>
      </c>
      <c r="Q3135" t="s">
        <v>8306</v>
      </c>
      <c r="R3135" t="s">
        <v>8307</v>
      </c>
      <c r="S3135" t="s">
        <v>8308</v>
      </c>
      <c r="T3135" t="s">
        <v>139</v>
      </c>
      <c r="U3135">
        <v>35906</v>
      </c>
      <c r="V3135" s="1">
        <v>40591</v>
      </c>
      <c r="W3135" t="s">
        <v>57</v>
      </c>
      <c r="X3135" t="s">
        <v>370</v>
      </c>
      <c r="Y3135" t="s">
        <v>140</v>
      </c>
      <c r="Z3135" t="s">
        <v>89</v>
      </c>
      <c r="AA3135" t="s">
        <v>90</v>
      </c>
      <c r="AB3135" t="s">
        <v>141</v>
      </c>
      <c r="AC3135" t="s">
        <v>246</v>
      </c>
      <c r="AD3135" t="s">
        <v>118</v>
      </c>
      <c r="AF3135" s="1">
        <v>41851.678553240738</v>
      </c>
    </row>
    <row r="3136" spans="1:32" x14ac:dyDescent="0.3">
      <c r="A3136">
        <v>769526</v>
      </c>
      <c r="B3136">
        <v>3700689</v>
      </c>
      <c r="C3136" t="s">
        <v>19</v>
      </c>
      <c r="D3136" t="s">
        <v>19</v>
      </c>
      <c r="E3136" t="s">
        <v>20</v>
      </c>
      <c r="F3136" t="s">
        <v>24</v>
      </c>
      <c r="G3136" t="s">
        <v>20</v>
      </c>
      <c r="H3136" t="s">
        <v>19</v>
      </c>
      <c r="I3136" t="s">
        <v>19</v>
      </c>
      <c r="J3136" t="s">
        <v>19</v>
      </c>
      <c r="K3136" t="s">
        <v>19</v>
      </c>
      <c r="L3136">
        <f t="shared" si="48"/>
        <v>6</v>
      </c>
      <c r="Q3136" t="s">
        <v>8309</v>
      </c>
      <c r="R3136" t="s">
        <v>8310</v>
      </c>
      <c r="S3136" t="s">
        <v>7122</v>
      </c>
      <c r="T3136" t="s">
        <v>494</v>
      </c>
      <c r="U3136">
        <v>74021</v>
      </c>
      <c r="V3136" s="1">
        <v>42972.070590277777</v>
      </c>
      <c r="W3136" t="s">
        <v>34</v>
      </c>
      <c r="X3136" t="s">
        <v>299</v>
      </c>
      <c r="Y3136" t="s">
        <v>489</v>
      </c>
      <c r="Z3136" t="s">
        <v>37</v>
      </c>
      <c r="AA3136" t="s">
        <v>38</v>
      </c>
      <c r="AB3136" t="s">
        <v>484</v>
      </c>
      <c r="AC3136" t="s">
        <v>625</v>
      </c>
      <c r="AD3136" t="s">
        <v>62</v>
      </c>
      <c r="AF3136" s="1">
        <v>41936.324317129627</v>
      </c>
    </row>
    <row r="3137" spans="1:32" x14ac:dyDescent="0.3">
      <c r="A3137">
        <v>769530</v>
      </c>
      <c r="B3137">
        <v>3729805</v>
      </c>
      <c r="C3137" t="s">
        <v>19</v>
      </c>
      <c r="D3137" t="s">
        <v>19</v>
      </c>
      <c r="E3137" t="s">
        <v>19</v>
      </c>
      <c r="F3137" t="s">
        <v>20</v>
      </c>
      <c r="G3137" t="s">
        <v>19</v>
      </c>
      <c r="H3137" t="s">
        <v>20</v>
      </c>
      <c r="I3137" t="s">
        <v>19</v>
      </c>
      <c r="J3137" t="s">
        <v>19</v>
      </c>
      <c r="K3137" t="s">
        <v>20</v>
      </c>
      <c r="L3137">
        <f t="shared" si="48"/>
        <v>6</v>
      </c>
      <c r="Q3137" t="s">
        <v>1686</v>
      </c>
      <c r="R3137" t="s">
        <v>8311</v>
      </c>
      <c r="S3137" t="s">
        <v>8312</v>
      </c>
      <c r="T3137" t="s">
        <v>494</v>
      </c>
      <c r="U3137">
        <v>74011</v>
      </c>
      <c r="V3137" s="1">
        <v>43013.123564814814</v>
      </c>
      <c r="W3137" t="s">
        <v>34</v>
      </c>
      <c r="X3137" t="s">
        <v>35</v>
      </c>
      <c r="Y3137" t="s">
        <v>489</v>
      </c>
      <c r="Z3137" t="s">
        <v>37</v>
      </c>
      <c r="AA3137" t="s">
        <v>38</v>
      </c>
      <c r="AB3137" t="s">
        <v>484</v>
      </c>
      <c r="AC3137" t="s">
        <v>717</v>
      </c>
      <c r="AD3137" t="s">
        <v>62</v>
      </c>
      <c r="AF3137" s="1">
        <v>43075.580474537041</v>
      </c>
    </row>
    <row r="3138" spans="1:32" x14ac:dyDescent="0.3">
      <c r="A3138">
        <v>769550</v>
      </c>
      <c r="B3138">
        <v>4218485</v>
      </c>
      <c r="C3138" t="s">
        <v>19</v>
      </c>
      <c r="D3138" t="s">
        <v>19</v>
      </c>
      <c r="E3138" t="s">
        <v>19</v>
      </c>
      <c r="F3138" t="s">
        <v>24</v>
      </c>
      <c r="G3138" t="s">
        <v>19</v>
      </c>
      <c r="H3138" t="s">
        <v>19</v>
      </c>
      <c r="I3138" t="s">
        <v>19</v>
      </c>
      <c r="J3138" t="s">
        <v>19</v>
      </c>
      <c r="K3138" t="s">
        <v>19</v>
      </c>
      <c r="L3138">
        <f t="shared" si="48"/>
        <v>8</v>
      </c>
      <c r="N3138">
        <v>1</v>
      </c>
      <c r="Q3138" t="s">
        <v>8313</v>
      </c>
      <c r="R3138" t="s">
        <v>8314</v>
      </c>
      <c r="S3138" t="s">
        <v>2299</v>
      </c>
      <c r="T3138" t="s">
        <v>553</v>
      </c>
      <c r="U3138">
        <v>29720</v>
      </c>
      <c r="V3138" s="1">
        <v>43007.070972222224</v>
      </c>
      <c r="W3138" t="s">
        <v>57</v>
      </c>
      <c r="X3138" t="s">
        <v>107</v>
      </c>
      <c r="Y3138" t="s">
        <v>357</v>
      </c>
      <c r="Z3138" t="s">
        <v>70</v>
      </c>
      <c r="AA3138" t="s">
        <v>71</v>
      </c>
      <c r="AB3138" t="s">
        <v>358</v>
      </c>
      <c r="AC3138" t="s">
        <v>503</v>
      </c>
      <c r="AD3138" t="s">
        <v>82</v>
      </c>
      <c r="AF3138" s="1">
        <v>43158.336516203701</v>
      </c>
    </row>
    <row r="3139" spans="1:32" x14ac:dyDescent="0.3">
      <c r="A3139">
        <v>769551</v>
      </c>
      <c r="B3139">
        <v>3406647</v>
      </c>
      <c r="C3139" t="s">
        <v>19</v>
      </c>
      <c r="D3139" t="s">
        <v>19</v>
      </c>
      <c r="E3139" t="s">
        <v>19</v>
      </c>
      <c r="F3139" t="s">
        <v>24</v>
      </c>
      <c r="G3139" t="s">
        <v>19</v>
      </c>
      <c r="H3139" t="s">
        <v>19</v>
      </c>
      <c r="I3139" t="s">
        <v>19</v>
      </c>
      <c r="J3139" t="s">
        <v>19</v>
      </c>
      <c r="K3139" t="s">
        <v>19</v>
      </c>
      <c r="L3139">
        <f t="shared" si="48"/>
        <v>8</v>
      </c>
      <c r="N3139">
        <v>1</v>
      </c>
      <c r="Q3139" t="s">
        <v>8315</v>
      </c>
      <c r="R3139" t="s">
        <v>8316</v>
      </c>
      <c r="S3139" t="s">
        <v>8317</v>
      </c>
      <c r="T3139" t="s">
        <v>224</v>
      </c>
      <c r="U3139">
        <v>28630</v>
      </c>
      <c r="V3139" s="1">
        <v>42965.070127314815</v>
      </c>
      <c r="W3139" t="s">
        <v>501</v>
      </c>
      <c r="X3139" t="s">
        <v>502</v>
      </c>
      <c r="Y3139" t="s">
        <v>357</v>
      </c>
      <c r="Z3139" t="s">
        <v>70</v>
      </c>
      <c r="AA3139" t="s">
        <v>71</v>
      </c>
      <c r="AB3139" t="s">
        <v>358</v>
      </c>
      <c r="AC3139" t="s">
        <v>503</v>
      </c>
      <c r="AD3139" t="s">
        <v>82</v>
      </c>
      <c r="AF3139" s="1">
        <v>43104.320648148147</v>
      </c>
    </row>
    <row r="3140" spans="1:32" x14ac:dyDescent="0.3">
      <c r="A3140">
        <v>769557</v>
      </c>
      <c r="B3140">
        <v>129521</v>
      </c>
      <c r="C3140" t="s">
        <v>19</v>
      </c>
      <c r="D3140" t="s">
        <v>19</v>
      </c>
      <c r="E3140" t="s">
        <v>19</v>
      </c>
      <c r="F3140" t="s">
        <v>24</v>
      </c>
      <c r="G3140" t="s">
        <v>19</v>
      </c>
      <c r="H3140" t="s">
        <v>19</v>
      </c>
      <c r="I3140" t="s">
        <v>19</v>
      </c>
      <c r="J3140" t="s">
        <v>19</v>
      </c>
      <c r="K3140" t="s">
        <v>19</v>
      </c>
      <c r="L3140">
        <f t="shared" si="48"/>
        <v>8</v>
      </c>
      <c r="N3140">
        <v>1</v>
      </c>
      <c r="Q3140" t="s">
        <v>8318</v>
      </c>
      <c r="R3140" t="s">
        <v>8319</v>
      </c>
      <c r="S3140" t="s">
        <v>8320</v>
      </c>
      <c r="T3140" t="s">
        <v>139</v>
      </c>
      <c r="U3140">
        <v>35749</v>
      </c>
      <c r="V3140" s="1">
        <v>39909</v>
      </c>
      <c r="W3140" t="s">
        <v>57</v>
      </c>
      <c r="X3140" t="s">
        <v>58</v>
      </c>
      <c r="Y3140" t="s">
        <v>140</v>
      </c>
      <c r="Z3140" t="s">
        <v>89</v>
      </c>
      <c r="AA3140" t="s">
        <v>90</v>
      </c>
      <c r="AB3140" t="s">
        <v>141</v>
      </c>
      <c r="AC3140" t="s">
        <v>206</v>
      </c>
      <c r="AD3140" t="s">
        <v>118</v>
      </c>
      <c r="AF3140" s="1">
        <v>40885</v>
      </c>
    </row>
    <row r="3141" spans="1:32" x14ac:dyDescent="0.3">
      <c r="A3141">
        <v>769567</v>
      </c>
      <c r="B3141">
        <v>1493561</v>
      </c>
      <c r="C3141" t="s">
        <v>19</v>
      </c>
      <c r="D3141" t="s">
        <v>19</v>
      </c>
      <c r="E3141" t="s">
        <v>19</v>
      </c>
      <c r="F3141" t="s">
        <v>24</v>
      </c>
      <c r="G3141" t="s">
        <v>19</v>
      </c>
      <c r="H3141" t="s">
        <v>19</v>
      </c>
      <c r="I3141" t="s">
        <v>19</v>
      </c>
      <c r="J3141" t="s">
        <v>19</v>
      </c>
      <c r="K3141" t="s">
        <v>20</v>
      </c>
      <c r="L3141">
        <f t="shared" si="48"/>
        <v>7</v>
      </c>
      <c r="Q3141" t="s">
        <v>8321</v>
      </c>
      <c r="R3141" t="s">
        <v>8322</v>
      </c>
      <c r="S3141" t="s">
        <v>8323</v>
      </c>
      <c r="T3141" t="s">
        <v>704</v>
      </c>
      <c r="U3141">
        <v>60060</v>
      </c>
      <c r="V3141" s="1">
        <v>42992.257986111108</v>
      </c>
      <c r="W3141" t="s">
        <v>34</v>
      </c>
      <c r="X3141" t="s">
        <v>35</v>
      </c>
      <c r="Y3141" t="s">
        <v>789</v>
      </c>
      <c r="Z3141" t="s">
        <v>89</v>
      </c>
      <c r="AA3141" t="s">
        <v>90</v>
      </c>
      <c r="AB3141" t="s">
        <v>167</v>
      </c>
      <c r="AC3141" t="s">
        <v>790</v>
      </c>
      <c r="AD3141" t="s">
        <v>93</v>
      </c>
      <c r="AF3141" s="1">
        <v>42999.433842592596</v>
      </c>
    </row>
    <row r="3142" spans="1:32" x14ac:dyDescent="0.3">
      <c r="A3142">
        <v>769568</v>
      </c>
      <c r="B3142">
        <v>5204716</v>
      </c>
      <c r="C3142" t="s">
        <v>19</v>
      </c>
      <c r="D3142" t="s">
        <v>19</v>
      </c>
      <c r="E3142" t="s">
        <v>19</v>
      </c>
      <c r="F3142" t="s">
        <v>24</v>
      </c>
      <c r="G3142" t="s">
        <v>20</v>
      </c>
      <c r="H3142" t="s">
        <v>20</v>
      </c>
      <c r="I3142" t="s">
        <v>19</v>
      </c>
      <c r="J3142" t="s">
        <v>19</v>
      </c>
      <c r="K3142" t="s">
        <v>20</v>
      </c>
      <c r="L3142">
        <f t="shared" si="48"/>
        <v>5</v>
      </c>
      <c r="Q3142" t="s">
        <v>8324</v>
      </c>
      <c r="R3142" t="s">
        <v>8325</v>
      </c>
      <c r="S3142" t="s">
        <v>8326</v>
      </c>
      <c r="T3142" t="s">
        <v>33</v>
      </c>
      <c r="U3142">
        <v>82901</v>
      </c>
      <c r="V3142" s="1">
        <v>42984.069745370369</v>
      </c>
      <c r="W3142" t="s">
        <v>34</v>
      </c>
      <c r="X3142" t="s">
        <v>35</v>
      </c>
      <c r="Y3142" t="s">
        <v>36</v>
      </c>
      <c r="Z3142" t="s">
        <v>37</v>
      </c>
      <c r="AA3142" t="s">
        <v>38</v>
      </c>
      <c r="AB3142" t="s">
        <v>39</v>
      </c>
      <c r="AC3142" t="s">
        <v>40</v>
      </c>
      <c r="AD3142" t="s">
        <v>41</v>
      </c>
      <c r="AF3142" s="1">
        <v>43032.206608796296</v>
      </c>
    </row>
    <row r="3143" spans="1:32" x14ac:dyDescent="0.3">
      <c r="A3143">
        <v>769587</v>
      </c>
      <c r="B3143">
        <v>4412677</v>
      </c>
      <c r="C3143" t="s">
        <v>19</v>
      </c>
      <c r="D3143" t="s">
        <v>19</v>
      </c>
      <c r="E3143" t="s">
        <v>19</v>
      </c>
      <c r="F3143" t="s">
        <v>24</v>
      </c>
      <c r="G3143" t="s">
        <v>20</v>
      </c>
      <c r="H3143" t="s">
        <v>20</v>
      </c>
      <c r="I3143" t="s">
        <v>19</v>
      </c>
      <c r="J3143" t="s">
        <v>19</v>
      </c>
      <c r="K3143" t="s">
        <v>19</v>
      </c>
      <c r="L3143">
        <f t="shared" ref="L3143:L3206" si="49">COUNTIF(C3143:K3143,"Y")</f>
        <v>6</v>
      </c>
      <c r="Q3143" t="s">
        <v>8327</v>
      </c>
      <c r="R3143" t="s">
        <v>8328</v>
      </c>
      <c r="S3143" t="s">
        <v>3975</v>
      </c>
      <c r="T3143" t="s">
        <v>281</v>
      </c>
      <c r="U3143">
        <v>37771</v>
      </c>
      <c r="V3143" s="1">
        <v>42955.069953703707</v>
      </c>
      <c r="W3143" t="s">
        <v>57</v>
      </c>
      <c r="X3143" t="s">
        <v>58</v>
      </c>
      <c r="Y3143" t="s">
        <v>357</v>
      </c>
      <c r="Z3143" t="s">
        <v>70</v>
      </c>
      <c r="AA3143" t="s">
        <v>71</v>
      </c>
      <c r="AB3143" t="s">
        <v>358</v>
      </c>
      <c r="AC3143" t="s">
        <v>793</v>
      </c>
      <c r="AD3143" t="s">
        <v>82</v>
      </c>
      <c r="AF3143" s="1">
        <v>42957.428680555553</v>
      </c>
    </row>
    <row r="3144" spans="1:32" x14ac:dyDescent="0.3">
      <c r="A3144">
        <v>769595</v>
      </c>
      <c r="B3144">
        <v>5921728</v>
      </c>
      <c r="C3144" t="s">
        <v>19</v>
      </c>
      <c r="D3144" t="s">
        <v>19</v>
      </c>
      <c r="E3144" t="s">
        <v>19</v>
      </c>
      <c r="F3144" t="s">
        <v>19</v>
      </c>
      <c r="G3144" t="s">
        <v>19</v>
      </c>
      <c r="H3144" t="s">
        <v>19</v>
      </c>
      <c r="I3144" t="s">
        <v>19</v>
      </c>
      <c r="J3144" t="s">
        <v>19</v>
      </c>
      <c r="K3144" t="s">
        <v>19</v>
      </c>
      <c r="L3144">
        <f t="shared" si="49"/>
        <v>9</v>
      </c>
      <c r="M3144">
        <v>1</v>
      </c>
      <c r="Q3144" t="s">
        <v>8329</v>
      </c>
      <c r="R3144" t="s">
        <v>8330</v>
      </c>
      <c r="S3144" t="s">
        <v>4117</v>
      </c>
      <c r="T3144" t="s">
        <v>97</v>
      </c>
      <c r="U3144">
        <v>75034</v>
      </c>
      <c r="V3144" s="1">
        <v>43749.222407407404</v>
      </c>
      <c r="W3144" t="s">
        <v>129</v>
      </c>
      <c r="X3144" t="s">
        <v>130</v>
      </c>
      <c r="Y3144" t="s">
        <v>489</v>
      </c>
      <c r="Z3144" t="s">
        <v>37</v>
      </c>
      <c r="AA3144" t="s">
        <v>38</v>
      </c>
      <c r="AB3144" t="s">
        <v>484</v>
      </c>
      <c r="AC3144" t="s">
        <v>485</v>
      </c>
      <c r="AD3144" t="s">
        <v>62</v>
      </c>
      <c r="AF3144" s="1">
        <v>42962.62300925926</v>
      </c>
    </row>
    <row r="3145" spans="1:32" x14ac:dyDescent="0.3">
      <c r="A3145">
        <v>769639</v>
      </c>
      <c r="B3145">
        <v>2383709</v>
      </c>
      <c r="C3145" t="s">
        <v>19</v>
      </c>
      <c r="D3145" t="s">
        <v>19</v>
      </c>
      <c r="E3145" t="s">
        <v>19</v>
      </c>
      <c r="F3145" t="s">
        <v>24</v>
      </c>
      <c r="G3145" t="s">
        <v>19</v>
      </c>
      <c r="H3145" t="s">
        <v>19</v>
      </c>
      <c r="I3145" t="s">
        <v>20</v>
      </c>
      <c r="J3145" t="s">
        <v>19</v>
      </c>
      <c r="K3145" t="s">
        <v>19</v>
      </c>
      <c r="L3145">
        <f t="shared" si="49"/>
        <v>7</v>
      </c>
      <c r="Q3145" t="s">
        <v>8331</v>
      </c>
      <c r="R3145" t="s">
        <v>8332</v>
      </c>
      <c r="S3145" t="s">
        <v>4818</v>
      </c>
      <c r="T3145" t="s">
        <v>165</v>
      </c>
      <c r="U3145">
        <v>49015</v>
      </c>
      <c r="V3145" s="1">
        <v>42992.257986111108</v>
      </c>
      <c r="W3145" t="s">
        <v>34</v>
      </c>
      <c r="X3145" t="s">
        <v>87</v>
      </c>
      <c r="Y3145" t="s">
        <v>166</v>
      </c>
      <c r="Z3145" t="s">
        <v>89</v>
      </c>
      <c r="AA3145" t="s">
        <v>90</v>
      </c>
      <c r="AB3145" t="s">
        <v>167</v>
      </c>
      <c r="AC3145" t="s">
        <v>830</v>
      </c>
      <c r="AD3145" t="s">
        <v>93</v>
      </c>
      <c r="AF3145" s="1">
        <v>43104.338078703702</v>
      </c>
    </row>
    <row r="3146" spans="1:32" x14ac:dyDescent="0.3">
      <c r="A3146">
        <v>769640</v>
      </c>
      <c r="B3146">
        <v>2383456</v>
      </c>
      <c r="C3146" t="s">
        <v>19</v>
      </c>
      <c r="D3146" t="s">
        <v>19</v>
      </c>
      <c r="E3146" t="s">
        <v>19</v>
      </c>
      <c r="F3146" t="s">
        <v>24</v>
      </c>
      <c r="G3146" t="s">
        <v>19</v>
      </c>
      <c r="H3146" t="s">
        <v>19</v>
      </c>
      <c r="I3146" t="s">
        <v>19</v>
      </c>
      <c r="J3146" t="s">
        <v>19</v>
      </c>
      <c r="K3146" t="s">
        <v>24</v>
      </c>
      <c r="L3146">
        <f t="shared" si="49"/>
        <v>7</v>
      </c>
      <c r="P3146">
        <v>1</v>
      </c>
      <c r="Q3146" t="s">
        <v>8333</v>
      </c>
      <c r="R3146" t="s">
        <v>8334</v>
      </c>
      <c r="S3146" t="s">
        <v>8335</v>
      </c>
      <c r="T3146" t="s">
        <v>165</v>
      </c>
      <c r="U3146">
        <v>48185</v>
      </c>
      <c r="V3146" s="1">
        <v>42951.069652777776</v>
      </c>
      <c r="W3146" t="s">
        <v>34</v>
      </c>
      <c r="X3146" t="s">
        <v>87</v>
      </c>
      <c r="Y3146" t="s">
        <v>166</v>
      </c>
      <c r="Z3146" t="s">
        <v>89</v>
      </c>
      <c r="AA3146" t="s">
        <v>90</v>
      </c>
      <c r="AB3146" t="s">
        <v>167</v>
      </c>
      <c r="AC3146" t="s">
        <v>1669</v>
      </c>
      <c r="AD3146" t="s">
        <v>93</v>
      </c>
      <c r="AF3146" s="1">
        <v>42951.360462962963</v>
      </c>
    </row>
    <row r="3147" spans="1:32" x14ac:dyDescent="0.3">
      <c r="A3147">
        <v>769686</v>
      </c>
      <c r="B3147">
        <v>1098385</v>
      </c>
      <c r="C3147" t="s">
        <v>19</v>
      </c>
      <c r="D3147" t="s">
        <v>19</v>
      </c>
      <c r="E3147" t="s">
        <v>19</v>
      </c>
      <c r="F3147" t="s">
        <v>24</v>
      </c>
      <c r="G3147" t="s">
        <v>19</v>
      </c>
      <c r="H3147" t="s">
        <v>20</v>
      </c>
      <c r="I3147" t="s">
        <v>19</v>
      </c>
      <c r="J3147" t="s">
        <v>19</v>
      </c>
      <c r="K3147" t="s">
        <v>24</v>
      </c>
      <c r="L3147">
        <f t="shared" si="49"/>
        <v>6</v>
      </c>
      <c r="Q3147" t="s">
        <v>8336</v>
      </c>
      <c r="R3147" t="s">
        <v>8337</v>
      </c>
      <c r="S3147" t="s">
        <v>8338</v>
      </c>
      <c r="T3147" t="s">
        <v>78</v>
      </c>
      <c r="U3147">
        <v>32091</v>
      </c>
      <c r="V3147" s="1">
        <v>42968.496099537035</v>
      </c>
      <c r="W3147" t="s">
        <v>667</v>
      </c>
      <c r="X3147" t="s">
        <v>668</v>
      </c>
      <c r="Y3147" t="s">
        <v>79</v>
      </c>
      <c r="Z3147" t="s">
        <v>70</v>
      </c>
      <c r="AA3147" t="s">
        <v>71</v>
      </c>
      <c r="AB3147" t="s">
        <v>80</v>
      </c>
      <c r="AC3147" t="s">
        <v>527</v>
      </c>
      <c r="AD3147" t="s">
        <v>82</v>
      </c>
      <c r="AF3147" s="1">
        <v>40819</v>
      </c>
    </row>
    <row r="3148" spans="1:32" x14ac:dyDescent="0.3">
      <c r="A3148">
        <v>769727</v>
      </c>
      <c r="B3148">
        <v>361802</v>
      </c>
      <c r="C3148" t="s">
        <v>19</v>
      </c>
      <c r="D3148" t="s">
        <v>19</v>
      </c>
      <c r="E3148" t="s">
        <v>19</v>
      </c>
      <c r="F3148" t="s">
        <v>24</v>
      </c>
      <c r="G3148" t="s">
        <v>19</v>
      </c>
      <c r="H3148" t="s">
        <v>20</v>
      </c>
      <c r="I3148" t="s">
        <v>19</v>
      </c>
      <c r="J3148" t="s">
        <v>19</v>
      </c>
      <c r="K3148" t="s">
        <v>20</v>
      </c>
      <c r="L3148">
        <f t="shared" si="49"/>
        <v>6</v>
      </c>
      <c r="Q3148" t="s">
        <v>8339</v>
      </c>
      <c r="R3148" t="s">
        <v>8340</v>
      </c>
      <c r="S3148" t="s">
        <v>8341</v>
      </c>
      <c r="T3148" t="s">
        <v>3177</v>
      </c>
      <c r="U3148">
        <v>85253</v>
      </c>
      <c r="V3148" s="1">
        <v>43019.070844907408</v>
      </c>
      <c r="W3148" t="s">
        <v>34</v>
      </c>
      <c r="X3148" t="s">
        <v>35</v>
      </c>
      <c r="Y3148" t="s">
        <v>1336</v>
      </c>
      <c r="Z3148" t="s">
        <v>37</v>
      </c>
      <c r="AA3148" t="s">
        <v>38</v>
      </c>
      <c r="AB3148" t="s">
        <v>154</v>
      </c>
      <c r="AC3148" t="s">
        <v>717</v>
      </c>
      <c r="AD3148" t="s">
        <v>62</v>
      </c>
      <c r="AF3148" s="1">
        <v>43025.255277777775</v>
      </c>
    </row>
    <row r="3149" spans="1:32" x14ac:dyDescent="0.3">
      <c r="A3149">
        <v>769759</v>
      </c>
      <c r="B3149">
        <v>5734404</v>
      </c>
      <c r="C3149" t="s">
        <v>19</v>
      </c>
      <c r="D3149" t="s">
        <v>19</v>
      </c>
      <c r="E3149" t="s">
        <v>19</v>
      </c>
      <c r="F3149" t="s">
        <v>24</v>
      </c>
      <c r="G3149" t="s">
        <v>19</v>
      </c>
      <c r="H3149" t="s">
        <v>19</v>
      </c>
      <c r="I3149" t="s">
        <v>19</v>
      </c>
      <c r="J3149" t="s">
        <v>19</v>
      </c>
      <c r="K3149" t="s">
        <v>24</v>
      </c>
      <c r="L3149">
        <f t="shared" si="49"/>
        <v>7</v>
      </c>
      <c r="P3149">
        <v>1</v>
      </c>
      <c r="Q3149" t="s">
        <v>8342</v>
      </c>
      <c r="R3149" t="s">
        <v>8343</v>
      </c>
      <c r="S3149" t="s">
        <v>6699</v>
      </c>
      <c r="T3149" t="s">
        <v>78</v>
      </c>
      <c r="U3149">
        <v>33308</v>
      </c>
      <c r="V3149" s="1">
        <v>42985.072222222225</v>
      </c>
      <c r="W3149" t="s">
        <v>46</v>
      </c>
      <c r="X3149" t="s">
        <v>47</v>
      </c>
      <c r="Y3149" t="s">
        <v>79</v>
      </c>
      <c r="Z3149" t="s">
        <v>49</v>
      </c>
      <c r="AA3149" t="s">
        <v>50</v>
      </c>
      <c r="AB3149" t="s">
        <v>51</v>
      </c>
      <c r="AC3149" t="s">
        <v>52</v>
      </c>
      <c r="AF3149" s="1">
        <v>43027.308865740742</v>
      </c>
    </row>
    <row r="3150" spans="1:32" x14ac:dyDescent="0.3">
      <c r="A3150">
        <v>769782</v>
      </c>
      <c r="B3150">
        <v>5664265</v>
      </c>
      <c r="C3150" t="s">
        <v>19</v>
      </c>
      <c r="D3150" t="s">
        <v>19</v>
      </c>
      <c r="E3150" t="s">
        <v>19</v>
      </c>
      <c r="F3150" t="s">
        <v>24</v>
      </c>
      <c r="G3150" t="s">
        <v>19</v>
      </c>
      <c r="H3150" t="s">
        <v>19</v>
      </c>
      <c r="I3150" t="s">
        <v>19</v>
      </c>
      <c r="J3150" t="s">
        <v>19</v>
      </c>
      <c r="K3150" t="s">
        <v>19</v>
      </c>
      <c r="L3150">
        <f t="shared" si="49"/>
        <v>8</v>
      </c>
      <c r="N3150">
        <v>1</v>
      </c>
      <c r="Q3150" t="s">
        <v>8344</v>
      </c>
      <c r="R3150" t="s">
        <v>8345</v>
      </c>
      <c r="S3150" t="s">
        <v>1407</v>
      </c>
      <c r="T3150" t="s">
        <v>172</v>
      </c>
      <c r="U3150">
        <v>91723</v>
      </c>
      <c r="V3150" s="1">
        <v>43057.069537037038</v>
      </c>
      <c r="W3150" t="s">
        <v>34</v>
      </c>
      <c r="X3150" t="s">
        <v>87</v>
      </c>
      <c r="Y3150" t="s">
        <v>173</v>
      </c>
      <c r="Z3150" t="s">
        <v>37</v>
      </c>
      <c r="AA3150" t="s">
        <v>38</v>
      </c>
      <c r="AB3150" t="s">
        <v>174</v>
      </c>
      <c r="AC3150" t="s">
        <v>277</v>
      </c>
      <c r="AD3150" t="s">
        <v>41</v>
      </c>
      <c r="AF3150" s="1">
        <v>43117.471412037034</v>
      </c>
    </row>
    <row r="3151" spans="1:32" x14ac:dyDescent="0.3">
      <c r="A3151">
        <v>769792</v>
      </c>
      <c r="B3151">
        <v>1169564</v>
      </c>
      <c r="C3151" t="s">
        <v>19</v>
      </c>
      <c r="D3151" t="s">
        <v>19</v>
      </c>
      <c r="E3151" t="s">
        <v>19</v>
      </c>
      <c r="F3151" t="s">
        <v>24</v>
      </c>
      <c r="G3151" t="s">
        <v>20</v>
      </c>
      <c r="H3151" t="s">
        <v>19</v>
      </c>
      <c r="I3151" t="s">
        <v>19</v>
      </c>
      <c r="J3151" t="s">
        <v>19</v>
      </c>
      <c r="K3151" t="s">
        <v>19</v>
      </c>
      <c r="L3151">
        <f t="shared" si="49"/>
        <v>7</v>
      </c>
      <c r="Q3151" t="s">
        <v>8346</v>
      </c>
      <c r="R3151" t="s">
        <v>8347</v>
      </c>
      <c r="S3151" t="s">
        <v>1431</v>
      </c>
      <c r="T3151" t="s">
        <v>356</v>
      </c>
      <c r="U3151">
        <v>30046</v>
      </c>
      <c r="V3151" s="1">
        <v>43097.070277777777</v>
      </c>
      <c r="W3151" t="s">
        <v>57</v>
      </c>
      <c r="X3151" t="s">
        <v>234</v>
      </c>
      <c r="Y3151" t="s">
        <v>357</v>
      </c>
      <c r="Z3151" t="s">
        <v>70</v>
      </c>
      <c r="AA3151" t="s">
        <v>71</v>
      </c>
      <c r="AB3151" t="s">
        <v>358</v>
      </c>
      <c r="AC3151" t="s">
        <v>549</v>
      </c>
      <c r="AD3151" t="s">
        <v>82</v>
      </c>
      <c r="AF3151" s="1">
        <v>43593.483993055554</v>
      </c>
    </row>
    <row r="3152" spans="1:32" x14ac:dyDescent="0.3">
      <c r="A3152">
        <v>769800</v>
      </c>
      <c r="B3152">
        <v>5664051</v>
      </c>
      <c r="C3152" t="s">
        <v>19</v>
      </c>
      <c r="D3152" t="s">
        <v>19</v>
      </c>
      <c r="E3152" t="s">
        <v>19</v>
      </c>
      <c r="F3152" t="s">
        <v>24</v>
      </c>
      <c r="G3152" t="s">
        <v>19</v>
      </c>
      <c r="H3152" t="s">
        <v>20</v>
      </c>
      <c r="I3152" t="s">
        <v>19</v>
      </c>
      <c r="J3152" t="s">
        <v>19</v>
      </c>
      <c r="K3152" t="s">
        <v>20</v>
      </c>
      <c r="L3152">
        <f t="shared" si="49"/>
        <v>6</v>
      </c>
      <c r="Q3152" t="s">
        <v>8348</v>
      </c>
      <c r="R3152" t="s">
        <v>8349</v>
      </c>
      <c r="S3152" t="s">
        <v>8350</v>
      </c>
      <c r="T3152" t="s">
        <v>172</v>
      </c>
      <c r="U3152">
        <v>95614</v>
      </c>
      <c r="V3152" s="1">
        <v>43050.069467592592</v>
      </c>
      <c r="W3152" t="s">
        <v>34</v>
      </c>
      <c r="X3152" t="s">
        <v>35</v>
      </c>
      <c r="Y3152" t="s">
        <v>194</v>
      </c>
      <c r="Z3152" t="s">
        <v>37</v>
      </c>
      <c r="AA3152" t="s">
        <v>38</v>
      </c>
      <c r="AB3152" t="s">
        <v>174</v>
      </c>
      <c r="AC3152" t="s">
        <v>195</v>
      </c>
      <c r="AD3152" t="s">
        <v>41</v>
      </c>
      <c r="AF3152" s="1">
        <v>43103.440300925926</v>
      </c>
    </row>
    <row r="3153" spans="1:32" x14ac:dyDescent="0.3">
      <c r="A3153">
        <v>769803</v>
      </c>
      <c r="B3153">
        <v>621854</v>
      </c>
      <c r="C3153" t="s">
        <v>19</v>
      </c>
      <c r="D3153" t="s">
        <v>19</v>
      </c>
      <c r="E3153" t="s">
        <v>19</v>
      </c>
      <c r="F3153" t="s">
        <v>24</v>
      </c>
      <c r="G3153" t="s">
        <v>19</v>
      </c>
      <c r="H3153" t="s">
        <v>19</v>
      </c>
      <c r="I3153" t="s">
        <v>19</v>
      </c>
      <c r="J3153" t="s">
        <v>19</v>
      </c>
      <c r="K3153" t="s">
        <v>19</v>
      </c>
      <c r="L3153">
        <f t="shared" si="49"/>
        <v>8</v>
      </c>
      <c r="N3153">
        <v>1</v>
      </c>
      <c r="Q3153" t="s">
        <v>8351</v>
      </c>
      <c r="R3153" t="s">
        <v>8352</v>
      </c>
      <c r="S3153" t="s">
        <v>4378</v>
      </c>
      <c r="T3153" t="s">
        <v>153</v>
      </c>
      <c r="U3153">
        <v>80751</v>
      </c>
      <c r="V3153" s="1">
        <v>42972.070590277777</v>
      </c>
      <c r="W3153" t="s">
        <v>636</v>
      </c>
      <c r="X3153" t="s">
        <v>636</v>
      </c>
      <c r="Y3153" t="s">
        <v>88</v>
      </c>
      <c r="Z3153" t="s">
        <v>37</v>
      </c>
      <c r="AA3153" t="s">
        <v>38</v>
      </c>
      <c r="AB3153" t="s">
        <v>154</v>
      </c>
      <c r="AC3153" t="s">
        <v>155</v>
      </c>
      <c r="AD3153" t="s">
        <v>62</v>
      </c>
      <c r="AF3153" s="1">
        <v>42983.263784722221</v>
      </c>
    </row>
    <row r="3154" spans="1:32" x14ac:dyDescent="0.3">
      <c r="A3154">
        <v>769921</v>
      </c>
      <c r="B3154">
        <v>108983</v>
      </c>
      <c r="C3154" t="s">
        <v>19</v>
      </c>
      <c r="D3154" t="s">
        <v>19</v>
      </c>
      <c r="E3154" t="s">
        <v>19</v>
      </c>
      <c r="F3154" t="s">
        <v>19</v>
      </c>
      <c r="G3154" t="s">
        <v>19</v>
      </c>
      <c r="H3154" t="s">
        <v>19</v>
      </c>
      <c r="I3154" t="s">
        <v>19</v>
      </c>
      <c r="J3154" t="s">
        <v>19</v>
      </c>
      <c r="K3154" t="s">
        <v>19</v>
      </c>
      <c r="L3154">
        <f t="shared" si="49"/>
        <v>9</v>
      </c>
      <c r="M3154">
        <v>1</v>
      </c>
      <c r="Q3154" t="s">
        <v>8353</v>
      </c>
      <c r="R3154" t="s">
        <v>8354</v>
      </c>
      <c r="S3154" t="s">
        <v>4114</v>
      </c>
      <c r="T3154" t="s">
        <v>139</v>
      </c>
      <c r="U3154">
        <v>36801</v>
      </c>
      <c r="V3154" s="1">
        <v>40050</v>
      </c>
      <c r="W3154" t="s">
        <v>57</v>
      </c>
      <c r="X3154" t="s">
        <v>107</v>
      </c>
      <c r="Y3154" t="s">
        <v>140</v>
      </c>
      <c r="Z3154" t="s">
        <v>89</v>
      </c>
      <c r="AA3154" t="s">
        <v>90</v>
      </c>
      <c r="AB3154" t="s">
        <v>141</v>
      </c>
      <c r="AC3154" t="s">
        <v>523</v>
      </c>
      <c r="AD3154" t="s">
        <v>118</v>
      </c>
      <c r="AF3154" s="1">
        <v>44111.401817129627</v>
      </c>
    </row>
    <row r="3155" spans="1:32" x14ac:dyDescent="0.3">
      <c r="A3155">
        <v>769941</v>
      </c>
      <c r="B3155">
        <v>124711</v>
      </c>
      <c r="C3155" t="s">
        <v>19</v>
      </c>
      <c r="D3155" t="s">
        <v>19</v>
      </c>
      <c r="E3155" t="s">
        <v>19</v>
      </c>
      <c r="F3155" t="s">
        <v>24</v>
      </c>
      <c r="G3155" t="s">
        <v>19</v>
      </c>
      <c r="H3155" t="s">
        <v>19</v>
      </c>
      <c r="I3155" t="s">
        <v>19</v>
      </c>
      <c r="J3155" t="s">
        <v>19</v>
      </c>
      <c r="K3155" t="s">
        <v>20</v>
      </c>
      <c r="L3155">
        <f t="shared" si="49"/>
        <v>7</v>
      </c>
      <c r="Q3155" t="s">
        <v>8355</v>
      </c>
      <c r="R3155" t="s">
        <v>8356</v>
      </c>
      <c r="S3155" t="s">
        <v>8357</v>
      </c>
      <c r="T3155" t="s">
        <v>139</v>
      </c>
      <c r="U3155">
        <v>36750</v>
      </c>
      <c r="V3155" s="1">
        <v>41748</v>
      </c>
      <c r="W3155" t="s">
        <v>57</v>
      </c>
      <c r="X3155" t="s">
        <v>58</v>
      </c>
      <c r="Y3155" t="s">
        <v>140</v>
      </c>
      <c r="Z3155" t="s">
        <v>89</v>
      </c>
      <c r="AA3155" t="s">
        <v>90</v>
      </c>
      <c r="AB3155" t="s">
        <v>141</v>
      </c>
      <c r="AC3155" t="s">
        <v>523</v>
      </c>
      <c r="AD3155" t="s">
        <v>118</v>
      </c>
      <c r="AF3155" s="1">
        <v>41766.524259259262</v>
      </c>
    </row>
    <row r="3156" spans="1:32" x14ac:dyDescent="0.3">
      <c r="A3156">
        <v>770041</v>
      </c>
      <c r="B3156">
        <v>116322</v>
      </c>
      <c r="C3156" t="s">
        <v>19</v>
      </c>
      <c r="D3156" t="s">
        <v>19</v>
      </c>
      <c r="E3156" t="s">
        <v>19</v>
      </c>
      <c r="F3156" t="s">
        <v>19</v>
      </c>
      <c r="G3156" t="s">
        <v>19</v>
      </c>
      <c r="H3156" t="s">
        <v>19</v>
      </c>
      <c r="I3156" t="s">
        <v>19</v>
      </c>
      <c r="J3156" t="s">
        <v>19</v>
      </c>
      <c r="K3156" t="s">
        <v>19</v>
      </c>
      <c r="L3156">
        <f t="shared" si="49"/>
        <v>9</v>
      </c>
      <c r="M3156">
        <v>1</v>
      </c>
      <c r="Q3156" t="s">
        <v>8358</v>
      </c>
      <c r="R3156" t="s">
        <v>8359</v>
      </c>
      <c r="S3156" t="s">
        <v>346</v>
      </c>
      <c r="T3156" t="s">
        <v>139</v>
      </c>
      <c r="U3156">
        <v>35235</v>
      </c>
      <c r="V3156" s="1">
        <v>39923</v>
      </c>
      <c r="W3156" t="s">
        <v>57</v>
      </c>
      <c r="X3156" t="s">
        <v>107</v>
      </c>
      <c r="Y3156" t="s">
        <v>140</v>
      </c>
      <c r="Z3156" t="s">
        <v>89</v>
      </c>
      <c r="AA3156" t="s">
        <v>90</v>
      </c>
      <c r="AB3156" t="s">
        <v>141</v>
      </c>
      <c r="AC3156" t="s">
        <v>142</v>
      </c>
      <c r="AD3156" t="s">
        <v>118</v>
      </c>
      <c r="AF3156" s="1">
        <v>40428</v>
      </c>
    </row>
    <row r="3157" spans="1:32" x14ac:dyDescent="0.3">
      <c r="A3157">
        <v>770077</v>
      </c>
      <c r="B3157">
        <v>130118</v>
      </c>
      <c r="C3157" t="s">
        <v>19</v>
      </c>
      <c r="D3157" t="s">
        <v>19</v>
      </c>
      <c r="E3157" t="s">
        <v>19</v>
      </c>
      <c r="F3157" t="s">
        <v>24</v>
      </c>
      <c r="G3157" t="s">
        <v>19</v>
      </c>
      <c r="H3157" t="s">
        <v>19</v>
      </c>
      <c r="I3157" t="s">
        <v>19</v>
      </c>
      <c r="J3157" t="s">
        <v>19</v>
      </c>
      <c r="K3157" t="s">
        <v>19</v>
      </c>
      <c r="L3157">
        <f t="shared" si="49"/>
        <v>8</v>
      </c>
      <c r="N3157">
        <v>1</v>
      </c>
      <c r="Q3157" t="s">
        <v>8360</v>
      </c>
      <c r="R3157" t="s">
        <v>8361</v>
      </c>
      <c r="S3157" t="s">
        <v>355</v>
      </c>
      <c r="T3157" t="s">
        <v>139</v>
      </c>
      <c r="U3157">
        <v>35611</v>
      </c>
      <c r="V3157" s="1">
        <v>39953</v>
      </c>
      <c r="W3157" t="s">
        <v>57</v>
      </c>
      <c r="X3157" t="s">
        <v>107</v>
      </c>
      <c r="Y3157" t="s">
        <v>140</v>
      </c>
      <c r="Z3157" t="s">
        <v>89</v>
      </c>
      <c r="AA3157" t="s">
        <v>90</v>
      </c>
      <c r="AB3157" t="s">
        <v>141</v>
      </c>
      <c r="AC3157" t="s">
        <v>206</v>
      </c>
      <c r="AD3157" t="s">
        <v>118</v>
      </c>
      <c r="AF3157" s="1">
        <v>40458</v>
      </c>
    </row>
    <row r="3158" spans="1:32" x14ac:dyDescent="0.3">
      <c r="A3158">
        <v>770235</v>
      </c>
      <c r="B3158">
        <v>110344</v>
      </c>
      <c r="C3158" t="s">
        <v>19</v>
      </c>
      <c r="D3158" t="s">
        <v>19</v>
      </c>
      <c r="E3158" t="s">
        <v>19</v>
      </c>
      <c r="F3158" t="s">
        <v>24</v>
      </c>
      <c r="G3158" t="s">
        <v>19</v>
      </c>
      <c r="H3158" t="s">
        <v>20</v>
      </c>
      <c r="I3158" t="s">
        <v>19</v>
      </c>
      <c r="J3158" t="s">
        <v>19</v>
      </c>
      <c r="K3158" t="s">
        <v>20</v>
      </c>
      <c r="L3158">
        <f t="shared" si="49"/>
        <v>6</v>
      </c>
      <c r="Q3158" t="s">
        <v>8362</v>
      </c>
      <c r="R3158" t="s">
        <v>8363</v>
      </c>
      <c r="S3158" t="s">
        <v>8364</v>
      </c>
      <c r="T3158" t="s">
        <v>139</v>
      </c>
      <c r="U3158">
        <v>36089</v>
      </c>
      <c r="V3158" s="1">
        <v>39561</v>
      </c>
      <c r="W3158" t="s">
        <v>57</v>
      </c>
      <c r="X3158" t="s">
        <v>58</v>
      </c>
      <c r="Y3158" t="s">
        <v>140</v>
      </c>
      <c r="Z3158" t="s">
        <v>89</v>
      </c>
      <c r="AA3158" t="s">
        <v>90</v>
      </c>
      <c r="AB3158" t="s">
        <v>141</v>
      </c>
      <c r="AC3158" t="s">
        <v>523</v>
      </c>
      <c r="AD3158" t="s">
        <v>118</v>
      </c>
      <c r="AF3158" s="1">
        <v>44543.884027777778</v>
      </c>
    </row>
    <row r="3159" spans="1:32" x14ac:dyDescent="0.3">
      <c r="A3159">
        <v>770281</v>
      </c>
      <c r="B3159">
        <v>113415</v>
      </c>
      <c r="C3159" t="s">
        <v>19</v>
      </c>
      <c r="D3159" t="s">
        <v>19</v>
      </c>
      <c r="E3159" t="s">
        <v>19</v>
      </c>
      <c r="F3159" t="s">
        <v>24</v>
      </c>
      <c r="G3159" t="s">
        <v>19</v>
      </c>
      <c r="H3159" t="s">
        <v>20</v>
      </c>
      <c r="I3159" t="s">
        <v>19</v>
      </c>
      <c r="J3159" t="s">
        <v>19</v>
      </c>
      <c r="K3159" t="s">
        <v>19</v>
      </c>
      <c r="L3159">
        <f t="shared" si="49"/>
        <v>7</v>
      </c>
      <c r="Q3159" t="s">
        <v>8365</v>
      </c>
      <c r="R3159" t="s">
        <v>8366</v>
      </c>
      <c r="S3159" t="s">
        <v>346</v>
      </c>
      <c r="T3159" t="s">
        <v>139</v>
      </c>
      <c r="U3159">
        <v>35212</v>
      </c>
      <c r="V3159" s="1">
        <v>40661</v>
      </c>
      <c r="W3159" t="s">
        <v>57</v>
      </c>
      <c r="X3159" t="s">
        <v>107</v>
      </c>
      <c r="Y3159" t="s">
        <v>140</v>
      </c>
      <c r="Z3159" t="s">
        <v>89</v>
      </c>
      <c r="AA3159" t="s">
        <v>90</v>
      </c>
      <c r="AB3159" t="s">
        <v>141</v>
      </c>
      <c r="AC3159" t="s">
        <v>142</v>
      </c>
      <c r="AD3159" t="s">
        <v>118</v>
      </c>
      <c r="AF3159" s="1">
        <v>41491</v>
      </c>
    </row>
    <row r="3160" spans="1:32" x14ac:dyDescent="0.3">
      <c r="A3160">
        <v>770338</v>
      </c>
      <c r="B3160">
        <v>107917</v>
      </c>
      <c r="C3160" t="s">
        <v>19</v>
      </c>
      <c r="D3160" t="s">
        <v>19</v>
      </c>
      <c r="E3160" t="s">
        <v>19</v>
      </c>
      <c r="F3160" t="s">
        <v>19</v>
      </c>
      <c r="G3160" t="s">
        <v>19</v>
      </c>
      <c r="H3160" t="s">
        <v>19</v>
      </c>
      <c r="I3160" t="s">
        <v>19</v>
      </c>
      <c r="J3160" t="s">
        <v>19</v>
      </c>
      <c r="K3160" t="s">
        <v>19</v>
      </c>
      <c r="L3160">
        <f t="shared" si="49"/>
        <v>9</v>
      </c>
      <c r="M3160">
        <v>1</v>
      </c>
      <c r="Q3160" t="s">
        <v>5343</v>
      </c>
      <c r="R3160" t="s">
        <v>8367</v>
      </c>
      <c r="S3160" t="s">
        <v>8086</v>
      </c>
      <c r="T3160" t="s">
        <v>139</v>
      </c>
      <c r="U3160">
        <v>36854</v>
      </c>
      <c r="V3160" s="1">
        <v>39948</v>
      </c>
      <c r="W3160" t="s">
        <v>57</v>
      </c>
      <c r="X3160" t="s">
        <v>107</v>
      </c>
      <c r="Y3160" t="s">
        <v>140</v>
      </c>
      <c r="Z3160" t="s">
        <v>89</v>
      </c>
      <c r="AA3160" t="s">
        <v>90</v>
      </c>
      <c r="AB3160" t="s">
        <v>141</v>
      </c>
      <c r="AC3160" t="s">
        <v>1779</v>
      </c>
      <c r="AD3160" t="s">
        <v>118</v>
      </c>
      <c r="AF3160" s="1">
        <v>40885</v>
      </c>
    </row>
    <row r="3161" spans="1:32" x14ac:dyDescent="0.3">
      <c r="A3161">
        <v>770520</v>
      </c>
      <c r="B3161">
        <v>110394</v>
      </c>
      <c r="C3161" t="s">
        <v>19</v>
      </c>
      <c r="D3161" t="s">
        <v>19</v>
      </c>
      <c r="E3161" t="s">
        <v>19</v>
      </c>
      <c r="F3161" t="s">
        <v>24</v>
      </c>
      <c r="G3161" t="s">
        <v>19</v>
      </c>
      <c r="H3161" t="s">
        <v>19</v>
      </c>
      <c r="I3161" t="s">
        <v>19</v>
      </c>
      <c r="J3161" t="s">
        <v>19</v>
      </c>
      <c r="K3161" t="s">
        <v>19</v>
      </c>
      <c r="L3161">
        <f t="shared" si="49"/>
        <v>8</v>
      </c>
      <c r="N3161">
        <v>1</v>
      </c>
      <c r="Q3161" t="s">
        <v>8368</v>
      </c>
      <c r="R3161" t="s">
        <v>8369</v>
      </c>
      <c r="S3161" t="s">
        <v>220</v>
      </c>
      <c r="T3161" t="s">
        <v>139</v>
      </c>
      <c r="U3161">
        <v>35180</v>
      </c>
      <c r="V3161" s="1">
        <v>45010.199444444443</v>
      </c>
      <c r="W3161" t="s">
        <v>57</v>
      </c>
      <c r="X3161" t="s">
        <v>58</v>
      </c>
      <c r="Y3161" t="s">
        <v>140</v>
      </c>
      <c r="Z3161" t="s">
        <v>89</v>
      </c>
      <c r="AA3161" t="s">
        <v>90</v>
      </c>
      <c r="AB3161" t="s">
        <v>141</v>
      </c>
      <c r="AC3161" t="s">
        <v>142</v>
      </c>
      <c r="AD3161" t="s">
        <v>118</v>
      </c>
      <c r="AF3161" s="1">
        <v>45062.435416666667</v>
      </c>
    </row>
    <row r="3162" spans="1:32" x14ac:dyDescent="0.3">
      <c r="A3162">
        <v>770549</v>
      </c>
      <c r="B3162">
        <v>4513885</v>
      </c>
      <c r="C3162" t="s">
        <v>19</v>
      </c>
      <c r="D3162" t="s">
        <v>19</v>
      </c>
      <c r="E3162" t="s">
        <v>19</v>
      </c>
      <c r="F3162" t="s">
        <v>24</v>
      </c>
      <c r="G3162" t="s">
        <v>19</v>
      </c>
      <c r="H3162" t="s">
        <v>19</v>
      </c>
      <c r="I3162" t="s">
        <v>19</v>
      </c>
      <c r="J3162" t="s">
        <v>19</v>
      </c>
      <c r="K3162" t="s">
        <v>24</v>
      </c>
      <c r="L3162">
        <f t="shared" si="49"/>
        <v>7</v>
      </c>
      <c r="P3162">
        <v>1</v>
      </c>
      <c r="Q3162" t="s">
        <v>8370</v>
      </c>
      <c r="R3162" t="s">
        <v>8371</v>
      </c>
      <c r="S3162" t="s">
        <v>5000</v>
      </c>
      <c r="T3162" t="s">
        <v>97</v>
      </c>
      <c r="U3162">
        <v>77705</v>
      </c>
      <c r="V3162" s="1">
        <v>43074.074849537035</v>
      </c>
      <c r="W3162" t="s">
        <v>57</v>
      </c>
      <c r="X3162" t="s">
        <v>58</v>
      </c>
      <c r="Y3162" t="s">
        <v>59</v>
      </c>
      <c r="Z3162" t="s">
        <v>37</v>
      </c>
      <c r="AA3162" t="s">
        <v>38</v>
      </c>
      <c r="AB3162" t="s">
        <v>60</v>
      </c>
      <c r="AC3162" t="s">
        <v>732</v>
      </c>
      <c r="AD3162" t="s">
        <v>62</v>
      </c>
      <c r="AF3162" s="1">
        <v>43357.436574074076</v>
      </c>
    </row>
    <row r="3163" spans="1:32" x14ac:dyDescent="0.3">
      <c r="A3163">
        <v>770567</v>
      </c>
      <c r="B3163">
        <v>2383761</v>
      </c>
      <c r="C3163" t="s">
        <v>19</v>
      </c>
      <c r="D3163" t="s">
        <v>19</v>
      </c>
      <c r="E3163" t="s">
        <v>19</v>
      </c>
      <c r="F3163" t="s">
        <v>24</v>
      </c>
      <c r="G3163" t="s">
        <v>20</v>
      </c>
      <c r="H3163" t="s">
        <v>19</v>
      </c>
      <c r="I3163" t="s">
        <v>19</v>
      </c>
      <c r="J3163" t="s">
        <v>19</v>
      </c>
      <c r="K3163" t="s">
        <v>20</v>
      </c>
      <c r="L3163">
        <f t="shared" si="49"/>
        <v>6</v>
      </c>
      <c r="Q3163" t="s">
        <v>8372</v>
      </c>
      <c r="R3163" t="s">
        <v>8373</v>
      </c>
      <c r="S3163" t="s">
        <v>201</v>
      </c>
      <c r="T3163" t="s">
        <v>165</v>
      </c>
      <c r="U3163">
        <v>48214</v>
      </c>
      <c r="V3163" s="1">
        <v>43026.07</v>
      </c>
      <c r="W3163" t="s">
        <v>34</v>
      </c>
      <c r="X3163" t="s">
        <v>87</v>
      </c>
      <c r="Y3163" t="s">
        <v>166</v>
      </c>
      <c r="Z3163" t="s">
        <v>89</v>
      </c>
      <c r="AA3163" t="s">
        <v>90</v>
      </c>
      <c r="AB3163" t="s">
        <v>167</v>
      </c>
      <c r="AC3163" t="s">
        <v>202</v>
      </c>
      <c r="AD3163" t="s">
        <v>93</v>
      </c>
      <c r="AF3163" s="1">
        <v>43721.575636574074</v>
      </c>
    </row>
    <row r="3164" spans="1:32" x14ac:dyDescent="0.3">
      <c r="A3164">
        <v>770577</v>
      </c>
      <c r="B3164">
        <v>1601613</v>
      </c>
      <c r="C3164" t="s">
        <v>19</v>
      </c>
      <c r="D3164" t="s">
        <v>20</v>
      </c>
      <c r="E3164" t="s">
        <v>19</v>
      </c>
      <c r="F3164" t="s">
        <v>24</v>
      </c>
      <c r="G3164" t="s">
        <v>20</v>
      </c>
      <c r="H3164" t="s">
        <v>20</v>
      </c>
      <c r="I3164" t="s">
        <v>19</v>
      </c>
      <c r="J3164" t="s">
        <v>19</v>
      </c>
      <c r="K3164" t="s">
        <v>24</v>
      </c>
      <c r="L3164">
        <f t="shared" si="49"/>
        <v>4</v>
      </c>
      <c r="Q3164" t="s">
        <v>8374</v>
      </c>
      <c r="R3164" t="s">
        <v>8375</v>
      </c>
      <c r="S3164" t="s">
        <v>1365</v>
      </c>
      <c r="T3164" t="s">
        <v>272</v>
      </c>
      <c r="U3164">
        <v>52057</v>
      </c>
      <c r="V3164" s="1">
        <v>43116.563993055555</v>
      </c>
      <c r="W3164" t="s">
        <v>34</v>
      </c>
      <c r="X3164" t="s">
        <v>299</v>
      </c>
      <c r="Y3164" t="s">
        <v>124</v>
      </c>
      <c r="Z3164" t="s">
        <v>89</v>
      </c>
      <c r="AA3164" t="s">
        <v>90</v>
      </c>
      <c r="AB3164" t="s">
        <v>91</v>
      </c>
      <c r="AC3164" t="s">
        <v>968</v>
      </c>
      <c r="AD3164" t="s">
        <v>93</v>
      </c>
      <c r="AF3164" s="1">
        <v>40458</v>
      </c>
    </row>
    <row r="3165" spans="1:32" x14ac:dyDescent="0.3">
      <c r="A3165">
        <v>770591</v>
      </c>
      <c r="B3165">
        <v>3311317</v>
      </c>
      <c r="C3165" t="s">
        <v>19</v>
      </c>
      <c r="D3165" t="s">
        <v>19</v>
      </c>
      <c r="E3165" t="s">
        <v>19</v>
      </c>
      <c r="F3165" t="s">
        <v>24</v>
      </c>
      <c r="G3165" t="s">
        <v>19</v>
      </c>
      <c r="H3165" t="s">
        <v>19</v>
      </c>
      <c r="I3165" t="s">
        <v>19</v>
      </c>
      <c r="J3165" t="s">
        <v>19</v>
      </c>
      <c r="K3165" t="s">
        <v>24</v>
      </c>
      <c r="L3165">
        <f t="shared" si="49"/>
        <v>7</v>
      </c>
      <c r="P3165">
        <v>1</v>
      </c>
      <c r="Q3165" t="s">
        <v>8376</v>
      </c>
      <c r="R3165" t="s">
        <v>8377</v>
      </c>
      <c r="S3165" t="s">
        <v>8378</v>
      </c>
      <c r="T3165" t="s">
        <v>45</v>
      </c>
      <c r="U3165">
        <v>14217</v>
      </c>
      <c r="V3165" s="1">
        <v>43033.070231481484</v>
      </c>
      <c r="W3165" t="s">
        <v>34</v>
      </c>
      <c r="X3165" t="s">
        <v>123</v>
      </c>
      <c r="Y3165" t="s">
        <v>460</v>
      </c>
      <c r="Z3165" t="s">
        <v>70</v>
      </c>
      <c r="AA3165" t="s">
        <v>71</v>
      </c>
      <c r="AB3165" t="s">
        <v>351</v>
      </c>
      <c r="AC3165" t="s">
        <v>560</v>
      </c>
      <c r="AD3165" t="s">
        <v>316</v>
      </c>
      <c r="AF3165" s="1">
        <v>43059.308749999997</v>
      </c>
    </row>
    <row r="3166" spans="1:32" x14ac:dyDescent="0.3">
      <c r="A3166">
        <v>770615</v>
      </c>
      <c r="B3166">
        <v>4938429</v>
      </c>
      <c r="C3166" t="s">
        <v>19</v>
      </c>
      <c r="D3166" t="s">
        <v>19</v>
      </c>
      <c r="E3166" t="s">
        <v>19</v>
      </c>
      <c r="F3166" t="s">
        <v>24</v>
      </c>
      <c r="G3166" t="s">
        <v>19</v>
      </c>
      <c r="H3166" t="s">
        <v>20</v>
      </c>
      <c r="I3166" t="s">
        <v>19</v>
      </c>
      <c r="J3166" t="s">
        <v>19</v>
      </c>
      <c r="K3166" t="s">
        <v>20</v>
      </c>
      <c r="L3166">
        <f t="shared" si="49"/>
        <v>6</v>
      </c>
      <c r="Q3166" t="s">
        <v>8379</v>
      </c>
      <c r="R3166" t="s">
        <v>8380</v>
      </c>
      <c r="S3166" t="s">
        <v>8381</v>
      </c>
      <c r="T3166" t="s">
        <v>159</v>
      </c>
      <c r="U3166">
        <v>99216</v>
      </c>
      <c r="V3166" s="1">
        <v>43103.069826388892</v>
      </c>
      <c r="W3166" t="s">
        <v>34</v>
      </c>
      <c r="X3166" t="s">
        <v>87</v>
      </c>
      <c r="Y3166" t="s">
        <v>160</v>
      </c>
      <c r="Z3166" t="s">
        <v>37</v>
      </c>
      <c r="AA3166" t="s">
        <v>38</v>
      </c>
      <c r="AB3166" t="s">
        <v>39</v>
      </c>
      <c r="AC3166" t="s">
        <v>161</v>
      </c>
      <c r="AD3166" t="s">
        <v>41</v>
      </c>
      <c r="AF3166" s="1">
        <v>42256.632824074077</v>
      </c>
    </row>
    <row r="3167" spans="1:32" x14ac:dyDescent="0.3">
      <c r="A3167">
        <v>770618</v>
      </c>
      <c r="B3167">
        <v>5922403</v>
      </c>
      <c r="C3167" t="s">
        <v>19</v>
      </c>
      <c r="D3167" t="s">
        <v>19</v>
      </c>
      <c r="E3167" t="s">
        <v>19</v>
      </c>
      <c r="F3167" t="s">
        <v>19</v>
      </c>
      <c r="G3167" t="s">
        <v>19</v>
      </c>
      <c r="H3167" t="s">
        <v>20</v>
      </c>
      <c r="I3167" t="s">
        <v>19</v>
      </c>
      <c r="J3167" t="s">
        <v>19</v>
      </c>
      <c r="K3167" t="s">
        <v>19</v>
      </c>
      <c r="L3167">
        <f t="shared" si="49"/>
        <v>8</v>
      </c>
      <c r="Q3167" t="s">
        <v>8382</v>
      </c>
      <c r="R3167" t="s">
        <v>8383</v>
      </c>
      <c r="S3167" t="s">
        <v>6715</v>
      </c>
      <c r="T3167" t="s">
        <v>97</v>
      </c>
      <c r="U3167">
        <v>75069</v>
      </c>
      <c r="V3167" s="1">
        <v>43056.40253472222</v>
      </c>
      <c r="W3167" t="s">
        <v>1929</v>
      </c>
      <c r="X3167" t="s">
        <v>2161</v>
      </c>
      <c r="Y3167" t="s">
        <v>489</v>
      </c>
      <c r="Z3167" t="s">
        <v>37</v>
      </c>
      <c r="AA3167" t="s">
        <v>38</v>
      </c>
      <c r="AB3167" t="s">
        <v>484</v>
      </c>
      <c r="AC3167" t="s">
        <v>490</v>
      </c>
      <c r="AD3167" t="s">
        <v>62</v>
      </c>
      <c r="AF3167" s="1">
        <v>43066.409444444442</v>
      </c>
    </row>
    <row r="3168" spans="1:32" x14ac:dyDescent="0.3">
      <c r="A3168">
        <v>770632</v>
      </c>
      <c r="B3168">
        <v>1169970</v>
      </c>
      <c r="C3168" t="s">
        <v>19</v>
      </c>
      <c r="D3168" t="s">
        <v>19</v>
      </c>
      <c r="E3168" t="s">
        <v>19</v>
      </c>
      <c r="F3168" t="s">
        <v>24</v>
      </c>
      <c r="G3168" t="s">
        <v>19</v>
      </c>
      <c r="H3168" t="s">
        <v>19</v>
      </c>
      <c r="I3168" t="s">
        <v>19</v>
      </c>
      <c r="J3168" t="s">
        <v>19</v>
      </c>
      <c r="K3168" t="s">
        <v>19</v>
      </c>
      <c r="L3168">
        <f t="shared" si="49"/>
        <v>8</v>
      </c>
      <c r="N3168">
        <v>1</v>
      </c>
      <c r="Q3168" t="s">
        <v>8384</v>
      </c>
      <c r="R3168" t="s">
        <v>8385</v>
      </c>
      <c r="S3168" t="s">
        <v>8386</v>
      </c>
      <c r="T3168" t="s">
        <v>356</v>
      </c>
      <c r="U3168">
        <v>31510</v>
      </c>
      <c r="V3168" s="1">
        <v>43057.069537037038</v>
      </c>
      <c r="W3168" t="s">
        <v>57</v>
      </c>
      <c r="X3168" t="s">
        <v>58</v>
      </c>
      <c r="Y3168" t="s">
        <v>357</v>
      </c>
      <c r="Z3168" t="s">
        <v>70</v>
      </c>
      <c r="AA3168" t="s">
        <v>71</v>
      </c>
      <c r="AB3168" t="s">
        <v>358</v>
      </c>
      <c r="AC3168" t="s">
        <v>1032</v>
      </c>
      <c r="AD3168" t="s">
        <v>82</v>
      </c>
      <c r="AF3168" s="1">
        <v>43213.438784722224</v>
      </c>
    </row>
    <row r="3169" spans="1:32" x14ac:dyDescent="0.3">
      <c r="A3169">
        <v>770642</v>
      </c>
      <c r="B3169">
        <v>103046</v>
      </c>
      <c r="C3169" t="s">
        <v>19</v>
      </c>
      <c r="D3169" t="s">
        <v>19</v>
      </c>
      <c r="E3169" t="s">
        <v>19</v>
      </c>
      <c r="F3169" t="s">
        <v>24</v>
      </c>
      <c r="G3169" t="s">
        <v>19</v>
      </c>
      <c r="H3169" t="s">
        <v>19</v>
      </c>
      <c r="I3169" t="s">
        <v>19</v>
      </c>
      <c r="J3169" t="s">
        <v>19</v>
      </c>
      <c r="K3169" t="s">
        <v>19</v>
      </c>
      <c r="L3169">
        <f t="shared" si="49"/>
        <v>8</v>
      </c>
      <c r="N3169">
        <v>1</v>
      </c>
      <c r="Q3169" t="s">
        <v>8387</v>
      </c>
      <c r="R3169" t="s">
        <v>8388</v>
      </c>
      <c r="S3169" t="s">
        <v>8213</v>
      </c>
      <c r="T3169" t="s">
        <v>139</v>
      </c>
      <c r="U3169">
        <v>35023</v>
      </c>
      <c r="V3169" s="1">
        <v>39238</v>
      </c>
      <c r="W3169" t="s">
        <v>57</v>
      </c>
      <c r="X3169" t="s">
        <v>58</v>
      </c>
      <c r="Y3169" t="s">
        <v>140</v>
      </c>
      <c r="Z3169" t="s">
        <v>89</v>
      </c>
      <c r="AA3169" t="s">
        <v>90</v>
      </c>
      <c r="AB3169" t="s">
        <v>141</v>
      </c>
      <c r="AC3169" t="s">
        <v>142</v>
      </c>
      <c r="AD3169" t="s">
        <v>118</v>
      </c>
      <c r="AF3169" s="1">
        <v>40428</v>
      </c>
    </row>
    <row r="3170" spans="1:32" x14ac:dyDescent="0.3">
      <c r="A3170">
        <v>770643</v>
      </c>
      <c r="B3170">
        <v>606321</v>
      </c>
      <c r="C3170" t="s">
        <v>19</v>
      </c>
      <c r="D3170" t="s">
        <v>19</v>
      </c>
      <c r="E3170" t="s">
        <v>19</v>
      </c>
      <c r="F3170" t="s">
        <v>24</v>
      </c>
      <c r="G3170" t="s">
        <v>19</v>
      </c>
      <c r="H3170" t="s">
        <v>19</v>
      </c>
      <c r="I3170" t="s">
        <v>19</v>
      </c>
      <c r="J3170" t="s">
        <v>19</v>
      </c>
      <c r="K3170" t="s">
        <v>20</v>
      </c>
      <c r="L3170">
        <f t="shared" si="49"/>
        <v>7</v>
      </c>
      <c r="Q3170" t="s">
        <v>8389</v>
      </c>
      <c r="R3170" t="s">
        <v>8390</v>
      </c>
      <c r="S3170" t="s">
        <v>8391</v>
      </c>
      <c r="T3170" t="s">
        <v>153</v>
      </c>
      <c r="U3170">
        <v>80759</v>
      </c>
      <c r="V3170" s="1">
        <v>43031.422905092593</v>
      </c>
      <c r="W3170" t="s">
        <v>34</v>
      </c>
      <c r="X3170" t="s">
        <v>123</v>
      </c>
      <c r="Y3170" t="s">
        <v>88</v>
      </c>
      <c r="Z3170" t="s">
        <v>37</v>
      </c>
      <c r="AA3170" t="s">
        <v>38</v>
      </c>
      <c r="AB3170" t="s">
        <v>154</v>
      </c>
      <c r="AC3170" t="s">
        <v>155</v>
      </c>
      <c r="AD3170" t="s">
        <v>62</v>
      </c>
      <c r="AF3170" s="1">
        <v>40481</v>
      </c>
    </row>
    <row r="3171" spans="1:32" x14ac:dyDescent="0.3">
      <c r="A3171">
        <v>770648</v>
      </c>
      <c r="B3171">
        <v>500745</v>
      </c>
      <c r="C3171" t="s">
        <v>19</v>
      </c>
      <c r="D3171" t="s">
        <v>19</v>
      </c>
      <c r="E3171" t="s">
        <v>19</v>
      </c>
      <c r="F3171" t="s">
        <v>24</v>
      </c>
      <c r="G3171" t="s">
        <v>20</v>
      </c>
      <c r="H3171" t="s">
        <v>19</v>
      </c>
      <c r="I3171" t="s">
        <v>19</v>
      </c>
      <c r="J3171" t="s">
        <v>19</v>
      </c>
      <c r="K3171" t="s">
        <v>24</v>
      </c>
      <c r="L3171">
        <f t="shared" si="49"/>
        <v>6</v>
      </c>
      <c r="Q3171" t="s">
        <v>8392</v>
      </c>
      <c r="R3171" t="s">
        <v>8393</v>
      </c>
      <c r="S3171" t="s">
        <v>699</v>
      </c>
      <c r="T3171" t="s">
        <v>172</v>
      </c>
      <c r="U3171">
        <v>90712</v>
      </c>
      <c r="V3171" s="1">
        <v>43103.069826388892</v>
      </c>
      <c r="W3171" t="s">
        <v>34</v>
      </c>
      <c r="X3171" t="s">
        <v>87</v>
      </c>
      <c r="Y3171" t="s">
        <v>173</v>
      </c>
      <c r="Z3171" t="s">
        <v>37</v>
      </c>
      <c r="AA3171" t="s">
        <v>38</v>
      </c>
      <c r="AB3171" t="s">
        <v>174</v>
      </c>
      <c r="AC3171" t="s">
        <v>179</v>
      </c>
      <c r="AD3171" t="s">
        <v>41</v>
      </c>
      <c r="AF3171" s="1">
        <v>43187.404965277776</v>
      </c>
    </row>
    <row r="3172" spans="1:32" x14ac:dyDescent="0.3">
      <c r="A3172">
        <v>770662</v>
      </c>
      <c r="B3172">
        <v>101535</v>
      </c>
      <c r="C3172" t="s">
        <v>19</v>
      </c>
      <c r="D3172" t="s">
        <v>19</v>
      </c>
      <c r="E3172" t="s">
        <v>19</v>
      </c>
      <c r="F3172" t="s">
        <v>19</v>
      </c>
      <c r="G3172" t="s">
        <v>19</v>
      </c>
      <c r="H3172" t="s">
        <v>19</v>
      </c>
      <c r="I3172" t="s">
        <v>19</v>
      </c>
      <c r="J3172" t="s">
        <v>19</v>
      </c>
      <c r="K3172" t="s">
        <v>19</v>
      </c>
      <c r="L3172">
        <f t="shared" si="49"/>
        <v>9</v>
      </c>
      <c r="M3172">
        <v>1</v>
      </c>
      <c r="Q3172" t="s">
        <v>8394</v>
      </c>
      <c r="R3172" t="s">
        <v>8395</v>
      </c>
      <c r="S3172" t="s">
        <v>1389</v>
      </c>
      <c r="T3172" t="s">
        <v>139</v>
      </c>
      <c r="U3172">
        <v>35601</v>
      </c>
      <c r="V3172" s="1">
        <v>39335</v>
      </c>
      <c r="W3172" t="s">
        <v>57</v>
      </c>
      <c r="X3172" t="s">
        <v>58</v>
      </c>
      <c r="Y3172" t="s">
        <v>140</v>
      </c>
      <c r="Z3172" t="s">
        <v>89</v>
      </c>
      <c r="AA3172" t="s">
        <v>90</v>
      </c>
      <c r="AB3172" t="s">
        <v>141</v>
      </c>
      <c r="AC3172" t="s">
        <v>235</v>
      </c>
      <c r="AD3172" t="s">
        <v>118</v>
      </c>
      <c r="AF3172" s="1">
        <v>40458</v>
      </c>
    </row>
    <row r="3173" spans="1:32" x14ac:dyDescent="0.3">
      <c r="A3173">
        <v>770674</v>
      </c>
      <c r="B3173">
        <v>3846168</v>
      </c>
      <c r="C3173" t="s">
        <v>19</v>
      </c>
      <c r="D3173" t="s">
        <v>20</v>
      </c>
      <c r="E3173" t="s">
        <v>20</v>
      </c>
      <c r="F3173" t="s">
        <v>24</v>
      </c>
      <c r="G3173" t="s">
        <v>20</v>
      </c>
      <c r="H3173" t="s">
        <v>19</v>
      </c>
      <c r="I3173" t="s">
        <v>19</v>
      </c>
      <c r="J3173" t="s">
        <v>19</v>
      </c>
      <c r="K3173" t="s">
        <v>19</v>
      </c>
      <c r="L3173">
        <f t="shared" si="49"/>
        <v>5</v>
      </c>
      <c r="Q3173" t="s">
        <v>6355</v>
      </c>
      <c r="R3173" t="s">
        <v>8396</v>
      </c>
      <c r="S3173" t="s">
        <v>8397</v>
      </c>
      <c r="T3173" t="s">
        <v>320</v>
      </c>
      <c r="U3173">
        <v>97444</v>
      </c>
      <c r="V3173" s="1">
        <v>43137.070196759261</v>
      </c>
      <c r="W3173" t="s">
        <v>6192</v>
      </c>
      <c r="X3173" t="s">
        <v>6193</v>
      </c>
      <c r="Y3173" t="s">
        <v>160</v>
      </c>
      <c r="Z3173" t="s">
        <v>37</v>
      </c>
      <c r="AA3173" t="s">
        <v>38</v>
      </c>
      <c r="AB3173" t="s">
        <v>39</v>
      </c>
      <c r="AC3173" t="s">
        <v>321</v>
      </c>
      <c r="AD3173" t="s">
        <v>41</v>
      </c>
      <c r="AF3173" s="1">
        <v>43983.493773148148</v>
      </c>
    </row>
    <row r="3174" spans="1:32" x14ac:dyDescent="0.3">
      <c r="A3174">
        <v>770694</v>
      </c>
      <c r="B3174">
        <v>1938945</v>
      </c>
      <c r="C3174" t="s">
        <v>19</v>
      </c>
      <c r="D3174" t="s">
        <v>19</v>
      </c>
      <c r="E3174" t="s">
        <v>19</v>
      </c>
      <c r="F3174" t="s">
        <v>24</v>
      </c>
      <c r="G3174" t="s">
        <v>19</v>
      </c>
      <c r="H3174" t="s">
        <v>19</v>
      </c>
      <c r="I3174" t="s">
        <v>19</v>
      </c>
      <c r="J3174" t="s">
        <v>19</v>
      </c>
      <c r="K3174" t="s">
        <v>20</v>
      </c>
      <c r="L3174">
        <f t="shared" si="49"/>
        <v>7</v>
      </c>
      <c r="Q3174" t="s">
        <v>8398</v>
      </c>
      <c r="R3174" t="s">
        <v>8399</v>
      </c>
      <c r="S3174" t="s">
        <v>1947</v>
      </c>
      <c r="T3174" t="s">
        <v>56</v>
      </c>
      <c r="U3174">
        <v>70714</v>
      </c>
      <c r="V3174" s="1">
        <v>43252.069305555553</v>
      </c>
      <c r="W3174" t="s">
        <v>57</v>
      </c>
      <c r="X3174" t="s">
        <v>58</v>
      </c>
      <c r="Y3174" t="s">
        <v>59</v>
      </c>
      <c r="Z3174" t="s">
        <v>37</v>
      </c>
      <c r="AA3174" t="s">
        <v>38</v>
      </c>
      <c r="AB3174" t="s">
        <v>60</v>
      </c>
      <c r="AC3174" t="s">
        <v>61</v>
      </c>
      <c r="AD3174" t="s">
        <v>62</v>
      </c>
      <c r="AF3174" s="1">
        <v>43768.432384259257</v>
      </c>
    </row>
    <row r="3175" spans="1:32" x14ac:dyDescent="0.3">
      <c r="A3175">
        <v>770698</v>
      </c>
      <c r="B3175">
        <v>1618365</v>
      </c>
      <c r="C3175" t="s">
        <v>19</v>
      </c>
      <c r="D3175" t="s">
        <v>19</v>
      </c>
      <c r="E3175" t="s">
        <v>19</v>
      </c>
      <c r="F3175" t="s">
        <v>24</v>
      </c>
      <c r="G3175" t="s">
        <v>19</v>
      </c>
      <c r="H3175" t="s">
        <v>19</v>
      </c>
      <c r="I3175" t="s">
        <v>19</v>
      </c>
      <c r="J3175" t="s">
        <v>19</v>
      </c>
      <c r="K3175" t="s">
        <v>24</v>
      </c>
      <c r="L3175">
        <f t="shared" si="49"/>
        <v>7</v>
      </c>
      <c r="P3175">
        <v>1</v>
      </c>
      <c r="Q3175" t="s">
        <v>8400</v>
      </c>
      <c r="R3175" t="s">
        <v>8401</v>
      </c>
      <c r="S3175" t="s">
        <v>8402</v>
      </c>
      <c r="T3175" t="s">
        <v>272</v>
      </c>
      <c r="U3175">
        <v>52233</v>
      </c>
      <c r="V3175" s="1">
        <v>43130.070567129631</v>
      </c>
      <c r="W3175" t="s">
        <v>34</v>
      </c>
      <c r="X3175" t="s">
        <v>87</v>
      </c>
      <c r="Y3175" t="s">
        <v>124</v>
      </c>
      <c r="Z3175" t="s">
        <v>89</v>
      </c>
      <c r="AA3175" t="s">
        <v>90</v>
      </c>
      <c r="AB3175" t="s">
        <v>91</v>
      </c>
      <c r="AC3175" t="s">
        <v>968</v>
      </c>
      <c r="AD3175" t="s">
        <v>93</v>
      </c>
      <c r="AF3175" s="1">
        <v>43857.543090277781</v>
      </c>
    </row>
    <row r="3176" spans="1:32" x14ac:dyDescent="0.3">
      <c r="A3176">
        <v>770731</v>
      </c>
      <c r="B3176">
        <v>142199</v>
      </c>
      <c r="C3176" t="s">
        <v>19</v>
      </c>
      <c r="D3176" t="s">
        <v>19</v>
      </c>
      <c r="E3176" t="s">
        <v>19</v>
      </c>
      <c r="F3176" t="s">
        <v>24</v>
      </c>
      <c r="G3176" t="s">
        <v>20</v>
      </c>
      <c r="H3176" t="s">
        <v>19</v>
      </c>
      <c r="I3176" t="s">
        <v>19</v>
      </c>
      <c r="J3176" t="s">
        <v>19</v>
      </c>
      <c r="K3176" t="s">
        <v>19</v>
      </c>
      <c r="L3176">
        <f t="shared" si="49"/>
        <v>7</v>
      </c>
      <c r="Q3176" t="s">
        <v>8403</v>
      </c>
      <c r="R3176" t="s">
        <v>8404</v>
      </c>
      <c r="S3176" t="s">
        <v>1297</v>
      </c>
      <c r="T3176" t="s">
        <v>139</v>
      </c>
      <c r="U3176">
        <v>35650</v>
      </c>
      <c r="V3176" s="1">
        <v>43041.071018518516</v>
      </c>
      <c r="W3176" t="s">
        <v>57</v>
      </c>
      <c r="X3176" t="s">
        <v>107</v>
      </c>
      <c r="Y3176" t="s">
        <v>140</v>
      </c>
      <c r="Z3176" t="s">
        <v>89</v>
      </c>
      <c r="AA3176" t="s">
        <v>90</v>
      </c>
      <c r="AB3176" t="s">
        <v>141</v>
      </c>
      <c r="AC3176" t="s">
        <v>235</v>
      </c>
      <c r="AD3176" t="s">
        <v>118</v>
      </c>
      <c r="AF3176" s="1">
        <v>43172.285439814812</v>
      </c>
    </row>
    <row r="3177" spans="1:32" x14ac:dyDescent="0.3">
      <c r="A3177">
        <v>770774</v>
      </c>
      <c r="B3177">
        <v>2383850</v>
      </c>
      <c r="C3177" t="s">
        <v>19</v>
      </c>
      <c r="D3177" t="s">
        <v>19</v>
      </c>
      <c r="E3177" t="s">
        <v>19</v>
      </c>
      <c r="F3177" t="s">
        <v>24</v>
      </c>
      <c r="G3177" t="s">
        <v>19</v>
      </c>
      <c r="H3177" t="s">
        <v>19</v>
      </c>
      <c r="I3177" t="s">
        <v>19</v>
      </c>
      <c r="J3177" t="s">
        <v>19</v>
      </c>
      <c r="K3177" t="s">
        <v>20</v>
      </c>
      <c r="L3177">
        <f t="shared" si="49"/>
        <v>7</v>
      </c>
      <c r="Q3177" t="s">
        <v>8405</v>
      </c>
      <c r="R3177" t="s">
        <v>8406</v>
      </c>
      <c r="S3177" t="s">
        <v>334</v>
      </c>
      <c r="T3177" t="s">
        <v>165</v>
      </c>
      <c r="U3177">
        <v>48126</v>
      </c>
      <c r="V3177" s="1">
        <v>43088.792962962965</v>
      </c>
      <c r="W3177" t="s">
        <v>34</v>
      </c>
      <c r="X3177" t="s">
        <v>87</v>
      </c>
      <c r="Y3177" t="s">
        <v>166</v>
      </c>
      <c r="Z3177" t="s">
        <v>89</v>
      </c>
      <c r="AA3177" t="s">
        <v>90</v>
      </c>
      <c r="AB3177" t="s">
        <v>167</v>
      </c>
      <c r="AC3177" t="s">
        <v>1669</v>
      </c>
      <c r="AD3177" t="s">
        <v>93</v>
      </c>
      <c r="AF3177" s="1">
        <v>44510.474305555559</v>
      </c>
    </row>
    <row r="3178" spans="1:32" x14ac:dyDescent="0.3">
      <c r="A3178">
        <v>770795</v>
      </c>
      <c r="B3178">
        <v>2372972</v>
      </c>
      <c r="C3178" t="s">
        <v>19</v>
      </c>
      <c r="D3178" t="s">
        <v>19</v>
      </c>
      <c r="E3178" t="s">
        <v>19</v>
      </c>
      <c r="F3178" t="s">
        <v>19</v>
      </c>
      <c r="G3178" t="s">
        <v>19</v>
      </c>
      <c r="H3178" t="s">
        <v>19</v>
      </c>
      <c r="I3178" t="s">
        <v>19</v>
      </c>
      <c r="J3178" t="s">
        <v>19</v>
      </c>
      <c r="K3178" t="s">
        <v>19</v>
      </c>
      <c r="L3178">
        <f t="shared" si="49"/>
        <v>9</v>
      </c>
      <c r="M3178">
        <v>1</v>
      </c>
      <c r="Q3178" t="s">
        <v>8407</v>
      </c>
      <c r="R3178" t="s">
        <v>8408</v>
      </c>
      <c r="S3178" t="s">
        <v>8409</v>
      </c>
      <c r="T3178" t="s">
        <v>165</v>
      </c>
      <c r="U3178">
        <v>49071</v>
      </c>
      <c r="V3178" s="1">
        <v>43082.069756944446</v>
      </c>
      <c r="W3178" t="s">
        <v>34</v>
      </c>
      <c r="X3178" t="s">
        <v>87</v>
      </c>
      <c r="Y3178" t="s">
        <v>166</v>
      </c>
      <c r="Z3178" t="s">
        <v>89</v>
      </c>
      <c r="AA3178" t="s">
        <v>90</v>
      </c>
      <c r="AB3178" t="s">
        <v>167</v>
      </c>
      <c r="AC3178" t="s">
        <v>202</v>
      </c>
      <c r="AD3178" t="s">
        <v>93</v>
      </c>
      <c r="AF3178" s="1">
        <v>43122.313333333332</v>
      </c>
    </row>
    <row r="3179" spans="1:32" x14ac:dyDescent="0.3">
      <c r="A3179">
        <v>770804</v>
      </c>
      <c r="B3179">
        <v>122351</v>
      </c>
      <c r="C3179" t="s">
        <v>19</v>
      </c>
      <c r="D3179" t="s">
        <v>19</v>
      </c>
      <c r="E3179" t="s">
        <v>19</v>
      </c>
      <c r="F3179" t="s">
        <v>24</v>
      </c>
      <c r="G3179" t="s">
        <v>19</v>
      </c>
      <c r="H3179" t="s">
        <v>19</v>
      </c>
      <c r="I3179" t="s">
        <v>19</v>
      </c>
      <c r="J3179" t="s">
        <v>19</v>
      </c>
      <c r="K3179" t="s">
        <v>19</v>
      </c>
      <c r="L3179">
        <f t="shared" si="49"/>
        <v>8</v>
      </c>
      <c r="N3179">
        <v>1</v>
      </c>
      <c r="Q3179" t="s">
        <v>8410</v>
      </c>
      <c r="R3179" t="s">
        <v>8411</v>
      </c>
      <c r="S3179" t="s">
        <v>8412</v>
      </c>
      <c r="T3179" t="s">
        <v>139</v>
      </c>
      <c r="U3179">
        <v>35188</v>
      </c>
      <c r="V3179" s="1">
        <v>39203</v>
      </c>
      <c r="W3179" t="s">
        <v>57</v>
      </c>
      <c r="X3179" t="s">
        <v>58</v>
      </c>
      <c r="Y3179" t="s">
        <v>140</v>
      </c>
      <c r="Z3179" t="s">
        <v>89</v>
      </c>
      <c r="AA3179" t="s">
        <v>90</v>
      </c>
      <c r="AB3179" t="s">
        <v>141</v>
      </c>
      <c r="AC3179" t="s">
        <v>142</v>
      </c>
      <c r="AD3179" t="s">
        <v>118</v>
      </c>
      <c r="AF3179" s="1">
        <v>40428</v>
      </c>
    </row>
    <row r="3180" spans="1:32" x14ac:dyDescent="0.3">
      <c r="A3180">
        <v>770835</v>
      </c>
      <c r="B3180">
        <v>105646</v>
      </c>
      <c r="C3180" t="s">
        <v>19</v>
      </c>
      <c r="D3180" t="s">
        <v>19</v>
      </c>
      <c r="E3180" t="s">
        <v>19</v>
      </c>
      <c r="F3180" t="s">
        <v>24</v>
      </c>
      <c r="G3180" t="s">
        <v>19</v>
      </c>
      <c r="H3180" t="s">
        <v>19</v>
      </c>
      <c r="I3180" t="s">
        <v>19</v>
      </c>
      <c r="J3180" t="s">
        <v>19</v>
      </c>
      <c r="K3180" t="s">
        <v>19</v>
      </c>
      <c r="L3180">
        <f t="shared" si="49"/>
        <v>8</v>
      </c>
      <c r="N3180">
        <v>1</v>
      </c>
      <c r="Q3180" t="s">
        <v>8413</v>
      </c>
      <c r="R3180" t="s">
        <v>8414</v>
      </c>
      <c r="S3180" t="s">
        <v>8415</v>
      </c>
      <c r="T3180" t="s">
        <v>139</v>
      </c>
      <c r="U3180">
        <v>35045</v>
      </c>
      <c r="V3180" s="1">
        <v>39912</v>
      </c>
      <c r="W3180" t="s">
        <v>57</v>
      </c>
      <c r="X3180" t="s">
        <v>107</v>
      </c>
      <c r="Y3180" t="s">
        <v>140</v>
      </c>
      <c r="Z3180" t="s">
        <v>89</v>
      </c>
      <c r="AA3180" t="s">
        <v>90</v>
      </c>
      <c r="AB3180" t="s">
        <v>141</v>
      </c>
      <c r="AC3180" t="s">
        <v>142</v>
      </c>
      <c r="AD3180" t="s">
        <v>118</v>
      </c>
      <c r="AF3180" s="1">
        <v>40481</v>
      </c>
    </row>
    <row r="3181" spans="1:32" x14ac:dyDescent="0.3">
      <c r="A3181">
        <v>770847</v>
      </c>
      <c r="B3181">
        <v>5108279</v>
      </c>
      <c r="C3181" t="s">
        <v>19</v>
      </c>
      <c r="D3181" t="s">
        <v>19</v>
      </c>
      <c r="E3181" t="s">
        <v>19</v>
      </c>
      <c r="F3181" t="s">
        <v>24</v>
      </c>
      <c r="G3181" t="s">
        <v>20</v>
      </c>
      <c r="H3181" t="s">
        <v>19</v>
      </c>
      <c r="I3181" t="s">
        <v>19</v>
      </c>
      <c r="J3181" t="s">
        <v>19</v>
      </c>
      <c r="K3181" t="s">
        <v>24</v>
      </c>
      <c r="L3181">
        <f t="shared" si="49"/>
        <v>6</v>
      </c>
      <c r="Q3181" t="s">
        <v>8416</v>
      </c>
      <c r="R3181" t="s">
        <v>8417</v>
      </c>
      <c r="S3181" t="s">
        <v>8418</v>
      </c>
      <c r="T3181" t="s">
        <v>122</v>
      </c>
      <c r="U3181">
        <v>53949</v>
      </c>
      <c r="V3181" s="1">
        <v>43103.069826388892</v>
      </c>
      <c r="W3181" t="s">
        <v>34</v>
      </c>
      <c r="X3181" t="s">
        <v>87</v>
      </c>
      <c r="Y3181" t="s">
        <v>789</v>
      </c>
      <c r="Z3181" t="s">
        <v>89</v>
      </c>
      <c r="AA3181" t="s">
        <v>90</v>
      </c>
      <c r="AB3181" t="s">
        <v>167</v>
      </c>
      <c r="AC3181" t="s">
        <v>961</v>
      </c>
      <c r="AD3181" t="s">
        <v>93</v>
      </c>
      <c r="AF3181" s="1">
        <v>43153.410185185188</v>
      </c>
    </row>
    <row r="3182" spans="1:32" x14ac:dyDescent="0.3">
      <c r="A3182">
        <v>770849</v>
      </c>
      <c r="B3182">
        <v>5810963</v>
      </c>
      <c r="C3182" t="s">
        <v>19</v>
      </c>
      <c r="D3182" t="s">
        <v>19</v>
      </c>
      <c r="E3182" t="s">
        <v>19</v>
      </c>
      <c r="F3182" t="s">
        <v>24</v>
      </c>
      <c r="G3182" t="s">
        <v>20</v>
      </c>
      <c r="H3182" t="s">
        <v>19</v>
      </c>
      <c r="I3182" t="s">
        <v>19</v>
      </c>
      <c r="J3182" t="s">
        <v>19</v>
      </c>
      <c r="K3182" t="s">
        <v>19</v>
      </c>
      <c r="L3182">
        <f t="shared" si="49"/>
        <v>7</v>
      </c>
      <c r="Q3182" t="s">
        <v>8419</v>
      </c>
      <c r="R3182" t="s">
        <v>8420</v>
      </c>
      <c r="S3182" t="s">
        <v>44</v>
      </c>
      <c r="T3182" t="s">
        <v>45</v>
      </c>
      <c r="U3182">
        <v>10463</v>
      </c>
      <c r="V3182" s="1">
        <v>43103.069826388892</v>
      </c>
      <c r="W3182" t="s">
        <v>312</v>
      </c>
      <c r="X3182" t="s">
        <v>313</v>
      </c>
      <c r="Y3182" t="s">
        <v>48</v>
      </c>
      <c r="Z3182" t="s">
        <v>70</v>
      </c>
      <c r="AA3182" t="s">
        <v>71</v>
      </c>
      <c r="AB3182" t="s">
        <v>314</v>
      </c>
      <c r="AC3182" t="s">
        <v>1722</v>
      </c>
      <c r="AD3182" t="s">
        <v>316</v>
      </c>
      <c r="AF3182" s="1">
        <v>43109.208379629628</v>
      </c>
    </row>
    <row r="3183" spans="1:32" x14ac:dyDescent="0.3">
      <c r="A3183">
        <v>770851</v>
      </c>
      <c r="B3183">
        <v>5117393</v>
      </c>
      <c r="C3183" t="s">
        <v>19</v>
      </c>
      <c r="D3183" t="s">
        <v>19</v>
      </c>
      <c r="E3183" t="s">
        <v>19</v>
      </c>
      <c r="F3183" t="s">
        <v>24</v>
      </c>
      <c r="G3183" t="s">
        <v>20</v>
      </c>
      <c r="H3183" t="s">
        <v>19</v>
      </c>
      <c r="I3183" t="s">
        <v>19</v>
      </c>
      <c r="J3183" t="s">
        <v>19</v>
      </c>
      <c r="K3183" t="s">
        <v>20</v>
      </c>
      <c r="L3183">
        <f t="shared" si="49"/>
        <v>6</v>
      </c>
      <c r="Q3183" t="s">
        <v>8416</v>
      </c>
      <c r="R3183" t="s">
        <v>8421</v>
      </c>
      <c r="S3183" t="s">
        <v>6779</v>
      </c>
      <c r="T3183" t="s">
        <v>122</v>
      </c>
      <c r="U3183">
        <v>53964</v>
      </c>
      <c r="V3183" s="1">
        <v>43103.069826388892</v>
      </c>
      <c r="W3183" t="s">
        <v>34</v>
      </c>
      <c r="X3183" t="s">
        <v>87</v>
      </c>
      <c r="Y3183" t="s">
        <v>789</v>
      </c>
      <c r="Z3183" t="s">
        <v>89</v>
      </c>
      <c r="AA3183" t="s">
        <v>90</v>
      </c>
      <c r="AB3183" t="s">
        <v>167</v>
      </c>
      <c r="AC3183" t="s">
        <v>961</v>
      </c>
      <c r="AD3183" t="s">
        <v>93</v>
      </c>
      <c r="AF3183" s="1">
        <v>44543.39166666667</v>
      </c>
    </row>
    <row r="3184" spans="1:32" x14ac:dyDescent="0.3">
      <c r="A3184">
        <v>770852</v>
      </c>
      <c r="B3184">
        <v>5108849</v>
      </c>
      <c r="C3184" t="s">
        <v>19</v>
      </c>
      <c r="D3184" t="s">
        <v>20</v>
      </c>
      <c r="E3184" t="s">
        <v>19</v>
      </c>
      <c r="F3184" t="s">
        <v>24</v>
      </c>
      <c r="G3184" t="s">
        <v>20</v>
      </c>
      <c r="H3184" t="s">
        <v>19</v>
      </c>
      <c r="I3184" t="s">
        <v>19</v>
      </c>
      <c r="J3184" t="s">
        <v>19</v>
      </c>
      <c r="K3184" t="s">
        <v>20</v>
      </c>
      <c r="L3184">
        <f t="shared" si="49"/>
        <v>5</v>
      </c>
      <c r="Q3184" t="s">
        <v>8416</v>
      </c>
      <c r="R3184" t="s">
        <v>8422</v>
      </c>
      <c r="S3184" t="s">
        <v>666</v>
      </c>
      <c r="T3184" t="s">
        <v>122</v>
      </c>
      <c r="U3184">
        <v>54968</v>
      </c>
      <c r="V3184" s="1">
        <v>43102.390185185184</v>
      </c>
      <c r="W3184" t="s">
        <v>34</v>
      </c>
      <c r="X3184" t="s">
        <v>87</v>
      </c>
      <c r="Y3184" t="s">
        <v>789</v>
      </c>
      <c r="Z3184" t="s">
        <v>89</v>
      </c>
      <c r="AA3184" t="s">
        <v>90</v>
      </c>
      <c r="AB3184" t="s">
        <v>167</v>
      </c>
      <c r="AC3184" t="s">
        <v>961</v>
      </c>
      <c r="AD3184" t="s">
        <v>93</v>
      </c>
      <c r="AF3184" s="1">
        <v>43154.439270833333</v>
      </c>
    </row>
    <row r="3185" spans="1:32" x14ac:dyDescent="0.3">
      <c r="A3185">
        <v>770858</v>
      </c>
      <c r="B3185">
        <v>113718</v>
      </c>
      <c r="C3185" t="s">
        <v>19</v>
      </c>
      <c r="D3185" t="s">
        <v>19</v>
      </c>
      <c r="E3185" t="s">
        <v>19</v>
      </c>
      <c r="F3185" t="s">
        <v>24</v>
      </c>
      <c r="G3185" t="s">
        <v>19</v>
      </c>
      <c r="H3185" t="s">
        <v>19</v>
      </c>
      <c r="I3185" t="s">
        <v>19</v>
      </c>
      <c r="J3185" t="s">
        <v>19</v>
      </c>
      <c r="K3185" t="s">
        <v>19</v>
      </c>
      <c r="L3185">
        <f t="shared" si="49"/>
        <v>8</v>
      </c>
      <c r="N3185">
        <v>1</v>
      </c>
      <c r="Q3185" t="s">
        <v>8423</v>
      </c>
      <c r="R3185" t="s">
        <v>8424</v>
      </c>
      <c r="S3185" t="s">
        <v>1513</v>
      </c>
      <c r="T3185" t="s">
        <v>139</v>
      </c>
      <c r="U3185">
        <v>36303</v>
      </c>
      <c r="V3185" s="1">
        <v>43131.070555555554</v>
      </c>
      <c r="W3185" t="s">
        <v>57</v>
      </c>
      <c r="X3185" t="s">
        <v>98</v>
      </c>
      <c r="Y3185" t="s">
        <v>140</v>
      </c>
      <c r="Z3185" t="s">
        <v>89</v>
      </c>
      <c r="AA3185" t="s">
        <v>90</v>
      </c>
      <c r="AB3185" t="s">
        <v>141</v>
      </c>
      <c r="AC3185" t="s">
        <v>1779</v>
      </c>
      <c r="AD3185" t="s">
        <v>118</v>
      </c>
      <c r="AF3185" s="1">
        <v>43222.540729166663</v>
      </c>
    </row>
    <row r="3186" spans="1:32" x14ac:dyDescent="0.3">
      <c r="A3186">
        <v>770862</v>
      </c>
      <c r="B3186">
        <v>131007</v>
      </c>
      <c r="C3186" t="s">
        <v>19</v>
      </c>
      <c r="D3186" t="s">
        <v>19</v>
      </c>
      <c r="E3186" t="s">
        <v>19</v>
      </c>
      <c r="F3186" t="s">
        <v>24</v>
      </c>
      <c r="G3186" t="s">
        <v>19</v>
      </c>
      <c r="H3186" t="s">
        <v>19</v>
      </c>
      <c r="I3186" t="s">
        <v>19</v>
      </c>
      <c r="J3186" t="s">
        <v>19</v>
      </c>
      <c r="K3186" t="s">
        <v>19</v>
      </c>
      <c r="L3186">
        <f t="shared" si="49"/>
        <v>8</v>
      </c>
      <c r="N3186">
        <v>1</v>
      </c>
      <c r="Q3186" t="s">
        <v>8425</v>
      </c>
      <c r="R3186" t="s">
        <v>8426</v>
      </c>
      <c r="S3186" t="s">
        <v>1460</v>
      </c>
      <c r="T3186" t="s">
        <v>139</v>
      </c>
      <c r="U3186">
        <v>35648</v>
      </c>
      <c r="V3186" s="1">
        <v>43096.323194444441</v>
      </c>
      <c r="W3186" t="s">
        <v>57</v>
      </c>
      <c r="X3186" t="s">
        <v>107</v>
      </c>
      <c r="Y3186" t="s">
        <v>140</v>
      </c>
      <c r="Z3186" t="s">
        <v>89</v>
      </c>
      <c r="AA3186" t="s">
        <v>90</v>
      </c>
      <c r="AB3186" t="s">
        <v>141</v>
      </c>
      <c r="AC3186" t="s">
        <v>235</v>
      </c>
      <c r="AD3186" t="s">
        <v>118</v>
      </c>
      <c r="AF3186" s="1">
        <v>42792.790347222224</v>
      </c>
    </row>
    <row r="3187" spans="1:32" x14ac:dyDescent="0.3">
      <c r="A3187">
        <v>770865</v>
      </c>
      <c r="B3187">
        <v>5804491</v>
      </c>
      <c r="C3187" t="s">
        <v>19</v>
      </c>
      <c r="D3187" t="s">
        <v>20</v>
      </c>
      <c r="E3187" t="s">
        <v>19</v>
      </c>
      <c r="F3187" t="s">
        <v>24</v>
      </c>
      <c r="G3187" t="s">
        <v>20</v>
      </c>
      <c r="H3187" t="s">
        <v>19</v>
      </c>
      <c r="I3187" t="s">
        <v>19</v>
      </c>
      <c r="J3187" t="s">
        <v>19</v>
      </c>
      <c r="K3187" t="s">
        <v>20</v>
      </c>
      <c r="L3187">
        <f t="shared" si="49"/>
        <v>5</v>
      </c>
      <c r="Q3187" t="s">
        <v>8427</v>
      </c>
      <c r="R3187" t="s">
        <v>8428</v>
      </c>
      <c r="S3187" t="s">
        <v>2500</v>
      </c>
      <c r="T3187" t="s">
        <v>45</v>
      </c>
      <c r="U3187">
        <v>11103</v>
      </c>
      <c r="V3187" s="1">
        <v>43120.070405092592</v>
      </c>
      <c r="W3187" t="s">
        <v>312</v>
      </c>
      <c r="X3187" t="s">
        <v>313</v>
      </c>
      <c r="Y3187" t="s">
        <v>48</v>
      </c>
      <c r="Z3187" t="s">
        <v>70</v>
      </c>
      <c r="AA3187" t="s">
        <v>71</v>
      </c>
      <c r="AB3187" t="s">
        <v>314</v>
      </c>
      <c r="AC3187" t="s">
        <v>663</v>
      </c>
      <c r="AD3187" t="s">
        <v>316</v>
      </c>
      <c r="AF3187" s="1">
        <v>43146.254479166666</v>
      </c>
    </row>
    <row r="3188" spans="1:32" x14ac:dyDescent="0.3">
      <c r="A3188">
        <v>770869</v>
      </c>
      <c r="B3188">
        <v>4419708</v>
      </c>
      <c r="C3188" t="s">
        <v>19</v>
      </c>
      <c r="D3188" t="s">
        <v>19</v>
      </c>
      <c r="E3188" t="s">
        <v>19</v>
      </c>
      <c r="F3188" t="s">
        <v>24</v>
      </c>
      <c r="G3188" t="s">
        <v>19</v>
      </c>
      <c r="H3188" t="s">
        <v>19</v>
      </c>
      <c r="I3188" t="s">
        <v>19</v>
      </c>
      <c r="J3188" t="s">
        <v>19</v>
      </c>
      <c r="K3188" t="s">
        <v>19</v>
      </c>
      <c r="L3188">
        <f t="shared" si="49"/>
        <v>8</v>
      </c>
      <c r="N3188">
        <v>1</v>
      </c>
      <c r="Q3188" t="s">
        <v>8429</v>
      </c>
      <c r="R3188" t="s">
        <v>8430</v>
      </c>
      <c r="S3188" t="s">
        <v>1910</v>
      </c>
      <c r="T3188" t="s">
        <v>281</v>
      </c>
      <c r="U3188">
        <v>38301</v>
      </c>
      <c r="V3188" s="1">
        <v>43102.280821759261</v>
      </c>
      <c r="W3188" t="s">
        <v>57</v>
      </c>
      <c r="X3188" t="s">
        <v>370</v>
      </c>
      <c r="Y3188" t="s">
        <v>115</v>
      </c>
      <c r="Z3188" t="s">
        <v>89</v>
      </c>
      <c r="AA3188" t="s">
        <v>90</v>
      </c>
      <c r="AB3188" t="s">
        <v>116</v>
      </c>
      <c r="AC3188" t="s">
        <v>117</v>
      </c>
      <c r="AD3188" t="s">
        <v>118</v>
      </c>
      <c r="AE3188" s="2">
        <v>45119</v>
      </c>
      <c r="AF3188" s="1">
        <v>40481</v>
      </c>
    </row>
    <row r="3189" spans="1:32" x14ac:dyDescent="0.3">
      <c r="A3189">
        <v>770884</v>
      </c>
      <c r="B3189">
        <v>1122453</v>
      </c>
      <c r="C3189" t="s">
        <v>19</v>
      </c>
      <c r="D3189" t="s">
        <v>19</v>
      </c>
      <c r="E3189" t="s">
        <v>19</v>
      </c>
      <c r="F3189" t="s">
        <v>24</v>
      </c>
      <c r="G3189" t="s">
        <v>19</v>
      </c>
      <c r="H3189" t="s">
        <v>19</v>
      </c>
      <c r="I3189" t="s">
        <v>19</v>
      </c>
      <c r="J3189" t="s">
        <v>19</v>
      </c>
      <c r="K3189" t="s">
        <v>19</v>
      </c>
      <c r="L3189">
        <f t="shared" si="49"/>
        <v>8</v>
      </c>
      <c r="N3189">
        <v>1</v>
      </c>
      <c r="Q3189" t="s">
        <v>8431</v>
      </c>
      <c r="R3189" t="s">
        <v>8432</v>
      </c>
      <c r="S3189" t="s">
        <v>8433</v>
      </c>
      <c r="T3189" t="s">
        <v>356</v>
      </c>
      <c r="U3189">
        <v>30547</v>
      </c>
      <c r="V3189" s="1">
        <v>43193.071759259263</v>
      </c>
      <c r="W3189" t="s">
        <v>57</v>
      </c>
      <c r="X3189" t="s">
        <v>98</v>
      </c>
      <c r="Y3189" t="s">
        <v>357</v>
      </c>
      <c r="Z3189" t="s">
        <v>70</v>
      </c>
      <c r="AA3189" t="s">
        <v>71</v>
      </c>
      <c r="AB3189" t="s">
        <v>358</v>
      </c>
      <c r="AC3189" t="s">
        <v>465</v>
      </c>
      <c r="AD3189" t="s">
        <v>82</v>
      </c>
      <c r="AF3189" s="1">
        <v>43213.515474537038</v>
      </c>
    </row>
    <row r="3190" spans="1:32" x14ac:dyDescent="0.3">
      <c r="A3190">
        <v>770889</v>
      </c>
      <c r="B3190">
        <v>5923063</v>
      </c>
      <c r="C3190" t="s">
        <v>19</v>
      </c>
      <c r="D3190" t="s">
        <v>19</v>
      </c>
      <c r="E3190" t="s">
        <v>19</v>
      </c>
      <c r="F3190" t="s">
        <v>24</v>
      </c>
      <c r="G3190" t="s">
        <v>19</v>
      </c>
      <c r="H3190" t="s">
        <v>19</v>
      </c>
      <c r="I3190" t="s">
        <v>19</v>
      </c>
      <c r="J3190" t="s">
        <v>19</v>
      </c>
      <c r="K3190" t="s">
        <v>24</v>
      </c>
      <c r="L3190">
        <f t="shared" si="49"/>
        <v>7</v>
      </c>
      <c r="P3190">
        <v>1</v>
      </c>
      <c r="Q3190" t="s">
        <v>8434</v>
      </c>
      <c r="R3190" t="s">
        <v>8435</v>
      </c>
      <c r="S3190" t="s">
        <v>735</v>
      </c>
      <c r="T3190" t="s">
        <v>97</v>
      </c>
      <c r="U3190">
        <v>77055</v>
      </c>
      <c r="V3190" s="1">
        <v>43139.0703587963</v>
      </c>
      <c r="W3190" t="s">
        <v>210</v>
      </c>
      <c r="X3190" t="s">
        <v>448</v>
      </c>
      <c r="Y3190" t="s">
        <v>59</v>
      </c>
      <c r="Z3190" t="s">
        <v>37</v>
      </c>
      <c r="AA3190" t="s">
        <v>38</v>
      </c>
      <c r="AB3190" t="s">
        <v>60</v>
      </c>
      <c r="AC3190" t="s">
        <v>717</v>
      </c>
      <c r="AD3190" t="s">
        <v>62</v>
      </c>
      <c r="AF3190" s="1">
        <v>43150.594872685186</v>
      </c>
    </row>
    <row r="3191" spans="1:32" x14ac:dyDescent="0.3">
      <c r="A3191">
        <v>770890</v>
      </c>
      <c r="B3191">
        <v>142202</v>
      </c>
      <c r="C3191" t="s">
        <v>19</v>
      </c>
      <c r="D3191" t="s">
        <v>19</v>
      </c>
      <c r="E3191" t="s">
        <v>19</v>
      </c>
      <c r="F3191" t="s">
        <v>24</v>
      </c>
      <c r="G3191" t="s">
        <v>19</v>
      </c>
      <c r="H3191" t="s">
        <v>19</v>
      </c>
      <c r="I3191" t="s">
        <v>19</v>
      </c>
      <c r="J3191" t="s">
        <v>19</v>
      </c>
      <c r="K3191" t="s">
        <v>19</v>
      </c>
      <c r="L3191">
        <f t="shared" si="49"/>
        <v>8</v>
      </c>
      <c r="N3191">
        <v>1</v>
      </c>
      <c r="Q3191" t="s">
        <v>8436</v>
      </c>
      <c r="R3191" t="s">
        <v>8437</v>
      </c>
      <c r="S3191" t="s">
        <v>442</v>
      </c>
      <c r="T3191" t="s">
        <v>139</v>
      </c>
      <c r="U3191">
        <v>35630</v>
      </c>
      <c r="V3191" s="1">
        <v>43176.071018518516</v>
      </c>
      <c r="W3191" t="s">
        <v>57</v>
      </c>
      <c r="X3191" t="s">
        <v>58</v>
      </c>
      <c r="Y3191" t="s">
        <v>140</v>
      </c>
      <c r="Z3191" t="s">
        <v>89</v>
      </c>
      <c r="AA3191" t="s">
        <v>90</v>
      </c>
      <c r="AB3191" t="s">
        <v>141</v>
      </c>
      <c r="AC3191" t="s">
        <v>235</v>
      </c>
      <c r="AD3191" t="s">
        <v>118</v>
      </c>
      <c r="AF3191" s="1">
        <v>44130.481469907405</v>
      </c>
    </row>
    <row r="3192" spans="1:32" x14ac:dyDescent="0.3">
      <c r="A3192">
        <v>770894</v>
      </c>
      <c r="B3192">
        <v>572316</v>
      </c>
      <c r="C3192" t="s">
        <v>19</v>
      </c>
      <c r="D3192" t="s">
        <v>19</v>
      </c>
      <c r="E3192" t="s">
        <v>19</v>
      </c>
      <c r="F3192" t="s">
        <v>24</v>
      </c>
      <c r="G3192" t="s">
        <v>19</v>
      </c>
      <c r="H3192" t="s">
        <v>19</v>
      </c>
      <c r="I3192" t="s">
        <v>19</v>
      </c>
      <c r="J3192" t="s">
        <v>19</v>
      </c>
      <c r="K3192" t="s">
        <v>19</v>
      </c>
      <c r="L3192">
        <f t="shared" si="49"/>
        <v>8</v>
      </c>
      <c r="N3192">
        <v>1</v>
      </c>
      <c r="Q3192" t="s">
        <v>8438</v>
      </c>
      <c r="R3192" t="s">
        <v>8439</v>
      </c>
      <c r="S3192" t="s">
        <v>8440</v>
      </c>
      <c r="T3192" t="s">
        <v>172</v>
      </c>
      <c r="U3192">
        <v>95383</v>
      </c>
      <c r="V3192" s="1">
        <v>43050.069467592592</v>
      </c>
      <c r="W3192" t="s">
        <v>34</v>
      </c>
      <c r="X3192" t="s">
        <v>35</v>
      </c>
      <c r="Y3192" t="s">
        <v>194</v>
      </c>
      <c r="Z3192" t="s">
        <v>37</v>
      </c>
      <c r="AA3192" t="s">
        <v>38</v>
      </c>
      <c r="AB3192" t="s">
        <v>174</v>
      </c>
      <c r="AC3192" t="s">
        <v>1304</v>
      </c>
      <c r="AD3192" t="s">
        <v>41</v>
      </c>
      <c r="AF3192" s="1">
        <v>43069.332407407404</v>
      </c>
    </row>
    <row r="3193" spans="1:32" x14ac:dyDescent="0.3">
      <c r="A3193">
        <v>770896</v>
      </c>
      <c r="B3193">
        <v>5204754</v>
      </c>
      <c r="C3193" t="s">
        <v>19</v>
      </c>
      <c r="D3193" t="s">
        <v>20</v>
      </c>
      <c r="E3193" t="s">
        <v>20</v>
      </c>
      <c r="F3193" t="s">
        <v>24</v>
      </c>
      <c r="G3193" t="s">
        <v>19</v>
      </c>
      <c r="H3193" t="s">
        <v>20</v>
      </c>
      <c r="I3193" t="s">
        <v>19</v>
      </c>
      <c r="J3193" t="s">
        <v>19</v>
      </c>
      <c r="K3193" t="s">
        <v>20</v>
      </c>
      <c r="L3193">
        <f t="shared" si="49"/>
        <v>4</v>
      </c>
      <c r="Q3193" t="s">
        <v>8441</v>
      </c>
      <c r="R3193" t="s">
        <v>8442</v>
      </c>
      <c r="S3193" t="s">
        <v>8443</v>
      </c>
      <c r="T3193" t="s">
        <v>33</v>
      </c>
      <c r="U3193">
        <v>82721</v>
      </c>
      <c r="V3193" s="1">
        <v>43215.071018518516</v>
      </c>
      <c r="W3193" t="s">
        <v>34</v>
      </c>
      <c r="X3193" t="s">
        <v>87</v>
      </c>
      <c r="Y3193" t="s">
        <v>88</v>
      </c>
      <c r="Z3193" t="s">
        <v>89</v>
      </c>
      <c r="AA3193" t="s">
        <v>90</v>
      </c>
      <c r="AB3193" t="s">
        <v>91</v>
      </c>
      <c r="AC3193" t="s">
        <v>92</v>
      </c>
      <c r="AD3193" t="s">
        <v>93</v>
      </c>
      <c r="AF3193" s="1">
        <v>43214.472500000003</v>
      </c>
    </row>
    <row r="3194" spans="1:32" x14ac:dyDescent="0.3">
      <c r="A3194">
        <v>770914</v>
      </c>
      <c r="B3194">
        <v>4406282</v>
      </c>
      <c r="C3194" t="s">
        <v>19</v>
      </c>
      <c r="D3194" t="s">
        <v>19</v>
      </c>
      <c r="E3194" t="s">
        <v>19</v>
      </c>
      <c r="F3194" t="s">
        <v>24</v>
      </c>
      <c r="G3194" t="s">
        <v>19</v>
      </c>
      <c r="H3194" t="s">
        <v>19</v>
      </c>
      <c r="I3194" t="s">
        <v>19</v>
      </c>
      <c r="J3194" t="s">
        <v>19</v>
      </c>
      <c r="K3194" t="s">
        <v>19</v>
      </c>
      <c r="L3194">
        <f t="shared" si="49"/>
        <v>8</v>
      </c>
      <c r="N3194">
        <v>1</v>
      </c>
      <c r="Q3194" t="s">
        <v>8444</v>
      </c>
      <c r="R3194" t="s">
        <v>8445</v>
      </c>
      <c r="S3194" t="s">
        <v>8446</v>
      </c>
      <c r="T3194" t="s">
        <v>281</v>
      </c>
      <c r="U3194">
        <v>37650</v>
      </c>
      <c r="V3194" s="1">
        <v>43056.069606481484</v>
      </c>
      <c r="W3194" t="s">
        <v>742</v>
      </c>
      <c r="X3194" t="s">
        <v>743</v>
      </c>
      <c r="Y3194" t="s">
        <v>357</v>
      </c>
      <c r="Z3194" t="s">
        <v>70</v>
      </c>
      <c r="AA3194" t="s">
        <v>71</v>
      </c>
      <c r="AB3194" t="s">
        <v>358</v>
      </c>
      <c r="AC3194" t="s">
        <v>793</v>
      </c>
      <c r="AD3194" t="s">
        <v>82</v>
      </c>
      <c r="AF3194" s="1">
        <v>43061.768576388888</v>
      </c>
    </row>
    <row r="3195" spans="1:32" x14ac:dyDescent="0.3">
      <c r="A3195">
        <v>770916</v>
      </c>
      <c r="B3195">
        <v>2644424</v>
      </c>
      <c r="C3195" t="s">
        <v>19</v>
      </c>
      <c r="D3195" t="s">
        <v>19</v>
      </c>
      <c r="E3195" t="s">
        <v>19</v>
      </c>
      <c r="F3195" t="s">
        <v>24</v>
      </c>
      <c r="G3195" t="s">
        <v>20</v>
      </c>
      <c r="H3195" t="s">
        <v>19</v>
      </c>
      <c r="I3195" t="s">
        <v>19</v>
      </c>
      <c r="J3195" t="s">
        <v>19</v>
      </c>
      <c r="K3195" t="s">
        <v>24</v>
      </c>
      <c r="L3195">
        <f t="shared" si="49"/>
        <v>6</v>
      </c>
      <c r="Q3195" t="s">
        <v>2198</v>
      </c>
      <c r="R3195" t="s">
        <v>8447</v>
      </c>
      <c r="S3195" t="s">
        <v>8448</v>
      </c>
      <c r="T3195" t="s">
        <v>304</v>
      </c>
      <c r="U3195">
        <v>63935</v>
      </c>
      <c r="V3195" s="1">
        <v>43159.070949074077</v>
      </c>
      <c r="W3195" t="s">
        <v>57</v>
      </c>
      <c r="X3195" t="s">
        <v>58</v>
      </c>
      <c r="Y3195" t="s">
        <v>306</v>
      </c>
      <c r="Z3195" t="s">
        <v>89</v>
      </c>
      <c r="AA3195" t="s">
        <v>90</v>
      </c>
      <c r="AB3195" t="s">
        <v>116</v>
      </c>
      <c r="AC3195" t="s">
        <v>307</v>
      </c>
      <c r="AD3195" t="s">
        <v>118</v>
      </c>
      <c r="AF3195" s="1">
        <v>43178.428344907406</v>
      </c>
    </row>
    <row r="3196" spans="1:32" x14ac:dyDescent="0.3">
      <c r="A3196">
        <v>770919</v>
      </c>
      <c r="B3196">
        <v>534342</v>
      </c>
      <c r="C3196" t="s">
        <v>19</v>
      </c>
      <c r="D3196" t="s">
        <v>19</v>
      </c>
      <c r="E3196" t="s">
        <v>19</v>
      </c>
      <c r="F3196" t="s">
        <v>24</v>
      </c>
      <c r="G3196" t="s">
        <v>20</v>
      </c>
      <c r="H3196" t="s">
        <v>20</v>
      </c>
      <c r="I3196" t="s">
        <v>19</v>
      </c>
      <c r="J3196" t="s">
        <v>19</v>
      </c>
      <c r="K3196" t="s">
        <v>24</v>
      </c>
      <c r="L3196">
        <f t="shared" si="49"/>
        <v>5</v>
      </c>
      <c r="Q3196" t="s">
        <v>8449</v>
      </c>
      <c r="R3196" t="s">
        <v>8450</v>
      </c>
      <c r="S3196" t="s">
        <v>471</v>
      </c>
      <c r="T3196" t="s">
        <v>172</v>
      </c>
      <c r="U3196">
        <v>92120</v>
      </c>
      <c r="V3196" s="1">
        <v>43209.069953703707</v>
      </c>
      <c r="W3196" t="s">
        <v>34</v>
      </c>
      <c r="X3196" t="s">
        <v>123</v>
      </c>
      <c r="Y3196" t="s">
        <v>173</v>
      </c>
      <c r="Z3196" t="s">
        <v>37</v>
      </c>
      <c r="AA3196" t="s">
        <v>38</v>
      </c>
      <c r="AB3196" t="s">
        <v>174</v>
      </c>
      <c r="AC3196" t="s">
        <v>175</v>
      </c>
      <c r="AD3196" t="s">
        <v>41</v>
      </c>
      <c r="AF3196" s="1">
        <v>43228.230115740742</v>
      </c>
    </row>
    <row r="3197" spans="1:32" x14ac:dyDescent="0.3">
      <c r="A3197">
        <v>770961</v>
      </c>
      <c r="B3197">
        <v>5809302</v>
      </c>
      <c r="C3197" t="s">
        <v>19</v>
      </c>
      <c r="D3197" t="s">
        <v>19</v>
      </c>
      <c r="E3197" t="s">
        <v>19</v>
      </c>
      <c r="F3197" t="s">
        <v>24</v>
      </c>
      <c r="G3197" t="s">
        <v>19</v>
      </c>
      <c r="H3197" t="s">
        <v>19</v>
      </c>
      <c r="I3197" t="s">
        <v>19</v>
      </c>
      <c r="J3197" t="s">
        <v>19</v>
      </c>
      <c r="K3197" t="s">
        <v>20</v>
      </c>
      <c r="L3197">
        <f t="shared" si="49"/>
        <v>7</v>
      </c>
      <c r="Q3197" t="s">
        <v>8451</v>
      </c>
      <c r="R3197" t="s">
        <v>8452</v>
      </c>
      <c r="S3197" t="s">
        <v>8453</v>
      </c>
      <c r="T3197" t="s">
        <v>45</v>
      </c>
      <c r="U3197">
        <v>11377</v>
      </c>
      <c r="V3197" s="1">
        <v>43112.07</v>
      </c>
      <c r="W3197" t="s">
        <v>34</v>
      </c>
      <c r="X3197" t="s">
        <v>87</v>
      </c>
      <c r="Y3197" t="s">
        <v>48</v>
      </c>
      <c r="Z3197" t="s">
        <v>70</v>
      </c>
      <c r="AA3197" t="s">
        <v>71</v>
      </c>
      <c r="AB3197" t="s">
        <v>314</v>
      </c>
      <c r="AC3197" t="s">
        <v>1729</v>
      </c>
      <c r="AD3197" t="s">
        <v>316</v>
      </c>
      <c r="AF3197" s="1">
        <v>43187.331643518519</v>
      </c>
    </row>
    <row r="3198" spans="1:32" x14ac:dyDescent="0.3">
      <c r="A3198">
        <v>770971</v>
      </c>
      <c r="B3198">
        <v>4515992</v>
      </c>
      <c r="C3198" t="s">
        <v>19</v>
      </c>
      <c r="D3198" t="s">
        <v>19</v>
      </c>
      <c r="E3198" t="s">
        <v>19</v>
      </c>
      <c r="F3198" t="s">
        <v>24</v>
      </c>
      <c r="G3198" t="s">
        <v>19</v>
      </c>
      <c r="H3198" t="s">
        <v>20</v>
      </c>
      <c r="I3198" t="s">
        <v>19</v>
      </c>
      <c r="J3198" t="s">
        <v>19</v>
      </c>
      <c r="K3198" t="s">
        <v>20</v>
      </c>
      <c r="L3198">
        <f t="shared" si="49"/>
        <v>6</v>
      </c>
      <c r="Q3198" t="s">
        <v>8454</v>
      </c>
      <c r="R3198" t="s">
        <v>8455</v>
      </c>
      <c r="S3198" t="s">
        <v>639</v>
      </c>
      <c r="T3198" t="s">
        <v>97</v>
      </c>
      <c r="U3198">
        <v>78229</v>
      </c>
      <c r="V3198" s="1">
        <v>43089.070324074077</v>
      </c>
      <c r="W3198" t="s">
        <v>34</v>
      </c>
      <c r="X3198" t="s">
        <v>242</v>
      </c>
      <c r="Y3198" t="s">
        <v>59</v>
      </c>
      <c r="Z3198" t="s">
        <v>37</v>
      </c>
      <c r="AA3198" t="s">
        <v>38</v>
      </c>
      <c r="AB3198" t="s">
        <v>60</v>
      </c>
      <c r="AC3198" t="s">
        <v>717</v>
      </c>
      <c r="AD3198" t="s">
        <v>62</v>
      </c>
      <c r="AF3198" s="1">
        <v>43193.536122685182</v>
      </c>
    </row>
    <row r="3199" spans="1:32" x14ac:dyDescent="0.3">
      <c r="A3199">
        <v>770998</v>
      </c>
      <c r="B3199">
        <v>1242091</v>
      </c>
      <c r="C3199" t="s">
        <v>19</v>
      </c>
      <c r="D3199" t="s">
        <v>19</v>
      </c>
      <c r="E3199" t="s">
        <v>19</v>
      </c>
      <c r="F3199" t="s">
        <v>24</v>
      </c>
      <c r="G3199" t="s">
        <v>19</v>
      </c>
      <c r="H3199" t="s">
        <v>19</v>
      </c>
      <c r="I3199" t="s">
        <v>19</v>
      </c>
      <c r="J3199" t="s">
        <v>19</v>
      </c>
      <c r="K3199" t="s">
        <v>20</v>
      </c>
      <c r="L3199">
        <f t="shared" si="49"/>
        <v>7</v>
      </c>
      <c r="Q3199" t="s">
        <v>8456</v>
      </c>
      <c r="R3199" t="s">
        <v>8457</v>
      </c>
      <c r="S3199" t="s">
        <v>5234</v>
      </c>
      <c r="T3199" t="s">
        <v>396</v>
      </c>
      <c r="U3199">
        <v>96815</v>
      </c>
      <c r="V3199" s="1">
        <v>43106.070023148146</v>
      </c>
      <c r="W3199" t="s">
        <v>34</v>
      </c>
      <c r="X3199" t="s">
        <v>35</v>
      </c>
      <c r="Y3199" t="s">
        <v>397</v>
      </c>
      <c r="Z3199" t="s">
        <v>37</v>
      </c>
      <c r="AA3199" t="s">
        <v>38</v>
      </c>
      <c r="AB3199" t="s">
        <v>39</v>
      </c>
      <c r="AC3199" t="s">
        <v>398</v>
      </c>
      <c r="AD3199" t="s">
        <v>41</v>
      </c>
      <c r="AF3199" s="1">
        <v>43202.207673611112</v>
      </c>
    </row>
    <row r="3200" spans="1:32" x14ac:dyDescent="0.3">
      <c r="A3200">
        <v>771000</v>
      </c>
      <c r="B3200">
        <v>5816484</v>
      </c>
      <c r="C3200" t="s">
        <v>19</v>
      </c>
      <c r="D3200" t="s">
        <v>19</v>
      </c>
      <c r="E3200" t="s">
        <v>19</v>
      </c>
      <c r="F3200" t="s">
        <v>24</v>
      </c>
      <c r="G3200" t="s">
        <v>19</v>
      </c>
      <c r="H3200" t="s">
        <v>19</v>
      </c>
      <c r="I3200" t="s">
        <v>19</v>
      </c>
      <c r="J3200" t="s">
        <v>19</v>
      </c>
      <c r="K3200" t="s">
        <v>20</v>
      </c>
      <c r="L3200">
        <f t="shared" si="49"/>
        <v>7</v>
      </c>
      <c r="Q3200" t="s">
        <v>8458</v>
      </c>
      <c r="R3200" t="s">
        <v>8459</v>
      </c>
      <c r="S3200" t="s">
        <v>2500</v>
      </c>
      <c r="T3200" t="s">
        <v>45</v>
      </c>
      <c r="U3200">
        <v>11103</v>
      </c>
      <c r="V3200" s="1">
        <v>43071.069409722222</v>
      </c>
      <c r="W3200" t="s">
        <v>34</v>
      </c>
      <c r="X3200" t="s">
        <v>87</v>
      </c>
      <c r="Y3200" t="s">
        <v>48</v>
      </c>
      <c r="Z3200" t="s">
        <v>70</v>
      </c>
      <c r="AA3200" t="s">
        <v>71</v>
      </c>
      <c r="AB3200" t="s">
        <v>314</v>
      </c>
      <c r="AC3200" t="s">
        <v>1729</v>
      </c>
      <c r="AD3200" t="s">
        <v>316</v>
      </c>
      <c r="AF3200" s="1">
        <v>43146.266238425924</v>
      </c>
    </row>
    <row r="3201" spans="1:32" x14ac:dyDescent="0.3">
      <c r="A3201">
        <v>771020</v>
      </c>
      <c r="B3201">
        <v>2644412</v>
      </c>
      <c r="C3201" t="s">
        <v>19</v>
      </c>
      <c r="D3201" t="s">
        <v>19</v>
      </c>
      <c r="E3201" t="s">
        <v>19</v>
      </c>
      <c r="F3201" t="s">
        <v>24</v>
      </c>
      <c r="G3201" t="s">
        <v>19</v>
      </c>
      <c r="H3201" t="s">
        <v>19</v>
      </c>
      <c r="I3201" t="s">
        <v>19</v>
      </c>
      <c r="J3201" t="s">
        <v>19</v>
      </c>
      <c r="K3201" t="s">
        <v>24</v>
      </c>
      <c r="L3201">
        <f t="shared" si="49"/>
        <v>7</v>
      </c>
      <c r="P3201">
        <v>1</v>
      </c>
      <c r="Q3201" t="s">
        <v>8460</v>
      </c>
      <c r="R3201" t="s">
        <v>8461</v>
      </c>
      <c r="S3201" t="s">
        <v>8462</v>
      </c>
      <c r="T3201" t="s">
        <v>304</v>
      </c>
      <c r="U3201">
        <v>63640</v>
      </c>
      <c r="V3201" s="1">
        <v>43161.253449074073</v>
      </c>
      <c r="W3201" t="s">
        <v>57</v>
      </c>
      <c r="X3201" t="s">
        <v>98</v>
      </c>
      <c r="Y3201" t="s">
        <v>306</v>
      </c>
      <c r="Z3201" t="s">
        <v>89</v>
      </c>
      <c r="AA3201" t="s">
        <v>90</v>
      </c>
      <c r="AB3201" t="s">
        <v>116</v>
      </c>
      <c r="AC3201" t="s">
        <v>307</v>
      </c>
      <c r="AD3201" t="s">
        <v>118</v>
      </c>
      <c r="AF3201" s="1">
        <v>43161.241354166668</v>
      </c>
    </row>
    <row r="3202" spans="1:32" x14ac:dyDescent="0.3">
      <c r="A3202">
        <v>771021</v>
      </c>
      <c r="B3202">
        <v>2644474</v>
      </c>
      <c r="C3202" t="s">
        <v>19</v>
      </c>
      <c r="D3202" t="s">
        <v>19</v>
      </c>
      <c r="E3202" t="s">
        <v>19</v>
      </c>
      <c r="F3202" t="s">
        <v>24</v>
      </c>
      <c r="G3202" t="s">
        <v>19</v>
      </c>
      <c r="H3202" t="s">
        <v>19</v>
      </c>
      <c r="I3202" t="s">
        <v>19</v>
      </c>
      <c r="J3202" t="s">
        <v>19</v>
      </c>
      <c r="K3202" t="s">
        <v>24</v>
      </c>
      <c r="L3202">
        <f t="shared" si="49"/>
        <v>7</v>
      </c>
      <c r="P3202">
        <v>1</v>
      </c>
      <c r="Q3202" t="s">
        <v>8463</v>
      </c>
      <c r="R3202" t="s">
        <v>8464</v>
      </c>
      <c r="S3202" t="s">
        <v>8465</v>
      </c>
      <c r="T3202" t="s">
        <v>304</v>
      </c>
      <c r="U3202">
        <v>65441</v>
      </c>
      <c r="V3202" s="1">
        <v>43117.070127314815</v>
      </c>
      <c r="W3202" t="s">
        <v>636</v>
      </c>
      <c r="X3202" t="s">
        <v>636</v>
      </c>
      <c r="Y3202" t="s">
        <v>306</v>
      </c>
      <c r="Z3202" t="s">
        <v>89</v>
      </c>
      <c r="AA3202" t="s">
        <v>90</v>
      </c>
      <c r="AB3202" t="s">
        <v>116</v>
      </c>
      <c r="AC3202" t="s">
        <v>307</v>
      </c>
      <c r="AD3202" t="s">
        <v>118</v>
      </c>
      <c r="AF3202" s="1">
        <v>43159.277881944443</v>
      </c>
    </row>
    <row r="3203" spans="1:32" x14ac:dyDescent="0.3">
      <c r="A3203">
        <v>771025</v>
      </c>
      <c r="B3203">
        <v>2644400</v>
      </c>
      <c r="C3203" t="s">
        <v>19</v>
      </c>
      <c r="D3203" t="s">
        <v>19</v>
      </c>
      <c r="E3203" t="s">
        <v>19</v>
      </c>
      <c r="F3203" t="s">
        <v>24</v>
      </c>
      <c r="G3203" t="s">
        <v>19</v>
      </c>
      <c r="H3203" t="s">
        <v>19</v>
      </c>
      <c r="I3203" t="s">
        <v>19</v>
      </c>
      <c r="J3203" t="s">
        <v>19</v>
      </c>
      <c r="K3203" t="s">
        <v>24</v>
      </c>
      <c r="L3203">
        <f t="shared" si="49"/>
        <v>7</v>
      </c>
      <c r="P3203">
        <v>1</v>
      </c>
      <c r="Q3203" t="s">
        <v>8466</v>
      </c>
      <c r="R3203" t="s">
        <v>8467</v>
      </c>
      <c r="S3203" t="s">
        <v>8468</v>
      </c>
      <c r="T3203" t="s">
        <v>304</v>
      </c>
      <c r="U3203">
        <v>63080</v>
      </c>
      <c r="V3203" s="1">
        <v>43117.070127314815</v>
      </c>
      <c r="W3203" t="s">
        <v>636</v>
      </c>
      <c r="X3203" t="s">
        <v>636</v>
      </c>
      <c r="Y3203" t="s">
        <v>306</v>
      </c>
      <c r="Z3203" t="s">
        <v>89</v>
      </c>
      <c r="AA3203" t="s">
        <v>90</v>
      </c>
      <c r="AB3203" t="s">
        <v>116</v>
      </c>
      <c r="AC3203" t="s">
        <v>307</v>
      </c>
      <c r="AD3203" t="s">
        <v>118</v>
      </c>
      <c r="AF3203" s="1">
        <v>43157.261238425926</v>
      </c>
    </row>
    <row r="3204" spans="1:32" x14ac:dyDescent="0.3">
      <c r="A3204">
        <v>771576</v>
      </c>
      <c r="B3204">
        <v>3702176</v>
      </c>
      <c r="C3204" t="s">
        <v>19</v>
      </c>
      <c r="D3204" t="s">
        <v>19</v>
      </c>
      <c r="E3204" t="s">
        <v>20</v>
      </c>
      <c r="F3204" t="s">
        <v>24</v>
      </c>
      <c r="G3204" t="s">
        <v>19</v>
      </c>
      <c r="H3204" t="s">
        <v>19</v>
      </c>
      <c r="I3204" t="s">
        <v>19</v>
      </c>
      <c r="J3204" t="s">
        <v>19</v>
      </c>
      <c r="K3204" t="s">
        <v>19</v>
      </c>
      <c r="L3204">
        <f t="shared" si="49"/>
        <v>7</v>
      </c>
      <c r="Q3204" t="s">
        <v>8469</v>
      </c>
      <c r="R3204" t="s">
        <v>8470</v>
      </c>
      <c r="S3204" t="s">
        <v>5224</v>
      </c>
      <c r="T3204" t="s">
        <v>494</v>
      </c>
      <c r="U3204">
        <v>73099</v>
      </c>
      <c r="V3204" s="1">
        <v>39167</v>
      </c>
      <c r="W3204" t="s">
        <v>495</v>
      </c>
      <c r="X3204" t="s">
        <v>496</v>
      </c>
      <c r="Y3204" t="s">
        <v>489</v>
      </c>
      <c r="Z3204" t="s">
        <v>37</v>
      </c>
      <c r="AA3204" t="s">
        <v>38</v>
      </c>
      <c r="AB3204" t="s">
        <v>484</v>
      </c>
      <c r="AC3204" t="s">
        <v>497</v>
      </c>
      <c r="AD3204" t="s">
        <v>62</v>
      </c>
      <c r="AF3204" s="1">
        <v>40428</v>
      </c>
    </row>
    <row r="3205" spans="1:32" x14ac:dyDescent="0.3">
      <c r="A3205">
        <v>772102</v>
      </c>
      <c r="B3205">
        <v>2380513</v>
      </c>
      <c r="C3205" t="s">
        <v>19</v>
      </c>
      <c r="D3205" t="s">
        <v>19</v>
      </c>
      <c r="E3205" t="s">
        <v>19</v>
      </c>
      <c r="F3205" t="s">
        <v>24</v>
      </c>
      <c r="G3205" t="s">
        <v>19</v>
      </c>
      <c r="H3205" t="s">
        <v>19</v>
      </c>
      <c r="I3205" t="s">
        <v>19</v>
      </c>
      <c r="J3205" t="s">
        <v>19</v>
      </c>
      <c r="K3205" t="s">
        <v>20</v>
      </c>
      <c r="L3205">
        <f t="shared" si="49"/>
        <v>7</v>
      </c>
      <c r="Q3205" t="s">
        <v>8471</v>
      </c>
      <c r="R3205" t="s">
        <v>8472</v>
      </c>
      <c r="S3205" t="s">
        <v>3221</v>
      </c>
      <c r="T3205" t="s">
        <v>165</v>
      </c>
      <c r="U3205">
        <v>48038</v>
      </c>
      <c r="V3205" s="1">
        <v>44306.335532407407</v>
      </c>
      <c r="W3205" t="s">
        <v>34</v>
      </c>
      <c r="X3205" t="s">
        <v>35</v>
      </c>
      <c r="Y3205" t="s">
        <v>166</v>
      </c>
      <c r="Z3205" t="s">
        <v>89</v>
      </c>
      <c r="AA3205" t="s">
        <v>90</v>
      </c>
      <c r="AB3205" t="s">
        <v>167</v>
      </c>
      <c r="AC3205" t="s">
        <v>341</v>
      </c>
      <c r="AD3205" t="s">
        <v>93</v>
      </c>
      <c r="AF3205" s="1">
        <v>44319.510694444441</v>
      </c>
    </row>
    <row r="3206" spans="1:32" x14ac:dyDescent="0.3">
      <c r="A3206">
        <v>772121</v>
      </c>
      <c r="B3206">
        <v>5664974</v>
      </c>
      <c r="C3206" t="s">
        <v>19</v>
      </c>
      <c r="D3206" t="s">
        <v>19</v>
      </c>
      <c r="E3206" t="s">
        <v>19</v>
      </c>
      <c r="F3206" t="s">
        <v>24</v>
      </c>
      <c r="G3206" t="s">
        <v>20</v>
      </c>
      <c r="H3206" t="s">
        <v>19</v>
      </c>
      <c r="I3206" t="s">
        <v>19</v>
      </c>
      <c r="J3206" t="s">
        <v>19</v>
      </c>
      <c r="K3206" t="s">
        <v>24</v>
      </c>
      <c r="L3206">
        <f t="shared" si="49"/>
        <v>6</v>
      </c>
      <c r="Q3206" t="s">
        <v>8473</v>
      </c>
      <c r="R3206" t="s">
        <v>8474</v>
      </c>
      <c r="S3206" t="s">
        <v>471</v>
      </c>
      <c r="T3206" t="s">
        <v>172</v>
      </c>
      <c r="U3206">
        <v>92130</v>
      </c>
      <c r="V3206" s="1">
        <v>43215.071018518516</v>
      </c>
      <c r="W3206" t="s">
        <v>34</v>
      </c>
      <c r="X3206" t="s">
        <v>87</v>
      </c>
      <c r="Y3206" t="s">
        <v>173</v>
      </c>
      <c r="Z3206" t="s">
        <v>37</v>
      </c>
      <c r="AA3206" t="s">
        <v>38</v>
      </c>
      <c r="AB3206" t="s">
        <v>174</v>
      </c>
      <c r="AC3206" t="s">
        <v>175</v>
      </c>
      <c r="AD3206" t="s">
        <v>41</v>
      </c>
      <c r="AF3206" s="1">
        <v>43262.647592592592</v>
      </c>
    </row>
    <row r="3207" spans="1:32" x14ac:dyDescent="0.3">
      <c r="A3207">
        <v>772132</v>
      </c>
      <c r="B3207">
        <v>5735432</v>
      </c>
      <c r="C3207" t="s">
        <v>19</v>
      </c>
      <c r="D3207" t="s">
        <v>19</v>
      </c>
      <c r="E3207" t="s">
        <v>19</v>
      </c>
      <c r="F3207" t="s">
        <v>19</v>
      </c>
      <c r="G3207" t="s">
        <v>19</v>
      </c>
      <c r="H3207" t="s">
        <v>19</v>
      </c>
      <c r="I3207" t="s">
        <v>19</v>
      </c>
      <c r="J3207" t="s">
        <v>19</v>
      </c>
      <c r="K3207" t="s">
        <v>19</v>
      </c>
      <c r="L3207">
        <f t="shared" ref="L3207:L3270" si="50">COUNTIF(C3207:K3207,"Y")</f>
        <v>9</v>
      </c>
      <c r="M3207">
        <v>1</v>
      </c>
      <c r="Q3207" t="s">
        <v>8475</v>
      </c>
      <c r="R3207" t="s">
        <v>8476</v>
      </c>
      <c r="S3207" t="s">
        <v>3763</v>
      </c>
      <c r="T3207" t="s">
        <v>78</v>
      </c>
      <c r="U3207">
        <v>32129</v>
      </c>
      <c r="V3207" s="1">
        <v>43155.070833333331</v>
      </c>
      <c r="W3207" t="s">
        <v>210</v>
      </c>
      <c r="X3207" t="s">
        <v>448</v>
      </c>
      <c r="Y3207" t="s">
        <v>79</v>
      </c>
      <c r="Z3207" t="s">
        <v>70</v>
      </c>
      <c r="AA3207" t="s">
        <v>71</v>
      </c>
      <c r="AB3207" t="s">
        <v>80</v>
      </c>
      <c r="AC3207" t="s">
        <v>852</v>
      </c>
      <c r="AD3207" t="s">
        <v>82</v>
      </c>
      <c r="AF3207" s="1">
        <v>43195.222500000003</v>
      </c>
    </row>
    <row r="3208" spans="1:32" x14ac:dyDescent="0.3">
      <c r="A3208">
        <v>772453</v>
      </c>
      <c r="B3208">
        <v>1170214</v>
      </c>
      <c r="C3208" t="s">
        <v>19</v>
      </c>
      <c r="D3208" t="s">
        <v>19</v>
      </c>
      <c r="E3208" t="s">
        <v>19</v>
      </c>
      <c r="F3208" t="s">
        <v>24</v>
      </c>
      <c r="G3208" t="s">
        <v>19</v>
      </c>
      <c r="H3208" t="s">
        <v>19</v>
      </c>
      <c r="I3208" t="s">
        <v>19</v>
      </c>
      <c r="J3208" t="s">
        <v>19</v>
      </c>
      <c r="K3208" t="s">
        <v>19</v>
      </c>
      <c r="L3208">
        <f t="shared" si="50"/>
        <v>8</v>
      </c>
      <c r="N3208">
        <v>1</v>
      </c>
      <c r="Q3208" t="s">
        <v>8477</v>
      </c>
      <c r="R3208" t="s">
        <v>8478</v>
      </c>
      <c r="S3208" t="s">
        <v>3151</v>
      </c>
      <c r="T3208" t="s">
        <v>356</v>
      </c>
      <c r="U3208">
        <v>30506</v>
      </c>
      <c r="V3208" s="1">
        <v>43117.070127314815</v>
      </c>
      <c r="W3208" t="s">
        <v>57</v>
      </c>
      <c r="X3208" t="s">
        <v>58</v>
      </c>
      <c r="Y3208" t="s">
        <v>357</v>
      </c>
      <c r="Z3208" t="s">
        <v>70</v>
      </c>
      <c r="AA3208" t="s">
        <v>71</v>
      </c>
      <c r="AB3208" t="s">
        <v>358</v>
      </c>
      <c r="AC3208" t="s">
        <v>359</v>
      </c>
      <c r="AD3208" t="s">
        <v>82</v>
      </c>
      <c r="AF3208" s="1">
        <v>43122.520011574074</v>
      </c>
    </row>
    <row r="3209" spans="1:32" x14ac:dyDescent="0.3">
      <c r="A3209">
        <v>772455</v>
      </c>
      <c r="B3209">
        <v>1170187</v>
      </c>
      <c r="C3209" t="s">
        <v>19</v>
      </c>
      <c r="D3209" t="s">
        <v>19</v>
      </c>
      <c r="E3209" t="s">
        <v>19</v>
      </c>
      <c r="F3209" t="s">
        <v>24</v>
      </c>
      <c r="G3209" t="s">
        <v>19</v>
      </c>
      <c r="H3209" t="s">
        <v>19</v>
      </c>
      <c r="I3209" t="s">
        <v>19</v>
      </c>
      <c r="J3209" t="s">
        <v>19</v>
      </c>
      <c r="K3209" t="s">
        <v>20</v>
      </c>
      <c r="L3209">
        <f t="shared" si="50"/>
        <v>7</v>
      </c>
      <c r="Q3209" t="s">
        <v>8479</v>
      </c>
      <c r="R3209" t="s">
        <v>8480</v>
      </c>
      <c r="S3209" t="s">
        <v>3151</v>
      </c>
      <c r="T3209" t="s">
        <v>356</v>
      </c>
      <c r="U3209">
        <v>30501</v>
      </c>
      <c r="V3209" s="1">
        <v>43117.070127314815</v>
      </c>
      <c r="W3209" t="s">
        <v>57</v>
      </c>
      <c r="X3209" t="s">
        <v>58</v>
      </c>
      <c r="Y3209" t="s">
        <v>357</v>
      </c>
      <c r="Z3209" t="s">
        <v>70</v>
      </c>
      <c r="AA3209" t="s">
        <v>71</v>
      </c>
      <c r="AB3209" t="s">
        <v>358</v>
      </c>
      <c r="AC3209" t="s">
        <v>359</v>
      </c>
      <c r="AD3209" t="s">
        <v>82</v>
      </c>
      <c r="AF3209" s="1">
        <v>43210.219409722224</v>
      </c>
    </row>
    <row r="3210" spans="1:32" x14ac:dyDescent="0.3">
      <c r="A3210">
        <v>772465</v>
      </c>
      <c r="B3210">
        <v>2384345</v>
      </c>
      <c r="C3210" t="s">
        <v>19</v>
      </c>
      <c r="D3210" t="s">
        <v>20</v>
      </c>
      <c r="E3210" t="s">
        <v>19</v>
      </c>
      <c r="F3210" t="s">
        <v>24</v>
      </c>
      <c r="G3210" t="s">
        <v>19</v>
      </c>
      <c r="H3210" t="s">
        <v>20</v>
      </c>
      <c r="I3210" t="s">
        <v>19</v>
      </c>
      <c r="J3210" t="s">
        <v>19</v>
      </c>
      <c r="K3210" t="s">
        <v>20</v>
      </c>
      <c r="L3210">
        <f t="shared" si="50"/>
        <v>5</v>
      </c>
      <c r="Q3210" t="s">
        <v>8481</v>
      </c>
      <c r="R3210" t="s">
        <v>8482</v>
      </c>
      <c r="S3210" t="s">
        <v>5199</v>
      </c>
      <c r="T3210" t="s">
        <v>165</v>
      </c>
      <c r="U3210">
        <v>48180</v>
      </c>
      <c r="V3210" s="1">
        <v>43152.070416666669</v>
      </c>
      <c r="W3210" t="s">
        <v>34</v>
      </c>
      <c r="X3210" t="s">
        <v>35</v>
      </c>
      <c r="Y3210" t="s">
        <v>166</v>
      </c>
      <c r="Z3210" t="s">
        <v>89</v>
      </c>
      <c r="AA3210" t="s">
        <v>90</v>
      </c>
      <c r="AB3210" t="s">
        <v>167</v>
      </c>
      <c r="AC3210" t="s">
        <v>341</v>
      </c>
      <c r="AD3210" t="s">
        <v>93</v>
      </c>
      <c r="AF3210" s="1">
        <v>43188.856886574074</v>
      </c>
    </row>
    <row r="3211" spans="1:32" x14ac:dyDescent="0.3">
      <c r="A3211">
        <v>772487</v>
      </c>
      <c r="B3211">
        <v>3466073</v>
      </c>
      <c r="C3211" t="s">
        <v>19</v>
      </c>
      <c r="D3211" t="s">
        <v>19</v>
      </c>
      <c r="E3211" t="s">
        <v>19</v>
      </c>
      <c r="F3211" t="s">
        <v>24</v>
      </c>
      <c r="G3211" t="s">
        <v>19</v>
      </c>
      <c r="H3211" t="s">
        <v>19</v>
      </c>
      <c r="I3211" t="s">
        <v>19</v>
      </c>
      <c r="J3211" t="s">
        <v>19</v>
      </c>
      <c r="K3211" t="s">
        <v>19</v>
      </c>
      <c r="L3211">
        <f t="shared" si="50"/>
        <v>8</v>
      </c>
      <c r="N3211">
        <v>1</v>
      </c>
      <c r="Q3211" t="s">
        <v>8181</v>
      </c>
      <c r="R3211" t="s">
        <v>8483</v>
      </c>
      <c r="S3211" t="s">
        <v>7128</v>
      </c>
      <c r="T3211" t="s">
        <v>224</v>
      </c>
      <c r="U3211">
        <v>28613</v>
      </c>
      <c r="V3211" s="1">
        <v>43398.070185185185</v>
      </c>
      <c r="W3211" t="s">
        <v>57</v>
      </c>
      <c r="X3211" t="s">
        <v>107</v>
      </c>
      <c r="Y3211" t="s">
        <v>357</v>
      </c>
      <c r="Z3211" t="s">
        <v>70</v>
      </c>
      <c r="AA3211" t="s">
        <v>71</v>
      </c>
      <c r="AB3211" t="s">
        <v>358</v>
      </c>
      <c r="AC3211" t="s">
        <v>503</v>
      </c>
      <c r="AD3211" t="s">
        <v>82</v>
      </c>
      <c r="AF3211" s="1">
        <v>43585.653541666667</v>
      </c>
    </row>
    <row r="3212" spans="1:32" x14ac:dyDescent="0.3">
      <c r="A3212">
        <v>772488</v>
      </c>
      <c r="B3212">
        <v>4437023</v>
      </c>
      <c r="C3212" t="s">
        <v>19</v>
      </c>
      <c r="D3212" t="s">
        <v>19</v>
      </c>
      <c r="E3212" t="s">
        <v>19</v>
      </c>
      <c r="F3212" t="s">
        <v>19</v>
      </c>
      <c r="G3212" t="s">
        <v>19</v>
      </c>
      <c r="H3212" t="s">
        <v>20</v>
      </c>
      <c r="I3212" t="s">
        <v>19</v>
      </c>
      <c r="J3212" t="s">
        <v>19</v>
      </c>
      <c r="K3212" t="s">
        <v>24</v>
      </c>
      <c r="L3212">
        <f t="shared" si="50"/>
        <v>7</v>
      </c>
      <c r="Q3212" t="s">
        <v>8484</v>
      </c>
      <c r="R3212" t="s">
        <v>8485</v>
      </c>
      <c r="S3212" t="s">
        <v>8486</v>
      </c>
      <c r="T3212" t="s">
        <v>281</v>
      </c>
      <c r="U3212">
        <v>37711</v>
      </c>
      <c r="V3212" s="1">
        <v>43103.069826388892</v>
      </c>
      <c r="W3212" t="s">
        <v>57</v>
      </c>
      <c r="X3212" t="s">
        <v>107</v>
      </c>
      <c r="Y3212" t="s">
        <v>357</v>
      </c>
      <c r="Z3212" t="s">
        <v>70</v>
      </c>
      <c r="AA3212" t="s">
        <v>71</v>
      </c>
      <c r="AB3212" t="s">
        <v>358</v>
      </c>
      <c r="AC3212" t="s">
        <v>793</v>
      </c>
      <c r="AD3212" t="s">
        <v>82</v>
      </c>
      <c r="AF3212" s="1">
        <v>43104.26703703704</v>
      </c>
    </row>
    <row r="3213" spans="1:32" x14ac:dyDescent="0.3">
      <c r="A3213">
        <v>772630</v>
      </c>
      <c r="B3213">
        <v>3707859</v>
      </c>
      <c r="C3213" t="s">
        <v>19</v>
      </c>
      <c r="D3213" t="s">
        <v>20</v>
      </c>
      <c r="E3213" t="s">
        <v>19</v>
      </c>
      <c r="F3213" t="s">
        <v>24</v>
      </c>
      <c r="G3213" t="s">
        <v>20</v>
      </c>
      <c r="H3213" t="s">
        <v>19</v>
      </c>
      <c r="I3213" t="s">
        <v>19</v>
      </c>
      <c r="J3213" t="s">
        <v>19</v>
      </c>
      <c r="K3213" t="s">
        <v>19</v>
      </c>
      <c r="L3213">
        <f t="shared" si="50"/>
        <v>6</v>
      </c>
      <c r="Q3213" t="s">
        <v>8487</v>
      </c>
      <c r="R3213" t="s">
        <v>8488</v>
      </c>
      <c r="S3213" t="s">
        <v>3313</v>
      </c>
      <c r="T3213" t="s">
        <v>494</v>
      </c>
      <c r="U3213">
        <v>74872</v>
      </c>
      <c r="V3213" s="1">
        <v>39366</v>
      </c>
      <c r="W3213" t="s">
        <v>129</v>
      </c>
      <c r="X3213" t="s">
        <v>130</v>
      </c>
      <c r="Y3213" t="s">
        <v>489</v>
      </c>
      <c r="Z3213" t="s">
        <v>37</v>
      </c>
      <c r="AA3213" t="s">
        <v>38</v>
      </c>
      <c r="AB3213" t="s">
        <v>484</v>
      </c>
      <c r="AC3213" t="s">
        <v>497</v>
      </c>
      <c r="AD3213" t="s">
        <v>62</v>
      </c>
      <c r="AF3213" s="1">
        <v>41738.878935185188</v>
      </c>
    </row>
    <row r="3214" spans="1:32" x14ac:dyDescent="0.3">
      <c r="A3214">
        <v>772763</v>
      </c>
      <c r="B3214">
        <v>621309</v>
      </c>
      <c r="C3214" t="s">
        <v>19</v>
      </c>
      <c r="D3214" t="s">
        <v>19</v>
      </c>
      <c r="E3214" t="s">
        <v>19</v>
      </c>
      <c r="F3214" t="s">
        <v>24</v>
      </c>
      <c r="G3214" t="s">
        <v>19</v>
      </c>
      <c r="H3214" t="s">
        <v>20</v>
      </c>
      <c r="I3214" t="s">
        <v>19</v>
      </c>
      <c r="J3214" t="s">
        <v>19</v>
      </c>
      <c r="K3214" t="s">
        <v>19</v>
      </c>
      <c r="L3214">
        <f t="shared" si="50"/>
        <v>7</v>
      </c>
      <c r="Q3214" t="s">
        <v>8489</v>
      </c>
      <c r="R3214" t="s">
        <v>8490</v>
      </c>
      <c r="S3214" t="s">
        <v>8491</v>
      </c>
      <c r="T3214" t="s">
        <v>153</v>
      </c>
      <c r="U3214">
        <v>80737</v>
      </c>
      <c r="V3214" s="1">
        <v>43133.069525462961</v>
      </c>
      <c r="W3214" t="s">
        <v>34</v>
      </c>
      <c r="X3214" t="s">
        <v>123</v>
      </c>
      <c r="Y3214" t="s">
        <v>88</v>
      </c>
      <c r="Z3214" t="s">
        <v>37</v>
      </c>
      <c r="AA3214" t="s">
        <v>38</v>
      </c>
      <c r="AB3214" t="s">
        <v>154</v>
      </c>
      <c r="AC3214" t="s">
        <v>155</v>
      </c>
      <c r="AD3214" t="s">
        <v>62</v>
      </c>
      <c r="AF3214" s="1">
        <v>43153.606446759259</v>
      </c>
    </row>
    <row r="3215" spans="1:32" x14ac:dyDescent="0.3">
      <c r="A3215">
        <v>772765</v>
      </c>
      <c r="B3215">
        <v>2802874</v>
      </c>
      <c r="C3215" t="s">
        <v>19</v>
      </c>
      <c r="D3215" t="s">
        <v>19</v>
      </c>
      <c r="E3215" t="s">
        <v>19</v>
      </c>
      <c r="F3215" t="s">
        <v>24</v>
      </c>
      <c r="G3215" t="s">
        <v>19</v>
      </c>
      <c r="H3215" t="s">
        <v>19</v>
      </c>
      <c r="I3215" t="s">
        <v>19</v>
      </c>
      <c r="J3215" t="s">
        <v>19</v>
      </c>
      <c r="K3215" t="s">
        <v>19</v>
      </c>
      <c r="L3215">
        <f t="shared" si="50"/>
        <v>8</v>
      </c>
      <c r="N3215">
        <v>1</v>
      </c>
      <c r="Q3215" t="s">
        <v>8492</v>
      </c>
      <c r="R3215" t="s">
        <v>8493</v>
      </c>
      <c r="S3215" t="s">
        <v>8494</v>
      </c>
      <c r="T3215" t="s">
        <v>452</v>
      </c>
      <c r="U3215">
        <v>69145</v>
      </c>
      <c r="V3215" s="1">
        <v>43133.069525462961</v>
      </c>
      <c r="W3215" t="s">
        <v>34</v>
      </c>
      <c r="X3215" t="s">
        <v>123</v>
      </c>
      <c r="Y3215" t="s">
        <v>88</v>
      </c>
      <c r="Z3215" t="s">
        <v>89</v>
      </c>
      <c r="AA3215" t="s">
        <v>90</v>
      </c>
      <c r="AB3215" t="s">
        <v>91</v>
      </c>
      <c r="AC3215" t="s">
        <v>273</v>
      </c>
      <c r="AD3215" t="s">
        <v>93</v>
      </c>
      <c r="AF3215" s="1">
        <v>43962.322546296295</v>
      </c>
    </row>
    <row r="3216" spans="1:32" x14ac:dyDescent="0.3">
      <c r="A3216">
        <v>772770</v>
      </c>
      <c r="B3216">
        <v>5204019</v>
      </c>
      <c r="C3216" t="s">
        <v>19</v>
      </c>
      <c r="D3216" t="s">
        <v>19</v>
      </c>
      <c r="E3216" t="s">
        <v>19</v>
      </c>
      <c r="F3216" t="s">
        <v>24</v>
      </c>
      <c r="G3216" t="s">
        <v>19</v>
      </c>
      <c r="H3216" t="s">
        <v>20</v>
      </c>
      <c r="I3216" t="s">
        <v>19</v>
      </c>
      <c r="J3216" t="s">
        <v>19</v>
      </c>
      <c r="K3216" t="s">
        <v>19</v>
      </c>
      <c r="L3216">
        <f t="shared" si="50"/>
        <v>7</v>
      </c>
      <c r="Q3216" t="s">
        <v>8495</v>
      </c>
      <c r="R3216" t="s">
        <v>2062</v>
      </c>
      <c r="S3216" t="s">
        <v>8496</v>
      </c>
      <c r="T3216" t="s">
        <v>33</v>
      </c>
      <c r="U3216">
        <v>82225</v>
      </c>
      <c r="V3216" s="1">
        <v>43130.070567129631</v>
      </c>
      <c r="W3216" t="s">
        <v>34</v>
      </c>
      <c r="X3216" t="s">
        <v>123</v>
      </c>
      <c r="Y3216" t="s">
        <v>88</v>
      </c>
      <c r="Z3216" t="s">
        <v>37</v>
      </c>
      <c r="AA3216" t="s">
        <v>38</v>
      </c>
      <c r="AB3216" t="s">
        <v>39</v>
      </c>
      <c r="AC3216" t="s">
        <v>40</v>
      </c>
      <c r="AD3216" t="s">
        <v>41</v>
      </c>
      <c r="AF3216" s="1">
        <v>43962.323576388888</v>
      </c>
    </row>
    <row r="3217" spans="1:32" x14ac:dyDescent="0.3">
      <c r="A3217">
        <v>772773</v>
      </c>
      <c r="B3217">
        <v>5200922</v>
      </c>
      <c r="C3217" t="s">
        <v>19</v>
      </c>
      <c r="D3217" t="s">
        <v>19</v>
      </c>
      <c r="E3217" t="s">
        <v>19</v>
      </c>
      <c r="F3217" t="s">
        <v>24</v>
      </c>
      <c r="G3217" t="s">
        <v>19</v>
      </c>
      <c r="H3217" t="s">
        <v>20</v>
      </c>
      <c r="I3217" t="s">
        <v>19</v>
      </c>
      <c r="J3217" t="s">
        <v>19</v>
      </c>
      <c r="K3217" t="s">
        <v>19</v>
      </c>
      <c r="L3217">
        <f t="shared" si="50"/>
        <v>7</v>
      </c>
      <c r="Q3217" t="s">
        <v>8497</v>
      </c>
      <c r="R3217" t="s">
        <v>8498</v>
      </c>
      <c r="S3217" t="s">
        <v>8499</v>
      </c>
      <c r="T3217" t="s">
        <v>33</v>
      </c>
      <c r="U3217">
        <v>82240</v>
      </c>
      <c r="V3217" s="1">
        <v>43133.069525462961</v>
      </c>
      <c r="W3217" t="s">
        <v>34</v>
      </c>
      <c r="X3217" t="s">
        <v>123</v>
      </c>
      <c r="Y3217" t="s">
        <v>88</v>
      </c>
      <c r="Z3217" t="s">
        <v>37</v>
      </c>
      <c r="AA3217" t="s">
        <v>38</v>
      </c>
      <c r="AB3217" t="s">
        <v>39</v>
      </c>
      <c r="AC3217" t="s">
        <v>40</v>
      </c>
      <c r="AD3217" t="s">
        <v>41</v>
      </c>
      <c r="AF3217" s="1">
        <v>43153.287534722222</v>
      </c>
    </row>
    <row r="3218" spans="1:32" x14ac:dyDescent="0.3">
      <c r="A3218">
        <v>773033</v>
      </c>
      <c r="B3218">
        <v>1441308</v>
      </c>
      <c r="C3218" t="s">
        <v>19</v>
      </c>
      <c r="D3218" t="s">
        <v>19</v>
      </c>
      <c r="E3218" t="s">
        <v>19</v>
      </c>
      <c r="F3218" t="s">
        <v>24</v>
      </c>
      <c r="G3218" t="s">
        <v>19</v>
      </c>
      <c r="H3218" t="s">
        <v>19</v>
      </c>
      <c r="I3218" t="s">
        <v>19</v>
      </c>
      <c r="J3218" t="s">
        <v>19</v>
      </c>
      <c r="K3218" t="s">
        <v>20</v>
      </c>
      <c r="L3218">
        <f t="shared" si="50"/>
        <v>7</v>
      </c>
      <c r="Q3218" t="s">
        <v>8500</v>
      </c>
      <c r="R3218" t="s">
        <v>8501</v>
      </c>
      <c r="S3218" t="s">
        <v>1857</v>
      </c>
      <c r="T3218" t="s">
        <v>704</v>
      </c>
      <c r="U3218">
        <v>62401</v>
      </c>
      <c r="V3218" s="1">
        <v>43132.337696759256</v>
      </c>
      <c r="W3218" t="s">
        <v>67</v>
      </c>
      <c r="X3218" t="s">
        <v>68</v>
      </c>
      <c r="Y3218" t="s">
        <v>306</v>
      </c>
      <c r="Z3218" t="s">
        <v>89</v>
      </c>
      <c r="AA3218" t="s">
        <v>90</v>
      </c>
      <c r="AB3218" t="s">
        <v>116</v>
      </c>
      <c r="AC3218" t="s">
        <v>564</v>
      </c>
      <c r="AD3218" t="s">
        <v>118</v>
      </c>
      <c r="AF3218" s="1">
        <v>40428</v>
      </c>
    </row>
    <row r="3219" spans="1:32" x14ac:dyDescent="0.3">
      <c r="A3219">
        <v>773045</v>
      </c>
      <c r="B3219">
        <v>5724059</v>
      </c>
      <c r="C3219" t="s">
        <v>19</v>
      </c>
      <c r="D3219" t="s">
        <v>19</v>
      </c>
      <c r="E3219" t="s">
        <v>19</v>
      </c>
      <c r="F3219" t="s">
        <v>19</v>
      </c>
      <c r="G3219" t="s">
        <v>20</v>
      </c>
      <c r="H3219" t="s">
        <v>19</v>
      </c>
      <c r="I3219" t="s">
        <v>19</v>
      </c>
      <c r="J3219" t="s">
        <v>19</v>
      </c>
      <c r="K3219" t="s">
        <v>24</v>
      </c>
      <c r="L3219">
        <f t="shared" si="50"/>
        <v>7</v>
      </c>
      <c r="Q3219" t="s">
        <v>8502</v>
      </c>
      <c r="R3219" t="s">
        <v>8503</v>
      </c>
      <c r="S3219" t="s">
        <v>539</v>
      </c>
      <c r="T3219" t="s">
        <v>78</v>
      </c>
      <c r="U3219">
        <v>34113</v>
      </c>
      <c r="V3219" s="1">
        <v>43488.068437499998</v>
      </c>
      <c r="W3219" t="s">
        <v>34</v>
      </c>
      <c r="X3219" t="s">
        <v>87</v>
      </c>
      <c r="Y3219" t="s">
        <v>79</v>
      </c>
      <c r="Z3219" t="s">
        <v>70</v>
      </c>
      <c r="AA3219" t="s">
        <v>71</v>
      </c>
      <c r="AB3219" t="s">
        <v>80</v>
      </c>
      <c r="AC3219" t="s">
        <v>477</v>
      </c>
      <c r="AD3219" t="s">
        <v>82</v>
      </c>
      <c r="AF3219" s="1">
        <v>43535.39130787037</v>
      </c>
    </row>
    <row r="3220" spans="1:32" x14ac:dyDescent="0.3">
      <c r="A3220">
        <v>773060</v>
      </c>
      <c r="B3220">
        <v>5665041</v>
      </c>
      <c r="C3220" t="s">
        <v>19</v>
      </c>
      <c r="D3220" t="s">
        <v>19</v>
      </c>
      <c r="E3220" t="s">
        <v>19</v>
      </c>
      <c r="F3220" t="s">
        <v>24</v>
      </c>
      <c r="G3220" t="s">
        <v>19</v>
      </c>
      <c r="H3220" t="s">
        <v>19</v>
      </c>
      <c r="I3220" t="s">
        <v>19</v>
      </c>
      <c r="J3220" t="s">
        <v>19</v>
      </c>
      <c r="K3220" t="s">
        <v>19</v>
      </c>
      <c r="L3220">
        <f t="shared" si="50"/>
        <v>8</v>
      </c>
      <c r="N3220">
        <v>1</v>
      </c>
      <c r="Q3220" t="s">
        <v>8504</v>
      </c>
      <c r="R3220" t="s">
        <v>8505</v>
      </c>
      <c r="S3220" t="s">
        <v>1631</v>
      </c>
      <c r="T3220" t="s">
        <v>172</v>
      </c>
      <c r="U3220">
        <v>93301</v>
      </c>
      <c r="V3220" s="1">
        <v>43678.245717592596</v>
      </c>
      <c r="W3220" t="s">
        <v>34</v>
      </c>
      <c r="X3220" t="s">
        <v>87</v>
      </c>
      <c r="Y3220" t="s">
        <v>173</v>
      </c>
      <c r="Z3220" t="s">
        <v>37</v>
      </c>
      <c r="AA3220" t="s">
        <v>38</v>
      </c>
      <c r="AB3220" t="s">
        <v>174</v>
      </c>
      <c r="AC3220" t="s">
        <v>1304</v>
      </c>
      <c r="AD3220" t="s">
        <v>41</v>
      </c>
      <c r="AF3220" s="1">
        <v>43739.427523148152</v>
      </c>
    </row>
    <row r="3221" spans="1:32" x14ac:dyDescent="0.3">
      <c r="A3221">
        <v>773062</v>
      </c>
      <c r="B3221">
        <v>5919773</v>
      </c>
      <c r="C3221" t="s">
        <v>19</v>
      </c>
      <c r="D3221" t="s">
        <v>19</v>
      </c>
      <c r="E3221" t="s">
        <v>19</v>
      </c>
      <c r="F3221" t="s">
        <v>19</v>
      </c>
      <c r="G3221" t="s">
        <v>19</v>
      </c>
      <c r="H3221" t="s">
        <v>19</v>
      </c>
      <c r="I3221" t="s">
        <v>19</v>
      </c>
      <c r="J3221" t="s">
        <v>19</v>
      </c>
      <c r="K3221" t="s">
        <v>24</v>
      </c>
      <c r="L3221">
        <f t="shared" si="50"/>
        <v>8</v>
      </c>
      <c r="O3221">
        <v>1</v>
      </c>
      <c r="Q3221" t="s">
        <v>8506</v>
      </c>
      <c r="R3221" t="s">
        <v>8507</v>
      </c>
      <c r="S3221" t="s">
        <v>735</v>
      </c>
      <c r="T3221" t="s">
        <v>97</v>
      </c>
      <c r="U3221">
        <v>77024</v>
      </c>
      <c r="V3221" s="1">
        <v>43118.361250000002</v>
      </c>
      <c r="W3221" t="s">
        <v>34</v>
      </c>
      <c r="X3221" t="s">
        <v>35</v>
      </c>
      <c r="Y3221" t="s">
        <v>59</v>
      </c>
      <c r="Z3221" t="s">
        <v>37</v>
      </c>
      <c r="AA3221" t="s">
        <v>38</v>
      </c>
      <c r="AB3221" t="s">
        <v>60</v>
      </c>
      <c r="AC3221" t="s">
        <v>736</v>
      </c>
      <c r="AD3221" t="s">
        <v>62</v>
      </c>
      <c r="AF3221" s="1">
        <v>43138.335358796299</v>
      </c>
    </row>
    <row r="3222" spans="1:32" x14ac:dyDescent="0.3">
      <c r="A3222">
        <v>773075</v>
      </c>
      <c r="B3222">
        <v>5736573</v>
      </c>
      <c r="C3222" t="s">
        <v>19</v>
      </c>
      <c r="D3222" t="s">
        <v>19</v>
      </c>
      <c r="E3222" t="s">
        <v>19</v>
      </c>
      <c r="F3222" t="s">
        <v>24</v>
      </c>
      <c r="G3222" t="s">
        <v>20</v>
      </c>
      <c r="H3222" t="s">
        <v>19</v>
      </c>
      <c r="I3222" t="s">
        <v>19</v>
      </c>
      <c r="J3222" t="s">
        <v>19</v>
      </c>
      <c r="K3222" t="s">
        <v>24</v>
      </c>
      <c r="L3222">
        <f t="shared" si="50"/>
        <v>6</v>
      </c>
      <c r="Q3222" t="s">
        <v>8508</v>
      </c>
      <c r="R3222" t="s">
        <v>8509</v>
      </c>
      <c r="S3222" t="s">
        <v>4171</v>
      </c>
      <c r="T3222" t="s">
        <v>78</v>
      </c>
      <c r="U3222">
        <v>32405</v>
      </c>
      <c r="V3222" s="1">
        <v>43251.069351851853</v>
      </c>
      <c r="W3222" t="s">
        <v>57</v>
      </c>
      <c r="X3222" t="s">
        <v>107</v>
      </c>
      <c r="Y3222" t="s">
        <v>79</v>
      </c>
      <c r="Z3222" t="s">
        <v>70</v>
      </c>
      <c r="AA3222" t="s">
        <v>71</v>
      </c>
      <c r="AB3222" t="s">
        <v>80</v>
      </c>
      <c r="AC3222" t="s">
        <v>527</v>
      </c>
      <c r="AD3222" t="s">
        <v>82</v>
      </c>
      <c r="AF3222" s="1">
        <v>44179.539826388886</v>
      </c>
    </row>
    <row r="3223" spans="1:32" x14ac:dyDescent="0.3">
      <c r="A3223">
        <v>773468</v>
      </c>
      <c r="B3223">
        <v>117071</v>
      </c>
      <c r="C3223" t="s">
        <v>19</v>
      </c>
      <c r="D3223" t="s">
        <v>19</v>
      </c>
      <c r="E3223" t="s">
        <v>19</v>
      </c>
      <c r="F3223" t="s">
        <v>24</v>
      </c>
      <c r="G3223" t="s">
        <v>19</v>
      </c>
      <c r="H3223" t="s">
        <v>19</v>
      </c>
      <c r="I3223" t="s">
        <v>19</v>
      </c>
      <c r="J3223" t="s">
        <v>19</v>
      </c>
      <c r="K3223" t="s">
        <v>24</v>
      </c>
      <c r="L3223">
        <f t="shared" si="50"/>
        <v>7</v>
      </c>
      <c r="P3223">
        <v>1</v>
      </c>
      <c r="Q3223" t="s">
        <v>8510</v>
      </c>
      <c r="R3223" t="s">
        <v>8511</v>
      </c>
      <c r="S3223" t="s">
        <v>5707</v>
      </c>
      <c r="T3223" t="s">
        <v>139</v>
      </c>
      <c r="U3223">
        <v>36310</v>
      </c>
      <c r="V3223" s="1">
        <v>39951</v>
      </c>
      <c r="W3223" t="s">
        <v>57</v>
      </c>
      <c r="X3223" t="s">
        <v>98</v>
      </c>
      <c r="Y3223" t="s">
        <v>140</v>
      </c>
      <c r="Z3223" t="s">
        <v>89</v>
      </c>
      <c r="AA3223" t="s">
        <v>90</v>
      </c>
      <c r="AB3223" t="s">
        <v>141</v>
      </c>
      <c r="AC3223" t="s">
        <v>523</v>
      </c>
      <c r="AD3223" t="s">
        <v>118</v>
      </c>
      <c r="AF3223" s="1">
        <v>40427</v>
      </c>
    </row>
    <row r="3224" spans="1:32" x14ac:dyDescent="0.3">
      <c r="A3224">
        <v>773498</v>
      </c>
      <c r="B3224">
        <v>106105</v>
      </c>
      <c r="C3224" t="s">
        <v>19</v>
      </c>
      <c r="D3224" t="s">
        <v>19</v>
      </c>
      <c r="E3224" t="s">
        <v>19</v>
      </c>
      <c r="F3224" t="s">
        <v>24</v>
      </c>
      <c r="G3224" t="s">
        <v>19</v>
      </c>
      <c r="H3224" t="s">
        <v>19</v>
      </c>
      <c r="I3224" t="s">
        <v>19</v>
      </c>
      <c r="J3224" t="s">
        <v>19</v>
      </c>
      <c r="K3224" t="s">
        <v>24</v>
      </c>
      <c r="L3224">
        <f t="shared" si="50"/>
        <v>7</v>
      </c>
      <c r="P3224">
        <v>1</v>
      </c>
      <c r="Q3224" t="s">
        <v>8512</v>
      </c>
      <c r="R3224" t="s">
        <v>8513</v>
      </c>
      <c r="S3224" t="s">
        <v>1513</v>
      </c>
      <c r="T3224" t="s">
        <v>139</v>
      </c>
      <c r="U3224">
        <v>36301</v>
      </c>
      <c r="V3224" s="1">
        <v>39951</v>
      </c>
      <c r="W3224" t="s">
        <v>57</v>
      </c>
      <c r="X3224" t="s">
        <v>98</v>
      </c>
      <c r="Y3224" t="s">
        <v>140</v>
      </c>
      <c r="Z3224" t="s">
        <v>89</v>
      </c>
      <c r="AA3224" t="s">
        <v>90</v>
      </c>
      <c r="AB3224" t="s">
        <v>141</v>
      </c>
      <c r="AC3224" t="s">
        <v>523</v>
      </c>
      <c r="AD3224" t="s">
        <v>118</v>
      </c>
      <c r="AF3224" s="1">
        <v>40428</v>
      </c>
    </row>
    <row r="3225" spans="1:32" x14ac:dyDescent="0.3">
      <c r="A3225">
        <v>773533</v>
      </c>
      <c r="B3225">
        <v>123137</v>
      </c>
      <c r="C3225" t="s">
        <v>19</v>
      </c>
      <c r="D3225" t="s">
        <v>19</v>
      </c>
      <c r="E3225" t="s">
        <v>19</v>
      </c>
      <c r="F3225" t="s">
        <v>24</v>
      </c>
      <c r="G3225" t="s">
        <v>19</v>
      </c>
      <c r="H3225" t="s">
        <v>19</v>
      </c>
      <c r="I3225" t="s">
        <v>19</v>
      </c>
      <c r="J3225" t="s">
        <v>19</v>
      </c>
      <c r="K3225" t="s">
        <v>20</v>
      </c>
      <c r="L3225">
        <f t="shared" si="50"/>
        <v>7</v>
      </c>
      <c r="Q3225" t="s">
        <v>8514</v>
      </c>
      <c r="R3225" t="s">
        <v>8515</v>
      </c>
      <c r="S3225" t="s">
        <v>8516</v>
      </c>
      <c r="T3225" t="s">
        <v>139</v>
      </c>
      <c r="U3225">
        <v>35967</v>
      </c>
      <c r="V3225" s="1">
        <v>38727</v>
      </c>
      <c r="W3225" t="s">
        <v>57</v>
      </c>
      <c r="X3225" t="s">
        <v>58</v>
      </c>
      <c r="Y3225" t="s">
        <v>140</v>
      </c>
      <c r="Z3225" t="s">
        <v>89</v>
      </c>
      <c r="AA3225" t="s">
        <v>90</v>
      </c>
      <c r="AB3225" t="s">
        <v>141</v>
      </c>
      <c r="AC3225" t="s">
        <v>246</v>
      </c>
      <c r="AD3225" t="s">
        <v>118</v>
      </c>
      <c r="AF3225" s="1">
        <v>40481</v>
      </c>
    </row>
    <row r="3226" spans="1:32" x14ac:dyDescent="0.3">
      <c r="A3226">
        <v>773544</v>
      </c>
      <c r="B3226">
        <v>123113</v>
      </c>
      <c r="C3226" t="s">
        <v>19</v>
      </c>
      <c r="D3226" t="s">
        <v>19</v>
      </c>
      <c r="E3226" t="s">
        <v>19</v>
      </c>
      <c r="F3226" t="s">
        <v>24</v>
      </c>
      <c r="G3226" t="s">
        <v>20</v>
      </c>
      <c r="H3226" t="s">
        <v>19</v>
      </c>
      <c r="I3226" t="s">
        <v>19</v>
      </c>
      <c r="J3226" t="s">
        <v>19</v>
      </c>
      <c r="K3226" t="s">
        <v>24</v>
      </c>
      <c r="L3226">
        <f t="shared" si="50"/>
        <v>6</v>
      </c>
      <c r="Q3226" t="s">
        <v>8517</v>
      </c>
      <c r="R3226" t="s">
        <v>8518</v>
      </c>
      <c r="S3226" t="s">
        <v>8516</v>
      </c>
      <c r="T3226" t="s">
        <v>139</v>
      </c>
      <c r="U3226">
        <v>35968</v>
      </c>
      <c r="V3226" s="1">
        <v>38727</v>
      </c>
      <c r="W3226" t="s">
        <v>57</v>
      </c>
      <c r="X3226" t="s">
        <v>58</v>
      </c>
      <c r="Y3226" t="s">
        <v>140</v>
      </c>
      <c r="Z3226" t="s">
        <v>89</v>
      </c>
      <c r="AA3226" t="s">
        <v>90</v>
      </c>
      <c r="AB3226" t="s">
        <v>141</v>
      </c>
      <c r="AC3226" t="s">
        <v>246</v>
      </c>
      <c r="AD3226" t="s">
        <v>118</v>
      </c>
      <c r="AF3226" s="1">
        <v>40428</v>
      </c>
    </row>
    <row r="3227" spans="1:32" x14ac:dyDescent="0.3">
      <c r="A3227">
        <v>773563</v>
      </c>
      <c r="B3227">
        <v>1106473</v>
      </c>
      <c r="C3227" t="s">
        <v>19</v>
      </c>
      <c r="D3227" t="s">
        <v>19</v>
      </c>
      <c r="E3227" t="s">
        <v>19</v>
      </c>
      <c r="F3227" t="s">
        <v>24</v>
      </c>
      <c r="G3227" t="s">
        <v>19</v>
      </c>
      <c r="H3227" t="s">
        <v>19</v>
      </c>
      <c r="I3227" t="s">
        <v>19</v>
      </c>
      <c r="J3227" t="s">
        <v>19</v>
      </c>
      <c r="K3227" t="s">
        <v>19</v>
      </c>
      <c r="L3227">
        <f t="shared" si="50"/>
        <v>8</v>
      </c>
      <c r="N3227">
        <v>1</v>
      </c>
      <c r="Q3227" t="s">
        <v>8519</v>
      </c>
      <c r="R3227" t="s">
        <v>8520</v>
      </c>
      <c r="S3227" t="s">
        <v>2556</v>
      </c>
      <c r="T3227" t="s">
        <v>356</v>
      </c>
      <c r="U3227">
        <v>30106</v>
      </c>
      <c r="V3227" s="1">
        <v>43214.071400462963</v>
      </c>
      <c r="W3227" t="s">
        <v>57</v>
      </c>
      <c r="X3227" t="s">
        <v>58</v>
      </c>
      <c r="Y3227" t="s">
        <v>357</v>
      </c>
      <c r="Z3227" t="s">
        <v>70</v>
      </c>
      <c r="AA3227" t="s">
        <v>71</v>
      </c>
      <c r="AB3227" t="s">
        <v>358</v>
      </c>
      <c r="AC3227" t="s">
        <v>549</v>
      </c>
      <c r="AD3227" t="s">
        <v>82</v>
      </c>
      <c r="AE3227" s="2">
        <v>45114</v>
      </c>
      <c r="AF3227" s="1">
        <v>43391.386805555558</v>
      </c>
    </row>
    <row r="3228" spans="1:32" x14ac:dyDescent="0.3">
      <c r="A3228">
        <v>773593</v>
      </c>
      <c r="B3228">
        <v>412116</v>
      </c>
      <c r="C3228" t="s">
        <v>19</v>
      </c>
      <c r="D3228" t="s">
        <v>19</v>
      </c>
      <c r="E3228" t="s">
        <v>19</v>
      </c>
      <c r="F3228" t="s">
        <v>24</v>
      </c>
      <c r="G3228" t="s">
        <v>19</v>
      </c>
      <c r="H3228" t="s">
        <v>19</v>
      </c>
      <c r="I3228" t="s">
        <v>19</v>
      </c>
      <c r="J3228" t="s">
        <v>19</v>
      </c>
      <c r="K3228" t="s">
        <v>24</v>
      </c>
      <c r="L3228">
        <f t="shared" si="50"/>
        <v>7</v>
      </c>
      <c r="P3228">
        <v>1</v>
      </c>
      <c r="Q3228" t="s">
        <v>8521</v>
      </c>
      <c r="R3228" t="s">
        <v>8522</v>
      </c>
      <c r="S3228" t="s">
        <v>919</v>
      </c>
      <c r="T3228" t="s">
        <v>189</v>
      </c>
      <c r="U3228">
        <v>72031</v>
      </c>
      <c r="V3228" s="1">
        <v>43133.069525462961</v>
      </c>
      <c r="W3228" t="s">
        <v>129</v>
      </c>
      <c r="X3228" t="s">
        <v>130</v>
      </c>
      <c r="Y3228" t="s">
        <v>115</v>
      </c>
      <c r="Z3228" t="s">
        <v>89</v>
      </c>
      <c r="AA3228" t="s">
        <v>90</v>
      </c>
      <c r="AB3228" t="s">
        <v>116</v>
      </c>
      <c r="AC3228" t="s">
        <v>434</v>
      </c>
      <c r="AD3228" t="s">
        <v>118</v>
      </c>
      <c r="AF3228" s="1">
        <v>43192.360879629632</v>
      </c>
    </row>
    <row r="3229" spans="1:32" x14ac:dyDescent="0.3">
      <c r="A3229">
        <v>773617</v>
      </c>
      <c r="B3229">
        <v>1021497</v>
      </c>
      <c r="C3229" t="s">
        <v>19</v>
      </c>
      <c r="D3229" t="s">
        <v>19</v>
      </c>
      <c r="E3229" t="s">
        <v>19</v>
      </c>
      <c r="F3229" t="s">
        <v>24</v>
      </c>
      <c r="G3229" t="s">
        <v>19</v>
      </c>
      <c r="H3229" t="s">
        <v>19</v>
      </c>
      <c r="I3229" t="s">
        <v>19</v>
      </c>
      <c r="J3229" t="s">
        <v>19</v>
      </c>
      <c r="K3229" t="s">
        <v>19</v>
      </c>
      <c r="L3229">
        <f t="shared" si="50"/>
        <v>8</v>
      </c>
      <c r="N3229">
        <v>1</v>
      </c>
      <c r="Q3229" t="s">
        <v>8523</v>
      </c>
      <c r="R3229" t="s">
        <v>8524</v>
      </c>
      <c r="S3229" t="s">
        <v>993</v>
      </c>
      <c r="T3229" t="s">
        <v>78</v>
      </c>
      <c r="U3229">
        <v>33634</v>
      </c>
      <c r="V3229" s="1">
        <v>43181.070555555554</v>
      </c>
      <c r="W3229" t="s">
        <v>57</v>
      </c>
      <c r="X3229" t="s">
        <v>98</v>
      </c>
      <c r="Y3229" t="s">
        <v>79</v>
      </c>
      <c r="Z3229" t="s">
        <v>70</v>
      </c>
      <c r="AA3229" t="s">
        <v>71</v>
      </c>
      <c r="AB3229" t="s">
        <v>80</v>
      </c>
      <c r="AC3229" t="s">
        <v>81</v>
      </c>
      <c r="AD3229" t="s">
        <v>82</v>
      </c>
      <c r="AF3229" s="1">
        <v>43223.548043981478</v>
      </c>
    </row>
    <row r="3230" spans="1:32" x14ac:dyDescent="0.3">
      <c r="A3230">
        <v>773637</v>
      </c>
      <c r="B3230">
        <v>3154743</v>
      </c>
      <c r="C3230" t="s">
        <v>19</v>
      </c>
      <c r="D3230" t="s">
        <v>20</v>
      </c>
      <c r="E3230" t="s">
        <v>19</v>
      </c>
      <c r="F3230" t="s">
        <v>24</v>
      </c>
      <c r="G3230" t="s">
        <v>19</v>
      </c>
      <c r="H3230" t="s">
        <v>20</v>
      </c>
      <c r="I3230" t="s">
        <v>19</v>
      </c>
      <c r="J3230" t="s">
        <v>19</v>
      </c>
      <c r="K3230" t="s">
        <v>20</v>
      </c>
      <c r="L3230">
        <f t="shared" si="50"/>
        <v>5</v>
      </c>
      <c r="Q3230" t="s">
        <v>8525</v>
      </c>
      <c r="R3230" t="s">
        <v>8526</v>
      </c>
      <c r="S3230" t="s">
        <v>7876</v>
      </c>
      <c r="T3230" t="s">
        <v>311</v>
      </c>
      <c r="U3230">
        <v>8055</v>
      </c>
      <c r="V3230" s="1">
        <v>43153.070868055554</v>
      </c>
      <c r="W3230" t="s">
        <v>34</v>
      </c>
      <c r="X3230" t="s">
        <v>1093</v>
      </c>
      <c r="Y3230" t="s">
        <v>926</v>
      </c>
      <c r="Z3230" t="s">
        <v>70</v>
      </c>
      <c r="AA3230" t="s">
        <v>71</v>
      </c>
      <c r="AB3230" t="s">
        <v>72</v>
      </c>
      <c r="AC3230" t="s">
        <v>927</v>
      </c>
      <c r="AD3230" t="s">
        <v>74</v>
      </c>
      <c r="AF3230" s="1">
        <v>43230.516296296293</v>
      </c>
    </row>
    <row r="3231" spans="1:32" x14ac:dyDescent="0.3">
      <c r="A3231">
        <v>773644</v>
      </c>
      <c r="B3231">
        <v>116156</v>
      </c>
      <c r="C3231" t="s">
        <v>19</v>
      </c>
      <c r="D3231" t="s">
        <v>19</v>
      </c>
      <c r="E3231" t="s">
        <v>19</v>
      </c>
      <c r="F3231" t="s">
        <v>24</v>
      </c>
      <c r="G3231" t="s">
        <v>19</v>
      </c>
      <c r="H3231" t="s">
        <v>19</v>
      </c>
      <c r="I3231" t="s">
        <v>19</v>
      </c>
      <c r="J3231" t="s">
        <v>19</v>
      </c>
      <c r="K3231" t="s">
        <v>24</v>
      </c>
      <c r="L3231">
        <f t="shared" si="50"/>
        <v>7</v>
      </c>
      <c r="P3231">
        <v>1</v>
      </c>
      <c r="Q3231" t="s">
        <v>8527</v>
      </c>
      <c r="R3231" t="s">
        <v>8528</v>
      </c>
      <c r="S3231" t="s">
        <v>8529</v>
      </c>
      <c r="T3231" t="s">
        <v>139</v>
      </c>
      <c r="U3231">
        <v>36083</v>
      </c>
      <c r="V3231" s="1">
        <v>43123.071099537039</v>
      </c>
      <c r="W3231" t="s">
        <v>57</v>
      </c>
      <c r="X3231" t="s">
        <v>107</v>
      </c>
      <c r="Y3231" t="s">
        <v>140</v>
      </c>
      <c r="Z3231" t="s">
        <v>89</v>
      </c>
      <c r="AA3231" t="s">
        <v>90</v>
      </c>
      <c r="AB3231" t="s">
        <v>141</v>
      </c>
      <c r="AC3231" t="s">
        <v>523</v>
      </c>
      <c r="AD3231" t="s">
        <v>118</v>
      </c>
      <c r="AF3231" s="1">
        <v>43438.714803240742</v>
      </c>
    </row>
    <row r="3232" spans="1:32" x14ac:dyDescent="0.3">
      <c r="A3232">
        <v>773646</v>
      </c>
      <c r="B3232">
        <v>5660178</v>
      </c>
      <c r="C3232" t="s">
        <v>19</v>
      </c>
      <c r="D3232" t="s">
        <v>20</v>
      </c>
      <c r="E3232" t="s">
        <v>19</v>
      </c>
      <c r="F3232" t="s">
        <v>24</v>
      </c>
      <c r="G3232" t="s">
        <v>19</v>
      </c>
      <c r="H3232" t="s">
        <v>20</v>
      </c>
      <c r="I3232" t="s">
        <v>19</v>
      </c>
      <c r="J3232" t="s">
        <v>19</v>
      </c>
      <c r="K3232" t="s">
        <v>20</v>
      </c>
      <c r="L3232">
        <f t="shared" si="50"/>
        <v>5</v>
      </c>
      <c r="Q3232" t="s">
        <v>8530</v>
      </c>
      <c r="R3232" t="s">
        <v>8531</v>
      </c>
      <c r="S3232" t="s">
        <v>1238</v>
      </c>
      <c r="T3232" t="s">
        <v>172</v>
      </c>
      <c r="U3232">
        <v>95648</v>
      </c>
      <c r="V3232" s="1">
        <v>43133.069525462961</v>
      </c>
      <c r="W3232" t="s">
        <v>34</v>
      </c>
      <c r="X3232" t="s">
        <v>35</v>
      </c>
      <c r="Y3232" t="s">
        <v>194</v>
      </c>
      <c r="Z3232" t="s">
        <v>37</v>
      </c>
      <c r="AA3232" t="s">
        <v>38</v>
      </c>
      <c r="AB3232" t="s">
        <v>174</v>
      </c>
      <c r="AC3232" t="s">
        <v>700</v>
      </c>
      <c r="AD3232" t="s">
        <v>41</v>
      </c>
      <c r="AF3232" s="1">
        <v>43481.460787037038</v>
      </c>
    </row>
    <row r="3233" spans="1:32" x14ac:dyDescent="0.3">
      <c r="A3233">
        <v>773650</v>
      </c>
      <c r="B3233">
        <v>3317395</v>
      </c>
      <c r="C3233" t="s">
        <v>19</v>
      </c>
      <c r="D3233" t="s">
        <v>19</v>
      </c>
      <c r="E3233" t="s">
        <v>19</v>
      </c>
      <c r="F3233" t="s">
        <v>24</v>
      </c>
      <c r="G3233" t="s">
        <v>19</v>
      </c>
      <c r="H3233" t="s">
        <v>20</v>
      </c>
      <c r="I3233" t="s">
        <v>19</v>
      </c>
      <c r="J3233" t="s">
        <v>19</v>
      </c>
      <c r="K3233" t="s">
        <v>20</v>
      </c>
      <c r="L3233">
        <f t="shared" si="50"/>
        <v>6</v>
      </c>
      <c r="Q3233" t="s">
        <v>8532</v>
      </c>
      <c r="R3233" t="s">
        <v>8533</v>
      </c>
      <c r="S3233" t="s">
        <v>859</v>
      </c>
      <c r="T3233" t="s">
        <v>45</v>
      </c>
      <c r="U3233">
        <v>10034</v>
      </c>
      <c r="V3233" s="1">
        <v>43131.070555555554</v>
      </c>
      <c r="W3233" t="s">
        <v>312</v>
      </c>
      <c r="X3233" t="s">
        <v>313</v>
      </c>
      <c r="Y3233" t="s">
        <v>48</v>
      </c>
      <c r="Z3233" t="s">
        <v>70</v>
      </c>
      <c r="AA3233" t="s">
        <v>71</v>
      </c>
      <c r="AB3233" t="s">
        <v>314</v>
      </c>
      <c r="AC3233" t="s">
        <v>1729</v>
      </c>
      <c r="AD3233" t="s">
        <v>316</v>
      </c>
      <c r="AF3233" s="1">
        <v>43146.251307870371</v>
      </c>
    </row>
    <row r="3234" spans="1:32" x14ac:dyDescent="0.3">
      <c r="A3234">
        <v>773658</v>
      </c>
      <c r="B3234">
        <v>1904691</v>
      </c>
      <c r="C3234" t="s">
        <v>19</v>
      </c>
      <c r="D3234" t="s">
        <v>19</v>
      </c>
      <c r="E3234" t="s">
        <v>19</v>
      </c>
      <c r="F3234" t="s">
        <v>19</v>
      </c>
      <c r="G3234" t="s">
        <v>19</v>
      </c>
      <c r="H3234" t="s">
        <v>19</v>
      </c>
      <c r="I3234" t="s">
        <v>19</v>
      </c>
      <c r="J3234" t="s">
        <v>19</v>
      </c>
      <c r="K3234" t="s">
        <v>19</v>
      </c>
      <c r="L3234">
        <f t="shared" si="50"/>
        <v>9</v>
      </c>
      <c r="M3234">
        <v>1</v>
      </c>
      <c r="Q3234" t="s">
        <v>8534</v>
      </c>
      <c r="R3234" t="s">
        <v>8535</v>
      </c>
      <c r="S3234" t="s">
        <v>2325</v>
      </c>
      <c r="T3234" t="s">
        <v>56</v>
      </c>
      <c r="U3234">
        <v>71417</v>
      </c>
      <c r="V3234" s="1">
        <v>43209.069953703707</v>
      </c>
      <c r="W3234" t="s">
        <v>57</v>
      </c>
      <c r="X3234" t="s">
        <v>58</v>
      </c>
      <c r="Y3234" t="s">
        <v>59</v>
      </c>
      <c r="Z3234" t="s">
        <v>37</v>
      </c>
      <c r="AA3234" t="s">
        <v>38</v>
      </c>
      <c r="AB3234" t="s">
        <v>60</v>
      </c>
      <c r="AC3234" t="s">
        <v>61</v>
      </c>
      <c r="AD3234" t="s">
        <v>62</v>
      </c>
      <c r="AF3234" s="1">
        <v>43236.485937500001</v>
      </c>
    </row>
    <row r="3235" spans="1:32" x14ac:dyDescent="0.3">
      <c r="A3235">
        <v>773702</v>
      </c>
      <c r="B3235">
        <v>1020255</v>
      </c>
      <c r="C3235" t="s">
        <v>19</v>
      </c>
      <c r="D3235" t="s">
        <v>19</v>
      </c>
      <c r="E3235" t="s">
        <v>19</v>
      </c>
      <c r="F3235" t="s">
        <v>24</v>
      </c>
      <c r="G3235" t="s">
        <v>19</v>
      </c>
      <c r="H3235" t="s">
        <v>19</v>
      </c>
      <c r="I3235" t="s">
        <v>19</v>
      </c>
      <c r="J3235" t="s">
        <v>19</v>
      </c>
      <c r="K3235" t="s">
        <v>19</v>
      </c>
      <c r="L3235">
        <f t="shared" si="50"/>
        <v>8</v>
      </c>
      <c r="N3235">
        <v>1</v>
      </c>
      <c r="Q3235" t="s">
        <v>8536</v>
      </c>
      <c r="R3235" t="s">
        <v>8537</v>
      </c>
      <c r="S3235" t="s">
        <v>4168</v>
      </c>
      <c r="T3235" t="s">
        <v>78</v>
      </c>
      <c r="U3235">
        <v>34237</v>
      </c>
      <c r="V3235" s="1">
        <v>39167</v>
      </c>
      <c r="W3235" t="s">
        <v>34</v>
      </c>
      <c r="X3235" t="s">
        <v>87</v>
      </c>
      <c r="Y3235" t="s">
        <v>79</v>
      </c>
      <c r="Z3235" t="s">
        <v>70</v>
      </c>
      <c r="AA3235" t="s">
        <v>71</v>
      </c>
      <c r="AB3235" t="s">
        <v>80</v>
      </c>
      <c r="AC3235" t="s">
        <v>81</v>
      </c>
      <c r="AD3235" t="s">
        <v>82</v>
      </c>
      <c r="AF3235" s="1">
        <v>40481</v>
      </c>
    </row>
    <row r="3236" spans="1:32" x14ac:dyDescent="0.3">
      <c r="A3236">
        <v>773755</v>
      </c>
      <c r="B3236">
        <v>5723540</v>
      </c>
      <c r="C3236" t="s">
        <v>19</v>
      </c>
      <c r="D3236" t="s">
        <v>19</v>
      </c>
      <c r="E3236" t="s">
        <v>19</v>
      </c>
      <c r="F3236" t="s">
        <v>24</v>
      </c>
      <c r="G3236" t="s">
        <v>20</v>
      </c>
      <c r="H3236" t="s">
        <v>19</v>
      </c>
      <c r="I3236" t="s">
        <v>19</v>
      </c>
      <c r="J3236" t="s">
        <v>19</v>
      </c>
      <c r="K3236" t="s">
        <v>19</v>
      </c>
      <c r="L3236">
        <f t="shared" si="50"/>
        <v>7</v>
      </c>
      <c r="Q3236" t="s">
        <v>8538</v>
      </c>
      <c r="R3236" t="s">
        <v>8539</v>
      </c>
      <c r="S3236" t="s">
        <v>993</v>
      </c>
      <c r="T3236" t="s">
        <v>78</v>
      </c>
      <c r="U3236">
        <v>33603</v>
      </c>
      <c r="V3236" s="1">
        <v>43131.070555555554</v>
      </c>
      <c r="W3236" t="s">
        <v>210</v>
      </c>
      <c r="X3236" t="s">
        <v>211</v>
      </c>
      <c r="Y3236" t="s">
        <v>79</v>
      </c>
      <c r="Z3236" t="s">
        <v>70</v>
      </c>
      <c r="AA3236" t="s">
        <v>71</v>
      </c>
      <c r="AB3236" t="s">
        <v>80</v>
      </c>
      <c r="AC3236" t="s">
        <v>81</v>
      </c>
      <c r="AD3236" t="s">
        <v>82</v>
      </c>
      <c r="AF3236" s="1">
        <v>43158.270428240743</v>
      </c>
    </row>
    <row r="3237" spans="1:32" x14ac:dyDescent="0.3">
      <c r="A3237">
        <v>773765</v>
      </c>
      <c r="B3237">
        <v>110611</v>
      </c>
      <c r="C3237" t="s">
        <v>19</v>
      </c>
      <c r="D3237" t="s">
        <v>19</v>
      </c>
      <c r="E3237" t="s">
        <v>19</v>
      </c>
      <c r="F3237" t="s">
        <v>19</v>
      </c>
      <c r="G3237" t="s">
        <v>19</v>
      </c>
      <c r="H3237" t="s">
        <v>19</v>
      </c>
      <c r="I3237" t="s">
        <v>19</v>
      </c>
      <c r="J3237" t="s">
        <v>19</v>
      </c>
      <c r="K3237" t="s">
        <v>19</v>
      </c>
      <c r="L3237">
        <f t="shared" si="50"/>
        <v>9</v>
      </c>
      <c r="M3237">
        <v>1</v>
      </c>
      <c r="Q3237" t="s">
        <v>8540</v>
      </c>
      <c r="R3237" t="s">
        <v>8541</v>
      </c>
      <c r="S3237" t="s">
        <v>346</v>
      </c>
      <c r="T3237" t="s">
        <v>139</v>
      </c>
      <c r="U3237">
        <v>35211</v>
      </c>
      <c r="V3237" s="1">
        <v>39238</v>
      </c>
      <c r="W3237" t="s">
        <v>57</v>
      </c>
      <c r="X3237" t="s">
        <v>58</v>
      </c>
      <c r="Y3237" t="s">
        <v>140</v>
      </c>
      <c r="Z3237" t="s">
        <v>89</v>
      </c>
      <c r="AA3237" t="s">
        <v>90</v>
      </c>
      <c r="AB3237" t="s">
        <v>141</v>
      </c>
      <c r="AC3237" t="s">
        <v>142</v>
      </c>
      <c r="AD3237" t="s">
        <v>118</v>
      </c>
      <c r="AF3237" s="1">
        <v>40481</v>
      </c>
    </row>
    <row r="3238" spans="1:32" x14ac:dyDescent="0.3">
      <c r="A3238">
        <v>773766</v>
      </c>
      <c r="B3238">
        <v>5724972</v>
      </c>
      <c r="C3238" t="s">
        <v>19</v>
      </c>
      <c r="D3238" t="s">
        <v>19</v>
      </c>
      <c r="E3238" t="s">
        <v>19</v>
      </c>
      <c r="F3238" t="s">
        <v>24</v>
      </c>
      <c r="G3238" t="s">
        <v>20</v>
      </c>
      <c r="H3238" t="s">
        <v>19</v>
      </c>
      <c r="I3238" t="s">
        <v>19</v>
      </c>
      <c r="J3238" t="s">
        <v>19</v>
      </c>
      <c r="K3238" t="s">
        <v>19</v>
      </c>
      <c r="L3238">
        <f t="shared" si="50"/>
        <v>7</v>
      </c>
      <c r="Q3238" t="s">
        <v>8542</v>
      </c>
      <c r="R3238" t="s">
        <v>8543</v>
      </c>
      <c r="S3238" t="s">
        <v>993</v>
      </c>
      <c r="T3238" t="s">
        <v>78</v>
      </c>
      <c r="U3238">
        <v>33615</v>
      </c>
      <c r="V3238" s="1">
        <v>43132.069710648146</v>
      </c>
      <c r="W3238" t="s">
        <v>210</v>
      </c>
      <c r="X3238" t="s">
        <v>211</v>
      </c>
      <c r="Y3238" t="s">
        <v>79</v>
      </c>
      <c r="Z3238" t="s">
        <v>70</v>
      </c>
      <c r="AA3238" t="s">
        <v>71</v>
      </c>
      <c r="AB3238" t="s">
        <v>80</v>
      </c>
      <c r="AC3238" t="s">
        <v>81</v>
      </c>
      <c r="AD3238" t="s">
        <v>82</v>
      </c>
      <c r="AF3238" s="1">
        <v>43139.538877314815</v>
      </c>
    </row>
    <row r="3239" spans="1:32" x14ac:dyDescent="0.3">
      <c r="A3239">
        <v>773772</v>
      </c>
      <c r="B3239">
        <v>5803627</v>
      </c>
      <c r="C3239" t="s">
        <v>19</v>
      </c>
      <c r="D3239" t="s">
        <v>19</v>
      </c>
      <c r="E3239" t="s">
        <v>19</v>
      </c>
      <c r="F3239" t="s">
        <v>24</v>
      </c>
      <c r="G3239" t="s">
        <v>19</v>
      </c>
      <c r="H3239" t="s">
        <v>19</v>
      </c>
      <c r="I3239" t="s">
        <v>19</v>
      </c>
      <c r="J3239" t="s">
        <v>19</v>
      </c>
      <c r="K3239" t="s">
        <v>24</v>
      </c>
      <c r="L3239">
        <f t="shared" si="50"/>
        <v>7</v>
      </c>
      <c r="P3239">
        <v>1</v>
      </c>
      <c r="Q3239" t="s">
        <v>8544</v>
      </c>
      <c r="R3239" t="s">
        <v>8545</v>
      </c>
      <c r="S3239" t="s">
        <v>8546</v>
      </c>
      <c r="T3239" t="s">
        <v>45</v>
      </c>
      <c r="U3239">
        <v>11791</v>
      </c>
      <c r="V3239" s="1">
        <v>42019.069409722222</v>
      </c>
      <c r="W3239" t="s">
        <v>67</v>
      </c>
      <c r="X3239" t="s">
        <v>1381</v>
      </c>
      <c r="Y3239" t="s">
        <v>48</v>
      </c>
      <c r="Z3239" t="s">
        <v>70</v>
      </c>
      <c r="AA3239" t="s">
        <v>71</v>
      </c>
      <c r="AB3239" t="s">
        <v>351</v>
      </c>
      <c r="AC3239" t="s">
        <v>747</v>
      </c>
      <c r="AD3239" t="s">
        <v>316</v>
      </c>
      <c r="AF3239" s="1">
        <v>43360.557060185187</v>
      </c>
    </row>
    <row r="3240" spans="1:32" x14ac:dyDescent="0.3">
      <c r="A3240">
        <v>774172</v>
      </c>
      <c r="B3240">
        <v>1567138</v>
      </c>
      <c r="C3240" t="s">
        <v>19</v>
      </c>
      <c r="D3240" t="s">
        <v>19</v>
      </c>
      <c r="E3240" t="s">
        <v>19</v>
      </c>
      <c r="F3240" t="s">
        <v>24</v>
      </c>
      <c r="G3240" t="s">
        <v>19</v>
      </c>
      <c r="H3240" t="s">
        <v>19</v>
      </c>
      <c r="I3240" t="s">
        <v>19</v>
      </c>
      <c r="J3240" t="s">
        <v>19</v>
      </c>
      <c r="K3240" t="s">
        <v>19</v>
      </c>
      <c r="L3240">
        <f t="shared" si="50"/>
        <v>8</v>
      </c>
      <c r="N3240">
        <v>1</v>
      </c>
      <c r="Q3240" t="s">
        <v>8547</v>
      </c>
      <c r="R3240" t="s">
        <v>8548</v>
      </c>
      <c r="S3240" t="s">
        <v>8549</v>
      </c>
      <c r="T3240" t="s">
        <v>608</v>
      </c>
      <c r="U3240">
        <v>47630</v>
      </c>
      <c r="V3240" s="1">
        <v>43012.070706018516</v>
      </c>
      <c r="W3240" t="s">
        <v>57</v>
      </c>
      <c r="X3240" t="s">
        <v>107</v>
      </c>
      <c r="Y3240" t="s">
        <v>367</v>
      </c>
      <c r="Z3240" t="s">
        <v>89</v>
      </c>
      <c r="AA3240" t="s">
        <v>90</v>
      </c>
      <c r="AB3240" t="s">
        <v>116</v>
      </c>
      <c r="AC3240" t="s">
        <v>632</v>
      </c>
      <c r="AD3240" t="s">
        <v>118</v>
      </c>
      <c r="AF3240" s="1">
        <v>43028.458761574075</v>
      </c>
    </row>
    <row r="3241" spans="1:32" x14ac:dyDescent="0.3">
      <c r="A3241">
        <v>774173</v>
      </c>
      <c r="B3241">
        <v>5735571</v>
      </c>
      <c r="C3241" t="s">
        <v>19</v>
      </c>
      <c r="D3241" t="s">
        <v>19</v>
      </c>
      <c r="E3241" t="s">
        <v>19</v>
      </c>
      <c r="F3241" t="s">
        <v>24</v>
      </c>
      <c r="G3241" t="s">
        <v>19</v>
      </c>
      <c r="H3241" t="s">
        <v>20</v>
      </c>
      <c r="I3241" t="s">
        <v>19</v>
      </c>
      <c r="J3241" t="s">
        <v>19</v>
      </c>
      <c r="K3241" t="s">
        <v>24</v>
      </c>
      <c r="L3241">
        <f t="shared" si="50"/>
        <v>6</v>
      </c>
      <c r="Q3241" t="s">
        <v>8550</v>
      </c>
      <c r="R3241" t="s">
        <v>8551</v>
      </c>
      <c r="S3241" t="s">
        <v>8552</v>
      </c>
      <c r="T3241" t="s">
        <v>78</v>
      </c>
      <c r="U3241">
        <v>33463</v>
      </c>
      <c r="V3241" s="1">
        <v>43069.069780092592</v>
      </c>
      <c r="W3241" t="s">
        <v>57</v>
      </c>
      <c r="X3241" t="s">
        <v>234</v>
      </c>
      <c r="Y3241" t="s">
        <v>79</v>
      </c>
      <c r="Z3241" t="s">
        <v>70</v>
      </c>
      <c r="AA3241" t="s">
        <v>71</v>
      </c>
      <c r="AB3241" t="s">
        <v>80</v>
      </c>
      <c r="AC3241" t="s">
        <v>477</v>
      </c>
      <c r="AD3241" t="s">
        <v>82</v>
      </c>
      <c r="AF3241" s="1">
        <v>43082.218425925923</v>
      </c>
    </row>
    <row r="3242" spans="1:32" x14ac:dyDescent="0.3">
      <c r="A3242">
        <v>774178</v>
      </c>
      <c r="B3242">
        <v>5820255</v>
      </c>
      <c r="C3242" t="s">
        <v>19</v>
      </c>
      <c r="D3242" t="s">
        <v>20</v>
      </c>
      <c r="E3242" t="s">
        <v>19</v>
      </c>
      <c r="F3242" t="s">
        <v>24</v>
      </c>
      <c r="G3242" t="s">
        <v>20</v>
      </c>
      <c r="H3242" t="s">
        <v>20</v>
      </c>
      <c r="I3242" t="s">
        <v>19</v>
      </c>
      <c r="J3242" t="s">
        <v>19</v>
      </c>
      <c r="K3242" t="s">
        <v>20</v>
      </c>
      <c r="L3242">
        <f t="shared" si="50"/>
        <v>4</v>
      </c>
      <c r="Q3242" t="s">
        <v>8553</v>
      </c>
      <c r="R3242" t="s">
        <v>8554</v>
      </c>
      <c r="S3242" t="s">
        <v>2792</v>
      </c>
      <c r="T3242" t="s">
        <v>45</v>
      </c>
      <c r="U3242">
        <v>11372</v>
      </c>
      <c r="V3242" s="1">
        <v>43022.069803240738</v>
      </c>
      <c r="W3242" t="s">
        <v>312</v>
      </c>
      <c r="X3242" t="s">
        <v>782</v>
      </c>
      <c r="Y3242" t="s">
        <v>48</v>
      </c>
      <c r="Z3242" t="s">
        <v>70</v>
      </c>
      <c r="AA3242" t="s">
        <v>71</v>
      </c>
      <c r="AB3242" t="s">
        <v>314</v>
      </c>
      <c r="AC3242" t="s">
        <v>1729</v>
      </c>
      <c r="AD3242" t="s">
        <v>316</v>
      </c>
      <c r="AF3242" s="1">
        <v>43080.417060185187</v>
      </c>
    </row>
    <row r="3243" spans="1:32" x14ac:dyDescent="0.3">
      <c r="A3243">
        <v>774207</v>
      </c>
      <c r="B3243">
        <v>5921867</v>
      </c>
      <c r="C3243" t="s">
        <v>19</v>
      </c>
      <c r="D3243" t="s">
        <v>19</v>
      </c>
      <c r="E3243" t="s">
        <v>19</v>
      </c>
      <c r="F3243" t="s">
        <v>24</v>
      </c>
      <c r="G3243" t="s">
        <v>19</v>
      </c>
      <c r="H3243" t="s">
        <v>19</v>
      </c>
      <c r="I3243" t="s">
        <v>19</v>
      </c>
      <c r="J3243" t="s">
        <v>19</v>
      </c>
      <c r="K3243" t="s">
        <v>19</v>
      </c>
      <c r="L3243">
        <f t="shared" si="50"/>
        <v>8</v>
      </c>
      <c r="N3243">
        <v>1</v>
      </c>
      <c r="Q3243" t="s">
        <v>8555</v>
      </c>
      <c r="R3243" t="s">
        <v>8556</v>
      </c>
      <c r="S3243" t="s">
        <v>1008</v>
      </c>
      <c r="T3243" t="s">
        <v>97</v>
      </c>
      <c r="U3243">
        <v>78934</v>
      </c>
      <c r="V3243" s="1">
        <v>42991.071435185186</v>
      </c>
      <c r="W3243" t="s">
        <v>57</v>
      </c>
      <c r="X3243" t="s">
        <v>58</v>
      </c>
      <c r="Y3243" t="s">
        <v>59</v>
      </c>
      <c r="Z3243" t="s">
        <v>37</v>
      </c>
      <c r="AA3243" t="s">
        <v>38</v>
      </c>
      <c r="AB3243" t="s">
        <v>60</v>
      </c>
      <c r="AC3243" t="s">
        <v>732</v>
      </c>
      <c r="AD3243" t="s">
        <v>62</v>
      </c>
      <c r="AF3243" s="1">
        <v>43299.416307870371</v>
      </c>
    </row>
    <row r="3244" spans="1:32" x14ac:dyDescent="0.3">
      <c r="A3244">
        <v>774214</v>
      </c>
      <c r="B3244">
        <v>1836153</v>
      </c>
      <c r="C3244" t="s">
        <v>19</v>
      </c>
      <c r="D3244" t="s">
        <v>19</v>
      </c>
      <c r="E3244" t="s">
        <v>19</v>
      </c>
      <c r="F3244" t="s">
        <v>24</v>
      </c>
      <c r="G3244" t="s">
        <v>19</v>
      </c>
      <c r="H3244" t="s">
        <v>19</v>
      </c>
      <c r="I3244" t="s">
        <v>19</v>
      </c>
      <c r="J3244" t="s">
        <v>19</v>
      </c>
      <c r="K3244" t="s">
        <v>19</v>
      </c>
      <c r="L3244">
        <f t="shared" si="50"/>
        <v>8</v>
      </c>
      <c r="N3244">
        <v>1</v>
      </c>
      <c r="Q3244" t="s">
        <v>8557</v>
      </c>
      <c r="R3244" t="s">
        <v>8558</v>
      </c>
      <c r="S3244" t="s">
        <v>2929</v>
      </c>
      <c r="T3244" t="s">
        <v>590</v>
      </c>
      <c r="U3244">
        <v>42503</v>
      </c>
      <c r="V3244" s="1">
        <v>43012.070706018516</v>
      </c>
      <c r="W3244" t="s">
        <v>34</v>
      </c>
      <c r="X3244" t="s">
        <v>1093</v>
      </c>
      <c r="Y3244" t="s">
        <v>367</v>
      </c>
      <c r="Z3244" t="s">
        <v>89</v>
      </c>
      <c r="AA3244" t="s">
        <v>90</v>
      </c>
      <c r="AB3244" t="s">
        <v>184</v>
      </c>
      <c r="AC3244" t="s">
        <v>1669</v>
      </c>
      <c r="AD3244" t="s">
        <v>74</v>
      </c>
      <c r="AF3244" s="1">
        <v>43011.903437499997</v>
      </c>
    </row>
    <row r="3245" spans="1:32" x14ac:dyDescent="0.3">
      <c r="A3245">
        <v>774227</v>
      </c>
      <c r="B3245">
        <v>5701950</v>
      </c>
      <c r="C3245" t="s">
        <v>19</v>
      </c>
      <c r="D3245" t="s">
        <v>19</v>
      </c>
      <c r="E3245" t="s">
        <v>19</v>
      </c>
      <c r="F3245" t="s">
        <v>24</v>
      </c>
      <c r="G3245" t="s">
        <v>19</v>
      </c>
      <c r="H3245" t="s">
        <v>19</v>
      </c>
      <c r="I3245" t="s">
        <v>19</v>
      </c>
      <c r="J3245" t="s">
        <v>19</v>
      </c>
      <c r="K3245" t="s">
        <v>19</v>
      </c>
      <c r="L3245">
        <f t="shared" si="50"/>
        <v>8</v>
      </c>
      <c r="N3245">
        <v>1</v>
      </c>
      <c r="Q3245" t="s">
        <v>8559</v>
      </c>
      <c r="R3245" t="s">
        <v>8560</v>
      </c>
      <c r="S3245" t="s">
        <v>7259</v>
      </c>
      <c r="T3245" t="s">
        <v>78</v>
      </c>
      <c r="U3245">
        <v>33542</v>
      </c>
      <c r="V3245" s="1">
        <v>42971.070208333331</v>
      </c>
      <c r="W3245" t="s">
        <v>57</v>
      </c>
      <c r="X3245" t="s">
        <v>107</v>
      </c>
      <c r="Y3245" t="s">
        <v>79</v>
      </c>
      <c r="Z3245" t="s">
        <v>70</v>
      </c>
      <c r="AA3245" t="s">
        <v>71</v>
      </c>
      <c r="AB3245" t="s">
        <v>80</v>
      </c>
      <c r="AC3245" t="s">
        <v>81</v>
      </c>
      <c r="AD3245" t="s">
        <v>82</v>
      </c>
      <c r="AF3245" s="1">
        <v>42978.541504629633</v>
      </c>
    </row>
    <row r="3246" spans="1:32" x14ac:dyDescent="0.3">
      <c r="A3246">
        <v>774241</v>
      </c>
      <c r="B3246">
        <v>5735191</v>
      </c>
      <c r="C3246" t="s">
        <v>19</v>
      </c>
      <c r="D3246" t="s">
        <v>19</v>
      </c>
      <c r="E3246" t="s">
        <v>19</v>
      </c>
      <c r="F3246" t="s">
        <v>24</v>
      </c>
      <c r="G3246" t="s">
        <v>19</v>
      </c>
      <c r="H3246" t="s">
        <v>19</v>
      </c>
      <c r="I3246" t="s">
        <v>19</v>
      </c>
      <c r="J3246" t="s">
        <v>19</v>
      </c>
      <c r="K3246" t="s">
        <v>19</v>
      </c>
      <c r="L3246">
        <f t="shared" si="50"/>
        <v>8</v>
      </c>
      <c r="N3246">
        <v>1</v>
      </c>
      <c r="Q3246" t="s">
        <v>5875</v>
      </c>
      <c r="R3246" t="s">
        <v>8561</v>
      </c>
      <c r="S3246" t="s">
        <v>7305</v>
      </c>
      <c r="T3246" t="s">
        <v>78</v>
      </c>
      <c r="U3246">
        <v>34655</v>
      </c>
      <c r="V3246" s="1">
        <v>42991.071435185186</v>
      </c>
      <c r="W3246" t="s">
        <v>57</v>
      </c>
      <c r="X3246" t="s">
        <v>107</v>
      </c>
      <c r="Y3246" t="s">
        <v>79</v>
      </c>
      <c r="Z3246" t="s">
        <v>70</v>
      </c>
      <c r="AA3246" t="s">
        <v>71</v>
      </c>
      <c r="AB3246" t="s">
        <v>80</v>
      </c>
      <c r="AC3246" t="s">
        <v>81</v>
      </c>
      <c r="AD3246" t="s">
        <v>82</v>
      </c>
      <c r="AF3246" s="1">
        <v>43069.552071759259</v>
      </c>
    </row>
    <row r="3247" spans="1:32" x14ac:dyDescent="0.3">
      <c r="A3247">
        <v>774245</v>
      </c>
      <c r="B3247">
        <v>5731977</v>
      </c>
      <c r="C3247" t="s">
        <v>19</v>
      </c>
      <c r="D3247" t="s">
        <v>19</v>
      </c>
      <c r="E3247" t="s">
        <v>19</v>
      </c>
      <c r="F3247" t="s">
        <v>24</v>
      </c>
      <c r="G3247" t="s">
        <v>19</v>
      </c>
      <c r="H3247" t="s">
        <v>19</v>
      </c>
      <c r="I3247" t="s">
        <v>19</v>
      </c>
      <c r="J3247" t="s">
        <v>19</v>
      </c>
      <c r="K3247" t="s">
        <v>24</v>
      </c>
      <c r="L3247">
        <f t="shared" si="50"/>
        <v>7</v>
      </c>
      <c r="P3247">
        <v>1</v>
      </c>
      <c r="Q3247" t="s">
        <v>8562</v>
      </c>
      <c r="R3247" t="s">
        <v>8563</v>
      </c>
      <c r="S3247" t="s">
        <v>1933</v>
      </c>
      <c r="T3247" t="s">
        <v>78</v>
      </c>
      <c r="U3247">
        <v>32725</v>
      </c>
      <c r="V3247" s="1">
        <v>43132.069710648146</v>
      </c>
      <c r="W3247" t="s">
        <v>57</v>
      </c>
      <c r="X3247" t="s">
        <v>107</v>
      </c>
      <c r="Y3247" t="s">
        <v>79</v>
      </c>
      <c r="Z3247" t="s">
        <v>70</v>
      </c>
      <c r="AA3247" t="s">
        <v>71</v>
      </c>
      <c r="AB3247" t="s">
        <v>80</v>
      </c>
      <c r="AC3247" t="s">
        <v>852</v>
      </c>
      <c r="AD3247" t="s">
        <v>82</v>
      </c>
      <c r="AF3247" s="1">
        <v>43131.404594907406</v>
      </c>
    </row>
    <row r="3248" spans="1:32" x14ac:dyDescent="0.3">
      <c r="A3248">
        <v>774270</v>
      </c>
      <c r="B3248">
        <v>5735723</v>
      </c>
      <c r="C3248" t="s">
        <v>19</v>
      </c>
      <c r="D3248" t="s">
        <v>19</v>
      </c>
      <c r="E3248" t="s">
        <v>19</v>
      </c>
      <c r="F3248" t="s">
        <v>24</v>
      </c>
      <c r="G3248" t="s">
        <v>19</v>
      </c>
      <c r="H3248" t="s">
        <v>19</v>
      </c>
      <c r="I3248" t="s">
        <v>19</v>
      </c>
      <c r="J3248" t="s">
        <v>19</v>
      </c>
      <c r="K3248" t="s">
        <v>19</v>
      </c>
      <c r="L3248">
        <f t="shared" si="50"/>
        <v>8</v>
      </c>
      <c r="N3248">
        <v>1</v>
      </c>
      <c r="Q3248" t="s">
        <v>8564</v>
      </c>
      <c r="R3248" t="s">
        <v>8565</v>
      </c>
      <c r="S3248" t="s">
        <v>284</v>
      </c>
      <c r="T3248" t="s">
        <v>78</v>
      </c>
      <c r="U3248">
        <v>32828</v>
      </c>
      <c r="V3248" s="1">
        <v>43048.06958333333</v>
      </c>
      <c r="W3248" t="s">
        <v>57</v>
      </c>
      <c r="X3248" t="s">
        <v>107</v>
      </c>
      <c r="Y3248" t="s">
        <v>79</v>
      </c>
      <c r="AF3248" s="1">
        <v>43046.828333333331</v>
      </c>
    </row>
    <row r="3249" spans="1:32" x14ac:dyDescent="0.3">
      <c r="A3249">
        <v>774305</v>
      </c>
      <c r="B3249">
        <v>1169677</v>
      </c>
      <c r="C3249" t="s">
        <v>19</v>
      </c>
      <c r="D3249" t="s">
        <v>19</v>
      </c>
      <c r="E3249" t="s">
        <v>19</v>
      </c>
      <c r="F3249" t="s">
        <v>24</v>
      </c>
      <c r="G3249" t="s">
        <v>19</v>
      </c>
      <c r="H3249" t="s">
        <v>19</v>
      </c>
      <c r="I3249" t="s">
        <v>19</v>
      </c>
      <c r="J3249" t="s">
        <v>19</v>
      </c>
      <c r="K3249" t="s">
        <v>24</v>
      </c>
      <c r="L3249">
        <f t="shared" si="50"/>
        <v>7</v>
      </c>
      <c r="P3249">
        <v>1</v>
      </c>
      <c r="Q3249" t="s">
        <v>8566</v>
      </c>
      <c r="R3249" t="s">
        <v>8567</v>
      </c>
      <c r="S3249" t="s">
        <v>6824</v>
      </c>
      <c r="T3249" t="s">
        <v>356</v>
      </c>
      <c r="U3249">
        <v>31793</v>
      </c>
      <c r="V3249" s="1">
        <v>44569.202743055554</v>
      </c>
      <c r="W3249" t="s">
        <v>57</v>
      </c>
      <c r="X3249" t="s">
        <v>107</v>
      </c>
      <c r="Y3249" t="s">
        <v>357</v>
      </c>
      <c r="Z3249" t="s">
        <v>70</v>
      </c>
      <c r="AA3249" t="s">
        <v>71</v>
      </c>
      <c r="AB3249" t="s">
        <v>358</v>
      </c>
      <c r="AC3249" t="s">
        <v>1032</v>
      </c>
      <c r="AD3249" t="s">
        <v>82</v>
      </c>
      <c r="AF3249" s="1">
        <v>43012.275775462964</v>
      </c>
    </row>
    <row r="3250" spans="1:32" x14ac:dyDescent="0.3">
      <c r="A3250">
        <v>774312</v>
      </c>
      <c r="B3250">
        <v>3213472</v>
      </c>
      <c r="C3250" t="s">
        <v>19</v>
      </c>
      <c r="D3250" t="s">
        <v>19</v>
      </c>
      <c r="E3250" t="s">
        <v>19</v>
      </c>
      <c r="F3250" t="s">
        <v>24</v>
      </c>
      <c r="G3250" t="s">
        <v>19</v>
      </c>
      <c r="H3250" t="s">
        <v>19</v>
      </c>
      <c r="I3250" t="s">
        <v>19</v>
      </c>
      <c r="J3250" t="s">
        <v>19</v>
      </c>
      <c r="K3250" t="s">
        <v>19</v>
      </c>
      <c r="L3250">
        <f t="shared" si="50"/>
        <v>8</v>
      </c>
      <c r="N3250">
        <v>1</v>
      </c>
      <c r="Q3250" t="s">
        <v>8568</v>
      </c>
      <c r="R3250" t="s">
        <v>8569</v>
      </c>
      <c r="S3250" t="s">
        <v>4794</v>
      </c>
      <c r="T3250" t="s">
        <v>507</v>
      </c>
      <c r="U3250">
        <v>88012</v>
      </c>
      <c r="V3250" s="1">
        <v>43021.071412037039</v>
      </c>
      <c r="W3250" t="s">
        <v>57</v>
      </c>
      <c r="X3250" t="s">
        <v>58</v>
      </c>
      <c r="Y3250" t="s">
        <v>1336</v>
      </c>
      <c r="Z3250" t="s">
        <v>37</v>
      </c>
      <c r="AA3250" t="s">
        <v>38</v>
      </c>
      <c r="AB3250" t="s">
        <v>154</v>
      </c>
      <c r="AC3250" t="s">
        <v>717</v>
      </c>
      <c r="AD3250" t="s">
        <v>62</v>
      </c>
      <c r="AF3250" s="1">
        <v>43020.348587962966</v>
      </c>
    </row>
    <row r="3251" spans="1:32" x14ac:dyDescent="0.3">
      <c r="A3251">
        <v>774316</v>
      </c>
      <c r="B3251">
        <v>2383711</v>
      </c>
      <c r="C3251" t="s">
        <v>19</v>
      </c>
      <c r="D3251" t="s">
        <v>19</v>
      </c>
      <c r="E3251" t="s">
        <v>19</v>
      </c>
      <c r="F3251" t="s">
        <v>24</v>
      </c>
      <c r="G3251" t="s">
        <v>19</v>
      </c>
      <c r="H3251" t="s">
        <v>19</v>
      </c>
      <c r="I3251" t="s">
        <v>19</v>
      </c>
      <c r="J3251" t="s">
        <v>19</v>
      </c>
      <c r="K3251" t="s">
        <v>19</v>
      </c>
      <c r="L3251">
        <f t="shared" si="50"/>
        <v>8</v>
      </c>
      <c r="N3251">
        <v>1</v>
      </c>
      <c r="Q3251" t="s">
        <v>6576</v>
      </c>
      <c r="R3251" t="s">
        <v>8570</v>
      </c>
      <c r="S3251" t="s">
        <v>1025</v>
      </c>
      <c r="T3251" t="s">
        <v>165</v>
      </c>
      <c r="U3251">
        <v>48091</v>
      </c>
      <c r="V3251" s="1">
        <v>42997.070497685185</v>
      </c>
      <c r="W3251" t="s">
        <v>34</v>
      </c>
      <c r="X3251" t="s">
        <v>35</v>
      </c>
      <c r="Y3251" t="s">
        <v>166</v>
      </c>
      <c r="Z3251" t="s">
        <v>89</v>
      </c>
      <c r="AA3251" t="s">
        <v>90</v>
      </c>
      <c r="AB3251" t="s">
        <v>167</v>
      </c>
      <c r="AC3251" t="s">
        <v>1669</v>
      </c>
      <c r="AD3251" t="s">
        <v>93</v>
      </c>
      <c r="AF3251" s="1">
        <v>43038.3746875</v>
      </c>
    </row>
    <row r="3252" spans="1:32" x14ac:dyDescent="0.3">
      <c r="A3252">
        <v>774367</v>
      </c>
      <c r="B3252">
        <v>5664099</v>
      </c>
      <c r="C3252" t="s">
        <v>19</v>
      </c>
      <c r="D3252" t="s">
        <v>19</v>
      </c>
      <c r="E3252" t="s">
        <v>19</v>
      </c>
      <c r="F3252" t="s">
        <v>24</v>
      </c>
      <c r="G3252" t="s">
        <v>19</v>
      </c>
      <c r="H3252" t="s">
        <v>19</v>
      </c>
      <c r="I3252" t="s">
        <v>19</v>
      </c>
      <c r="J3252" t="s">
        <v>19</v>
      </c>
      <c r="K3252" t="s">
        <v>20</v>
      </c>
      <c r="L3252">
        <f t="shared" si="50"/>
        <v>7</v>
      </c>
      <c r="Q3252" t="s">
        <v>2292</v>
      </c>
      <c r="R3252" t="s">
        <v>8571</v>
      </c>
      <c r="S3252" t="s">
        <v>2087</v>
      </c>
      <c r="T3252" t="s">
        <v>172</v>
      </c>
      <c r="U3252">
        <v>92708</v>
      </c>
      <c r="V3252" s="1">
        <v>43049.069745370369</v>
      </c>
      <c r="W3252" t="s">
        <v>34</v>
      </c>
      <c r="X3252" t="s">
        <v>35</v>
      </c>
      <c r="Y3252" t="s">
        <v>173</v>
      </c>
      <c r="Z3252" t="s">
        <v>37</v>
      </c>
      <c r="AA3252" t="s">
        <v>38</v>
      </c>
      <c r="AB3252" t="s">
        <v>174</v>
      </c>
      <c r="AC3252" t="s">
        <v>175</v>
      </c>
      <c r="AD3252" t="s">
        <v>41</v>
      </c>
      <c r="AF3252" s="1">
        <v>43045.272638888891</v>
      </c>
    </row>
    <row r="3253" spans="1:32" x14ac:dyDescent="0.3">
      <c r="A3253">
        <v>774400</v>
      </c>
      <c r="B3253">
        <v>5734935</v>
      </c>
      <c r="C3253" t="s">
        <v>19</v>
      </c>
      <c r="D3253" t="s">
        <v>19</v>
      </c>
      <c r="E3253" t="s">
        <v>19</v>
      </c>
      <c r="F3253" t="s">
        <v>24</v>
      </c>
      <c r="G3253" t="s">
        <v>19</v>
      </c>
      <c r="H3253" t="s">
        <v>19</v>
      </c>
      <c r="I3253" t="s">
        <v>19</v>
      </c>
      <c r="J3253" t="s">
        <v>19</v>
      </c>
      <c r="K3253" t="s">
        <v>19</v>
      </c>
      <c r="L3253">
        <f t="shared" si="50"/>
        <v>8</v>
      </c>
      <c r="N3253">
        <v>1</v>
      </c>
      <c r="Q3253" t="s">
        <v>8572</v>
      </c>
      <c r="R3253" t="s">
        <v>8573</v>
      </c>
      <c r="S3253" t="s">
        <v>8229</v>
      </c>
      <c r="T3253" t="s">
        <v>78</v>
      </c>
      <c r="U3253">
        <v>33803</v>
      </c>
      <c r="V3253" s="1">
        <v>43012.070706018516</v>
      </c>
      <c r="W3253" t="s">
        <v>57</v>
      </c>
      <c r="X3253" t="s">
        <v>107</v>
      </c>
      <c r="Y3253" t="s">
        <v>79</v>
      </c>
      <c r="Z3253" t="s">
        <v>70</v>
      </c>
      <c r="AA3253" t="s">
        <v>71</v>
      </c>
      <c r="AB3253" t="s">
        <v>80</v>
      </c>
      <c r="AC3253" t="s">
        <v>285</v>
      </c>
      <c r="AD3253" t="s">
        <v>82</v>
      </c>
      <c r="AF3253" s="1">
        <v>43087.340543981481</v>
      </c>
    </row>
    <row r="3254" spans="1:32" x14ac:dyDescent="0.3">
      <c r="A3254">
        <v>774454</v>
      </c>
      <c r="B3254">
        <v>4422046</v>
      </c>
      <c r="C3254" t="s">
        <v>19</v>
      </c>
      <c r="D3254" t="s">
        <v>19</v>
      </c>
      <c r="E3254" t="s">
        <v>19</v>
      </c>
      <c r="F3254" t="s">
        <v>24</v>
      </c>
      <c r="G3254" t="s">
        <v>20</v>
      </c>
      <c r="H3254" t="s">
        <v>19</v>
      </c>
      <c r="I3254" t="s">
        <v>19</v>
      </c>
      <c r="J3254" t="s">
        <v>19</v>
      </c>
      <c r="K3254" t="s">
        <v>24</v>
      </c>
      <c r="L3254">
        <f t="shared" si="50"/>
        <v>6</v>
      </c>
      <c r="Q3254" t="s">
        <v>8574</v>
      </c>
      <c r="R3254" t="s">
        <v>8575</v>
      </c>
      <c r="S3254" t="s">
        <v>8576</v>
      </c>
      <c r="T3254" t="s">
        <v>281</v>
      </c>
      <c r="U3254">
        <v>37075</v>
      </c>
      <c r="V3254" s="1">
        <v>43188.503946759258</v>
      </c>
      <c r="W3254" t="s">
        <v>57</v>
      </c>
      <c r="X3254" t="s">
        <v>58</v>
      </c>
      <c r="Y3254" t="s">
        <v>140</v>
      </c>
      <c r="Z3254" t="s">
        <v>89</v>
      </c>
      <c r="AA3254" t="s">
        <v>90</v>
      </c>
      <c r="AB3254" t="s">
        <v>141</v>
      </c>
      <c r="AC3254" t="s">
        <v>426</v>
      </c>
      <c r="AD3254" t="s">
        <v>118</v>
      </c>
      <c r="AF3254" s="1">
        <v>40481</v>
      </c>
    </row>
    <row r="3255" spans="1:32" x14ac:dyDescent="0.3">
      <c r="A3255">
        <v>774779</v>
      </c>
      <c r="B3255">
        <v>4545692</v>
      </c>
      <c r="C3255" t="s">
        <v>19</v>
      </c>
      <c r="D3255" t="s">
        <v>19</v>
      </c>
      <c r="E3255" t="s">
        <v>19</v>
      </c>
      <c r="F3255" t="s">
        <v>24</v>
      </c>
      <c r="G3255" t="s">
        <v>19</v>
      </c>
      <c r="H3255" t="s">
        <v>19</v>
      </c>
      <c r="I3255" t="s">
        <v>19</v>
      </c>
      <c r="J3255" t="s">
        <v>19</v>
      </c>
      <c r="K3255" t="s">
        <v>19</v>
      </c>
      <c r="L3255">
        <f t="shared" si="50"/>
        <v>8</v>
      </c>
      <c r="N3255">
        <v>1</v>
      </c>
      <c r="Q3255" t="s">
        <v>8577</v>
      </c>
      <c r="R3255" t="s">
        <v>8578</v>
      </c>
      <c r="S3255" t="s">
        <v>8579</v>
      </c>
      <c r="T3255" t="s">
        <v>97</v>
      </c>
      <c r="U3255">
        <v>77384</v>
      </c>
      <c r="V3255" s="1">
        <v>43364.069456018522</v>
      </c>
      <c r="W3255" t="s">
        <v>34</v>
      </c>
      <c r="X3255" t="s">
        <v>35</v>
      </c>
      <c r="Y3255" t="s">
        <v>59</v>
      </c>
      <c r="AD3255" t="s">
        <v>62</v>
      </c>
      <c r="AF3255" s="1">
        <v>43441.339375000003</v>
      </c>
    </row>
    <row r="3256" spans="1:32" x14ac:dyDescent="0.3">
      <c r="A3256">
        <v>775177</v>
      </c>
      <c r="B3256">
        <v>4223804</v>
      </c>
      <c r="C3256" t="s">
        <v>19</v>
      </c>
      <c r="D3256" t="s">
        <v>19</v>
      </c>
      <c r="E3256" t="s">
        <v>19</v>
      </c>
      <c r="F3256" t="s">
        <v>19</v>
      </c>
      <c r="G3256" t="s">
        <v>19</v>
      </c>
      <c r="H3256" t="s">
        <v>19</v>
      </c>
      <c r="I3256" t="s">
        <v>19</v>
      </c>
      <c r="J3256" t="s">
        <v>19</v>
      </c>
      <c r="K3256" t="s">
        <v>24</v>
      </c>
      <c r="L3256">
        <f t="shared" si="50"/>
        <v>8</v>
      </c>
      <c r="O3256">
        <v>1</v>
      </c>
      <c r="Q3256" t="s">
        <v>8580</v>
      </c>
      <c r="R3256" t="s">
        <v>8581</v>
      </c>
      <c r="S3256" t="s">
        <v>7137</v>
      </c>
      <c r="T3256" t="s">
        <v>553</v>
      </c>
      <c r="U3256">
        <v>29010</v>
      </c>
      <c r="V3256" s="1">
        <v>38838</v>
      </c>
      <c r="W3256" t="s">
        <v>501</v>
      </c>
      <c r="X3256" t="s">
        <v>502</v>
      </c>
      <c r="Y3256" t="s">
        <v>357</v>
      </c>
      <c r="Z3256" t="s">
        <v>70</v>
      </c>
      <c r="AA3256" t="s">
        <v>71</v>
      </c>
      <c r="AB3256" t="s">
        <v>358</v>
      </c>
      <c r="AC3256" t="s">
        <v>503</v>
      </c>
      <c r="AD3256" t="s">
        <v>82</v>
      </c>
      <c r="AF3256" s="1">
        <v>40481</v>
      </c>
    </row>
    <row r="3257" spans="1:32" x14ac:dyDescent="0.3">
      <c r="A3257">
        <v>775471</v>
      </c>
      <c r="B3257">
        <v>1702237</v>
      </c>
      <c r="C3257" t="s">
        <v>19</v>
      </c>
      <c r="D3257" t="s">
        <v>19</v>
      </c>
      <c r="E3257" t="s">
        <v>19</v>
      </c>
      <c r="F3257" t="s">
        <v>24</v>
      </c>
      <c r="G3257" t="s">
        <v>19</v>
      </c>
      <c r="H3257" t="s">
        <v>19</v>
      </c>
      <c r="I3257" t="s">
        <v>19</v>
      </c>
      <c r="J3257" t="s">
        <v>19</v>
      </c>
      <c r="K3257" t="s">
        <v>19</v>
      </c>
      <c r="L3257">
        <f t="shared" si="50"/>
        <v>8</v>
      </c>
      <c r="N3257">
        <v>1</v>
      </c>
      <c r="Q3257" t="s">
        <v>8582</v>
      </c>
      <c r="R3257" t="s">
        <v>8583</v>
      </c>
      <c r="S3257" t="s">
        <v>8584</v>
      </c>
      <c r="T3257" t="s">
        <v>298</v>
      </c>
      <c r="U3257">
        <v>67439</v>
      </c>
      <c r="V3257" s="1">
        <v>38694</v>
      </c>
      <c r="W3257" t="s">
        <v>34</v>
      </c>
      <c r="X3257" t="s">
        <v>35</v>
      </c>
      <c r="Y3257" t="s">
        <v>489</v>
      </c>
      <c r="Z3257" t="s">
        <v>37</v>
      </c>
      <c r="AA3257" t="s">
        <v>38</v>
      </c>
      <c r="AB3257" t="s">
        <v>154</v>
      </c>
      <c r="AC3257" t="s">
        <v>300</v>
      </c>
      <c r="AD3257" t="s">
        <v>62</v>
      </c>
      <c r="AF3257" s="1">
        <v>40481</v>
      </c>
    </row>
    <row r="3258" spans="1:32" x14ac:dyDescent="0.3">
      <c r="A3258">
        <v>775728</v>
      </c>
      <c r="B3258">
        <v>143228</v>
      </c>
      <c r="C3258" t="s">
        <v>19</v>
      </c>
      <c r="D3258" t="s">
        <v>19</v>
      </c>
      <c r="E3258" t="s">
        <v>19</v>
      </c>
      <c r="F3258" t="s">
        <v>24</v>
      </c>
      <c r="G3258" t="s">
        <v>19</v>
      </c>
      <c r="H3258" t="s">
        <v>19</v>
      </c>
      <c r="I3258" t="s">
        <v>19</v>
      </c>
      <c r="J3258" t="s">
        <v>19</v>
      </c>
      <c r="K3258" t="s">
        <v>19</v>
      </c>
      <c r="L3258">
        <f t="shared" si="50"/>
        <v>8</v>
      </c>
      <c r="N3258">
        <v>1</v>
      </c>
      <c r="Q3258" t="s">
        <v>8585</v>
      </c>
      <c r="R3258" t="s">
        <v>8586</v>
      </c>
      <c r="S3258" t="s">
        <v>8094</v>
      </c>
      <c r="T3258" t="s">
        <v>139</v>
      </c>
      <c r="U3258">
        <v>35640</v>
      </c>
      <c r="V3258" s="1">
        <v>43159.070949074077</v>
      </c>
      <c r="W3258" t="s">
        <v>57</v>
      </c>
      <c r="X3258" t="s">
        <v>98</v>
      </c>
      <c r="Y3258" t="s">
        <v>140</v>
      </c>
      <c r="Z3258" t="s">
        <v>89</v>
      </c>
      <c r="AA3258" t="s">
        <v>90</v>
      </c>
      <c r="AB3258" t="s">
        <v>141</v>
      </c>
      <c r="AC3258" t="s">
        <v>235</v>
      </c>
      <c r="AD3258" t="s">
        <v>118</v>
      </c>
      <c r="AF3258" s="1">
        <v>43208.262974537036</v>
      </c>
    </row>
    <row r="3259" spans="1:32" x14ac:dyDescent="0.3">
      <c r="A3259">
        <v>775748</v>
      </c>
      <c r="B3259">
        <v>5136216</v>
      </c>
      <c r="C3259" t="s">
        <v>19</v>
      </c>
      <c r="D3259" t="s">
        <v>19</v>
      </c>
      <c r="E3259" t="s">
        <v>19</v>
      </c>
      <c r="F3259" t="s">
        <v>24</v>
      </c>
      <c r="G3259" t="s">
        <v>19</v>
      </c>
      <c r="H3259" t="s">
        <v>19</v>
      </c>
      <c r="I3259" t="s">
        <v>19</v>
      </c>
      <c r="J3259" t="s">
        <v>19</v>
      </c>
      <c r="K3259" t="s">
        <v>20</v>
      </c>
      <c r="L3259">
        <f t="shared" si="50"/>
        <v>7</v>
      </c>
      <c r="Q3259" t="s">
        <v>8587</v>
      </c>
      <c r="R3259" t="s">
        <v>8588</v>
      </c>
      <c r="S3259" t="s">
        <v>8589</v>
      </c>
      <c r="T3259" t="s">
        <v>122</v>
      </c>
      <c r="U3259">
        <v>53406</v>
      </c>
      <c r="V3259" s="1">
        <v>43139.0703587963</v>
      </c>
      <c r="W3259" t="s">
        <v>34</v>
      </c>
      <c r="X3259" t="s">
        <v>87</v>
      </c>
      <c r="Y3259" t="s">
        <v>789</v>
      </c>
      <c r="Z3259" t="s">
        <v>89</v>
      </c>
      <c r="AA3259" t="s">
        <v>90</v>
      </c>
      <c r="AB3259" t="s">
        <v>167</v>
      </c>
      <c r="AC3259" t="s">
        <v>961</v>
      </c>
      <c r="AD3259" t="s">
        <v>93</v>
      </c>
      <c r="AF3259" s="1">
        <v>43243.464062500003</v>
      </c>
    </row>
    <row r="3260" spans="1:32" x14ac:dyDescent="0.3">
      <c r="A3260">
        <v>775964</v>
      </c>
      <c r="B3260">
        <v>1483015</v>
      </c>
      <c r="C3260" t="s">
        <v>19</v>
      </c>
      <c r="D3260" t="s">
        <v>20</v>
      </c>
      <c r="E3260" t="s">
        <v>19</v>
      </c>
      <c r="F3260" t="s">
        <v>24</v>
      </c>
      <c r="G3260" t="s">
        <v>19</v>
      </c>
      <c r="H3260" t="s">
        <v>20</v>
      </c>
      <c r="I3260" t="s">
        <v>19</v>
      </c>
      <c r="J3260" t="s">
        <v>19</v>
      </c>
      <c r="K3260" t="s">
        <v>20</v>
      </c>
      <c r="L3260">
        <f t="shared" si="50"/>
        <v>5</v>
      </c>
      <c r="Q3260" t="s">
        <v>8590</v>
      </c>
      <c r="R3260" t="s">
        <v>8591</v>
      </c>
      <c r="S3260" t="s">
        <v>5428</v>
      </c>
      <c r="T3260" t="s">
        <v>704</v>
      </c>
      <c r="U3260">
        <v>60563</v>
      </c>
      <c r="V3260" s="1">
        <v>41310</v>
      </c>
      <c r="W3260" t="s">
        <v>34</v>
      </c>
      <c r="X3260" t="s">
        <v>35</v>
      </c>
      <c r="Y3260" t="s">
        <v>789</v>
      </c>
      <c r="Z3260" t="s">
        <v>89</v>
      </c>
      <c r="AA3260" t="s">
        <v>90</v>
      </c>
      <c r="AB3260" t="s">
        <v>167</v>
      </c>
      <c r="AC3260" t="s">
        <v>341</v>
      </c>
      <c r="AD3260" t="s">
        <v>93</v>
      </c>
      <c r="AF3260" s="1">
        <v>41362</v>
      </c>
    </row>
    <row r="3261" spans="1:32" x14ac:dyDescent="0.3">
      <c r="A3261">
        <v>776667</v>
      </c>
      <c r="B3261">
        <v>3144968</v>
      </c>
      <c r="C3261" t="s">
        <v>19</v>
      </c>
      <c r="D3261" t="s">
        <v>19</v>
      </c>
      <c r="E3261" t="s">
        <v>19</v>
      </c>
      <c r="F3261" t="s">
        <v>24</v>
      </c>
      <c r="G3261" t="s">
        <v>20</v>
      </c>
      <c r="H3261" t="s">
        <v>19</v>
      </c>
      <c r="I3261" t="s">
        <v>19</v>
      </c>
      <c r="J3261" t="s">
        <v>19</v>
      </c>
      <c r="K3261" t="s">
        <v>20</v>
      </c>
      <c r="L3261">
        <f t="shared" si="50"/>
        <v>6</v>
      </c>
      <c r="Q3261" t="s">
        <v>8592</v>
      </c>
      <c r="R3261" t="s">
        <v>8593</v>
      </c>
      <c r="S3261" t="s">
        <v>2716</v>
      </c>
      <c r="T3261" t="s">
        <v>311</v>
      </c>
      <c r="U3261">
        <v>7002</v>
      </c>
      <c r="V3261" s="1">
        <v>42776.069814814815</v>
      </c>
      <c r="W3261" t="s">
        <v>312</v>
      </c>
      <c r="X3261" t="s">
        <v>313</v>
      </c>
      <c r="Y3261" t="s">
        <v>48</v>
      </c>
      <c r="Z3261" t="s">
        <v>70</v>
      </c>
      <c r="AA3261" t="s">
        <v>71</v>
      </c>
      <c r="AB3261" t="s">
        <v>314</v>
      </c>
      <c r="AC3261" t="s">
        <v>315</v>
      </c>
      <c r="AD3261" t="s">
        <v>316</v>
      </c>
      <c r="AF3261" s="1">
        <v>42908.538217592592</v>
      </c>
    </row>
    <row r="3262" spans="1:32" x14ac:dyDescent="0.3">
      <c r="A3262">
        <v>777364</v>
      </c>
      <c r="B3262">
        <v>5800518</v>
      </c>
      <c r="C3262" t="s">
        <v>19</v>
      </c>
      <c r="D3262" t="s">
        <v>19</v>
      </c>
      <c r="E3262" t="s">
        <v>19</v>
      </c>
      <c r="F3262" t="s">
        <v>24</v>
      </c>
      <c r="G3262" t="s">
        <v>19</v>
      </c>
      <c r="H3262" t="s">
        <v>19</v>
      </c>
      <c r="I3262" t="s">
        <v>19</v>
      </c>
      <c r="J3262" t="s">
        <v>19</v>
      </c>
      <c r="K3262" t="s">
        <v>19</v>
      </c>
      <c r="L3262">
        <f t="shared" si="50"/>
        <v>8</v>
      </c>
      <c r="N3262">
        <v>1</v>
      </c>
      <c r="Q3262" t="s">
        <v>8594</v>
      </c>
      <c r="R3262" t="s">
        <v>8595</v>
      </c>
      <c r="S3262" t="s">
        <v>8596</v>
      </c>
      <c r="T3262" t="s">
        <v>45</v>
      </c>
      <c r="U3262">
        <v>11104</v>
      </c>
      <c r="V3262" s="1">
        <v>40956</v>
      </c>
      <c r="W3262" t="s">
        <v>661</v>
      </c>
      <c r="X3262" t="s">
        <v>757</v>
      </c>
      <c r="Y3262" t="s">
        <v>48</v>
      </c>
      <c r="Z3262" t="s">
        <v>70</v>
      </c>
      <c r="AA3262" t="s">
        <v>71</v>
      </c>
      <c r="AB3262" t="s">
        <v>314</v>
      </c>
      <c r="AC3262" t="s">
        <v>663</v>
      </c>
      <c r="AD3262" t="s">
        <v>316</v>
      </c>
      <c r="AF3262" s="1">
        <v>41128</v>
      </c>
    </row>
    <row r="3263" spans="1:32" x14ac:dyDescent="0.3">
      <c r="A3263">
        <v>777549</v>
      </c>
      <c r="B3263">
        <v>5736876</v>
      </c>
      <c r="C3263" t="s">
        <v>19</v>
      </c>
      <c r="D3263" t="s">
        <v>19</v>
      </c>
      <c r="E3263" t="s">
        <v>19</v>
      </c>
      <c r="F3263" t="s">
        <v>24</v>
      </c>
      <c r="G3263" t="s">
        <v>19</v>
      </c>
      <c r="H3263" t="s">
        <v>20</v>
      </c>
      <c r="I3263" t="s">
        <v>19</v>
      </c>
      <c r="J3263" t="s">
        <v>19</v>
      </c>
      <c r="K3263" t="s">
        <v>24</v>
      </c>
      <c r="L3263">
        <f t="shared" si="50"/>
        <v>6</v>
      </c>
      <c r="Q3263" t="s">
        <v>8597</v>
      </c>
      <c r="R3263" t="s">
        <v>8598</v>
      </c>
      <c r="S3263" t="s">
        <v>8599</v>
      </c>
      <c r="T3263" t="s">
        <v>78</v>
      </c>
      <c r="U3263">
        <v>32068</v>
      </c>
      <c r="V3263" s="1">
        <v>43244.069456018522</v>
      </c>
      <c r="W3263" t="s">
        <v>57</v>
      </c>
      <c r="X3263" t="s">
        <v>58</v>
      </c>
      <c r="Y3263" t="s">
        <v>79</v>
      </c>
      <c r="Z3263" t="s">
        <v>70</v>
      </c>
      <c r="AA3263" t="s">
        <v>71</v>
      </c>
      <c r="AB3263" t="s">
        <v>80</v>
      </c>
      <c r="AC3263" t="s">
        <v>527</v>
      </c>
      <c r="AD3263" t="s">
        <v>82</v>
      </c>
      <c r="AF3263" s="1">
        <v>43301.414351851854</v>
      </c>
    </row>
    <row r="3264" spans="1:32" x14ac:dyDescent="0.3">
      <c r="A3264">
        <v>779165</v>
      </c>
      <c r="B3264">
        <v>3337133</v>
      </c>
      <c r="C3264" t="s">
        <v>19</v>
      </c>
      <c r="D3264" t="s">
        <v>19</v>
      </c>
      <c r="E3264" t="s">
        <v>19</v>
      </c>
      <c r="F3264" t="s">
        <v>24</v>
      </c>
      <c r="G3264" t="s">
        <v>19</v>
      </c>
      <c r="H3264" t="s">
        <v>19</v>
      </c>
      <c r="I3264" t="s">
        <v>19</v>
      </c>
      <c r="J3264" t="s">
        <v>19</v>
      </c>
      <c r="K3264" t="s">
        <v>19</v>
      </c>
      <c r="L3264">
        <f t="shared" si="50"/>
        <v>8</v>
      </c>
      <c r="N3264">
        <v>1</v>
      </c>
      <c r="Q3264" t="s">
        <v>8600</v>
      </c>
      <c r="R3264" t="s">
        <v>8601</v>
      </c>
      <c r="S3264" t="s">
        <v>859</v>
      </c>
      <c r="T3264" t="s">
        <v>45</v>
      </c>
      <c r="U3264">
        <v>10011</v>
      </c>
      <c r="V3264" s="1">
        <v>39891</v>
      </c>
      <c r="W3264" t="s">
        <v>661</v>
      </c>
      <c r="X3264" t="s">
        <v>1163</v>
      </c>
      <c r="Y3264" t="s">
        <v>48</v>
      </c>
      <c r="Z3264" t="s">
        <v>70</v>
      </c>
      <c r="AA3264" t="s">
        <v>71</v>
      </c>
      <c r="AB3264" t="s">
        <v>314</v>
      </c>
      <c r="AC3264" t="s">
        <v>890</v>
      </c>
      <c r="AD3264" t="s">
        <v>316</v>
      </c>
      <c r="AF3264" s="1">
        <v>44482.311111111114</v>
      </c>
    </row>
    <row r="3265" spans="1:32" x14ac:dyDescent="0.3">
      <c r="A3265">
        <v>780436</v>
      </c>
      <c r="B3265">
        <v>4545870</v>
      </c>
      <c r="C3265" t="s">
        <v>19</v>
      </c>
      <c r="D3265" t="s">
        <v>19</v>
      </c>
      <c r="E3265" t="s">
        <v>20</v>
      </c>
      <c r="F3265" t="s">
        <v>24</v>
      </c>
      <c r="G3265" t="s">
        <v>19</v>
      </c>
      <c r="H3265" t="s">
        <v>20</v>
      </c>
      <c r="I3265" t="s">
        <v>19</v>
      </c>
      <c r="J3265" t="s">
        <v>19</v>
      </c>
      <c r="K3265" t="s">
        <v>24</v>
      </c>
      <c r="L3265">
        <f t="shared" si="50"/>
        <v>5</v>
      </c>
      <c r="Q3265" t="s">
        <v>8602</v>
      </c>
      <c r="R3265" t="s">
        <v>8603</v>
      </c>
      <c r="S3265" t="s">
        <v>1544</v>
      </c>
      <c r="T3265" t="s">
        <v>97</v>
      </c>
      <c r="U3265">
        <v>78028</v>
      </c>
      <c r="V3265" s="1">
        <v>43335.069074074076</v>
      </c>
      <c r="W3265" t="s">
        <v>129</v>
      </c>
      <c r="X3265" t="s">
        <v>130</v>
      </c>
      <c r="Y3265" t="s">
        <v>59</v>
      </c>
      <c r="Z3265" t="s">
        <v>37</v>
      </c>
      <c r="AA3265" t="s">
        <v>38</v>
      </c>
      <c r="AB3265" t="s">
        <v>60</v>
      </c>
      <c r="AC3265" t="s">
        <v>99</v>
      </c>
      <c r="AD3265" t="s">
        <v>62</v>
      </c>
      <c r="AF3265" s="1">
        <v>43384.368692129632</v>
      </c>
    </row>
    <row r="3266" spans="1:32" x14ac:dyDescent="0.3">
      <c r="A3266">
        <v>780465</v>
      </c>
      <c r="B3266">
        <v>3728396</v>
      </c>
      <c r="C3266" t="s">
        <v>19</v>
      </c>
      <c r="D3266" t="s">
        <v>20</v>
      </c>
      <c r="E3266" t="s">
        <v>19</v>
      </c>
      <c r="F3266" t="s">
        <v>24</v>
      </c>
      <c r="G3266" t="s">
        <v>19</v>
      </c>
      <c r="H3266" t="s">
        <v>20</v>
      </c>
      <c r="I3266" t="s">
        <v>19</v>
      </c>
      <c r="J3266" t="s">
        <v>19</v>
      </c>
      <c r="K3266" t="s">
        <v>20</v>
      </c>
      <c r="L3266">
        <f t="shared" si="50"/>
        <v>5</v>
      </c>
      <c r="Q3266" t="s">
        <v>8604</v>
      </c>
      <c r="R3266" t="s">
        <v>8605</v>
      </c>
      <c r="S3266" t="s">
        <v>8606</v>
      </c>
      <c r="T3266" t="s">
        <v>494</v>
      </c>
      <c r="U3266">
        <v>74880</v>
      </c>
      <c r="V3266" s="1">
        <v>43296.243344907409</v>
      </c>
      <c r="W3266" t="s">
        <v>495</v>
      </c>
      <c r="X3266" t="s">
        <v>496</v>
      </c>
      <c r="Y3266" t="s">
        <v>489</v>
      </c>
      <c r="Z3266" t="s">
        <v>37</v>
      </c>
      <c r="AA3266" t="s">
        <v>38</v>
      </c>
      <c r="AB3266" t="s">
        <v>484</v>
      </c>
      <c r="AC3266" t="s">
        <v>717</v>
      </c>
      <c r="AD3266" t="s">
        <v>62</v>
      </c>
      <c r="AF3266" s="1">
        <v>43298.859305555554</v>
      </c>
    </row>
    <row r="3267" spans="1:32" x14ac:dyDescent="0.3">
      <c r="A3267">
        <v>780474</v>
      </c>
      <c r="B3267">
        <v>4938621</v>
      </c>
      <c r="C3267" t="s">
        <v>19</v>
      </c>
      <c r="D3267" t="s">
        <v>19</v>
      </c>
      <c r="E3267" t="s">
        <v>19</v>
      </c>
      <c r="F3267" t="s">
        <v>19</v>
      </c>
      <c r="G3267" t="s">
        <v>20</v>
      </c>
      <c r="H3267" t="s">
        <v>19</v>
      </c>
      <c r="I3267" t="s">
        <v>19</v>
      </c>
      <c r="J3267" t="s">
        <v>19</v>
      </c>
      <c r="K3267" t="s">
        <v>20</v>
      </c>
      <c r="L3267">
        <f t="shared" si="50"/>
        <v>7</v>
      </c>
      <c r="Q3267" t="s">
        <v>8607</v>
      </c>
      <c r="R3267" t="s">
        <v>8608</v>
      </c>
      <c r="S3267" t="s">
        <v>3578</v>
      </c>
      <c r="T3267" t="s">
        <v>159</v>
      </c>
      <c r="U3267">
        <v>98118</v>
      </c>
      <c r="V3267" s="1">
        <v>43377.070289351854</v>
      </c>
      <c r="W3267" t="s">
        <v>34</v>
      </c>
      <c r="X3267" t="s">
        <v>35</v>
      </c>
      <c r="Y3267" t="s">
        <v>252</v>
      </c>
      <c r="Z3267" t="s">
        <v>37</v>
      </c>
      <c r="AA3267" t="s">
        <v>38</v>
      </c>
      <c r="AB3267" t="s">
        <v>39</v>
      </c>
      <c r="AC3267" t="s">
        <v>700</v>
      </c>
      <c r="AD3267" t="s">
        <v>41</v>
      </c>
      <c r="AF3267" s="1">
        <v>43448.317511574074</v>
      </c>
    </row>
    <row r="3268" spans="1:32" x14ac:dyDescent="0.3">
      <c r="A3268">
        <v>780790</v>
      </c>
      <c r="B3268">
        <v>5825801</v>
      </c>
      <c r="C3268" t="s">
        <v>19</v>
      </c>
      <c r="D3268" t="s">
        <v>20</v>
      </c>
      <c r="E3268" t="s">
        <v>19</v>
      </c>
      <c r="F3268" t="s">
        <v>24</v>
      </c>
      <c r="G3268" t="s">
        <v>19</v>
      </c>
      <c r="H3268" t="s">
        <v>19</v>
      </c>
      <c r="I3268" t="s">
        <v>19</v>
      </c>
      <c r="J3268" t="s">
        <v>19</v>
      </c>
      <c r="K3268" t="s">
        <v>20</v>
      </c>
      <c r="L3268">
        <f t="shared" si="50"/>
        <v>6</v>
      </c>
      <c r="Q3268" t="s">
        <v>8609</v>
      </c>
      <c r="R3268" t="s">
        <v>8610</v>
      </c>
      <c r="S3268" t="s">
        <v>8611</v>
      </c>
      <c r="T3268" t="s">
        <v>45</v>
      </c>
      <c r="U3268">
        <v>11552</v>
      </c>
      <c r="V3268" s="1">
        <v>43398.070185185185</v>
      </c>
      <c r="W3268" t="s">
        <v>67</v>
      </c>
      <c r="X3268" t="s">
        <v>1381</v>
      </c>
      <c r="Y3268" t="s">
        <v>48</v>
      </c>
      <c r="Z3268" t="s">
        <v>70</v>
      </c>
      <c r="AA3268" t="s">
        <v>71</v>
      </c>
      <c r="AB3268" t="s">
        <v>314</v>
      </c>
      <c r="AD3268" t="s">
        <v>316</v>
      </c>
      <c r="AF3268" s="1">
        <v>43495.482002314813</v>
      </c>
    </row>
    <row r="3269" spans="1:32" x14ac:dyDescent="0.3">
      <c r="A3269">
        <v>780808</v>
      </c>
      <c r="B3269">
        <v>5909758</v>
      </c>
      <c r="C3269" t="s">
        <v>19</v>
      </c>
      <c r="D3269" t="s">
        <v>19</v>
      </c>
      <c r="E3269" t="s">
        <v>19</v>
      </c>
      <c r="F3269" t="s">
        <v>19</v>
      </c>
      <c r="G3269" t="s">
        <v>19</v>
      </c>
      <c r="H3269" t="s">
        <v>20</v>
      </c>
      <c r="I3269" t="s">
        <v>19</v>
      </c>
      <c r="J3269" t="s">
        <v>19</v>
      </c>
      <c r="K3269" t="s">
        <v>20</v>
      </c>
      <c r="L3269">
        <f t="shared" si="50"/>
        <v>7</v>
      </c>
      <c r="Q3269" t="s">
        <v>8612</v>
      </c>
      <c r="R3269" t="s">
        <v>8613</v>
      </c>
      <c r="S3269" t="s">
        <v>8614</v>
      </c>
      <c r="T3269" t="s">
        <v>97</v>
      </c>
      <c r="U3269">
        <v>75098</v>
      </c>
      <c r="V3269" s="1">
        <v>44421.201284722221</v>
      </c>
      <c r="W3269" t="s">
        <v>1929</v>
      </c>
      <c r="X3269" t="s">
        <v>2161</v>
      </c>
      <c r="Y3269" t="s">
        <v>489</v>
      </c>
      <c r="Z3269" t="s">
        <v>37</v>
      </c>
      <c r="AA3269" t="s">
        <v>38</v>
      </c>
      <c r="AB3269" t="s">
        <v>484</v>
      </c>
      <c r="AC3269" t="s">
        <v>490</v>
      </c>
      <c r="AD3269" t="s">
        <v>62</v>
      </c>
      <c r="AF3269" s="1">
        <v>44536.442361111112</v>
      </c>
    </row>
    <row r="3270" spans="1:32" x14ac:dyDescent="0.3">
      <c r="A3270">
        <v>780820</v>
      </c>
      <c r="B3270">
        <v>4204981</v>
      </c>
      <c r="C3270" t="s">
        <v>19</v>
      </c>
      <c r="D3270" t="s">
        <v>19</v>
      </c>
      <c r="E3270" t="s">
        <v>19</v>
      </c>
      <c r="F3270" t="s">
        <v>24</v>
      </c>
      <c r="G3270" t="s">
        <v>19</v>
      </c>
      <c r="H3270" t="s">
        <v>19</v>
      </c>
      <c r="I3270" t="s">
        <v>19</v>
      </c>
      <c r="J3270" t="s">
        <v>19</v>
      </c>
      <c r="K3270" t="s">
        <v>19</v>
      </c>
      <c r="L3270">
        <f t="shared" si="50"/>
        <v>8</v>
      </c>
      <c r="N3270">
        <v>1</v>
      </c>
      <c r="Q3270" t="s">
        <v>8615</v>
      </c>
      <c r="R3270" t="s">
        <v>8616</v>
      </c>
      <c r="S3270" t="s">
        <v>8617</v>
      </c>
      <c r="T3270" t="s">
        <v>553</v>
      </c>
      <c r="U3270">
        <v>29655</v>
      </c>
      <c r="V3270" s="1">
        <v>43334.068993055553</v>
      </c>
      <c r="W3270" t="s">
        <v>57</v>
      </c>
      <c r="X3270" t="s">
        <v>98</v>
      </c>
      <c r="Y3270" t="s">
        <v>357</v>
      </c>
      <c r="Z3270" t="s">
        <v>70</v>
      </c>
      <c r="AA3270" t="s">
        <v>71</v>
      </c>
      <c r="AB3270" t="s">
        <v>358</v>
      </c>
      <c r="AC3270" t="s">
        <v>359</v>
      </c>
      <c r="AD3270" t="s">
        <v>82</v>
      </c>
      <c r="AF3270" s="1">
        <v>43360.530694444446</v>
      </c>
    </row>
    <row r="3271" spans="1:32" x14ac:dyDescent="0.3">
      <c r="A3271">
        <v>780854</v>
      </c>
      <c r="B3271">
        <v>3706251</v>
      </c>
      <c r="C3271" t="s">
        <v>19</v>
      </c>
      <c r="D3271" t="s">
        <v>19</v>
      </c>
      <c r="E3271" t="s">
        <v>20</v>
      </c>
      <c r="F3271" t="s">
        <v>24</v>
      </c>
      <c r="G3271" t="s">
        <v>19</v>
      </c>
      <c r="H3271" t="s">
        <v>19</v>
      </c>
      <c r="I3271" t="s">
        <v>19</v>
      </c>
      <c r="J3271" t="s">
        <v>19</v>
      </c>
      <c r="K3271" t="s">
        <v>24</v>
      </c>
      <c r="L3271">
        <f t="shared" ref="L3271:L3334" si="51">COUNTIF(C3271:K3271,"Y")</f>
        <v>6</v>
      </c>
      <c r="Q3271" t="s">
        <v>8618</v>
      </c>
      <c r="R3271" t="s">
        <v>8619</v>
      </c>
      <c r="S3271" t="s">
        <v>2183</v>
      </c>
      <c r="T3271" t="s">
        <v>494</v>
      </c>
      <c r="U3271">
        <v>73071</v>
      </c>
      <c r="V3271" s="1">
        <v>43365.069571759261</v>
      </c>
      <c r="W3271" t="s">
        <v>495</v>
      </c>
      <c r="X3271" t="s">
        <v>496</v>
      </c>
      <c r="Y3271" t="s">
        <v>489</v>
      </c>
      <c r="Z3271" t="s">
        <v>37</v>
      </c>
      <c r="AA3271" t="s">
        <v>38</v>
      </c>
      <c r="AB3271" t="s">
        <v>484</v>
      </c>
      <c r="AC3271" t="s">
        <v>497</v>
      </c>
      <c r="AD3271" t="s">
        <v>62</v>
      </c>
      <c r="AF3271" s="1">
        <v>43444.279513888891</v>
      </c>
    </row>
    <row r="3272" spans="1:32" x14ac:dyDescent="0.3">
      <c r="A3272">
        <v>780862</v>
      </c>
      <c r="B3272">
        <v>4540399</v>
      </c>
      <c r="C3272" t="s">
        <v>19</v>
      </c>
      <c r="D3272" t="s">
        <v>19</v>
      </c>
      <c r="E3272" t="s">
        <v>19</v>
      </c>
      <c r="F3272" t="s">
        <v>19</v>
      </c>
      <c r="G3272" t="s">
        <v>19</v>
      </c>
      <c r="H3272" t="s">
        <v>19</v>
      </c>
      <c r="I3272" t="s">
        <v>19</v>
      </c>
      <c r="J3272" t="s">
        <v>19</v>
      </c>
      <c r="K3272" t="s">
        <v>19</v>
      </c>
      <c r="L3272">
        <f t="shared" si="51"/>
        <v>9</v>
      </c>
      <c r="M3272">
        <v>1</v>
      </c>
      <c r="Q3272" t="s">
        <v>8620</v>
      </c>
      <c r="R3272" t="s">
        <v>8621</v>
      </c>
      <c r="S3272" t="s">
        <v>639</v>
      </c>
      <c r="T3272" t="s">
        <v>97</v>
      </c>
      <c r="U3272">
        <v>78232</v>
      </c>
      <c r="V3272" s="1">
        <v>44740.202777777777</v>
      </c>
      <c r="W3272" t="s">
        <v>636</v>
      </c>
      <c r="X3272" t="s">
        <v>636</v>
      </c>
      <c r="Y3272" t="s">
        <v>59</v>
      </c>
      <c r="Z3272" t="s">
        <v>37</v>
      </c>
      <c r="AA3272" t="s">
        <v>38</v>
      </c>
      <c r="AB3272" t="s">
        <v>60</v>
      </c>
      <c r="AC3272" t="s">
        <v>99</v>
      </c>
      <c r="AD3272" t="s">
        <v>62</v>
      </c>
      <c r="AF3272" s="1">
        <v>43808.616423611114</v>
      </c>
    </row>
    <row r="3273" spans="1:32" x14ac:dyDescent="0.3">
      <c r="A3273">
        <v>780868</v>
      </c>
      <c r="B3273">
        <v>2511500</v>
      </c>
      <c r="C3273" t="s">
        <v>19</v>
      </c>
      <c r="D3273" t="s">
        <v>19</v>
      </c>
      <c r="E3273" t="s">
        <v>19</v>
      </c>
      <c r="F3273" t="s">
        <v>24</v>
      </c>
      <c r="G3273" t="s">
        <v>19</v>
      </c>
      <c r="H3273" t="s">
        <v>19</v>
      </c>
      <c r="I3273" t="s">
        <v>19</v>
      </c>
      <c r="J3273" t="s">
        <v>19</v>
      </c>
      <c r="K3273" t="s">
        <v>24</v>
      </c>
      <c r="L3273">
        <f t="shared" si="51"/>
        <v>7</v>
      </c>
      <c r="P3273">
        <v>1</v>
      </c>
      <c r="Q3273" t="s">
        <v>8622</v>
      </c>
      <c r="R3273" t="s">
        <v>8623</v>
      </c>
      <c r="S3273" t="s">
        <v>8624</v>
      </c>
      <c r="T3273" t="s">
        <v>114</v>
      </c>
      <c r="U3273">
        <v>39577</v>
      </c>
      <c r="V3273" s="1">
        <v>43358.069050925929</v>
      </c>
      <c r="W3273" t="s">
        <v>57</v>
      </c>
      <c r="X3273" t="s">
        <v>58</v>
      </c>
      <c r="Y3273" t="s">
        <v>140</v>
      </c>
      <c r="Z3273" t="s">
        <v>89</v>
      </c>
      <c r="AA3273" t="s">
        <v>90</v>
      </c>
      <c r="AB3273" t="s">
        <v>141</v>
      </c>
      <c r="AC3273" t="s">
        <v>937</v>
      </c>
      <c r="AD3273" t="s">
        <v>118</v>
      </c>
      <c r="AF3273" s="1">
        <v>43423.953356481485</v>
      </c>
    </row>
    <row r="3274" spans="1:32" x14ac:dyDescent="0.3">
      <c r="A3274">
        <v>781203</v>
      </c>
      <c r="B3274">
        <v>1155755</v>
      </c>
      <c r="C3274" t="s">
        <v>19</v>
      </c>
      <c r="D3274" t="s">
        <v>19</v>
      </c>
      <c r="E3274" t="s">
        <v>19</v>
      </c>
      <c r="F3274" t="s">
        <v>24</v>
      </c>
      <c r="G3274" t="s">
        <v>19</v>
      </c>
      <c r="H3274" t="s">
        <v>19</v>
      </c>
      <c r="I3274" t="s">
        <v>19</v>
      </c>
      <c r="J3274" t="s">
        <v>19</v>
      </c>
      <c r="K3274" t="s">
        <v>19</v>
      </c>
      <c r="L3274">
        <f t="shared" si="51"/>
        <v>8</v>
      </c>
      <c r="N3274">
        <v>1</v>
      </c>
      <c r="Q3274" t="s">
        <v>8625</v>
      </c>
      <c r="R3274" t="s">
        <v>8626</v>
      </c>
      <c r="S3274" t="s">
        <v>8627</v>
      </c>
      <c r="T3274" t="s">
        <v>356</v>
      </c>
      <c r="U3274">
        <v>30643</v>
      </c>
      <c r="V3274" s="1">
        <v>43335.069074074076</v>
      </c>
      <c r="W3274" t="s">
        <v>57</v>
      </c>
      <c r="X3274" t="s">
        <v>98</v>
      </c>
      <c r="Y3274" t="s">
        <v>357</v>
      </c>
      <c r="Z3274" t="s">
        <v>70</v>
      </c>
      <c r="AA3274" t="s">
        <v>71</v>
      </c>
      <c r="AB3274" t="s">
        <v>358</v>
      </c>
      <c r="AC3274" t="s">
        <v>359</v>
      </c>
      <c r="AD3274" t="s">
        <v>82</v>
      </c>
      <c r="AF3274" s="1">
        <v>43517.481296296297</v>
      </c>
    </row>
    <row r="3275" spans="1:32" x14ac:dyDescent="0.3">
      <c r="A3275">
        <v>781238</v>
      </c>
      <c r="B3275">
        <v>507511</v>
      </c>
      <c r="C3275" t="s">
        <v>19</v>
      </c>
      <c r="D3275" t="s">
        <v>19</v>
      </c>
      <c r="E3275" t="s">
        <v>19</v>
      </c>
      <c r="F3275" t="s">
        <v>24</v>
      </c>
      <c r="G3275" t="s">
        <v>20</v>
      </c>
      <c r="H3275" t="s">
        <v>19</v>
      </c>
      <c r="I3275" t="s">
        <v>19</v>
      </c>
      <c r="J3275" t="s">
        <v>19</v>
      </c>
      <c r="K3275" t="s">
        <v>19</v>
      </c>
      <c r="L3275">
        <f t="shared" si="51"/>
        <v>7</v>
      </c>
      <c r="Q3275" t="s">
        <v>8628</v>
      </c>
      <c r="R3275" t="s">
        <v>8629</v>
      </c>
      <c r="S3275" t="s">
        <v>8630</v>
      </c>
      <c r="T3275" t="s">
        <v>172</v>
      </c>
      <c r="U3275">
        <v>92225</v>
      </c>
      <c r="V3275" s="1">
        <v>43297.069155092591</v>
      </c>
      <c r="W3275" t="s">
        <v>229</v>
      </c>
      <c r="X3275" t="s">
        <v>230</v>
      </c>
      <c r="Y3275" t="s">
        <v>1336</v>
      </c>
      <c r="Z3275" t="s">
        <v>37</v>
      </c>
      <c r="AA3275" t="s">
        <v>38</v>
      </c>
      <c r="AB3275" t="s">
        <v>174</v>
      </c>
      <c r="AC3275" t="s">
        <v>212</v>
      </c>
      <c r="AD3275" t="s">
        <v>41</v>
      </c>
      <c r="AF3275" s="1">
        <v>43480.570636574077</v>
      </c>
    </row>
    <row r="3276" spans="1:32" x14ac:dyDescent="0.3">
      <c r="A3276">
        <v>781246</v>
      </c>
      <c r="B3276">
        <v>1837775</v>
      </c>
      <c r="C3276" t="s">
        <v>19</v>
      </c>
      <c r="D3276" t="s">
        <v>19</v>
      </c>
      <c r="E3276" t="s">
        <v>19</v>
      </c>
      <c r="F3276" t="s">
        <v>24</v>
      </c>
      <c r="G3276" t="s">
        <v>19</v>
      </c>
      <c r="H3276" t="s">
        <v>19</v>
      </c>
      <c r="I3276" t="s">
        <v>19</v>
      </c>
      <c r="J3276" t="s">
        <v>19</v>
      </c>
      <c r="K3276" t="s">
        <v>24</v>
      </c>
      <c r="L3276">
        <f t="shared" si="51"/>
        <v>7</v>
      </c>
      <c r="P3276">
        <v>1</v>
      </c>
      <c r="Q3276" t="s">
        <v>8631</v>
      </c>
      <c r="R3276" t="s">
        <v>8632</v>
      </c>
      <c r="S3276" t="s">
        <v>598</v>
      </c>
      <c r="T3276" t="s">
        <v>590</v>
      </c>
      <c r="U3276">
        <v>40360</v>
      </c>
      <c r="V3276" s="1">
        <v>43301.266203703701</v>
      </c>
      <c r="W3276" t="s">
        <v>742</v>
      </c>
      <c r="X3276" t="s">
        <v>743</v>
      </c>
      <c r="Y3276" t="s">
        <v>367</v>
      </c>
      <c r="Z3276" t="s">
        <v>89</v>
      </c>
      <c r="AA3276" t="s">
        <v>90</v>
      </c>
      <c r="AB3276" t="s">
        <v>184</v>
      </c>
      <c r="AC3276" t="s">
        <v>592</v>
      </c>
      <c r="AD3276" t="s">
        <v>74</v>
      </c>
      <c r="AF3276" s="1">
        <v>42409.454710648148</v>
      </c>
    </row>
    <row r="3277" spans="1:32" x14ac:dyDescent="0.3">
      <c r="A3277">
        <v>781334</v>
      </c>
      <c r="B3277">
        <v>3151088</v>
      </c>
      <c r="C3277" t="s">
        <v>19</v>
      </c>
      <c r="D3277" t="s">
        <v>19</v>
      </c>
      <c r="E3277" t="s">
        <v>19</v>
      </c>
      <c r="F3277" t="s">
        <v>24</v>
      </c>
      <c r="G3277" t="s">
        <v>19</v>
      </c>
      <c r="H3277" t="s">
        <v>19</v>
      </c>
      <c r="I3277" t="s">
        <v>19</v>
      </c>
      <c r="J3277" t="s">
        <v>19</v>
      </c>
      <c r="K3277" t="s">
        <v>19</v>
      </c>
      <c r="L3277">
        <f t="shared" si="51"/>
        <v>8</v>
      </c>
      <c r="N3277">
        <v>1</v>
      </c>
      <c r="Q3277" t="s">
        <v>8633</v>
      </c>
      <c r="R3277" t="s">
        <v>8634</v>
      </c>
      <c r="S3277" t="s">
        <v>8635</v>
      </c>
      <c r="T3277" t="s">
        <v>311</v>
      </c>
      <c r="U3277">
        <v>7727</v>
      </c>
      <c r="V3277" s="1">
        <v>43609.110601851855</v>
      </c>
      <c r="W3277" t="s">
        <v>312</v>
      </c>
      <c r="X3277" t="s">
        <v>313</v>
      </c>
      <c r="Y3277" t="s">
        <v>926</v>
      </c>
      <c r="Z3277" t="s">
        <v>70</v>
      </c>
      <c r="AA3277" t="s">
        <v>71</v>
      </c>
      <c r="AB3277" t="s">
        <v>72</v>
      </c>
      <c r="AC3277" t="s">
        <v>758</v>
      </c>
      <c r="AD3277" t="s">
        <v>74</v>
      </c>
      <c r="AF3277" s="1">
        <v>43633.343263888892</v>
      </c>
    </row>
    <row r="3278" spans="1:32" x14ac:dyDescent="0.3">
      <c r="A3278">
        <v>781439</v>
      </c>
      <c r="B3278">
        <v>143418</v>
      </c>
      <c r="C3278" t="s">
        <v>19</v>
      </c>
      <c r="D3278" t="s">
        <v>19</v>
      </c>
      <c r="E3278" t="s">
        <v>19</v>
      </c>
      <c r="F3278" t="s">
        <v>24</v>
      </c>
      <c r="G3278" t="s">
        <v>19</v>
      </c>
      <c r="H3278" t="s">
        <v>19</v>
      </c>
      <c r="I3278" t="s">
        <v>19</v>
      </c>
      <c r="J3278" t="s">
        <v>19</v>
      </c>
      <c r="K3278" t="s">
        <v>19</v>
      </c>
      <c r="L3278">
        <f t="shared" si="51"/>
        <v>8</v>
      </c>
      <c r="N3278">
        <v>1</v>
      </c>
      <c r="Q3278" t="s">
        <v>8636</v>
      </c>
      <c r="R3278" t="s">
        <v>8637</v>
      </c>
      <c r="S3278" t="s">
        <v>8638</v>
      </c>
      <c r="T3278" t="s">
        <v>139</v>
      </c>
      <c r="U3278">
        <v>35462</v>
      </c>
      <c r="V3278" s="1">
        <v>43320.069062499999</v>
      </c>
      <c r="W3278" t="s">
        <v>57</v>
      </c>
      <c r="X3278" t="s">
        <v>58</v>
      </c>
      <c r="Y3278" t="s">
        <v>140</v>
      </c>
      <c r="Z3278" t="s">
        <v>89</v>
      </c>
      <c r="AA3278" t="s">
        <v>90</v>
      </c>
      <c r="AB3278" t="s">
        <v>141</v>
      </c>
      <c r="AC3278" t="s">
        <v>142</v>
      </c>
      <c r="AD3278" t="s">
        <v>118</v>
      </c>
      <c r="AF3278" s="1">
        <v>43381.527465277781</v>
      </c>
    </row>
    <row r="3279" spans="1:32" x14ac:dyDescent="0.3">
      <c r="A3279">
        <v>781442</v>
      </c>
      <c r="B3279">
        <v>565652</v>
      </c>
      <c r="C3279" t="s">
        <v>19</v>
      </c>
      <c r="D3279" t="s">
        <v>19</v>
      </c>
      <c r="E3279" t="s">
        <v>19</v>
      </c>
      <c r="F3279" t="s">
        <v>24</v>
      </c>
      <c r="G3279" t="s">
        <v>19</v>
      </c>
      <c r="H3279" t="s">
        <v>19</v>
      </c>
      <c r="I3279" t="s">
        <v>19</v>
      </c>
      <c r="J3279" t="s">
        <v>19</v>
      </c>
      <c r="K3279" t="s">
        <v>20</v>
      </c>
      <c r="L3279">
        <f t="shared" si="51"/>
        <v>7</v>
      </c>
      <c r="Q3279" t="s">
        <v>8639</v>
      </c>
      <c r="R3279" t="s">
        <v>8640</v>
      </c>
      <c r="S3279" t="s">
        <v>8641</v>
      </c>
      <c r="T3279" t="s">
        <v>172</v>
      </c>
      <c r="U3279">
        <v>92549</v>
      </c>
      <c r="V3279" s="1">
        <v>43296.243344907409</v>
      </c>
      <c r="W3279" t="s">
        <v>34</v>
      </c>
      <c r="X3279" t="s">
        <v>87</v>
      </c>
      <c r="Y3279" t="s">
        <v>173</v>
      </c>
      <c r="Z3279" t="s">
        <v>37</v>
      </c>
      <c r="AA3279" t="s">
        <v>38</v>
      </c>
      <c r="AB3279" t="s">
        <v>174</v>
      </c>
      <c r="AC3279" t="s">
        <v>212</v>
      </c>
      <c r="AD3279" t="s">
        <v>41</v>
      </c>
      <c r="AF3279" s="1">
        <v>43588.4925</v>
      </c>
    </row>
    <row r="3280" spans="1:32" x14ac:dyDescent="0.3">
      <c r="A3280">
        <v>781453</v>
      </c>
      <c r="B3280">
        <v>2800642</v>
      </c>
      <c r="C3280" t="s">
        <v>19</v>
      </c>
      <c r="D3280" t="s">
        <v>19</v>
      </c>
      <c r="E3280" t="s">
        <v>19</v>
      </c>
      <c r="F3280" t="s">
        <v>24</v>
      </c>
      <c r="G3280" t="s">
        <v>19</v>
      </c>
      <c r="H3280" t="s">
        <v>19</v>
      </c>
      <c r="I3280" t="s">
        <v>19</v>
      </c>
      <c r="J3280" t="s">
        <v>19</v>
      </c>
      <c r="K3280" t="s">
        <v>20</v>
      </c>
      <c r="L3280">
        <f t="shared" si="51"/>
        <v>7</v>
      </c>
      <c r="Q3280" t="s">
        <v>509</v>
      </c>
      <c r="R3280" t="s">
        <v>8642</v>
      </c>
      <c r="S3280" t="s">
        <v>1256</v>
      </c>
      <c r="T3280" t="s">
        <v>452</v>
      </c>
      <c r="U3280">
        <v>68801</v>
      </c>
      <c r="V3280" s="1">
        <v>39052</v>
      </c>
      <c r="W3280" t="s">
        <v>34</v>
      </c>
      <c r="X3280" t="s">
        <v>87</v>
      </c>
      <c r="Y3280" t="s">
        <v>124</v>
      </c>
      <c r="Z3280" t="s">
        <v>89</v>
      </c>
      <c r="AA3280" t="s">
        <v>90</v>
      </c>
      <c r="AB3280" t="s">
        <v>91</v>
      </c>
      <c r="AC3280" t="s">
        <v>613</v>
      </c>
      <c r="AD3280" t="s">
        <v>93</v>
      </c>
      <c r="AF3280" s="1">
        <v>40554</v>
      </c>
    </row>
    <row r="3281" spans="1:32" x14ac:dyDescent="0.3">
      <c r="A3281">
        <v>781473</v>
      </c>
      <c r="B3281">
        <v>113059</v>
      </c>
      <c r="C3281" t="s">
        <v>19</v>
      </c>
      <c r="D3281" t="s">
        <v>19</v>
      </c>
      <c r="E3281" t="s">
        <v>19</v>
      </c>
      <c r="F3281" t="s">
        <v>24</v>
      </c>
      <c r="G3281" t="s">
        <v>19</v>
      </c>
      <c r="H3281" t="s">
        <v>19</v>
      </c>
      <c r="I3281" t="s">
        <v>19</v>
      </c>
      <c r="J3281" t="s">
        <v>19</v>
      </c>
      <c r="K3281" t="s">
        <v>24</v>
      </c>
      <c r="L3281">
        <f t="shared" si="51"/>
        <v>7</v>
      </c>
      <c r="P3281">
        <v>1</v>
      </c>
      <c r="Q3281" t="s">
        <v>8643</v>
      </c>
      <c r="R3281" t="s">
        <v>8644</v>
      </c>
      <c r="S3281" t="s">
        <v>2451</v>
      </c>
      <c r="T3281" t="s">
        <v>139</v>
      </c>
      <c r="U3281">
        <v>36272</v>
      </c>
      <c r="V3281" s="1">
        <v>43315.415590277778</v>
      </c>
      <c r="W3281" t="s">
        <v>57</v>
      </c>
      <c r="X3281" t="s">
        <v>58</v>
      </c>
      <c r="Y3281" t="s">
        <v>140</v>
      </c>
      <c r="Z3281" t="s">
        <v>89</v>
      </c>
      <c r="AA3281" t="s">
        <v>90</v>
      </c>
      <c r="AB3281" t="s">
        <v>141</v>
      </c>
      <c r="AC3281" t="s">
        <v>246</v>
      </c>
      <c r="AD3281" t="s">
        <v>118</v>
      </c>
      <c r="AF3281" s="1">
        <v>43357.533310185187</v>
      </c>
    </row>
    <row r="3282" spans="1:32" x14ac:dyDescent="0.3">
      <c r="A3282">
        <v>781479</v>
      </c>
      <c r="B3282">
        <v>3679620</v>
      </c>
      <c r="C3282" t="s">
        <v>19</v>
      </c>
      <c r="D3282" t="s">
        <v>20</v>
      </c>
      <c r="E3282" t="s">
        <v>20</v>
      </c>
      <c r="F3282" t="s">
        <v>19</v>
      </c>
      <c r="G3282" t="s">
        <v>20</v>
      </c>
      <c r="H3282" t="s">
        <v>20</v>
      </c>
      <c r="I3282" t="s">
        <v>19</v>
      </c>
      <c r="J3282" t="s">
        <v>19</v>
      </c>
      <c r="K3282" t="s">
        <v>20</v>
      </c>
      <c r="L3282">
        <f t="shared" si="51"/>
        <v>4</v>
      </c>
      <c r="Q3282" t="s">
        <v>8645</v>
      </c>
      <c r="R3282" t="s">
        <v>8646</v>
      </c>
      <c r="S3282" t="s">
        <v>8647</v>
      </c>
      <c r="T3282" t="s">
        <v>183</v>
      </c>
      <c r="U3282">
        <v>45410</v>
      </c>
      <c r="V3282" s="1">
        <v>43330.069074074076</v>
      </c>
      <c r="W3282" t="s">
        <v>742</v>
      </c>
      <c r="X3282" t="s">
        <v>743</v>
      </c>
      <c r="Y3282" t="s">
        <v>367</v>
      </c>
      <c r="Z3282" t="s">
        <v>89</v>
      </c>
      <c r="AA3282" t="s">
        <v>90</v>
      </c>
      <c r="AB3282" t="s">
        <v>184</v>
      </c>
      <c r="AC3282" t="s">
        <v>413</v>
      </c>
      <c r="AD3282" t="s">
        <v>74</v>
      </c>
      <c r="AF3282" s="1">
        <v>44613.474999999999</v>
      </c>
    </row>
    <row r="3283" spans="1:32" x14ac:dyDescent="0.3">
      <c r="A3283">
        <v>781622</v>
      </c>
      <c r="B3283">
        <v>3968281</v>
      </c>
      <c r="C3283" t="s">
        <v>19</v>
      </c>
      <c r="D3283" t="s">
        <v>19</v>
      </c>
      <c r="E3283" t="s">
        <v>19</v>
      </c>
      <c r="F3283" t="s">
        <v>24</v>
      </c>
      <c r="G3283" t="s">
        <v>19</v>
      </c>
      <c r="H3283" t="s">
        <v>19</v>
      </c>
      <c r="I3283" t="s">
        <v>19</v>
      </c>
      <c r="J3283" t="s">
        <v>19</v>
      </c>
      <c r="K3283" t="s">
        <v>24</v>
      </c>
      <c r="L3283">
        <f t="shared" si="51"/>
        <v>7</v>
      </c>
      <c r="P3283">
        <v>1</v>
      </c>
      <c r="Q3283" t="s">
        <v>8648</v>
      </c>
      <c r="R3283" t="s">
        <v>8649</v>
      </c>
      <c r="S3283" t="s">
        <v>2583</v>
      </c>
      <c r="T3283" t="s">
        <v>459</v>
      </c>
      <c r="U3283">
        <v>16441</v>
      </c>
      <c r="V3283" s="1">
        <v>38962</v>
      </c>
      <c r="W3283" t="s">
        <v>34</v>
      </c>
      <c r="X3283" t="s">
        <v>123</v>
      </c>
      <c r="Y3283" t="s">
        <v>460</v>
      </c>
      <c r="Z3283" t="s">
        <v>70</v>
      </c>
      <c r="AA3283" t="s">
        <v>71</v>
      </c>
      <c r="AB3283" t="s">
        <v>351</v>
      </c>
      <c r="AC3283" t="s">
        <v>461</v>
      </c>
      <c r="AD3283" t="s">
        <v>316</v>
      </c>
      <c r="AF3283" s="1">
        <v>40428</v>
      </c>
    </row>
    <row r="3284" spans="1:32" x14ac:dyDescent="0.3">
      <c r="A3284">
        <v>781754</v>
      </c>
      <c r="B3284">
        <v>5701164</v>
      </c>
      <c r="C3284" t="s">
        <v>19</v>
      </c>
      <c r="D3284" t="s">
        <v>19</v>
      </c>
      <c r="E3284" t="s">
        <v>19</v>
      </c>
      <c r="F3284" t="s">
        <v>24</v>
      </c>
      <c r="G3284" t="s">
        <v>19</v>
      </c>
      <c r="H3284" t="s">
        <v>19</v>
      </c>
      <c r="I3284" t="s">
        <v>19</v>
      </c>
      <c r="J3284" t="s">
        <v>19</v>
      </c>
      <c r="K3284" t="s">
        <v>19</v>
      </c>
      <c r="L3284">
        <f t="shared" si="51"/>
        <v>8</v>
      </c>
      <c r="N3284">
        <v>1</v>
      </c>
      <c r="Q3284" t="s">
        <v>1118</v>
      </c>
      <c r="R3284" t="s">
        <v>8650</v>
      </c>
      <c r="S3284" t="s">
        <v>993</v>
      </c>
      <c r="T3284" t="s">
        <v>78</v>
      </c>
      <c r="U3284">
        <v>33612</v>
      </c>
      <c r="V3284" s="1">
        <v>43315.069131944445</v>
      </c>
      <c r="W3284" t="s">
        <v>57</v>
      </c>
      <c r="X3284" t="s">
        <v>681</v>
      </c>
      <c r="Y3284" t="s">
        <v>79</v>
      </c>
      <c r="Z3284" t="s">
        <v>70</v>
      </c>
      <c r="AA3284" t="s">
        <v>71</v>
      </c>
      <c r="AB3284" t="s">
        <v>80</v>
      </c>
      <c r="AC3284" t="s">
        <v>81</v>
      </c>
      <c r="AD3284" t="s">
        <v>82</v>
      </c>
      <c r="AF3284" s="1">
        <v>43342.591516203705</v>
      </c>
    </row>
    <row r="3285" spans="1:32" x14ac:dyDescent="0.3">
      <c r="A3285">
        <v>781921</v>
      </c>
      <c r="B3285">
        <v>137972</v>
      </c>
      <c r="C3285" t="s">
        <v>19</v>
      </c>
      <c r="D3285" t="s">
        <v>19</v>
      </c>
      <c r="E3285" t="s">
        <v>19</v>
      </c>
      <c r="F3285" t="s">
        <v>24</v>
      </c>
      <c r="G3285" t="s">
        <v>19</v>
      </c>
      <c r="H3285" t="s">
        <v>19</v>
      </c>
      <c r="I3285" t="s">
        <v>19</v>
      </c>
      <c r="J3285" t="s">
        <v>19</v>
      </c>
      <c r="K3285" t="s">
        <v>19</v>
      </c>
      <c r="L3285">
        <f t="shared" si="51"/>
        <v>8</v>
      </c>
      <c r="N3285">
        <v>1</v>
      </c>
      <c r="Q3285" t="s">
        <v>8651</v>
      </c>
      <c r="R3285" t="s">
        <v>8652</v>
      </c>
      <c r="S3285" t="s">
        <v>8653</v>
      </c>
      <c r="T3285" t="s">
        <v>139</v>
      </c>
      <c r="U3285">
        <v>35127</v>
      </c>
      <c r="V3285" s="1">
        <v>41879.069189814814</v>
      </c>
      <c r="W3285" t="s">
        <v>57</v>
      </c>
      <c r="X3285" t="s">
        <v>58</v>
      </c>
      <c r="Y3285" t="s">
        <v>140</v>
      </c>
      <c r="Z3285" t="s">
        <v>89</v>
      </c>
      <c r="AA3285" t="s">
        <v>90</v>
      </c>
      <c r="AB3285" t="s">
        <v>141</v>
      </c>
      <c r="AC3285" t="s">
        <v>142</v>
      </c>
      <c r="AD3285" t="s">
        <v>118</v>
      </c>
      <c r="AF3285" s="1">
        <v>41613</v>
      </c>
    </row>
    <row r="3286" spans="1:32" x14ac:dyDescent="0.3">
      <c r="A3286">
        <v>782063</v>
      </c>
      <c r="B3286">
        <v>5927186</v>
      </c>
      <c r="C3286" t="s">
        <v>19</v>
      </c>
      <c r="D3286" t="s">
        <v>19</v>
      </c>
      <c r="E3286" t="s">
        <v>19</v>
      </c>
      <c r="F3286" t="s">
        <v>24</v>
      </c>
      <c r="G3286" t="s">
        <v>19</v>
      </c>
      <c r="H3286" t="s">
        <v>19</v>
      </c>
      <c r="I3286" t="s">
        <v>19</v>
      </c>
      <c r="J3286" t="s">
        <v>19</v>
      </c>
      <c r="K3286" t="s">
        <v>24</v>
      </c>
      <c r="L3286">
        <f t="shared" si="51"/>
        <v>7</v>
      </c>
      <c r="P3286">
        <v>1</v>
      </c>
      <c r="Q3286" t="s">
        <v>8654</v>
      </c>
      <c r="R3286" t="s">
        <v>8655</v>
      </c>
      <c r="S3286" t="s">
        <v>735</v>
      </c>
      <c r="T3286" t="s">
        <v>97</v>
      </c>
      <c r="U3286">
        <v>77095</v>
      </c>
      <c r="V3286" s="1">
        <v>44054.200277777774</v>
      </c>
      <c r="W3286" t="s">
        <v>620</v>
      </c>
      <c r="X3286" t="s">
        <v>621</v>
      </c>
      <c r="Y3286" t="s">
        <v>59</v>
      </c>
      <c r="Z3286" t="s">
        <v>37</v>
      </c>
      <c r="AA3286" t="s">
        <v>38</v>
      </c>
      <c r="AB3286" t="s">
        <v>60</v>
      </c>
      <c r="AC3286" t="s">
        <v>736</v>
      </c>
      <c r="AD3286" t="s">
        <v>62</v>
      </c>
      <c r="AF3286" s="1">
        <v>44601.438194444447</v>
      </c>
    </row>
    <row r="3287" spans="1:32" x14ac:dyDescent="0.3">
      <c r="A3287">
        <v>782678</v>
      </c>
      <c r="B3287">
        <v>1494323</v>
      </c>
      <c r="C3287" t="s">
        <v>19</v>
      </c>
      <c r="D3287" t="s">
        <v>20</v>
      </c>
      <c r="E3287" t="s">
        <v>19</v>
      </c>
      <c r="F3287" t="s">
        <v>24</v>
      </c>
      <c r="G3287" t="s">
        <v>20</v>
      </c>
      <c r="H3287" t="s">
        <v>20</v>
      </c>
      <c r="I3287" t="s">
        <v>19</v>
      </c>
      <c r="J3287" t="s">
        <v>19</v>
      </c>
      <c r="K3287" t="s">
        <v>20</v>
      </c>
      <c r="L3287">
        <f t="shared" si="51"/>
        <v>4</v>
      </c>
      <c r="Q3287" t="s">
        <v>7979</v>
      </c>
      <c r="R3287" t="s">
        <v>8656</v>
      </c>
      <c r="S3287" t="s">
        <v>2025</v>
      </c>
      <c r="T3287" t="s">
        <v>704</v>
      </c>
      <c r="U3287">
        <v>60617</v>
      </c>
      <c r="V3287" s="1">
        <v>43300.068969907406</v>
      </c>
      <c r="W3287" t="s">
        <v>34</v>
      </c>
      <c r="X3287" t="s">
        <v>35</v>
      </c>
      <c r="Y3287" t="s">
        <v>789</v>
      </c>
      <c r="Z3287" t="s">
        <v>89</v>
      </c>
      <c r="AA3287" t="s">
        <v>90</v>
      </c>
      <c r="AB3287" t="s">
        <v>167</v>
      </c>
      <c r="AC3287" t="s">
        <v>790</v>
      </c>
      <c r="AD3287" t="s">
        <v>93</v>
      </c>
      <c r="AF3287" s="1">
        <v>43738.311979166669</v>
      </c>
    </row>
    <row r="3288" spans="1:32" x14ac:dyDescent="0.3">
      <c r="A3288">
        <v>782681</v>
      </c>
      <c r="B3288">
        <v>5666601</v>
      </c>
      <c r="C3288" t="s">
        <v>19</v>
      </c>
      <c r="D3288" t="s">
        <v>19</v>
      </c>
      <c r="E3288" t="s">
        <v>19</v>
      </c>
      <c r="F3288" t="s">
        <v>24</v>
      </c>
      <c r="G3288" t="s">
        <v>19</v>
      </c>
      <c r="H3288" t="s">
        <v>19</v>
      </c>
      <c r="I3288" t="s">
        <v>19</v>
      </c>
      <c r="J3288" t="s">
        <v>19</v>
      </c>
      <c r="K3288" t="s">
        <v>19</v>
      </c>
      <c r="L3288">
        <f t="shared" si="51"/>
        <v>8</v>
      </c>
      <c r="N3288">
        <v>1</v>
      </c>
      <c r="Q3288" t="s">
        <v>8657</v>
      </c>
      <c r="R3288" t="s">
        <v>8658</v>
      </c>
      <c r="S3288" t="s">
        <v>1666</v>
      </c>
      <c r="T3288" t="s">
        <v>172</v>
      </c>
      <c r="U3288">
        <v>91606</v>
      </c>
      <c r="V3288" s="1">
        <v>43400.070127314815</v>
      </c>
      <c r="W3288" t="s">
        <v>210</v>
      </c>
      <c r="X3288" t="s">
        <v>211</v>
      </c>
      <c r="Y3288" t="s">
        <v>173</v>
      </c>
      <c r="Z3288" t="s">
        <v>37</v>
      </c>
      <c r="AA3288" t="s">
        <v>38</v>
      </c>
      <c r="AB3288" t="s">
        <v>174</v>
      </c>
      <c r="AC3288" t="s">
        <v>277</v>
      </c>
      <c r="AD3288" t="s">
        <v>41</v>
      </c>
      <c r="AF3288" s="1">
        <v>43446.592199074075</v>
      </c>
    </row>
    <row r="3289" spans="1:32" x14ac:dyDescent="0.3">
      <c r="A3289">
        <v>782683</v>
      </c>
      <c r="B3289">
        <v>2591736</v>
      </c>
      <c r="C3289" t="s">
        <v>19</v>
      </c>
      <c r="D3289" t="s">
        <v>19</v>
      </c>
      <c r="E3289" t="s">
        <v>19</v>
      </c>
      <c r="F3289" t="s">
        <v>24</v>
      </c>
      <c r="G3289" t="s">
        <v>19</v>
      </c>
      <c r="H3289" t="s">
        <v>19</v>
      </c>
      <c r="I3289" t="s">
        <v>19</v>
      </c>
      <c r="J3289" t="s">
        <v>19</v>
      </c>
      <c r="K3289" t="s">
        <v>24</v>
      </c>
      <c r="L3289">
        <f t="shared" si="51"/>
        <v>7</v>
      </c>
      <c r="P3289">
        <v>1</v>
      </c>
      <c r="Q3289" t="s">
        <v>8659</v>
      </c>
      <c r="R3289" t="s">
        <v>8660</v>
      </c>
      <c r="S3289" t="s">
        <v>3054</v>
      </c>
      <c r="T3289" t="s">
        <v>114</v>
      </c>
      <c r="U3289">
        <v>38855</v>
      </c>
      <c r="V3289" s="1">
        <v>43309.068981481483</v>
      </c>
      <c r="W3289" t="s">
        <v>57</v>
      </c>
      <c r="X3289" t="s">
        <v>58</v>
      </c>
      <c r="Y3289" t="s">
        <v>140</v>
      </c>
      <c r="Z3289" t="s">
        <v>89</v>
      </c>
      <c r="AA3289" t="s">
        <v>90</v>
      </c>
      <c r="AB3289" t="s">
        <v>141</v>
      </c>
      <c r="AC3289" t="s">
        <v>422</v>
      </c>
      <c r="AD3289" t="s">
        <v>118</v>
      </c>
      <c r="AF3289" s="1">
        <v>43357.40828703704</v>
      </c>
    </row>
    <row r="3290" spans="1:32" x14ac:dyDescent="0.3">
      <c r="A3290">
        <v>782718</v>
      </c>
      <c r="B3290">
        <v>2591750</v>
      </c>
      <c r="C3290" t="s">
        <v>19</v>
      </c>
      <c r="D3290" t="s">
        <v>19</v>
      </c>
      <c r="E3290" t="s">
        <v>19</v>
      </c>
      <c r="F3290" t="s">
        <v>24</v>
      </c>
      <c r="G3290" t="s">
        <v>19</v>
      </c>
      <c r="H3290" t="s">
        <v>19</v>
      </c>
      <c r="I3290" t="s">
        <v>19</v>
      </c>
      <c r="J3290" t="s">
        <v>19</v>
      </c>
      <c r="K3290" t="s">
        <v>19</v>
      </c>
      <c r="L3290">
        <f t="shared" si="51"/>
        <v>8</v>
      </c>
      <c r="N3290">
        <v>1</v>
      </c>
      <c r="Q3290" t="s">
        <v>8661</v>
      </c>
      <c r="R3290" t="s">
        <v>8662</v>
      </c>
      <c r="S3290" t="s">
        <v>8663</v>
      </c>
      <c r="T3290" t="s">
        <v>114</v>
      </c>
      <c r="U3290">
        <v>39157</v>
      </c>
      <c r="V3290" s="1">
        <v>43368.069814814815</v>
      </c>
      <c r="W3290" t="s">
        <v>57</v>
      </c>
      <c r="X3290" t="s">
        <v>107</v>
      </c>
      <c r="Y3290" t="s">
        <v>140</v>
      </c>
      <c r="Z3290" t="s">
        <v>89</v>
      </c>
      <c r="AA3290" t="s">
        <v>90</v>
      </c>
      <c r="AB3290" t="s">
        <v>141</v>
      </c>
      <c r="AC3290" t="s">
        <v>422</v>
      </c>
      <c r="AD3290" t="s">
        <v>118</v>
      </c>
      <c r="AF3290" s="1">
        <v>43410.474537037036</v>
      </c>
    </row>
    <row r="3291" spans="1:32" x14ac:dyDescent="0.3">
      <c r="A3291">
        <v>782724</v>
      </c>
      <c r="B3291">
        <v>3505041</v>
      </c>
      <c r="C3291" t="s">
        <v>19</v>
      </c>
      <c r="D3291" t="s">
        <v>19</v>
      </c>
      <c r="E3291" t="s">
        <v>19</v>
      </c>
      <c r="F3291" t="s">
        <v>24</v>
      </c>
      <c r="G3291" t="s">
        <v>19</v>
      </c>
      <c r="H3291" t="s">
        <v>19</v>
      </c>
      <c r="I3291" t="s">
        <v>19</v>
      </c>
      <c r="J3291" t="s">
        <v>19</v>
      </c>
      <c r="K3291" t="s">
        <v>20</v>
      </c>
      <c r="L3291">
        <f t="shared" si="51"/>
        <v>7</v>
      </c>
      <c r="Q3291" t="s">
        <v>8664</v>
      </c>
      <c r="R3291" t="s">
        <v>8665</v>
      </c>
      <c r="S3291" t="s">
        <v>2971</v>
      </c>
      <c r="T3291" t="s">
        <v>134</v>
      </c>
      <c r="U3291">
        <v>58601</v>
      </c>
      <c r="V3291" s="1">
        <v>43327.069201388891</v>
      </c>
      <c r="W3291" t="s">
        <v>34</v>
      </c>
      <c r="X3291" t="s">
        <v>135</v>
      </c>
      <c r="Y3291" t="s">
        <v>124</v>
      </c>
      <c r="Z3291" t="s">
        <v>89</v>
      </c>
      <c r="AA3291" t="s">
        <v>90</v>
      </c>
      <c r="AB3291" t="s">
        <v>91</v>
      </c>
      <c r="AC3291" t="s">
        <v>92</v>
      </c>
      <c r="AD3291" t="s">
        <v>93</v>
      </c>
      <c r="AF3291" s="1">
        <v>43348.663113425922</v>
      </c>
    </row>
    <row r="3292" spans="1:32" x14ac:dyDescent="0.3">
      <c r="A3292">
        <v>782741</v>
      </c>
      <c r="B3292">
        <v>138013</v>
      </c>
      <c r="C3292" t="s">
        <v>19</v>
      </c>
      <c r="D3292" t="s">
        <v>19</v>
      </c>
      <c r="E3292" t="s">
        <v>19</v>
      </c>
      <c r="F3292" t="s">
        <v>24</v>
      </c>
      <c r="G3292" t="s">
        <v>19</v>
      </c>
      <c r="H3292" t="s">
        <v>19</v>
      </c>
      <c r="I3292" t="s">
        <v>19</v>
      </c>
      <c r="J3292" t="s">
        <v>19</v>
      </c>
      <c r="K3292" t="s">
        <v>19</v>
      </c>
      <c r="L3292">
        <f t="shared" si="51"/>
        <v>8</v>
      </c>
      <c r="N3292">
        <v>1</v>
      </c>
      <c r="Q3292" t="s">
        <v>8666</v>
      </c>
      <c r="R3292" t="s">
        <v>8667</v>
      </c>
      <c r="S3292" t="s">
        <v>3508</v>
      </c>
      <c r="T3292" t="s">
        <v>139</v>
      </c>
      <c r="U3292">
        <v>35406</v>
      </c>
      <c r="V3292" s="1">
        <v>41157</v>
      </c>
      <c r="W3292" t="s">
        <v>57</v>
      </c>
      <c r="X3292" t="s">
        <v>107</v>
      </c>
      <c r="Y3292" t="s">
        <v>140</v>
      </c>
      <c r="Z3292" t="s">
        <v>89</v>
      </c>
      <c r="AA3292" t="s">
        <v>90</v>
      </c>
      <c r="AB3292" t="s">
        <v>141</v>
      </c>
      <c r="AC3292" t="s">
        <v>142</v>
      </c>
      <c r="AD3292" t="s">
        <v>118</v>
      </c>
      <c r="AF3292" s="1">
        <v>41757.36105324074</v>
      </c>
    </row>
    <row r="3293" spans="1:32" x14ac:dyDescent="0.3">
      <c r="A3293">
        <v>782762</v>
      </c>
      <c r="B3293">
        <v>4591562</v>
      </c>
      <c r="C3293" t="s">
        <v>19</v>
      </c>
      <c r="D3293" t="s">
        <v>19</v>
      </c>
      <c r="E3293" t="s">
        <v>19</v>
      </c>
      <c r="F3293" t="s">
        <v>24</v>
      </c>
      <c r="G3293" t="s">
        <v>20</v>
      </c>
      <c r="H3293" t="s">
        <v>20</v>
      </c>
      <c r="I3293" t="s">
        <v>19</v>
      </c>
      <c r="J3293" t="s">
        <v>19</v>
      </c>
      <c r="K3293" t="s">
        <v>19</v>
      </c>
      <c r="L3293">
        <f t="shared" si="51"/>
        <v>6</v>
      </c>
      <c r="Q3293" t="s">
        <v>8668</v>
      </c>
      <c r="R3293" t="s">
        <v>8669</v>
      </c>
      <c r="S3293" t="s">
        <v>1011</v>
      </c>
      <c r="T3293" t="s">
        <v>97</v>
      </c>
      <c r="U3293">
        <v>75246</v>
      </c>
      <c r="V3293" s="1">
        <v>43610.110821759263</v>
      </c>
      <c r="W3293" t="s">
        <v>57</v>
      </c>
      <c r="X3293" t="s">
        <v>234</v>
      </c>
      <c r="Y3293" t="s">
        <v>489</v>
      </c>
      <c r="Z3293" t="s">
        <v>37</v>
      </c>
      <c r="AA3293" t="s">
        <v>38</v>
      </c>
      <c r="AB3293" t="s">
        <v>484</v>
      </c>
      <c r="AC3293" t="s">
        <v>490</v>
      </c>
      <c r="AD3293" t="s">
        <v>62</v>
      </c>
      <c r="AF3293" s="1">
        <v>44601.584027777775</v>
      </c>
    </row>
    <row r="3294" spans="1:32" x14ac:dyDescent="0.3">
      <c r="A3294">
        <v>782773</v>
      </c>
      <c r="B3294">
        <v>1818167</v>
      </c>
      <c r="C3294" t="s">
        <v>19</v>
      </c>
      <c r="D3294" t="s">
        <v>19</v>
      </c>
      <c r="E3294" t="s">
        <v>19</v>
      </c>
      <c r="F3294" t="s">
        <v>24</v>
      </c>
      <c r="G3294" t="s">
        <v>19</v>
      </c>
      <c r="H3294" t="s">
        <v>19</v>
      </c>
      <c r="I3294" t="s">
        <v>19</v>
      </c>
      <c r="J3294" t="s">
        <v>19</v>
      </c>
      <c r="K3294" t="s">
        <v>20</v>
      </c>
      <c r="L3294">
        <f t="shared" si="51"/>
        <v>7</v>
      </c>
      <c r="Q3294" t="s">
        <v>8670</v>
      </c>
      <c r="R3294" t="s">
        <v>8671</v>
      </c>
      <c r="S3294" t="s">
        <v>1961</v>
      </c>
      <c r="T3294" t="s">
        <v>590</v>
      </c>
      <c r="U3294">
        <v>41101</v>
      </c>
      <c r="V3294" s="1">
        <v>43300.068969907406</v>
      </c>
      <c r="W3294" t="s">
        <v>742</v>
      </c>
      <c r="X3294" t="s">
        <v>743</v>
      </c>
      <c r="Y3294" t="s">
        <v>367</v>
      </c>
      <c r="Z3294" t="s">
        <v>89</v>
      </c>
      <c r="AA3294" t="s">
        <v>90</v>
      </c>
      <c r="AB3294" t="s">
        <v>184</v>
      </c>
      <c r="AC3294" t="s">
        <v>592</v>
      </c>
      <c r="AD3294" t="s">
        <v>74</v>
      </c>
      <c r="AF3294" s="1">
        <v>43781.437511574077</v>
      </c>
    </row>
    <row r="3295" spans="1:32" x14ac:dyDescent="0.3">
      <c r="A3295">
        <v>782779</v>
      </c>
      <c r="B3295">
        <v>3670949</v>
      </c>
      <c r="C3295" t="s">
        <v>19</v>
      </c>
      <c r="D3295" t="s">
        <v>19</v>
      </c>
      <c r="E3295" t="s">
        <v>19</v>
      </c>
      <c r="F3295" t="s">
        <v>24</v>
      </c>
      <c r="G3295" t="s">
        <v>19</v>
      </c>
      <c r="H3295" t="s">
        <v>19</v>
      </c>
      <c r="I3295" t="s">
        <v>19</v>
      </c>
      <c r="J3295" t="s">
        <v>19</v>
      </c>
      <c r="K3295" t="s">
        <v>20</v>
      </c>
      <c r="L3295">
        <f t="shared" si="51"/>
        <v>7</v>
      </c>
      <c r="Q3295" t="s">
        <v>8672</v>
      </c>
      <c r="R3295" t="s">
        <v>8673</v>
      </c>
      <c r="S3295" t="s">
        <v>8674</v>
      </c>
      <c r="T3295" t="s">
        <v>183</v>
      </c>
      <c r="U3295">
        <v>45680</v>
      </c>
      <c r="V3295" s="1">
        <v>43309.068981481483</v>
      </c>
      <c r="W3295" t="s">
        <v>742</v>
      </c>
      <c r="X3295" t="s">
        <v>743</v>
      </c>
      <c r="Y3295" t="s">
        <v>367</v>
      </c>
      <c r="Z3295" t="s">
        <v>89</v>
      </c>
      <c r="AA3295" t="s">
        <v>90</v>
      </c>
      <c r="AB3295" t="s">
        <v>184</v>
      </c>
      <c r="AC3295" t="s">
        <v>592</v>
      </c>
      <c r="AD3295" t="s">
        <v>74</v>
      </c>
      <c r="AF3295" s="1">
        <v>43369.610543981478</v>
      </c>
    </row>
    <row r="3296" spans="1:32" x14ac:dyDescent="0.3">
      <c r="A3296">
        <v>782798</v>
      </c>
      <c r="B3296">
        <v>5738438</v>
      </c>
      <c r="C3296" t="s">
        <v>19</v>
      </c>
      <c r="D3296" t="s">
        <v>19</v>
      </c>
      <c r="E3296" t="s">
        <v>19</v>
      </c>
      <c r="F3296" t="s">
        <v>24</v>
      </c>
      <c r="G3296" t="s">
        <v>19</v>
      </c>
      <c r="H3296" t="s">
        <v>19</v>
      </c>
      <c r="I3296" t="s">
        <v>19</v>
      </c>
      <c r="J3296" t="s">
        <v>19</v>
      </c>
      <c r="K3296" t="s">
        <v>24</v>
      </c>
      <c r="L3296">
        <f t="shared" si="51"/>
        <v>7</v>
      </c>
      <c r="P3296">
        <v>1</v>
      </c>
      <c r="Q3296" t="s">
        <v>8675</v>
      </c>
      <c r="R3296" t="s">
        <v>8676</v>
      </c>
      <c r="S3296" t="s">
        <v>8677</v>
      </c>
      <c r="T3296" t="s">
        <v>78</v>
      </c>
      <c r="U3296">
        <v>33149</v>
      </c>
      <c r="V3296" s="1">
        <v>43323.095335648148</v>
      </c>
      <c r="W3296" t="s">
        <v>57</v>
      </c>
      <c r="X3296" t="s">
        <v>370</v>
      </c>
      <c r="Y3296" t="s">
        <v>79</v>
      </c>
      <c r="Z3296" t="s">
        <v>70</v>
      </c>
      <c r="AA3296" t="s">
        <v>71</v>
      </c>
      <c r="AB3296" t="s">
        <v>80</v>
      </c>
      <c r="AC3296" t="s">
        <v>257</v>
      </c>
      <c r="AD3296" t="s">
        <v>82</v>
      </c>
      <c r="AE3296" s="2">
        <v>45163</v>
      </c>
      <c r="AF3296" s="1">
        <v>43347.424305555556</v>
      </c>
    </row>
    <row r="3297" spans="1:32" x14ac:dyDescent="0.3">
      <c r="A3297">
        <v>782957</v>
      </c>
      <c r="B3297">
        <v>1456917</v>
      </c>
      <c r="C3297" t="s">
        <v>19</v>
      </c>
      <c r="D3297" t="s">
        <v>19</v>
      </c>
      <c r="E3297" t="s">
        <v>19</v>
      </c>
      <c r="F3297" t="s">
        <v>24</v>
      </c>
      <c r="G3297" t="s">
        <v>19</v>
      </c>
      <c r="H3297" t="s">
        <v>20</v>
      </c>
      <c r="I3297" t="s">
        <v>19</v>
      </c>
      <c r="J3297" t="s">
        <v>19</v>
      </c>
      <c r="K3297" t="s">
        <v>19</v>
      </c>
      <c r="L3297">
        <f t="shared" si="51"/>
        <v>7</v>
      </c>
      <c r="Q3297" t="s">
        <v>8678</v>
      </c>
      <c r="R3297" t="s">
        <v>8679</v>
      </c>
      <c r="S3297" t="s">
        <v>8680</v>
      </c>
      <c r="T3297" t="s">
        <v>704</v>
      </c>
      <c r="U3297">
        <v>62951</v>
      </c>
      <c r="V3297" s="1">
        <v>40857</v>
      </c>
      <c r="W3297" t="s">
        <v>57</v>
      </c>
      <c r="X3297" t="s">
        <v>58</v>
      </c>
      <c r="Y3297" t="s">
        <v>367</v>
      </c>
      <c r="Z3297" t="s">
        <v>89</v>
      </c>
      <c r="AA3297" t="s">
        <v>90</v>
      </c>
      <c r="AB3297" t="s">
        <v>116</v>
      </c>
      <c r="AC3297" t="s">
        <v>632</v>
      </c>
      <c r="AD3297" t="s">
        <v>118</v>
      </c>
      <c r="AF3297" s="1">
        <v>41663.439386574071</v>
      </c>
    </row>
    <row r="3298" spans="1:32" x14ac:dyDescent="0.3">
      <c r="A3298">
        <v>782966</v>
      </c>
      <c r="B3298">
        <v>3122378</v>
      </c>
      <c r="C3298" t="s">
        <v>19</v>
      </c>
      <c r="D3298" t="s">
        <v>19</v>
      </c>
      <c r="E3298" t="s">
        <v>19</v>
      </c>
      <c r="F3298" t="s">
        <v>24</v>
      </c>
      <c r="G3298" t="s">
        <v>19</v>
      </c>
      <c r="H3298" t="s">
        <v>19</v>
      </c>
      <c r="I3298" t="s">
        <v>19</v>
      </c>
      <c r="J3298" t="s">
        <v>19</v>
      </c>
      <c r="K3298" t="s">
        <v>19</v>
      </c>
      <c r="L3298">
        <f t="shared" si="51"/>
        <v>8</v>
      </c>
      <c r="N3298">
        <v>1</v>
      </c>
      <c r="Q3298" t="s">
        <v>8681</v>
      </c>
      <c r="R3298" t="s">
        <v>8682</v>
      </c>
      <c r="S3298" t="s">
        <v>8683</v>
      </c>
      <c r="T3298" t="s">
        <v>311</v>
      </c>
      <c r="U3298">
        <v>7045</v>
      </c>
      <c r="V3298" s="1">
        <v>43334.068993055553</v>
      </c>
      <c r="W3298" t="s">
        <v>57</v>
      </c>
      <c r="X3298" t="s">
        <v>98</v>
      </c>
      <c r="Y3298" t="s">
        <v>48</v>
      </c>
      <c r="Z3298" t="s">
        <v>70</v>
      </c>
      <c r="AA3298" t="s">
        <v>71</v>
      </c>
      <c r="AB3298" t="s">
        <v>72</v>
      </c>
      <c r="AC3298" t="s">
        <v>758</v>
      </c>
      <c r="AD3298" t="s">
        <v>74</v>
      </c>
      <c r="AF3298" s="1">
        <v>43374.63177083333</v>
      </c>
    </row>
    <row r="3299" spans="1:32" x14ac:dyDescent="0.3">
      <c r="A3299">
        <v>783003</v>
      </c>
      <c r="B3299">
        <v>2384484</v>
      </c>
      <c r="C3299" t="s">
        <v>19</v>
      </c>
      <c r="D3299" t="s">
        <v>20</v>
      </c>
      <c r="E3299" t="s">
        <v>19</v>
      </c>
      <c r="F3299" t="s">
        <v>19</v>
      </c>
      <c r="G3299" t="s">
        <v>19</v>
      </c>
      <c r="H3299" t="s">
        <v>20</v>
      </c>
      <c r="I3299" t="s">
        <v>19</v>
      </c>
      <c r="J3299" t="s">
        <v>19</v>
      </c>
      <c r="K3299" t="s">
        <v>20</v>
      </c>
      <c r="L3299">
        <f t="shared" si="51"/>
        <v>6</v>
      </c>
      <c r="Q3299" t="s">
        <v>8684</v>
      </c>
      <c r="R3299" t="s">
        <v>8685</v>
      </c>
      <c r="S3299" t="s">
        <v>3043</v>
      </c>
      <c r="T3299" t="s">
        <v>165</v>
      </c>
      <c r="U3299">
        <v>48507</v>
      </c>
      <c r="V3299" s="1">
        <v>43300.068969907406</v>
      </c>
      <c r="W3299" t="s">
        <v>34</v>
      </c>
      <c r="X3299" t="s">
        <v>87</v>
      </c>
      <c r="Y3299" t="s">
        <v>166</v>
      </c>
      <c r="Z3299" t="s">
        <v>89</v>
      </c>
      <c r="AA3299" t="s">
        <v>90</v>
      </c>
      <c r="AB3299" t="s">
        <v>167</v>
      </c>
      <c r="AC3299" t="s">
        <v>341</v>
      </c>
      <c r="AD3299" t="s">
        <v>93</v>
      </c>
      <c r="AF3299" s="1">
        <v>43377.494953703703</v>
      </c>
    </row>
    <row r="3300" spans="1:32" x14ac:dyDescent="0.3">
      <c r="A3300">
        <v>783059</v>
      </c>
      <c r="B3300">
        <v>1468138</v>
      </c>
      <c r="C3300" t="s">
        <v>19</v>
      </c>
      <c r="D3300" t="s">
        <v>19</v>
      </c>
      <c r="E3300" t="s">
        <v>19</v>
      </c>
      <c r="F3300" t="s">
        <v>24</v>
      </c>
      <c r="G3300" t="s">
        <v>19</v>
      </c>
      <c r="H3300" t="s">
        <v>19</v>
      </c>
      <c r="I3300" t="s">
        <v>19</v>
      </c>
      <c r="J3300" t="s">
        <v>19</v>
      </c>
      <c r="K3300" t="s">
        <v>19</v>
      </c>
      <c r="L3300">
        <f t="shared" si="51"/>
        <v>8</v>
      </c>
      <c r="N3300">
        <v>1</v>
      </c>
      <c r="Q3300" t="s">
        <v>8686</v>
      </c>
      <c r="R3300" t="s">
        <v>8687</v>
      </c>
      <c r="S3300" t="s">
        <v>6078</v>
      </c>
      <c r="T3300" t="s">
        <v>704</v>
      </c>
      <c r="U3300">
        <v>62995</v>
      </c>
      <c r="V3300" s="1">
        <v>41302</v>
      </c>
      <c r="W3300" t="s">
        <v>57</v>
      </c>
      <c r="X3300" t="s">
        <v>58</v>
      </c>
      <c r="Y3300" t="s">
        <v>367</v>
      </c>
      <c r="Z3300" t="s">
        <v>89</v>
      </c>
      <c r="AA3300" t="s">
        <v>90</v>
      </c>
      <c r="AB3300" t="s">
        <v>116</v>
      </c>
      <c r="AC3300" t="s">
        <v>632</v>
      </c>
      <c r="AD3300" t="s">
        <v>118</v>
      </c>
      <c r="AF3300" s="1">
        <v>41725.466608796298</v>
      </c>
    </row>
    <row r="3301" spans="1:32" x14ac:dyDescent="0.3">
      <c r="A3301">
        <v>783215</v>
      </c>
      <c r="B3301">
        <v>1830555</v>
      </c>
      <c r="C3301" t="s">
        <v>19</v>
      </c>
      <c r="D3301" t="s">
        <v>19</v>
      </c>
      <c r="E3301" t="s">
        <v>20</v>
      </c>
      <c r="F3301" t="s">
        <v>24</v>
      </c>
      <c r="G3301" t="s">
        <v>19</v>
      </c>
      <c r="H3301" t="s">
        <v>20</v>
      </c>
      <c r="I3301" t="s">
        <v>19</v>
      </c>
      <c r="J3301" t="s">
        <v>19</v>
      </c>
      <c r="K3301" t="s">
        <v>19</v>
      </c>
      <c r="L3301">
        <f t="shared" si="51"/>
        <v>6</v>
      </c>
      <c r="Q3301" t="s">
        <v>8688</v>
      </c>
      <c r="R3301" t="s">
        <v>8689</v>
      </c>
      <c r="S3301" t="s">
        <v>1460</v>
      </c>
      <c r="T3301" t="s">
        <v>590</v>
      </c>
      <c r="U3301">
        <v>40503</v>
      </c>
      <c r="V3301" s="1">
        <v>43368.069814814815</v>
      </c>
      <c r="W3301" t="s">
        <v>57</v>
      </c>
      <c r="X3301" t="s">
        <v>107</v>
      </c>
      <c r="Y3301" t="s">
        <v>367</v>
      </c>
      <c r="Z3301" t="s">
        <v>89</v>
      </c>
      <c r="AA3301" t="s">
        <v>90</v>
      </c>
      <c r="AB3301" t="s">
        <v>184</v>
      </c>
      <c r="AC3301" t="s">
        <v>1669</v>
      </c>
      <c r="AD3301" t="s">
        <v>74</v>
      </c>
      <c r="AF3301" s="1">
        <v>43522.710520833331</v>
      </c>
    </row>
    <row r="3302" spans="1:32" x14ac:dyDescent="0.3">
      <c r="A3302">
        <v>783261</v>
      </c>
      <c r="B3302">
        <v>1438820</v>
      </c>
      <c r="C3302" t="s">
        <v>19</v>
      </c>
      <c r="D3302" t="s">
        <v>19</v>
      </c>
      <c r="E3302" t="s">
        <v>19</v>
      </c>
      <c r="F3302" t="s">
        <v>24</v>
      </c>
      <c r="G3302" t="s">
        <v>19</v>
      </c>
      <c r="H3302" t="s">
        <v>19</v>
      </c>
      <c r="I3302" t="s">
        <v>19</v>
      </c>
      <c r="J3302" t="s">
        <v>19</v>
      </c>
      <c r="K3302" t="s">
        <v>19</v>
      </c>
      <c r="L3302">
        <f t="shared" si="51"/>
        <v>8</v>
      </c>
      <c r="N3302">
        <v>1</v>
      </c>
      <c r="Q3302" t="s">
        <v>8690</v>
      </c>
      <c r="R3302" t="s">
        <v>8691</v>
      </c>
      <c r="S3302" t="s">
        <v>8692</v>
      </c>
      <c r="T3302" t="s">
        <v>704</v>
      </c>
      <c r="U3302">
        <v>62963</v>
      </c>
      <c r="V3302" s="1">
        <v>39953</v>
      </c>
      <c r="W3302" t="s">
        <v>57</v>
      </c>
      <c r="X3302" t="s">
        <v>58</v>
      </c>
      <c r="Y3302" t="s">
        <v>367</v>
      </c>
      <c r="Z3302" t="s">
        <v>89</v>
      </c>
      <c r="AA3302" t="s">
        <v>90</v>
      </c>
      <c r="AB3302" t="s">
        <v>116</v>
      </c>
      <c r="AC3302" t="s">
        <v>632</v>
      </c>
      <c r="AD3302" t="s">
        <v>118</v>
      </c>
      <c r="AF3302" s="1">
        <v>41663.441400462965</v>
      </c>
    </row>
    <row r="3303" spans="1:32" x14ac:dyDescent="0.3">
      <c r="A3303">
        <v>783339</v>
      </c>
      <c r="B3303">
        <v>4402296</v>
      </c>
      <c r="C3303" t="s">
        <v>19</v>
      </c>
      <c r="D3303" t="s">
        <v>19</v>
      </c>
      <c r="E3303" t="s">
        <v>19</v>
      </c>
      <c r="F3303" t="s">
        <v>24</v>
      </c>
      <c r="G3303" t="s">
        <v>19</v>
      </c>
      <c r="H3303" t="s">
        <v>19</v>
      </c>
      <c r="I3303" t="s">
        <v>19</v>
      </c>
      <c r="J3303" t="s">
        <v>19</v>
      </c>
      <c r="K3303" t="s">
        <v>20</v>
      </c>
      <c r="L3303">
        <f t="shared" si="51"/>
        <v>7</v>
      </c>
      <c r="Q3303" t="s">
        <v>8693</v>
      </c>
      <c r="R3303" t="s">
        <v>8694</v>
      </c>
      <c r="S3303" t="s">
        <v>4575</v>
      </c>
      <c r="T3303" t="s">
        <v>281</v>
      </c>
      <c r="U3303">
        <v>37209</v>
      </c>
      <c r="V3303" s="1">
        <v>39979</v>
      </c>
      <c r="W3303" t="s">
        <v>57</v>
      </c>
      <c r="X3303" t="s">
        <v>58</v>
      </c>
      <c r="Y3303" t="s">
        <v>140</v>
      </c>
      <c r="AD3303" t="s">
        <v>118</v>
      </c>
      <c r="AF3303" s="1">
        <v>40428</v>
      </c>
    </row>
    <row r="3304" spans="1:32" x14ac:dyDescent="0.3">
      <c r="A3304">
        <v>783435</v>
      </c>
      <c r="B3304">
        <v>5818503</v>
      </c>
      <c r="C3304" t="s">
        <v>19</v>
      </c>
      <c r="D3304" t="s">
        <v>19</v>
      </c>
      <c r="E3304" t="s">
        <v>19</v>
      </c>
      <c r="F3304" t="s">
        <v>24</v>
      </c>
      <c r="G3304" t="s">
        <v>19</v>
      </c>
      <c r="H3304" t="s">
        <v>19</v>
      </c>
      <c r="I3304" t="s">
        <v>19</v>
      </c>
      <c r="J3304" t="s">
        <v>19</v>
      </c>
      <c r="K3304" t="s">
        <v>24</v>
      </c>
      <c r="L3304">
        <f t="shared" si="51"/>
        <v>7</v>
      </c>
      <c r="P3304">
        <v>1</v>
      </c>
      <c r="Q3304" t="s">
        <v>5336</v>
      </c>
      <c r="R3304" t="s">
        <v>8695</v>
      </c>
      <c r="S3304" t="s">
        <v>8696</v>
      </c>
      <c r="T3304" t="s">
        <v>45</v>
      </c>
      <c r="U3304">
        <v>10601</v>
      </c>
      <c r="V3304" s="1">
        <v>43978.21670138889</v>
      </c>
      <c r="W3304" t="s">
        <v>636</v>
      </c>
      <c r="X3304" t="s">
        <v>636</v>
      </c>
      <c r="Y3304" t="s">
        <v>48</v>
      </c>
      <c r="Z3304" t="s">
        <v>70</v>
      </c>
      <c r="AA3304" t="s">
        <v>71</v>
      </c>
      <c r="AB3304" t="s">
        <v>351</v>
      </c>
      <c r="AC3304" t="s">
        <v>747</v>
      </c>
      <c r="AD3304" t="s">
        <v>316</v>
      </c>
      <c r="AF3304" s="1">
        <v>44148.617523148147</v>
      </c>
    </row>
    <row r="3305" spans="1:32" x14ac:dyDescent="0.3">
      <c r="A3305">
        <v>783446</v>
      </c>
      <c r="B3305">
        <v>5825483</v>
      </c>
      <c r="C3305" t="s">
        <v>19</v>
      </c>
      <c r="D3305" t="s">
        <v>19</v>
      </c>
      <c r="E3305" t="s">
        <v>19</v>
      </c>
      <c r="F3305" t="s">
        <v>24</v>
      </c>
      <c r="G3305" t="s">
        <v>19</v>
      </c>
      <c r="H3305" t="s">
        <v>19</v>
      </c>
      <c r="I3305" t="s">
        <v>19</v>
      </c>
      <c r="J3305" t="s">
        <v>19</v>
      </c>
      <c r="K3305" t="s">
        <v>20</v>
      </c>
      <c r="L3305">
        <f t="shared" si="51"/>
        <v>7</v>
      </c>
      <c r="Q3305" t="s">
        <v>8697</v>
      </c>
      <c r="R3305" t="s">
        <v>8698</v>
      </c>
      <c r="S3305" t="s">
        <v>8546</v>
      </c>
      <c r="T3305" t="s">
        <v>45</v>
      </c>
      <c r="U3305">
        <v>11791</v>
      </c>
      <c r="V3305" s="1">
        <v>44071.199907407405</v>
      </c>
      <c r="W3305" t="s">
        <v>46</v>
      </c>
      <c r="X3305" t="s">
        <v>47</v>
      </c>
      <c r="Y3305" t="s">
        <v>48</v>
      </c>
      <c r="Z3305" t="s">
        <v>70</v>
      </c>
      <c r="AA3305" t="s">
        <v>71</v>
      </c>
      <c r="AB3305" t="s">
        <v>314</v>
      </c>
      <c r="AD3305" t="s">
        <v>316</v>
      </c>
      <c r="AF3305" s="1">
        <v>44091.476145833331</v>
      </c>
    </row>
    <row r="3306" spans="1:32" x14ac:dyDescent="0.3">
      <c r="A3306">
        <v>783690</v>
      </c>
      <c r="B3306">
        <v>2513249</v>
      </c>
      <c r="C3306" t="s">
        <v>19</v>
      </c>
      <c r="D3306" t="s">
        <v>19</v>
      </c>
      <c r="E3306" t="s">
        <v>19</v>
      </c>
      <c r="F3306" t="s">
        <v>24</v>
      </c>
      <c r="G3306" t="s">
        <v>19</v>
      </c>
      <c r="H3306" t="s">
        <v>19</v>
      </c>
      <c r="I3306" t="s">
        <v>19</v>
      </c>
      <c r="J3306" t="s">
        <v>19</v>
      </c>
      <c r="K3306" t="s">
        <v>19</v>
      </c>
      <c r="L3306">
        <f t="shared" si="51"/>
        <v>8</v>
      </c>
      <c r="N3306">
        <v>1</v>
      </c>
      <c r="Q3306" t="s">
        <v>8699</v>
      </c>
      <c r="R3306" t="s">
        <v>8700</v>
      </c>
      <c r="S3306" t="s">
        <v>8701</v>
      </c>
      <c r="T3306" t="s">
        <v>114</v>
      </c>
      <c r="U3306">
        <v>38646</v>
      </c>
      <c r="V3306" s="1">
        <v>40112</v>
      </c>
      <c r="W3306" t="s">
        <v>57</v>
      </c>
      <c r="X3306" t="s">
        <v>58</v>
      </c>
      <c r="Y3306" t="s">
        <v>115</v>
      </c>
      <c r="Z3306" t="s">
        <v>89</v>
      </c>
      <c r="AA3306" t="s">
        <v>90</v>
      </c>
      <c r="AB3306" t="s">
        <v>141</v>
      </c>
      <c r="AC3306" t="s">
        <v>422</v>
      </c>
      <c r="AD3306" t="s">
        <v>118</v>
      </c>
      <c r="AF3306" s="1">
        <v>40481</v>
      </c>
    </row>
    <row r="3307" spans="1:32" x14ac:dyDescent="0.3">
      <c r="A3307">
        <v>783734</v>
      </c>
      <c r="B3307">
        <v>401911</v>
      </c>
      <c r="C3307" t="s">
        <v>19</v>
      </c>
      <c r="D3307" t="s">
        <v>19</v>
      </c>
      <c r="E3307" t="s">
        <v>19</v>
      </c>
      <c r="F3307" t="s">
        <v>24</v>
      </c>
      <c r="G3307" t="s">
        <v>19</v>
      </c>
      <c r="H3307" t="s">
        <v>19</v>
      </c>
      <c r="I3307" t="s">
        <v>19</v>
      </c>
      <c r="J3307" t="s">
        <v>19</v>
      </c>
      <c r="K3307" t="s">
        <v>24</v>
      </c>
      <c r="L3307">
        <f t="shared" si="51"/>
        <v>7</v>
      </c>
      <c r="P3307">
        <v>1</v>
      </c>
      <c r="Q3307" t="s">
        <v>8702</v>
      </c>
      <c r="R3307" t="s">
        <v>8703</v>
      </c>
      <c r="S3307" t="s">
        <v>7694</v>
      </c>
      <c r="T3307" t="s">
        <v>189</v>
      </c>
      <c r="U3307">
        <v>71701</v>
      </c>
      <c r="V3307" s="1">
        <v>41745.071180555555</v>
      </c>
      <c r="W3307" t="s">
        <v>57</v>
      </c>
      <c r="X3307" t="s">
        <v>234</v>
      </c>
      <c r="Y3307" t="s">
        <v>115</v>
      </c>
      <c r="Z3307" t="s">
        <v>89</v>
      </c>
      <c r="AA3307" t="s">
        <v>90</v>
      </c>
      <c r="AB3307" t="s">
        <v>116</v>
      </c>
      <c r="AC3307" t="s">
        <v>434</v>
      </c>
      <c r="AD3307" t="s">
        <v>118</v>
      </c>
      <c r="AF3307" s="1">
        <v>41217</v>
      </c>
    </row>
    <row r="3308" spans="1:32" x14ac:dyDescent="0.3">
      <c r="A3308">
        <v>783833</v>
      </c>
      <c r="B3308">
        <v>1608047</v>
      </c>
      <c r="C3308" t="s">
        <v>19</v>
      </c>
      <c r="D3308" t="s">
        <v>19</v>
      </c>
      <c r="E3308" t="s">
        <v>19</v>
      </c>
      <c r="F3308" t="s">
        <v>24</v>
      </c>
      <c r="G3308" t="s">
        <v>19</v>
      </c>
      <c r="H3308" t="s">
        <v>20</v>
      </c>
      <c r="I3308" t="s">
        <v>19</v>
      </c>
      <c r="J3308" t="s">
        <v>19</v>
      </c>
      <c r="K3308" t="s">
        <v>24</v>
      </c>
      <c r="L3308">
        <f t="shared" si="51"/>
        <v>6</v>
      </c>
      <c r="Q3308" t="s">
        <v>8704</v>
      </c>
      <c r="R3308" t="s">
        <v>8705</v>
      </c>
      <c r="S3308" t="s">
        <v>1259</v>
      </c>
      <c r="T3308" t="s">
        <v>272</v>
      </c>
      <c r="U3308">
        <v>50315</v>
      </c>
      <c r="V3308" s="1">
        <v>40011</v>
      </c>
      <c r="W3308" t="s">
        <v>57</v>
      </c>
      <c r="X3308" t="s">
        <v>1878</v>
      </c>
      <c r="Y3308" t="s">
        <v>124</v>
      </c>
      <c r="Z3308" t="s">
        <v>89</v>
      </c>
      <c r="AA3308" t="s">
        <v>90</v>
      </c>
      <c r="AB3308" t="s">
        <v>91</v>
      </c>
      <c r="AC3308" t="s">
        <v>968</v>
      </c>
      <c r="AD3308" t="s">
        <v>93</v>
      </c>
      <c r="AF3308" s="1">
        <v>40458</v>
      </c>
    </row>
    <row r="3309" spans="1:32" x14ac:dyDescent="0.3">
      <c r="A3309">
        <v>783842</v>
      </c>
      <c r="B3309">
        <v>2605434</v>
      </c>
      <c r="C3309" t="s">
        <v>19</v>
      </c>
      <c r="D3309" t="s">
        <v>19</v>
      </c>
      <c r="E3309" t="s">
        <v>19</v>
      </c>
      <c r="F3309" t="s">
        <v>24</v>
      </c>
      <c r="G3309" t="s">
        <v>19</v>
      </c>
      <c r="H3309" t="s">
        <v>19</v>
      </c>
      <c r="I3309" t="s">
        <v>19</v>
      </c>
      <c r="J3309" t="s">
        <v>19</v>
      </c>
      <c r="K3309" t="s">
        <v>24</v>
      </c>
      <c r="L3309">
        <f t="shared" si="51"/>
        <v>7</v>
      </c>
      <c r="P3309">
        <v>1</v>
      </c>
      <c r="Q3309" t="s">
        <v>8706</v>
      </c>
      <c r="R3309" t="s">
        <v>8707</v>
      </c>
      <c r="S3309" t="s">
        <v>8708</v>
      </c>
      <c r="T3309" t="s">
        <v>304</v>
      </c>
      <c r="U3309">
        <v>63016</v>
      </c>
      <c r="V3309" s="1">
        <v>39204</v>
      </c>
      <c r="W3309" t="s">
        <v>57</v>
      </c>
      <c r="X3309" t="s">
        <v>98</v>
      </c>
      <c r="Y3309" t="s">
        <v>306</v>
      </c>
      <c r="Z3309" t="s">
        <v>89</v>
      </c>
      <c r="AA3309" t="s">
        <v>90</v>
      </c>
      <c r="AB3309" t="s">
        <v>116</v>
      </c>
      <c r="AC3309" t="s">
        <v>307</v>
      </c>
      <c r="AD3309" t="s">
        <v>118</v>
      </c>
      <c r="AF3309" s="1">
        <v>40428</v>
      </c>
    </row>
    <row r="3310" spans="1:32" x14ac:dyDescent="0.3">
      <c r="A3310">
        <v>783929</v>
      </c>
      <c r="B3310">
        <v>138481</v>
      </c>
      <c r="C3310" t="s">
        <v>19</v>
      </c>
      <c r="D3310" t="s">
        <v>19</v>
      </c>
      <c r="E3310" t="s">
        <v>19</v>
      </c>
      <c r="F3310" t="s">
        <v>24</v>
      </c>
      <c r="G3310" t="s">
        <v>19</v>
      </c>
      <c r="H3310" t="s">
        <v>19</v>
      </c>
      <c r="I3310" t="s">
        <v>19</v>
      </c>
      <c r="J3310" t="s">
        <v>19</v>
      </c>
      <c r="K3310" t="s">
        <v>19</v>
      </c>
      <c r="L3310">
        <f t="shared" si="51"/>
        <v>8</v>
      </c>
      <c r="N3310">
        <v>1</v>
      </c>
      <c r="Q3310" t="s">
        <v>8709</v>
      </c>
      <c r="R3310" t="s">
        <v>8710</v>
      </c>
      <c r="S3310" t="s">
        <v>3508</v>
      </c>
      <c r="T3310" t="s">
        <v>139</v>
      </c>
      <c r="U3310">
        <v>35404</v>
      </c>
      <c r="V3310" s="1">
        <v>41282</v>
      </c>
      <c r="W3310" t="s">
        <v>57</v>
      </c>
      <c r="X3310" t="s">
        <v>107</v>
      </c>
      <c r="Y3310" t="s">
        <v>140</v>
      </c>
      <c r="Z3310" t="s">
        <v>89</v>
      </c>
      <c r="AA3310" t="s">
        <v>90</v>
      </c>
      <c r="AB3310" t="s">
        <v>141</v>
      </c>
      <c r="AC3310" t="s">
        <v>142</v>
      </c>
      <c r="AD3310" t="s">
        <v>118</v>
      </c>
      <c r="AF3310" s="1">
        <v>41757.39916666667</v>
      </c>
    </row>
    <row r="3311" spans="1:32" x14ac:dyDescent="0.3">
      <c r="A3311">
        <v>784095</v>
      </c>
      <c r="B3311">
        <v>4401256</v>
      </c>
      <c r="C3311" t="s">
        <v>19</v>
      </c>
      <c r="D3311" t="s">
        <v>19</v>
      </c>
      <c r="E3311" t="s">
        <v>19</v>
      </c>
      <c r="F3311" t="s">
        <v>24</v>
      </c>
      <c r="G3311" t="s">
        <v>19</v>
      </c>
      <c r="H3311" t="s">
        <v>19</v>
      </c>
      <c r="I3311" t="s">
        <v>19</v>
      </c>
      <c r="J3311" t="s">
        <v>19</v>
      </c>
      <c r="K3311" t="s">
        <v>19</v>
      </c>
      <c r="L3311">
        <f t="shared" si="51"/>
        <v>8</v>
      </c>
      <c r="N3311">
        <v>1</v>
      </c>
      <c r="Q3311" t="s">
        <v>8711</v>
      </c>
      <c r="R3311" t="s">
        <v>8712</v>
      </c>
      <c r="S3311" t="s">
        <v>8713</v>
      </c>
      <c r="T3311" t="s">
        <v>281</v>
      </c>
      <c r="U3311">
        <v>38363</v>
      </c>
      <c r="V3311" s="1">
        <v>42601.441643518519</v>
      </c>
      <c r="W3311" t="s">
        <v>57</v>
      </c>
      <c r="X3311" t="s">
        <v>370</v>
      </c>
      <c r="Y3311" t="s">
        <v>115</v>
      </c>
      <c r="Z3311" t="s">
        <v>89</v>
      </c>
      <c r="AA3311" t="s">
        <v>90</v>
      </c>
      <c r="AB3311" t="s">
        <v>141</v>
      </c>
      <c r="AC3311" t="s">
        <v>426</v>
      </c>
      <c r="AD3311" t="s">
        <v>118</v>
      </c>
      <c r="AF3311" s="1">
        <v>40458</v>
      </c>
    </row>
    <row r="3312" spans="1:32" x14ac:dyDescent="0.3">
      <c r="A3312">
        <v>784422</v>
      </c>
      <c r="B3312">
        <v>136095</v>
      </c>
      <c r="C3312" t="s">
        <v>19</v>
      </c>
      <c r="D3312" t="s">
        <v>19</v>
      </c>
      <c r="E3312" t="s">
        <v>19</v>
      </c>
      <c r="F3312" t="s">
        <v>24</v>
      </c>
      <c r="G3312" t="s">
        <v>19</v>
      </c>
      <c r="H3312" t="s">
        <v>19</v>
      </c>
      <c r="I3312" t="s">
        <v>19</v>
      </c>
      <c r="J3312" t="s">
        <v>19</v>
      </c>
      <c r="K3312" t="s">
        <v>24</v>
      </c>
      <c r="L3312">
        <f t="shared" si="51"/>
        <v>7</v>
      </c>
      <c r="P3312">
        <v>1</v>
      </c>
      <c r="Q3312" t="s">
        <v>8714</v>
      </c>
      <c r="R3312" t="s">
        <v>8715</v>
      </c>
      <c r="S3312" t="s">
        <v>8716</v>
      </c>
      <c r="T3312" t="s">
        <v>139</v>
      </c>
      <c r="U3312">
        <v>36732</v>
      </c>
      <c r="V3312" s="1">
        <v>40050</v>
      </c>
      <c r="W3312" t="s">
        <v>57</v>
      </c>
      <c r="X3312" t="s">
        <v>58</v>
      </c>
      <c r="Y3312" t="s">
        <v>140</v>
      </c>
      <c r="Z3312" t="s">
        <v>89</v>
      </c>
      <c r="AA3312" t="s">
        <v>90</v>
      </c>
      <c r="AB3312" t="s">
        <v>141</v>
      </c>
      <c r="AC3312" t="s">
        <v>523</v>
      </c>
      <c r="AD3312" t="s">
        <v>118</v>
      </c>
      <c r="AF3312" s="1">
        <v>40428</v>
      </c>
    </row>
    <row r="3313" spans="1:32" x14ac:dyDescent="0.3">
      <c r="A3313">
        <v>785047</v>
      </c>
      <c r="B3313">
        <v>4428771</v>
      </c>
      <c r="C3313" t="s">
        <v>19</v>
      </c>
      <c r="D3313" t="s">
        <v>19</v>
      </c>
      <c r="E3313" t="s">
        <v>19</v>
      </c>
      <c r="F3313" t="s">
        <v>24</v>
      </c>
      <c r="G3313" t="s">
        <v>19</v>
      </c>
      <c r="H3313" t="s">
        <v>19</v>
      </c>
      <c r="I3313" t="s">
        <v>19</v>
      </c>
      <c r="J3313" t="s">
        <v>19</v>
      </c>
      <c r="K3313" t="s">
        <v>24</v>
      </c>
      <c r="L3313">
        <f t="shared" si="51"/>
        <v>7</v>
      </c>
      <c r="P3313">
        <v>1</v>
      </c>
      <c r="Q3313" t="s">
        <v>8717</v>
      </c>
      <c r="R3313" t="s">
        <v>8718</v>
      </c>
      <c r="S3313" t="s">
        <v>425</v>
      </c>
      <c r="T3313" t="s">
        <v>281</v>
      </c>
      <c r="U3313">
        <v>38485</v>
      </c>
      <c r="V3313" s="1">
        <v>39213</v>
      </c>
      <c r="W3313" t="s">
        <v>57</v>
      </c>
      <c r="X3313" t="s">
        <v>58</v>
      </c>
      <c r="Y3313" t="s">
        <v>140</v>
      </c>
      <c r="Z3313" t="s">
        <v>89</v>
      </c>
      <c r="AA3313" t="s">
        <v>90</v>
      </c>
      <c r="AB3313" t="s">
        <v>141</v>
      </c>
      <c r="AC3313" t="s">
        <v>426</v>
      </c>
      <c r="AD3313" t="s">
        <v>118</v>
      </c>
      <c r="AF3313" s="1">
        <v>40579</v>
      </c>
    </row>
    <row r="3314" spans="1:32" x14ac:dyDescent="0.3">
      <c r="A3314">
        <v>785369</v>
      </c>
      <c r="B3314">
        <v>1601992</v>
      </c>
      <c r="C3314" t="s">
        <v>19</v>
      </c>
      <c r="D3314" t="s">
        <v>19</v>
      </c>
      <c r="E3314" t="s">
        <v>19</v>
      </c>
      <c r="F3314" t="s">
        <v>24</v>
      </c>
      <c r="G3314" t="s">
        <v>19</v>
      </c>
      <c r="H3314" t="s">
        <v>20</v>
      </c>
      <c r="I3314" t="s">
        <v>19</v>
      </c>
      <c r="J3314" t="s">
        <v>19</v>
      </c>
      <c r="K3314" t="s">
        <v>24</v>
      </c>
      <c r="L3314">
        <f t="shared" si="51"/>
        <v>6</v>
      </c>
      <c r="Q3314" t="s">
        <v>8719</v>
      </c>
      <c r="R3314" t="s">
        <v>8720</v>
      </c>
      <c r="S3314" t="s">
        <v>1259</v>
      </c>
      <c r="T3314" t="s">
        <v>272</v>
      </c>
      <c r="U3314">
        <v>50314</v>
      </c>
      <c r="V3314" s="1">
        <v>40011</v>
      </c>
      <c r="W3314" t="s">
        <v>57</v>
      </c>
      <c r="X3314" t="s">
        <v>1878</v>
      </c>
      <c r="Y3314" t="s">
        <v>124</v>
      </c>
      <c r="Z3314" t="s">
        <v>89</v>
      </c>
      <c r="AA3314" t="s">
        <v>90</v>
      </c>
      <c r="AB3314" t="s">
        <v>91</v>
      </c>
      <c r="AC3314" t="s">
        <v>968</v>
      </c>
      <c r="AD3314" t="s">
        <v>93</v>
      </c>
      <c r="AF3314" s="1">
        <v>40427</v>
      </c>
    </row>
    <row r="3315" spans="1:32" x14ac:dyDescent="0.3">
      <c r="A3315">
        <v>785886</v>
      </c>
      <c r="B3315">
        <v>4517908</v>
      </c>
      <c r="C3315" t="s">
        <v>19</v>
      </c>
      <c r="D3315" t="s">
        <v>19</v>
      </c>
      <c r="E3315" t="s">
        <v>19</v>
      </c>
      <c r="F3315" t="s">
        <v>24</v>
      </c>
      <c r="G3315" t="s">
        <v>19</v>
      </c>
      <c r="H3315" t="s">
        <v>19</v>
      </c>
      <c r="I3315" t="s">
        <v>19</v>
      </c>
      <c r="J3315" t="s">
        <v>19</v>
      </c>
      <c r="K3315" t="s">
        <v>19</v>
      </c>
      <c r="L3315">
        <f t="shared" si="51"/>
        <v>8</v>
      </c>
      <c r="N3315">
        <v>1</v>
      </c>
      <c r="Q3315" t="s">
        <v>8721</v>
      </c>
      <c r="R3315" t="s">
        <v>8722</v>
      </c>
      <c r="S3315" t="s">
        <v>1011</v>
      </c>
      <c r="T3315" t="s">
        <v>97</v>
      </c>
      <c r="U3315">
        <v>75205</v>
      </c>
      <c r="V3315" s="1">
        <v>40009</v>
      </c>
      <c r="W3315" t="s">
        <v>57</v>
      </c>
      <c r="X3315" t="s">
        <v>98</v>
      </c>
      <c r="Y3315" t="s">
        <v>489</v>
      </c>
      <c r="Z3315" t="s">
        <v>37</v>
      </c>
      <c r="AA3315" t="s">
        <v>38</v>
      </c>
      <c r="AB3315" t="s">
        <v>484</v>
      </c>
      <c r="AC3315" t="s">
        <v>490</v>
      </c>
      <c r="AD3315" t="s">
        <v>62</v>
      </c>
      <c r="AF3315" s="1">
        <v>44539.490277777775</v>
      </c>
    </row>
    <row r="3316" spans="1:32" x14ac:dyDescent="0.3">
      <c r="A3316">
        <v>786110</v>
      </c>
      <c r="B3316">
        <v>1616450</v>
      </c>
      <c r="C3316" t="s">
        <v>19</v>
      </c>
      <c r="D3316" t="s">
        <v>19</v>
      </c>
      <c r="E3316" t="s">
        <v>19</v>
      </c>
      <c r="F3316" t="s">
        <v>24</v>
      </c>
      <c r="G3316" t="s">
        <v>19</v>
      </c>
      <c r="H3316" t="s">
        <v>20</v>
      </c>
      <c r="I3316" t="s">
        <v>19</v>
      </c>
      <c r="J3316" t="s">
        <v>19</v>
      </c>
      <c r="K3316" t="s">
        <v>20</v>
      </c>
      <c r="L3316">
        <f t="shared" si="51"/>
        <v>6</v>
      </c>
      <c r="Q3316" t="s">
        <v>8723</v>
      </c>
      <c r="R3316" t="s">
        <v>8724</v>
      </c>
      <c r="S3316" t="s">
        <v>8725</v>
      </c>
      <c r="T3316" t="s">
        <v>272</v>
      </c>
      <c r="U3316">
        <v>52655</v>
      </c>
      <c r="V3316" s="1">
        <v>39114</v>
      </c>
      <c r="W3316" t="s">
        <v>57</v>
      </c>
      <c r="X3316" t="s">
        <v>98</v>
      </c>
      <c r="Y3316" t="s">
        <v>789</v>
      </c>
      <c r="Z3316" t="s">
        <v>89</v>
      </c>
      <c r="AA3316" t="s">
        <v>90</v>
      </c>
      <c r="AB3316" t="s">
        <v>91</v>
      </c>
      <c r="AC3316" t="s">
        <v>968</v>
      </c>
      <c r="AD3316" t="s">
        <v>93</v>
      </c>
      <c r="AF3316" s="1">
        <v>40481</v>
      </c>
    </row>
    <row r="3317" spans="1:32" x14ac:dyDescent="0.3">
      <c r="A3317">
        <v>786113</v>
      </c>
      <c r="B3317">
        <v>1613365</v>
      </c>
      <c r="C3317" t="s">
        <v>19</v>
      </c>
      <c r="D3317" t="s">
        <v>19</v>
      </c>
      <c r="E3317" t="s">
        <v>19</v>
      </c>
      <c r="F3317" t="s">
        <v>24</v>
      </c>
      <c r="G3317" t="s">
        <v>19</v>
      </c>
      <c r="H3317" t="s">
        <v>20</v>
      </c>
      <c r="I3317" t="s">
        <v>19</v>
      </c>
      <c r="J3317" t="s">
        <v>19</v>
      </c>
      <c r="K3317" t="s">
        <v>20</v>
      </c>
      <c r="L3317">
        <f t="shared" si="51"/>
        <v>6</v>
      </c>
      <c r="Q3317" t="s">
        <v>8726</v>
      </c>
      <c r="R3317" t="s">
        <v>8727</v>
      </c>
      <c r="S3317" t="s">
        <v>8725</v>
      </c>
      <c r="T3317" t="s">
        <v>272</v>
      </c>
      <c r="U3317">
        <v>52655</v>
      </c>
      <c r="V3317" s="1">
        <v>39114</v>
      </c>
      <c r="W3317" t="s">
        <v>57</v>
      </c>
      <c r="X3317" t="s">
        <v>98</v>
      </c>
      <c r="Y3317" t="s">
        <v>789</v>
      </c>
      <c r="Z3317" t="s">
        <v>89</v>
      </c>
      <c r="AA3317" t="s">
        <v>90</v>
      </c>
      <c r="AB3317" t="s">
        <v>91</v>
      </c>
      <c r="AC3317" t="s">
        <v>968</v>
      </c>
      <c r="AD3317" t="s">
        <v>93</v>
      </c>
      <c r="AF3317" s="1">
        <v>44285.399594907409</v>
      </c>
    </row>
    <row r="3318" spans="1:32" x14ac:dyDescent="0.3">
      <c r="A3318">
        <v>786221</v>
      </c>
      <c r="B3318">
        <v>1409893</v>
      </c>
      <c r="C3318" t="s">
        <v>19</v>
      </c>
      <c r="D3318" t="s">
        <v>19</v>
      </c>
      <c r="E3318" t="s">
        <v>19</v>
      </c>
      <c r="F3318" t="s">
        <v>24</v>
      </c>
      <c r="G3318" t="s">
        <v>19</v>
      </c>
      <c r="H3318" t="s">
        <v>20</v>
      </c>
      <c r="I3318" t="s">
        <v>19</v>
      </c>
      <c r="J3318" t="s">
        <v>19</v>
      </c>
      <c r="K3318" t="s">
        <v>20</v>
      </c>
      <c r="L3318">
        <f t="shared" si="51"/>
        <v>6</v>
      </c>
      <c r="Q3318" t="s">
        <v>8728</v>
      </c>
      <c r="R3318" t="s">
        <v>8729</v>
      </c>
      <c r="S3318" t="s">
        <v>6059</v>
      </c>
      <c r="T3318" t="s">
        <v>704</v>
      </c>
      <c r="U3318">
        <v>62223</v>
      </c>
      <c r="V3318" s="1">
        <v>39955</v>
      </c>
      <c r="W3318" t="s">
        <v>57</v>
      </c>
      <c r="X3318" t="s">
        <v>58</v>
      </c>
      <c r="Y3318" t="s">
        <v>306</v>
      </c>
      <c r="Z3318" t="s">
        <v>89</v>
      </c>
      <c r="AA3318" t="s">
        <v>90</v>
      </c>
      <c r="AB3318" t="s">
        <v>116</v>
      </c>
      <c r="AC3318" t="s">
        <v>564</v>
      </c>
      <c r="AD3318" t="s">
        <v>118</v>
      </c>
      <c r="AF3318" s="1">
        <v>40428</v>
      </c>
    </row>
    <row r="3319" spans="1:32" x14ac:dyDescent="0.3">
      <c r="A3319">
        <v>786256</v>
      </c>
      <c r="B3319">
        <v>2606791</v>
      </c>
      <c r="C3319" t="s">
        <v>19</v>
      </c>
      <c r="D3319" t="s">
        <v>19</v>
      </c>
      <c r="E3319" t="s">
        <v>19</v>
      </c>
      <c r="F3319" t="s">
        <v>24</v>
      </c>
      <c r="G3319" t="s">
        <v>19</v>
      </c>
      <c r="H3319" t="s">
        <v>19</v>
      </c>
      <c r="I3319" t="s">
        <v>19</v>
      </c>
      <c r="J3319" t="s">
        <v>19</v>
      </c>
      <c r="K3319" t="s">
        <v>24</v>
      </c>
      <c r="L3319">
        <f t="shared" si="51"/>
        <v>7</v>
      </c>
      <c r="P3319">
        <v>1</v>
      </c>
      <c r="Q3319" t="s">
        <v>8730</v>
      </c>
      <c r="R3319" t="s">
        <v>8731</v>
      </c>
      <c r="S3319" t="s">
        <v>8732</v>
      </c>
      <c r="T3319" t="s">
        <v>304</v>
      </c>
      <c r="U3319">
        <v>63050</v>
      </c>
      <c r="V3319" s="1">
        <v>39204</v>
      </c>
      <c r="W3319" t="s">
        <v>57</v>
      </c>
      <c r="X3319" t="s">
        <v>98</v>
      </c>
      <c r="Y3319" t="s">
        <v>306</v>
      </c>
      <c r="Z3319" t="s">
        <v>89</v>
      </c>
      <c r="AA3319" t="s">
        <v>90</v>
      </c>
      <c r="AB3319" t="s">
        <v>116</v>
      </c>
      <c r="AC3319" t="s">
        <v>307</v>
      </c>
      <c r="AD3319" t="s">
        <v>118</v>
      </c>
      <c r="AF3319" s="1">
        <v>40458</v>
      </c>
    </row>
    <row r="3320" spans="1:32" x14ac:dyDescent="0.3">
      <c r="A3320">
        <v>786736</v>
      </c>
      <c r="B3320">
        <v>1411189</v>
      </c>
      <c r="C3320" t="s">
        <v>19</v>
      </c>
      <c r="D3320" t="s">
        <v>19</v>
      </c>
      <c r="E3320" t="s">
        <v>19</v>
      </c>
      <c r="F3320" t="s">
        <v>19</v>
      </c>
      <c r="G3320" t="s">
        <v>19</v>
      </c>
      <c r="H3320" t="s">
        <v>19</v>
      </c>
      <c r="I3320" t="s">
        <v>19</v>
      </c>
      <c r="J3320" t="s">
        <v>19</v>
      </c>
      <c r="K3320" t="s">
        <v>19</v>
      </c>
      <c r="L3320">
        <f t="shared" si="51"/>
        <v>9</v>
      </c>
      <c r="M3320">
        <v>1</v>
      </c>
      <c r="Q3320" t="s">
        <v>8733</v>
      </c>
      <c r="R3320" t="s">
        <v>8734</v>
      </c>
      <c r="S3320" t="s">
        <v>8735</v>
      </c>
      <c r="T3320" t="s">
        <v>704</v>
      </c>
      <c r="U3320">
        <v>62896</v>
      </c>
      <c r="V3320" s="1">
        <v>41241</v>
      </c>
      <c r="W3320" t="s">
        <v>67</v>
      </c>
      <c r="X3320" t="s">
        <v>68</v>
      </c>
      <c r="Y3320" t="s">
        <v>306</v>
      </c>
      <c r="Z3320" t="s">
        <v>89</v>
      </c>
      <c r="AA3320" t="s">
        <v>90</v>
      </c>
      <c r="AB3320" t="s">
        <v>116</v>
      </c>
      <c r="AC3320" t="s">
        <v>632</v>
      </c>
      <c r="AD3320" t="s">
        <v>118</v>
      </c>
      <c r="AF3320" s="1">
        <v>41663.402812499997</v>
      </c>
    </row>
    <row r="3321" spans="1:32" x14ac:dyDescent="0.3">
      <c r="A3321">
        <v>786802</v>
      </c>
      <c r="B3321">
        <v>3686029</v>
      </c>
      <c r="C3321" t="s">
        <v>19</v>
      </c>
      <c r="D3321" t="s">
        <v>19</v>
      </c>
      <c r="E3321" t="s">
        <v>19</v>
      </c>
      <c r="F3321" t="s">
        <v>24</v>
      </c>
      <c r="G3321" t="s">
        <v>19</v>
      </c>
      <c r="H3321" t="s">
        <v>19</v>
      </c>
      <c r="I3321" t="s">
        <v>19</v>
      </c>
      <c r="J3321" t="s">
        <v>19</v>
      </c>
      <c r="K3321" t="s">
        <v>20</v>
      </c>
      <c r="L3321">
        <f t="shared" si="51"/>
        <v>7</v>
      </c>
      <c r="Q3321" t="s">
        <v>8736</v>
      </c>
      <c r="R3321" t="s">
        <v>8737</v>
      </c>
      <c r="S3321" t="s">
        <v>3493</v>
      </c>
      <c r="T3321" t="s">
        <v>183</v>
      </c>
      <c r="U3321">
        <v>45661</v>
      </c>
      <c r="V3321" s="1">
        <v>43307.068703703706</v>
      </c>
      <c r="W3321" t="s">
        <v>57</v>
      </c>
      <c r="X3321" t="s">
        <v>98</v>
      </c>
      <c r="Y3321" t="s">
        <v>367</v>
      </c>
      <c r="Z3321" t="s">
        <v>89</v>
      </c>
      <c r="AA3321" t="s">
        <v>90</v>
      </c>
      <c r="AB3321" t="s">
        <v>184</v>
      </c>
      <c r="AC3321" t="s">
        <v>592</v>
      </c>
      <c r="AD3321" t="s">
        <v>74</v>
      </c>
      <c r="AF3321" s="1">
        <v>43319.26829861111</v>
      </c>
    </row>
    <row r="3322" spans="1:32" x14ac:dyDescent="0.3">
      <c r="A3322">
        <v>786860</v>
      </c>
      <c r="B3322">
        <v>5136406</v>
      </c>
      <c r="C3322" t="s">
        <v>19</v>
      </c>
      <c r="D3322" t="s">
        <v>19</v>
      </c>
      <c r="E3322" t="s">
        <v>19</v>
      </c>
      <c r="F3322" t="s">
        <v>24</v>
      </c>
      <c r="G3322" t="s">
        <v>19</v>
      </c>
      <c r="H3322" t="s">
        <v>19</v>
      </c>
      <c r="I3322" t="s">
        <v>19</v>
      </c>
      <c r="J3322" t="s">
        <v>19</v>
      </c>
      <c r="K3322" t="s">
        <v>19</v>
      </c>
      <c r="L3322">
        <f t="shared" si="51"/>
        <v>8</v>
      </c>
      <c r="N3322">
        <v>1</v>
      </c>
      <c r="Q3322" t="s">
        <v>1178</v>
      </c>
      <c r="R3322" t="s">
        <v>8738</v>
      </c>
      <c r="S3322" t="s">
        <v>8739</v>
      </c>
      <c r="T3322" t="s">
        <v>122</v>
      </c>
      <c r="U3322">
        <v>54112</v>
      </c>
      <c r="V3322" s="1">
        <v>43298.068912037037</v>
      </c>
      <c r="W3322" t="s">
        <v>34</v>
      </c>
      <c r="X3322" t="s">
        <v>87</v>
      </c>
      <c r="Y3322" t="s">
        <v>789</v>
      </c>
      <c r="Z3322" t="s">
        <v>89</v>
      </c>
      <c r="AA3322" t="s">
        <v>90</v>
      </c>
      <c r="AB3322" t="s">
        <v>91</v>
      </c>
      <c r="AC3322" t="s">
        <v>146</v>
      </c>
      <c r="AD3322" t="s">
        <v>93</v>
      </c>
      <c r="AF3322" s="1">
        <v>43368.928796296299</v>
      </c>
    </row>
    <row r="3323" spans="1:32" x14ac:dyDescent="0.3">
      <c r="A3323">
        <v>786926</v>
      </c>
      <c r="B3323">
        <v>5660508</v>
      </c>
      <c r="C3323" t="s">
        <v>19</v>
      </c>
      <c r="D3323" t="s">
        <v>19</v>
      </c>
      <c r="E3323" t="s">
        <v>19</v>
      </c>
      <c r="F3323" t="s">
        <v>24</v>
      </c>
      <c r="G3323" t="s">
        <v>19</v>
      </c>
      <c r="H3323" t="s">
        <v>19</v>
      </c>
      <c r="I3323" t="s">
        <v>19</v>
      </c>
      <c r="J3323" t="s">
        <v>19</v>
      </c>
      <c r="K3323" t="s">
        <v>19</v>
      </c>
      <c r="L3323">
        <f t="shared" si="51"/>
        <v>8</v>
      </c>
      <c r="N3323">
        <v>1</v>
      </c>
      <c r="Q3323" t="s">
        <v>8740</v>
      </c>
      <c r="R3323" t="s">
        <v>8741</v>
      </c>
      <c r="S3323" t="s">
        <v>228</v>
      </c>
      <c r="T3323" t="s">
        <v>172</v>
      </c>
      <c r="U3323">
        <v>90042</v>
      </c>
      <c r="V3323" s="1">
        <v>43307.244027777779</v>
      </c>
      <c r="W3323" t="s">
        <v>34</v>
      </c>
      <c r="X3323" t="s">
        <v>123</v>
      </c>
      <c r="Y3323" t="s">
        <v>173</v>
      </c>
      <c r="Z3323" t="s">
        <v>37</v>
      </c>
      <c r="AA3323" t="s">
        <v>38</v>
      </c>
      <c r="AB3323" t="s">
        <v>174</v>
      </c>
      <c r="AC3323" t="s">
        <v>277</v>
      </c>
      <c r="AD3323" t="s">
        <v>41</v>
      </c>
      <c r="AF3323" s="1">
        <v>43721.418055555558</v>
      </c>
    </row>
    <row r="3324" spans="1:32" x14ac:dyDescent="0.3">
      <c r="A3324">
        <v>786953</v>
      </c>
      <c r="B3324">
        <v>1413018</v>
      </c>
      <c r="C3324" t="s">
        <v>19</v>
      </c>
      <c r="D3324" t="s">
        <v>19</v>
      </c>
      <c r="E3324" t="s">
        <v>19</v>
      </c>
      <c r="F3324" t="s">
        <v>24</v>
      </c>
      <c r="G3324" t="s">
        <v>19</v>
      </c>
      <c r="H3324" t="s">
        <v>19</v>
      </c>
      <c r="I3324" t="s">
        <v>19</v>
      </c>
      <c r="J3324" t="s">
        <v>19</v>
      </c>
      <c r="K3324" t="s">
        <v>19</v>
      </c>
      <c r="L3324">
        <f t="shared" si="51"/>
        <v>8</v>
      </c>
      <c r="N3324">
        <v>1</v>
      </c>
      <c r="Q3324" t="s">
        <v>8742</v>
      </c>
      <c r="R3324" t="s">
        <v>8743</v>
      </c>
      <c r="S3324" t="s">
        <v>4134</v>
      </c>
      <c r="T3324" t="s">
        <v>704</v>
      </c>
      <c r="U3324">
        <v>62812</v>
      </c>
      <c r="V3324" s="1">
        <v>42096.070949074077</v>
      </c>
      <c r="W3324" t="s">
        <v>57</v>
      </c>
      <c r="X3324" t="s">
        <v>107</v>
      </c>
      <c r="Y3324" t="s">
        <v>306</v>
      </c>
      <c r="Z3324" t="s">
        <v>89</v>
      </c>
      <c r="AA3324" t="s">
        <v>90</v>
      </c>
      <c r="AB3324" t="s">
        <v>116</v>
      </c>
      <c r="AC3324" t="s">
        <v>632</v>
      </c>
      <c r="AD3324" t="s">
        <v>118</v>
      </c>
      <c r="AF3324" s="1">
        <v>42529.763472222221</v>
      </c>
    </row>
    <row r="3325" spans="1:32" x14ac:dyDescent="0.3">
      <c r="A3325">
        <v>786971</v>
      </c>
      <c r="B3325">
        <v>5801041</v>
      </c>
      <c r="C3325" t="s">
        <v>19</v>
      </c>
      <c r="D3325" t="s">
        <v>19</v>
      </c>
      <c r="E3325" t="s">
        <v>19</v>
      </c>
      <c r="F3325" t="s">
        <v>24</v>
      </c>
      <c r="G3325" t="s">
        <v>19</v>
      </c>
      <c r="H3325" t="s">
        <v>20</v>
      </c>
      <c r="I3325" t="s">
        <v>19</v>
      </c>
      <c r="J3325" t="s">
        <v>19</v>
      </c>
      <c r="K3325" t="s">
        <v>24</v>
      </c>
      <c r="L3325">
        <f t="shared" si="51"/>
        <v>6</v>
      </c>
      <c r="Q3325" t="s">
        <v>8744</v>
      </c>
      <c r="R3325" t="s">
        <v>8745</v>
      </c>
      <c r="S3325" t="s">
        <v>859</v>
      </c>
      <c r="T3325" t="s">
        <v>45</v>
      </c>
      <c r="U3325">
        <v>10033</v>
      </c>
      <c r="V3325" s="1">
        <v>41807.067696759259</v>
      </c>
      <c r="W3325" t="s">
        <v>661</v>
      </c>
      <c r="X3325" t="s">
        <v>662</v>
      </c>
      <c r="Y3325" t="s">
        <v>48</v>
      </c>
      <c r="Z3325" t="s">
        <v>70</v>
      </c>
      <c r="AA3325" t="s">
        <v>71</v>
      </c>
      <c r="AB3325" t="s">
        <v>314</v>
      </c>
      <c r="AC3325" t="s">
        <v>1729</v>
      </c>
      <c r="AD3325" t="s">
        <v>316</v>
      </c>
      <c r="AF3325" s="1">
        <v>41866.505960648145</v>
      </c>
    </row>
    <row r="3326" spans="1:32" x14ac:dyDescent="0.3">
      <c r="A3326">
        <v>787038</v>
      </c>
      <c r="B3326">
        <v>3643904</v>
      </c>
      <c r="C3326" t="s">
        <v>19</v>
      </c>
      <c r="D3326" t="s">
        <v>19</v>
      </c>
      <c r="E3326" t="s">
        <v>19</v>
      </c>
      <c r="F3326" t="s">
        <v>24</v>
      </c>
      <c r="G3326" t="s">
        <v>19</v>
      </c>
      <c r="H3326" t="s">
        <v>19</v>
      </c>
      <c r="I3326" t="s">
        <v>19</v>
      </c>
      <c r="J3326" t="s">
        <v>19</v>
      </c>
      <c r="K3326" t="s">
        <v>24</v>
      </c>
      <c r="L3326">
        <f t="shared" si="51"/>
        <v>7</v>
      </c>
      <c r="P3326">
        <v>1</v>
      </c>
      <c r="Q3326" t="s">
        <v>8746</v>
      </c>
      <c r="R3326" t="s">
        <v>8747</v>
      </c>
      <c r="S3326" t="s">
        <v>3139</v>
      </c>
      <c r="T3326" t="s">
        <v>183</v>
      </c>
      <c r="U3326">
        <v>45223</v>
      </c>
      <c r="V3326" s="1">
        <v>43312.069131944445</v>
      </c>
      <c r="W3326" t="s">
        <v>742</v>
      </c>
      <c r="X3326" t="s">
        <v>743</v>
      </c>
      <c r="Y3326" t="s">
        <v>367</v>
      </c>
      <c r="Z3326" t="s">
        <v>89</v>
      </c>
      <c r="AA3326" t="s">
        <v>90</v>
      </c>
      <c r="AB3326" t="s">
        <v>184</v>
      </c>
      <c r="AC3326" t="s">
        <v>413</v>
      </c>
      <c r="AD3326" t="s">
        <v>74</v>
      </c>
      <c r="AF3326" s="1">
        <v>43374.628240740742</v>
      </c>
    </row>
    <row r="3327" spans="1:32" x14ac:dyDescent="0.3">
      <c r="A3327">
        <v>787048</v>
      </c>
      <c r="B3327">
        <v>5824760</v>
      </c>
      <c r="C3327" t="s">
        <v>19</v>
      </c>
      <c r="D3327" t="s">
        <v>19</v>
      </c>
      <c r="E3327" t="s">
        <v>19</v>
      </c>
      <c r="F3327" t="s">
        <v>24</v>
      </c>
      <c r="G3327" t="s">
        <v>20</v>
      </c>
      <c r="H3327" t="s">
        <v>19</v>
      </c>
      <c r="I3327" t="s">
        <v>19</v>
      </c>
      <c r="J3327" t="s">
        <v>19</v>
      </c>
      <c r="K3327" t="s">
        <v>19</v>
      </c>
      <c r="L3327">
        <f t="shared" si="51"/>
        <v>7</v>
      </c>
      <c r="Q3327" t="s">
        <v>8748</v>
      </c>
      <c r="R3327" t="s">
        <v>8749</v>
      </c>
      <c r="S3327" t="s">
        <v>855</v>
      </c>
      <c r="T3327" t="s">
        <v>45</v>
      </c>
      <c r="U3327">
        <v>11223</v>
      </c>
      <c r="V3327" s="1">
        <v>43299.068912037037</v>
      </c>
      <c r="W3327" t="s">
        <v>661</v>
      </c>
      <c r="X3327" t="s">
        <v>2793</v>
      </c>
      <c r="Y3327" t="s">
        <v>48</v>
      </c>
      <c r="Z3327" t="s">
        <v>70</v>
      </c>
      <c r="AA3327" t="s">
        <v>71</v>
      </c>
      <c r="AB3327" t="s">
        <v>314</v>
      </c>
      <c r="AC3327" t="s">
        <v>663</v>
      </c>
      <c r="AD3327" t="s">
        <v>316</v>
      </c>
      <c r="AF3327" s="1">
        <v>43683.531805555554</v>
      </c>
    </row>
    <row r="3328" spans="1:32" x14ac:dyDescent="0.3">
      <c r="A3328">
        <v>787102</v>
      </c>
      <c r="B3328">
        <v>3154882</v>
      </c>
      <c r="C3328" t="s">
        <v>19</v>
      </c>
      <c r="D3328" t="s">
        <v>19</v>
      </c>
      <c r="E3328" t="s">
        <v>19</v>
      </c>
      <c r="F3328" t="s">
        <v>24</v>
      </c>
      <c r="G3328" t="s">
        <v>20</v>
      </c>
      <c r="H3328" t="s">
        <v>20</v>
      </c>
      <c r="I3328" t="s">
        <v>19</v>
      </c>
      <c r="J3328" t="s">
        <v>19</v>
      </c>
      <c r="K3328" t="s">
        <v>20</v>
      </c>
      <c r="L3328">
        <f t="shared" si="51"/>
        <v>5</v>
      </c>
      <c r="Q3328" t="s">
        <v>893</v>
      </c>
      <c r="R3328" t="s">
        <v>8750</v>
      </c>
      <c r="S3328" t="s">
        <v>6188</v>
      </c>
      <c r="T3328" t="s">
        <v>311</v>
      </c>
      <c r="U3328">
        <v>7508</v>
      </c>
      <c r="V3328" s="1">
        <v>43309.068981481483</v>
      </c>
      <c r="W3328" t="s">
        <v>67</v>
      </c>
      <c r="X3328" t="s">
        <v>1381</v>
      </c>
      <c r="Y3328" t="s">
        <v>48</v>
      </c>
      <c r="Z3328" t="s">
        <v>70</v>
      </c>
      <c r="AA3328" t="s">
        <v>71</v>
      </c>
      <c r="AB3328" t="s">
        <v>314</v>
      </c>
      <c r="AC3328" t="s">
        <v>663</v>
      </c>
      <c r="AD3328" t="s">
        <v>316</v>
      </c>
      <c r="AF3328" s="1">
        <v>43384.378344907411</v>
      </c>
    </row>
    <row r="3329" spans="1:32" x14ac:dyDescent="0.3">
      <c r="A3329">
        <v>787118</v>
      </c>
      <c r="B3329">
        <v>4566569</v>
      </c>
      <c r="C3329" t="s">
        <v>19</v>
      </c>
      <c r="D3329" t="s">
        <v>19</v>
      </c>
      <c r="E3329" t="s">
        <v>19</v>
      </c>
      <c r="F3329" t="s">
        <v>24</v>
      </c>
      <c r="G3329" t="s">
        <v>19</v>
      </c>
      <c r="H3329" t="s">
        <v>19</v>
      </c>
      <c r="I3329" t="s">
        <v>19</v>
      </c>
      <c r="J3329" t="s">
        <v>19</v>
      </c>
      <c r="K3329" t="s">
        <v>19</v>
      </c>
      <c r="L3329">
        <f t="shared" si="51"/>
        <v>8</v>
      </c>
      <c r="N3329">
        <v>1</v>
      </c>
      <c r="Q3329" t="s">
        <v>8751</v>
      </c>
      <c r="R3329" t="s">
        <v>8752</v>
      </c>
      <c r="S3329" t="s">
        <v>6374</v>
      </c>
      <c r="T3329" t="s">
        <v>97</v>
      </c>
      <c r="U3329">
        <v>75039</v>
      </c>
      <c r="V3329" s="1">
        <v>40676</v>
      </c>
      <c r="W3329" t="s">
        <v>57</v>
      </c>
      <c r="X3329" t="s">
        <v>107</v>
      </c>
      <c r="Y3329" t="s">
        <v>489</v>
      </c>
      <c r="Z3329" t="s">
        <v>37</v>
      </c>
      <c r="AA3329" t="s">
        <v>38</v>
      </c>
      <c r="AB3329" t="s">
        <v>484</v>
      </c>
      <c r="AC3329" t="s">
        <v>485</v>
      </c>
      <c r="AD3329" t="s">
        <v>62</v>
      </c>
      <c r="AF3329" s="1">
        <v>41760.677002314813</v>
      </c>
    </row>
    <row r="3330" spans="1:32" x14ac:dyDescent="0.3">
      <c r="A3330">
        <v>787362</v>
      </c>
      <c r="B3330">
        <v>5646231</v>
      </c>
      <c r="C3330" t="s">
        <v>19</v>
      </c>
      <c r="D3330" t="s">
        <v>19</v>
      </c>
      <c r="E3330" t="s">
        <v>19</v>
      </c>
      <c r="F3330" t="s">
        <v>24</v>
      </c>
      <c r="G3330" t="s">
        <v>19</v>
      </c>
      <c r="H3330" t="s">
        <v>20</v>
      </c>
      <c r="I3330" t="s">
        <v>19</v>
      </c>
      <c r="J3330" t="s">
        <v>19</v>
      </c>
      <c r="K3330" t="s">
        <v>20</v>
      </c>
      <c r="L3330">
        <f t="shared" si="51"/>
        <v>6</v>
      </c>
      <c r="Q3330" t="s">
        <v>8753</v>
      </c>
      <c r="R3330" t="s">
        <v>8754</v>
      </c>
      <c r="S3330" t="s">
        <v>1778</v>
      </c>
      <c r="T3330" t="s">
        <v>172</v>
      </c>
      <c r="U3330">
        <v>95603</v>
      </c>
      <c r="V3330" s="1">
        <v>41648.070949074077</v>
      </c>
      <c r="W3330" t="s">
        <v>34</v>
      </c>
      <c r="X3330" t="s">
        <v>35</v>
      </c>
      <c r="Y3330" t="s">
        <v>194</v>
      </c>
      <c r="Z3330" t="s">
        <v>37</v>
      </c>
      <c r="AA3330" t="s">
        <v>38</v>
      </c>
      <c r="AB3330" t="s">
        <v>174</v>
      </c>
      <c r="AC3330" t="s">
        <v>195</v>
      </c>
      <c r="AD3330" t="s">
        <v>41</v>
      </c>
      <c r="AF3330" s="1">
        <v>41716.411782407406</v>
      </c>
    </row>
    <row r="3331" spans="1:32" x14ac:dyDescent="0.3">
      <c r="A3331">
        <v>787568</v>
      </c>
      <c r="B3331">
        <v>4235722</v>
      </c>
      <c r="C3331" t="s">
        <v>19</v>
      </c>
      <c r="D3331" t="s">
        <v>20</v>
      </c>
      <c r="E3331" t="s">
        <v>20</v>
      </c>
      <c r="F3331" t="s">
        <v>19</v>
      </c>
      <c r="G3331" t="s">
        <v>19</v>
      </c>
      <c r="H3331" t="s">
        <v>19</v>
      </c>
      <c r="I3331" t="s">
        <v>19</v>
      </c>
      <c r="J3331" t="s">
        <v>19</v>
      </c>
      <c r="K3331" t="s">
        <v>20</v>
      </c>
      <c r="L3331">
        <f t="shared" si="51"/>
        <v>6</v>
      </c>
      <c r="Q3331" t="s">
        <v>8755</v>
      </c>
      <c r="R3331" t="s">
        <v>8756</v>
      </c>
      <c r="S3331" t="s">
        <v>916</v>
      </c>
      <c r="T3331" t="s">
        <v>553</v>
      </c>
      <c r="U3331">
        <v>29054</v>
      </c>
      <c r="V3331" s="1">
        <v>43454.070416666669</v>
      </c>
      <c r="W3331" t="s">
        <v>57</v>
      </c>
      <c r="X3331" t="s">
        <v>234</v>
      </c>
      <c r="Y3331" t="s">
        <v>357</v>
      </c>
      <c r="Z3331" t="s">
        <v>70</v>
      </c>
      <c r="AA3331" t="s">
        <v>71</v>
      </c>
      <c r="AB3331" t="s">
        <v>358</v>
      </c>
      <c r="AC3331" t="s">
        <v>465</v>
      </c>
      <c r="AD3331" t="s">
        <v>82</v>
      </c>
      <c r="AF3331" s="1">
        <v>43510.375844907408</v>
      </c>
    </row>
    <row r="3332" spans="1:32" x14ac:dyDescent="0.3">
      <c r="A3332">
        <v>787583</v>
      </c>
      <c r="B3332">
        <v>403802</v>
      </c>
      <c r="C3332" t="s">
        <v>19</v>
      </c>
      <c r="D3332" t="s">
        <v>19</v>
      </c>
      <c r="E3332" t="s">
        <v>19</v>
      </c>
      <c r="F3332" t="s">
        <v>24</v>
      </c>
      <c r="G3332" t="s">
        <v>19</v>
      </c>
      <c r="H3332" t="s">
        <v>19</v>
      </c>
      <c r="I3332" t="s">
        <v>19</v>
      </c>
      <c r="J3332" t="s">
        <v>19</v>
      </c>
      <c r="K3332" t="s">
        <v>19</v>
      </c>
      <c r="L3332">
        <f t="shared" si="51"/>
        <v>8</v>
      </c>
      <c r="N3332">
        <v>1</v>
      </c>
      <c r="Q3332" t="s">
        <v>8757</v>
      </c>
      <c r="R3332" t="s">
        <v>8758</v>
      </c>
      <c r="S3332" t="s">
        <v>4336</v>
      </c>
      <c r="T3332" t="s">
        <v>189</v>
      </c>
      <c r="U3332">
        <v>72404</v>
      </c>
      <c r="V3332" s="1">
        <v>43298.068912037037</v>
      </c>
      <c r="W3332" t="s">
        <v>57</v>
      </c>
      <c r="X3332" t="s">
        <v>107</v>
      </c>
      <c r="Y3332" t="s">
        <v>115</v>
      </c>
      <c r="Z3332" t="s">
        <v>89</v>
      </c>
      <c r="AA3332" t="s">
        <v>90</v>
      </c>
      <c r="AB3332" t="s">
        <v>116</v>
      </c>
      <c r="AC3332" t="s">
        <v>117</v>
      </c>
      <c r="AD3332" t="s">
        <v>118</v>
      </c>
      <c r="AF3332" s="1">
        <v>43304.617083333331</v>
      </c>
    </row>
    <row r="3333" spans="1:32" x14ac:dyDescent="0.3">
      <c r="A3333">
        <v>787591</v>
      </c>
      <c r="B3333">
        <v>4410902</v>
      </c>
      <c r="C3333" t="s">
        <v>19</v>
      </c>
      <c r="D3333" t="s">
        <v>19</v>
      </c>
      <c r="E3333" t="s">
        <v>19</v>
      </c>
      <c r="F3333" t="s">
        <v>24</v>
      </c>
      <c r="G3333" t="s">
        <v>19</v>
      </c>
      <c r="H3333" t="s">
        <v>19</v>
      </c>
      <c r="I3333" t="s">
        <v>19</v>
      </c>
      <c r="J3333" t="s">
        <v>19</v>
      </c>
      <c r="K3333" t="s">
        <v>19</v>
      </c>
      <c r="L3333">
        <f t="shared" si="51"/>
        <v>8</v>
      </c>
      <c r="N3333">
        <v>1</v>
      </c>
      <c r="Q3333" t="s">
        <v>8759</v>
      </c>
      <c r="R3333" t="s">
        <v>8760</v>
      </c>
      <c r="S3333" t="s">
        <v>8761</v>
      </c>
      <c r="T3333" t="s">
        <v>281</v>
      </c>
      <c r="U3333">
        <v>37367</v>
      </c>
      <c r="V3333" s="1">
        <v>43299.068912037037</v>
      </c>
      <c r="W3333" t="s">
        <v>57</v>
      </c>
      <c r="X3333" t="s">
        <v>107</v>
      </c>
      <c r="Y3333" t="s">
        <v>357</v>
      </c>
      <c r="Z3333" t="s">
        <v>70</v>
      </c>
      <c r="AA3333" t="s">
        <v>71</v>
      </c>
      <c r="AB3333" t="s">
        <v>358</v>
      </c>
      <c r="AC3333" t="s">
        <v>793</v>
      </c>
      <c r="AD3333" t="s">
        <v>82</v>
      </c>
      <c r="AF3333" s="1">
        <v>43364.602395833332</v>
      </c>
    </row>
    <row r="3334" spans="1:32" x14ac:dyDescent="0.3">
      <c r="A3334">
        <v>787592</v>
      </c>
      <c r="B3334">
        <v>5917058</v>
      </c>
      <c r="C3334" t="s">
        <v>19</v>
      </c>
      <c r="D3334" t="s">
        <v>19</v>
      </c>
      <c r="E3334" t="s">
        <v>19</v>
      </c>
      <c r="F3334" t="s">
        <v>24</v>
      </c>
      <c r="G3334" t="s">
        <v>19</v>
      </c>
      <c r="H3334" t="s">
        <v>19</v>
      </c>
      <c r="I3334" t="s">
        <v>19</v>
      </c>
      <c r="J3334" t="s">
        <v>19</v>
      </c>
      <c r="K3334" t="s">
        <v>19</v>
      </c>
      <c r="L3334">
        <f t="shared" si="51"/>
        <v>8</v>
      </c>
      <c r="N3334">
        <v>1</v>
      </c>
      <c r="Q3334" t="s">
        <v>8762</v>
      </c>
      <c r="R3334" t="s">
        <v>8763</v>
      </c>
      <c r="S3334" t="s">
        <v>579</v>
      </c>
      <c r="T3334" t="s">
        <v>97</v>
      </c>
      <c r="U3334">
        <v>78526</v>
      </c>
      <c r="V3334" s="1">
        <v>43357.068958333337</v>
      </c>
      <c r="W3334" t="s">
        <v>57</v>
      </c>
      <c r="X3334" t="s">
        <v>370</v>
      </c>
      <c r="Y3334" t="s">
        <v>59</v>
      </c>
      <c r="Z3334" t="s">
        <v>37</v>
      </c>
      <c r="AA3334" t="s">
        <v>38</v>
      </c>
      <c r="AB3334" t="s">
        <v>60</v>
      </c>
      <c r="AC3334" t="s">
        <v>580</v>
      </c>
      <c r="AD3334" t="s">
        <v>62</v>
      </c>
      <c r="AF3334" s="1">
        <v>43783.6875462963</v>
      </c>
    </row>
    <row r="3335" spans="1:32" x14ac:dyDescent="0.3">
      <c r="A3335">
        <v>787616</v>
      </c>
      <c r="B3335">
        <v>424387</v>
      </c>
      <c r="C3335" t="s">
        <v>19</v>
      </c>
      <c r="D3335" t="s">
        <v>19</v>
      </c>
      <c r="E3335" t="s">
        <v>19</v>
      </c>
      <c r="F3335" t="s">
        <v>24</v>
      </c>
      <c r="G3335" t="s">
        <v>19</v>
      </c>
      <c r="H3335" t="s">
        <v>19</v>
      </c>
      <c r="I3335" t="s">
        <v>19</v>
      </c>
      <c r="J3335" t="s">
        <v>19</v>
      </c>
      <c r="K3335" t="s">
        <v>24</v>
      </c>
      <c r="L3335">
        <f t="shared" ref="L3335:L3398" si="52">COUNTIF(C3335:K3335,"Y")</f>
        <v>7</v>
      </c>
      <c r="P3335">
        <v>1</v>
      </c>
      <c r="Q3335" t="s">
        <v>8764</v>
      </c>
      <c r="R3335" t="s">
        <v>8765</v>
      </c>
      <c r="S3335" t="s">
        <v>4336</v>
      </c>
      <c r="T3335" t="s">
        <v>189</v>
      </c>
      <c r="U3335">
        <v>72401</v>
      </c>
      <c r="V3335" s="1">
        <v>43296.243344907409</v>
      </c>
      <c r="W3335" t="s">
        <v>57</v>
      </c>
      <c r="X3335" t="s">
        <v>234</v>
      </c>
      <c r="Y3335" t="s">
        <v>115</v>
      </c>
      <c r="Z3335" t="s">
        <v>89</v>
      </c>
      <c r="AA3335" t="s">
        <v>90</v>
      </c>
      <c r="AB3335" t="s">
        <v>116</v>
      </c>
      <c r="AC3335" t="s">
        <v>117</v>
      </c>
      <c r="AD3335" t="s">
        <v>118</v>
      </c>
      <c r="AF3335" s="1">
        <v>43304.617280092592</v>
      </c>
    </row>
    <row r="3336" spans="1:32" x14ac:dyDescent="0.3">
      <c r="A3336">
        <v>787617</v>
      </c>
      <c r="B3336">
        <v>5927213</v>
      </c>
      <c r="C3336" t="s">
        <v>19</v>
      </c>
      <c r="D3336" t="s">
        <v>19</v>
      </c>
      <c r="E3336" t="s">
        <v>19</v>
      </c>
      <c r="F3336" t="s">
        <v>20</v>
      </c>
      <c r="G3336" t="s">
        <v>19</v>
      </c>
      <c r="H3336" t="s">
        <v>19</v>
      </c>
      <c r="I3336" t="s">
        <v>19</v>
      </c>
      <c r="J3336" t="s">
        <v>19</v>
      </c>
      <c r="K3336" t="s">
        <v>20</v>
      </c>
      <c r="L3336">
        <f t="shared" si="52"/>
        <v>7</v>
      </c>
      <c r="Q3336" t="s">
        <v>8766</v>
      </c>
      <c r="R3336" t="s">
        <v>8767</v>
      </c>
      <c r="S3336" t="s">
        <v>639</v>
      </c>
      <c r="T3336" t="s">
        <v>97</v>
      </c>
      <c r="U3336">
        <v>78201</v>
      </c>
      <c r="V3336" s="1">
        <v>43620.112210648149</v>
      </c>
      <c r="W3336" t="s">
        <v>34</v>
      </c>
      <c r="X3336" t="s">
        <v>35</v>
      </c>
      <c r="Y3336" t="s">
        <v>59</v>
      </c>
      <c r="Z3336" t="s">
        <v>37</v>
      </c>
      <c r="AA3336" t="s">
        <v>38</v>
      </c>
      <c r="AB3336" t="s">
        <v>60</v>
      </c>
      <c r="AC3336" t="s">
        <v>717</v>
      </c>
      <c r="AD3336" t="s">
        <v>62</v>
      </c>
      <c r="AF3336" s="1">
        <v>43619.334756944445</v>
      </c>
    </row>
    <row r="3337" spans="1:32" x14ac:dyDescent="0.3">
      <c r="A3337">
        <v>787711</v>
      </c>
      <c r="B3337">
        <v>1600077</v>
      </c>
      <c r="C3337" t="s">
        <v>19</v>
      </c>
      <c r="D3337" t="s">
        <v>19</v>
      </c>
      <c r="E3337" t="s">
        <v>19</v>
      </c>
      <c r="F3337" t="s">
        <v>24</v>
      </c>
      <c r="G3337" t="s">
        <v>19</v>
      </c>
      <c r="H3337" t="s">
        <v>19</v>
      </c>
      <c r="I3337" t="s">
        <v>19</v>
      </c>
      <c r="J3337" t="s">
        <v>19</v>
      </c>
      <c r="K3337" t="s">
        <v>24</v>
      </c>
      <c r="L3337">
        <f t="shared" si="52"/>
        <v>7</v>
      </c>
      <c r="P3337">
        <v>1</v>
      </c>
      <c r="Q3337" t="s">
        <v>8768</v>
      </c>
      <c r="R3337" t="s">
        <v>8769</v>
      </c>
      <c r="S3337" t="s">
        <v>5275</v>
      </c>
      <c r="T3337" t="s">
        <v>272</v>
      </c>
      <c r="U3337">
        <v>50003</v>
      </c>
      <c r="V3337" s="1">
        <v>43315.229097222225</v>
      </c>
      <c r="W3337" t="s">
        <v>34</v>
      </c>
      <c r="X3337" t="s">
        <v>135</v>
      </c>
      <c r="Y3337" t="s">
        <v>124</v>
      </c>
      <c r="Z3337" t="s">
        <v>89</v>
      </c>
      <c r="AA3337" t="s">
        <v>90</v>
      </c>
      <c r="AB3337" t="s">
        <v>91</v>
      </c>
      <c r="AC3337" t="s">
        <v>968</v>
      </c>
      <c r="AD3337" t="s">
        <v>93</v>
      </c>
      <c r="AF3337" s="1">
        <v>40428</v>
      </c>
    </row>
    <row r="3338" spans="1:32" x14ac:dyDescent="0.3">
      <c r="A3338">
        <v>787744</v>
      </c>
      <c r="B3338">
        <v>1606219</v>
      </c>
      <c r="C3338" t="s">
        <v>19</v>
      </c>
      <c r="D3338" t="s">
        <v>19</v>
      </c>
      <c r="E3338" t="s">
        <v>19</v>
      </c>
      <c r="F3338" t="s">
        <v>24</v>
      </c>
      <c r="G3338" t="s">
        <v>19</v>
      </c>
      <c r="H3338" t="s">
        <v>19</v>
      </c>
      <c r="I3338" t="s">
        <v>19</v>
      </c>
      <c r="J3338" t="s">
        <v>19</v>
      </c>
      <c r="K3338" t="s">
        <v>24</v>
      </c>
      <c r="L3338">
        <f t="shared" si="52"/>
        <v>7</v>
      </c>
      <c r="P3338">
        <v>1</v>
      </c>
      <c r="Q3338" t="s">
        <v>8770</v>
      </c>
      <c r="R3338" t="s">
        <v>8771</v>
      </c>
      <c r="S3338" t="s">
        <v>8772</v>
      </c>
      <c r="T3338" t="s">
        <v>272</v>
      </c>
      <c r="U3338">
        <v>50115</v>
      </c>
      <c r="V3338" s="1">
        <v>43315.415590277778</v>
      </c>
      <c r="W3338" t="s">
        <v>34</v>
      </c>
      <c r="X3338" t="s">
        <v>135</v>
      </c>
      <c r="Y3338" t="s">
        <v>124</v>
      </c>
      <c r="Z3338" t="s">
        <v>89</v>
      </c>
      <c r="AA3338" t="s">
        <v>90</v>
      </c>
      <c r="AB3338" t="s">
        <v>91</v>
      </c>
      <c r="AC3338" t="s">
        <v>968</v>
      </c>
      <c r="AD3338" t="s">
        <v>93</v>
      </c>
      <c r="AF3338" s="1">
        <v>43318.567349537036</v>
      </c>
    </row>
    <row r="3339" spans="1:32" x14ac:dyDescent="0.3">
      <c r="A3339">
        <v>787745</v>
      </c>
      <c r="B3339">
        <v>1486097</v>
      </c>
      <c r="C3339" t="s">
        <v>19</v>
      </c>
      <c r="D3339" t="s">
        <v>19</v>
      </c>
      <c r="E3339" t="s">
        <v>19</v>
      </c>
      <c r="F3339" t="s">
        <v>24</v>
      </c>
      <c r="G3339" t="s">
        <v>19</v>
      </c>
      <c r="H3339" t="s">
        <v>19</v>
      </c>
      <c r="I3339" t="s">
        <v>19</v>
      </c>
      <c r="J3339" t="s">
        <v>19</v>
      </c>
      <c r="K3339" t="s">
        <v>19</v>
      </c>
      <c r="L3339">
        <f t="shared" si="52"/>
        <v>8</v>
      </c>
      <c r="N3339">
        <v>1</v>
      </c>
      <c r="Q3339" t="s">
        <v>8773</v>
      </c>
      <c r="R3339" t="s">
        <v>8774</v>
      </c>
      <c r="S3339" t="s">
        <v>8775</v>
      </c>
      <c r="T3339" t="s">
        <v>704</v>
      </c>
      <c r="U3339">
        <v>60559</v>
      </c>
      <c r="V3339" s="1">
        <v>43491.068935185183</v>
      </c>
      <c r="W3339" t="s">
        <v>34</v>
      </c>
      <c r="X3339" t="s">
        <v>87</v>
      </c>
      <c r="Y3339" t="s">
        <v>789</v>
      </c>
      <c r="Z3339" t="s">
        <v>89</v>
      </c>
      <c r="AA3339" t="s">
        <v>90</v>
      </c>
      <c r="AB3339" t="s">
        <v>167</v>
      </c>
      <c r="AC3339" t="s">
        <v>790</v>
      </c>
      <c r="AD3339" t="s">
        <v>93</v>
      </c>
      <c r="AF3339" s="1">
        <v>43521.430208333331</v>
      </c>
    </row>
    <row r="3340" spans="1:32" x14ac:dyDescent="0.3">
      <c r="A3340">
        <v>787876</v>
      </c>
      <c r="B3340">
        <v>2366614</v>
      </c>
      <c r="C3340" t="s">
        <v>19</v>
      </c>
      <c r="D3340" t="s">
        <v>19</v>
      </c>
      <c r="E3340" t="s">
        <v>19</v>
      </c>
      <c r="F3340" t="s">
        <v>24</v>
      </c>
      <c r="G3340" t="s">
        <v>19</v>
      </c>
      <c r="H3340" t="s">
        <v>20</v>
      </c>
      <c r="I3340" t="s">
        <v>19</v>
      </c>
      <c r="J3340" t="s">
        <v>19</v>
      </c>
      <c r="K3340" t="s">
        <v>19</v>
      </c>
      <c r="L3340">
        <f t="shared" si="52"/>
        <v>7</v>
      </c>
      <c r="Q3340" t="s">
        <v>8776</v>
      </c>
      <c r="R3340" t="s">
        <v>8777</v>
      </c>
      <c r="S3340" t="s">
        <v>7625</v>
      </c>
      <c r="T3340" t="s">
        <v>165</v>
      </c>
      <c r="U3340">
        <v>48076</v>
      </c>
      <c r="V3340" s="1">
        <v>42080.07167824074</v>
      </c>
      <c r="W3340" t="s">
        <v>34</v>
      </c>
      <c r="X3340" t="s">
        <v>87</v>
      </c>
      <c r="Y3340" t="s">
        <v>166</v>
      </c>
      <c r="Z3340" t="s">
        <v>89</v>
      </c>
      <c r="AA3340" t="s">
        <v>90</v>
      </c>
      <c r="AB3340" t="s">
        <v>167</v>
      </c>
      <c r="AC3340" t="s">
        <v>202</v>
      </c>
      <c r="AD3340" t="s">
        <v>93</v>
      </c>
      <c r="AF3340" s="1">
        <v>44519.28402777778</v>
      </c>
    </row>
    <row r="3341" spans="1:32" x14ac:dyDescent="0.3">
      <c r="A3341">
        <v>787967</v>
      </c>
      <c r="B3341">
        <v>5825774</v>
      </c>
      <c r="C3341" t="s">
        <v>19</v>
      </c>
      <c r="D3341" t="s">
        <v>19</v>
      </c>
      <c r="E3341" t="s">
        <v>19</v>
      </c>
      <c r="F3341" t="s">
        <v>20</v>
      </c>
      <c r="G3341" t="s">
        <v>20</v>
      </c>
      <c r="H3341" t="s">
        <v>20</v>
      </c>
      <c r="I3341" t="s">
        <v>19</v>
      </c>
      <c r="J3341" t="s">
        <v>19</v>
      </c>
      <c r="K3341" t="s">
        <v>20</v>
      </c>
      <c r="L3341">
        <f t="shared" si="52"/>
        <v>5</v>
      </c>
      <c r="Q3341" t="s">
        <v>8778</v>
      </c>
      <c r="R3341" t="s">
        <v>8779</v>
      </c>
      <c r="S3341" t="s">
        <v>859</v>
      </c>
      <c r="T3341" t="s">
        <v>45</v>
      </c>
      <c r="U3341">
        <v>10002</v>
      </c>
      <c r="V3341" s="1">
        <v>43343.069097222222</v>
      </c>
      <c r="W3341" t="s">
        <v>312</v>
      </c>
      <c r="X3341" t="s">
        <v>782</v>
      </c>
      <c r="Y3341" t="s">
        <v>48</v>
      </c>
      <c r="Z3341" t="s">
        <v>70</v>
      </c>
      <c r="AA3341" t="s">
        <v>71</v>
      </c>
      <c r="AB3341" t="s">
        <v>314</v>
      </c>
      <c r="AC3341" t="s">
        <v>890</v>
      </c>
      <c r="AD3341" t="s">
        <v>316</v>
      </c>
      <c r="AF3341" s="1">
        <v>43390.555567129632</v>
      </c>
    </row>
    <row r="3342" spans="1:32" x14ac:dyDescent="0.3">
      <c r="A3342">
        <v>788413</v>
      </c>
      <c r="B3342">
        <v>2368000</v>
      </c>
      <c r="C3342" t="s">
        <v>19</v>
      </c>
      <c r="D3342" t="s">
        <v>19</v>
      </c>
      <c r="E3342" t="s">
        <v>19</v>
      </c>
      <c r="F3342" t="s">
        <v>24</v>
      </c>
      <c r="G3342" t="s">
        <v>20</v>
      </c>
      <c r="H3342" t="s">
        <v>19</v>
      </c>
      <c r="I3342" t="s">
        <v>19</v>
      </c>
      <c r="J3342" t="s">
        <v>19</v>
      </c>
      <c r="K3342" t="s">
        <v>20</v>
      </c>
      <c r="L3342">
        <f t="shared" si="52"/>
        <v>6</v>
      </c>
      <c r="Q3342" t="s">
        <v>8780</v>
      </c>
      <c r="R3342" t="s">
        <v>8781</v>
      </c>
      <c r="S3342" t="s">
        <v>334</v>
      </c>
      <c r="T3342" t="s">
        <v>165</v>
      </c>
      <c r="U3342">
        <v>48124</v>
      </c>
      <c r="V3342" s="1">
        <v>42286.073437500003</v>
      </c>
      <c r="W3342" t="s">
        <v>34</v>
      </c>
      <c r="X3342" t="s">
        <v>87</v>
      </c>
      <c r="Y3342" t="s">
        <v>166</v>
      </c>
      <c r="Z3342" t="s">
        <v>89</v>
      </c>
      <c r="AA3342" t="s">
        <v>90</v>
      </c>
      <c r="AB3342" t="s">
        <v>167</v>
      </c>
      <c r="AC3342" t="s">
        <v>168</v>
      </c>
      <c r="AD3342" t="s">
        <v>93</v>
      </c>
      <c r="AF3342" s="1">
        <v>42389.643599537034</v>
      </c>
    </row>
    <row r="3343" spans="1:32" x14ac:dyDescent="0.3">
      <c r="A3343">
        <v>788541</v>
      </c>
      <c r="B3343">
        <v>2616362</v>
      </c>
      <c r="C3343" t="s">
        <v>19</v>
      </c>
      <c r="D3343" t="s">
        <v>19</v>
      </c>
      <c r="E3343" t="s">
        <v>19</v>
      </c>
      <c r="F3343" t="s">
        <v>24</v>
      </c>
      <c r="G3343" t="s">
        <v>19</v>
      </c>
      <c r="H3343" t="s">
        <v>19</v>
      </c>
      <c r="I3343" t="s">
        <v>19</v>
      </c>
      <c r="J3343" t="s">
        <v>19</v>
      </c>
      <c r="K3343" t="s">
        <v>24</v>
      </c>
      <c r="L3343">
        <f t="shared" si="52"/>
        <v>7</v>
      </c>
      <c r="P3343">
        <v>1</v>
      </c>
      <c r="Q3343" t="s">
        <v>8782</v>
      </c>
      <c r="R3343" t="s">
        <v>8783</v>
      </c>
      <c r="S3343" t="s">
        <v>8784</v>
      </c>
      <c r="T3343" t="s">
        <v>304</v>
      </c>
      <c r="U3343">
        <v>65066</v>
      </c>
      <c r="V3343" s="1">
        <v>39694</v>
      </c>
      <c r="W3343" t="s">
        <v>636</v>
      </c>
      <c r="X3343" t="s">
        <v>636</v>
      </c>
      <c r="Y3343" t="s">
        <v>306</v>
      </c>
      <c r="Z3343" t="s">
        <v>89</v>
      </c>
      <c r="AA3343" t="s">
        <v>90</v>
      </c>
      <c r="AB3343" t="s">
        <v>116</v>
      </c>
      <c r="AC3343" t="s">
        <v>307</v>
      </c>
      <c r="AD3343" t="s">
        <v>118</v>
      </c>
      <c r="AF3343" s="1">
        <v>40428</v>
      </c>
    </row>
    <row r="3344" spans="1:32" x14ac:dyDescent="0.3">
      <c r="A3344">
        <v>788945</v>
      </c>
      <c r="B3344">
        <v>1441120</v>
      </c>
      <c r="C3344" t="s">
        <v>19</v>
      </c>
      <c r="D3344" t="s">
        <v>19</v>
      </c>
      <c r="E3344" t="s">
        <v>19</v>
      </c>
      <c r="F3344" t="s">
        <v>24</v>
      </c>
      <c r="G3344" t="s">
        <v>19</v>
      </c>
      <c r="H3344" t="s">
        <v>20</v>
      </c>
      <c r="I3344" t="s">
        <v>19</v>
      </c>
      <c r="J3344" t="s">
        <v>19</v>
      </c>
      <c r="K3344" t="s">
        <v>20</v>
      </c>
      <c r="L3344">
        <f t="shared" si="52"/>
        <v>6</v>
      </c>
      <c r="Q3344" t="s">
        <v>8785</v>
      </c>
      <c r="R3344" t="s">
        <v>8786</v>
      </c>
      <c r="S3344" t="s">
        <v>8787</v>
      </c>
      <c r="T3344" t="s">
        <v>704</v>
      </c>
      <c r="U3344">
        <v>62550</v>
      </c>
      <c r="V3344" s="1">
        <v>39955</v>
      </c>
      <c r="W3344" t="s">
        <v>57</v>
      </c>
      <c r="X3344" t="s">
        <v>58</v>
      </c>
      <c r="Y3344" t="s">
        <v>789</v>
      </c>
      <c r="Z3344" t="s">
        <v>89</v>
      </c>
      <c r="AA3344" t="s">
        <v>90</v>
      </c>
      <c r="AB3344" t="s">
        <v>116</v>
      </c>
      <c r="AC3344" t="s">
        <v>564</v>
      </c>
      <c r="AD3344" t="s">
        <v>118</v>
      </c>
      <c r="AF3344" s="1">
        <v>40428</v>
      </c>
    </row>
    <row r="3345" spans="1:32" x14ac:dyDescent="0.3">
      <c r="A3345">
        <v>789281</v>
      </c>
      <c r="B3345">
        <v>4408363</v>
      </c>
      <c r="C3345" t="s">
        <v>19</v>
      </c>
      <c r="D3345" t="s">
        <v>19</v>
      </c>
      <c r="E3345" t="s">
        <v>19</v>
      </c>
      <c r="F3345" t="s">
        <v>19</v>
      </c>
      <c r="G3345" t="s">
        <v>20</v>
      </c>
      <c r="H3345" t="s">
        <v>20</v>
      </c>
      <c r="I3345" t="s">
        <v>19</v>
      </c>
      <c r="J3345" t="s">
        <v>19</v>
      </c>
      <c r="K3345" t="s">
        <v>20</v>
      </c>
      <c r="L3345">
        <f t="shared" si="52"/>
        <v>6</v>
      </c>
      <c r="Q3345" t="s">
        <v>8788</v>
      </c>
      <c r="R3345" t="s">
        <v>8789</v>
      </c>
      <c r="S3345" t="s">
        <v>8790</v>
      </c>
      <c r="T3345" t="s">
        <v>281</v>
      </c>
      <c r="U3345">
        <v>37091</v>
      </c>
      <c r="V3345" s="1">
        <v>44939.199004629627</v>
      </c>
      <c r="W3345" t="s">
        <v>57</v>
      </c>
      <c r="X3345" t="s">
        <v>234</v>
      </c>
      <c r="Y3345" t="s">
        <v>140</v>
      </c>
      <c r="Z3345" t="s">
        <v>89</v>
      </c>
      <c r="AA3345" t="s">
        <v>90</v>
      </c>
      <c r="AB3345" t="s">
        <v>141</v>
      </c>
      <c r="AC3345" t="s">
        <v>426</v>
      </c>
      <c r="AD3345" t="s">
        <v>118</v>
      </c>
      <c r="AF3345" s="1">
        <v>44649.402777777781</v>
      </c>
    </row>
    <row r="3346" spans="1:32" x14ac:dyDescent="0.3">
      <c r="A3346">
        <v>789331</v>
      </c>
      <c r="B3346">
        <v>2372578</v>
      </c>
      <c r="C3346" t="s">
        <v>19</v>
      </c>
      <c r="D3346" t="s">
        <v>19</v>
      </c>
      <c r="E3346" t="s">
        <v>19</v>
      </c>
      <c r="F3346" t="s">
        <v>24</v>
      </c>
      <c r="G3346" t="s">
        <v>19</v>
      </c>
      <c r="H3346" t="s">
        <v>19</v>
      </c>
      <c r="I3346" t="s">
        <v>19</v>
      </c>
      <c r="J3346" t="s">
        <v>19</v>
      </c>
      <c r="K3346" t="s">
        <v>20</v>
      </c>
      <c r="L3346">
        <f t="shared" si="52"/>
        <v>7</v>
      </c>
      <c r="Q3346" t="s">
        <v>8791</v>
      </c>
      <c r="R3346" t="s">
        <v>8792</v>
      </c>
      <c r="S3346" t="s">
        <v>201</v>
      </c>
      <c r="T3346" t="s">
        <v>165</v>
      </c>
      <c r="U3346">
        <v>48201</v>
      </c>
      <c r="V3346" s="1">
        <v>42794.069965277777</v>
      </c>
      <c r="W3346" t="s">
        <v>34</v>
      </c>
      <c r="X3346" t="s">
        <v>87</v>
      </c>
      <c r="Y3346" t="s">
        <v>166</v>
      </c>
      <c r="Z3346" t="s">
        <v>89</v>
      </c>
      <c r="AA3346" t="s">
        <v>90</v>
      </c>
      <c r="AB3346" t="s">
        <v>167</v>
      </c>
      <c r="AC3346" t="s">
        <v>168</v>
      </c>
      <c r="AD3346" t="s">
        <v>93</v>
      </c>
      <c r="AF3346" s="1">
        <v>42815.785150462965</v>
      </c>
    </row>
    <row r="3347" spans="1:32" x14ac:dyDescent="0.3">
      <c r="A3347">
        <v>789421</v>
      </c>
      <c r="B3347">
        <v>4410837</v>
      </c>
      <c r="C3347" t="s">
        <v>19</v>
      </c>
      <c r="D3347" t="s">
        <v>19</v>
      </c>
      <c r="E3347" t="s">
        <v>19</v>
      </c>
      <c r="F3347" t="s">
        <v>24</v>
      </c>
      <c r="G3347" t="s">
        <v>19</v>
      </c>
      <c r="H3347" t="s">
        <v>19</v>
      </c>
      <c r="I3347" t="s">
        <v>19</v>
      </c>
      <c r="J3347" t="s">
        <v>19</v>
      </c>
      <c r="K3347" t="s">
        <v>24</v>
      </c>
      <c r="L3347">
        <f t="shared" si="52"/>
        <v>7</v>
      </c>
      <c r="P3347">
        <v>1</v>
      </c>
      <c r="Q3347" t="s">
        <v>8793</v>
      </c>
      <c r="R3347" t="s">
        <v>8794</v>
      </c>
      <c r="S3347" t="s">
        <v>710</v>
      </c>
      <c r="T3347" t="s">
        <v>281</v>
      </c>
      <c r="U3347">
        <v>38242</v>
      </c>
      <c r="V3347" s="1">
        <v>39951</v>
      </c>
      <c r="W3347" t="s">
        <v>57</v>
      </c>
      <c r="X3347" t="s">
        <v>107</v>
      </c>
      <c r="Y3347" t="s">
        <v>140</v>
      </c>
      <c r="Z3347" t="s">
        <v>89</v>
      </c>
      <c r="AA3347" t="s">
        <v>90</v>
      </c>
      <c r="AB3347" t="s">
        <v>141</v>
      </c>
      <c r="AC3347" t="s">
        <v>426</v>
      </c>
      <c r="AD3347" t="s">
        <v>118</v>
      </c>
      <c r="AF3347" s="1">
        <v>40481</v>
      </c>
    </row>
    <row r="3348" spans="1:32" x14ac:dyDescent="0.3">
      <c r="A3348">
        <v>789544</v>
      </c>
      <c r="B3348">
        <v>2587509</v>
      </c>
      <c r="C3348" t="s">
        <v>19</v>
      </c>
      <c r="D3348" t="s">
        <v>19</v>
      </c>
      <c r="E3348" t="s">
        <v>19</v>
      </c>
      <c r="F3348" t="s">
        <v>24</v>
      </c>
      <c r="G3348" t="s">
        <v>19</v>
      </c>
      <c r="H3348" t="s">
        <v>19</v>
      </c>
      <c r="I3348" t="s">
        <v>19</v>
      </c>
      <c r="J3348" t="s">
        <v>19</v>
      </c>
      <c r="K3348" t="s">
        <v>24</v>
      </c>
      <c r="L3348">
        <f t="shared" si="52"/>
        <v>7</v>
      </c>
      <c r="P3348">
        <v>1</v>
      </c>
      <c r="Q3348" t="s">
        <v>8795</v>
      </c>
      <c r="R3348" t="s">
        <v>8796</v>
      </c>
      <c r="S3348" t="s">
        <v>4140</v>
      </c>
      <c r="T3348" t="s">
        <v>114</v>
      </c>
      <c r="U3348">
        <v>38930</v>
      </c>
      <c r="V3348" s="1">
        <v>41103</v>
      </c>
      <c r="W3348" t="s">
        <v>1396</v>
      </c>
      <c r="X3348" t="s">
        <v>1397</v>
      </c>
      <c r="Y3348" t="s">
        <v>140</v>
      </c>
      <c r="Z3348" t="s">
        <v>89</v>
      </c>
      <c r="AA3348" t="s">
        <v>90</v>
      </c>
      <c r="AB3348" t="s">
        <v>141</v>
      </c>
      <c r="AC3348" t="s">
        <v>422</v>
      </c>
      <c r="AD3348" t="s">
        <v>118</v>
      </c>
      <c r="AF3348" s="1">
        <v>41362</v>
      </c>
    </row>
    <row r="3349" spans="1:32" x14ac:dyDescent="0.3">
      <c r="A3349">
        <v>789788</v>
      </c>
      <c r="B3349">
        <v>2623812</v>
      </c>
      <c r="C3349" t="s">
        <v>19</v>
      </c>
      <c r="D3349" t="s">
        <v>19</v>
      </c>
      <c r="E3349" t="s">
        <v>19</v>
      </c>
      <c r="F3349" t="s">
        <v>24</v>
      </c>
      <c r="G3349" t="s">
        <v>19</v>
      </c>
      <c r="H3349" t="s">
        <v>19</v>
      </c>
      <c r="I3349" t="s">
        <v>19</v>
      </c>
      <c r="J3349" t="s">
        <v>19</v>
      </c>
      <c r="K3349" t="s">
        <v>24</v>
      </c>
      <c r="L3349">
        <f t="shared" si="52"/>
        <v>7</v>
      </c>
      <c r="P3349">
        <v>1</v>
      </c>
      <c r="Q3349" t="s">
        <v>8797</v>
      </c>
      <c r="R3349" t="s">
        <v>8798</v>
      </c>
      <c r="S3349" t="s">
        <v>3451</v>
      </c>
      <c r="T3349" t="s">
        <v>304</v>
      </c>
      <c r="U3349">
        <v>63801</v>
      </c>
      <c r="V3349" s="1">
        <v>42508.071203703701</v>
      </c>
      <c r="W3349" t="s">
        <v>57</v>
      </c>
      <c r="X3349" t="s">
        <v>58</v>
      </c>
      <c r="Y3349" t="s">
        <v>306</v>
      </c>
      <c r="Z3349" t="s">
        <v>89</v>
      </c>
      <c r="AA3349" t="s">
        <v>90</v>
      </c>
      <c r="AB3349" t="s">
        <v>116</v>
      </c>
      <c r="AC3349" t="s">
        <v>307</v>
      </c>
      <c r="AD3349" t="s">
        <v>118</v>
      </c>
      <c r="AF3349" s="1">
        <v>42558.262696759259</v>
      </c>
    </row>
    <row r="3350" spans="1:32" x14ac:dyDescent="0.3">
      <c r="A3350">
        <v>789807</v>
      </c>
      <c r="B3350">
        <v>2351384</v>
      </c>
      <c r="C3350" t="s">
        <v>19</v>
      </c>
      <c r="D3350" t="s">
        <v>19</v>
      </c>
      <c r="E3350" t="s">
        <v>19</v>
      </c>
      <c r="F3350" t="s">
        <v>19</v>
      </c>
      <c r="G3350" t="s">
        <v>19</v>
      </c>
      <c r="H3350" t="s">
        <v>20</v>
      </c>
      <c r="I3350" t="s">
        <v>19</v>
      </c>
      <c r="J3350" t="s">
        <v>19</v>
      </c>
      <c r="K3350" t="s">
        <v>19</v>
      </c>
      <c r="L3350">
        <f t="shared" si="52"/>
        <v>8</v>
      </c>
      <c r="Q3350" t="s">
        <v>8799</v>
      </c>
      <c r="R3350" t="s">
        <v>8800</v>
      </c>
      <c r="S3350" t="s">
        <v>334</v>
      </c>
      <c r="T3350" t="s">
        <v>165</v>
      </c>
      <c r="U3350">
        <v>48124</v>
      </c>
      <c r="V3350" s="1">
        <v>42319.073599537034</v>
      </c>
      <c r="W3350" t="s">
        <v>34</v>
      </c>
      <c r="X3350" t="s">
        <v>87</v>
      </c>
      <c r="Y3350" t="s">
        <v>166</v>
      </c>
      <c r="Z3350" t="s">
        <v>89</v>
      </c>
      <c r="AA3350" t="s">
        <v>90</v>
      </c>
      <c r="AB3350" t="s">
        <v>167</v>
      </c>
      <c r="AC3350" t="s">
        <v>168</v>
      </c>
      <c r="AD3350" t="s">
        <v>93</v>
      </c>
      <c r="AF3350" s="1">
        <v>42664.397962962961</v>
      </c>
    </row>
    <row r="3351" spans="1:32" x14ac:dyDescent="0.3">
      <c r="A3351">
        <v>789926</v>
      </c>
      <c r="B3351">
        <v>1466704</v>
      </c>
      <c r="C3351" t="s">
        <v>19</v>
      </c>
      <c r="D3351" t="s">
        <v>19</v>
      </c>
      <c r="E3351" t="s">
        <v>19</v>
      </c>
      <c r="F3351" t="s">
        <v>19</v>
      </c>
      <c r="G3351" t="s">
        <v>19</v>
      </c>
      <c r="H3351" t="s">
        <v>20</v>
      </c>
      <c r="I3351" t="s">
        <v>19</v>
      </c>
      <c r="J3351" t="s">
        <v>19</v>
      </c>
      <c r="K3351" t="s">
        <v>19</v>
      </c>
      <c r="L3351">
        <f t="shared" si="52"/>
        <v>8</v>
      </c>
      <c r="Q3351" t="s">
        <v>8801</v>
      </c>
      <c r="R3351" t="s">
        <v>8802</v>
      </c>
      <c r="S3351" t="s">
        <v>8803</v>
      </c>
      <c r="T3351" t="s">
        <v>704</v>
      </c>
      <c r="U3351">
        <v>62976</v>
      </c>
      <c r="V3351" s="1">
        <v>40263</v>
      </c>
      <c r="W3351" t="s">
        <v>57</v>
      </c>
      <c r="X3351" t="s">
        <v>58</v>
      </c>
      <c r="Y3351" t="s">
        <v>367</v>
      </c>
      <c r="Z3351" t="s">
        <v>89</v>
      </c>
      <c r="AA3351" t="s">
        <v>90</v>
      </c>
      <c r="AB3351" t="s">
        <v>116</v>
      </c>
      <c r="AC3351" t="s">
        <v>632</v>
      </c>
      <c r="AD3351" t="s">
        <v>118</v>
      </c>
      <c r="AF3351" s="1">
        <v>40885</v>
      </c>
    </row>
    <row r="3352" spans="1:32" x14ac:dyDescent="0.3">
      <c r="A3352">
        <v>790104</v>
      </c>
      <c r="B3352">
        <v>1474307</v>
      </c>
      <c r="C3352" t="s">
        <v>19</v>
      </c>
      <c r="D3352" t="s">
        <v>19</v>
      </c>
      <c r="E3352" t="s">
        <v>19</v>
      </c>
      <c r="F3352" t="s">
        <v>24</v>
      </c>
      <c r="G3352" t="s">
        <v>19</v>
      </c>
      <c r="H3352" t="s">
        <v>20</v>
      </c>
      <c r="I3352" t="s">
        <v>19</v>
      </c>
      <c r="J3352" t="s">
        <v>19</v>
      </c>
      <c r="K3352" t="s">
        <v>20</v>
      </c>
      <c r="L3352">
        <f t="shared" si="52"/>
        <v>6</v>
      </c>
      <c r="Q3352" t="s">
        <v>8804</v>
      </c>
      <c r="R3352" t="s">
        <v>8805</v>
      </c>
      <c r="S3352" t="s">
        <v>8806</v>
      </c>
      <c r="T3352" t="s">
        <v>704</v>
      </c>
      <c r="U3352">
        <v>60169</v>
      </c>
      <c r="V3352" s="1">
        <v>43326.068935185183</v>
      </c>
      <c r="W3352" t="s">
        <v>636</v>
      </c>
      <c r="X3352" t="s">
        <v>636</v>
      </c>
      <c r="Y3352" t="s">
        <v>789</v>
      </c>
      <c r="Z3352" t="s">
        <v>89</v>
      </c>
      <c r="AA3352" t="s">
        <v>90</v>
      </c>
      <c r="AB3352" t="s">
        <v>167</v>
      </c>
      <c r="AC3352" t="s">
        <v>790</v>
      </c>
      <c r="AD3352" t="s">
        <v>93</v>
      </c>
      <c r="AF3352" s="1">
        <v>43482.400289351855</v>
      </c>
    </row>
    <row r="3353" spans="1:32" x14ac:dyDescent="0.3">
      <c r="A3353">
        <v>790276</v>
      </c>
      <c r="B3353">
        <v>5737272</v>
      </c>
      <c r="C3353" t="s">
        <v>19</v>
      </c>
      <c r="D3353" t="s">
        <v>19</v>
      </c>
      <c r="E3353" t="s">
        <v>19</v>
      </c>
      <c r="F3353" t="s">
        <v>24</v>
      </c>
      <c r="G3353" t="s">
        <v>19</v>
      </c>
      <c r="H3353" t="s">
        <v>20</v>
      </c>
      <c r="I3353" t="s">
        <v>19</v>
      </c>
      <c r="J3353" t="s">
        <v>19</v>
      </c>
      <c r="K3353" t="s">
        <v>19</v>
      </c>
      <c r="L3353">
        <f t="shared" si="52"/>
        <v>7</v>
      </c>
      <c r="Q3353" t="s">
        <v>8807</v>
      </c>
      <c r="R3353" t="s">
        <v>8808</v>
      </c>
      <c r="S3353" t="s">
        <v>8809</v>
      </c>
      <c r="T3353" t="s">
        <v>78</v>
      </c>
      <c r="U3353">
        <v>32162</v>
      </c>
      <c r="V3353" s="1">
        <v>43321.068935185183</v>
      </c>
      <c r="W3353" t="s">
        <v>57</v>
      </c>
      <c r="X3353" t="s">
        <v>234</v>
      </c>
      <c r="Y3353" t="s">
        <v>79</v>
      </c>
      <c r="Z3353" t="s">
        <v>70</v>
      </c>
      <c r="AA3353" t="s">
        <v>71</v>
      </c>
      <c r="AB3353" t="s">
        <v>80</v>
      </c>
      <c r="AC3353" t="s">
        <v>852</v>
      </c>
      <c r="AD3353" t="s">
        <v>82</v>
      </c>
      <c r="AF3353" s="1">
        <v>44228.591215277775</v>
      </c>
    </row>
    <row r="3354" spans="1:32" x14ac:dyDescent="0.3">
      <c r="A3354">
        <v>790292</v>
      </c>
      <c r="B3354">
        <v>1110042</v>
      </c>
      <c r="C3354" t="s">
        <v>19</v>
      </c>
      <c r="D3354" t="s">
        <v>19</v>
      </c>
      <c r="E3354" t="s">
        <v>19</v>
      </c>
      <c r="F3354" t="s">
        <v>24</v>
      </c>
      <c r="G3354" t="s">
        <v>19</v>
      </c>
      <c r="H3354" t="s">
        <v>19</v>
      </c>
      <c r="I3354" t="s">
        <v>19</v>
      </c>
      <c r="J3354" t="s">
        <v>19</v>
      </c>
      <c r="K3354" t="s">
        <v>24</v>
      </c>
      <c r="L3354">
        <f t="shared" si="52"/>
        <v>7</v>
      </c>
      <c r="P3354">
        <v>1</v>
      </c>
      <c r="Q3354" t="s">
        <v>8810</v>
      </c>
      <c r="R3354" t="s">
        <v>8811</v>
      </c>
      <c r="S3354" t="s">
        <v>885</v>
      </c>
      <c r="T3354" t="s">
        <v>356</v>
      </c>
      <c r="U3354">
        <v>31029</v>
      </c>
      <c r="V3354" s="1">
        <v>43297.069155092591</v>
      </c>
      <c r="W3354" t="s">
        <v>57</v>
      </c>
      <c r="X3354" t="s">
        <v>58</v>
      </c>
      <c r="Y3354" t="s">
        <v>357</v>
      </c>
      <c r="Z3354" t="s">
        <v>70</v>
      </c>
      <c r="AA3354" t="s">
        <v>71</v>
      </c>
      <c r="AB3354" t="s">
        <v>358</v>
      </c>
      <c r="AC3354" t="s">
        <v>1032</v>
      </c>
      <c r="AD3354" t="s">
        <v>82</v>
      </c>
      <c r="AF3354" s="1">
        <v>43476.344351851854</v>
      </c>
    </row>
    <row r="3355" spans="1:32" x14ac:dyDescent="0.3">
      <c r="A3355">
        <v>790326</v>
      </c>
      <c r="B3355">
        <v>5924091</v>
      </c>
      <c r="C3355" t="s">
        <v>19</v>
      </c>
      <c r="D3355" t="s">
        <v>20</v>
      </c>
      <c r="E3355" t="s">
        <v>19</v>
      </c>
      <c r="F3355" t="s">
        <v>24</v>
      </c>
      <c r="G3355" t="s">
        <v>19</v>
      </c>
      <c r="H3355" t="s">
        <v>19</v>
      </c>
      <c r="I3355" t="s">
        <v>19</v>
      </c>
      <c r="J3355" t="s">
        <v>19</v>
      </c>
      <c r="K3355" t="s">
        <v>20</v>
      </c>
      <c r="L3355">
        <f t="shared" si="52"/>
        <v>6</v>
      </c>
      <c r="Q3355" t="s">
        <v>8812</v>
      </c>
      <c r="R3355" t="s">
        <v>8813</v>
      </c>
      <c r="S3355" t="s">
        <v>1017</v>
      </c>
      <c r="T3355" t="s">
        <v>97</v>
      </c>
      <c r="U3355">
        <v>78727</v>
      </c>
      <c r="V3355" s="1">
        <v>43992.201574074075</v>
      </c>
      <c r="W3355" t="s">
        <v>57</v>
      </c>
      <c r="X3355" t="s">
        <v>234</v>
      </c>
      <c r="Y3355" t="s">
        <v>59</v>
      </c>
      <c r="Z3355" t="s">
        <v>37</v>
      </c>
      <c r="AA3355" t="s">
        <v>38</v>
      </c>
      <c r="AB3355" t="s">
        <v>60</v>
      </c>
      <c r="AC3355" t="s">
        <v>717</v>
      </c>
      <c r="AD3355" t="s">
        <v>62</v>
      </c>
      <c r="AF3355" s="1">
        <v>44635.566666666666</v>
      </c>
    </row>
    <row r="3356" spans="1:32" x14ac:dyDescent="0.3">
      <c r="A3356">
        <v>790594</v>
      </c>
      <c r="B3356">
        <v>2247410</v>
      </c>
      <c r="C3356" t="s">
        <v>19</v>
      </c>
      <c r="D3356" t="s">
        <v>19</v>
      </c>
      <c r="E3356" t="s">
        <v>19</v>
      </c>
      <c r="F3356" t="s">
        <v>24</v>
      </c>
      <c r="G3356" t="s">
        <v>19</v>
      </c>
      <c r="H3356" t="s">
        <v>19</v>
      </c>
      <c r="I3356" t="s">
        <v>19</v>
      </c>
      <c r="J3356" t="s">
        <v>19</v>
      </c>
      <c r="K3356" t="s">
        <v>20</v>
      </c>
      <c r="L3356">
        <f t="shared" si="52"/>
        <v>7</v>
      </c>
      <c r="Q3356" t="s">
        <v>8814</v>
      </c>
      <c r="R3356" t="s">
        <v>8815</v>
      </c>
      <c r="S3356" t="s">
        <v>8816</v>
      </c>
      <c r="T3356" t="s">
        <v>643</v>
      </c>
      <c r="U3356">
        <v>2035</v>
      </c>
      <c r="V3356" s="1">
        <v>43410.070520833331</v>
      </c>
      <c r="W3356" t="s">
        <v>34</v>
      </c>
      <c r="X3356" t="s">
        <v>87</v>
      </c>
      <c r="Y3356" t="s">
        <v>656</v>
      </c>
      <c r="Z3356" t="s">
        <v>70</v>
      </c>
      <c r="AA3356" t="s">
        <v>71</v>
      </c>
      <c r="AB3356" t="s">
        <v>351</v>
      </c>
      <c r="AC3356" t="s">
        <v>657</v>
      </c>
      <c r="AD3356" t="s">
        <v>316</v>
      </c>
      <c r="AF3356" s="1">
        <v>44544.800694444442</v>
      </c>
    </row>
    <row r="3357" spans="1:32" x14ac:dyDescent="0.3">
      <c r="A3357">
        <v>790598</v>
      </c>
      <c r="B3357">
        <v>3306140</v>
      </c>
      <c r="C3357" t="s">
        <v>19</v>
      </c>
      <c r="D3357" t="s">
        <v>19</v>
      </c>
      <c r="E3357" t="s">
        <v>19</v>
      </c>
      <c r="F3357" t="s">
        <v>24</v>
      </c>
      <c r="G3357" t="s">
        <v>19</v>
      </c>
      <c r="H3357" t="s">
        <v>19</v>
      </c>
      <c r="I3357" t="s">
        <v>19</v>
      </c>
      <c r="J3357" t="s">
        <v>19</v>
      </c>
      <c r="K3357" t="s">
        <v>24</v>
      </c>
      <c r="L3357">
        <f t="shared" si="52"/>
        <v>7</v>
      </c>
      <c r="P3357">
        <v>1</v>
      </c>
      <c r="Q3357" t="s">
        <v>8817</v>
      </c>
      <c r="R3357" t="s">
        <v>8818</v>
      </c>
      <c r="S3357" t="s">
        <v>859</v>
      </c>
      <c r="T3357" t="s">
        <v>45</v>
      </c>
      <c r="U3357">
        <v>10021</v>
      </c>
      <c r="V3357" s="1">
        <v>44168.200509259259</v>
      </c>
      <c r="W3357" t="s">
        <v>661</v>
      </c>
      <c r="X3357" t="s">
        <v>1416</v>
      </c>
      <c r="Y3357" t="s">
        <v>48</v>
      </c>
      <c r="Z3357" t="s">
        <v>70</v>
      </c>
      <c r="AA3357" t="s">
        <v>71</v>
      </c>
      <c r="AB3357" t="s">
        <v>314</v>
      </c>
      <c r="AC3357" t="s">
        <v>1729</v>
      </c>
      <c r="AD3357" t="s">
        <v>316</v>
      </c>
      <c r="AF3357" s="1">
        <v>44264.54892361111</v>
      </c>
    </row>
    <row r="3358" spans="1:32" x14ac:dyDescent="0.3">
      <c r="A3358">
        <v>790601</v>
      </c>
      <c r="B3358">
        <v>1941423</v>
      </c>
      <c r="C3358" t="s">
        <v>19</v>
      </c>
      <c r="D3358" t="s">
        <v>20</v>
      </c>
      <c r="E3358" t="s">
        <v>19</v>
      </c>
      <c r="F3358" t="s">
        <v>24</v>
      </c>
      <c r="G3358" t="s">
        <v>19</v>
      </c>
      <c r="H3358" t="s">
        <v>19</v>
      </c>
      <c r="I3358" t="s">
        <v>19</v>
      </c>
      <c r="J3358" t="s">
        <v>19</v>
      </c>
      <c r="K3358" t="s">
        <v>20</v>
      </c>
      <c r="L3358">
        <f t="shared" si="52"/>
        <v>6</v>
      </c>
      <c r="Q3358" t="s">
        <v>8819</v>
      </c>
      <c r="R3358" t="s">
        <v>8820</v>
      </c>
      <c r="S3358" t="s">
        <v>8821</v>
      </c>
      <c r="T3358" t="s">
        <v>56</v>
      </c>
      <c r="U3358">
        <v>70471</v>
      </c>
      <c r="V3358" s="1">
        <v>43369.069039351853</v>
      </c>
      <c r="W3358" t="s">
        <v>57</v>
      </c>
      <c r="X3358" t="s">
        <v>58</v>
      </c>
      <c r="Y3358" t="s">
        <v>140</v>
      </c>
      <c r="Z3358" t="s">
        <v>89</v>
      </c>
      <c r="AA3358" t="s">
        <v>90</v>
      </c>
      <c r="AB3358" t="s">
        <v>141</v>
      </c>
      <c r="AC3358" t="s">
        <v>937</v>
      </c>
      <c r="AD3358" t="s">
        <v>118</v>
      </c>
      <c r="AF3358" s="1">
        <v>43374.681145833332</v>
      </c>
    </row>
    <row r="3359" spans="1:32" x14ac:dyDescent="0.3">
      <c r="A3359">
        <v>790625</v>
      </c>
      <c r="B3359">
        <v>4451085</v>
      </c>
      <c r="C3359" t="s">
        <v>19</v>
      </c>
      <c r="D3359" t="s">
        <v>19</v>
      </c>
      <c r="E3359" t="s">
        <v>19</v>
      </c>
      <c r="F3359" t="s">
        <v>24</v>
      </c>
      <c r="G3359" t="s">
        <v>19</v>
      </c>
      <c r="H3359" t="s">
        <v>19</v>
      </c>
      <c r="I3359" t="s">
        <v>19</v>
      </c>
      <c r="J3359" t="s">
        <v>19</v>
      </c>
      <c r="K3359" t="s">
        <v>19</v>
      </c>
      <c r="L3359">
        <f t="shared" si="52"/>
        <v>8</v>
      </c>
      <c r="N3359">
        <v>1</v>
      </c>
      <c r="Q3359" t="s">
        <v>8822</v>
      </c>
      <c r="R3359" t="s">
        <v>8823</v>
      </c>
      <c r="S3359" t="s">
        <v>2727</v>
      </c>
      <c r="T3359" t="s">
        <v>281</v>
      </c>
      <c r="U3359">
        <v>37919</v>
      </c>
      <c r="V3359" s="1">
        <v>43778.198935185188</v>
      </c>
      <c r="W3359" t="s">
        <v>57</v>
      </c>
      <c r="X3359" t="s">
        <v>234</v>
      </c>
      <c r="Y3359" t="s">
        <v>357</v>
      </c>
      <c r="Z3359" t="s">
        <v>70</v>
      </c>
      <c r="AA3359" t="s">
        <v>71</v>
      </c>
      <c r="AB3359" t="s">
        <v>358</v>
      </c>
      <c r="AC3359" t="s">
        <v>793</v>
      </c>
      <c r="AD3359" t="s">
        <v>82</v>
      </c>
      <c r="AF3359" s="1">
        <v>43333.567395833335</v>
      </c>
    </row>
    <row r="3360" spans="1:32" x14ac:dyDescent="0.3">
      <c r="A3360">
        <v>790635</v>
      </c>
      <c r="B3360">
        <v>2384989</v>
      </c>
      <c r="C3360" t="s">
        <v>19</v>
      </c>
      <c r="D3360" t="s">
        <v>20</v>
      </c>
      <c r="E3360" t="s">
        <v>19</v>
      </c>
      <c r="F3360" t="s">
        <v>20</v>
      </c>
      <c r="G3360" t="s">
        <v>19</v>
      </c>
      <c r="H3360" t="s">
        <v>20</v>
      </c>
      <c r="I3360" t="s">
        <v>19</v>
      </c>
      <c r="J3360" t="s">
        <v>19</v>
      </c>
      <c r="K3360" t="s">
        <v>20</v>
      </c>
      <c r="L3360">
        <f t="shared" si="52"/>
        <v>5</v>
      </c>
      <c r="Q3360" t="s">
        <v>8824</v>
      </c>
      <c r="R3360" t="s">
        <v>8825</v>
      </c>
      <c r="S3360" t="s">
        <v>334</v>
      </c>
      <c r="T3360" t="s">
        <v>165</v>
      </c>
      <c r="U3360">
        <v>48126</v>
      </c>
      <c r="V3360" s="1">
        <v>43360.06927083333</v>
      </c>
      <c r="W3360" t="s">
        <v>34</v>
      </c>
      <c r="X3360" t="s">
        <v>35</v>
      </c>
      <c r="Y3360" t="s">
        <v>166</v>
      </c>
      <c r="Z3360" t="s">
        <v>89</v>
      </c>
      <c r="AA3360" t="s">
        <v>90</v>
      </c>
      <c r="AB3360" t="s">
        <v>167</v>
      </c>
      <c r="AC3360" t="s">
        <v>341</v>
      </c>
      <c r="AD3360" t="s">
        <v>93</v>
      </c>
      <c r="AF3360" s="1">
        <v>43850.566064814811</v>
      </c>
    </row>
    <row r="3361" spans="1:32" x14ac:dyDescent="0.3">
      <c r="A3361">
        <v>790656</v>
      </c>
      <c r="B3361">
        <v>3214070</v>
      </c>
      <c r="C3361" t="s">
        <v>19</v>
      </c>
      <c r="D3361" t="s">
        <v>20</v>
      </c>
      <c r="E3361" t="s">
        <v>19</v>
      </c>
      <c r="F3361" t="s">
        <v>24</v>
      </c>
      <c r="G3361" t="s">
        <v>20</v>
      </c>
      <c r="H3361" t="s">
        <v>19</v>
      </c>
      <c r="I3361" t="s">
        <v>19</v>
      </c>
      <c r="J3361" t="s">
        <v>19</v>
      </c>
      <c r="K3361" t="s">
        <v>20</v>
      </c>
      <c r="L3361">
        <f t="shared" si="52"/>
        <v>5</v>
      </c>
      <c r="Q3361" t="s">
        <v>8826</v>
      </c>
      <c r="R3361" t="s">
        <v>8827</v>
      </c>
      <c r="S3361" t="s">
        <v>3998</v>
      </c>
      <c r="T3361" t="s">
        <v>507</v>
      </c>
      <c r="U3361">
        <v>88310</v>
      </c>
      <c r="V3361" s="1">
        <v>43354.068993055553</v>
      </c>
      <c r="W3361" t="s">
        <v>34</v>
      </c>
      <c r="X3361" t="s">
        <v>87</v>
      </c>
      <c r="Y3361" t="s">
        <v>1336</v>
      </c>
      <c r="Z3361" t="s">
        <v>37</v>
      </c>
      <c r="AA3361" t="s">
        <v>38</v>
      </c>
      <c r="AB3361" t="s">
        <v>154</v>
      </c>
      <c r="AC3361" t="s">
        <v>2698</v>
      </c>
      <c r="AD3361" t="s">
        <v>62</v>
      </c>
      <c r="AF3361" s="1">
        <v>43370.612847222219</v>
      </c>
    </row>
    <row r="3362" spans="1:32" x14ac:dyDescent="0.3">
      <c r="A3362">
        <v>790685</v>
      </c>
      <c r="B3362">
        <v>2375156</v>
      </c>
      <c r="C3362" t="s">
        <v>19</v>
      </c>
      <c r="D3362" t="s">
        <v>19</v>
      </c>
      <c r="E3362" t="s">
        <v>19</v>
      </c>
      <c r="F3362" t="s">
        <v>24</v>
      </c>
      <c r="G3362" t="s">
        <v>19</v>
      </c>
      <c r="H3362" t="s">
        <v>20</v>
      </c>
      <c r="I3362" t="s">
        <v>19</v>
      </c>
      <c r="J3362" t="s">
        <v>19</v>
      </c>
      <c r="K3362" t="s">
        <v>20</v>
      </c>
      <c r="L3362">
        <f t="shared" si="52"/>
        <v>6</v>
      </c>
      <c r="Q3362" t="s">
        <v>8828</v>
      </c>
      <c r="R3362" t="s">
        <v>8829</v>
      </c>
      <c r="S3362" t="s">
        <v>1476</v>
      </c>
      <c r="T3362" t="s">
        <v>165</v>
      </c>
      <c r="U3362">
        <v>48334</v>
      </c>
      <c r="V3362" s="1">
        <v>43326.068935185183</v>
      </c>
      <c r="W3362" t="s">
        <v>34</v>
      </c>
      <c r="X3362" t="s">
        <v>87</v>
      </c>
      <c r="Y3362" t="s">
        <v>166</v>
      </c>
      <c r="Z3362" t="s">
        <v>89</v>
      </c>
      <c r="AA3362" t="s">
        <v>90</v>
      </c>
      <c r="AB3362" t="s">
        <v>167</v>
      </c>
      <c r="AC3362" t="s">
        <v>341</v>
      </c>
      <c r="AD3362" t="s">
        <v>93</v>
      </c>
      <c r="AF3362" s="1">
        <v>43339.851759259262</v>
      </c>
    </row>
    <row r="3363" spans="1:32" x14ac:dyDescent="0.3">
      <c r="A3363">
        <v>790767</v>
      </c>
      <c r="B3363">
        <v>1722582</v>
      </c>
      <c r="C3363" t="s">
        <v>19</v>
      </c>
      <c r="D3363" t="s">
        <v>19</v>
      </c>
      <c r="E3363" t="s">
        <v>19</v>
      </c>
      <c r="F3363" t="s">
        <v>24</v>
      </c>
      <c r="G3363" t="s">
        <v>19</v>
      </c>
      <c r="H3363" t="s">
        <v>19</v>
      </c>
      <c r="I3363" t="s">
        <v>19</v>
      </c>
      <c r="J3363" t="s">
        <v>19</v>
      </c>
      <c r="K3363" t="s">
        <v>24</v>
      </c>
      <c r="L3363">
        <f t="shared" si="52"/>
        <v>7</v>
      </c>
      <c r="P3363">
        <v>1</v>
      </c>
      <c r="Q3363" t="s">
        <v>8830</v>
      </c>
      <c r="R3363" t="s">
        <v>8831</v>
      </c>
      <c r="S3363" t="s">
        <v>4373</v>
      </c>
      <c r="T3363" t="s">
        <v>298</v>
      </c>
      <c r="U3363">
        <v>67114</v>
      </c>
      <c r="V3363" s="1">
        <v>43356.069155092591</v>
      </c>
      <c r="W3363" t="s">
        <v>34</v>
      </c>
      <c r="X3363" t="s">
        <v>299</v>
      </c>
      <c r="Y3363" t="s">
        <v>489</v>
      </c>
      <c r="Z3363" t="s">
        <v>37</v>
      </c>
      <c r="AA3363" t="s">
        <v>38</v>
      </c>
      <c r="AB3363" t="s">
        <v>154</v>
      </c>
      <c r="AC3363" t="s">
        <v>300</v>
      </c>
      <c r="AD3363" t="s">
        <v>62</v>
      </c>
      <c r="AF3363" s="1">
        <v>43516.480300925927</v>
      </c>
    </row>
    <row r="3364" spans="1:32" x14ac:dyDescent="0.3">
      <c r="A3364">
        <v>790794</v>
      </c>
      <c r="B3364">
        <v>5918923</v>
      </c>
      <c r="C3364" t="s">
        <v>19</v>
      </c>
      <c r="D3364" t="s">
        <v>19</v>
      </c>
      <c r="E3364" t="s">
        <v>19</v>
      </c>
      <c r="F3364" t="s">
        <v>24</v>
      </c>
      <c r="G3364" t="s">
        <v>19</v>
      </c>
      <c r="H3364" t="s">
        <v>20</v>
      </c>
      <c r="I3364" t="s">
        <v>19</v>
      </c>
      <c r="J3364" t="s">
        <v>19</v>
      </c>
      <c r="K3364" t="s">
        <v>20</v>
      </c>
      <c r="L3364">
        <f t="shared" si="52"/>
        <v>6</v>
      </c>
      <c r="Q3364" t="s">
        <v>8832</v>
      </c>
      <c r="R3364" t="s">
        <v>8833</v>
      </c>
      <c r="S3364" t="s">
        <v>8834</v>
      </c>
      <c r="T3364" t="s">
        <v>97</v>
      </c>
      <c r="U3364">
        <v>79936</v>
      </c>
      <c r="V3364" s="1">
        <v>43340.069039351853</v>
      </c>
      <c r="W3364" t="s">
        <v>34</v>
      </c>
      <c r="X3364" t="s">
        <v>35</v>
      </c>
      <c r="Y3364" t="s">
        <v>1336</v>
      </c>
      <c r="Z3364" t="s">
        <v>37</v>
      </c>
      <c r="AA3364" t="s">
        <v>38</v>
      </c>
      <c r="AB3364" t="s">
        <v>484</v>
      </c>
      <c r="AC3364" t="s">
        <v>2698</v>
      </c>
      <c r="AD3364" t="s">
        <v>62</v>
      </c>
      <c r="AF3364" s="1">
        <v>43453.633414351854</v>
      </c>
    </row>
    <row r="3365" spans="1:32" x14ac:dyDescent="0.3">
      <c r="A3365">
        <v>791581</v>
      </c>
      <c r="B3365">
        <v>1494575</v>
      </c>
      <c r="C3365" t="s">
        <v>19</v>
      </c>
      <c r="D3365" t="s">
        <v>19</v>
      </c>
      <c r="E3365" t="s">
        <v>19</v>
      </c>
      <c r="F3365" t="s">
        <v>24</v>
      </c>
      <c r="G3365" t="s">
        <v>19</v>
      </c>
      <c r="H3365" t="s">
        <v>19</v>
      </c>
      <c r="I3365" t="s">
        <v>19</v>
      </c>
      <c r="J3365" t="s">
        <v>19</v>
      </c>
      <c r="K3365" t="s">
        <v>20</v>
      </c>
      <c r="L3365">
        <f t="shared" si="52"/>
        <v>7</v>
      </c>
      <c r="Q3365" t="s">
        <v>8835</v>
      </c>
      <c r="R3365" t="s">
        <v>8836</v>
      </c>
      <c r="S3365" t="s">
        <v>2025</v>
      </c>
      <c r="T3365" t="s">
        <v>704</v>
      </c>
      <c r="U3365">
        <v>60660</v>
      </c>
      <c r="V3365" s="1">
        <v>43410.247199074074</v>
      </c>
      <c r="W3365" t="s">
        <v>34</v>
      </c>
      <c r="X3365" t="s">
        <v>35</v>
      </c>
      <c r="Y3365" t="s">
        <v>789</v>
      </c>
      <c r="Z3365" t="s">
        <v>89</v>
      </c>
      <c r="AA3365" t="s">
        <v>90</v>
      </c>
      <c r="AB3365" t="s">
        <v>167</v>
      </c>
      <c r="AC3365" t="s">
        <v>790</v>
      </c>
      <c r="AD3365" t="s">
        <v>93</v>
      </c>
      <c r="AF3365" s="1">
        <v>43684.407986111109</v>
      </c>
    </row>
    <row r="3366" spans="1:32" x14ac:dyDescent="0.3">
      <c r="A3366">
        <v>791595</v>
      </c>
      <c r="B3366">
        <v>3846384</v>
      </c>
      <c r="C3366" t="s">
        <v>19</v>
      </c>
      <c r="D3366" t="s">
        <v>19</v>
      </c>
      <c r="E3366" t="s">
        <v>19</v>
      </c>
      <c r="F3366" t="s">
        <v>24</v>
      </c>
      <c r="G3366" t="s">
        <v>19</v>
      </c>
      <c r="H3366" t="s">
        <v>19</v>
      </c>
      <c r="I3366" t="s">
        <v>19</v>
      </c>
      <c r="J3366" t="s">
        <v>19</v>
      </c>
      <c r="K3366" t="s">
        <v>20</v>
      </c>
      <c r="L3366">
        <f t="shared" si="52"/>
        <v>7</v>
      </c>
      <c r="Q3366" t="s">
        <v>8837</v>
      </c>
      <c r="R3366" t="s">
        <v>8838</v>
      </c>
      <c r="S3366" t="s">
        <v>8839</v>
      </c>
      <c r="T3366" t="s">
        <v>320</v>
      </c>
      <c r="U3366">
        <v>97220</v>
      </c>
      <c r="V3366" s="1">
        <v>43375.071064814816</v>
      </c>
      <c r="W3366" t="s">
        <v>34</v>
      </c>
      <c r="X3366" t="s">
        <v>35</v>
      </c>
      <c r="Y3366" t="s">
        <v>160</v>
      </c>
      <c r="Z3366" t="s">
        <v>37</v>
      </c>
      <c r="AA3366" t="s">
        <v>38</v>
      </c>
      <c r="AB3366" t="s">
        <v>39</v>
      </c>
      <c r="AC3366" t="s">
        <v>700</v>
      </c>
      <c r="AD3366" t="s">
        <v>41</v>
      </c>
      <c r="AF3366" s="1">
        <v>44312.303483796299</v>
      </c>
    </row>
    <row r="3367" spans="1:32" x14ac:dyDescent="0.3">
      <c r="A3367">
        <v>792162</v>
      </c>
      <c r="B3367">
        <v>1494359</v>
      </c>
      <c r="C3367" t="s">
        <v>19</v>
      </c>
      <c r="D3367" t="s">
        <v>20</v>
      </c>
      <c r="E3367" t="s">
        <v>19</v>
      </c>
      <c r="F3367" t="s">
        <v>24</v>
      </c>
      <c r="G3367" t="s">
        <v>19</v>
      </c>
      <c r="H3367" t="s">
        <v>20</v>
      </c>
      <c r="I3367" t="s">
        <v>19</v>
      </c>
      <c r="J3367" t="s">
        <v>19</v>
      </c>
      <c r="K3367" t="s">
        <v>20</v>
      </c>
      <c r="L3367">
        <f t="shared" si="52"/>
        <v>5</v>
      </c>
      <c r="Q3367" t="s">
        <v>8840</v>
      </c>
      <c r="R3367" t="s">
        <v>8841</v>
      </c>
      <c r="S3367" t="s">
        <v>2954</v>
      </c>
      <c r="T3367" t="s">
        <v>704</v>
      </c>
      <c r="U3367">
        <v>62563</v>
      </c>
      <c r="V3367" s="1">
        <v>43411.070243055554</v>
      </c>
      <c r="W3367" t="s">
        <v>34</v>
      </c>
      <c r="X3367" t="s">
        <v>87</v>
      </c>
      <c r="Y3367" t="s">
        <v>789</v>
      </c>
      <c r="Z3367" t="s">
        <v>89</v>
      </c>
      <c r="AA3367" t="s">
        <v>90</v>
      </c>
      <c r="AB3367" t="s">
        <v>116</v>
      </c>
      <c r="AC3367" t="s">
        <v>564</v>
      </c>
      <c r="AD3367" t="s">
        <v>118</v>
      </c>
      <c r="AF3367" s="1">
        <v>43453.644849537035</v>
      </c>
    </row>
    <row r="3368" spans="1:32" x14ac:dyDescent="0.3">
      <c r="A3368">
        <v>792310</v>
      </c>
      <c r="B3368">
        <v>416431</v>
      </c>
      <c r="C3368" t="s">
        <v>19</v>
      </c>
      <c r="D3368" t="s">
        <v>19</v>
      </c>
      <c r="E3368" t="s">
        <v>19</v>
      </c>
      <c r="F3368" t="s">
        <v>24</v>
      </c>
      <c r="G3368" t="s">
        <v>19</v>
      </c>
      <c r="H3368" t="s">
        <v>19</v>
      </c>
      <c r="I3368" t="s">
        <v>19</v>
      </c>
      <c r="J3368" t="s">
        <v>19</v>
      </c>
      <c r="K3368" t="s">
        <v>24</v>
      </c>
      <c r="L3368">
        <f t="shared" si="52"/>
        <v>7</v>
      </c>
      <c r="P3368">
        <v>1</v>
      </c>
      <c r="Q3368" t="s">
        <v>8842</v>
      </c>
      <c r="R3368" t="s">
        <v>8843</v>
      </c>
      <c r="S3368" t="s">
        <v>3787</v>
      </c>
      <c r="T3368" t="s">
        <v>189</v>
      </c>
      <c r="U3368">
        <v>72112</v>
      </c>
      <c r="V3368" s="1">
        <v>43329.069131944445</v>
      </c>
      <c r="W3368" t="s">
        <v>57</v>
      </c>
      <c r="X3368" t="s">
        <v>234</v>
      </c>
      <c r="Y3368" t="s">
        <v>115</v>
      </c>
      <c r="Z3368" t="s">
        <v>89</v>
      </c>
      <c r="AA3368" t="s">
        <v>90</v>
      </c>
      <c r="AB3368" t="s">
        <v>116</v>
      </c>
      <c r="AC3368" t="s">
        <v>117</v>
      </c>
      <c r="AD3368" t="s">
        <v>118</v>
      </c>
      <c r="AF3368" s="1">
        <v>43371.47896990741</v>
      </c>
    </row>
    <row r="3369" spans="1:32" x14ac:dyDescent="0.3">
      <c r="A3369">
        <v>792315</v>
      </c>
      <c r="B3369">
        <v>3470856</v>
      </c>
      <c r="C3369" t="s">
        <v>19</v>
      </c>
      <c r="D3369" t="s">
        <v>19</v>
      </c>
      <c r="E3369" t="s">
        <v>19</v>
      </c>
      <c r="F3369" t="s">
        <v>24</v>
      </c>
      <c r="G3369" t="s">
        <v>19</v>
      </c>
      <c r="H3369" t="s">
        <v>19</v>
      </c>
      <c r="I3369" t="s">
        <v>19</v>
      </c>
      <c r="J3369" t="s">
        <v>19</v>
      </c>
      <c r="K3369" t="s">
        <v>24</v>
      </c>
      <c r="L3369">
        <f t="shared" si="52"/>
        <v>7</v>
      </c>
      <c r="P3369">
        <v>1</v>
      </c>
      <c r="Q3369" t="s">
        <v>8844</v>
      </c>
      <c r="R3369" t="s">
        <v>8845</v>
      </c>
      <c r="S3369" t="s">
        <v>5165</v>
      </c>
      <c r="T3369" t="s">
        <v>224</v>
      </c>
      <c r="U3369">
        <v>28805</v>
      </c>
      <c r="V3369" s="1">
        <v>43403.070277777777</v>
      </c>
      <c r="W3369" t="s">
        <v>57</v>
      </c>
      <c r="X3369" t="s">
        <v>107</v>
      </c>
      <c r="Y3369" t="s">
        <v>357</v>
      </c>
      <c r="Z3369" t="s">
        <v>70</v>
      </c>
      <c r="AA3369" t="s">
        <v>71</v>
      </c>
      <c r="AB3369" t="s">
        <v>358</v>
      </c>
      <c r="AC3369" t="s">
        <v>793</v>
      </c>
      <c r="AD3369" t="s">
        <v>82</v>
      </c>
      <c r="AF3369" s="1">
        <v>43425.631180555552</v>
      </c>
    </row>
    <row r="3370" spans="1:32" x14ac:dyDescent="0.3">
      <c r="A3370">
        <v>792316</v>
      </c>
      <c r="B3370">
        <v>3682716</v>
      </c>
      <c r="C3370" t="s">
        <v>19</v>
      </c>
      <c r="D3370" t="s">
        <v>19</v>
      </c>
      <c r="E3370" t="s">
        <v>19</v>
      </c>
      <c r="F3370" t="s">
        <v>24</v>
      </c>
      <c r="G3370" t="s">
        <v>19</v>
      </c>
      <c r="H3370" t="s">
        <v>20</v>
      </c>
      <c r="I3370" t="s">
        <v>19</v>
      </c>
      <c r="J3370" t="s">
        <v>19</v>
      </c>
      <c r="K3370" t="s">
        <v>20</v>
      </c>
      <c r="L3370">
        <f t="shared" si="52"/>
        <v>6</v>
      </c>
      <c r="Q3370" t="s">
        <v>8846</v>
      </c>
      <c r="R3370" t="s">
        <v>8847</v>
      </c>
      <c r="S3370" t="s">
        <v>1008</v>
      </c>
      <c r="T3370" t="s">
        <v>183</v>
      </c>
      <c r="U3370">
        <v>43228</v>
      </c>
      <c r="V3370" s="1">
        <v>43425.070717592593</v>
      </c>
      <c r="W3370" t="s">
        <v>742</v>
      </c>
      <c r="X3370" t="s">
        <v>743</v>
      </c>
      <c r="Y3370" t="s">
        <v>367</v>
      </c>
      <c r="Z3370" t="s">
        <v>89</v>
      </c>
      <c r="AA3370" t="s">
        <v>90</v>
      </c>
      <c r="AB3370" t="s">
        <v>184</v>
      </c>
      <c r="AC3370" t="s">
        <v>185</v>
      </c>
      <c r="AD3370" t="s">
        <v>74</v>
      </c>
      <c r="AF3370" s="1">
        <v>44244.603900462964</v>
      </c>
    </row>
    <row r="3371" spans="1:32" x14ac:dyDescent="0.3">
      <c r="A3371">
        <v>792319</v>
      </c>
      <c r="B3371">
        <v>3112567</v>
      </c>
      <c r="C3371" t="s">
        <v>19</v>
      </c>
      <c r="D3371" t="s">
        <v>19</v>
      </c>
      <c r="E3371" t="s">
        <v>19</v>
      </c>
      <c r="F3371" t="s">
        <v>24</v>
      </c>
      <c r="G3371" t="s">
        <v>19</v>
      </c>
      <c r="H3371" t="s">
        <v>19</v>
      </c>
      <c r="I3371" t="s">
        <v>19</v>
      </c>
      <c r="J3371" t="s">
        <v>19</v>
      </c>
      <c r="K3371" t="s">
        <v>19</v>
      </c>
      <c r="L3371">
        <f t="shared" si="52"/>
        <v>8</v>
      </c>
      <c r="N3371">
        <v>1</v>
      </c>
      <c r="Q3371" t="s">
        <v>8848</v>
      </c>
      <c r="R3371" t="s">
        <v>8849</v>
      </c>
      <c r="S3371" t="s">
        <v>6161</v>
      </c>
      <c r="T3371" t="s">
        <v>311</v>
      </c>
      <c r="U3371">
        <v>7112</v>
      </c>
      <c r="V3371" s="1">
        <v>43329.069131944445</v>
      </c>
      <c r="W3371" t="s">
        <v>57</v>
      </c>
      <c r="X3371" t="s">
        <v>58</v>
      </c>
      <c r="Y3371" t="s">
        <v>48</v>
      </c>
      <c r="Z3371" t="s">
        <v>70</v>
      </c>
      <c r="AA3371" t="s">
        <v>71</v>
      </c>
      <c r="AB3371" t="s">
        <v>314</v>
      </c>
      <c r="AC3371" t="s">
        <v>663</v>
      </c>
      <c r="AD3371" t="s">
        <v>316</v>
      </c>
      <c r="AF3371" s="1">
        <v>43342.319571759261</v>
      </c>
    </row>
    <row r="3372" spans="1:32" x14ac:dyDescent="0.3">
      <c r="A3372">
        <v>792322</v>
      </c>
      <c r="B3372">
        <v>3683326</v>
      </c>
      <c r="C3372" t="s">
        <v>19</v>
      </c>
      <c r="D3372" t="s">
        <v>19</v>
      </c>
      <c r="E3372" t="s">
        <v>19</v>
      </c>
      <c r="F3372" t="s">
        <v>24</v>
      </c>
      <c r="G3372" t="s">
        <v>19</v>
      </c>
      <c r="H3372" t="s">
        <v>19</v>
      </c>
      <c r="I3372" t="s">
        <v>19</v>
      </c>
      <c r="J3372" t="s">
        <v>19</v>
      </c>
      <c r="K3372" t="s">
        <v>24</v>
      </c>
      <c r="L3372">
        <f t="shared" si="52"/>
        <v>7</v>
      </c>
      <c r="P3372">
        <v>1</v>
      </c>
      <c r="Q3372" t="s">
        <v>2851</v>
      </c>
      <c r="R3372" t="s">
        <v>8850</v>
      </c>
      <c r="S3372" t="s">
        <v>1008</v>
      </c>
      <c r="T3372" t="s">
        <v>183</v>
      </c>
      <c r="U3372">
        <v>43232</v>
      </c>
      <c r="V3372" s="1">
        <v>43411.070243055554</v>
      </c>
      <c r="W3372" t="s">
        <v>742</v>
      </c>
      <c r="X3372" t="s">
        <v>743</v>
      </c>
      <c r="Y3372" t="s">
        <v>367</v>
      </c>
      <c r="Z3372" t="s">
        <v>89</v>
      </c>
      <c r="AA3372" t="s">
        <v>90</v>
      </c>
      <c r="AB3372" t="s">
        <v>184</v>
      </c>
      <c r="AC3372" t="s">
        <v>185</v>
      </c>
      <c r="AD3372" t="s">
        <v>74</v>
      </c>
      <c r="AF3372" s="1">
        <v>43749.418530092589</v>
      </c>
    </row>
    <row r="3373" spans="1:32" x14ac:dyDescent="0.3">
      <c r="A3373">
        <v>792336</v>
      </c>
      <c r="B3373">
        <v>5825825</v>
      </c>
      <c r="C3373" t="s">
        <v>19</v>
      </c>
      <c r="D3373" t="s">
        <v>19</v>
      </c>
      <c r="E3373" t="s">
        <v>19</v>
      </c>
      <c r="F3373" t="s">
        <v>24</v>
      </c>
      <c r="G3373" t="s">
        <v>19</v>
      </c>
      <c r="H3373" t="s">
        <v>19</v>
      </c>
      <c r="I3373" t="s">
        <v>19</v>
      </c>
      <c r="J3373" t="s">
        <v>19</v>
      </c>
      <c r="K3373" t="s">
        <v>19</v>
      </c>
      <c r="L3373">
        <f t="shared" si="52"/>
        <v>8</v>
      </c>
      <c r="N3373">
        <v>1</v>
      </c>
      <c r="Q3373" t="s">
        <v>8851</v>
      </c>
      <c r="R3373" t="s">
        <v>8852</v>
      </c>
      <c r="S3373" t="s">
        <v>8853</v>
      </c>
      <c r="T3373" t="s">
        <v>45</v>
      </c>
      <c r="U3373">
        <v>10577</v>
      </c>
      <c r="V3373" s="1">
        <v>43328.242106481484</v>
      </c>
      <c r="W3373" t="s">
        <v>312</v>
      </c>
      <c r="X3373" t="s">
        <v>313</v>
      </c>
      <c r="Y3373" t="s">
        <v>48</v>
      </c>
      <c r="Z3373" t="s">
        <v>70</v>
      </c>
      <c r="AA3373" t="s">
        <v>71</v>
      </c>
      <c r="AB3373" t="s">
        <v>351</v>
      </c>
      <c r="AC3373" t="s">
        <v>352</v>
      </c>
      <c r="AD3373" t="s">
        <v>316</v>
      </c>
      <c r="AF3373" s="1">
        <v>43361.365590277775</v>
      </c>
    </row>
    <row r="3374" spans="1:32" x14ac:dyDescent="0.3">
      <c r="A3374">
        <v>792370</v>
      </c>
      <c r="B3374">
        <v>2382238</v>
      </c>
      <c r="C3374" t="s">
        <v>19</v>
      </c>
      <c r="D3374" t="s">
        <v>20</v>
      </c>
      <c r="E3374" t="s">
        <v>19</v>
      </c>
      <c r="F3374" t="s">
        <v>24</v>
      </c>
      <c r="G3374" t="s">
        <v>19</v>
      </c>
      <c r="H3374" t="s">
        <v>19</v>
      </c>
      <c r="I3374" t="s">
        <v>19</v>
      </c>
      <c r="J3374" t="s">
        <v>19</v>
      </c>
      <c r="K3374" t="s">
        <v>20</v>
      </c>
      <c r="L3374">
        <f t="shared" si="52"/>
        <v>6</v>
      </c>
      <c r="Q3374" t="s">
        <v>8854</v>
      </c>
      <c r="R3374" t="s">
        <v>8855</v>
      </c>
      <c r="S3374" t="s">
        <v>3043</v>
      </c>
      <c r="T3374" t="s">
        <v>165</v>
      </c>
      <c r="U3374">
        <v>48532</v>
      </c>
      <c r="V3374" s="1">
        <v>43474.075659722221</v>
      </c>
      <c r="W3374" t="s">
        <v>34</v>
      </c>
      <c r="X3374" t="s">
        <v>87</v>
      </c>
      <c r="Y3374" t="s">
        <v>166</v>
      </c>
      <c r="Z3374" t="s">
        <v>89</v>
      </c>
      <c r="AA3374" t="s">
        <v>90</v>
      </c>
      <c r="AB3374" t="s">
        <v>167</v>
      </c>
      <c r="AC3374" t="s">
        <v>168</v>
      </c>
      <c r="AD3374" t="s">
        <v>93</v>
      </c>
      <c r="AF3374" s="1">
        <v>43549.641956018517</v>
      </c>
    </row>
    <row r="3375" spans="1:32" x14ac:dyDescent="0.3">
      <c r="A3375">
        <v>792818</v>
      </c>
      <c r="B3375">
        <v>5825457</v>
      </c>
      <c r="C3375" t="s">
        <v>19</v>
      </c>
      <c r="D3375" t="s">
        <v>19</v>
      </c>
      <c r="E3375" t="s">
        <v>19</v>
      </c>
      <c r="F3375" t="s">
        <v>24</v>
      </c>
      <c r="G3375" t="s">
        <v>19</v>
      </c>
      <c r="H3375" t="s">
        <v>19</v>
      </c>
      <c r="I3375" t="s">
        <v>19</v>
      </c>
      <c r="J3375" t="s">
        <v>19</v>
      </c>
      <c r="K3375" t="s">
        <v>20</v>
      </c>
      <c r="L3375">
        <f t="shared" si="52"/>
        <v>7</v>
      </c>
      <c r="Q3375" t="s">
        <v>8856</v>
      </c>
      <c r="R3375" t="s">
        <v>8857</v>
      </c>
      <c r="S3375" t="s">
        <v>859</v>
      </c>
      <c r="T3375" t="s">
        <v>45</v>
      </c>
      <c r="U3375">
        <v>10033</v>
      </c>
      <c r="V3375" s="1">
        <v>43320.069062499999</v>
      </c>
      <c r="W3375" t="s">
        <v>312</v>
      </c>
      <c r="X3375" t="s">
        <v>313</v>
      </c>
      <c r="Y3375" t="s">
        <v>48</v>
      </c>
      <c r="Z3375" t="s">
        <v>70</v>
      </c>
      <c r="AA3375" t="s">
        <v>71</v>
      </c>
      <c r="AB3375" t="s">
        <v>314</v>
      </c>
      <c r="AC3375" t="s">
        <v>1729</v>
      </c>
      <c r="AD3375" t="s">
        <v>316</v>
      </c>
      <c r="AF3375" s="1">
        <v>43354.651226851849</v>
      </c>
    </row>
    <row r="3376" spans="1:32" x14ac:dyDescent="0.3">
      <c r="A3376">
        <v>792819</v>
      </c>
      <c r="B3376">
        <v>5668833</v>
      </c>
      <c r="C3376" t="s">
        <v>19</v>
      </c>
      <c r="D3376" t="s">
        <v>19</v>
      </c>
      <c r="E3376" t="s">
        <v>19</v>
      </c>
      <c r="F3376" t="s">
        <v>24</v>
      </c>
      <c r="G3376" t="s">
        <v>19</v>
      </c>
      <c r="H3376" t="s">
        <v>19</v>
      </c>
      <c r="I3376" t="s">
        <v>19</v>
      </c>
      <c r="J3376" t="s">
        <v>19</v>
      </c>
      <c r="L3376">
        <f t="shared" si="52"/>
        <v>7</v>
      </c>
      <c r="Q3376" t="s">
        <v>8858</v>
      </c>
      <c r="R3376" t="s">
        <v>8859</v>
      </c>
      <c r="S3376" t="s">
        <v>8860</v>
      </c>
      <c r="T3376" t="s">
        <v>172</v>
      </c>
      <c r="U3376">
        <v>91730</v>
      </c>
      <c r="V3376" s="1">
        <v>43588.111377314817</v>
      </c>
      <c r="W3376" t="s">
        <v>34</v>
      </c>
      <c r="X3376" t="s">
        <v>87</v>
      </c>
      <c r="Y3376" t="s">
        <v>173</v>
      </c>
      <c r="Z3376" t="s">
        <v>37</v>
      </c>
      <c r="AA3376" t="s">
        <v>38</v>
      </c>
      <c r="AB3376" t="s">
        <v>174</v>
      </c>
      <c r="AC3376" t="s">
        <v>212</v>
      </c>
      <c r="AD3376" t="s">
        <v>41</v>
      </c>
      <c r="AF3376" s="1">
        <v>43700.470636574071</v>
      </c>
    </row>
    <row r="3377" spans="1:32" x14ac:dyDescent="0.3">
      <c r="A3377">
        <v>792821</v>
      </c>
      <c r="B3377">
        <v>5667300</v>
      </c>
      <c r="C3377" t="s">
        <v>19</v>
      </c>
      <c r="D3377" t="s">
        <v>19</v>
      </c>
      <c r="E3377" t="s">
        <v>19</v>
      </c>
      <c r="F3377" t="s">
        <v>24</v>
      </c>
      <c r="G3377" t="s">
        <v>19</v>
      </c>
      <c r="H3377" t="s">
        <v>20</v>
      </c>
      <c r="I3377" t="s">
        <v>19</v>
      </c>
      <c r="J3377" t="s">
        <v>19</v>
      </c>
      <c r="K3377" t="s">
        <v>24</v>
      </c>
      <c r="L3377">
        <f t="shared" si="52"/>
        <v>6</v>
      </c>
      <c r="Q3377" t="s">
        <v>8861</v>
      </c>
      <c r="R3377" t="s">
        <v>8862</v>
      </c>
      <c r="S3377" t="s">
        <v>8863</v>
      </c>
      <c r="T3377" t="s">
        <v>172</v>
      </c>
      <c r="U3377">
        <v>92270</v>
      </c>
      <c r="V3377" s="1">
        <v>43393.242361111108</v>
      </c>
      <c r="W3377" t="s">
        <v>2211</v>
      </c>
      <c r="X3377" t="s">
        <v>5404</v>
      </c>
      <c r="Y3377" t="s">
        <v>173</v>
      </c>
      <c r="Z3377" t="s">
        <v>49</v>
      </c>
      <c r="AA3377" t="s">
        <v>5405</v>
      </c>
      <c r="AB3377" t="s">
        <v>6631</v>
      </c>
      <c r="AC3377" t="s">
        <v>6632</v>
      </c>
      <c r="AF3377" s="1">
        <v>43523.425682870373</v>
      </c>
    </row>
    <row r="3378" spans="1:32" x14ac:dyDescent="0.3">
      <c r="A3378">
        <v>792910</v>
      </c>
      <c r="B3378">
        <v>5826601</v>
      </c>
      <c r="C3378" t="s">
        <v>19</v>
      </c>
      <c r="D3378" t="s">
        <v>19</v>
      </c>
      <c r="E3378" t="s">
        <v>19</v>
      </c>
      <c r="F3378" t="s">
        <v>24</v>
      </c>
      <c r="G3378" t="s">
        <v>20</v>
      </c>
      <c r="H3378" t="s">
        <v>20</v>
      </c>
      <c r="I3378" t="s">
        <v>19</v>
      </c>
      <c r="J3378" t="s">
        <v>19</v>
      </c>
      <c r="K3378" t="s">
        <v>20</v>
      </c>
      <c r="L3378">
        <f t="shared" si="52"/>
        <v>5</v>
      </c>
      <c r="Q3378" t="s">
        <v>8864</v>
      </c>
      <c r="R3378" t="s">
        <v>8865</v>
      </c>
      <c r="S3378" t="s">
        <v>8866</v>
      </c>
      <c r="T3378" t="s">
        <v>45</v>
      </c>
      <c r="U3378">
        <v>11023</v>
      </c>
      <c r="V3378" s="1">
        <v>43470.069826388892</v>
      </c>
      <c r="W3378" t="s">
        <v>67</v>
      </c>
      <c r="X3378" t="s">
        <v>860</v>
      </c>
      <c r="Y3378" t="s">
        <v>48</v>
      </c>
      <c r="Z3378" t="s">
        <v>70</v>
      </c>
      <c r="AA3378" t="s">
        <v>71</v>
      </c>
      <c r="AB3378" t="s">
        <v>351</v>
      </c>
      <c r="AC3378" t="s">
        <v>747</v>
      </c>
      <c r="AD3378" t="s">
        <v>316</v>
      </c>
      <c r="AF3378" s="1">
        <v>43748.600162037037</v>
      </c>
    </row>
    <row r="3379" spans="1:32" x14ac:dyDescent="0.3">
      <c r="A3379">
        <v>793047</v>
      </c>
      <c r="B3379">
        <v>5825736</v>
      </c>
      <c r="C3379" t="s">
        <v>19</v>
      </c>
      <c r="D3379" t="s">
        <v>19</v>
      </c>
      <c r="E3379" t="s">
        <v>19</v>
      </c>
      <c r="F3379" t="s">
        <v>24</v>
      </c>
      <c r="G3379" t="s">
        <v>19</v>
      </c>
      <c r="H3379" t="s">
        <v>19</v>
      </c>
      <c r="I3379" t="s">
        <v>19</v>
      </c>
      <c r="J3379" t="s">
        <v>19</v>
      </c>
      <c r="K3379" t="s">
        <v>24</v>
      </c>
      <c r="L3379">
        <f t="shared" si="52"/>
        <v>7</v>
      </c>
      <c r="P3379">
        <v>1</v>
      </c>
      <c r="Q3379" t="s">
        <v>8867</v>
      </c>
      <c r="R3379" t="s">
        <v>8868</v>
      </c>
      <c r="S3379" t="s">
        <v>888</v>
      </c>
      <c r="T3379" t="s">
        <v>45</v>
      </c>
      <c r="U3379">
        <v>10310</v>
      </c>
      <c r="V3379" s="1">
        <v>43356.069155092591</v>
      </c>
      <c r="W3379" t="s">
        <v>661</v>
      </c>
      <c r="X3379" t="s">
        <v>757</v>
      </c>
      <c r="Y3379" t="s">
        <v>48</v>
      </c>
      <c r="Z3379" t="s">
        <v>70</v>
      </c>
      <c r="AA3379" t="s">
        <v>71</v>
      </c>
      <c r="AB3379" t="s">
        <v>314</v>
      </c>
      <c r="AC3379" t="s">
        <v>890</v>
      </c>
      <c r="AD3379" t="s">
        <v>316</v>
      </c>
      <c r="AF3379" s="1">
        <v>43382.31994212963</v>
      </c>
    </row>
    <row r="3380" spans="1:32" x14ac:dyDescent="0.3">
      <c r="A3380">
        <v>793106</v>
      </c>
      <c r="B3380">
        <v>3500229</v>
      </c>
      <c r="C3380" t="s">
        <v>19</v>
      </c>
      <c r="D3380" t="s">
        <v>19</v>
      </c>
      <c r="E3380" t="s">
        <v>19</v>
      </c>
      <c r="F3380" t="s">
        <v>24</v>
      </c>
      <c r="G3380" t="s">
        <v>19</v>
      </c>
      <c r="H3380" t="s">
        <v>19</v>
      </c>
      <c r="I3380" t="s">
        <v>19</v>
      </c>
      <c r="J3380" t="s">
        <v>19</v>
      </c>
      <c r="K3380" t="s">
        <v>24</v>
      </c>
      <c r="L3380">
        <f t="shared" si="52"/>
        <v>7</v>
      </c>
      <c r="P3380">
        <v>1</v>
      </c>
      <c r="Q3380" t="s">
        <v>8869</v>
      </c>
      <c r="R3380" t="s">
        <v>8870</v>
      </c>
      <c r="S3380" t="s">
        <v>8871</v>
      </c>
      <c r="T3380" t="s">
        <v>134</v>
      </c>
      <c r="U3380">
        <v>58523</v>
      </c>
      <c r="V3380" s="1">
        <v>43405.329039351855</v>
      </c>
      <c r="W3380" t="s">
        <v>34</v>
      </c>
      <c r="X3380" t="s">
        <v>135</v>
      </c>
      <c r="Y3380" t="s">
        <v>124</v>
      </c>
      <c r="Z3380" t="s">
        <v>89</v>
      </c>
      <c r="AA3380" t="s">
        <v>90</v>
      </c>
      <c r="AB3380" t="s">
        <v>91</v>
      </c>
      <c r="AC3380" t="s">
        <v>92</v>
      </c>
      <c r="AD3380" t="s">
        <v>93</v>
      </c>
      <c r="AF3380" s="1">
        <v>42908.636041666665</v>
      </c>
    </row>
    <row r="3381" spans="1:32" x14ac:dyDescent="0.3">
      <c r="A3381">
        <v>793351</v>
      </c>
      <c r="B3381">
        <v>414285</v>
      </c>
      <c r="C3381" t="s">
        <v>19</v>
      </c>
      <c r="D3381" t="s">
        <v>19</v>
      </c>
      <c r="E3381" t="s">
        <v>19</v>
      </c>
      <c r="F3381" t="s">
        <v>24</v>
      </c>
      <c r="G3381" t="s">
        <v>19</v>
      </c>
      <c r="H3381" t="s">
        <v>19</v>
      </c>
      <c r="I3381" t="s">
        <v>19</v>
      </c>
      <c r="J3381" t="s">
        <v>19</v>
      </c>
      <c r="K3381" t="s">
        <v>19</v>
      </c>
      <c r="L3381">
        <f t="shared" si="52"/>
        <v>8</v>
      </c>
      <c r="N3381">
        <v>1</v>
      </c>
      <c r="Q3381" t="s">
        <v>8872</v>
      </c>
      <c r="R3381" t="s">
        <v>8873</v>
      </c>
      <c r="S3381" t="s">
        <v>8874</v>
      </c>
      <c r="T3381" t="s">
        <v>189</v>
      </c>
      <c r="U3381">
        <v>72443</v>
      </c>
      <c r="V3381" s="1">
        <v>43327.069201388891</v>
      </c>
      <c r="W3381" t="s">
        <v>57</v>
      </c>
      <c r="X3381" t="s">
        <v>234</v>
      </c>
      <c r="Y3381" t="s">
        <v>115</v>
      </c>
      <c r="Z3381" t="s">
        <v>89</v>
      </c>
      <c r="AA3381" t="s">
        <v>90</v>
      </c>
      <c r="AB3381" t="s">
        <v>116</v>
      </c>
      <c r="AC3381" t="s">
        <v>117</v>
      </c>
      <c r="AD3381" t="s">
        <v>118</v>
      </c>
      <c r="AF3381" s="1">
        <v>43374.368819444448</v>
      </c>
    </row>
    <row r="3382" spans="1:32" x14ac:dyDescent="0.3">
      <c r="A3382">
        <v>793409</v>
      </c>
      <c r="B3382">
        <v>5110123</v>
      </c>
      <c r="C3382" t="s">
        <v>19</v>
      </c>
      <c r="D3382" t="s">
        <v>19</v>
      </c>
      <c r="E3382" t="s">
        <v>19</v>
      </c>
      <c r="F3382" t="s">
        <v>24</v>
      </c>
      <c r="G3382" t="s">
        <v>20</v>
      </c>
      <c r="H3382" t="s">
        <v>19</v>
      </c>
      <c r="I3382" t="s">
        <v>19</v>
      </c>
      <c r="J3382" t="s">
        <v>19</v>
      </c>
      <c r="K3382" t="s">
        <v>20</v>
      </c>
      <c r="L3382">
        <f t="shared" si="52"/>
        <v>6</v>
      </c>
      <c r="Q3382" t="s">
        <v>8875</v>
      </c>
      <c r="R3382" t="s">
        <v>8876</v>
      </c>
      <c r="S3382" t="s">
        <v>8877</v>
      </c>
      <c r="T3382" t="s">
        <v>122</v>
      </c>
      <c r="U3382">
        <v>53188</v>
      </c>
      <c r="V3382" s="1">
        <v>43348.069467592592</v>
      </c>
      <c r="W3382" t="s">
        <v>34</v>
      </c>
      <c r="X3382" t="s">
        <v>87</v>
      </c>
      <c r="Y3382" t="s">
        <v>789</v>
      </c>
      <c r="Z3382" t="s">
        <v>89</v>
      </c>
      <c r="AA3382" t="s">
        <v>90</v>
      </c>
      <c r="AB3382" t="s">
        <v>167</v>
      </c>
      <c r="AC3382" t="s">
        <v>961</v>
      </c>
      <c r="AD3382" t="s">
        <v>93</v>
      </c>
      <c r="AF3382" s="1">
        <v>44152.683958333335</v>
      </c>
    </row>
    <row r="3383" spans="1:32" x14ac:dyDescent="0.3">
      <c r="A3383">
        <v>793411</v>
      </c>
      <c r="B3383">
        <v>5667172</v>
      </c>
      <c r="C3383" t="s">
        <v>19</v>
      </c>
      <c r="D3383" t="s">
        <v>19</v>
      </c>
      <c r="E3383" t="s">
        <v>19</v>
      </c>
      <c r="F3383" t="s">
        <v>24</v>
      </c>
      <c r="G3383" t="s">
        <v>19</v>
      </c>
      <c r="H3383" t="s">
        <v>19</v>
      </c>
      <c r="I3383" t="s">
        <v>19</v>
      </c>
      <c r="J3383" t="s">
        <v>19</v>
      </c>
      <c r="K3383" t="s">
        <v>20</v>
      </c>
      <c r="L3383">
        <f t="shared" si="52"/>
        <v>7</v>
      </c>
      <c r="Q3383" t="s">
        <v>8878</v>
      </c>
      <c r="R3383" t="s">
        <v>8879</v>
      </c>
      <c r="S3383" t="s">
        <v>209</v>
      </c>
      <c r="T3383" t="s">
        <v>172</v>
      </c>
      <c r="U3383">
        <v>92801</v>
      </c>
      <c r="V3383" s="1">
        <v>43449.070694444446</v>
      </c>
      <c r="W3383" t="s">
        <v>210</v>
      </c>
      <c r="X3383" t="s">
        <v>211</v>
      </c>
      <c r="Y3383" t="s">
        <v>173</v>
      </c>
      <c r="Z3383" t="s">
        <v>37</v>
      </c>
      <c r="AA3383" t="s">
        <v>38</v>
      </c>
      <c r="AB3383" t="s">
        <v>174</v>
      </c>
      <c r="AC3383" t="s">
        <v>473</v>
      </c>
      <c r="AD3383" t="s">
        <v>41</v>
      </c>
      <c r="AF3383" s="1">
        <v>43580.468969907408</v>
      </c>
    </row>
    <row r="3384" spans="1:32" x14ac:dyDescent="0.3">
      <c r="A3384">
        <v>793561</v>
      </c>
      <c r="B3384">
        <v>5738589</v>
      </c>
      <c r="C3384" t="s">
        <v>19</v>
      </c>
      <c r="D3384" t="s">
        <v>19</v>
      </c>
      <c r="E3384" t="s">
        <v>19</v>
      </c>
      <c r="F3384" t="s">
        <v>24</v>
      </c>
      <c r="G3384" t="s">
        <v>19</v>
      </c>
      <c r="H3384" t="s">
        <v>19</v>
      </c>
      <c r="I3384" t="s">
        <v>19</v>
      </c>
      <c r="J3384" t="s">
        <v>19</v>
      </c>
      <c r="K3384" t="s">
        <v>19</v>
      </c>
      <c r="L3384">
        <f t="shared" si="52"/>
        <v>8</v>
      </c>
      <c r="N3384">
        <v>1</v>
      </c>
      <c r="Q3384" t="s">
        <v>8880</v>
      </c>
      <c r="R3384" t="s">
        <v>8881</v>
      </c>
      <c r="S3384" t="s">
        <v>3763</v>
      </c>
      <c r="T3384" t="s">
        <v>78</v>
      </c>
      <c r="U3384">
        <v>32128</v>
      </c>
      <c r="V3384" s="1">
        <v>43490.068807870368</v>
      </c>
      <c r="W3384" t="s">
        <v>57</v>
      </c>
      <c r="X3384" t="s">
        <v>234</v>
      </c>
      <c r="Y3384" t="s">
        <v>79</v>
      </c>
      <c r="Z3384" t="s">
        <v>70</v>
      </c>
      <c r="AA3384" t="s">
        <v>71</v>
      </c>
      <c r="AB3384" t="s">
        <v>80</v>
      </c>
      <c r="AC3384" t="s">
        <v>285</v>
      </c>
      <c r="AD3384" t="s">
        <v>82</v>
      </c>
      <c r="AF3384" s="1">
        <v>43551.877557870372</v>
      </c>
    </row>
    <row r="3385" spans="1:32" x14ac:dyDescent="0.3">
      <c r="A3385">
        <v>793605</v>
      </c>
      <c r="B3385">
        <v>2995162</v>
      </c>
      <c r="C3385" t="s">
        <v>19</v>
      </c>
      <c r="D3385" t="s">
        <v>20</v>
      </c>
      <c r="E3385" t="s">
        <v>19</v>
      </c>
      <c r="F3385" t="s">
        <v>24</v>
      </c>
      <c r="G3385" t="s">
        <v>19</v>
      </c>
      <c r="H3385" t="s">
        <v>20</v>
      </c>
      <c r="I3385" t="s">
        <v>19</v>
      </c>
      <c r="J3385" t="s">
        <v>19</v>
      </c>
      <c r="K3385" t="s">
        <v>20</v>
      </c>
      <c r="L3385">
        <f t="shared" si="52"/>
        <v>5</v>
      </c>
      <c r="Q3385" t="s">
        <v>8882</v>
      </c>
      <c r="R3385" t="s">
        <v>8883</v>
      </c>
      <c r="S3385" t="s">
        <v>1334</v>
      </c>
      <c r="T3385" t="s">
        <v>1335</v>
      </c>
      <c r="U3385">
        <v>89120</v>
      </c>
      <c r="V3385" s="1">
        <v>43397.070150462961</v>
      </c>
      <c r="W3385" t="s">
        <v>34</v>
      </c>
      <c r="X3385" t="s">
        <v>87</v>
      </c>
      <c r="Y3385" t="s">
        <v>1336</v>
      </c>
      <c r="Z3385" t="s">
        <v>37</v>
      </c>
      <c r="AA3385" t="s">
        <v>38</v>
      </c>
      <c r="AB3385" t="s">
        <v>154</v>
      </c>
      <c r="AC3385" t="s">
        <v>1337</v>
      </c>
      <c r="AD3385" t="s">
        <v>62</v>
      </c>
      <c r="AF3385" s="1">
        <v>43446.647233796299</v>
      </c>
    </row>
    <row r="3386" spans="1:32" x14ac:dyDescent="0.3">
      <c r="A3386">
        <v>793914</v>
      </c>
      <c r="B3386">
        <v>5737993</v>
      </c>
      <c r="C3386" t="s">
        <v>19</v>
      </c>
      <c r="D3386" t="s">
        <v>19</v>
      </c>
      <c r="E3386" t="s">
        <v>19</v>
      </c>
      <c r="F3386" t="s">
        <v>24</v>
      </c>
      <c r="G3386" t="s">
        <v>19</v>
      </c>
      <c r="H3386" t="s">
        <v>20</v>
      </c>
      <c r="I3386" t="s">
        <v>19</v>
      </c>
      <c r="J3386" t="s">
        <v>19</v>
      </c>
      <c r="K3386" t="s">
        <v>24</v>
      </c>
      <c r="L3386">
        <f t="shared" si="52"/>
        <v>6</v>
      </c>
      <c r="Q3386" t="s">
        <v>8884</v>
      </c>
      <c r="R3386" t="s">
        <v>8885</v>
      </c>
      <c r="S3386" t="s">
        <v>8886</v>
      </c>
      <c r="T3386" t="s">
        <v>78</v>
      </c>
      <c r="U3386">
        <v>33462</v>
      </c>
      <c r="V3386" s="1">
        <v>43355.069016203706</v>
      </c>
      <c r="W3386" t="s">
        <v>3126</v>
      </c>
      <c r="X3386" t="s">
        <v>3127</v>
      </c>
      <c r="Y3386" t="s">
        <v>79</v>
      </c>
      <c r="AD3386" t="s">
        <v>82</v>
      </c>
      <c r="AF3386" s="1">
        <v>43376.680381944447</v>
      </c>
    </row>
    <row r="3387" spans="1:32" x14ac:dyDescent="0.3">
      <c r="A3387">
        <v>793916</v>
      </c>
      <c r="B3387">
        <v>5738286</v>
      </c>
      <c r="C3387" t="s">
        <v>19</v>
      </c>
      <c r="D3387" t="s">
        <v>19</v>
      </c>
      <c r="E3387" t="s">
        <v>19</v>
      </c>
      <c r="F3387" t="s">
        <v>19</v>
      </c>
      <c r="G3387" t="s">
        <v>19</v>
      </c>
      <c r="H3387" t="s">
        <v>19</v>
      </c>
      <c r="I3387" t="s">
        <v>19</v>
      </c>
      <c r="J3387" t="s">
        <v>19</v>
      </c>
      <c r="K3387" t="s">
        <v>19</v>
      </c>
      <c r="L3387">
        <f t="shared" si="52"/>
        <v>9</v>
      </c>
      <c r="M3387">
        <v>1</v>
      </c>
      <c r="Q3387" t="s">
        <v>8887</v>
      </c>
      <c r="R3387" t="s">
        <v>8888</v>
      </c>
      <c r="S3387" t="s">
        <v>1611</v>
      </c>
      <c r="T3387" t="s">
        <v>78</v>
      </c>
      <c r="U3387">
        <v>34952</v>
      </c>
      <c r="V3387" s="1">
        <v>43881.197997685187</v>
      </c>
      <c r="W3387" t="s">
        <v>57</v>
      </c>
      <c r="X3387" t="s">
        <v>234</v>
      </c>
      <c r="Y3387" t="s">
        <v>79</v>
      </c>
      <c r="Z3387" t="s">
        <v>70</v>
      </c>
      <c r="AA3387" t="s">
        <v>71</v>
      </c>
      <c r="AB3387" t="s">
        <v>80</v>
      </c>
      <c r="AC3387" t="s">
        <v>477</v>
      </c>
      <c r="AD3387" t="s">
        <v>82</v>
      </c>
      <c r="AF3387" s="1">
        <v>43970.612442129626</v>
      </c>
    </row>
    <row r="3388" spans="1:32" x14ac:dyDescent="0.3">
      <c r="A3388">
        <v>794213</v>
      </c>
      <c r="B3388">
        <v>4227282</v>
      </c>
      <c r="C3388" t="s">
        <v>19</v>
      </c>
      <c r="D3388" t="s">
        <v>20</v>
      </c>
      <c r="E3388" t="s">
        <v>19</v>
      </c>
      <c r="F3388" t="s">
        <v>20</v>
      </c>
      <c r="G3388" t="s">
        <v>20</v>
      </c>
      <c r="H3388" t="s">
        <v>20</v>
      </c>
      <c r="I3388" t="s">
        <v>19</v>
      </c>
      <c r="J3388" t="s">
        <v>19</v>
      </c>
      <c r="K3388" t="s">
        <v>20</v>
      </c>
      <c r="L3388">
        <f t="shared" si="52"/>
        <v>4</v>
      </c>
      <c r="Q3388" t="s">
        <v>8889</v>
      </c>
      <c r="R3388" t="s">
        <v>8890</v>
      </c>
      <c r="S3388" t="s">
        <v>739</v>
      </c>
      <c r="T3388" t="s">
        <v>553</v>
      </c>
      <c r="U3388">
        <v>29210</v>
      </c>
      <c r="V3388" s="1">
        <v>43561.111250000002</v>
      </c>
      <c r="W3388" t="s">
        <v>57</v>
      </c>
      <c r="X3388" t="s">
        <v>107</v>
      </c>
      <c r="Y3388" t="s">
        <v>357</v>
      </c>
      <c r="Z3388" t="s">
        <v>70</v>
      </c>
      <c r="AA3388" t="s">
        <v>71</v>
      </c>
      <c r="AB3388" t="s">
        <v>358</v>
      </c>
      <c r="AC3388" t="s">
        <v>465</v>
      </c>
      <c r="AD3388" t="s">
        <v>82</v>
      </c>
      <c r="AF3388" s="1">
        <v>43595.406041666669</v>
      </c>
    </row>
    <row r="3389" spans="1:32" x14ac:dyDescent="0.3">
      <c r="A3389">
        <v>794250</v>
      </c>
      <c r="B3389">
        <v>310817</v>
      </c>
      <c r="C3389" t="s">
        <v>19</v>
      </c>
      <c r="D3389" t="s">
        <v>19</v>
      </c>
      <c r="E3389" t="s">
        <v>19</v>
      </c>
      <c r="F3389" t="s">
        <v>24</v>
      </c>
      <c r="G3389" t="s">
        <v>19</v>
      </c>
      <c r="H3389" t="s">
        <v>19</v>
      </c>
      <c r="I3389" t="s">
        <v>19</v>
      </c>
      <c r="J3389" t="s">
        <v>19</v>
      </c>
      <c r="K3389" t="s">
        <v>20</v>
      </c>
      <c r="L3389">
        <f t="shared" si="52"/>
        <v>7</v>
      </c>
      <c r="Q3389" t="s">
        <v>8891</v>
      </c>
      <c r="R3389" t="s">
        <v>8892</v>
      </c>
      <c r="S3389" t="s">
        <v>8893</v>
      </c>
      <c r="T3389" t="s">
        <v>3177</v>
      </c>
      <c r="U3389">
        <v>86403</v>
      </c>
      <c r="V3389" s="1">
        <v>43337.069606481484</v>
      </c>
      <c r="W3389" t="s">
        <v>34</v>
      </c>
      <c r="X3389" t="s">
        <v>242</v>
      </c>
      <c r="Y3389" t="s">
        <v>1336</v>
      </c>
      <c r="Z3389" t="s">
        <v>37</v>
      </c>
      <c r="AA3389" t="s">
        <v>38</v>
      </c>
      <c r="AB3389" t="s">
        <v>154</v>
      </c>
      <c r="AC3389" t="s">
        <v>2698</v>
      </c>
      <c r="AD3389" t="s">
        <v>62</v>
      </c>
      <c r="AF3389" s="1">
        <v>43405.537083333336</v>
      </c>
    </row>
    <row r="3390" spans="1:32" x14ac:dyDescent="0.3">
      <c r="A3390">
        <v>794765</v>
      </c>
      <c r="B3390">
        <v>1494486</v>
      </c>
      <c r="C3390" t="s">
        <v>19</v>
      </c>
      <c r="D3390" t="s">
        <v>19</v>
      </c>
      <c r="E3390" t="s">
        <v>19</v>
      </c>
      <c r="F3390" t="s">
        <v>24</v>
      </c>
      <c r="G3390" t="s">
        <v>19</v>
      </c>
      <c r="H3390" t="s">
        <v>19</v>
      </c>
      <c r="I3390" t="s">
        <v>19</v>
      </c>
      <c r="J3390" t="s">
        <v>19</v>
      </c>
      <c r="K3390" t="s">
        <v>24</v>
      </c>
      <c r="L3390">
        <f t="shared" si="52"/>
        <v>7</v>
      </c>
      <c r="P3390">
        <v>1</v>
      </c>
      <c r="Q3390" t="s">
        <v>8894</v>
      </c>
      <c r="R3390" t="s">
        <v>8895</v>
      </c>
      <c r="S3390" t="s">
        <v>1384</v>
      </c>
      <c r="T3390" t="s">
        <v>704</v>
      </c>
      <c r="U3390">
        <v>62703</v>
      </c>
      <c r="V3390" s="1">
        <v>43355.069016203706</v>
      </c>
      <c r="W3390" t="s">
        <v>34</v>
      </c>
      <c r="X3390" t="s">
        <v>299</v>
      </c>
      <c r="Y3390" t="s">
        <v>789</v>
      </c>
      <c r="Z3390" t="s">
        <v>89</v>
      </c>
      <c r="AA3390" t="s">
        <v>90</v>
      </c>
      <c r="AB3390" t="s">
        <v>116</v>
      </c>
      <c r="AC3390" t="s">
        <v>307</v>
      </c>
      <c r="AD3390" t="s">
        <v>118</v>
      </c>
      <c r="AF3390" s="1">
        <v>43390.882997685185</v>
      </c>
    </row>
    <row r="3391" spans="1:32" x14ac:dyDescent="0.3">
      <c r="A3391">
        <v>794801</v>
      </c>
      <c r="B3391">
        <v>5925435</v>
      </c>
      <c r="C3391" t="s">
        <v>19</v>
      </c>
      <c r="D3391" t="s">
        <v>19</v>
      </c>
      <c r="E3391" t="s">
        <v>19</v>
      </c>
      <c r="F3391" t="s">
        <v>19</v>
      </c>
      <c r="G3391" t="s">
        <v>19</v>
      </c>
      <c r="H3391" t="s">
        <v>19</v>
      </c>
      <c r="I3391" t="s">
        <v>19</v>
      </c>
      <c r="J3391" t="s">
        <v>19</v>
      </c>
      <c r="K3391" t="s">
        <v>19</v>
      </c>
      <c r="L3391">
        <f t="shared" si="52"/>
        <v>9</v>
      </c>
      <c r="M3391">
        <v>1</v>
      </c>
      <c r="Q3391" t="s">
        <v>714</v>
      </c>
      <c r="R3391" t="s">
        <v>8896</v>
      </c>
      <c r="S3391" t="s">
        <v>488</v>
      </c>
      <c r="T3391" t="s">
        <v>97</v>
      </c>
      <c r="U3391">
        <v>75023</v>
      </c>
      <c r="V3391" s="1">
        <v>43404.070347222223</v>
      </c>
      <c r="W3391" t="s">
        <v>34</v>
      </c>
      <c r="X3391" t="s">
        <v>87</v>
      </c>
      <c r="Y3391" t="s">
        <v>489</v>
      </c>
      <c r="Z3391" t="s">
        <v>37</v>
      </c>
      <c r="AA3391" t="s">
        <v>38</v>
      </c>
      <c r="AB3391" t="s">
        <v>484</v>
      </c>
      <c r="AC3391" t="s">
        <v>717</v>
      </c>
      <c r="AD3391" t="s">
        <v>62</v>
      </c>
      <c r="AF3391" s="1">
        <v>43531.593240740738</v>
      </c>
    </row>
    <row r="3392" spans="1:32" x14ac:dyDescent="0.3">
      <c r="A3392">
        <v>794806</v>
      </c>
      <c r="B3392">
        <v>417863</v>
      </c>
      <c r="C3392" t="s">
        <v>19</v>
      </c>
      <c r="D3392" t="s">
        <v>19</v>
      </c>
      <c r="E3392" t="s">
        <v>19</v>
      </c>
      <c r="F3392" t="s">
        <v>24</v>
      </c>
      <c r="G3392" t="s">
        <v>19</v>
      </c>
      <c r="H3392" t="s">
        <v>19</v>
      </c>
      <c r="I3392" t="s">
        <v>19</v>
      </c>
      <c r="J3392" t="s">
        <v>19</v>
      </c>
      <c r="K3392" t="s">
        <v>19</v>
      </c>
      <c r="L3392">
        <f t="shared" si="52"/>
        <v>8</v>
      </c>
      <c r="N3392">
        <v>1</v>
      </c>
      <c r="Q3392" t="s">
        <v>8897</v>
      </c>
      <c r="R3392" t="s">
        <v>8898</v>
      </c>
      <c r="S3392" t="s">
        <v>4336</v>
      </c>
      <c r="T3392" t="s">
        <v>189</v>
      </c>
      <c r="U3392">
        <v>72401</v>
      </c>
      <c r="V3392" s="1">
        <v>43348.069467592592</v>
      </c>
      <c r="W3392" t="s">
        <v>57</v>
      </c>
      <c r="X3392" t="s">
        <v>234</v>
      </c>
      <c r="Y3392" t="s">
        <v>115</v>
      </c>
      <c r="Z3392" t="s">
        <v>89</v>
      </c>
      <c r="AA3392" t="s">
        <v>90</v>
      </c>
      <c r="AB3392" t="s">
        <v>116</v>
      </c>
      <c r="AC3392" t="s">
        <v>117</v>
      </c>
      <c r="AD3392" t="s">
        <v>118</v>
      </c>
      <c r="AF3392" s="1">
        <v>44067.272407407407</v>
      </c>
    </row>
    <row r="3393" spans="1:32" x14ac:dyDescent="0.3">
      <c r="A3393">
        <v>795400</v>
      </c>
      <c r="B3393">
        <v>4450766</v>
      </c>
      <c r="C3393" t="s">
        <v>19</v>
      </c>
      <c r="D3393" t="s">
        <v>19</v>
      </c>
      <c r="E3393" t="s">
        <v>20</v>
      </c>
      <c r="F3393" t="s">
        <v>24</v>
      </c>
      <c r="G3393" t="s">
        <v>20</v>
      </c>
      <c r="H3393" t="s">
        <v>20</v>
      </c>
      <c r="I3393" t="s">
        <v>19</v>
      </c>
      <c r="J3393" t="s">
        <v>19</v>
      </c>
      <c r="K3393" t="s">
        <v>20</v>
      </c>
      <c r="L3393">
        <f t="shared" si="52"/>
        <v>4</v>
      </c>
      <c r="Q3393" t="s">
        <v>8899</v>
      </c>
      <c r="R3393" t="s">
        <v>8900</v>
      </c>
      <c r="S3393" t="s">
        <v>8901</v>
      </c>
      <c r="T3393" t="s">
        <v>281</v>
      </c>
      <c r="U3393">
        <v>37076</v>
      </c>
      <c r="V3393" s="1">
        <v>43377.070289351854</v>
      </c>
      <c r="W3393" t="s">
        <v>636</v>
      </c>
      <c r="X3393" t="s">
        <v>636</v>
      </c>
      <c r="Y3393" t="s">
        <v>140</v>
      </c>
      <c r="Z3393" t="s">
        <v>89</v>
      </c>
      <c r="AA3393" t="s">
        <v>90</v>
      </c>
      <c r="AB3393" t="s">
        <v>141</v>
      </c>
      <c r="AC3393" t="s">
        <v>426</v>
      </c>
      <c r="AD3393" t="s">
        <v>118</v>
      </c>
      <c r="AF3393" s="1">
        <v>44546.597222222219</v>
      </c>
    </row>
    <row r="3394" spans="1:32" x14ac:dyDescent="0.3">
      <c r="A3394">
        <v>795402</v>
      </c>
      <c r="B3394">
        <v>5827805</v>
      </c>
      <c r="C3394" t="s">
        <v>19</v>
      </c>
      <c r="D3394" t="s">
        <v>19</v>
      </c>
      <c r="E3394" t="s">
        <v>19</v>
      </c>
      <c r="F3394" t="s">
        <v>24</v>
      </c>
      <c r="G3394" t="s">
        <v>19</v>
      </c>
      <c r="H3394" t="s">
        <v>19</v>
      </c>
      <c r="I3394" t="s">
        <v>19</v>
      </c>
      <c r="J3394" t="s">
        <v>19</v>
      </c>
      <c r="K3394" t="s">
        <v>19</v>
      </c>
      <c r="L3394">
        <f t="shared" si="52"/>
        <v>8</v>
      </c>
      <c r="N3394">
        <v>1</v>
      </c>
      <c r="Q3394" t="s">
        <v>8902</v>
      </c>
      <c r="R3394" t="s">
        <v>8903</v>
      </c>
      <c r="S3394" t="s">
        <v>1002</v>
      </c>
      <c r="T3394" t="s">
        <v>45</v>
      </c>
      <c r="U3394">
        <v>10701</v>
      </c>
      <c r="V3394" s="1">
        <v>45086.199513888889</v>
      </c>
      <c r="W3394" t="s">
        <v>312</v>
      </c>
      <c r="X3394" t="s">
        <v>313</v>
      </c>
      <c r="Y3394" t="s">
        <v>48</v>
      </c>
      <c r="Z3394" t="s">
        <v>70</v>
      </c>
      <c r="AA3394" t="s">
        <v>71</v>
      </c>
      <c r="AB3394" t="s">
        <v>314</v>
      </c>
      <c r="AC3394" t="s">
        <v>1722</v>
      </c>
      <c r="AD3394" t="s">
        <v>316</v>
      </c>
    </row>
    <row r="3395" spans="1:32" x14ac:dyDescent="0.3">
      <c r="A3395">
        <v>795411</v>
      </c>
      <c r="B3395">
        <v>2385044</v>
      </c>
      <c r="C3395" t="s">
        <v>19</v>
      </c>
      <c r="D3395" t="s">
        <v>20</v>
      </c>
      <c r="E3395" t="s">
        <v>19</v>
      </c>
      <c r="F3395" t="s">
        <v>24</v>
      </c>
      <c r="G3395" t="s">
        <v>19</v>
      </c>
      <c r="H3395" t="s">
        <v>20</v>
      </c>
      <c r="I3395" t="s">
        <v>19</v>
      </c>
      <c r="J3395" t="s">
        <v>19</v>
      </c>
      <c r="K3395" t="s">
        <v>20</v>
      </c>
      <c r="L3395">
        <f t="shared" si="52"/>
        <v>5</v>
      </c>
      <c r="Q3395" t="s">
        <v>8904</v>
      </c>
      <c r="R3395" t="s">
        <v>8905</v>
      </c>
      <c r="S3395" t="s">
        <v>8906</v>
      </c>
      <c r="T3395" t="s">
        <v>165</v>
      </c>
      <c r="U3395">
        <v>48341</v>
      </c>
      <c r="V3395" s="1">
        <v>43348.069467592592</v>
      </c>
      <c r="W3395" t="s">
        <v>34</v>
      </c>
      <c r="X3395" t="s">
        <v>87</v>
      </c>
      <c r="Y3395" t="s">
        <v>166</v>
      </c>
      <c r="Z3395" t="s">
        <v>89</v>
      </c>
      <c r="AA3395" t="s">
        <v>90</v>
      </c>
      <c r="AB3395" t="s">
        <v>167</v>
      </c>
      <c r="AC3395" t="s">
        <v>168</v>
      </c>
      <c r="AD3395" t="s">
        <v>93</v>
      </c>
      <c r="AF3395" s="1">
        <v>43383.749490740738</v>
      </c>
    </row>
    <row r="3396" spans="1:32" x14ac:dyDescent="0.3">
      <c r="A3396">
        <v>795430</v>
      </c>
      <c r="B3396">
        <v>5925093</v>
      </c>
      <c r="C3396" t="s">
        <v>19</v>
      </c>
      <c r="D3396" t="s">
        <v>19</v>
      </c>
      <c r="E3396" t="s">
        <v>19</v>
      </c>
      <c r="F3396" t="s">
        <v>24</v>
      </c>
      <c r="G3396" t="s">
        <v>19</v>
      </c>
      <c r="H3396" t="s">
        <v>20</v>
      </c>
      <c r="I3396" t="s">
        <v>19</v>
      </c>
      <c r="J3396" t="s">
        <v>19</v>
      </c>
      <c r="K3396" t="s">
        <v>20</v>
      </c>
      <c r="L3396">
        <f t="shared" si="52"/>
        <v>6</v>
      </c>
      <c r="Q3396" t="s">
        <v>1937</v>
      </c>
      <c r="R3396" t="s">
        <v>8907</v>
      </c>
      <c r="S3396" t="s">
        <v>735</v>
      </c>
      <c r="T3396" t="s">
        <v>97</v>
      </c>
      <c r="U3396">
        <v>77002</v>
      </c>
      <c r="V3396" s="1">
        <v>43454.070416666669</v>
      </c>
      <c r="W3396" t="s">
        <v>34</v>
      </c>
      <c r="X3396" t="s">
        <v>35</v>
      </c>
      <c r="Y3396" t="s">
        <v>59</v>
      </c>
      <c r="Z3396" t="s">
        <v>37</v>
      </c>
      <c r="AA3396" t="s">
        <v>38</v>
      </c>
      <c r="AB3396" t="s">
        <v>60</v>
      </c>
      <c r="AC3396" t="s">
        <v>717</v>
      </c>
      <c r="AD3396" t="s">
        <v>62</v>
      </c>
      <c r="AF3396" s="1">
        <v>43504.583449074074</v>
      </c>
    </row>
    <row r="3397" spans="1:32" x14ac:dyDescent="0.3">
      <c r="A3397">
        <v>795503</v>
      </c>
      <c r="B3397">
        <v>5926007</v>
      </c>
      <c r="C3397" t="s">
        <v>19</v>
      </c>
      <c r="D3397" t="s">
        <v>19</v>
      </c>
      <c r="E3397" t="s">
        <v>19</v>
      </c>
      <c r="F3397" t="s">
        <v>19</v>
      </c>
      <c r="G3397" t="s">
        <v>19</v>
      </c>
      <c r="H3397" t="s">
        <v>19</v>
      </c>
      <c r="I3397" t="s">
        <v>19</v>
      </c>
      <c r="J3397" t="s">
        <v>19</v>
      </c>
      <c r="K3397" t="s">
        <v>19</v>
      </c>
      <c r="L3397">
        <f t="shared" si="52"/>
        <v>9</v>
      </c>
      <c r="M3397">
        <v>1</v>
      </c>
      <c r="Q3397" t="s">
        <v>8908</v>
      </c>
      <c r="R3397" t="s">
        <v>8909</v>
      </c>
      <c r="S3397" t="s">
        <v>671</v>
      </c>
      <c r="T3397" t="s">
        <v>97</v>
      </c>
      <c r="U3397">
        <v>76102</v>
      </c>
      <c r="V3397" s="1">
        <v>43749.222407407404</v>
      </c>
      <c r="W3397" t="s">
        <v>129</v>
      </c>
      <c r="X3397" t="s">
        <v>130</v>
      </c>
      <c r="Y3397" t="s">
        <v>489</v>
      </c>
      <c r="Z3397" t="s">
        <v>37</v>
      </c>
      <c r="AA3397" t="s">
        <v>38</v>
      </c>
      <c r="AB3397" t="s">
        <v>484</v>
      </c>
      <c r="AC3397" t="s">
        <v>485</v>
      </c>
      <c r="AD3397" t="s">
        <v>62</v>
      </c>
      <c r="AF3397" s="1">
        <v>43808.685578703706</v>
      </c>
    </row>
    <row r="3398" spans="1:32" x14ac:dyDescent="0.3">
      <c r="A3398">
        <v>795520</v>
      </c>
      <c r="B3398">
        <v>4108393</v>
      </c>
      <c r="C3398" t="s">
        <v>19</v>
      </c>
      <c r="D3398" t="s">
        <v>20</v>
      </c>
      <c r="E3398" t="s">
        <v>19</v>
      </c>
      <c r="F3398" t="s">
        <v>24</v>
      </c>
      <c r="G3398" t="s">
        <v>19</v>
      </c>
      <c r="H3398" t="s">
        <v>19</v>
      </c>
      <c r="I3398" t="s">
        <v>19</v>
      </c>
      <c r="J3398" t="s">
        <v>19</v>
      </c>
      <c r="K3398" t="s">
        <v>20</v>
      </c>
      <c r="L3398">
        <f t="shared" si="52"/>
        <v>6</v>
      </c>
      <c r="Q3398" t="s">
        <v>8910</v>
      </c>
      <c r="R3398" t="s">
        <v>8911</v>
      </c>
      <c r="S3398" t="s">
        <v>1800</v>
      </c>
      <c r="T3398" t="s">
        <v>2340</v>
      </c>
      <c r="U3398">
        <v>2904</v>
      </c>
      <c r="V3398" s="1">
        <v>43503.090532407405</v>
      </c>
      <c r="W3398" t="s">
        <v>34</v>
      </c>
      <c r="X3398" t="s">
        <v>87</v>
      </c>
      <c r="Y3398" t="s">
        <v>656</v>
      </c>
      <c r="Z3398" t="s">
        <v>70</v>
      </c>
      <c r="AA3398" t="s">
        <v>71</v>
      </c>
      <c r="AB3398" t="s">
        <v>351</v>
      </c>
      <c r="AC3398" t="s">
        <v>747</v>
      </c>
      <c r="AD3398" t="s">
        <v>316</v>
      </c>
      <c r="AF3398" s="1">
        <v>44623.37777777778</v>
      </c>
    </row>
    <row r="3399" spans="1:32" x14ac:dyDescent="0.3">
      <c r="A3399">
        <v>795539</v>
      </c>
      <c r="B3399">
        <v>5827653</v>
      </c>
      <c r="C3399" t="s">
        <v>19</v>
      </c>
      <c r="D3399" t="s">
        <v>19</v>
      </c>
      <c r="E3399" t="s">
        <v>19</v>
      </c>
      <c r="F3399" t="s">
        <v>24</v>
      </c>
      <c r="G3399" t="s">
        <v>19</v>
      </c>
      <c r="H3399" t="s">
        <v>19</v>
      </c>
      <c r="I3399" t="s">
        <v>19</v>
      </c>
      <c r="J3399" t="s">
        <v>19</v>
      </c>
      <c r="K3399" t="s">
        <v>20</v>
      </c>
      <c r="L3399">
        <f t="shared" ref="L3399:L3462" si="53">COUNTIF(C3399:K3399,"Y")</f>
        <v>7</v>
      </c>
      <c r="Q3399" t="s">
        <v>8912</v>
      </c>
      <c r="R3399" t="s">
        <v>8913</v>
      </c>
      <c r="S3399" t="s">
        <v>8914</v>
      </c>
      <c r="T3399" t="s">
        <v>45</v>
      </c>
      <c r="U3399">
        <v>13031</v>
      </c>
      <c r="V3399" s="1">
        <v>43521.24796296296</v>
      </c>
      <c r="W3399" t="s">
        <v>57</v>
      </c>
      <c r="X3399" t="s">
        <v>107</v>
      </c>
      <c r="Y3399" t="s">
        <v>48</v>
      </c>
      <c r="Z3399" t="s">
        <v>70</v>
      </c>
      <c r="AA3399" t="s">
        <v>71</v>
      </c>
      <c r="AB3399" t="s">
        <v>351</v>
      </c>
      <c r="AC3399" t="s">
        <v>560</v>
      </c>
      <c r="AD3399" t="s">
        <v>316</v>
      </c>
      <c r="AF3399" s="1">
        <v>43577.580694444441</v>
      </c>
    </row>
    <row r="3400" spans="1:32" x14ac:dyDescent="0.3">
      <c r="A3400">
        <v>795593</v>
      </c>
      <c r="B3400">
        <v>2300248</v>
      </c>
      <c r="C3400" t="s">
        <v>19</v>
      </c>
      <c r="D3400" t="s">
        <v>19</v>
      </c>
      <c r="E3400" t="s">
        <v>19</v>
      </c>
      <c r="F3400" t="s">
        <v>24</v>
      </c>
      <c r="G3400" t="s">
        <v>19</v>
      </c>
      <c r="H3400" t="s">
        <v>19</v>
      </c>
      <c r="I3400" t="s">
        <v>19</v>
      </c>
      <c r="J3400" t="s">
        <v>19</v>
      </c>
      <c r="K3400" t="s">
        <v>19</v>
      </c>
      <c r="L3400">
        <f t="shared" si="53"/>
        <v>8</v>
      </c>
      <c r="N3400">
        <v>1</v>
      </c>
      <c r="Q3400" t="s">
        <v>8915</v>
      </c>
      <c r="R3400" t="s">
        <v>8916</v>
      </c>
      <c r="S3400" t="s">
        <v>4575</v>
      </c>
      <c r="T3400" t="s">
        <v>165</v>
      </c>
      <c r="U3400">
        <v>49073</v>
      </c>
      <c r="V3400" s="1">
        <v>43375.071064814816</v>
      </c>
      <c r="W3400" t="s">
        <v>34</v>
      </c>
      <c r="X3400" t="s">
        <v>87</v>
      </c>
      <c r="Y3400" t="s">
        <v>166</v>
      </c>
      <c r="Z3400" t="s">
        <v>89</v>
      </c>
      <c r="AA3400" t="s">
        <v>90</v>
      </c>
      <c r="AB3400" t="s">
        <v>167</v>
      </c>
      <c r="AC3400" t="s">
        <v>830</v>
      </c>
      <c r="AD3400" t="s">
        <v>93</v>
      </c>
      <c r="AF3400" s="1">
        <v>43441.789143518516</v>
      </c>
    </row>
    <row r="3401" spans="1:32" x14ac:dyDescent="0.3">
      <c r="A3401">
        <v>795594</v>
      </c>
      <c r="B3401">
        <v>2373532</v>
      </c>
      <c r="C3401" t="s">
        <v>19</v>
      </c>
      <c r="D3401" t="s">
        <v>19</v>
      </c>
      <c r="E3401" t="s">
        <v>20</v>
      </c>
      <c r="F3401" t="s">
        <v>24</v>
      </c>
      <c r="G3401" t="s">
        <v>19</v>
      </c>
      <c r="H3401" t="s">
        <v>19</v>
      </c>
      <c r="I3401" t="s">
        <v>19</v>
      </c>
      <c r="J3401" t="s">
        <v>19</v>
      </c>
      <c r="K3401" t="s">
        <v>19</v>
      </c>
      <c r="L3401">
        <f t="shared" si="53"/>
        <v>7</v>
      </c>
      <c r="Q3401" t="s">
        <v>8917</v>
      </c>
      <c r="R3401" t="s">
        <v>8918</v>
      </c>
      <c r="S3401" t="s">
        <v>8919</v>
      </c>
      <c r="T3401" t="s">
        <v>165</v>
      </c>
      <c r="U3401">
        <v>48876</v>
      </c>
      <c r="V3401" s="1">
        <v>43385.069340277776</v>
      </c>
      <c r="W3401" t="s">
        <v>34</v>
      </c>
      <c r="X3401" t="s">
        <v>87</v>
      </c>
      <c r="Y3401" t="s">
        <v>166</v>
      </c>
      <c r="Z3401" t="s">
        <v>89</v>
      </c>
      <c r="AA3401" t="s">
        <v>90</v>
      </c>
      <c r="AB3401" t="s">
        <v>167</v>
      </c>
      <c r="AC3401" t="s">
        <v>830</v>
      </c>
      <c r="AD3401" t="s">
        <v>93</v>
      </c>
      <c r="AF3401" s="1">
        <v>43441.805185185185</v>
      </c>
    </row>
    <row r="3402" spans="1:32" x14ac:dyDescent="0.3">
      <c r="A3402">
        <v>795675</v>
      </c>
      <c r="B3402">
        <v>143622</v>
      </c>
      <c r="C3402" t="s">
        <v>19</v>
      </c>
      <c r="D3402" t="s">
        <v>19</v>
      </c>
      <c r="E3402" t="s">
        <v>19</v>
      </c>
      <c r="F3402" t="s">
        <v>24</v>
      </c>
      <c r="G3402" t="s">
        <v>19</v>
      </c>
      <c r="H3402" t="s">
        <v>19</v>
      </c>
      <c r="I3402" t="s">
        <v>19</v>
      </c>
      <c r="J3402" t="s">
        <v>19</v>
      </c>
      <c r="K3402" t="s">
        <v>19</v>
      </c>
      <c r="L3402">
        <f t="shared" si="53"/>
        <v>8</v>
      </c>
      <c r="N3402">
        <v>1</v>
      </c>
      <c r="Q3402" t="s">
        <v>8920</v>
      </c>
      <c r="R3402" t="s">
        <v>8921</v>
      </c>
      <c r="S3402" t="s">
        <v>8922</v>
      </c>
      <c r="T3402" t="s">
        <v>139</v>
      </c>
      <c r="U3402">
        <v>35481</v>
      </c>
      <c r="V3402" s="1">
        <v>43412.070104166669</v>
      </c>
      <c r="W3402" t="s">
        <v>57</v>
      </c>
      <c r="X3402" t="s">
        <v>58</v>
      </c>
      <c r="Y3402" t="s">
        <v>140</v>
      </c>
      <c r="Z3402" t="s">
        <v>89</v>
      </c>
      <c r="AA3402" t="s">
        <v>90</v>
      </c>
      <c r="AB3402" t="s">
        <v>141</v>
      </c>
      <c r="AC3402" t="s">
        <v>142</v>
      </c>
      <c r="AD3402" t="s">
        <v>118</v>
      </c>
      <c r="AF3402" s="1">
        <v>43467.556932870371</v>
      </c>
    </row>
    <row r="3403" spans="1:32" x14ac:dyDescent="0.3">
      <c r="A3403">
        <v>796027</v>
      </c>
      <c r="B3403">
        <v>2508008</v>
      </c>
      <c r="C3403" t="s">
        <v>19</v>
      </c>
      <c r="D3403" t="s">
        <v>19</v>
      </c>
      <c r="E3403" t="s">
        <v>19</v>
      </c>
      <c r="F3403" t="s">
        <v>24</v>
      </c>
      <c r="G3403" t="s">
        <v>19</v>
      </c>
      <c r="H3403" t="s">
        <v>19</v>
      </c>
      <c r="I3403" t="s">
        <v>19</v>
      </c>
      <c r="J3403" t="s">
        <v>19</v>
      </c>
      <c r="K3403" t="s">
        <v>19</v>
      </c>
      <c r="L3403">
        <f t="shared" si="53"/>
        <v>8</v>
      </c>
      <c r="N3403">
        <v>1</v>
      </c>
      <c r="Q3403" t="s">
        <v>8923</v>
      </c>
      <c r="R3403" t="s">
        <v>8924</v>
      </c>
      <c r="S3403" t="s">
        <v>8925</v>
      </c>
      <c r="T3403" t="s">
        <v>114</v>
      </c>
      <c r="U3403">
        <v>39194</v>
      </c>
      <c r="V3403" s="1">
        <v>43374.345451388886</v>
      </c>
      <c r="W3403" t="s">
        <v>57</v>
      </c>
      <c r="X3403" t="s">
        <v>370</v>
      </c>
      <c r="Y3403" t="s">
        <v>140</v>
      </c>
      <c r="Z3403" t="s">
        <v>89</v>
      </c>
      <c r="AA3403" t="s">
        <v>90</v>
      </c>
      <c r="AB3403" t="s">
        <v>141</v>
      </c>
      <c r="AC3403" t="s">
        <v>422</v>
      </c>
      <c r="AD3403" t="s">
        <v>118</v>
      </c>
      <c r="AF3403" s="1">
        <v>41726.343356481484</v>
      </c>
    </row>
    <row r="3404" spans="1:32" x14ac:dyDescent="0.3">
      <c r="A3404">
        <v>796968</v>
      </c>
      <c r="B3404">
        <v>5739721</v>
      </c>
      <c r="C3404" t="s">
        <v>19</v>
      </c>
      <c r="D3404" t="s">
        <v>19</v>
      </c>
      <c r="E3404" t="s">
        <v>19</v>
      </c>
      <c r="F3404" t="s">
        <v>24</v>
      </c>
      <c r="G3404" t="s">
        <v>19</v>
      </c>
      <c r="H3404" t="s">
        <v>19</v>
      </c>
      <c r="I3404" t="s">
        <v>19</v>
      </c>
      <c r="J3404" t="s">
        <v>19</v>
      </c>
      <c r="K3404" t="s">
        <v>24</v>
      </c>
      <c r="L3404">
        <f t="shared" si="53"/>
        <v>7</v>
      </c>
      <c r="P3404">
        <v>1</v>
      </c>
      <c r="Q3404" t="s">
        <v>2860</v>
      </c>
      <c r="R3404" t="s">
        <v>8926</v>
      </c>
      <c r="S3404" t="s">
        <v>2862</v>
      </c>
      <c r="T3404" t="s">
        <v>78</v>
      </c>
      <c r="U3404">
        <v>32308</v>
      </c>
      <c r="V3404" s="1">
        <v>43516.162245370368</v>
      </c>
      <c r="W3404" t="s">
        <v>34</v>
      </c>
      <c r="X3404" t="s">
        <v>35</v>
      </c>
      <c r="Y3404" t="s">
        <v>79</v>
      </c>
      <c r="Z3404" t="s">
        <v>70</v>
      </c>
      <c r="AA3404" t="s">
        <v>71</v>
      </c>
      <c r="AB3404" t="s">
        <v>80</v>
      </c>
      <c r="AC3404" t="s">
        <v>527</v>
      </c>
      <c r="AD3404" t="s">
        <v>82</v>
      </c>
      <c r="AF3404" s="1">
        <v>43551.883356481485</v>
      </c>
    </row>
    <row r="3405" spans="1:32" x14ac:dyDescent="0.3">
      <c r="A3405">
        <v>796982</v>
      </c>
      <c r="B3405">
        <v>1494614</v>
      </c>
      <c r="C3405" t="s">
        <v>19</v>
      </c>
      <c r="D3405" t="s">
        <v>19</v>
      </c>
      <c r="E3405" t="s">
        <v>19</v>
      </c>
      <c r="F3405" t="s">
        <v>19</v>
      </c>
      <c r="G3405" t="s">
        <v>19</v>
      </c>
      <c r="H3405" t="s">
        <v>19</v>
      </c>
      <c r="I3405" t="s">
        <v>19</v>
      </c>
      <c r="J3405" t="s">
        <v>19</v>
      </c>
      <c r="K3405" t="s">
        <v>24</v>
      </c>
      <c r="L3405">
        <f t="shared" si="53"/>
        <v>8</v>
      </c>
      <c r="O3405">
        <v>1</v>
      </c>
      <c r="Q3405" t="s">
        <v>8927</v>
      </c>
      <c r="R3405" t="s">
        <v>8928</v>
      </c>
      <c r="S3405" t="s">
        <v>8929</v>
      </c>
      <c r="T3405" t="s">
        <v>704</v>
      </c>
      <c r="U3405">
        <v>61048</v>
      </c>
      <c r="V3405" s="1">
        <v>43378.069641203707</v>
      </c>
      <c r="W3405" t="s">
        <v>34</v>
      </c>
      <c r="X3405" t="s">
        <v>87</v>
      </c>
      <c r="Y3405" t="s">
        <v>789</v>
      </c>
      <c r="Z3405" t="s">
        <v>89</v>
      </c>
      <c r="AA3405" t="s">
        <v>90</v>
      </c>
      <c r="AB3405" t="s">
        <v>167</v>
      </c>
      <c r="AC3405" t="s">
        <v>790</v>
      </c>
      <c r="AD3405" t="s">
        <v>93</v>
      </c>
      <c r="AF3405" s="1">
        <v>43536.377314814818</v>
      </c>
    </row>
    <row r="3406" spans="1:32" x14ac:dyDescent="0.3">
      <c r="A3406">
        <v>796983</v>
      </c>
      <c r="B3406">
        <v>5926540</v>
      </c>
      <c r="C3406" t="s">
        <v>19</v>
      </c>
      <c r="D3406" t="s">
        <v>19</v>
      </c>
      <c r="E3406" t="s">
        <v>19</v>
      </c>
      <c r="F3406" t="s">
        <v>24</v>
      </c>
      <c r="G3406" t="s">
        <v>19</v>
      </c>
      <c r="H3406" t="s">
        <v>19</v>
      </c>
      <c r="I3406" t="s">
        <v>19</v>
      </c>
      <c r="J3406" t="s">
        <v>19</v>
      </c>
      <c r="K3406" t="s">
        <v>19</v>
      </c>
      <c r="L3406">
        <f t="shared" si="53"/>
        <v>8</v>
      </c>
      <c r="N3406">
        <v>1</v>
      </c>
      <c r="Q3406" t="s">
        <v>8930</v>
      </c>
      <c r="R3406" t="s">
        <v>8931</v>
      </c>
      <c r="S3406" t="s">
        <v>2769</v>
      </c>
      <c r="T3406" t="s">
        <v>97</v>
      </c>
      <c r="U3406">
        <v>75013</v>
      </c>
      <c r="V3406" s="1">
        <v>43496.069120370368</v>
      </c>
      <c r="W3406" t="s">
        <v>57</v>
      </c>
      <c r="X3406" t="s">
        <v>234</v>
      </c>
      <c r="Y3406" t="s">
        <v>489</v>
      </c>
      <c r="Z3406" t="s">
        <v>37</v>
      </c>
      <c r="AA3406" t="s">
        <v>38</v>
      </c>
      <c r="AB3406" t="s">
        <v>484</v>
      </c>
      <c r="AC3406" t="s">
        <v>717</v>
      </c>
      <c r="AD3406" t="s">
        <v>62</v>
      </c>
      <c r="AF3406" s="1">
        <v>43592.627384259256</v>
      </c>
    </row>
    <row r="3407" spans="1:32" x14ac:dyDescent="0.3">
      <c r="A3407">
        <v>797087</v>
      </c>
      <c r="B3407">
        <v>2247472</v>
      </c>
      <c r="C3407" t="s">
        <v>19</v>
      </c>
      <c r="D3407" t="s">
        <v>19</v>
      </c>
      <c r="E3407" t="s">
        <v>19</v>
      </c>
      <c r="F3407" t="s">
        <v>19</v>
      </c>
      <c r="G3407" t="s">
        <v>19</v>
      </c>
      <c r="H3407" t="s">
        <v>19</v>
      </c>
      <c r="I3407" t="s">
        <v>19</v>
      </c>
      <c r="J3407" t="s">
        <v>19</v>
      </c>
      <c r="K3407" t="s">
        <v>19</v>
      </c>
      <c r="L3407">
        <f t="shared" si="53"/>
        <v>9</v>
      </c>
      <c r="M3407">
        <v>1</v>
      </c>
      <c r="Q3407" t="s">
        <v>8932</v>
      </c>
      <c r="R3407" t="s">
        <v>8933</v>
      </c>
      <c r="S3407" t="s">
        <v>8934</v>
      </c>
      <c r="T3407" t="s">
        <v>643</v>
      </c>
      <c r="U3407">
        <v>1757</v>
      </c>
      <c r="V3407" s="1">
        <v>43445.070300925923</v>
      </c>
      <c r="W3407" t="s">
        <v>34</v>
      </c>
      <c r="X3407" t="s">
        <v>87</v>
      </c>
      <c r="Y3407" t="s">
        <v>656</v>
      </c>
      <c r="Z3407" t="s">
        <v>70</v>
      </c>
      <c r="AA3407" t="s">
        <v>71</v>
      </c>
      <c r="AB3407" t="s">
        <v>351</v>
      </c>
      <c r="AC3407" t="s">
        <v>657</v>
      </c>
      <c r="AD3407" t="s">
        <v>316</v>
      </c>
      <c r="AF3407" s="1">
        <v>43467.316099537034</v>
      </c>
    </row>
    <row r="3408" spans="1:32" x14ac:dyDescent="0.3">
      <c r="A3408">
        <v>797093</v>
      </c>
      <c r="B3408">
        <v>5740368</v>
      </c>
      <c r="C3408" t="s">
        <v>19</v>
      </c>
      <c r="D3408" t="s">
        <v>19</v>
      </c>
      <c r="E3408" t="s">
        <v>19</v>
      </c>
      <c r="F3408" t="s">
        <v>24</v>
      </c>
      <c r="G3408" t="s">
        <v>20</v>
      </c>
      <c r="H3408" t="s">
        <v>19</v>
      </c>
      <c r="I3408" t="s">
        <v>19</v>
      </c>
      <c r="J3408" t="s">
        <v>19</v>
      </c>
      <c r="K3408" t="s">
        <v>24</v>
      </c>
      <c r="L3408">
        <f t="shared" si="53"/>
        <v>6</v>
      </c>
      <c r="Q3408" t="s">
        <v>8935</v>
      </c>
      <c r="R3408" t="s">
        <v>8936</v>
      </c>
      <c r="S3408" t="s">
        <v>8937</v>
      </c>
      <c r="T3408" t="s">
        <v>78</v>
      </c>
      <c r="U3408">
        <v>34491</v>
      </c>
      <c r="V3408" s="1">
        <v>43529.110937500001</v>
      </c>
      <c r="W3408" t="s">
        <v>57</v>
      </c>
      <c r="X3408" t="s">
        <v>234</v>
      </c>
      <c r="Y3408" t="s">
        <v>79</v>
      </c>
      <c r="Z3408" t="s">
        <v>70</v>
      </c>
      <c r="AA3408" t="s">
        <v>71</v>
      </c>
      <c r="AB3408" t="s">
        <v>80</v>
      </c>
      <c r="AC3408" t="s">
        <v>852</v>
      </c>
      <c r="AD3408" t="s">
        <v>82</v>
      </c>
      <c r="AF3408" s="1">
        <v>43619.581307870372</v>
      </c>
    </row>
    <row r="3409" spans="1:32" x14ac:dyDescent="0.3">
      <c r="A3409">
        <v>797094</v>
      </c>
      <c r="B3409">
        <v>4443088</v>
      </c>
      <c r="C3409" t="s">
        <v>19</v>
      </c>
      <c r="D3409" t="s">
        <v>19</v>
      </c>
      <c r="E3409" t="s">
        <v>19</v>
      </c>
      <c r="F3409" t="s">
        <v>24</v>
      </c>
      <c r="G3409" t="s">
        <v>20</v>
      </c>
      <c r="H3409" t="s">
        <v>20</v>
      </c>
      <c r="I3409" t="s">
        <v>19</v>
      </c>
      <c r="J3409" t="s">
        <v>19</v>
      </c>
      <c r="K3409" t="s">
        <v>19</v>
      </c>
      <c r="L3409">
        <f t="shared" si="53"/>
        <v>6</v>
      </c>
      <c r="Q3409" t="s">
        <v>7738</v>
      </c>
      <c r="R3409" t="s">
        <v>8938</v>
      </c>
      <c r="S3409" t="s">
        <v>1566</v>
      </c>
      <c r="T3409" t="s">
        <v>281</v>
      </c>
      <c r="U3409">
        <v>37814</v>
      </c>
      <c r="V3409" s="1">
        <v>43375.071064814816</v>
      </c>
      <c r="W3409" t="s">
        <v>57</v>
      </c>
      <c r="X3409" t="s">
        <v>107</v>
      </c>
      <c r="Y3409" t="s">
        <v>357</v>
      </c>
      <c r="Z3409" t="s">
        <v>70</v>
      </c>
      <c r="AA3409" t="s">
        <v>71</v>
      </c>
      <c r="AB3409" t="s">
        <v>358</v>
      </c>
      <c r="AC3409" t="s">
        <v>793</v>
      </c>
      <c r="AD3409" t="s">
        <v>82</v>
      </c>
      <c r="AF3409" s="1">
        <v>43425.598969907405</v>
      </c>
    </row>
    <row r="3410" spans="1:32" x14ac:dyDescent="0.3">
      <c r="A3410">
        <v>797105</v>
      </c>
      <c r="B3410">
        <v>4445513</v>
      </c>
      <c r="C3410" t="s">
        <v>19</v>
      </c>
      <c r="D3410" t="s">
        <v>19</v>
      </c>
      <c r="E3410" t="s">
        <v>19</v>
      </c>
      <c r="F3410" t="s">
        <v>24</v>
      </c>
      <c r="G3410" t="s">
        <v>19</v>
      </c>
      <c r="H3410" t="s">
        <v>20</v>
      </c>
      <c r="I3410" t="s">
        <v>19</v>
      </c>
      <c r="J3410" t="s">
        <v>19</v>
      </c>
      <c r="K3410" t="s">
        <v>24</v>
      </c>
      <c r="L3410">
        <f t="shared" si="53"/>
        <v>6</v>
      </c>
      <c r="Q3410" t="s">
        <v>8939</v>
      </c>
      <c r="R3410" t="s">
        <v>8940</v>
      </c>
      <c r="S3410" t="s">
        <v>1953</v>
      </c>
      <c r="T3410" t="s">
        <v>281</v>
      </c>
      <c r="U3410">
        <v>37860</v>
      </c>
      <c r="V3410" s="1">
        <v>43384.069733796299</v>
      </c>
      <c r="W3410" t="s">
        <v>57</v>
      </c>
      <c r="X3410" t="s">
        <v>107</v>
      </c>
      <c r="Y3410" t="s">
        <v>357</v>
      </c>
      <c r="Z3410" t="s">
        <v>70</v>
      </c>
      <c r="AA3410" t="s">
        <v>71</v>
      </c>
      <c r="AB3410" t="s">
        <v>358</v>
      </c>
      <c r="AC3410" t="s">
        <v>793</v>
      </c>
      <c r="AD3410" t="s">
        <v>82</v>
      </c>
      <c r="AF3410" s="1">
        <v>43404.587581018517</v>
      </c>
    </row>
    <row r="3411" spans="1:32" x14ac:dyDescent="0.3">
      <c r="A3411">
        <v>797116</v>
      </c>
      <c r="B3411">
        <v>5925372</v>
      </c>
      <c r="C3411" t="s">
        <v>19</v>
      </c>
      <c r="D3411" t="s">
        <v>19</v>
      </c>
      <c r="E3411" t="s">
        <v>19</v>
      </c>
      <c r="F3411" t="s">
        <v>24</v>
      </c>
      <c r="G3411" t="s">
        <v>19</v>
      </c>
      <c r="H3411" t="s">
        <v>19</v>
      </c>
      <c r="I3411" t="s">
        <v>19</v>
      </c>
      <c r="J3411" t="s">
        <v>19</v>
      </c>
      <c r="K3411" t="s">
        <v>20</v>
      </c>
      <c r="L3411">
        <f t="shared" si="53"/>
        <v>7</v>
      </c>
      <c r="Q3411" t="s">
        <v>6812</v>
      </c>
      <c r="R3411" t="s">
        <v>8941</v>
      </c>
      <c r="S3411" t="s">
        <v>8942</v>
      </c>
      <c r="T3411" t="s">
        <v>97</v>
      </c>
      <c r="U3411">
        <v>75110</v>
      </c>
      <c r="V3411" s="1">
        <v>43431.070486111108</v>
      </c>
      <c r="W3411" t="s">
        <v>57</v>
      </c>
      <c r="X3411" t="s">
        <v>107</v>
      </c>
      <c r="Y3411" t="s">
        <v>59</v>
      </c>
      <c r="Z3411" t="s">
        <v>37</v>
      </c>
      <c r="AA3411" t="s">
        <v>38</v>
      </c>
      <c r="AB3411" t="s">
        <v>60</v>
      </c>
      <c r="AC3411" t="s">
        <v>99</v>
      </c>
      <c r="AD3411" t="s">
        <v>62</v>
      </c>
      <c r="AF3411" s="1">
        <v>43879.290520833332</v>
      </c>
    </row>
    <row r="3412" spans="1:32" x14ac:dyDescent="0.3">
      <c r="A3412">
        <v>797208</v>
      </c>
      <c r="B3412">
        <v>5739707</v>
      </c>
      <c r="C3412" t="s">
        <v>19</v>
      </c>
      <c r="D3412" t="s">
        <v>19</v>
      </c>
      <c r="E3412" t="s">
        <v>19</v>
      </c>
      <c r="F3412" t="s">
        <v>24</v>
      </c>
      <c r="G3412" t="s">
        <v>19</v>
      </c>
      <c r="H3412" t="s">
        <v>19</v>
      </c>
      <c r="I3412" t="s">
        <v>19</v>
      </c>
      <c r="J3412" t="s">
        <v>19</v>
      </c>
      <c r="K3412" t="s">
        <v>24</v>
      </c>
      <c r="L3412">
        <f t="shared" si="53"/>
        <v>7</v>
      </c>
      <c r="P3412">
        <v>1</v>
      </c>
      <c r="Q3412" t="s">
        <v>8943</v>
      </c>
      <c r="R3412" t="s">
        <v>8944</v>
      </c>
      <c r="S3412" t="s">
        <v>526</v>
      </c>
      <c r="T3412" t="s">
        <v>78</v>
      </c>
      <c r="U3412">
        <v>32246</v>
      </c>
      <c r="V3412" s="1">
        <v>43442.094317129631</v>
      </c>
      <c r="W3412" t="s">
        <v>57</v>
      </c>
      <c r="X3412" t="s">
        <v>58</v>
      </c>
      <c r="Y3412" t="s">
        <v>79</v>
      </c>
      <c r="Z3412" t="s">
        <v>70</v>
      </c>
      <c r="AA3412" t="s">
        <v>71</v>
      </c>
      <c r="AB3412" t="s">
        <v>80</v>
      </c>
      <c r="AC3412" t="s">
        <v>527</v>
      </c>
      <c r="AD3412" t="s">
        <v>82</v>
      </c>
      <c r="AF3412" s="1">
        <v>43474.334976851853</v>
      </c>
    </row>
    <row r="3413" spans="1:32" x14ac:dyDescent="0.3">
      <c r="A3413">
        <v>797226</v>
      </c>
      <c r="B3413">
        <v>5827019</v>
      </c>
      <c r="C3413" t="s">
        <v>19</v>
      </c>
      <c r="D3413" t="s">
        <v>19</v>
      </c>
      <c r="E3413" t="s">
        <v>19</v>
      </c>
      <c r="F3413" t="s">
        <v>24</v>
      </c>
      <c r="G3413" t="s">
        <v>19</v>
      </c>
      <c r="H3413" t="s">
        <v>19</v>
      </c>
      <c r="I3413" t="s">
        <v>19</v>
      </c>
      <c r="J3413" t="s">
        <v>19</v>
      </c>
      <c r="K3413" t="s">
        <v>19</v>
      </c>
      <c r="L3413">
        <f t="shared" si="53"/>
        <v>8</v>
      </c>
      <c r="N3413">
        <v>1</v>
      </c>
      <c r="Q3413" t="s">
        <v>8945</v>
      </c>
      <c r="R3413" t="s">
        <v>8946</v>
      </c>
      <c r="S3413" t="s">
        <v>8947</v>
      </c>
      <c r="T3413" t="s">
        <v>45</v>
      </c>
      <c r="U3413">
        <v>12090</v>
      </c>
      <c r="V3413" s="1">
        <v>43564.245011574072</v>
      </c>
      <c r="W3413" t="s">
        <v>57</v>
      </c>
      <c r="X3413" t="s">
        <v>58</v>
      </c>
      <c r="Y3413" t="s">
        <v>48</v>
      </c>
      <c r="Z3413" t="s">
        <v>70</v>
      </c>
      <c r="AA3413" t="s">
        <v>71</v>
      </c>
      <c r="AB3413" t="s">
        <v>351</v>
      </c>
      <c r="AC3413" t="s">
        <v>560</v>
      </c>
      <c r="AD3413" t="s">
        <v>316</v>
      </c>
      <c r="AF3413" s="1">
        <v>43892.561921296299</v>
      </c>
    </row>
    <row r="3414" spans="1:32" x14ac:dyDescent="0.3">
      <c r="A3414">
        <v>797317</v>
      </c>
      <c r="B3414">
        <v>4405800</v>
      </c>
      <c r="C3414" t="s">
        <v>19</v>
      </c>
      <c r="D3414" t="s">
        <v>19</v>
      </c>
      <c r="E3414" t="s">
        <v>19</v>
      </c>
      <c r="F3414" t="s">
        <v>24</v>
      </c>
      <c r="G3414" t="s">
        <v>20</v>
      </c>
      <c r="H3414" t="s">
        <v>19</v>
      </c>
      <c r="I3414" t="s">
        <v>19</v>
      </c>
      <c r="J3414" t="s">
        <v>19</v>
      </c>
      <c r="K3414" t="s">
        <v>19</v>
      </c>
      <c r="L3414">
        <f t="shared" si="53"/>
        <v>7</v>
      </c>
      <c r="Q3414" t="s">
        <v>8948</v>
      </c>
      <c r="R3414" t="s">
        <v>8949</v>
      </c>
      <c r="S3414" t="s">
        <v>7984</v>
      </c>
      <c r="T3414" t="s">
        <v>281</v>
      </c>
      <c r="U3414">
        <v>38555</v>
      </c>
      <c r="V3414" s="1">
        <v>43396.0702662037</v>
      </c>
      <c r="W3414" t="s">
        <v>57</v>
      </c>
      <c r="X3414" t="s">
        <v>107</v>
      </c>
      <c r="Y3414" t="s">
        <v>357</v>
      </c>
      <c r="Z3414" t="s">
        <v>70</v>
      </c>
      <c r="AA3414" t="s">
        <v>71</v>
      </c>
      <c r="AB3414" t="s">
        <v>358</v>
      </c>
      <c r="AC3414" t="s">
        <v>793</v>
      </c>
      <c r="AD3414" t="s">
        <v>82</v>
      </c>
      <c r="AF3414" s="1">
        <v>43417.652870370373</v>
      </c>
    </row>
    <row r="3415" spans="1:32" x14ac:dyDescent="0.3">
      <c r="A3415">
        <v>797875</v>
      </c>
      <c r="B3415">
        <v>4520943</v>
      </c>
      <c r="C3415" t="s">
        <v>19</v>
      </c>
      <c r="D3415" t="s">
        <v>20</v>
      </c>
      <c r="E3415" t="s">
        <v>19</v>
      </c>
      <c r="F3415" t="s">
        <v>24</v>
      </c>
      <c r="G3415" t="s">
        <v>19</v>
      </c>
      <c r="H3415" t="s">
        <v>20</v>
      </c>
      <c r="I3415" t="s">
        <v>19</v>
      </c>
      <c r="J3415" t="s">
        <v>19</v>
      </c>
      <c r="K3415" t="s">
        <v>20</v>
      </c>
      <c r="L3415">
        <f t="shared" si="53"/>
        <v>5</v>
      </c>
      <c r="Q3415" t="s">
        <v>3707</v>
      </c>
      <c r="R3415" t="s">
        <v>8950</v>
      </c>
      <c r="S3415" t="s">
        <v>1377</v>
      </c>
      <c r="T3415" t="s">
        <v>97</v>
      </c>
      <c r="U3415">
        <v>75080</v>
      </c>
      <c r="V3415" s="1">
        <v>43396.0702662037</v>
      </c>
      <c r="W3415" t="s">
        <v>57</v>
      </c>
      <c r="X3415" t="s">
        <v>234</v>
      </c>
      <c r="Y3415" t="s">
        <v>489</v>
      </c>
      <c r="Z3415" t="s">
        <v>37</v>
      </c>
      <c r="AA3415" t="s">
        <v>38</v>
      </c>
      <c r="AB3415" t="s">
        <v>484</v>
      </c>
      <c r="AC3415" t="s">
        <v>490</v>
      </c>
      <c r="AD3415" t="s">
        <v>62</v>
      </c>
      <c r="AF3415" s="1">
        <v>43511.523842592593</v>
      </c>
    </row>
    <row r="3416" spans="1:32" x14ac:dyDescent="0.3">
      <c r="A3416">
        <v>797877</v>
      </c>
      <c r="B3416">
        <v>2819336</v>
      </c>
      <c r="C3416" t="s">
        <v>19</v>
      </c>
      <c r="D3416" t="s">
        <v>19</v>
      </c>
      <c r="E3416" t="s">
        <v>19</v>
      </c>
      <c r="F3416" t="s">
        <v>24</v>
      </c>
      <c r="G3416" t="s">
        <v>19</v>
      </c>
      <c r="H3416" t="s">
        <v>19</v>
      </c>
      <c r="I3416" t="s">
        <v>19</v>
      </c>
      <c r="J3416" t="s">
        <v>19</v>
      </c>
      <c r="K3416" t="s">
        <v>20</v>
      </c>
      <c r="L3416">
        <f t="shared" si="53"/>
        <v>7</v>
      </c>
      <c r="Q3416" t="s">
        <v>8951</v>
      </c>
      <c r="R3416" t="s">
        <v>8952</v>
      </c>
      <c r="S3416" t="s">
        <v>1238</v>
      </c>
      <c r="T3416" t="s">
        <v>452</v>
      </c>
      <c r="U3416">
        <v>68526</v>
      </c>
      <c r="V3416" s="1">
        <v>43383.070057870369</v>
      </c>
      <c r="W3416" t="s">
        <v>34</v>
      </c>
      <c r="X3416" t="s">
        <v>87</v>
      </c>
      <c r="Y3416" t="s">
        <v>124</v>
      </c>
      <c r="Z3416" t="s">
        <v>89</v>
      </c>
      <c r="AA3416" t="s">
        <v>90</v>
      </c>
      <c r="AB3416" t="s">
        <v>91</v>
      </c>
      <c r="AC3416" t="s">
        <v>613</v>
      </c>
      <c r="AD3416" t="s">
        <v>93</v>
      </c>
      <c r="AF3416" s="1">
        <v>43438.527048611111</v>
      </c>
    </row>
    <row r="3417" spans="1:32" x14ac:dyDescent="0.3">
      <c r="A3417">
        <v>797994</v>
      </c>
      <c r="B3417">
        <v>2588917</v>
      </c>
      <c r="C3417" t="s">
        <v>19</v>
      </c>
      <c r="D3417" t="s">
        <v>19</v>
      </c>
      <c r="E3417" t="s">
        <v>19</v>
      </c>
      <c r="F3417" t="s">
        <v>20</v>
      </c>
      <c r="G3417" t="s">
        <v>20</v>
      </c>
      <c r="H3417" t="s">
        <v>19</v>
      </c>
      <c r="I3417" t="s">
        <v>19</v>
      </c>
      <c r="J3417" t="s">
        <v>19</v>
      </c>
      <c r="K3417" t="s">
        <v>24</v>
      </c>
      <c r="L3417">
        <f t="shared" si="53"/>
        <v>6</v>
      </c>
      <c r="Q3417" t="s">
        <v>8953</v>
      </c>
      <c r="R3417" t="s">
        <v>8954</v>
      </c>
      <c r="S3417" t="s">
        <v>8955</v>
      </c>
      <c r="T3417" t="s">
        <v>114</v>
      </c>
      <c r="U3417">
        <v>39159</v>
      </c>
      <c r="V3417" s="1">
        <v>43385.247557870367</v>
      </c>
      <c r="W3417" t="s">
        <v>67</v>
      </c>
      <c r="X3417" t="s">
        <v>591</v>
      </c>
      <c r="Y3417" t="s">
        <v>140</v>
      </c>
      <c r="Z3417" t="s">
        <v>89</v>
      </c>
      <c r="AA3417" t="s">
        <v>90</v>
      </c>
      <c r="AB3417" t="s">
        <v>141</v>
      </c>
      <c r="AC3417" t="s">
        <v>422</v>
      </c>
      <c r="AD3417" t="s">
        <v>118</v>
      </c>
      <c r="AF3417" s="1">
        <v>43472.373912037037</v>
      </c>
    </row>
    <row r="3418" spans="1:32" x14ac:dyDescent="0.3">
      <c r="A3418">
        <v>798036</v>
      </c>
      <c r="B3418">
        <v>2247523</v>
      </c>
      <c r="C3418" t="s">
        <v>19</v>
      </c>
      <c r="D3418" t="s">
        <v>19</v>
      </c>
      <c r="E3418" t="s">
        <v>19</v>
      </c>
      <c r="F3418" t="s">
        <v>24</v>
      </c>
      <c r="G3418" t="s">
        <v>20</v>
      </c>
      <c r="H3418" t="s">
        <v>20</v>
      </c>
      <c r="I3418" t="s">
        <v>19</v>
      </c>
      <c r="J3418" t="s">
        <v>19</v>
      </c>
      <c r="K3418" t="s">
        <v>24</v>
      </c>
      <c r="L3418">
        <f t="shared" si="53"/>
        <v>5</v>
      </c>
      <c r="Q3418" t="s">
        <v>8956</v>
      </c>
      <c r="R3418" t="s">
        <v>8957</v>
      </c>
      <c r="S3418" t="s">
        <v>8958</v>
      </c>
      <c r="T3418" t="s">
        <v>643</v>
      </c>
      <c r="U3418">
        <v>2119</v>
      </c>
      <c r="V3418" s="1">
        <v>43607.11273148148</v>
      </c>
      <c r="W3418" t="s">
        <v>34</v>
      </c>
      <c r="X3418" t="s">
        <v>87</v>
      </c>
      <c r="Y3418" t="s">
        <v>656</v>
      </c>
      <c r="Z3418" t="s">
        <v>70</v>
      </c>
      <c r="AA3418" t="s">
        <v>71</v>
      </c>
      <c r="AB3418" t="s">
        <v>351</v>
      </c>
      <c r="AC3418" t="s">
        <v>657</v>
      </c>
      <c r="AD3418" t="s">
        <v>316</v>
      </c>
      <c r="AF3418" s="1">
        <v>43553.659814814811</v>
      </c>
    </row>
    <row r="3419" spans="1:32" x14ac:dyDescent="0.3">
      <c r="A3419">
        <v>798111</v>
      </c>
      <c r="B3419">
        <v>5735355</v>
      </c>
      <c r="C3419" t="s">
        <v>19</v>
      </c>
      <c r="D3419" t="s">
        <v>19</v>
      </c>
      <c r="E3419" t="s">
        <v>19</v>
      </c>
      <c r="F3419" t="s">
        <v>24</v>
      </c>
      <c r="G3419" t="s">
        <v>19</v>
      </c>
      <c r="H3419" t="s">
        <v>20</v>
      </c>
      <c r="I3419" t="s">
        <v>19</v>
      </c>
      <c r="J3419" t="s">
        <v>19</v>
      </c>
      <c r="K3419" t="s">
        <v>20</v>
      </c>
      <c r="L3419">
        <f t="shared" si="53"/>
        <v>6</v>
      </c>
      <c r="Q3419" t="s">
        <v>8959</v>
      </c>
      <c r="R3419" t="s">
        <v>8960</v>
      </c>
      <c r="S3419" t="s">
        <v>6699</v>
      </c>
      <c r="T3419" t="s">
        <v>78</v>
      </c>
      <c r="U3419">
        <v>33316</v>
      </c>
      <c r="V3419" s="1">
        <v>43379.069687499999</v>
      </c>
      <c r="W3419" t="s">
        <v>34</v>
      </c>
      <c r="X3419" t="s">
        <v>35</v>
      </c>
      <c r="Y3419" t="s">
        <v>79</v>
      </c>
      <c r="Z3419" t="s">
        <v>70</v>
      </c>
      <c r="AA3419" t="s">
        <v>71</v>
      </c>
      <c r="AB3419" t="s">
        <v>80</v>
      </c>
      <c r="AC3419" t="s">
        <v>285</v>
      </c>
      <c r="AD3419" t="s">
        <v>82</v>
      </c>
      <c r="AF3419" s="1">
        <v>43431.513668981483</v>
      </c>
    </row>
    <row r="3420" spans="1:32" x14ac:dyDescent="0.3">
      <c r="A3420">
        <v>798245</v>
      </c>
      <c r="B3420">
        <v>5738488</v>
      </c>
      <c r="C3420" t="s">
        <v>19</v>
      </c>
      <c r="D3420" t="s">
        <v>19</v>
      </c>
      <c r="E3420" t="s">
        <v>19</v>
      </c>
      <c r="F3420" t="s">
        <v>24</v>
      </c>
      <c r="G3420" t="s">
        <v>19</v>
      </c>
      <c r="H3420" t="s">
        <v>19</v>
      </c>
      <c r="I3420" t="s">
        <v>19</v>
      </c>
      <c r="J3420" t="s">
        <v>19</v>
      </c>
      <c r="K3420" t="s">
        <v>19</v>
      </c>
      <c r="L3420">
        <f t="shared" si="53"/>
        <v>8</v>
      </c>
      <c r="N3420">
        <v>1</v>
      </c>
      <c r="Q3420" t="s">
        <v>8961</v>
      </c>
      <c r="R3420" t="s">
        <v>8962</v>
      </c>
      <c r="S3420" t="s">
        <v>5627</v>
      </c>
      <c r="T3420" t="s">
        <v>78</v>
      </c>
      <c r="U3420">
        <v>34207</v>
      </c>
      <c r="V3420" s="1">
        <v>43386.070092592592</v>
      </c>
      <c r="W3420" t="s">
        <v>57</v>
      </c>
      <c r="X3420" t="s">
        <v>58</v>
      </c>
      <c r="Y3420" t="s">
        <v>79</v>
      </c>
      <c r="Z3420" t="s">
        <v>70</v>
      </c>
      <c r="AA3420" t="s">
        <v>71</v>
      </c>
      <c r="AB3420" t="s">
        <v>80</v>
      </c>
      <c r="AC3420" t="s">
        <v>81</v>
      </c>
      <c r="AD3420" t="s">
        <v>82</v>
      </c>
      <c r="AF3420" s="1">
        <v>43406.460416666669</v>
      </c>
    </row>
    <row r="3421" spans="1:32" x14ac:dyDescent="0.3">
      <c r="A3421">
        <v>798248</v>
      </c>
      <c r="B3421">
        <v>201323</v>
      </c>
      <c r="C3421" t="s">
        <v>19</v>
      </c>
      <c r="D3421" t="s">
        <v>19</v>
      </c>
      <c r="E3421" t="s">
        <v>19</v>
      </c>
      <c r="F3421" t="s">
        <v>24</v>
      </c>
      <c r="G3421" t="s">
        <v>19</v>
      </c>
      <c r="H3421" t="s">
        <v>19</v>
      </c>
      <c r="I3421" t="s">
        <v>19</v>
      </c>
      <c r="J3421" t="s">
        <v>19</v>
      </c>
      <c r="K3421" t="s">
        <v>19</v>
      </c>
      <c r="L3421">
        <f t="shared" si="53"/>
        <v>8</v>
      </c>
      <c r="N3421">
        <v>1</v>
      </c>
      <c r="Q3421" t="s">
        <v>8963</v>
      </c>
      <c r="R3421" t="s">
        <v>8964</v>
      </c>
      <c r="S3421" t="s">
        <v>8965</v>
      </c>
      <c r="T3421" t="s">
        <v>405</v>
      </c>
      <c r="U3421">
        <v>99508</v>
      </c>
      <c r="V3421" s="1">
        <v>43391.069513888891</v>
      </c>
      <c r="W3421" t="s">
        <v>34</v>
      </c>
      <c r="X3421" t="s">
        <v>135</v>
      </c>
      <c r="Y3421" t="s">
        <v>406</v>
      </c>
      <c r="Z3421" t="s">
        <v>37</v>
      </c>
      <c r="AA3421" t="s">
        <v>38</v>
      </c>
      <c r="AB3421" t="s">
        <v>39</v>
      </c>
      <c r="AC3421" t="s">
        <v>161</v>
      </c>
      <c r="AD3421" t="s">
        <v>41</v>
      </c>
      <c r="AF3421" s="1">
        <v>43502.480023148149</v>
      </c>
    </row>
    <row r="3422" spans="1:32" x14ac:dyDescent="0.3">
      <c r="A3422">
        <v>798260</v>
      </c>
      <c r="B3422">
        <v>1456587</v>
      </c>
      <c r="C3422" t="s">
        <v>19</v>
      </c>
      <c r="D3422" t="s">
        <v>19</v>
      </c>
      <c r="E3422" t="s">
        <v>19</v>
      </c>
      <c r="F3422" t="s">
        <v>24</v>
      </c>
      <c r="G3422" t="s">
        <v>19</v>
      </c>
      <c r="H3422" t="s">
        <v>19</v>
      </c>
      <c r="I3422" t="s">
        <v>19</v>
      </c>
      <c r="J3422" t="s">
        <v>19</v>
      </c>
      <c r="K3422" t="s">
        <v>20</v>
      </c>
      <c r="L3422">
        <f t="shared" si="53"/>
        <v>7</v>
      </c>
      <c r="Q3422" t="s">
        <v>8966</v>
      </c>
      <c r="R3422" t="s">
        <v>8967</v>
      </c>
      <c r="S3422" t="s">
        <v>8968</v>
      </c>
      <c r="T3422" t="s">
        <v>704</v>
      </c>
      <c r="U3422">
        <v>62288</v>
      </c>
      <c r="V3422" s="1">
        <v>43383.070057870369</v>
      </c>
      <c r="W3422" t="s">
        <v>57</v>
      </c>
      <c r="X3422" t="s">
        <v>98</v>
      </c>
      <c r="Y3422" t="s">
        <v>306</v>
      </c>
      <c r="Z3422" t="s">
        <v>89</v>
      </c>
      <c r="AA3422" t="s">
        <v>90</v>
      </c>
      <c r="AB3422" t="s">
        <v>116</v>
      </c>
      <c r="AC3422" t="s">
        <v>190</v>
      </c>
      <c r="AD3422" t="s">
        <v>118</v>
      </c>
      <c r="AF3422" s="1">
        <v>44138.330081018517</v>
      </c>
    </row>
    <row r="3423" spans="1:32" x14ac:dyDescent="0.3">
      <c r="A3423">
        <v>798262</v>
      </c>
      <c r="B3423">
        <v>1413981</v>
      </c>
      <c r="C3423" t="s">
        <v>19</v>
      </c>
      <c r="D3423" t="s">
        <v>19</v>
      </c>
      <c r="E3423" t="s">
        <v>19</v>
      </c>
      <c r="F3423" t="s">
        <v>24</v>
      </c>
      <c r="G3423" t="s">
        <v>19</v>
      </c>
      <c r="H3423" t="s">
        <v>19</v>
      </c>
      <c r="I3423" t="s">
        <v>19</v>
      </c>
      <c r="J3423" t="s">
        <v>19</v>
      </c>
      <c r="K3423" t="s">
        <v>19</v>
      </c>
      <c r="L3423">
        <f t="shared" si="53"/>
        <v>8</v>
      </c>
      <c r="N3423">
        <v>1</v>
      </c>
      <c r="Q3423" t="s">
        <v>8969</v>
      </c>
      <c r="R3423" t="s">
        <v>8970</v>
      </c>
      <c r="S3423" t="s">
        <v>1549</v>
      </c>
      <c r="T3423" t="s">
        <v>704</v>
      </c>
      <c r="U3423">
        <v>62233</v>
      </c>
      <c r="V3423" s="1">
        <v>43383.070057870369</v>
      </c>
      <c r="W3423" t="s">
        <v>57</v>
      </c>
      <c r="X3423" t="s">
        <v>98</v>
      </c>
      <c r="Y3423" t="s">
        <v>306</v>
      </c>
      <c r="Z3423" t="s">
        <v>89</v>
      </c>
      <c r="AA3423" t="s">
        <v>90</v>
      </c>
      <c r="AB3423" t="s">
        <v>116</v>
      </c>
      <c r="AC3423" t="s">
        <v>190</v>
      </c>
      <c r="AD3423" t="s">
        <v>118</v>
      </c>
      <c r="AF3423" s="1">
        <v>44138.329467592594</v>
      </c>
    </row>
    <row r="3424" spans="1:32" x14ac:dyDescent="0.3">
      <c r="A3424">
        <v>798437</v>
      </c>
      <c r="B3424">
        <v>4920775</v>
      </c>
      <c r="C3424" t="s">
        <v>19</v>
      </c>
      <c r="D3424" t="s">
        <v>19</v>
      </c>
      <c r="E3424" t="s">
        <v>19</v>
      </c>
      <c r="F3424" t="s">
        <v>24</v>
      </c>
      <c r="G3424" t="s">
        <v>19</v>
      </c>
      <c r="H3424" t="s">
        <v>19</v>
      </c>
      <c r="I3424" t="s">
        <v>19</v>
      </c>
      <c r="J3424" t="s">
        <v>19</v>
      </c>
      <c r="K3424" t="s">
        <v>19</v>
      </c>
      <c r="L3424">
        <f t="shared" si="53"/>
        <v>8</v>
      </c>
      <c r="N3424">
        <v>1</v>
      </c>
      <c r="Q3424" t="s">
        <v>8971</v>
      </c>
      <c r="R3424" t="s">
        <v>8972</v>
      </c>
      <c r="S3424" t="s">
        <v>3578</v>
      </c>
      <c r="T3424" t="s">
        <v>159</v>
      </c>
      <c r="U3424">
        <v>98144</v>
      </c>
      <c r="V3424" s="1">
        <v>43440.071458333332</v>
      </c>
      <c r="W3424" t="s">
        <v>34</v>
      </c>
      <c r="X3424" t="s">
        <v>35</v>
      </c>
      <c r="Y3424" t="s">
        <v>252</v>
      </c>
      <c r="Z3424" t="s">
        <v>37</v>
      </c>
      <c r="AA3424" t="s">
        <v>38</v>
      </c>
      <c r="AB3424" t="s">
        <v>39</v>
      </c>
      <c r="AC3424" t="s">
        <v>253</v>
      </c>
      <c r="AD3424" t="s">
        <v>41</v>
      </c>
      <c r="AF3424" s="1">
        <v>43482.662604166668</v>
      </c>
    </row>
    <row r="3425" spans="1:32" x14ac:dyDescent="0.3">
      <c r="A3425">
        <v>798450</v>
      </c>
      <c r="B3425">
        <v>2142557</v>
      </c>
      <c r="C3425" t="s">
        <v>19</v>
      </c>
      <c r="D3425" t="s">
        <v>19</v>
      </c>
      <c r="E3425" t="s">
        <v>19</v>
      </c>
      <c r="F3425" t="s">
        <v>19</v>
      </c>
      <c r="G3425" t="s">
        <v>19</v>
      </c>
      <c r="H3425" t="s">
        <v>19</v>
      </c>
      <c r="I3425" t="s">
        <v>19</v>
      </c>
      <c r="J3425" t="s">
        <v>19</v>
      </c>
      <c r="K3425" t="s">
        <v>20</v>
      </c>
      <c r="L3425">
        <f t="shared" si="53"/>
        <v>8</v>
      </c>
      <c r="Q3425" t="s">
        <v>4546</v>
      </c>
      <c r="R3425" t="s">
        <v>8973</v>
      </c>
      <c r="S3425" t="s">
        <v>8974</v>
      </c>
      <c r="T3425" t="s">
        <v>66</v>
      </c>
      <c r="U3425">
        <v>20871</v>
      </c>
      <c r="V3425" s="1">
        <v>44240.200624999998</v>
      </c>
      <c r="W3425" t="s">
        <v>46</v>
      </c>
      <c r="X3425" t="s">
        <v>47</v>
      </c>
      <c r="Y3425" t="s">
        <v>69</v>
      </c>
      <c r="AF3425" s="1">
        <v>44621.595833333333</v>
      </c>
    </row>
    <row r="3426" spans="1:32" x14ac:dyDescent="0.3">
      <c r="A3426">
        <v>798573</v>
      </c>
      <c r="B3426">
        <v>5739771</v>
      </c>
      <c r="C3426" t="s">
        <v>19</v>
      </c>
      <c r="D3426" t="s">
        <v>20</v>
      </c>
      <c r="E3426" t="s">
        <v>19</v>
      </c>
      <c r="F3426" t="s">
        <v>24</v>
      </c>
      <c r="G3426" t="s">
        <v>19</v>
      </c>
      <c r="H3426" t="s">
        <v>20</v>
      </c>
      <c r="I3426" t="s">
        <v>19</v>
      </c>
      <c r="J3426" t="s">
        <v>19</v>
      </c>
      <c r="K3426" t="s">
        <v>20</v>
      </c>
      <c r="L3426">
        <f t="shared" si="53"/>
        <v>5</v>
      </c>
      <c r="Q3426" t="s">
        <v>8975</v>
      </c>
      <c r="R3426" t="s">
        <v>8976</v>
      </c>
      <c r="S3426" t="s">
        <v>284</v>
      </c>
      <c r="T3426" t="s">
        <v>78</v>
      </c>
      <c r="U3426">
        <v>32803</v>
      </c>
      <c r="V3426" s="1">
        <v>43441.070289351854</v>
      </c>
      <c r="W3426" t="s">
        <v>57</v>
      </c>
      <c r="X3426" t="s">
        <v>58</v>
      </c>
      <c r="Y3426" t="s">
        <v>79</v>
      </c>
      <c r="Z3426" t="s">
        <v>70</v>
      </c>
      <c r="AA3426" t="s">
        <v>71</v>
      </c>
      <c r="AB3426" t="s">
        <v>80</v>
      </c>
      <c r="AC3426" t="s">
        <v>285</v>
      </c>
      <c r="AD3426" t="s">
        <v>82</v>
      </c>
      <c r="AF3426" s="1">
        <v>43514.468344907407</v>
      </c>
    </row>
    <row r="3427" spans="1:32" x14ac:dyDescent="0.3">
      <c r="A3427">
        <v>799044</v>
      </c>
      <c r="B3427">
        <v>2592081</v>
      </c>
      <c r="C3427" t="s">
        <v>19</v>
      </c>
      <c r="D3427" t="s">
        <v>19</v>
      </c>
      <c r="E3427" t="s">
        <v>19</v>
      </c>
      <c r="F3427" t="s">
        <v>24</v>
      </c>
      <c r="G3427" t="s">
        <v>19</v>
      </c>
      <c r="H3427" t="s">
        <v>19</v>
      </c>
      <c r="I3427" t="s">
        <v>19</v>
      </c>
      <c r="J3427" t="s">
        <v>19</v>
      </c>
      <c r="K3427" t="s">
        <v>24</v>
      </c>
      <c r="L3427">
        <f t="shared" si="53"/>
        <v>7</v>
      </c>
      <c r="P3427">
        <v>1</v>
      </c>
      <c r="Q3427" t="s">
        <v>8977</v>
      </c>
      <c r="R3427" t="s">
        <v>8978</v>
      </c>
      <c r="S3427" t="s">
        <v>8979</v>
      </c>
      <c r="T3427" t="s">
        <v>114</v>
      </c>
      <c r="U3427">
        <v>38857</v>
      </c>
      <c r="V3427" s="1">
        <v>43522.109502314815</v>
      </c>
      <c r="W3427" t="s">
        <v>57</v>
      </c>
      <c r="X3427" t="s">
        <v>58</v>
      </c>
      <c r="Y3427" t="s">
        <v>140</v>
      </c>
      <c r="Z3427" t="s">
        <v>89</v>
      </c>
      <c r="AA3427" t="s">
        <v>90</v>
      </c>
      <c r="AB3427" t="s">
        <v>141</v>
      </c>
      <c r="AC3427" t="s">
        <v>422</v>
      </c>
      <c r="AD3427" t="s">
        <v>118</v>
      </c>
      <c r="AF3427" s="1">
        <v>43545.469363425924</v>
      </c>
    </row>
    <row r="3428" spans="1:32" x14ac:dyDescent="0.3">
      <c r="A3428">
        <v>799102</v>
      </c>
      <c r="B3428">
        <v>5826536</v>
      </c>
      <c r="C3428" t="s">
        <v>19</v>
      </c>
      <c r="D3428" t="s">
        <v>19</v>
      </c>
      <c r="E3428" t="s">
        <v>19</v>
      </c>
      <c r="F3428" t="s">
        <v>24</v>
      </c>
      <c r="G3428" t="s">
        <v>19</v>
      </c>
      <c r="H3428" t="s">
        <v>19</v>
      </c>
      <c r="I3428" t="s">
        <v>19</v>
      </c>
      <c r="J3428" t="s">
        <v>19</v>
      </c>
      <c r="K3428" t="s">
        <v>20</v>
      </c>
      <c r="L3428">
        <f t="shared" si="53"/>
        <v>7</v>
      </c>
      <c r="Q3428" t="s">
        <v>8980</v>
      </c>
      <c r="R3428" t="s">
        <v>8981</v>
      </c>
      <c r="S3428" t="s">
        <v>855</v>
      </c>
      <c r="T3428" t="s">
        <v>45</v>
      </c>
      <c r="U3428">
        <v>11209</v>
      </c>
      <c r="V3428" s="1">
        <v>43403.070277777777</v>
      </c>
      <c r="W3428" t="s">
        <v>34</v>
      </c>
      <c r="X3428" t="s">
        <v>87</v>
      </c>
      <c r="Y3428" t="s">
        <v>48</v>
      </c>
      <c r="Z3428" t="s">
        <v>70</v>
      </c>
      <c r="AA3428" t="s">
        <v>71</v>
      </c>
      <c r="AB3428" t="s">
        <v>314</v>
      </c>
      <c r="AC3428" t="s">
        <v>856</v>
      </c>
      <c r="AD3428" t="s">
        <v>316</v>
      </c>
      <c r="AF3428" s="1">
        <v>43453.491655092592</v>
      </c>
    </row>
    <row r="3429" spans="1:32" x14ac:dyDescent="0.3">
      <c r="A3429">
        <v>799113</v>
      </c>
      <c r="B3429">
        <v>5667540</v>
      </c>
      <c r="C3429" t="s">
        <v>19</v>
      </c>
      <c r="D3429" t="s">
        <v>19</v>
      </c>
      <c r="E3429" t="s">
        <v>19</v>
      </c>
      <c r="F3429" t="s">
        <v>24</v>
      </c>
      <c r="G3429" t="s">
        <v>19</v>
      </c>
      <c r="H3429" t="s">
        <v>19</v>
      </c>
      <c r="I3429" t="s">
        <v>19</v>
      </c>
      <c r="J3429" t="s">
        <v>19</v>
      </c>
      <c r="L3429">
        <f t="shared" si="53"/>
        <v>7</v>
      </c>
      <c r="Q3429" t="s">
        <v>8982</v>
      </c>
      <c r="R3429" t="s">
        <v>8983</v>
      </c>
      <c r="S3429" t="s">
        <v>530</v>
      </c>
      <c r="T3429" t="s">
        <v>172</v>
      </c>
      <c r="U3429">
        <v>92503</v>
      </c>
      <c r="V3429" s="1">
        <v>43425.070717592593</v>
      </c>
      <c r="W3429" t="s">
        <v>34</v>
      </c>
      <c r="X3429" t="s">
        <v>87</v>
      </c>
      <c r="Y3429" t="s">
        <v>173</v>
      </c>
      <c r="Z3429" t="s">
        <v>37</v>
      </c>
      <c r="AA3429" t="s">
        <v>38</v>
      </c>
      <c r="AB3429" t="s">
        <v>174</v>
      </c>
      <c r="AC3429" t="s">
        <v>212</v>
      </c>
      <c r="AD3429" t="s">
        <v>41</v>
      </c>
      <c r="AF3429" s="1">
        <v>44152.541747685187</v>
      </c>
    </row>
    <row r="3430" spans="1:32" x14ac:dyDescent="0.3">
      <c r="A3430">
        <v>799318</v>
      </c>
      <c r="B3430">
        <v>2819590</v>
      </c>
      <c r="C3430" t="s">
        <v>19</v>
      </c>
      <c r="D3430" t="s">
        <v>19</v>
      </c>
      <c r="E3430" t="s">
        <v>19</v>
      </c>
      <c r="F3430" t="s">
        <v>24</v>
      </c>
      <c r="G3430" t="s">
        <v>19</v>
      </c>
      <c r="H3430" t="s">
        <v>19</v>
      </c>
      <c r="I3430" t="s">
        <v>19</v>
      </c>
      <c r="J3430" t="s">
        <v>19</v>
      </c>
      <c r="K3430" t="s">
        <v>24</v>
      </c>
      <c r="L3430">
        <f t="shared" si="53"/>
        <v>7</v>
      </c>
      <c r="P3430">
        <v>1</v>
      </c>
      <c r="Q3430" t="s">
        <v>8984</v>
      </c>
      <c r="R3430" t="s">
        <v>8985</v>
      </c>
      <c r="S3430" t="s">
        <v>8986</v>
      </c>
      <c r="T3430" t="s">
        <v>452</v>
      </c>
      <c r="U3430">
        <v>69025</v>
      </c>
      <c r="V3430" s="1">
        <v>43404.070347222223</v>
      </c>
      <c r="W3430" t="s">
        <v>34</v>
      </c>
      <c r="X3430" t="s">
        <v>87</v>
      </c>
      <c r="Y3430" t="s">
        <v>88</v>
      </c>
      <c r="Z3430" t="s">
        <v>89</v>
      </c>
      <c r="AA3430" t="s">
        <v>90</v>
      </c>
      <c r="AB3430" t="s">
        <v>91</v>
      </c>
      <c r="AC3430" t="s">
        <v>273</v>
      </c>
      <c r="AD3430" t="s">
        <v>93</v>
      </c>
      <c r="AF3430" s="1">
        <v>43600.333726851852</v>
      </c>
    </row>
    <row r="3431" spans="1:32" x14ac:dyDescent="0.3">
      <c r="A3431">
        <v>799438</v>
      </c>
      <c r="B3431">
        <v>2604418</v>
      </c>
      <c r="C3431" t="s">
        <v>19</v>
      </c>
      <c r="D3431" t="s">
        <v>20</v>
      </c>
      <c r="E3431" t="s">
        <v>19</v>
      </c>
      <c r="F3431" t="s">
        <v>24</v>
      </c>
      <c r="G3431" t="s">
        <v>19</v>
      </c>
      <c r="H3431" t="s">
        <v>19</v>
      </c>
      <c r="I3431" t="s">
        <v>19</v>
      </c>
      <c r="J3431" t="s">
        <v>19</v>
      </c>
      <c r="K3431" t="s">
        <v>20</v>
      </c>
      <c r="L3431">
        <f t="shared" si="53"/>
        <v>6</v>
      </c>
      <c r="Q3431" t="s">
        <v>8987</v>
      </c>
      <c r="R3431" t="s">
        <v>8988</v>
      </c>
      <c r="S3431" t="s">
        <v>8989</v>
      </c>
      <c r="T3431" t="s">
        <v>304</v>
      </c>
      <c r="U3431">
        <v>64124</v>
      </c>
      <c r="V3431" s="1">
        <v>43412.070104166669</v>
      </c>
      <c r="W3431" t="s">
        <v>57</v>
      </c>
      <c r="X3431" t="s">
        <v>370</v>
      </c>
      <c r="Y3431" t="s">
        <v>124</v>
      </c>
      <c r="Z3431" t="s">
        <v>89</v>
      </c>
      <c r="AA3431" t="s">
        <v>90</v>
      </c>
      <c r="AB3431" t="s">
        <v>116</v>
      </c>
      <c r="AC3431" t="s">
        <v>190</v>
      </c>
      <c r="AD3431" t="s">
        <v>118</v>
      </c>
      <c r="AF3431" s="1">
        <v>43474.335428240738</v>
      </c>
    </row>
    <row r="3432" spans="1:32" x14ac:dyDescent="0.3">
      <c r="A3432">
        <v>799439</v>
      </c>
      <c r="B3432">
        <v>1569396</v>
      </c>
      <c r="C3432" t="s">
        <v>19</v>
      </c>
      <c r="D3432" t="s">
        <v>19</v>
      </c>
      <c r="E3432" t="s">
        <v>19</v>
      </c>
      <c r="F3432" t="s">
        <v>24</v>
      </c>
      <c r="G3432" t="s">
        <v>19</v>
      </c>
      <c r="H3432" t="s">
        <v>19</v>
      </c>
      <c r="I3432" t="s">
        <v>19</v>
      </c>
      <c r="J3432" t="s">
        <v>19</v>
      </c>
      <c r="K3432" t="s">
        <v>24</v>
      </c>
      <c r="L3432">
        <f t="shared" si="53"/>
        <v>7</v>
      </c>
      <c r="P3432">
        <v>1</v>
      </c>
      <c r="Q3432" t="s">
        <v>8990</v>
      </c>
      <c r="R3432" t="s">
        <v>8991</v>
      </c>
      <c r="S3432" t="s">
        <v>7322</v>
      </c>
      <c r="T3432" t="s">
        <v>608</v>
      </c>
      <c r="U3432">
        <v>47274</v>
      </c>
      <c r="V3432" s="1">
        <v>43417.068680555552</v>
      </c>
      <c r="W3432" t="s">
        <v>34</v>
      </c>
      <c r="X3432" t="s">
        <v>87</v>
      </c>
      <c r="Y3432" t="s">
        <v>367</v>
      </c>
      <c r="Z3432" t="s">
        <v>89</v>
      </c>
      <c r="AA3432" t="s">
        <v>90</v>
      </c>
      <c r="AB3432" t="s">
        <v>184</v>
      </c>
      <c r="AC3432" t="s">
        <v>609</v>
      </c>
      <c r="AD3432" t="s">
        <v>74</v>
      </c>
      <c r="AF3432" s="1">
        <v>43440.537789351853</v>
      </c>
    </row>
    <row r="3433" spans="1:32" x14ac:dyDescent="0.3">
      <c r="A3433">
        <v>800262</v>
      </c>
      <c r="B3433">
        <v>2627757</v>
      </c>
      <c r="C3433" t="s">
        <v>19</v>
      </c>
      <c r="D3433" t="s">
        <v>19</v>
      </c>
      <c r="E3433" t="s">
        <v>19</v>
      </c>
      <c r="F3433" t="s">
        <v>24</v>
      </c>
      <c r="G3433" t="s">
        <v>19</v>
      </c>
      <c r="H3433" t="s">
        <v>19</v>
      </c>
      <c r="I3433" t="s">
        <v>19</v>
      </c>
      <c r="J3433" t="s">
        <v>19</v>
      </c>
      <c r="K3433" t="s">
        <v>24</v>
      </c>
      <c r="L3433">
        <f t="shared" si="53"/>
        <v>7</v>
      </c>
      <c r="P3433">
        <v>1</v>
      </c>
      <c r="Q3433" t="s">
        <v>6834</v>
      </c>
      <c r="R3433" t="s">
        <v>8992</v>
      </c>
      <c r="S3433" t="s">
        <v>8993</v>
      </c>
      <c r="T3433" t="s">
        <v>304</v>
      </c>
      <c r="U3433">
        <v>65401</v>
      </c>
      <c r="V3433" s="1">
        <v>39694</v>
      </c>
      <c r="W3433" t="s">
        <v>636</v>
      </c>
      <c r="X3433" t="s">
        <v>636</v>
      </c>
      <c r="Y3433" t="s">
        <v>306</v>
      </c>
      <c r="Z3433" t="s">
        <v>89</v>
      </c>
      <c r="AA3433" t="s">
        <v>90</v>
      </c>
      <c r="AB3433" t="s">
        <v>116</v>
      </c>
      <c r="AC3433" t="s">
        <v>307</v>
      </c>
      <c r="AD3433" t="s">
        <v>118</v>
      </c>
      <c r="AF3433" s="1">
        <v>41719.434178240743</v>
      </c>
    </row>
    <row r="3434" spans="1:32" x14ac:dyDescent="0.3">
      <c r="A3434">
        <v>800267</v>
      </c>
      <c r="B3434">
        <v>2631124</v>
      </c>
      <c r="C3434" t="s">
        <v>19</v>
      </c>
      <c r="D3434" t="s">
        <v>19</v>
      </c>
      <c r="E3434" t="s">
        <v>19</v>
      </c>
      <c r="F3434" t="s">
        <v>24</v>
      </c>
      <c r="G3434" t="s">
        <v>19</v>
      </c>
      <c r="H3434" t="s">
        <v>19</v>
      </c>
      <c r="I3434" t="s">
        <v>19</v>
      </c>
      <c r="J3434" t="s">
        <v>19</v>
      </c>
      <c r="K3434" t="s">
        <v>24</v>
      </c>
      <c r="L3434">
        <f t="shared" si="53"/>
        <v>7</v>
      </c>
      <c r="P3434">
        <v>1</v>
      </c>
      <c r="Q3434" t="s">
        <v>8994</v>
      </c>
      <c r="R3434" t="s">
        <v>8995</v>
      </c>
      <c r="S3434" t="s">
        <v>8996</v>
      </c>
      <c r="T3434" t="s">
        <v>304</v>
      </c>
      <c r="U3434">
        <v>65013</v>
      </c>
      <c r="V3434" s="1">
        <v>39694</v>
      </c>
      <c r="W3434" t="s">
        <v>636</v>
      </c>
      <c r="X3434" t="s">
        <v>636</v>
      </c>
      <c r="Y3434" t="s">
        <v>306</v>
      </c>
      <c r="Z3434" t="s">
        <v>89</v>
      </c>
      <c r="AA3434" t="s">
        <v>90</v>
      </c>
      <c r="AB3434" t="s">
        <v>116</v>
      </c>
      <c r="AC3434" t="s">
        <v>307</v>
      </c>
      <c r="AD3434" t="s">
        <v>118</v>
      </c>
      <c r="AF3434" s="1">
        <v>40428</v>
      </c>
    </row>
    <row r="3435" spans="1:32" x14ac:dyDescent="0.3">
      <c r="A3435">
        <v>800273</v>
      </c>
      <c r="B3435">
        <v>2632669</v>
      </c>
      <c r="C3435" t="s">
        <v>19</v>
      </c>
      <c r="D3435" t="s">
        <v>19</v>
      </c>
      <c r="E3435" t="s">
        <v>19</v>
      </c>
      <c r="F3435" t="s">
        <v>24</v>
      </c>
      <c r="G3435" t="s">
        <v>19</v>
      </c>
      <c r="H3435" t="s">
        <v>19</v>
      </c>
      <c r="I3435" t="s">
        <v>19</v>
      </c>
      <c r="J3435" t="s">
        <v>19</v>
      </c>
      <c r="K3435" t="s">
        <v>24</v>
      </c>
      <c r="L3435">
        <f t="shared" si="53"/>
        <v>7</v>
      </c>
      <c r="P3435">
        <v>1</v>
      </c>
      <c r="Q3435" t="s">
        <v>8997</v>
      </c>
      <c r="R3435" t="s">
        <v>8998</v>
      </c>
      <c r="S3435" t="s">
        <v>8993</v>
      </c>
      <c r="T3435" t="s">
        <v>304</v>
      </c>
      <c r="U3435">
        <v>65401</v>
      </c>
      <c r="V3435" s="1">
        <v>39694</v>
      </c>
      <c r="W3435" t="s">
        <v>636</v>
      </c>
      <c r="X3435" t="s">
        <v>636</v>
      </c>
      <c r="Y3435" t="s">
        <v>306</v>
      </c>
      <c r="Z3435" t="s">
        <v>89</v>
      </c>
      <c r="AA3435" t="s">
        <v>90</v>
      </c>
      <c r="AB3435" t="s">
        <v>116</v>
      </c>
      <c r="AC3435" t="s">
        <v>307</v>
      </c>
      <c r="AD3435" t="s">
        <v>118</v>
      </c>
      <c r="AF3435" s="1">
        <v>40481</v>
      </c>
    </row>
    <row r="3436" spans="1:32" x14ac:dyDescent="0.3">
      <c r="A3436">
        <v>800377</v>
      </c>
      <c r="B3436">
        <v>4400761</v>
      </c>
      <c r="C3436" t="s">
        <v>19</v>
      </c>
      <c r="D3436" t="s">
        <v>19</v>
      </c>
      <c r="E3436" t="s">
        <v>19</v>
      </c>
      <c r="F3436" t="s">
        <v>24</v>
      </c>
      <c r="G3436" t="s">
        <v>19</v>
      </c>
      <c r="H3436" t="s">
        <v>19</v>
      </c>
      <c r="I3436" t="s">
        <v>19</v>
      </c>
      <c r="J3436" t="s">
        <v>19</v>
      </c>
      <c r="K3436" t="s">
        <v>24</v>
      </c>
      <c r="L3436">
        <f t="shared" si="53"/>
        <v>7</v>
      </c>
      <c r="P3436">
        <v>1</v>
      </c>
      <c r="Q3436" t="s">
        <v>8999</v>
      </c>
      <c r="R3436" t="s">
        <v>9000</v>
      </c>
      <c r="S3436" t="s">
        <v>1384</v>
      </c>
      <c r="T3436" t="s">
        <v>281</v>
      </c>
      <c r="U3436">
        <v>37172</v>
      </c>
      <c r="V3436" s="1">
        <v>39951</v>
      </c>
      <c r="W3436" t="s">
        <v>57</v>
      </c>
      <c r="X3436" t="s">
        <v>107</v>
      </c>
      <c r="Y3436" t="s">
        <v>140</v>
      </c>
      <c r="Z3436" t="s">
        <v>89</v>
      </c>
      <c r="AA3436" t="s">
        <v>90</v>
      </c>
      <c r="AB3436" t="s">
        <v>141</v>
      </c>
      <c r="AC3436" t="s">
        <v>426</v>
      </c>
      <c r="AD3436" t="s">
        <v>118</v>
      </c>
      <c r="AF3436" s="1">
        <v>40637</v>
      </c>
    </row>
    <row r="3437" spans="1:32" x14ac:dyDescent="0.3">
      <c r="A3437">
        <v>800671</v>
      </c>
      <c r="B3437">
        <v>4403402</v>
      </c>
      <c r="C3437" t="s">
        <v>19</v>
      </c>
      <c r="D3437" t="s">
        <v>19</v>
      </c>
      <c r="E3437" t="s">
        <v>19</v>
      </c>
      <c r="F3437" t="s">
        <v>19</v>
      </c>
      <c r="G3437" t="s">
        <v>19</v>
      </c>
      <c r="H3437" t="s">
        <v>20</v>
      </c>
      <c r="I3437" t="s">
        <v>19</v>
      </c>
      <c r="J3437" t="s">
        <v>19</v>
      </c>
      <c r="K3437" t="s">
        <v>24</v>
      </c>
      <c r="L3437">
        <f t="shared" si="53"/>
        <v>7</v>
      </c>
      <c r="Q3437" t="s">
        <v>9001</v>
      </c>
      <c r="R3437" t="s">
        <v>9002</v>
      </c>
      <c r="S3437" t="s">
        <v>9003</v>
      </c>
      <c r="T3437" t="s">
        <v>281</v>
      </c>
      <c r="U3437">
        <v>38201</v>
      </c>
      <c r="V3437" s="1">
        <v>40938</v>
      </c>
      <c r="W3437" t="s">
        <v>57</v>
      </c>
      <c r="X3437" t="s">
        <v>58</v>
      </c>
      <c r="Y3437" t="s">
        <v>115</v>
      </c>
      <c r="Z3437" t="s">
        <v>89</v>
      </c>
      <c r="AA3437" t="s">
        <v>90</v>
      </c>
      <c r="AB3437" t="s">
        <v>116</v>
      </c>
      <c r="AC3437" t="s">
        <v>117</v>
      </c>
      <c r="AD3437" t="s">
        <v>118</v>
      </c>
      <c r="AE3437" s="2">
        <v>45197</v>
      </c>
      <c r="AF3437" s="1">
        <v>41072</v>
      </c>
    </row>
    <row r="3438" spans="1:32" x14ac:dyDescent="0.3">
      <c r="A3438">
        <v>800699</v>
      </c>
      <c r="B3438">
        <v>1614468</v>
      </c>
      <c r="C3438" t="s">
        <v>19</v>
      </c>
      <c r="D3438" t="s">
        <v>20</v>
      </c>
      <c r="E3438" t="s">
        <v>19</v>
      </c>
      <c r="F3438" t="s">
        <v>24</v>
      </c>
      <c r="G3438" t="s">
        <v>19</v>
      </c>
      <c r="H3438" t="s">
        <v>20</v>
      </c>
      <c r="I3438" t="s">
        <v>19</v>
      </c>
      <c r="J3438" t="s">
        <v>19</v>
      </c>
      <c r="K3438" t="s">
        <v>20</v>
      </c>
      <c r="L3438">
        <f t="shared" si="53"/>
        <v>5</v>
      </c>
      <c r="Q3438" t="s">
        <v>9004</v>
      </c>
      <c r="R3438" t="s">
        <v>9005</v>
      </c>
      <c r="S3438" t="s">
        <v>1872</v>
      </c>
      <c r="T3438" t="s">
        <v>272</v>
      </c>
      <c r="U3438">
        <v>50212</v>
      </c>
      <c r="V3438" s="1">
        <v>40011</v>
      </c>
      <c r="W3438" t="s">
        <v>57</v>
      </c>
      <c r="X3438" t="s">
        <v>370</v>
      </c>
      <c r="Y3438" t="s">
        <v>124</v>
      </c>
      <c r="Z3438" t="s">
        <v>89</v>
      </c>
      <c r="AA3438" t="s">
        <v>90</v>
      </c>
      <c r="AB3438" t="s">
        <v>91</v>
      </c>
      <c r="AC3438" t="s">
        <v>52</v>
      </c>
      <c r="AD3438" t="s">
        <v>93</v>
      </c>
      <c r="AF3438" s="1">
        <v>40428</v>
      </c>
    </row>
    <row r="3439" spans="1:32" x14ac:dyDescent="0.3">
      <c r="A3439">
        <v>800795</v>
      </c>
      <c r="B3439">
        <v>4411132</v>
      </c>
      <c r="C3439" t="s">
        <v>19</v>
      </c>
      <c r="D3439" t="s">
        <v>19</v>
      </c>
      <c r="E3439" t="s">
        <v>19</v>
      </c>
      <c r="F3439" t="s">
        <v>24</v>
      </c>
      <c r="G3439" t="s">
        <v>19</v>
      </c>
      <c r="H3439" t="s">
        <v>19</v>
      </c>
      <c r="I3439" t="s">
        <v>19</v>
      </c>
      <c r="J3439" t="s">
        <v>19</v>
      </c>
      <c r="K3439" t="s">
        <v>19</v>
      </c>
      <c r="L3439">
        <f t="shared" si="53"/>
        <v>8</v>
      </c>
      <c r="N3439">
        <v>1</v>
      </c>
      <c r="Q3439" t="s">
        <v>9006</v>
      </c>
      <c r="R3439" t="s">
        <v>9007</v>
      </c>
      <c r="S3439" t="s">
        <v>1790</v>
      </c>
      <c r="T3439" t="s">
        <v>281</v>
      </c>
      <c r="U3439">
        <v>38372</v>
      </c>
      <c r="V3439" s="1">
        <v>40505</v>
      </c>
      <c r="W3439" t="s">
        <v>57</v>
      </c>
      <c r="X3439" t="s">
        <v>234</v>
      </c>
      <c r="Y3439" t="s">
        <v>115</v>
      </c>
      <c r="Z3439" t="s">
        <v>89</v>
      </c>
      <c r="AA3439" t="s">
        <v>90</v>
      </c>
      <c r="AB3439" t="s">
        <v>116</v>
      </c>
      <c r="AC3439" t="s">
        <v>117</v>
      </c>
      <c r="AD3439" t="s">
        <v>118</v>
      </c>
      <c r="AF3439" s="1">
        <v>40579</v>
      </c>
    </row>
    <row r="3440" spans="1:32" x14ac:dyDescent="0.3">
      <c r="A3440">
        <v>801249</v>
      </c>
      <c r="B3440">
        <v>3312927</v>
      </c>
      <c r="C3440" t="s">
        <v>19</v>
      </c>
      <c r="D3440" t="s">
        <v>19</v>
      </c>
      <c r="E3440" t="s">
        <v>19</v>
      </c>
      <c r="F3440" t="s">
        <v>24</v>
      </c>
      <c r="G3440" t="s">
        <v>19</v>
      </c>
      <c r="H3440" t="s">
        <v>19</v>
      </c>
      <c r="I3440" t="s">
        <v>19</v>
      </c>
      <c r="J3440" t="s">
        <v>19</v>
      </c>
      <c r="K3440" t="s">
        <v>24</v>
      </c>
      <c r="L3440">
        <f t="shared" si="53"/>
        <v>7</v>
      </c>
      <c r="P3440">
        <v>1</v>
      </c>
      <c r="Q3440" t="s">
        <v>9008</v>
      </c>
      <c r="R3440" t="s">
        <v>9009</v>
      </c>
      <c r="S3440" t="s">
        <v>1002</v>
      </c>
      <c r="T3440" t="s">
        <v>45</v>
      </c>
      <c r="U3440">
        <v>10710</v>
      </c>
      <c r="V3440" s="1">
        <v>40660</v>
      </c>
      <c r="W3440" t="s">
        <v>661</v>
      </c>
      <c r="X3440" t="s">
        <v>1163</v>
      </c>
      <c r="Y3440" t="s">
        <v>48</v>
      </c>
      <c r="Z3440" t="s">
        <v>70</v>
      </c>
      <c r="AA3440" t="s">
        <v>71</v>
      </c>
      <c r="AB3440" t="s">
        <v>351</v>
      </c>
      <c r="AC3440" t="s">
        <v>352</v>
      </c>
      <c r="AD3440" t="s">
        <v>316</v>
      </c>
      <c r="AF3440" s="1">
        <v>40941</v>
      </c>
    </row>
    <row r="3441" spans="1:32" x14ac:dyDescent="0.3">
      <c r="A3441">
        <v>801395</v>
      </c>
      <c r="B3441">
        <v>2626440</v>
      </c>
      <c r="C3441" t="s">
        <v>19</v>
      </c>
      <c r="D3441" t="s">
        <v>20</v>
      </c>
      <c r="E3441" t="s">
        <v>19</v>
      </c>
      <c r="F3441" t="s">
        <v>24</v>
      </c>
      <c r="G3441" t="s">
        <v>19</v>
      </c>
      <c r="H3441" t="s">
        <v>20</v>
      </c>
      <c r="I3441" t="s">
        <v>19</v>
      </c>
      <c r="J3441" t="s">
        <v>19</v>
      </c>
      <c r="K3441" t="s">
        <v>20</v>
      </c>
      <c r="L3441">
        <f t="shared" si="53"/>
        <v>5</v>
      </c>
      <c r="Q3441" t="s">
        <v>9010</v>
      </c>
      <c r="R3441" t="s">
        <v>9011</v>
      </c>
      <c r="S3441" t="s">
        <v>6516</v>
      </c>
      <c r="T3441" t="s">
        <v>304</v>
      </c>
      <c r="U3441">
        <v>63965</v>
      </c>
      <c r="V3441" s="1">
        <v>39924</v>
      </c>
      <c r="W3441" t="s">
        <v>57</v>
      </c>
      <c r="X3441" t="s">
        <v>98</v>
      </c>
      <c r="Y3441" t="s">
        <v>306</v>
      </c>
      <c r="Z3441" t="s">
        <v>89</v>
      </c>
      <c r="AA3441" t="s">
        <v>90</v>
      </c>
      <c r="AB3441" t="s">
        <v>116</v>
      </c>
      <c r="AC3441" t="s">
        <v>52</v>
      </c>
      <c r="AD3441" t="s">
        <v>118</v>
      </c>
      <c r="AF3441" s="1">
        <v>40428</v>
      </c>
    </row>
    <row r="3442" spans="1:32" x14ac:dyDescent="0.3">
      <c r="A3442">
        <v>801641</v>
      </c>
      <c r="B3442">
        <v>2623608</v>
      </c>
      <c r="C3442" t="s">
        <v>19</v>
      </c>
      <c r="D3442" t="s">
        <v>19</v>
      </c>
      <c r="E3442" t="s">
        <v>19</v>
      </c>
      <c r="F3442" t="s">
        <v>24</v>
      </c>
      <c r="G3442" t="s">
        <v>19</v>
      </c>
      <c r="H3442" t="s">
        <v>19</v>
      </c>
      <c r="I3442" t="s">
        <v>19</v>
      </c>
      <c r="J3442" t="s">
        <v>19</v>
      </c>
      <c r="K3442" t="s">
        <v>24</v>
      </c>
      <c r="L3442">
        <f t="shared" si="53"/>
        <v>7</v>
      </c>
      <c r="P3442">
        <v>1</v>
      </c>
      <c r="Q3442" t="s">
        <v>9012</v>
      </c>
      <c r="R3442" t="s">
        <v>9013</v>
      </c>
      <c r="S3442" t="s">
        <v>9014</v>
      </c>
      <c r="T3442" t="s">
        <v>304</v>
      </c>
      <c r="U3442">
        <v>63020</v>
      </c>
      <c r="V3442" s="1">
        <v>39204</v>
      </c>
      <c r="W3442" t="s">
        <v>57</v>
      </c>
      <c r="X3442" t="s">
        <v>370</v>
      </c>
      <c r="Y3442" t="s">
        <v>306</v>
      </c>
      <c r="Z3442" t="s">
        <v>89</v>
      </c>
      <c r="AA3442" t="s">
        <v>90</v>
      </c>
      <c r="AB3442" t="s">
        <v>116</v>
      </c>
      <c r="AC3442" t="s">
        <v>307</v>
      </c>
      <c r="AD3442" t="s">
        <v>118</v>
      </c>
      <c r="AF3442" s="1">
        <v>40428</v>
      </c>
    </row>
    <row r="3443" spans="1:32" x14ac:dyDescent="0.3">
      <c r="A3443">
        <v>802390</v>
      </c>
      <c r="B3443">
        <v>4582830</v>
      </c>
      <c r="C3443" t="s">
        <v>19</v>
      </c>
      <c r="D3443" t="s">
        <v>19</v>
      </c>
      <c r="E3443" t="s">
        <v>19</v>
      </c>
      <c r="F3443" t="s">
        <v>24</v>
      </c>
      <c r="G3443" t="s">
        <v>19</v>
      </c>
      <c r="H3443" t="s">
        <v>19</v>
      </c>
      <c r="I3443" t="s">
        <v>19</v>
      </c>
      <c r="J3443" t="s">
        <v>19</v>
      </c>
      <c r="K3443" t="s">
        <v>24</v>
      </c>
      <c r="L3443">
        <f t="shared" si="53"/>
        <v>7</v>
      </c>
      <c r="P3443">
        <v>1</v>
      </c>
      <c r="Q3443" t="s">
        <v>9015</v>
      </c>
      <c r="R3443" t="s">
        <v>9016</v>
      </c>
      <c r="S3443" t="s">
        <v>9017</v>
      </c>
      <c r="T3443" t="s">
        <v>97</v>
      </c>
      <c r="U3443">
        <v>78654</v>
      </c>
      <c r="V3443" s="1">
        <v>39363</v>
      </c>
      <c r="W3443" t="s">
        <v>129</v>
      </c>
      <c r="X3443" t="s">
        <v>130</v>
      </c>
      <c r="Y3443" t="s">
        <v>59</v>
      </c>
      <c r="Z3443" t="s">
        <v>37</v>
      </c>
      <c r="AA3443" t="s">
        <v>38</v>
      </c>
      <c r="AB3443" t="s">
        <v>60</v>
      </c>
      <c r="AC3443" t="s">
        <v>99</v>
      </c>
      <c r="AD3443" t="s">
        <v>62</v>
      </c>
      <c r="AF3443" s="1">
        <v>40458</v>
      </c>
    </row>
    <row r="3444" spans="1:32" x14ac:dyDescent="0.3">
      <c r="A3444">
        <v>803309</v>
      </c>
      <c r="B3444">
        <v>1825681</v>
      </c>
      <c r="C3444" t="s">
        <v>19</v>
      </c>
      <c r="D3444" t="s">
        <v>19</v>
      </c>
      <c r="E3444" t="s">
        <v>19</v>
      </c>
      <c r="F3444" t="s">
        <v>24</v>
      </c>
      <c r="G3444" t="s">
        <v>19</v>
      </c>
      <c r="H3444" t="s">
        <v>19</v>
      </c>
      <c r="I3444" t="s">
        <v>19</v>
      </c>
      <c r="J3444" t="s">
        <v>19</v>
      </c>
      <c r="K3444" t="s">
        <v>19</v>
      </c>
      <c r="L3444">
        <f t="shared" si="53"/>
        <v>8</v>
      </c>
      <c r="N3444">
        <v>1</v>
      </c>
      <c r="Q3444" t="s">
        <v>9018</v>
      </c>
      <c r="R3444" t="s">
        <v>9019</v>
      </c>
      <c r="S3444" t="s">
        <v>9020</v>
      </c>
      <c r="T3444" t="s">
        <v>590</v>
      </c>
      <c r="U3444">
        <v>40312</v>
      </c>
      <c r="V3444" s="1">
        <v>41396</v>
      </c>
      <c r="W3444" t="s">
        <v>34</v>
      </c>
      <c r="X3444" t="s">
        <v>299</v>
      </c>
      <c r="Y3444" t="s">
        <v>367</v>
      </c>
      <c r="Z3444" t="s">
        <v>89</v>
      </c>
      <c r="AA3444" t="s">
        <v>90</v>
      </c>
      <c r="AB3444" t="s">
        <v>184</v>
      </c>
      <c r="AC3444" t="s">
        <v>592</v>
      </c>
      <c r="AD3444" t="s">
        <v>74</v>
      </c>
      <c r="AF3444" s="1">
        <v>41730.465694444443</v>
      </c>
    </row>
    <row r="3445" spans="1:32" x14ac:dyDescent="0.3">
      <c r="A3445">
        <v>803846</v>
      </c>
      <c r="B3445">
        <v>6007529</v>
      </c>
      <c r="C3445" t="s">
        <v>19</v>
      </c>
      <c r="D3445" t="s">
        <v>19</v>
      </c>
      <c r="E3445" t="s">
        <v>19</v>
      </c>
      <c r="F3445" t="s">
        <v>24</v>
      </c>
      <c r="G3445" t="s">
        <v>19</v>
      </c>
      <c r="H3445" t="s">
        <v>19</v>
      </c>
      <c r="I3445" t="s">
        <v>19</v>
      </c>
      <c r="J3445" t="s">
        <v>19</v>
      </c>
      <c r="K3445" t="s">
        <v>19</v>
      </c>
      <c r="L3445">
        <f t="shared" si="53"/>
        <v>8</v>
      </c>
      <c r="N3445">
        <v>1</v>
      </c>
      <c r="Q3445" t="s">
        <v>4789</v>
      </c>
      <c r="R3445" t="s">
        <v>9021</v>
      </c>
      <c r="S3445" t="s">
        <v>9022</v>
      </c>
      <c r="T3445" t="s">
        <v>459</v>
      </c>
      <c r="U3445">
        <v>17013</v>
      </c>
      <c r="V3445" s="1">
        <v>43528.240995370368</v>
      </c>
      <c r="W3445" t="s">
        <v>312</v>
      </c>
      <c r="X3445" t="s">
        <v>782</v>
      </c>
      <c r="Y3445" t="s">
        <v>926</v>
      </c>
      <c r="Z3445" t="s">
        <v>70</v>
      </c>
      <c r="AA3445" t="s">
        <v>71</v>
      </c>
      <c r="AB3445" t="s">
        <v>72</v>
      </c>
      <c r="AC3445" t="s">
        <v>758</v>
      </c>
      <c r="AD3445" t="s">
        <v>74</v>
      </c>
      <c r="AF3445" s="1">
        <v>43550.615902777776</v>
      </c>
    </row>
    <row r="3446" spans="1:32" x14ac:dyDescent="0.3">
      <c r="A3446">
        <v>803857</v>
      </c>
      <c r="B3446">
        <v>4938912</v>
      </c>
      <c r="C3446" t="s">
        <v>19</v>
      </c>
      <c r="D3446" t="s">
        <v>19</v>
      </c>
      <c r="E3446" t="s">
        <v>19</v>
      </c>
      <c r="F3446" t="s">
        <v>24</v>
      </c>
      <c r="G3446" t="s">
        <v>19</v>
      </c>
      <c r="H3446" t="s">
        <v>19</v>
      </c>
      <c r="I3446" t="s">
        <v>19</v>
      </c>
      <c r="J3446" t="s">
        <v>19</v>
      </c>
      <c r="K3446" t="s">
        <v>20</v>
      </c>
      <c r="L3446">
        <f t="shared" si="53"/>
        <v>7</v>
      </c>
      <c r="Q3446" t="s">
        <v>9023</v>
      </c>
      <c r="R3446" t="s">
        <v>9024</v>
      </c>
      <c r="S3446" t="s">
        <v>249</v>
      </c>
      <c r="T3446" t="s">
        <v>159</v>
      </c>
      <c r="U3446">
        <v>98541</v>
      </c>
      <c r="V3446" s="1">
        <v>43494.068171296298</v>
      </c>
      <c r="W3446" t="s">
        <v>250</v>
      </c>
      <c r="X3446" t="s">
        <v>251</v>
      </c>
      <c r="Y3446" t="s">
        <v>252</v>
      </c>
      <c r="Z3446" t="s">
        <v>37</v>
      </c>
      <c r="AA3446" t="s">
        <v>38</v>
      </c>
      <c r="AB3446" t="s">
        <v>39</v>
      </c>
      <c r="AC3446" t="s">
        <v>253</v>
      </c>
      <c r="AD3446" t="s">
        <v>41</v>
      </c>
      <c r="AF3446" s="1">
        <v>43493.393055555556</v>
      </c>
    </row>
    <row r="3447" spans="1:32" x14ac:dyDescent="0.3">
      <c r="A3447">
        <v>803951</v>
      </c>
      <c r="B3447">
        <v>5907576</v>
      </c>
      <c r="C3447" t="s">
        <v>19</v>
      </c>
      <c r="D3447" t="s">
        <v>19</v>
      </c>
      <c r="E3447" t="s">
        <v>19</v>
      </c>
      <c r="F3447" t="s">
        <v>24</v>
      </c>
      <c r="G3447" t="s">
        <v>19</v>
      </c>
      <c r="H3447" t="s">
        <v>20</v>
      </c>
      <c r="I3447" t="s">
        <v>19</v>
      </c>
      <c r="J3447" t="s">
        <v>19</v>
      </c>
      <c r="K3447" t="s">
        <v>20</v>
      </c>
      <c r="L3447">
        <f t="shared" si="53"/>
        <v>6</v>
      </c>
      <c r="Q3447" t="s">
        <v>9025</v>
      </c>
      <c r="R3447" t="s">
        <v>9026</v>
      </c>
      <c r="S3447" t="s">
        <v>1606</v>
      </c>
      <c r="T3447" t="s">
        <v>97</v>
      </c>
      <c r="U3447">
        <v>76018</v>
      </c>
      <c r="V3447" s="1">
        <v>41264</v>
      </c>
      <c r="W3447" t="s">
        <v>57</v>
      </c>
      <c r="X3447" t="s">
        <v>370</v>
      </c>
      <c r="Y3447" t="s">
        <v>59</v>
      </c>
      <c r="Z3447" t="s">
        <v>37</v>
      </c>
      <c r="AA3447" t="s">
        <v>38</v>
      </c>
      <c r="AB3447" t="s">
        <v>484</v>
      </c>
      <c r="AC3447" t="s">
        <v>485</v>
      </c>
      <c r="AD3447" t="s">
        <v>62</v>
      </c>
      <c r="AF3447" s="1">
        <v>41340</v>
      </c>
    </row>
    <row r="3448" spans="1:32" x14ac:dyDescent="0.3">
      <c r="A3448">
        <v>804018</v>
      </c>
      <c r="B3448">
        <v>512702</v>
      </c>
      <c r="C3448" t="s">
        <v>19</v>
      </c>
      <c r="D3448" t="s">
        <v>19</v>
      </c>
      <c r="E3448" t="s">
        <v>19</v>
      </c>
      <c r="F3448" t="s">
        <v>24</v>
      </c>
      <c r="G3448" t="s">
        <v>19</v>
      </c>
      <c r="H3448" t="s">
        <v>19</v>
      </c>
      <c r="I3448" t="s">
        <v>19</v>
      </c>
      <c r="J3448" t="s">
        <v>19</v>
      </c>
      <c r="K3448" t="s">
        <v>19</v>
      </c>
      <c r="L3448">
        <f t="shared" si="53"/>
        <v>8</v>
      </c>
      <c r="N3448">
        <v>1</v>
      </c>
      <c r="Q3448" t="s">
        <v>9027</v>
      </c>
      <c r="R3448" t="s">
        <v>9028</v>
      </c>
      <c r="S3448" t="s">
        <v>9029</v>
      </c>
      <c r="T3448" t="s">
        <v>172</v>
      </c>
      <c r="U3448">
        <v>90277</v>
      </c>
      <c r="V3448" s="1">
        <v>40228</v>
      </c>
      <c r="W3448" t="s">
        <v>229</v>
      </c>
      <c r="X3448" t="s">
        <v>230</v>
      </c>
      <c r="Y3448" t="s">
        <v>173</v>
      </c>
      <c r="Z3448" t="s">
        <v>37</v>
      </c>
      <c r="AA3448" t="s">
        <v>38</v>
      </c>
      <c r="AB3448" t="s">
        <v>174</v>
      </c>
      <c r="AC3448" t="s">
        <v>277</v>
      </c>
      <c r="AD3448" t="s">
        <v>41</v>
      </c>
      <c r="AF3448" s="1">
        <v>40516</v>
      </c>
    </row>
    <row r="3449" spans="1:32" x14ac:dyDescent="0.3">
      <c r="A3449">
        <v>804067</v>
      </c>
      <c r="B3449">
        <v>2247648</v>
      </c>
      <c r="C3449" t="s">
        <v>19</v>
      </c>
      <c r="D3449" t="s">
        <v>19</v>
      </c>
      <c r="E3449" t="s">
        <v>19</v>
      </c>
      <c r="F3449" t="s">
        <v>24</v>
      </c>
      <c r="G3449" t="s">
        <v>19</v>
      </c>
      <c r="H3449" t="s">
        <v>19</v>
      </c>
      <c r="I3449" t="s">
        <v>19</v>
      </c>
      <c r="J3449" t="s">
        <v>19</v>
      </c>
      <c r="K3449" t="s">
        <v>20</v>
      </c>
      <c r="L3449">
        <f t="shared" si="53"/>
        <v>7</v>
      </c>
      <c r="Q3449" t="s">
        <v>1550</v>
      </c>
      <c r="R3449" t="s">
        <v>9030</v>
      </c>
      <c r="S3449" t="s">
        <v>4373</v>
      </c>
      <c r="T3449" t="s">
        <v>643</v>
      </c>
      <c r="U3449">
        <v>2459</v>
      </c>
      <c r="V3449" s="1">
        <v>43664.112500000003</v>
      </c>
      <c r="W3449" t="s">
        <v>34</v>
      </c>
      <c r="X3449" t="s">
        <v>87</v>
      </c>
      <c r="Y3449" t="s">
        <v>656</v>
      </c>
      <c r="Z3449" t="s">
        <v>70</v>
      </c>
      <c r="AA3449" t="s">
        <v>71</v>
      </c>
      <c r="AB3449" t="s">
        <v>351</v>
      </c>
      <c r="AC3449" t="s">
        <v>657</v>
      </c>
      <c r="AD3449" t="s">
        <v>316</v>
      </c>
      <c r="AF3449" s="1">
        <v>43767.651944444442</v>
      </c>
    </row>
    <row r="3450" spans="1:32" x14ac:dyDescent="0.3">
      <c r="A3450">
        <v>804148</v>
      </c>
      <c r="B3450">
        <v>2591849</v>
      </c>
      <c r="C3450" t="s">
        <v>19</v>
      </c>
      <c r="D3450" t="s">
        <v>19</v>
      </c>
      <c r="E3450" t="s">
        <v>19</v>
      </c>
      <c r="F3450" t="s">
        <v>24</v>
      </c>
      <c r="G3450" t="s">
        <v>19</v>
      </c>
      <c r="H3450" t="s">
        <v>19</v>
      </c>
      <c r="I3450" t="s">
        <v>19</v>
      </c>
      <c r="J3450" t="s">
        <v>19</v>
      </c>
      <c r="K3450" t="s">
        <v>24</v>
      </c>
      <c r="L3450">
        <f t="shared" si="53"/>
        <v>7</v>
      </c>
      <c r="P3450">
        <v>1</v>
      </c>
      <c r="Q3450" t="s">
        <v>9031</v>
      </c>
      <c r="R3450" t="s">
        <v>9032</v>
      </c>
      <c r="S3450" t="s">
        <v>3097</v>
      </c>
      <c r="T3450" t="s">
        <v>114</v>
      </c>
      <c r="U3450">
        <v>39501</v>
      </c>
      <c r="V3450" s="1">
        <v>43403.070277777777</v>
      </c>
      <c r="W3450" t="s">
        <v>57</v>
      </c>
      <c r="X3450" t="s">
        <v>58</v>
      </c>
      <c r="Y3450" t="s">
        <v>140</v>
      </c>
      <c r="Z3450" t="s">
        <v>89</v>
      </c>
      <c r="AA3450" t="s">
        <v>90</v>
      </c>
      <c r="AB3450" t="s">
        <v>141</v>
      </c>
      <c r="AC3450" t="s">
        <v>937</v>
      </c>
      <c r="AD3450" t="s">
        <v>118</v>
      </c>
      <c r="AF3450" s="1">
        <v>44461.480555555558</v>
      </c>
    </row>
    <row r="3451" spans="1:32" x14ac:dyDescent="0.3">
      <c r="A3451">
        <v>805368</v>
      </c>
      <c r="B3451">
        <v>1041437</v>
      </c>
      <c r="C3451" t="s">
        <v>19</v>
      </c>
      <c r="D3451" t="s">
        <v>19</v>
      </c>
      <c r="E3451" t="s">
        <v>19</v>
      </c>
      <c r="F3451" t="s">
        <v>24</v>
      </c>
      <c r="G3451" t="s">
        <v>19</v>
      </c>
      <c r="H3451" t="s">
        <v>19</v>
      </c>
      <c r="I3451" t="s">
        <v>19</v>
      </c>
      <c r="J3451" t="s">
        <v>19</v>
      </c>
      <c r="K3451" t="s">
        <v>19</v>
      </c>
      <c r="L3451">
        <f t="shared" si="53"/>
        <v>8</v>
      </c>
      <c r="N3451">
        <v>1</v>
      </c>
      <c r="Q3451" t="s">
        <v>9033</v>
      </c>
      <c r="R3451" t="s">
        <v>9034</v>
      </c>
      <c r="S3451" t="s">
        <v>9035</v>
      </c>
      <c r="T3451" t="s">
        <v>78</v>
      </c>
      <c r="U3451">
        <v>33778</v>
      </c>
      <c r="V3451" s="1">
        <v>43395.087442129632</v>
      </c>
      <c r="W3451" t="s">
        <v>34</v>
      </c>
      <c r="X3451" t="s">
        <v>35</v>
      </c>
      <c r="Y3451" t="s">
        <v>79</v>
      </c>
      <c r="Z3451" t="s">
        <v>70</v>
      </c>
      <c r="AA3451" t="s">
        <v>71</v>
      </c>
      <c r="AB3451" t="s">
        <v>80</v>
      </c>
      <c r="AC3451" t="s">
        <v>81</v>
      </c>
      <c r="AD3451" t="s">
        <v>82</v>
      </c>
      <c r="AF3451" s="1">
        <v>43411.555254629631</v>
      </c>
    </row>
    <row r="3452" spans="1:32" x14ac:dyDescent="0.3">
      <c r="A3452">
        <v>805421</v>
      </c>
      <c r="B3452">
        <v>3702974</v>
      </c>
      <c r="C3452" t="s">
        <v>19</v>
      </c>
      <c r="D3452" t="s">
        <v>19</v>
      </c>
      <c r="E3452" t="s">
        <v>20</v>
      </c>
      <c r="F3452" t="s">
        <v>24</v>
      </c>
      <c r="G3452" t="s">
        <v>19</v>
      </c>
      <c r="H3452" t="s">
        <v>19</v>
      </c>
      <c r="I3452" t="s">
        <v>19</v>
      </c>
      <c r="J3452" t="s">
        <v>19</v>
      </c>
      <c r="K3452" t="s">
        <v>20</v>
      </c>
      <c r="L3452">
        <f t="shared" si="53"/>
        <v>6</v>
      </c>
      <c r="Q3452" t="s">
        <v>9036</v>
      </c>
      <c r="R3452" t="s">
        <v>9037</v>
      </c>
      <c r="S3452" t="s">
        <v>951</v>
      </c>
      <c r="T3452" t="s">
        <v>494</v>
      </c>
      <c r="U3452">
        <v>73130</v>
      </c>
      <c r="V3452" s="1">
        <v>42138.070613425924</v>
      </c>
      <c r="W3452" t="s">
        <v>129</v>
      </c>
      <c r="X3452" t="s">
        <v>130</v>
      </c>
      <c r="Y3452" t="s">
        <v>489</v>
      </c>
      <c r="Z3452" t="s">
        <v>37</v>
      </c>
      <c r="AA3452" t="s">
        <v>38</v>
      </c>
      <c r="AB3452" t="s">
        <v>484</v>
      </c>
      <c r="AC3452" t="s">
        <v>497</v>
      </c>
      <c r="AD3452" t="s">
        <v>62</v>
      </c>
      <c r="AF3452" s="1">
        <v>44546.569444444445</v>
      </c>
    </row>
    <row r="3453" spans="1:32" x14ac:dyDescent="0.3">
      <c r="A3453">
        <v>805437</v>
      </c>
      <c r="B3453">
        <v>4938657</v>
      </c>
      <c r="C3453" t="s">
        <v>19</v>
      </c>
      <c r="D3453" t="s">
        <v>19</v>
      </c>
      <c r="E3453" t="s">
        <v>19</v>
      </c>
      <c r="F3453" t="s">
        <v>24</v>
      </c>
      <c r="G3453" t="s">
        <v>19</v>
      </c>
      <c r="H3453" t="s">
        <v>19</v>
      </c>
      <c r="I3453" t="s">
        <v>19</v>
      </c>
      <c r="J3453" t="s">
        <v>19</v>
      </c>
      <c r="K3453" t="s">
        <v>19</v>
      </c>
      <c r="L3453">
        <f t="shared" si="53"/>
        <v>8</v>
      </c>
      <c r="N3453">
        <v>1</v>
      </c>
      <c r="Q3453" t="s">
        <v>9038</v>
      </c>
      <c r="R3453" t="s">
        <v>9039</v>
      </c>
      <c r="S3453" t="s">
        <v>9040</v>
      </c>
      <c r="T3453" t="s">
        <v>159</v>
      </c>
      <c r="U3453">
        <v>98466</v>
      </c>
      <c r="V3453" s="1">
        <v>43452.070138888892</v>
      </c>
      <c r="W3453" t="s">
        <v>34</v>
      </c>
      <c r="X3453" t="s">
        <v>35</v>
      </c>
      <c r="Y3453" t="s">
        <v>252</v>
      </c>
      <c r="Z3453" t="s">
        <v>37</v>
      </c>
      <c r="AA3453" t="s">
        <v>38</v>
      </c>
      <c r="AB3453" t="s">
        <v>39</v>
      </c>
      <c r="AC3453" t="s">
        <v>253</v>
      </c>
      <c r="AD3453" t="s">
        <v>41</v>
      </c>
      <c r="AF3453" s="1">
        <v>43472.665520833332</v>
      </c>
    </row>
    <row r="3454" spans="1:32" x14ac:dyDescent="0.3">
      <c r="A3454">
        <v>805451</v>
      </c>
      <c r="B3454">
        <v>3716997</v>
      </c>
      <c r="C3454" t="s">
        <v>19</v>
      </c>
      <c r="D3454" t="s">
        <v>19</v>
      </c>
      <c r="E3454" t="s">
        <v>19</v>
      </c>
      <c r="F3454" t="s">
        <v>24</v>
      </c>
      <c r="G3454" t="s">
        <v>19</v>
      </c>
      <c r="H3454" t="s">
        <v>20</v>
      </c>
      <c r="I3454" t="s">
        <v>19</v>
      </c>
      <c r="J3454" t="s">
        <v>19</v>
      </c>
      <c r="K3454" t="s">
        <v>19</v>
      </c>
      <c r="L3454">
        <f t="shared" si="53"/>
        <v>7</v>
      </c>
      <c r="Q3454" t="s">
        <v>9041</v>
      </c>
      <c r="R3454" t="s">
        <v>9042</v>
      </c>
      <c r="S3454" t="s">
        <v>9043</v>
      </c>
      <c r="T3454" t="s">
        <v>494</v>
      </c>
      <c r="U3454">
        <v>73006</v>
      </c>
      <c r="V3454" s="1">
        <v>42094.075729166667</v>
      </c>
      <c r="W3454" t="s">
        <v>495</v>
      </c>
      <c r="X3454" t="s">
        <v>496</v>
      </c>
      <c r="Y3454" t="s">
        <v>489</v>
      </c>
      <c r="Z3454" t="s">
        <v>37</v>
      </c>
      <c r="AA3454" t="s">
        <v>38</v>
      </c>
      <c r="AB3454" t="s">
        <v>484</v>
      </c>
      <c r="AC3454" t="s">
        <v>497</v>
      </c>
      <c r="AD3454" t="s">
        <v>62</v>
      </c>
      <c r="AF3454" s="1">
        <v>44552.390972222223</v>
      </c>
    </row>
    <row r="3455" spans="1:32" x14ac:dyDescent="0.3">
      <c r="A3455">
        <v>805472</v>
      </c>
      <c r="B3455">
        <v>3720768</v>
      </c>
      <c r="C3455" t="s">
        <v>19</v>
      </c>
      <c r="D3455" t="s">
        <v>19</v>
      </c>
      <c r="E3455" t="s">
        <v>19</v>
      </c>
      <c r="F3455" t="s">
        <v>24</v>
      </c>
      <c r="G3455" t="s">
        <v>19</v>
      </c>
      <c r="H3455" t="s">
        <v>20</v>
      </c>
      <c r="I3455" t="s">
        <v>19</v>
      </c>
      <c r="J3455" t="s">
        <v>19</v>
      </c>
      <c r="K3455" t="s">
        <v>19</v>
      </c>
      <c r="L3455">
        <f t="shared" si="53"/>
        <v>7</v>
      </c>
      <c r="Q3455" t="s">
        <v>1993</v>
      </c>
      <c r="R3455" t="s">
        <v>9044</v>
      </c>
      <c r="S3455" t="s">
        <v>9045</v>
      </c>
      <c r="T3455" t="s">
        <v>494</v>
      </c>
      <c r="U3455">
        <v>73005</v>
      </c>
      <c r="V3455" s="1">
        <v>42094.075729166667</v>
      </c>
      <c r="W3455" t="s">
        <v>495</v>
      </c>
      <c r="X3455" t="s">
        <v>496</v>
      </c>
      <c r="Y3455" t="s">
        <v>489</v>
      </c>
      <c r="Z3455" t="s">
        <v>37</v>
      </c>
      <c r="AA3455" t="s">
        <v>38</v>
      </c>
      <c r="AB3455" t="s">
        <v>484</v>
      </c>
      <c r="AC3455" t="s">
        <v>497</v>
      </c>
      <c r="AD3455" t="s">
        <v>62</v>
      </c>
      <c r="AF3455" s="1">
        <v>42160.341134259259</v>
      </c>
    </row>
    <row r="3456" spans="1:32" x14ac:dyDescent="0.3">
      <c r="A3456">
        <v>805681</v>
      </c>
      <c r="B3456">
        <v>127818</v>
      </c>
      <c r="C3456" t="s">
        <v>19</v>
      </c>
      <c r="D3456" t="s">
        <v>19</v>
      </c>
      <c r="E3456" t="s">
        <v>19</v>
      </c>
      <c r="F3456" t="s">
        <v>24</v>
      </c>
      <c r="G3456" t="s">
        <v>19</v>
      </c>
      <c r="H3456" t="s">
        <v>19</v>
      </c>
      <c r="I3456" t="s">
        <v>19</v>
      </c>
      <c r="J3456" t="s">
        <v>19</v>
      </c>
      <c r="K3456" t="s">
        <v>24</v>
      </c>
      <c r="L3456">
        <f t="shared" si="53"/>
        <v>7</v>
      </c>
      <c r="P3456">
        <v>1</v>
      </c>
      <c r="Q3456" t="s">
        <v>9046</v>
      </c>
      <c r="R3456" t="s">
        <v>9047</v>
      </c>
      <c r="S3456" t="s">
        <v>6865</v>
      </c>
      <c r="T3456" t="s">
        <v>139</v>
      </c>
      <c r="U3456">
        <v>36116</v>
      </c>
      <c r="V3456" s="1">
        <v>43425.070717592593</v>
      </c>
      <c r="W3456" t="s">
        <v>67</v>
      </c>
      <c r="X3456" t="s">
        <v>591</v>
      </c>
      <c r="Y3456" t="s">
        <v>140</v>
      </c>
      <c r="Z3456" t="s">
        <v>89</v>
      </c>
      <c r="AA3456" t="s">
        <v>90</v>
      </c>
      <c r="AB3456" t="s">
        <v>141</v>
      </c>
      <c r="AC3456" t="s">
        <v>246</v>
      </c>
      <c r="AD3456" t="s">
        <v>118</v>
      </c>
      <c r="AF3456" s="1">
        <v>43550.437696759262</v>
      </c>
    </row>
    <row r="3457" spans="1:32" x14ac:dyDescent="0.3">
      <c r="A3457">
        <v>805684</v>
      </c>
      <c r="B3457">
        <v>134192</v>
      </c>
      <c r="C3457" t="s">
        <v>19</v>
      </c>
      <c r="D3457" t="s">
        <v>19</v>
      </c>
      <c r="E3457" t="s">
        <v>20</v>
      </c>
      <c r="F3457" t="s">
        <v>24</v>
      </c>
      <c r="G3457" t="s">
        <v>19</v>
      </c>
      <c r="H3457" t="s">
        <v>19</v>
      </c>
      <c r="I3457" t="s">
        <v>19</v>
      </c>
      <c r="J3457" t="s">
        <v>19</v>
      </c>
      <c r="K3457" t="s">
        <v>24</v>
      </c>
      <c r="L3457">
        <f t="shared" si="53"/>
        <v>6</v>
      </c>
      <c r="Q3457" t="s">
        <v>9048</v>
      </c>
      <c r="R3457" t="s">
        <v>9049</v>
      </c>
      <c r="S3457" t="s">
        <v>6865</v>
      </c>
      <c r="T3457" t="s">
        <v>139</v>
      </c>
      <c r="U3457">
        <v>36109</v>
      </c>
      <c r="V3457" s="1">
        <v>43425.070717592593</v>
      </c>
      <c r="W3457" t="s">
        <v>432</v>
      </c>
      <c r="X3457" t="s">
        <v>433</v>
      </c>
      <c r="Y3457" t="s">
        <v>140</v>
      </c>
      <c r="Z3457" t="s">
        <v>89</v>
      </c>
      <c r="AA3457" t="s">
        <v>90</v>
      </c>
      <c r="AB3457" t="s">
        <v>141</v>
      </c>
      <c r="AC3457" t="s">
        <v>246</v>
      </c>
      <c r="AD3457" t="s">
        <v>118</v>
      </c>
      <c r="AF3457" s="1">
        <v>43559.581087962964</v>
      </c>
    </row>
    <row r="3458" spans="1:32" x14ac:dyDescent="0.3">
      <c r="A3458">
        <v>805758</v>
      </c>
      <c r="B3458">
        <v>4850120</v>
      </c>
      <c r="C3458" t="s">
        <v>19</v>
      </c>
      <c r="D3458" t="s">
        <v>19</v>
      </c>
      <c r="E3458" t="s">
        <v>19</v>
      </c>
      <c r="F3458" t="s">
        <v>24</v>
      </c>
      <c r="G3458" t="s">
        <v>19</v>
      </c>
      <c r="H3458" t="s">
        <v>19</v>
      </c>
      <c r="I3458" t="s">
        <v>19</v>
      </c>
      <c r="J3458" t="s">
        <v>19</v>
      </c>
      <c r="K3458" t="s">
        <v>20</v>
      </c>
      <c r="L3458">
        <f t="shared" si="53"/>
        <v>7</v>
      </c>
      <c r="Q3458" t="s">
        <v>9050</v>
      </c>
      <c r="R3458" t="s">
        <v>9051</v>
      </c>
      <c r="S3458" t="s">
        <v>4022</v>
      </c>
      <c r="T3458" t="s">
        <v>1205</v>
      </c>
      <c r="U3458">
        <v>23294</v>
      </c>
      <c r="V3458" s="1">
        <v>43424.070648148147</v>
      </c>
      <c r="W3458" t="s">
        <v>57</v>
      </c>
      <c r="X3458" t="s">
        <v>107</v>
      </c>
      <c r="Y3458" t="s">
        <v>69</v>
      </c>
      <c r="Z3458" t="s">
        <v>70</v>
      </c>
      <c r="AA3458" t="s">
        <v>71</v>
      </c>
      <c r="AB3458" t="s">
        <v>72</v>
      </c>
      <c r="AC3458" t="s">
        <v>824</v>
      </c>
      <c r="AD3458" t="s">
        <v>74</v>
      </c>
      <c r="AF3458" s="1">
        <v>43446.62190972222</v>
      </c>
    </row>
    <row r="3459" spans="1:32" x14ac:dyDescent="0.3">
      <c r="A3459">
        <v>806311</v>
      </c>
      <c r="B3459">
        <v>4441161</v>
      </c>
      <c r="C3459" t="s">
        <v>19</v>
      </c>
      <c r="D3459" t="s">
        <v>19</v>
      </c>
      <c r="E3459" t="s">
        <v>19</v>
      </c>
      <c r="F3459" t="s">
        <v>24</v>
      </c>
      <c r="G3459" t="s">
        <v>20</v>
      </c>
      <c r="H3459" t="s">
        <v>19</v>
      </c>
      <c r="I3459" t="s">
        <v>19</v>
      </c>
      <c r="J3459" t="s">
        <v>19</v>
      </c>
      <c r="K3459" t="s">
        <v>19</v>
      </c>
      <c r="L3459">
        <f t="shared" si="53"/>
        <v>7</v>
      </c>
      <c r="Q3459" t="s">
        <v>9052</v>
      </c>
      <c r="R3459" t="s">
        <v>9053</v>
      </c>
      <c r="S3459" t="s">
        <v>9054</v>
      </c>
      <c r="T3459" t="s">
        <v>281</v>
      </c>
      <c r="U3459">
        <v>38068</v>
      </c>
      <c r="V3459" s="1">
        <v>39951</v>
      </c>
      <c r="W3459" t="s">
        <v>57</v>
      </c>
      <c r="X3459" t="s">
        <v>98</v>
      </c>
      <c r="Y3459" t="s">
        <v>115</v>
      </c>
      <c r="Z3459" t="s">
        <v>89</v>
      </c>
      <c r="AA3459" t="s">
        <v>90</v>
      </c>
      <c r="AB3459" t="s">
        <v>116</v>
      </c>
      <c r="AC3459" t="s">
        <v>117</v>
      </c>
      <c r="AD3459" t="s">
        <v>118</v>
      </c>
      <c r="AF3459" s="1">
        <v>40481</v>
      </c>
    </row>
    <row r="3460" spans="1:32" x14ac:dyDescent="0.3">
      <c r="A3460">
        <v>806484</v>
      </c>
      <c r="B3460">
        <v>1149904</v>
      </c>
      <c r="C3460" t="s">
        <v>19</v>
      </c>
      <c r="D3460" t="s">
        <v>19</v>
      </c>
      <c r="E3460" t="s">
        <v>19</v>
      </c>
      <c r="F3460" t="s">
        <v>24</v>
      </c>
      <c r="G3460" t="s">
        <v>19</v>
      </c>
      <c r="H3460" t="s">
        <v>19</v>
      </c>
      <c r="I3460" t="s">
        <v>19</v>
      </c>
      <c r="J3460" t="s">
        <v>19</v>
      </c>
      <c r="K3460" t="s">
        <v>24</v>
      </c>
      <c r="L3460">
        <f t="shared" si="53"/>
        <v>7</v>
      </c>
      <c r="P3460">
        <v>1</v>
      </c>
      <c r="Q3460" t="s">
        <v>9055</v>
      </c>
      <c r="R3460" t="s">
        <v>9056</v>
      </c>
      <c r="S3460" t="s">
        <v>9057</v>
      </c>
      <c r="T3460" t="s">
        <v>356</v>
      </c>
      <c r="U3460">
        <v>30417</v>
      </c>
      <c r="V3460" s="1">
        <v>40098</v>
      </c>
      <c r="W3460" t="s">
        <v>57</v>
      </c>
      <c r="X3460" t="s">
        <v>107</v>
      </c>
      <c r="Y3460" t="s">
        <v>357</v>
      </c>
      <c r="Z3460" t="s">
        <v>70</v>
      </c>
      <c r="AA3460" t="s">
        <v>71</v>
      </c>
      <c r="AB3460" t="s">
        <v>358</v>
      </c>
      <c r="AC3460" t="s">
        <v>1032</v>
      </c>
      <c r="AD3460" t="s">
        <v>82</v>
      </c>
      <c r="AF3460" s="1">
        <v>40428</v>
      </c>
    </row>
    <row r="3461" spans="1:32" x14ac:dyDescent="0.3">
      <c r="A3461">
        <v>806522</v>
      </c>
      <c r="B3461">
        <v>1826265</v>
      </c>
      <c r="C3461" t="s">
        <v>19</v>
      </c>
      <c r="D3461" t="s">
        <v>19</v>
      </c>
      <c r="E3461" t="s">
        <v>19</v>
      </c>
      <c r="F3461" t="s">
        <v>24</v>
      </c>
      <c r="G3461" t="s">
        <v>19</v>
      </c>
      <c r="H3461" t="s">
        <v>19</v>
      </c>
      <c r="I3461" t="s">
        <v>19</v>
      </c>
      <c r="J3461" t="s">
        <v>19</v>
      </c>
      <c r="K3461" t="s">
        <v>20</v>
      </c>
      <c r="L3461">
        <f t="shared" si="53"/>
        <v>7</v>
      </c>
      <c r="Q3461" t="s">
        <v>9058</v>
      </c>
      <c r="R3461" t="s">
        <v>9059</v>
      </c>
      <c r="S3461" t="s">
        <v>4407</v>
      </c>
      <c r="T3461" t="s">
        <v>590</v>
      </c>
      <c r="U3461">
        <v>40456</v>
      </c>
      <c r="V3461" s="1">
        <v>39289</v>
      </c>
      <c r="W3461" t="s">
        <v>742</v>
      </c>
      <c r="X3461" t="s">
        <v>743</v>
      </c>
      <c r="Y3461" t="s">
        <v>367</v>
      </c>
      <c r="Z3461" t="s">
        <v>89</v>
      </c>
      <c r="AA3461" t="s">
        <v>90</v>
      </c>
      <c r="AB3461" t="s">
        <v>184</v>
      </c>
      <c r="AC3461" t="s">
        <v>592</v>
      </c>
      <c r="AD3461" t="s">
        <v>74</v>
      </c>
      <c r="AF3461" s="1">
        <v>40428</v>
      </c>
    </row>
    <row r="3462" spans="1:32" x14ac:dyDescent="0.3">
      <c r="A3462">
        <v>806616</v>
      </c>
      <c r="B3462">
        <v>3332361</v>
      </c>
      <c r="C3462" t="s">
        <v>19</v>
      </c>
      <c r="D3462" t="s">
        <v>19</v>
      </c>
      <c r="E3462" t="s">
        <v>19</v>
      </c>
      <c r="F3462" t="s">
        <v>24</v>
      </c>
      <c r="G3462" t="s">
        <v>19</v>
      </c>
      <c r="H3462" t="s">
        <v>19</v>
      </c>
      <c r="I3462" t="s">
        <v>19</v>
      </c>
      <c r="J3462" t="s">
        <v>19</v>
      </c>
      <c r="K3462" t="s">
        <v>24</v>
      </c>
      <c r="L3462">
        <f t="shared" si="53"/>
        <v>7</v>
      </c>
      <c r="P3462">
        <v>1</v>
      </c>
      <c r="Q3462" t="s">
        <v>9060</v>
      </c>
      <c r="R3462" t="s">
        <v>9061</v>
      </c>
      <c r="S3462" t="s">
        <v>1328</v>
      </c>
      <c r="T3462" t="s">
        <v>45</v>
      </c>
      <c r="U3462">
        <v>10528</v>
      </c>
      <c r="V3462" s="1">
        <v>40661</v>
      </c>
      <c r="W3462" t="s">
        <v>661</v>
      </c>
      <c r="X3462" t="s">
        <v>1163</v>
      </c>
      <c r="Y3462" t="s">
        <v>48</v>
      </c>
      <c r="Z3462" t="s">
        <v>70</v>
      </c>
      <c r="AA3462" t="s">
        <v>71</v>
      </c>
      <c r="AB3462" t="s">
        <v>351</v>
      </c>
      <c r="AC3462" t="s">
        <v>352</v>
      </c>
      <c r="AD3462" t="s">
        <v>316</v>
      </c>
      <c r="AF3462" s="1">
        <v>40885</v>
      </c>
    </row>
    <row r="3463" spans="1:32" x14ac:dyDescent="0.3">
      <c r="A3463">
        <v>806785</v>
      </c>
      <c r="B3463">
        <v>2587078</v>
      </c>
      <c r="C3463" t="s">
        <v>19</v>
      </c>
      <c r="D3463" t="s">
        <v>19</v>
      </c>
      <c r="E3463" t="s">
        <v>19</v>
      </c>
      <c r="F3463" t="s">
        <v>24</v>
      </c>
      <c r="G3463" t="s">
        <v>19</v>
      </c>
      <c r="H3463" t="s">
        <v>19</v>
      </c>
      <c r="I3463" t="s">
        <v>19</v>
      </c>
      <c r="J3463" t="s">
        <v>19</v>
      </c>
      <c r="K3463" t="s">
        <v>24</v>
      </c>
      <c r="L3463">
        <f t="shared" ref="L3463:L3526" si="54">COUNTIF(C3463:K3463,"Y")</f>
        <v>7</v>
      </c>
      <c r="P3463">
        <v>1</v>
      </c>
      <c r="Q3463" t="s">
        <v>9062</v>
      </c>
      <c r="R3463" t="s">
        <v>9063</v>
      </c>
      <c r="S3463" t="s">
        <v>2530</v>
      </c>
      <c r="T3463" t="s">
        <v>114</v>
      </c>
      <c r="U3463">
        <v>38869</v>
      </c>
      <c r="V3463" s="1">
        <v>39510</v>
      </c>
      <c r="W3463" t="s">
        <v>57</v>
      </c>
      <c r="X3463" t="s">
        <v>107</v>
      </c>
      <c r="Y3463" t="s">
        <v>115</v>
      </c>
      <c r="Z3463" t="s">
        <v>89</v>
      </c>
      <c r="AA3463" t="s">
        <v>90</v>
      </c>
      <c r="AB3463" t="s">
        <v>141</v>
      </c>
      <c r="AC3463" t="s">
        <v>422</v>
      </c>
      <c r="AD3463" t="s">
        <v>118</v>
      </c>
      <c r="AF3463" s="1">
        <v>40481</v>
      </c>
    </row>
    <row r="3464" spans="1:32" x14ac:dyDescent="0.3">
      <c r="A3464">
        <v>806817</v>
      </c>
      <c r="B3464">
        <v>3686447</v>
      </c>
      <c r="C3464" t="s">
        <v>19</v>
      </c>
      <c r="D3464" t="s">
        <v>19</v>
      </c>
      <c r="E3464" t="s">
        <v>19</v>
      </c>
      <c r="F3464" t="s">
        <v>19</v>
      </c>
      <c r="G3464" t="s">
        <v>19</v>
      </c>
      <c r="H3464" t="s">
        <v>20</v>
      </c>
      <c r="I3464" t="s">
        <v>19</v>
      </c>
      <c r="J3464" t="s">
        <v>19</v>
      </c>
      <c r="K3464" t="s">
        <v>20</v>
      </c>
      <c r="L3464">
        <f t="shared" si="54"/>
        <v>7</v>
      </c>
      <c r="Q3464" t="s">
        <v>9064</v>
      </c>
      <c r="R3464" t="s">
        <v>9065</v>
      </c>
      <c r="S3464" t="s">
        <v>4911</v>
      </c>
      <c r="T3464" t="s">
        <v>183</v>
      </c>
      <c r="U3464">
        <v>43616</v>
      </c>
      <c r="V3464" s="1">
        <v>43410.070520833331</v>
      </c>
      <c r="W3464" t="s">
        <v>34</v>
      </c>
      <c r="X3464" t="s">
        <v>87</v>
      </c>
      <c r="Y3464" t="s">
        <v>166</v>
      </c>
      <c r="Z3464" t="s">
        <v>89</v>
      </c>
      <c r="AA3464" t="s">
        <v>90</v>
      </c>
      <c r="AB3464" t="s">
        <v>184</v>
      </c>
      <c r="AC3464" t="s">
        <v>185</v>
      </c>
      <c r="AD3464" t="s">
        <v>74</v>
      </c>
      <c r="AF3464" s="1">
        <v>43468.568113425928</v>
      </c>
    </row>
    <row r="3465" spans="1:32" x14ac:dyDescent="0.3">
      <c r="A3465">
        <v>806850</v>
      </c>
      <c r="B3465">
        <v>5136747</v>
      </c>
      <c r="C3465" t="s">
        <v>19</v>
      </c>
      <c r="D3465" t="s">
        <v>19</v>
      </c>
      <c r="E3465" t="s">
        <v>19</v>
      </c>
      <c r="F3465" t="s">
        <v>24</v>
      </c>
      <c r="G3465" t="s">
        <v>19</v>
      </c>
      <c r="H3465" t="s">
        <v>19</v>
      </c>
      <c r="I3465" t="s">
        <v>19</v>
      </c>
      <c r="J3465" t="s">
        <v>19</v>
      </c>
      <c r="K3465" t="s">
        <v>20</v>
      </c>
      <c r="L3465">
        <f t="shared" si="54"/>
        <v>7</v>
      </c>
      <c r="Q3465" t="s">
        <v>9066</v>
      </c>
      <c r="R3465" t="s">
        <v>9067</v>
      </c>
      <c r="S3465" t="s">
        <v>2411</v>
      </c>
      <c r="T3465" t="s">
        <v>122</v>
      </c>
      <c r="U3465">
        <v>53221</v>
      </c>
      <c r="V3465" s="1">
        <v>43399.0703125</v>
      </c>
      <c r="W3465" t="s">
        <v>34</v>
      </c>
      <c r="X3465" t="s">
        <v>87</v>
      </c>
      <c r="Y3465" t="s">
        <v>789</v>
      </c>
      <c r="Z3465" t="s">
        <v>89</v>
      </c>
      <c r="AA3465" t="s">
        <v>90</v>
      </c>
      <c r="AB3465" t="s">
        <v>167</v>
      </c>
      <c r="AC3465" t="s">
        <v>961</v>
      </c>
      <c r="AD3465" t="s">
        <v>93</v>
      </c>
      <c r="AF3465" s="1">
        <v>44564.296527777777</v>
      </c>
    </row>
    <row r="3466" spans="1:32" x14ac:dyDescent="0.3">
      <c r="A3466">
        <v>806892</v>
      </c>
      <c r="B3466">
        <v>1158814</v>
      </c>
      <c r="C3466" t="s">
        <v>19</v>
      </c>
      <c r="D3466" t="s">
        <v>19</v>
      </c>
      <c r="E3466" t="s">
        <v>19</v>
      </c>
      <c r="F3466" t="s">
        <v>24</v>
      </c>
      <c r="G3466" t="s">
        <v>19</v>
      </c>
      <c r="H3466" t="s">
        <v>19</v>
      </c>
      <c r="I3466" t="s">
        <v>19</v>
      </c>
      <c r="J3466" t="s">
        <v>19</v>
      </c>
      <c r="K3466" t="s">
        <v>19</v>
      </c>
      <c r="L3466">
        <f t="shared" si="54"/>
        <v>8</v>
      </c>
      <c r="N3466">
        <v>1</v>
      </c>
      <c r="Q3466" t="s">
        <v>9068</v>
      </c>
      <c r="R3466" t="s">
        <v>9069</v>
      </c>
      <c r="S3466" t="s">
        <v>1884</v>
      </c>
      <c r="T3466" t="s">
        <v>356</v>
      </c>
      <c r="U3466">
        <v>31210</v>
      </c>
      <c r="V3466" s="1">
        <v>40323</v>
      </c>
      <c r="W3466" t="s">
        <v>57</v>
      </c>
      <c r="X3466" t="s">
        <v>107</v>
      </c>
      <c r="Y3466" t="s">
        <v>357</v>
      </c>
      <c r="Z3466" t="s">
        <v>70</v>
      </c>
      <c r="AA3466" t="s">
        <v>71</v>
      </c>
      <c r="AB3466" t="s">
        <v>358</v>
      </c>
      <c r="AC3466" t="s">
        <v>1032</v>
      </c>
      <c r="AD3466" t="s">
        <v>82</v>
      </c>
      <c r="AF3466" s="1">
        <v>41340</v>
      </c>
    </row>
    <row r="3467" spans="1:32" x14ac:dyDescent="0.3">
      <c r="A3467">
        <v>806996</v>
      </c>
      <c r="B3467">
        <v>1418955</v>
      </c>
      <c r="C3467" t="s">
        <v>19</v>
      </c>
      <c r="D3467" t="s">
        <v>19</v>
      </c>
      <c r="E3467" t="s">
        <v>19</v>
      </c>
      <c r="F3467" t="s">
        <v>24</v>
      </c>
      <c r="G3467" t="s">
        <v>20</v>
      </c>
      <c r="H3467" t="s">
        <v>19</v>
      </c>
      <c r="I3467" t="s">
        <v>19</v>
      </c>
      <c r="J3467" t="s">
        <v>19</v>
      </c>
      <c r="K3467" t="s">
        <v>20</v>
      </c>
      <c r="L3467">
        <f t="shared" si="54"/>
        <v>6</v>
      </c>
      <c r="Q3467" t="s">
        <v>9070</v>
      </c>
      <c r="R3467" t="s">
        <v>9071</v>
      </c>
      <c r="S3467" t="s">
        <v>2025</v>
      </c>
      <c r="T3467" t="s">
        <v>704</v>
      </c>
      <c r="U3467">
        <v>60642</v>
      </c>
      <c r="V3467" s="1">
        <v>43487.067847222221</v>
      </c>
      <c r="W3467" t="s">
        <v>34</v>
      </c>
      <c r="X3467" t="s">
        <v>1093</v>
      </c>
      <c r="Y3467" t="s">
        <v>789</v>
      </c>
      <c r="Z3467" t="s">
        <v>89</v>
      </c>
      <c r="AA3467" t="s">
        <v>90</v>
      </c>
      <c r="AB3467" t="s">
        <v>167</v>
      </c>
      <c r="AC3467" t="s">
        <v>790</v>
      </c>
      <c r="AD3467" t="s">
        <v>93</v>
      </c>
      <c r="AF3467" s="1">
        <v>43875.58697916667</v>
      </c>
    </row>
    <row r="3468" spans="1:32" x14ac:dyDescent="0.3">
      <c r="A3468">
        <v>807014</v>
      </c>
      <c r="B3468">
        <v>1112072</v>
      </c>
      <c r="C3468" t="s">
        <v>19</v>
      </c>
      <c r="D3468" t="s">
        <v>19</v>
      </c>
      <c r="E3468" t="s">
        <v>19</v>
      </c>
      <c r="F3468" t="s">
        <v>24</v>
      </c>
      <c r="G3468" t="s">
        <v>19</v>
      </c>
      <c r="H3468" t="s">
        <v>19</v>
      </c>
      <c r="I3468" t="s">
        <v>19</v>
      </c>
      <c r="J3468" t="s">
        <v>19</v>
      </c>
      <c r="K3468" t="s">
        <v>24</v>
      </c>
      <c r="L3468">
        <f t="shared" si="54"/>
        <v>7</v>
      </c>
      <c r="P3468">
        <v>1</v>
      </c>
      <c r="Q3468" t="s">
        <v>9072</v>
      </c>
      <c r="R3468" t="s">
        <v>9073</v>
      </c>
      <c r="S3468" t="s">
        <v>548</v>
      </c>
      <c r="T3468" t="s">
        <v>356</v>
      </c>
      <c r="U3468">
        <v>30062</v>
      </c>
      <c r="V3468" s="1">
        <v>40050</v>
      </c>
      <c r="W3468" t="s">
        <v>57</v>
      </c>
      <c r="X3468" t="s">
        <v>58</v>
      </c>
      <c r="Y3468" t="s">
        <v>357</v>
      </c>
      <c r="Z3468" t="s">
        <v>70</v>
      </c>
      <c r="AA3468" t="s">
        <v>71</v>
      </c>
      <c r="AB3468" t="s">
        <v>358</v>
      </c>
      <c r="AC3468" t="s">
        <v>549</v>
      </c>
      <c r="AD3468" t="s">
        <v>82</v>
      </c>
      <c r="AE3468" s="2">
        <v>45113</v>
      </c>
      <c r="AF3468" s="1">
        <v>40579</v>
      </c>
    </row>
    <row r="3469" spans="1:32" x14ac:dyDescent="0.3">
      <c r="A3469">
        <v>807029</v>
      </c>
      <c r="B3469">
        <v>143723</v>
      </c>
      <c r="C3469" t="s">
        <v>19</v>
      </c>
      <c r="D3469" t="s">
        <v>19</v>
      </c>
      <c r="E3469" t="s">
        <v>19</v>
      </c>
      <c r="F3469" t="s">
        <v>24</v>
      </c>
      <c r="G3469" t="s">
        <v>19</v>
      </c>
      <c r="H3469" t="s">
        <v>19</v>
      </c>
      <c r="I3469" t="s">
        <v>19</v>
      </c>
      <c r="J3469" t="s">
        <v>19</v>
      </c>
      <c r="K3469" t="s">
        <v>19</v>
      </c>
      <c r="L3469">
        <f t="shared" si="54"/>
        <v>8</v>
      </c>
      <c r="N3469">
        <v>1</v>
      </c>
      <c r="Q3469" t="s">
        <v>9074</v>
      </c>
      <c r="R3469" t="s">
        <v>9075</v>
      </c>
      <c r="S3469" t="s">
        <v>1918</v>
      </c>
      <c r="T3469" t="s">
        <v>139</v>
      </c>
      <c r="U3469">
        <v>35555</v>
      </c>
      <c r="V3469" s="1">
        <v>43424.828402777777</v>
      </c>
      <c r="W3469" t="s">
        <v>57</v>
      </c>
      <c r="X3469" t="s">
        <v>58</v>
      </c>
      <c r="Y3469" t="s">
        <v>140</v>
      </c>
      <c r="Z3469" t="s">
        <v>89</v>
      </c>
      <c r="AA3469" t="s">
        <v>90</v>
      </c>
      <c r="AB3469" t="s">
        <v>141</v>
      </c>
      <c r="AC3469" t="s">
        <v>235</v>
      </c>
      <c r="AD3469" t="s">
        <v>118</v>
      </c>
      <c r="AF3469" s="1">
        <v>41766.581875000003</v>
      </c>
    </row>
    <row r="3470" spans="1:32" x14ac:dyDescent="0.3">
      <c r="A3470">
        <v>807132</v>
      </c>
      <c r="B3470">
        <v>5925598</v>
      </c>
      <c r="C3470" t="s">
        <v>19</v>
      </c>
      <c r="D3470" t="s">
        <v>19</v>
      </c>
      <c r="E3470" t="s">
        <v>19</v>
      </c>
      <c r="F3470" t="s">
        <v>24</v>
      </c>
      <c r="G3470" t="s">
        <v>19</v>
      </c>
      <c r="H3470" t="s">
        <v>19</v>
      </c>
      <c r="I3470" t="s">
        <v>19</v>
      </c>
      <c r="J3470" t="s">
        <v>19</v>
      </c>
      <c r="K3470" t="s">
        <v>19</v>
      </c>
      <c r="L3470">
        <f t="shared" si="54"/>
        <v>8</v>
      </c>
      <c r="N3470">
        <v>1</v>
      </c>
      <c r="Q3470" t="s">
        <v>9076</v>
      </c>
      <c r="R3470" t="s">
        <v>9077</v>
      </c>
      <c r="S3470" t="s">
        <v>9078</v>
      </c>
      <c r="T3470" t="s">
        <v>97</v>
      </c>
      <c r="U3470">
        <v>75052</v>
      </c>
      <c r="V3470" s="1">
        <v>43445.070300925923</v>
      </c>
      <c r="W3470" t="s">
        <v>57</v>
      </c>
      <c r="X3470" t="s">
        <v>58</v>
      </c>
      <c r="Y3470" t="s">
        <v>489</v>
      </c>
      <c r="Z3470" t="s">
        <v>37</v>
      </c>
      <c r="AA3470" t="s">
        <v>38</v>
      </c>
      <c r="AB3470" t="s">
        <v>484</v>
      </c>
      <c r="AC3470" t="s">
        <v>717</v>
      </c>
      <c r="AD3470" t="s">
        <v>62</v>
      </c>
      <c r="AF3470" s="1">
        <v>43593.340173611112</v>
      </c>
    </row>
    <row r="3471" spans="1:32" x14ac:dyDescent="0.3">
      <c r="A3471">
        <v>807143</v>
      </c>
      <c r="B3471">
        <v>5709259</v>
      </c>
      <c r="C3471" t="s">
        <v>19</v>
      </c>
      <c r="D3471" t="s">
        <v>19</v>
      </c>
      <c r="E3471" t="s">
        <v>19</v>
      </c>
      <c r="F3471" t="s">
        <v>24</v>
      </c>
      <c r="G3471" t="s">
        <v>19</v>
      </c>
      <c r="H3471" t="s">
        <v>19</v>
      </c>
      <c r="I3471" t="s">
        <v>19</v>
      </c>
      <c r="J3471" t="s">
        <v>19</v>
      </c>
      <c r="K3471" t="s">
        <v>24</v>
      </c>
      <c r="L3471">
        <f t="shared" si="54"/>
        <v>7</v>
      </c>
      <c r="P3471">
        <v>1</v>
      </c>
      <c r="Q3471" t="s">
        <v>9079</v>
      </c>
      <c r="R3471" t="s">
        <v>9080</v>
      </c>
      <c r="S3471" t="s">
        <v>8552</v>
      </c>
      <c r="T3471" t="s">
        <v>78</v>
      </c>
      <c r="U3471">
        <v>33467</v>
      </c>
      <c r="V3471" s="1">
        <v>43454.070416666669</v>
      </c>
      <c r="W3471" t="s">
        <v>57</v>
      </c>
      <c r="X3471" t="s">
        <v>234</v>
      </c>
      <c r="Y3471" t="s">
        <v>79</v>
      </c>
      <c r="Z3471" t="s">
        <v>70</v>
      </c>
      <c r="AA3471" t="s">
        <v>71</v>
      </c>
      <c r="AB3471" t="s">
        <v>80</v>
      </c>
      <c r="AC3471" t="s">
        <v>477</v>
      </c>
      <c r="AD3471" t="s">
        <v>82</v>
      </c>
      <c r="AF3471" s="1">
        <v>43480.326388888891</v>
      </c>
    </row>
    <row r="3472" spans="1:32" x14ac:dyDescent="0.3">
      <c r="A3472">
        <v>807145</v>
      </c>
      <c r="B3472">
        <v>1162471</v>
      </c>
      <c r="C3472" t="s">
        <v>19</v>
      </c>
      <c r="D3472" t="s">
        <v>19</v>
      </c>
      <c r="E3472" t="s">
        <v>19</v>
      </c>
      <c r="F3472" t="s">
        <v>24</v>
      </c>
      <c r="G3472" t="s">
        <v>19</v>
      </c>
      <c r="H3472" t="s">
        <v>19</v>
      </c>
      <c r="I3472" t="s">
        <v>19</v>
      </c>
      <c r="J3472" t="s">
        <v>19</v>
      </c>
      <c r="K3472" t="s">
        <v>19</v>
      </c>
      <c r="L3472">
        <f t="shared" si="54"/>
        <v>8</v>
      </c>
      <c r="N3472">
        <v>1</v>
      </c>
      <c r="Q3472" t="s">
        <v>9081</v>
      </c>
      <c r="R3472" t="s">
        <v>9082</v>
      </c>
      <c r="S3472" t="s">
        <v>3711</v>
      </c>
      <c r="T3472" t="s">
        <v>356</v>
      </c>
      <c r="U3472">
        <v>31602</v>
      </c>
      <c r="V3472" s="1">
        <v>41193</v>
      </c>
      <c r="W3472" t="s">
        <v>57</v>
      </c>
      <c r="X3472" t="s">
        <v>98</v>
      </c>
      <c r="Y3472" t="s">
        <v>357</v>
      </c>
      <c r="Z3472" t="s">
        <v>89</v>
      </c>
      <c r="AA3472" t="s">
        <v>90</v>
      </c>
      <c r="AB3472" t="s">
        <v>141</v>
      </c>
      <c r="AC3472" t="s">
        <v>1779</v>
      </c>
      <c r="AD3472" t="s">
        <v>118</v>
      </c>
      <c r="AF3472" s="1">
        <v>44158.868634259263</v>
      </c>
    </row>
    <row r="3473" spans="1:32" x14ac:dyDescent="0.3">
      <c r="A3473">
        <v>807179</v>
      </c>
      <c r="B3473">
        <v>5928227</v>
      </c>
      <c r="C3473" t="s">
        <v>19</v>
      </c>
      <c r="D3473" t="s">
        <v>19</v>
      </c>
      <c r="E3473" t="s">
        <v>19</v>
      </c>
      <c r="F3473" t="s">
        <v>24</v>
      </c>
      <c r="G3473" t="s">
        <v>19</v>
      </c>
      <c r="H3473" t="s">
        <v>19</v>
      </c>
      <c r="I3473" t="s">
        <v>19</v>
      </c>
      <c r="J3473" t="s">
        <v>19</v>
      </c>
      <c r="K3473" t="s">
        <v>19</v>
      </c>
      <c r="L3473">
        <f t="shared" si="54"/>
        <v>8</v>
      </c>
      <c r="N3473">
        <v>1</v>
      </c>
      <c r="Q3473" t="s">
        <v>9083</v>
      </c>
      <c r="R3473" t="s">
        <v>9084</v>
      </c>
      <c r="S3473" t="s">
        <v>8834</v>
      </c>
      <c r="T3473" t="s">
        <v>97</v>
      </c>
      <c r="U3473">
        <v>79932</v>
      </c>
      <c r="V3473" s="1">
        <v>43698.0703587963</v>
      </c>
      <c r="W3473" t="s">
        <v>34</v>
      </c>
      <c r="X3473" t="s">
        <v>87</v>
      </c>
      <c r="Y3473" t="s">
        <v>1336</v>
      </c>
      <c r="Z3473" t="s">
        <v>37</v>
      </c>
      <c r="AA3473" t="s">
        <v>38</v>
      </c>
      <c r="AB3473" t="s">
        <v>484</v>
      </c>
      <c r="AC3473" t="s">
        <v>2698</v>
      </c>
      <c r="AD3473" t="s">
        <v>62</v>
      </c>
      <c r="AF3473" s="1">
        <v>43720.505254629628</v>
      </c>
    </row>
    <row r="3474" spans="1:32" x14ac:dyDescent="0.3">
      <c r="A3474">
        <v>807274</v>
      </c>
      <c r="B3474">
        <v>5826699</v>
      </c>
      <c r="C3474" t="s">
        <v>19</v>
      </c>
      <c r="D3474" t="s">
        <v>20</v>
      </c>
      <c r="E3474" t="s">
        <v>19</v>
      </c>
      <c r="F3474" t="s">
        <v>24</v>
      </c>
      <c r="G3474" t="s">
        <v>19</v>
      </c>
      <c r="H3474" t="s">
        <v>20</v>
      </c>
      <c r="I3474" t="s">
        <v>19</v>
      </c>
      <c r="J3474" t="s">
        <v>19</v>
      </c>
      <c r="K3474" t="s">
        <v>20</v>
      </c>
      <c r="L3474">
        <f t="shared" si="54"/>
        <v>5</v>
      </c>
      <c r="Q3474" t="s">
        <v>9085</v>
      </c>
      <c r="R3474" t="s">
        <v>9086</v>
      </c>
      <c r="S3474" t="s">
        <v>8596</v>
      </c>
      <c r="T3474" t="s">
        <v>45</v>
      </c>
      <c r="U3474">
        <v>11104</v>
      </c>
      <c r="V3474" s="1">
        <v>43447.070555555554</v>
      </c>
      <c r="W3474" t="s">
        <v>661</v>
      </c>
      <c r="X3474" t="s">
        <v>662</v>
      </c>
      <c r="Y3474" t="s">
        <v>48</v>
      </c>
      <c r="Z3474" t="s">
        <v>70</v>
      </c>
      <c r="AA3474" t="s">
        <v>71</v>
      </c>
      <c r="AB3474" t="s">
        <v>314</v>
      </c>
      <c r="AC3474" t="s">
        <v>1729</v>
      </c>
      <c r="AD3474" t="s">
        <v>316</v>
      </c>
      <c r="AF3474" s="1">
        <v>43501.573703703703</v>
      </c>
    </row>
    <row r="3475" spans="1:32" x14ac:dyDescent="0.3">
      <c r="A3475">
        <v>807282</v>
      </c>
      <c r="B3475">
        <v>1140083</v>
      </c>
      <c r="C3475" t="s">
        <v>19</v>
      </c>
      <c r="D3475" t="s">
        <v>19</v>
      </c>
      <c r="E3475" t="s">
        <v>19</v>
      </c>
      <c r="F3475" t="s">
        <v>24</v>
      </c>
      <c r="G3475" t="s">
        <v>19</v>
      </c>
      <c r="H3475" t="s">
        <v>19</v>
      </c>
      <c r="I3475" t="s">
        <v>19</v>
      </c>
      <c r="J3475" t="s">
        <v>19</v>
      </c>
      <c r="K3475" t="s">
        <v>19</v>
      </c>
      <c r="L3475">
        <f t="shared" si="54"/>
        <v>8</v>
      </c>
      <c r="N3475">
        <v>1</v>
      </c>
      <c r="Q3475" t="s">
        <v>9087</v>
      </c>
      <c r="R3475" t="s">
        <v>9088</v>
      </c>
      <c r="S3475" t="s">
        <v>8412</v>
      </c>
      <c r="T3475" t="s">
        <v>356</v>
      </c>
      <c r="U3475">
        <v>30188</v>
      </c>
      <c r="V3475" s="1">
        <v>40050</v>
      </c>
      <c r="W3475" t="s">
        <v>57</v>
      </c>
      <c r="X3475" t="s">
        <v>58</v>
      </c>
      <c r="Y3475" t="s">
        <v>357</v>
      </c>
      <c r="Z3475" t="s">
        <v>70</v>
      </c>
      <c r="AA3475" t="s">
        <v>71</v>
      </c>
      <c r="AB3475" t="s">
        <v>358</v>
      </c>
      <c r="AC3475" t="s">
        <v>549</v>
      </c>
      <c r="AD3475" t="s">
        <v>82</v>
      </c>
      <c r="AF3475" s="1">
        <v>41185</v>
      </c>
    </row>
    <row r="3476" spans="1:32" x14ac:dyDescent="0.3">
      <c r="A3476">
        <v>807306</v>
      </c>
      <c r="B3476">
        <v>4614598</v>
      </c>
      <c r="C3476" t="s">
        <v>19</v>
      </c>
      <c r="D3476" t="s">
        <v>19</v>
      </c>
      <c r="E3476" t="s">
        <v>19</v>
      </c>
      <c r="F3476" t="s">
        <v>24</v>
      </c>
      <c r="G3476" t="s">
        <v>20</v>
      </c>
      <c r="H3476" t="s">
        <v>19</v>
      </c>
      <c r="I3476" t="s">
        <v>19</v>
      </c>
      <c r="J3476" t="s">
        <v>19</v>
      </c>
      <c r="K3476" t="s">
        <v>24</v>
      </c>
      <c r="L3476">
        <f t="shared" si="54"/>
        <v>6</v>
      </c>
      <c r="Q3476" t="s">
        <v>9089</v>
      </c>
      <c r="R3476" t="s">
        <v>9090</v>
      </c>
      <c r="S3476" t="s">
        <v>1482</v>
      </c>
      <c r="T3476" t="s">
        <v>576</v>
      </c>
      <c r="U3476">
        <v>84129</v>
      </c>
      <c r="V3476" s="1">
        <v>43627.112060185187</v>
      </c>
      <c r="W3476" t="s">
        <v>34</v>
      </c>
      <c r="X3476" t="s">
        <v>35</v>
      </c>
      <c r="Y3476" t="s">
        <v>36</v>
      </c>
      <c r="Z3476" t="s">
        <v>37</v>
      </c>
      <c r="AA3476" t="s">
        <v>38</v>
      </c>
      <c r="AB3476" t="s">
        <v>154</v>
      </c>
      <c r="AC3476" t="s">
        <v>52</v>
      </c>
      <c r="AD3476" t="s">
        <v>62</v>
      </c>
      <c r="AF3476" s="1">
        <v>43700.405057870368</v>
      </c>
    </row>
    <row r="3477" spans="1:32" x14ac:dyDescent="0.3">
      <c r="A3477">
        <v>807320</v>
      </c>
      <c r="B3477">
        <v>1038365</v>
      </c>
      <c r="C3477" t="s">
        <v>19</v>
      </c>
      <c r="D3477" t="s">
        <v>20</v>
      </c>
      <c r="E3477" t="s">
        <v>19</v>
      </c>
      <c r="F3477" t="s">
        <v>24</v>
      </c>
      <c r="G3477" t="s">
        <v>20</v>
      </c>
      <c r="H3477" t="s">
        <v>19</v>
      </c>
      <c r="I3477" t="s">
        <v>19</v>
      </c>
      <c r="J3477" t="s">
        <v>19</v>
      </c>
      <c r="K3477" t="s">
        <v>19</v>
      </c>
      <c r="L3477">
        <f t="shared" si="54"/>
        <v>6</v>
      </c>
      <c r="Q3477" t="s">
        <v>9091</v>
      </c>
      <c r="R3477" t="s">
        <v>9092</v>
      </c>
      <c r="S3477" t="s">
        <v>993</v>
      </c>
      <c r="T3477" t="s">
        <v>78</v>
      </c>
      <c r="U3477">
        <v>33615</v>
      </c>
      <c r="V3477" s="1">
        <v>43417.068680555552</v>
      </c>
      <c r="W3477" t="s">
        <v>57</v>
      </c>
      <c r="X3477" t="s">
        <v>107</v>
      </c>
      <c r="Y3477" t="s">
        <v>79</v>
      </c>
      <c r="AD3477" t="s">
        <v>82</v>
      </c>
      <c r="AF3477" s="1">
        <v>43511.672222222223</v>
      </c>
    </row>
    <row r="3478" spans="1:32" x14ac:dyDescent="0.3">
      <c r="A3478">
        <v>807376</v>
      </c>
      <c r="B3478">
        <v>1624281</v>
      </c>
      <c r="C3478" t="s">
        <v>19</v>
      </c>
      <c r="D3478" t="s">
        <v>19</v>
      </c>
      <c r="E3478" t="s">
        <v>20</v>
      </c>
      <c r="F3478" t="s">
        <v>24</v>
      </c>
      <c r="G3478" t="s">
        <v>19</v>
      </c>
      <c r="H3478" t="s">
        <v>19</v>
      </c>
      <c r="I3478" t="s">
        <v>19</v>
      </c>
      <c r="J3478" t="s">
        <v>19</v>
      </c>
      <c r="K3478" t="s">
        <v>20</v>
      </c>
      <c r="L3478">
        <f t="shared" si="54"/>
        <v>6</v>
      </c>
      <c r="Q3478" t="s">
        <v>9093</v>
      </c>
      <c r="R3478" t="s">
        <v>9094</v>
      </c>
      <c r="S3478" t="s">
        <v>9095</v>
      </c>
      <c r="T3478" t="s">
        <v>272</v>
      </c>
      <c r="U3478">
        <v>52356</v>
      </c>
      <c r="V3478" s="1">
        <v>43419.069930555554</v>
      </c>
      <c r="W3478" t="s">
        <v>34</v>
      </c>
      <c r="X3478" t="s">
        <v>35</v>
      </c>
      <c r="Y3478" t="s">
        <v>124</v>
      </c>
      <c r="Z3478" t="s">
        <v>89</v>
      </c>
      <c r="AA3478" t="s">
        <v>90</v>
      </c>
      <c r="AB3478" t="s">
        <v>91</v>
      </c>
      <c r="AC3478" t="s">
        <v>52</v>
      </c>
      <c r="AD3478" t="s">
        <v>93</v>
      </c>
      <c r="AF3478" s="1">
        <v>44309.487268518518</v>
      </c>
    </row>
    <row r="3479" spans="1:32" x14ac:dyDescent="0.3">
      <c r="A3479">
        <v>807456</v>
      </c>
      <c r="B3479">
        <v>421204</v>
      </c>
      <c r="C3479" t="s">
        <v>19</v>
      </c>
      <c r="D3479" t="s">
        <v>19</v>
      </c>
      <c r="E3479" t="s">
        <v>19</v>
      </c>
      <c r="F3479" t="s">
        <v>24</v>
      </c>
      <c r="G3479" t="s">
        <v>19</v>
      </c>
      <c r="H3479" t="s">
        <v>20</v>
      </c>
      <c r="I3479" t="s">
        <v>19</v>
      </c>
      <c r="J3479" t="s">
        <v>19</v>
      </c>
      <c r="K3479" t="s">
        <v>20</v>
      </c>
      <c r="L3479">
        <f t="shared" si="54"/>
        <v>6</v>
      </c>
      <c r="Q3479" t="s">
        <v>9096</v>
      </c>
      <c r="R3479" t="s">
        <v>9097</v>
      </c>
      <c r="S3479" t="s">
        <v>4336</v>
      </c>
      <c r="T3479" t="s">
        <v>189</v>
      </c>
      <c r="U3479">
        <v>72405</v>
      </c>
      <c r="V3479" s="1">
        <v>43440.071458333332</v>
      </c>
      <c r="W3479" t="s">
        <v>57</v>
      </c>
      <c r="X3479" t="s">
        <v>234</v>
      </c>
      <c r="Y3479" t="s">
        <v>115</v>
      </c>
      <c r="Z3479" t="s">
        <v>89</v>
      </c>
      <c r="AA3479" t="s">
        <v>90</v>
      </c>
      <c r="AB3479" t="s">
        <v>116</v>
      </c>
      <c r="AC3479" t="s">
        <v>117</v>
      </c>
      <c r="AD3479" t="s">
        <v>118</v>
      </c>
      <c r="AF3479" s="1">
        <v>43536.567094907405</v>
      </c>
    </row>
    <row r="3480" spans="1:32" x14ac:dyDescent="0.3">
      <c r="A3480">
        <v>807637</v>
      </c>
      <c r="B3480">
        <v>1103249</v>
      </c>
      <c r="C3480" t="s">
        <v>19</v>
      </c>
      <c r="D3480" t="s">
        <v>19</v>
      </c>
      <c r="E3480" t="s">
        <v>19</v>
      </c>
      <c r="F3480" t="s">
        <v>24</v>
      </c>
      <c r="G3480" t="s">
        <v>19</v>
      </c>
      <c r="H3480" t="s">
        <v>19</v>
      </c>
      <c r="I3480" t="s">
        <v>19</v>
      </c>
      <c r="J3480" t="s">
        <v>19</v>
      </c>
      <c r="K3480" t="s">
        <v>19</v>
      </c>
      <c r="L3480">
        <f t="shared" si="54"/>
        <v>8</v>
      </c>
      <c r="N3480">
        <v>1</v>
      </c>
      <c r="Q3480" t="s">
        <v>9098</v>
      </c>
      <c r="R3480" t="s">
        <v>9099</v>
      </c>
      <c r="S3480" t="s">
        <v>9100</v>
      </c>
      <c r="T3480" t="s">
        <v>356</v>
      </c>
      <c r="U3480">
        <v>30012</v>
      </c>
      <c r="V3480" s="1">
        <v>43425.070717592593</v>
      </c>
      <c r="W3480" t="s">
        <v>57</v>
      </c>
      <c r="X3480" t="s">
        <v>58</v>
      </c>
      <c r="Y3480" t="s">
        <v>357</v>
      </c>
      <c r="Z3480" t="s">
        <v>70</v>
      </c>
      <c r="AA3480" t="s">
        <v>71</v>
      </c>
      <c r="AB3480" t="s">
        <v>358</v>
      </c>
      <c r="AC3480" t="s">
        <v>549</v>
      </c>
      <c r="AD3480" t="s">
        <v>82</v>
      </c>
      <c r="AF3480" s="1">
        <v>43592.613599537035</v>
      </c>
    </row>
    <row r="3481" spans="1:32" x14ac:dyDescent="0.3">
      <c r="A3481">
        <v>807640</v>
      </c>
      <c r="B3481">
        <v>4850168</v>
      </c>
      <c r="C3481" t="s">
        <v>19</v>
      </c>
      <c r="D3481" t="s">
        <v>19</v>
      </c>
      <c r="E3481" t="s">
        <v>19</v>
      </c>
      <c r="F3481" t="s">
        <v>24</v>
      </c>
      <c r="G3481" t="s">
        <v>20</v>
      </c>
      <c r="H3481" t="s">
        <v>19</v>
      </c>
      <c r="I3481" t="s">
        <v>19</v>
      </c>
      <c r="J3481" t="s">
        <v>19</v>
      </c>
      <c r="K3481" t="s">
        <v>20</v>
      </c>
      <c r="L3481">
        <f t="shared" si="54"/>
        <v>6</v>
      </c>
      <c r="Q3481" t="s">
        <v>9101</v>
      </c>
      <c r="R3481" t="s">
        <v>9102</v>
      </c>
      <c r="S3481" t="s">
        <v>9103</v>
      </c>
      <c r="T3481" t="s">
        <v>1205</v>
      </c>
      <c r="U3481">
        <v>23188</v>
      </c>
      <c r="V3481" s="1">
        <v>43691.111828703702</v>
      </c>
      <c r="W3481" t="s">
        <v>34</v>
      </c>
      <c r="X3481" t="s">
        <v>87</v>
      </c>
      <c r="Y3481" t="s">
        <v>69</v>
      </c>
      <c r="Z3481" t="s">
        <v>70</v>
      </c>
      <c r="AA3481" t="s">
        <v>71</v>
      </c>
      <c r="AB3481" t="s">
        <v>72</v>
      </c>
      <c r="AC3481" t="s">
        <v>824</v>
      </c>
      <c r="AD3481" t="s">
        <v>74</v>
      </c>
      <c r="AF3481" s="1">
        <v>44145.518148148149</v>
      </c>
    </row>
    <row r="3482" spans="1:32" x14ac:dyDescent="0.3">
      <c r="A3482">
        <v>807646</v>
      </c>
      <c r="B3482">
        <v>5663605</v>
      </c>
      <c r="C3482" t="s">
        <v>19</v>
      </c>
      <c r="D3482" t="s">
        <v>19</v>
      </c>
      <c r="E3482" t="s">
        <v>19</v>
      </c>
      <c r="F3482" t="s">
        <v>24</v>
      </c>
      <c r="G3482" t="s">
        <v>19</v>
      </c>
      <c r="H3482" t="s">
        <v>20</v>
      </c>
      <c r="I3482" t="s">
        <v>19</v>
      </c>
      <c r="J3482" t="s">
        <v>19</v>
      </c>
      <c r="K3482" t="s">
        <v>20</v>
      </c>
      <c r="L3482">
        <f t="shared" si="54"/>
        <v>6</v>
      </c>
      <c r="Q3482" t="s">
        <v>9104</v>
      </c>
      <c r="R3482" t="s">
        <v>9105</v>
      </c>
      <c r="S3482" t="s">
        <v>178</v>
      </c>
      <c r="T3482" t="s">
        <v>172</v>
      </c>
      <c r="U3482">
        <v>90505</v>
      </c>
      <c r="V3482" s="1">
        <v>44093.200162037036</v>
      </c>
      <c r="W3482" t="s">
        <v>2211</v>
      </c>
      <c r="X3482" t="s">
        <v>5404</v>
      </c>
      <c r="Y3482" t="s">
        <v>173</v>
      </c>
      <c r="Z3482" t="s">
        <v>49</v>
      </c>
      <c r="AA3482" t="s">
        <v>5405</v>
      </c>
      <c r="AB3482" t="s">
        <v>6631</v>
      </c>
      <c r="AC3482" t="s">
        <v>6632</v>
      </c>
      <c r="AF3482" s="1">
        <v>44207.020567129628</v>
      </c>
    </row>
    <row r="3483" spans="1:32" x14ac:dyDescent="0.3">
      <c r="A3483">
        <v>807660</v>
      </c>
      <c r="B3483">
        <v>2377035</v>
      </c>
      <c r="C3483" t="s">
        <v>19</v>
      </c>
      <c r="D3483" t="s">
        <v>19</v>
      </c>
      <c r="E3483" t="s">
        <v>19</v>
      </c>
      <c r="F3483" t="s">
        <v>24</v>
      </c>
      <c r="G3483" t="s">
        <v>19</v>
      </c>
      <c r="H3483" t="s">
        <v>20</v>
      </c>
      <c r="I3483" t="s">
        <v>19</v>
      </c>
      <c r="J3483" t="s">
        <v>19</v>
      </c>
      <c r="K3483" t="s">
        <v>19</v>
      </c>
      <c r="L3483">
        <f t="shared" si="54"/>
        <v>7</v>
      </c>
      <c r="Q3483" t="s">
        <v>9106</v>
      </c>
      <c r="R3483" t="s">
        <v>9107</v>
      </c>
      <c r="S3483" t="s">
        <v>4310</v>
      </c>
      <c r="T3483" t="s">
        <v>165</v>
      </c>
      <c r="U3483">
        <v>48237</v>
      </c>
      <c r="V3483" s="1">
        <v>43457.24355324074</v>
      </c>
      <c r="W3483" t="s">
        <v>34</v>
      </c>
      <c r="X3483" t="s">
        <v>87</v>
      </c>
      <c r="Y3483" t="s">
        <v>166</v>
      </c>
      <c r="Z3483" t="s">
        <v>89</v>
      </c>
      <c r="AA3483" t="s">
        <v>90</v>
      </c>
      <c r="AB3483" t="s">
        <v>167</v>
      </c>
      <c r="AC3483" t="s">
        <v>341</v>
      </c>
      <c r="AD3483" t="s">
        <v>93</v>
      </c>
      <c r="AF3483" s="1">
        <v>43558.413912037038</v>
      </c>
    </row>
    <row r="3484" spans="1:32" x14ac:dyDescent="0.3">
      <c r="A3484">
        <v>807667</v>
      </c>
      <c r="B3484">
        <v>5664304</v>
      </c>
      <c r="C3484" t="s">
        <v>19</v>
      </c>
      <c r="D3484" t="s">
        <v>19</v>
      </c>
      <c r="E3484" t="s">
        <v>19</v>
      </c>
      <c r="F3484" t="s">
        <v>24</v>
      </c>
      <c r="G3484" t="s">
        <v>19</v>
      </c>
      <c r="H3484" t="s">
        <v>19</v>
      </c>
      <c r="I3484" t="s">
        <v>19</v>
      </c>
      <c r="J3484" t="s">
        <v>19</v>
      </c>
      <c r="K3484" t="s">
        <v>19</v>
      </c>
      <c r="L3484">
        <f t="shared" si="54"/>
        <v>8</v>
      </c>
      <c r="N3484">
        <v>1</v>
      </c>
      <c r="Q3484" t="s">
        <v>9108</v>
      </c>
      <c r="R3484" t="s">
        <v>9109</v>
      </c>
      <c r="S3484" t="s">
        <v>1666</v>
      </c>
      <c r="T3484" t="s">
        <v>172</v>
      </c>
      <c r="U3484">
        <v>91605</v>
      </c>
      <c r="V3484" s="1">
        <v>45049</v>
      </c>
      <c r="W3484" t="s">
        <v>210</v>
      </c>
      <c r="X3484" t="s">
        <v>211</v>
      </c>
      <c r="Y3484" t="s">
        <v>173</v>
      </c>
      <c r="Z3484" t="s">
        <v>37</v>
      </c>
      <c r="AA3484" t="s">
        <v>38</v>
      </c>
      <c r="AB3484" t="s">
        <v>174</v>
      </c>
      <c r="AC3484" t="s">
        <v>277</v>
      </c>
      <c r="AD3484" t="s">
        <v>41</v>
      </c>
    </row>
    <row r="3485" spans="1:32" x14ac:dyDescent="0.3">
      <c r="A3485">
        <v>807831</v>
      </c>
      <c r="B3485">
        <v>1152824</v>
      </c>
      <c r="C3485" t="s">
        <v>19</v>
      </c>
      <c r="D3485" t="s">
        <v>19</v>
      </c>
      <c r="E3485" t="s">
        <v>19</v>
      </c>
      <c r="F3485" t="s">
        <v>24</v>
      </c>
      <c r="G3485" t="s">
        <v>19</v>
      </c>
      <c r="H3485" t="s">
        <v>19</v>
      </c>
      <c r="I3485" t="s">
        <v>19</v>
      </c>
      <c r="J3485" t="s">
        <v>19</v>
      </c>
      <c r="K3485" t="s">
        <v>19</v>
      </c>
      <c r="L3485">
        <f t="shared" si="54"/>
        <v>8</v>
      </c>
      <c r="N3485">
        <v>1</v>
      </c>
      <c r="Q3485" t="s">
        <v>9110</v>
      </c>
      <c r="R3485" t="s">
        <v>9111</v>
      </c>
      <c r="S3485" t="s">
        <v>2012</v>
      </c>
      <c r="T3485" t="s">
        <v>356</v>
      </c>
      <c r="U3485">
        <v>31322</v>
      </c>
      <c r="V3485" s="1">
        <v>41716.070393518516</v>
      </c>
      <c r="W3485" t="s">
        <v>57</v>
      </c>
      <c r="X3485" t="s">
        <v>98</v>
      </c>
      <c r="Y3485" t="s">
        <v>357</v>
      </c>
      <c r="Z3485" t="s">
        <v>70</v>
      </c>
      <c r="AA3485" t="s">
        <v>71</v>
      </c>
      <c r="AB3485" t="s">
        <v>358</v>
      </c>
      <c r="AC3485" t="s">
        <v>1032</v>
      </c>
      <c r="AD3485" t="s">
        <v>82</v>
      </c>
      <c r="AF3485" s="1">
        <v>42780.370925925927</v>
      </c>
    </row>
    <row r="3486" spans="1:32" x14ac:dyDescent="0.3">
      <c r="A3486">
        <v>808016</v>
      </c>
      <c r="B3486">
        <v>5652234</v>
      </c>
      <c r="C3486" t="s">
        <v>19</v>
      </c>
      <c r="D3486" t="s">
        <v>19</v>
      </c>
      <c r="E3486" t="s">
        <v>19</v>
      </c>
      <c r="F3486" t="s">
        <v>24</v>
      </c>
      <c r="G3486" t="s">
        <v>19</v>
      </c>
      <c r="H3486" t="s">
        <v>20</v>
      </c>
      <c r="I3486" t="s">
        <v>19</v>
      </c>
      <c r="J3486" t="s">
        <v>19</v>
      </c>
      <c r="K3486" t="s">
        <v>20</v>
      </c>
      <c r="L3486">
        <f t="shared" si="54"/>
        <v>6</v>
      </c>
      <c r="Q3486" t="s">
        <v>9112</v>
      </c>
      <c r="R3486" t="s">
        <v>9113</v>
      </c>
      <c r="S3486" t="s">
        <v>171</v>
      </c>
      <c r="T3486" t="s">
        <v>172</v>
      </c>
      <c r="U3486">
        <v>92591</v>
      </c>
      <c r="V3486" s="1">
        <v>43491.068935185183</v>
      </c>
      <c r="W3486" t="s">
        <v>34</v>
      </c>
      <c r="X3486" t="s">
        <v>87</v>
      </c>
      <c r="Y3486" t="s">
        <v>173</v>
      </c>
      <c r="Z3486" t="s">
        <v>37</v>
      </c>
      <c r="AA3486" t="s">
        <v>38</v>
      </c>
      <c r="AB3486" t="s">
        <v>174</v>
      </c>
      <c r="AC3486" t="s">
        <v>175</v>
      </c>
      <c r="AD3486" t="s">
        <v>41</v>
      </c>
      <c r="AF3486" s="1">
        <v>43515.601979166669</v>
      </c>
    </row>
    <row r="3487" spans="1:32" x14ac:dyDescent="0.3">
      <c r="A3487">
        <v>808040</v>
      </c>
      <c r="B3487">
        <v>3667079</v>
      </c>
      <c r="C3487" t="s">
        <v>19</v>
      </c>
      <c r="D3487" t="s">
        <v>19</v>
      </c>
      <c r="E3487" t="s">
        <v>19</v>
      </c>
      <c r="F3487" t="s">
        <v>24</v>
      </c>
      <c r="G3487" t="s">
        <v>19</v>
      </c>
      <c r="H3487" t="s">
        <v>19</v>
      </c>
      <c r="I3487" t="s">
        <v>19</v>
      </c>
      <c r="J3487" t="s">
        <v>19</v>
      </c>
      <c r="K3487" t="s">
        <v>20</v>
      </c>
      <c r="L3487">
        <f t="shared" si="54"/>
        <v>7</v>
      </c>
      <c r="Q3487" t="s">
        <v>9114</v>
      </c>
      <c r="R3487" t="s">
        <v>9115</v>
      </c>
      <c r="S3487" t="s">
        <v>9116</v>
      </c>
      <c r="T3487" t="s">
        <v>183</v>
      </c>
      <c r="U3487">
        <v>43160</v>
      </c>
      <c r="V3487" s="1">
        <v>43452.254374999997</v>
      </c>
      <c r="W3487" t="s">
        <v>742</v>
      </c>
      <c r="X3487" t="s">
        <v>743</v>
      </c>
      <c r="Y3487" t="s">
        <v>367</v>
      </c>
      <c r="Z3487" t="s">
        <v>89</v>
      </c>
      <c r="AA3487" t="s">
        <v>90</v>
      </c>
      <c r="AB3487" t="s">
        <v>184</v>
      </c>
      <c r="AC3487" t="s">
        <v>413</v>
      </c>
      <c r="AD3487" t="s">
        <v>74</v>
      </c>
      <c r="AF3487" s="1">
        <v>43490.607858796298</v>
      </c>
    </row>
    <row r="3488" spans="1:32" x14ac:dyDescent="0.3">
      <c r="A3488">
        <v>808780</v>
      </c>
      <c r="B3488">
        <v>1008160</v>
      </c>
      <c r="C3488" t="s">
        <v>19</v>
      </c>
      <c r="D3488" t="s">
        <v>19</v>
      </c>
      <c r="E3488" t="s">
        <v>19</v>
      </c>
      <c r="F3488" t="s">
        <v>24</v>
      </c>
      <c r="G3488" t="s">
        <v>19</v>
      </c>
      <c r="H3488" t="s">
        <v>19</v>
      </c>
      <c r="I3488" t="s">
        <v>19</v>
      </c>
      <c r="J3488" t="s">
        <v>19</v>
      </c>
      <c r="K3488" t="s">
        <v>19</v>
      </c>
      <c r="L3488">
        <f t="shared" si="54"/>
        <v>8</v>
      </c>
      <c r="N3488">
        <v>1</v>
      </c>
      <c r="Q3488" t="s">
        <v>9117</v>
      </c>
      <c r="R3488" t="s">
        <v>9118</v>
      </c>
      <c r="S3488" t="s">
        <v>3562</v>
      </c>
      <c r="T3488" t="s">
        <v>78</v>
      </c>
      <c r="U3488">
        <v>33617</v>
      </c>
      <c r="V3488" s="1">
        <v>43696.071944444448</v>
      </c>
      <c r="W3488" t="s">
        <v>210</v>
      </c>
      <c r="X3488" t="s">
        <v>448</v>
      </c>
      <c r="Y3488" t="s">
        <v>79</v>
      </c>
      <c r="Z3488" t="s">
        <v>70</v>
      </c>
      <c r="AA3488" t="s">
        <v>71</v>
      </c>
      <c r="AB3488" t="s">
        <v>80</v>
      </c>
      <c r="AC3488" t="s">
        <v>81</v>
      </c>
      <c r="AD3488" t="s">
        <v>82</v>
      </c>
      <c r="AF3488" s="1">
        <v>43721.291620370372</v>
      </c>
    </row>
    <row r="3489" spans="1:32" x14ac:dyDescent="0.3">
      <c r="A3489">
        <v>808830</v>
      </c>
      <c r="B3489">
        <v>6007339</v>
      </c>
      <c r="C3489" t="s">
        <v>19</v>
      </c>
      <c r="D3489" t="s">
        <v>19</v>
      </c>
      <c r="E3489" t="s">
        <v>19</v>
      </c>
      <c r="F3489" t="s">
        <v>24</v>
      </c>
      <c r="G3489" t="s">
        <v>19</v>
      </c>
      <c r="H3489" t="s">
        <v>19</v>
      </c>
      <c r="I3489" t="s">
        <v>19</v>
      </c>
      <c r="J3489" t="s">
        <v>19</v>
      </c>
      <c r="K3489" t="s">
        <v>20</v>
      </c>
      <c r="L3489">
        <f t="shared" si="54"/>
        <v>7</v>
      </c>
      <c r="Q3489" t="s">
        <v>9119</v>
      </c>
      <c r="R3489" t="s">
        <v>9120</v>
      </c>
      <c r="S3489" t="s">
        <v>925</v>
      </c>
      <c r="T3489" t="s">
        <v>459</v>
      </c>
      <c r="U3489">
        <v>19125</v>
      </c>
      <c r="V3489" s="1">
        <v>43508.213946759257</v>
      </c>
      <c r="W3489" t="s">
        <v>636</v>
      </c>
      <c r="X3489" t="s">
        <v>636</v>
      </c>
      <c r="Y3489" t="s">
        <v>926</v>
      </c>
      <c r="Z3489" t="s">
        <v>70</v>
      </c>
      <c r="AA3489" t="s">
        <v>71</v>
      </c>
      <c r="AB3489" t="s">
        <v>72</v>
      </c>
      <c r="AC3489" t="s">
        <v>957</v>
      </c>
      <c r="AD3489" t="s">
        <v>74</v>
      </c>
      <c r="AF3489" s="1">
        <v>43532.469166666669</v>
      </c>
    </row>
    <row r="3490" spans="1:32" x14ac:dyDescent="0.3">
      <c r="A3490">
        <v>808894</v>
      </c>
      <c r="B3490">
        <v>5925889</v>
      </c>
      <c r="C3490" t="s">
        <v>19</v>
      </c>
      <c r="D3490" t="s">
        <v>19</v>
      </c>
      <c r="E3490" t="s">
        <v>19</v>
      </c>
      <c r="F3490" t="s">
        <v>24</v>
      </c>
      <c r="G3490" t="s">
        <v>19</v>
      </c>
      <c r="H3490" t="s">
        <v>19</v>
      </c>
      <c r="I3490" t="s">
        <v>19</v>
      </c>
      <c r="J3490" t="s">
        <v>19</v>
      </c>
      <c r="K3490" t="s">
        <v>20</v>
      </c>
      <c r="L3490">
        <f t="shared" si="54"/>
        <v>7</v>
      </c>
      <c r="Q3490" t="s">
        <v>9121</v>
      </c>
      <c r="R3490" t="s">
        <v>9122</v>
      </c>
      <c r="S3490" t="s">
        <v>9123</v>
      </c>
      <c r="T3490" t="s">
        <v>97</v>
      </c>
      <c r="U3490">
        <v>75428</v>
      </c>
      <c r="V3490" s="1">
        <v>45008.209143518521</v>
      </c>
      <c r="W3490" t="s">
        <v>67</v>
      </c>
      <c r="X3490" t="s">
        <v>6177</v>
      </c>
      <c r="Y3490" t="s">
        <v>489</v>
      </c>
      <c r="Z3490" t="s">
        <v>37</v>
      </c>
      <c r="AA3490" t="s">
        <v>38</v>
      </c>
      <c r="AB3490" t="s">
        <v>484</v>
      </c>
      <c r="AC3490" t="s">
        <v>490</v>
      </c>
      <c r="AD3490" t="s">
        <v>62</v>
      </c>
      <c r="AF3490" s="1">
        <v>44683.820833333331</v>
      </c>
    </row>
    <row r="3491" spans="1:32" x14ac:dyDescent="0.3">
      <c r="A3491">
        <v>808896</v>
      </c>
      <c r="B3491">
        <v>4235734</v>
      </c>
      <c r="C3491" t="s">
        <v>19</v>
      </c>
      <c r="D3491" t="s">
        <v>19</v>
      </c>
      <c r="E3491" t="s">
        <v>19</v>
      </c>
      <c r="F3491" t="s">
        <v>24</v>
      </c>
      <c r="G3491" t="s">
        <v>19</v>
      </c>
      <c r="H3491" t="s">
        <v>19</v>
      </c>
      <c r="I3491" t="s">
        <v>19</v>
      </c>
      <c r="J3491" t="s">
        <v>19</v>
      </c>
      <c r="K3491" t="s">
        <v>19</v>
      </c>
      <c r="L3491">
        <f t="shared" si="54"/>
        <v>8</v>
      </c>
      <c r="N3491">
        <v>1</v>
      </c>
      <c r="Q3491" t="s">
        <v>9124</v>
      </c>
      <c r="R3491" t="s">
        <v>9125</v>
      </c>
      <c r="S3491" t="s">
        <v>8663</v>
      </c>
      <c r="T3491" t="s">
        <v>553</v>
      </c>
      <c r="U3491">
        <v>29936</v>
      </c>
      <c r="V3491" s="1">
        <v>43468.089502314811</v>
      </c>
      <c r="W3491" t="s">
        <v>57</v>
      </c>
      <c r="X3491" t="s">
        <v>107</v>
      </c>
      <c r="Y3491" t="s">
        <v>357</v>
      </c>
      <c r="Z3491" t="s">
        <v>70</v>
      </c>
      <c r="AA3491" t="s">
        <v>71</v>
      </c>
      <c r="AB3491" t="s">
        <v>358</v>
      </c>
      <c r="AC3491" t="s">
        <v>503</v>
      </c>
      <c r="AD3491" t="s">
        <v>82</v>
      </c>
      <c r="AF3491" s="1">
        <v>43535.375671296293</v>
      </c>
    </row>
    <row r="3492" spans="1:32" x14ac:dyDescent="0.3">
      <c r="A3492">
        <v>809032</v>
      </c>
      <c r="B3492">
        <v>2640642</v>
      </c>
      <c r="C3492" t="s">
        <v>19</v>
      </c>
      <c r="D3492" t="s">
        <v>19</v>
      </c>
      <c r="E3492" t="s">
        <v>19</v>
      </c>
      <c r="F3492" t="s">
        <v>24</v>
      </c>
      <c r="G3492" t="s">
        <v>19</v>
      </c>
      <c r="H3492" t="s">
        <v>19</v>
      </c>
      <c r="I3492" t="s">
        <v>19</v>
      </c>
      <c r="J3492" t="s">
        <v>19</v>
      </c>
      <c r="K3492" t="s">
        <v>24</v>
      </c>
      <c r="L3492">
        <f t="shared" si="54"/>
        <v>7</v>
      </c>
      <c r="P3492">
        <v>1</v>
      </c>
      <c r="Q3492" t="s">
        <v>9126</v>
      </c>
      <c r="R3492" t="s">
        <v>9127</v>
      </c>
      <c r="S3492" t="s">
        <v>9128</v>
      </c>
      <c r="T3492" t="s">
        <v>304</v>
      </c>
      <c r="U3492">
        <v>63645</v>
      </c>
      <c r="V3492" s="1">
        <v>41197</v>
      </c>
      <c r="W3492" t="s">
        <v>57</v>
      </c>
      <c r="X3492" t="s">
        <v>98</v>
      </c>
      <c r="Y3492" t="s">
        <v>306</v>
      </c>
      <c r="Z3492" t="s">
        <v>89</v>
      </c>
      <c r="AA3492" t="s">
        <v>90</v>
      </c>
      <c r="AB3492" t="s">
        <v>116</v>
      </c>
      <c r="AC3492" t="s">
        <v>307</v>
      </c>
      <c r="AD3492" t="s">
        <v>118</v>
      </c>
      <c r="AF3492" s="1">
        <v>41461</v>
      </c>
    </row>
    <row r="3493" spans="1:32" x14ac:dyDescent="0.3">
      <c r="A3493">
        <v>809107</v>
      </c>
      <c r="B3493">
        <v>5920396</v>
      </c>
      <c r="C3493" t="s">
        <v>19</v>
      </c>
      <c r="D3493" t="s">
        <v>20</v>
      </c>
      <c r="E3493" t="s">
        <v>19</v>
      </c>
      <c r="F3493" t="s">
        <v>24</v>
      </c>
      <c r="G3493" t="s">
        <v>19</v>
      </c>
      <c r="H3493" t="s">
        <v>20</v>
      </c>
      <c r="I3493" t="s">
        <v>19</v>
      </c>
      <c r="J3493" t="s">
        <v>19</v>
      </c>
      <c r="K3493" t="s">
        <v>20</v>
      </c>
      <c r="L3493">
        <f t="shared" si="54"/>
        <v>5</v>
      </c>
      <c r="Q3493" t="s">
        <v>9129</v>
      </c>
      <c r="R3493" t="s">
        <v>9130</v>
      </c>
      <c r="S3493" t="s">
        <v>9131</v>
      </c>
      <c r="T3493" t="s">
        <v>97</v>
      </c>
      <c r="U3493">
        <v>77478</v>
      </c>
      <c r="V3493" s="1">
        <v>43755.204699074071</v>
      </c>
      <c r="W3493" t="s">
        <v>210</v>
      </c>
      <c r="X3493" t="s">
        <v>448</v>
      </c>
      <c r="Y3493" t="s">
        <v>59</v>
      </c>
      <c r="Z3493" t="s">
        <v>37</v>
      </c>
      <c r="AA3493" t="s">
        <v>38</v>
      </c>
      <c r="AB3493" t="s">
        <v>60</v>
      </c>
      <c r="AC3493" t="s">
        <v>736</v>
      </c>
      <c r="AD3493" t="s">
        <v>62</v>
      </c>
      <c r="AF3493" s="1">
        <v>43852.567175925928</v>
      </c>
    </row>
    <row r="3494" spans="1:32" x14ac:dyDescent="0.3">
      <c r="A3494">
        <v>809124</v>
      </c>
      <c r="B3494">
        <v>4513392</v>
      </c>
      <c r="C3494" t="s">
        <v>19</v>
      </c>
      <c r="D3494" t="s">
        <v>19</v>
      </c>
      <c r="E3494" t="s">
        <v>19</v>
      </c>
      <c r="F3494" t="s">
        <v>24</v>
      </c>
      <c r="G3494" t="s">
        <v>19</v>
      </c>
      <c r="H3494" t="s">
        <v>19</v>
      </c>
      <c r="I3494" t="s">
        <v>19</v>
      </c>
      <c r="J3494" t="s">
        <v>19</v>
      </c>
      <c r="K3494" t="s">
        <v>20</v>
      </c>
      <c r="L3494">
        <f t="shared" si="54"/>
        <v>7</v>
      </c>
      <c r="Q3494" t="s">
        <v>9132</v>
      </c>
      <c r="R3494" t="s">
        <v>9133</v>
      </c>
      <c r="S3494" t="s">
        <v>1017</v>
      </c>
      <c r="T3494" t="s">
        <v>97</v>
      </c>
      <c r="U3494">
        <v>78703</v>
      </c>
      <c r="V3494" s="1">
        <v>43453.070370370369</v>
      </c>
      <c r="W3494" t="s">
        <v>129</v>
      </c>
      <c r="X3494" t="s">
        <v>130</v>
      </c>
      <c r="Y3494" t="s">
        <v>59</v>
      </c>
      <c r="Z3494" t="s">
        <v>37</v>
      </c>
      <c r="AA3494" t="s">
        <v>38</v>
      </c>
      <c r="AB3494" t="s">
        <v>60</v>
      </c>
      <c r="AC3494" t="s">
        <v>99</v>
      </c>
      <c r="AD3494" t="s">
        <v>62</v>
      </c>
      <c r="AF3494" s="1">
        <v>43623.573993055557</v>
      </c>
    </row>
    <row r="3495" spans="1:32" x14ac:dyDescent="0.3">
      <c r="A3495">
        <v>809133</v>
      </c>
      <c r="B3495">
        <v>2308307</v>
      </c>
      <c r="C3495" t="s">
        <v>19</v>
      </c>
      <c r="D3495" t="s">
        <v>19</v>
      </c>
      <c r="E3495" t="s">
        <v>19</v>
      </c>
      <c r="F3495" t="s">
        <v>24</v>
      </c>
      <c r="G3495" t="s">
        <v>19</v>
      </c>
      <c r="H3495" t="s">
        <v>19</v>
      </c>
      <c r="I3495" t="s">
        <v>19</v>
      </c>
      <c r="J3495" t="s">
        <v>19</v>
      </c>
      <c r="K3495" t="s">
        <v>24</v>
      </c>
      <c r="L3495">
        <f t="shared" si="54"/>
        <v>7</v>
      </c>
      <c r="P3495">
        <v>1</v>
      </c>
      <c r="Q3495" t="s">
        <v>9134</v>
      </c>
      <c r="R3495" t="s">
        <v>9135</v>
      </c>
      <c r="S3495" t="s">
        <v>9136</v>
      </c>
      <c r="T3495" t="s">
        <v>165</v>
      </c>
      <c r="U3495">
        <v>48827</v>
      </c>
      <c r="V3495" s="1">
        <v>43431.070486111108</v>
      </c>
      <c r="W3495" t="s">
        <v>34</v>
      </c>
      <c r="X3495" t="s">
        <v>87</v>
      </c>
      <c r="Y3495" t="s">
        <v>166</v>
      </c>
      <c r="Z3495" t="s">
        <v>89</v>
      </c>
      <c r="AA3495" t="s">
        <v>90</v>
      </c>
      <c r="AB3495" t="s">
        <v>167</v>
      </c>
      <c r="AC3495" t="s">
        <v>830</v>
      </c>
      <c r="AD3495" t="s">
        <v>93</v>
      </c>
      <c r="AF3495" s="1">
        <v>43479.631967592592</v>
      </c>
    </row>
    <row r="3496" spans="1:32" x14ac:dyDescent="0.3">
      <c r="A3496">
        <v>809258</v>
      </c>
      <c r="B3496">
        <v>1837888</v>
      </c>
      <c r="C3496" t="s">
        <v>19</v>
      </c>
      <c r="D3496" t="s">
        <v>19</v>
      </c>
      <c r="E3496" t="s">
        <v>19</v>
      </c>
      <c r="F3496" t="s">
        <v>24</v>
      </c>
      <c r="G3496" t="s">
        <v>19</v>
      </c>
      <c r="H3496" t="s">
        <v>19</v>
      </c>
      <c r="I3496" t="s">
        <v>19</v>
      </c>
      <c r="J3496" t="s">
        <v>19</v>
      </c>
      <c r="K3496" t="s">
        <v>19</v>
      </c>
      <c r="L3496">
        <f t="shared" si="54"/>
        <v>8</v>
      </c>
      <c r="N3496">
        <v>1</v>
      </c>
      <c r="Q3496" t="s">
        <v>1527</v>
      </c>
      <c r="R3496" t="s">
        <v>9137</v>
      </c>
      <c r="S3496" t="s">
        <v>3281</v>
      </c>
      <c r="T3496" t="s">
        <v>590</v>
      </c>
      <c r="U3496">
        <v>42211</v>
      </c>
      <c r="V3496" s="1">
        <v>43483.06927083333</v>
      </c>
      <c r="W3496" t="s">
        <v>742</v>
      </c>
      <c r="X3496" t="s">
        <v>743</v>
      </c>
      <c r="Y3496" t="s">
        <v>367</v>
      </c>
      <c r="Z3496" t="s">
        <v>89</v>
      </c>
      <c r="AA3496" t="s">
        <v>90</v>
      </c>
      <c r="AB3496" t="s">
        <v>116</v>
      </c>
      <c r="AC3496" t="s">
        <v>632</v>
      </c>
      <c r="AD3496" t="s">
        <v>118</v>
      </c>
      <c r="AF3496" s="1">
        <v>43564.430266203701</v>
      </c>
    </row>
    <row r="3497" spans="1:32" x14ac:dyDescent="0.3">
      <c r="A3497">
        <v>809462</v>
      </c>
      <c r="B3497">
        <v>5670294</v>
      </c>
      <c r="C3497" t="s">
        <v>19</v>
      </c>
      <c r="D3497" t="s">
        <v>19</v>
      </c>
      <c r="E3497" t="s">
        <v>19</v>
      </c>
      <c r="F3497" t="s">
        <v>24</v>
      </c>
      <c r="G3497" t="s">
        <v>19</v>
      </c>
      <c r="H3497" t="s">
        <v>19</v>
      </c>
      <c r="I3497" t="s">
        <v>19</v>
      </c>
      <c r="J3497" t="s">
        <v>19</v>
      </c>
      <c r="K3497" t="s">
        <v>19</v>
      </c>
      <c r="L3497">
        <f t="shared" si="54"/>
        <v>8</v>
      </c>
      <c r="N3497">
        <v>1</v>
      </c>
      <c r="Q3497" t="s">
        <v>9138</v>
      </c>
      <c r="R3497" t="s">
        <v>9139</v>
      </c>
      <c r="S3497" t="s">
        <v>8032</v>
      </c>
      <c r="T3497" t="s">
        <v>172</v>
      </c>
      <c r="U3497">
        <v>93662</v>
      </c>
      <c r="V3497" s="1">
        <v>43726.223032407404</v>
      </c>
      <c r="W3497" t="s">
        <v>34</v>
      </c>
      <c r="X3497" t="s">
        <v>87</v>
      </c>
      <c r="Y3497" t="s">
        <v>194</v>
      </c>
      <c r="Z3497" t="s">
        <v>37</v>
      </c>
      <c r="AA3497" t="s">
        <v>38</v>
      </c>
      <c r="AB3497" t="s">
        <v>174</v>
      </c>
      <c r="AC3497" t="s">
        <v>1304</v>
      </c>
      <c r="AD3497" t="s">
        <v>41</v>
      </c>
      <c r="AF3497" s="1">
        <v>44117.528310185182</v>
      </c>
    </row>
    <row r="3498" spans="1:32" x14ac:dyDescent="0.3">
      <c r="A3498">
        <v>809507</v>
      </c>
      <c r="B3498">
        <v>4451819</v>
      </c>
      <c r="C3498" t="s">
        <v>19</v>
      </c>
      <c r="D3498" t="s">
        <v>19</v>
      </c>
      <c r="E3498" t="s">
        <v>19</v>
      </c>
      <c r="F3498" t="s">
        <v>24</v>
      </c>
      <c r="G3498" t="s">
        <v>19</v>
      </c>
      <c r="H3498" t="s">
        <v>19</v>
      </c>
      <c r="I3498" t="s">
        <v>19</v>
      </c>
      <c r="J3498" t="s">
        <v>19</v>
      </c>
      <c r="K3498" t="s">
        <v>24</v>
      </c>
      <c r="L3498">
        <f t="shared" si="54"/>
        <v>7</v>
      </c>
      <c r="P3498">
        <v>1</v>
      </c>
      <c r="Q3498" t="s">
        <v>9140</v>
      </c>
      <c r="R3498" t="s">
        <v>9141</v>
      </c>
      <c r="S3498" t="s">
        <v>9142</v>
      </c>
      <c r="T3498" t="s">
        <v>281</v>
      </c>
      <c r="U3498">
        <v>37066</v>
      </c>
      <c r="V3498" s="1">
        <v>43669.110439814816</v>
      </c>
      <c r="W3498" t="s">
        <v>57</v>
      </c>
      <c r="X3498" t="s">
        <v>234</v>
      </c>
      <c r="Y3498" t="s">
        <v>140</v>
      </c>
      <c r="Z3498" t="s">
        <v>89</v>
      </c>
      <c r="AA3498" t="s">
        <v>90</v>
      </c>
      <c r="AB3498" t="s">
        <v>141</v>
      </c>
      <c r="AC3498" t="s">
        <v>426</v>
      </c>
      <c r="AD3498" t="s">
        <v>118</v>
      </c>
      <c r="AF3498" s="1">
        <v>43684.426064814812</v>
      </c>
    </row>
    <row r="3499" spans="1:32" x14ac:dyDescent="0.3">
      <c r="A3499">
        <v>809755</v>
      </c>
      <c r="B3499">
        <v>5927441</v>
      </c>
      <c r="C3499" t="s">
        <v>19</v>
      </c>
      <c r="D3499" t="s">
        <v>19</v>
      </c>
      <c r="E3499" t="s">
        <v>19</v>
      </c>
      <c r="F3499" t="s">
        <v>24</v>
      </c>
      <c r="G3499" t="s">
        <v>19</v>
      </c>
      <c r="H3499" t="s">
        <v>19</v>
      </c>
      <c r="I3499" t="s">
        <v>19</v>
      </c>
      <c r="J3499" t="s">
        <v>19</v>
      </c>
      <c r="K3499" t="s">
        <v>19</v>
      </c>
      <c r="L3499">
        <f t="shared" si="54"/>
        <v>8</v>
      </c>
      <c r="N3499">
        <v>1</v>
      </c>
      <c r="Q3499" t="s">
        <v>9143</v>
      </c>
      <c r="R3499" t="s">
        <v>9144</v>
      </c>
      <c r="S3499" t="s">
        <v>6482</v>
      </c>
      <c r="T3499" t="s">
        <v>97</v>
      </c>
      <c r="U3499">
        <v>75044</v>
      </c>
      <c r="V3499" s="1">
        <v>43607.11273148148</v>
      </c>
      <c r="W3499" t="s">
        <v>57</v>
      </c>
      <c r="X3499" t="s">
        <v>107</v>
      </c>
      <c r="Y3499" t="s">
        <v>489</v>
      </c>
      <c r="Z3499" t="s">
        <v>37</v>
      </c>
      <c r="AA3499" t="s">
        <v>38</v>
      </c>
      <c r="AB3499" t="s">
        <v>484</v>
      </c>
      <c r="AC3499" t="s">
        <v>490</v>
      </c>
      <c r="AD3499" t="s">
        <v>62</v>
      </c>
      <c r="AF3499" s="1">
        <v>44428.419444444444</v>
      </c>
    </row>
    <row r="3500" spans="1:32" x14ac:dyDescent="0.3">
      <c r="A3500">
        <v>810155</v>
      </c>
      <c r="B3500">
        <v>1626324</v>
      </c>
      <c r="C3500" t="s">
        <v>19</v>
      </c>
      <c r="D3500" t="s">
        <v>19</v>
      </c>
      <c r="E3500" t="s">
        <v>19</v>
      </c>
      <c r="F3500" t="s">
        <v>24</v>
      </c>
      <c r="G3500" t="s">
        <v>19</v>
      </c>
      <c r="H3500" t="s">
        <v>19</v>
      </c>
      <c r="I3500" t="s">
        <v>19</v>
      </c>
      <c r="J3500" t="s">
        <v>19</v>
      </c>
      <c r="K3500" t="s">
        <v>19</v>
      </c>
      <c r="L3500">
        <f t="shared" si="54"/>
        <v>8</v>
      </c>
      <c r="N3500">
        <v>1</v>
      </c>
      <c r="Q3500" t="s">
        <v>9145</v>
      </c>
      <c r="R3500" t="s">
        <v>9146</v>
      </c>
      <c r="S3500" t="s">
        <v>542</v>
      </c>
      <c r="T3500" t="s">
        <v>272</v>
      </c>
      <c r="U3500">
        <v>50170</v>
      </c>
      <c r="V3500" s="1">
        <v>43718.20045138889</v>
      </c>
      <c r="W3500" t="s">
        <v>34</v>
      </c>
      <c r="X3500" t="s">
        <v>87</v>
      </c>
      <c r="Y3500" t="s">
        <v>124</v>
      </c>
      <c r="Z3500" t="s">
        <v>89</v>
      </c>
      <c r="AA3500" t="s">
        <v>90</v>
      </c>
      <c r="AB3500" t="s">
        <v>91</v>
      </c>
      <c r="AC3500" t="s">
        <v>968</v>
      </c>
      <c r="AD3500" t="s">
        <v>93</v>
      </c>
      <c r="AF3500" s="1">
        <v>43776.48333333333</v>
      </c>
    </row>
    <row r="3501" spans="1:32" x14ac:dyDescent="0.3">
      <c r="A3501">
        <v>810203</v>
      </c>
      <c r="B3501">
        <v>426280</v>
      </c>
      <c r="C3501" t="s">
        <v>19</v>
      </c>
      <c r="D3501" t="s">
        <v>19</v>
      </c>
      <c r="E3501" t="s">
        <v>19</v>
      </c>
      <c r="F3501" t="s">
        <v>24</v>
      </c>
      <c r="G3501" t="s">
        <v>19</v>
      </c>
      <c r="H3501" t="s">
        <v>19</v>
      </c>
      <c r="I3501" t="s">
        <v>19</v>
      </c>
      <c r="J3501" t="s">
        <v>19</v>
      </c>
      <c r="K3501" t="s">
        <v>24</v>
      </c>
      <c r="L3501">
        <f t="shared" si="54"/>
        <v>7</v>
      </c>
      <c r="P3501">
        <v>1</v>
      </c>
      <c r="Q3501" t="s">
        <v>9147</v>
      </c>
      <c r="R3501" t="s">
        <v>9148</v>
      </c>
      <c r="S3501" t="s">
        <v>9149</v>
      </c>
      <c r="T3501" t="s">
        <v>189</v>
      </c>
      <c r="U3501">
        <v>72104</v>
      </c>
      <c r="V3501" s="1">
        <v>43447.070555555554</v>
      </c>
      <c r="W3501" t="s">
        <v>57</v>
      </c>
      <c r="X3501" t="s">
        <v>58</v>
      </c>
      <c r="Y3501" t="s">
        <v>115</v>
      </c>
      <c r="Z3501" t="s">
        <v>89</v>
      </c>
      <c r="AA3501" t="s">
        <v>90</v>
      </c>
      <c r="AB3501" t="s">
        <v>116</v>
      </c>
      <c r="AC3501" t="s">
        <v>434</v>
      </c>
      <c r="AD3501" t="s">
        <v>118</v>
      </c>
      <c r="AF3501" s="1">
        <v>43474.688969907409</v>
      </c>
    </row>
    <row r="3502" spans="1:32" x14ac:dyDescent="0.3">
      <c r="A3502">
        <v>810240</v>
      </c>
      <c r="B3502">
        <v>3612997</v>
      </c>
      <c r="C3502" t="s">
        <v>19</v>
      </c>
      <c r="D3502" t="s">
        <v>19</v>
      </c>
      <c r="E3502" t="s">
        <v>19</v>
      </c>
      <c r="F3502" t="s">
        <v>24</v>
      </c>
      <c r="G3502" t="s">
        <v>19</v>
      </c>
      <c r="H3502" t="s">
        <v>19</v>
      </c>
      <c r="I3502" t="s">
        <v>19</v>
      </c>
      <c r="J3502" t="s">
        <v>19</v>
      </c>
      <c r="K3502" t="s">
        <v>20</v>
      </c>
      <c r="L3502">
        <f t="shared" si="54"/>
        <v>7</v>
      </c>
      <c r="Q3502" t="s">
        <v>9150</v>
      </c>
      <c r="R3502" t="s">
        <v>9151</v>
      </c>
      <c r="S3502" t="s">
        <v>9152</v>
      </c>
      <c r="T3502" t="s">
        <v>183</v>
      </c>
      <c r="U3502">
        <v>45424</v>
      </c>
      <c r="V3502" s="1">
        <v>40975</v>
      </c>
      <c r="W3502" t="s">
        <v>57</v>
      </c>
      <c r="X3502" t="s">
        <v>107</v>
      </c>
      <c r="Y3502" t="s">
        <v>367</v>
      </c>
      <c r="Z3502" t="s">
        <v>89</v>
      </c>
      <c r="AA3502" t="s">
        <v>90</v>
      </c>
      <c r="AB3502" t="s">
        <v>184</v>
      </c>
      <c r="AC3502" t="s">
        <v>413</v>
      </c>
      <c r="AD3502" t="s">
        <v>74</v>
      </c>
      <c r="AF3502" s="1">
        <v>41247</v>
      </c>
    </row>
    <row r="3503" spans="1:32" x14ac:dyDescent="0.3">
      <c r="A3503">
        <v>810288</v>
      </c>
      <c r="B3503">
        <v>3687223</v>
      </c>
      <c r="C3503" t="s">
        <v>19</v>
      </c>
      <c r="D3503" t="s">
        <v>19</v>
      </c>
      <c r="E3503" t="s">
        <v>19</v>
      </c>
      <c r="F3503" t="s">
        <v>24</v>
      </c>
      <c r="G3503" t="s">
        <v>19</v>
      </c>
      <c r="H3503" t="s">
        <v>19</v>
      </c>
      <c r="I3503" t="s">
        <v>19</v>
      </c>
      <c r="J3503" t="s">
        <v>19</v>
      </c>
      <c r="K3503" t="s">
        <v>19</v>
      </c>
      <c r="L3503">
        <f t="shared" si="54"/>
        <v>8</v>
      </c>
      <c r="N3503">
        <v>1</v>
      </c>
      <c r="Q3503" t="s">
        <v>9153</v>
      </c>
      <c r="R3503" t="s">
        <v>9154</v>
      </c>
      <c r="S3503" t="s">
        <v>1811</v>
      </c>
      <c r="T3503" t="s">
        <v>183</v>
      </c>
      <c r="U3503">
        <v>43014</v>
      </c>
      <c r="V3503" s="1">
        <v>43749.222407407404</v>
      </c>
      <c r="W3503" t="s">
        <v>57</v>
      </c>
      <c r="X3503" t="s">
        <v>58</v>
      </c>
      <c r="Y3503" t="s">
        <v>367</v>
      </c>
      <c r="Z3503" t="s">
        <v>89</v>
      </c>
      <c r="AA3503" t="s">
        <v>90</v>
      </c>
      <c r="AB3503" t="s">
        <v>184</v>
      </c>
      <c r="AC3503" t="s">
        <v>185</v>
      </c>
      <c r="AD3503" t="s">
        <v>74</v>
      </c>
      <c r="AF3503" s="1">
        <v>43748.903414351851</v>
      </c>
    </row>
    <row r="3504" spans="1:32" x14ac:dyDescent="0.3">
      <c r="A3504">
        <v>810372</v>
      </c>
      <c r="B3504">
        <v>3388293</v>
      </c>
      <c r="C3504" t="s">
        <v>19</v>
      </c>
      <c r="D3504" t="s">
        <v>19</v>
      </c>
      <c r="E3504" t="s">
        <v>19</v>
      </c>
      <c r="F3504" t="s">
        <v>24</v>
      </c>
      <c r="G3504" t="s">
        <v>19</v>
      </c>
      <c r="H3504" t="s">
        <v>19</v>
      </c>
      <c r="I3504" t="s">
        <v>19</v>
      </c>
      <c r="J3504" t="s">
        <v>19</v>
      </c>
      <c r="K3504" t="s">
        <v>19</v>
      </c>
      <c r="L3504">
        <f t="shared" si="54"/>
        <v>8</v>
      </c>
      <c r="N3504">
        <v>1</v>
      </c>
      <c r="Q3504" t="s">
        <v>9155</v>
      </c>
      <c r="R3504" t="s">
        <v>9156</v>
      </c>
      <c r="S3504" t="s">
        <v>1002</v>
      </c>
      <c r="T3504" t="s">
        <v>45</v>
      </c>
      <c r="U3504">
        <v>10705</v>
      </c>
      <c r="V3504" s="1">
        <v>40660</v>
      </c>
      <c r="W3504" t="s">
        <v>661</v>
      </c>
      <c r="X3504" t="s">
        <v>1163</v>
      </c>
      <c r="Y3504" t="s">
        <v>48</v>
      </c>
      <c r="Z3504" t="s">
        <v>70</v>
      </c>
      <c r="AA3504" t="s">
        <v>71</v>
      </c>
      <c r="AB3504" t="s">
        <v>351</v>
      </c>
      <c r="AC3504" t="s">
        <v>352</v>
      </c>
      <c r="AD3504" t="s">
        <v>316</v>
      </c>
      <c r="AF3504" s="1">
        <v>40941</v>
      </c>
    </row>
    <row r="3505" spans="1:32" x14ac:dyDescent="0.3">
      <c r="A3505">
        <v>810400</v>
      </c>
      <c r="B3505">
        <v>143773</v>
      </c>
      <c r="C3505" t="s">
        <v>19</v>
      </c>
      <c r="D3505" t="s">
        <v>19</v>
      </c>
      <c r="E3505" t="s">
        <v>19</v>
      </c>
      <c r="F3505" t="s">
        <v>24</v>
      </c>
      <c r="G3505" t="s">
        <v>19</v>
      </c>
      <c r="H3505" t="s">
        <v>19</v>
      </c>
      <c r="I3505" t="s">
        <v>19</v>
      </c>
      <c r="J3505" t="s">
        <v>19</v>
      </c>
      <c r="K3505" t="s">
        <v>24</v>
      </c>
      <c r="L3505">
        <f t="shared" si="54"/>
        <v>7</v>
      </c>
      <c r="P3505">
        <v>1</v>
      </c>
      <c r="Q3505" t="s">
        <v>9157</v>
      </c>
      <c r="R3505" t="s">
        <v>9158</v>
      </c>
      <c r="S3505" t="s">
        <v>4218</v>
      </c>
      <c r="T3505" t="s">
        <v>139</v>
      </c>
      <c r="U3505">
        <v>35150</v>
      </c>
      <c r="V3505" s="1">
        <v>43528.240995370368</v>
      </c>
      <c r="W3505" t="s">
        <v>57</v>
      </c>
      <c r="X3505" t="s">
        <v>58</v>
      </c>
      <c r="Y3505" t="s">
        <v>140</v>
      </c>
      <c r="Z3505" t="s">
        <v>89</v>
      </c>
      <c r="AA3505" t="s">
        <v>90</v>
      </c>
      <c r="AB3505" t="s">
        <v>141</v>
      </c>
      <c r="AC3505" t="s">
        <v>246</v>
      </c>
      <c r="AD3505" t="s">
        <v>118</v>
      </c>
      <c r="AF3505" s="1">
        <v>43574.535057870373</v>
      </c>
    </row>
    <row r="3506" spans="1:32" x14ac:dyDescent="0.3">
      <c r="A3506">
        <v>810418</v>
      </c>
      <c r="B3506">
        <v>5727841</v>
      </c>
      <c r="C3506" t="s">
        <v>19</v>
      </c>
      <c r="D3506" t="s">
        <v>19</v>
      </c>
      <c r="E3506" t="s">
        <v>19</v>
      </c>
      <c r="F3506" t="s">
        <v>19</v>
      </c>
      <c r="G3506" t="s">
        <v>19</v>
      </c>
      <c r="H3506" t="s">
        <v>19</v>
      </c>
      <c r="I3506" t="s">
        <v>19</v>
      </c>
      <c r="J3506" t="s">
        <v>19</v>
      </c>
      <c r="K3506" t="s">
        <v>19</v>
      </c>
      <c r="L3506">
        <f t="shared" si="54"/>
        <v>9</v>
      </c>
      <c r="M3506">
        <v>1</v>
      </c>
      <c r="Q3506" t="s">
        <v>9159</v>
      </c>
      <c r="R3506" t="s">
        <v>9160</v>
      </c>
      <c r="S3506" t="s">
        <v>845</v>
      </c>
      <c r="T3506" t="s">
        <v>78</v>
      </c>
      <c r="U3506">
        <v>33781</v>
      </c>
      <c r="V3506" s="1">
        <v>43442.094317129631</v>
      </c>
      <c r="W3506" t="s">
        <v>34</v>
      </c>
      <c r="X3506" t="s">
        <v>87</v>
      </c>
      <c r="Y3506" t="s">
        <v>79</v>
      </c>
      <c r="AD3506" t="s">
        <v>82</v>
      </c>
      <c r="AF3506" s="1">
        <v>43454.399583333332</v>
      </c>
    </row>
    <row r="3507" spans="1:32" x14ac:dyDescent="0.3">
      <c r="A3507">
        <v>810420</v>
      </c>
      <c r="B3507">
        <v>5733236</v>
      </c>
      <c r="C3507" t="s">
        <v>19</v>
      </c>
      <c r="D3507" t="s">
        <v>19</v>
      </c>
      <c r="E3507" t="s">
        <v>19</v>
      </c>
      <c r="F3507" t="s">
        <v>24</v>
      </c>
      <c r="G3507" t="s">
        <v>19</v>
      </c>
      <c r="H3507" t="s">
        <v>19</v>
      </c>
      <c r="I3507" t="s">
        <v>19</v>
      </c>
      <c r="J3507" t="s">
        <v>19</v>
      </c>
      <c r="K3507" t="s">
        <v>19</v>
      </c>
      <c r="L3507">
        <f t="shared" si="54"/>
        <v>8</v>
      </c>
      <c r="N3507">
        <v>1</v>
      </c>
      <c r="Q3507" t="s">
        <v>9161</v>
      </c>
      <c r="R3507" t="s">
        <v>9162</v>
      </c>
      <c r="S3507" t="s">
        <v>9163</v>
      </c>
      <c r="T3507" t="s">
        <v>78</v>
      </c>
      <c r="U3507">
        <v>34981</v>
      </c>
      <c r="V3507" s="1">
        <v>43496.069120370368</v>
      </c>
      <c r="W3507" t="s">
        <v>57</v>
      </c>
      <c r="X3507" t="s">
        <v>98</v>
      </c>
      <c r="Y3507" t="s">
        <v>79</v>
      </c>
      <c r="Z3507" t="s">
        <v>70</v>
      </c>
      <c r="AA3507" t="s">
        <v>71</v>
      </c>
      <c r="AB3507" t="s">
        <v>80</v>
      </c>
      <c r="AC3507" t="s">
        <v>81</v>
      </c>
      <c r="AD3507" t="s">
        <v>82</v>
      </c>
      <c r="AF3507" s="1">
        <v>43508.321192129632</v>
      </c>
    </row>
    <row r="3508" spans="1:32" x14ac:dyDescent="0.3">
      <c r="A3508">
        <v>810433</v>
      </c>
      <c r="B3508">
        <v>3156278</v>
      </c>
      <c r="C3508" t="s">
        <v>19</v>
      </c>
      <c r="D3508" t="s">
        <v>19</v>
      </c>
      <c r="E3508" t="s">
        <v>19</v>
      </c>
      <c r="F3508" t="s">
        <v>24</v>
      </c>
      <c r="G3508" t="s">
        <v>20</v>
      </c>
      <c r="H3508" t="s">
        <v>19</v>
      </c>
      <c r="I3508" t="s">
        <v>19</v>
      </c>
      <c r="J3508" t="s">
        <v>19</v>
      </c>
      <c r="K3508" t="s">
        <v>24</v>
      </c>
      <c r="L3508">
        <f t="shared" si="54"/>
        <v>6</v>
      </c>
      <c r="Q3508" t="s">
        <v>9164</v>
      </c>
      <c r="R3508" t="s">
        <v>9165</v>
      </c>
      <c r="S3508" t="s">
        <v>9166</v>
      </c>
      <c r="T3508" t="s">
        <v>311</v>
      </c>
      <c r="U3508">
        <v>8884</v>
      </c>
      <c r="V3508" s="1">
        <v>43663.110312500001</v>
      </c>
      <c r="W3508" t="s">
        <v>312</v>
      </c>
      <c r="X3508" t="s">
        <v>313</v>
      </c>
      <c r="Y3508" t="s">
        <v>48</v>
      </c>
      <c r="Z3508" t="s">
        <v>70</v>
      </c>
      <c r="AA3508" t="s">
        <v>71</v>
      </c>
      <c r="AB3508" t="s">
        <v>314</v>
      </c>
      <c r="AC3508" t="s">
        <v>315</v>
      </c>
      <c r="AD3508" t="s">
        <v>316</v>
      </c>
      <c r="AF3508" s="1">
        <v>44147.616701388892</v>
      </c>
    </row>
    <row r="3509" spans="1:32" x14ac:dyDescent="0.3">
      <c r="A3509">
        <v>810502</v>
      </c>
      <c r="B3509">
        <v>5829102</v>
      </c>
      <c r="C3509" t="s">
        <v>19</v>
      </c>
      <c r="D3509" t="s">
        <v>19</v>
      </c>
      <c r="E3509" t="s">
        <v>19</v>
      </c>
      <c r="F3509" t="s">
        <v>24</v>
      </c>
      <c r="G3509" t="s">
        <v>20</v>
      </c>
      <c r="H3509" t="s">
        <v>20</v>
      </c>
      <c r="I3509" t="s">
        <v>19</v>
      </c>
      <c r="J3509" t="s">
        <v>19</v>
      </c>
      <c r="K3509" t="s">
        <v>24</v>
      </c>
      <c r="L3509">
        <f t="shared" si="54"/>
        <v>5</v>
      </c>
      <c r="Q3509" t="s">
        <v>9167</v>
      </c>
      <c r="R3509" t="s">
        <v>9168</v>
      </c>
      <c r="S3509" t="s">
        <v>9169</v>
      </c>
      <c r="T3509" t="s">
        <v>45</v>
      </c>
      <c r="U3509">
        <v>11772</v>
      </c>
      <c r="V3509" s="1">
        <v>43609.110601851855</v>
      </c>
      <c r="W3509" t="s">
        <v>67</v>
      </c>
      <c r="X3509" t="s">
        <v>860</v>
      </c>
      <c r="Y3509" t="s">
        <v>48</v>
      </c>
      <c r="Z3509" t="s">
        <v>70</v>
      </c>
      <c r="AA3509" t="s">
        <v>71</v>
      </c>
      <c r="AB3509" t="s">
        <v>351</v>
      </c>
      <c r="AC3509" t="s">
        <v>747</v>
      </c>
      <c r="AD3509" t="s">
        <v>316</v>
      </c>
      <c r="AF3509" s="1">
        <v>44609.645833333336</v>
      </c>
    </row>
    <row r="3510" spans="1:32" x14ac:dyDescent="0.3">
      <c r="A3510">
        <v>810624</v>
      </c>
      <c r="B3510">
        <v>5925839</v>
      </c>
      <c r="C3510" t="s">
        <v>19</v>
      </c>
      <c r="D3510" t="s">
        <v>19</v>
      </c>
      <c r="E3510" t="s">
        <v>19</v>
      </c>
      <c r="F3510" t="s">
        <v>24</v>
      </c>
      <c r="G3510" t="s">
        <v>19</v>
      </c>
      <c r="H3510" t="s">
        <v>20</v>
      </c>
      <c r="I3510" t="s">
        <v>19</v>
      </c>
      <c r="J3510" t="s">
        <v>19</v>
      </c>
      <c r="K3510" t="s">
        <v>19</v>
      </c>
      <c r="L3510">
        <f t="shared" si="54"/>
        <v>7</v>
      </c>
      <c r="Q3510" t="s">
        <v>9170</v>
      </c>
      <c r="R3510" t="s">
        <v>9171</v>
      </c>
      <c r="S3510" t="s">
        <v>488</v>
      </c>
      <c r="T3510" t="s">
        <v>97</v>
      </c>
      <c r="U3510">
        <v>75093</v>
      </c>
      <c r="V3510" s="1">
        <v>43580.335879629631</v>
      </c>
      <c r="W3510" t="s">
        <v>636</v>
      </c>
      <c r="X3510" t="s">
        <v>636</v>
      </c>
      <c r="Y3510" t="s">
        <v>489</v>
      </c>
      <c r="Z3510" t="s">
        <v>37</v>
      </c>
      <c r="AA3510" t="s">
        <v>38</v>
      </c>
      <c r="AB3510" t="s">
        <v>484</v>
      </c>
      <c r="AC3510" t="s">
        <v>490</v>
      </c>
      <c r="AD3510" t="s">
        <v>62</v>
      </c>
      <c r="AF3510" s="1">
        <v>43117.294282407405</v>
      </c>
    </row>
    <row r="3511" spans="1:32" x14ac:dyDescent="0.3">
      <c r="A3511">
        <v>810859</v>
      </c>
      <c r="B3511">
        <v>5669227</v>
      </c>
      <c r="C3511" t="s">
        <v>19</v>
      </c>
      <c r="D3511" t="s">
        <v>19</v>
      </c>
      <c r="E3511" t="s">
        <v>19</v>
      </c>
      <c r="F3511" t="s">
        <v>24</v>
      </c>
      <c r="G3511" t="s">
        <v>20</v>
      </c>
      <c r="H3511" t="s">
        <v>19</v>
      </c>
      <c r="I3511" t="s">
        <v>19</v>
      </c>
      <c r="J3511" t="s">
        <v>19</v>
      </c>
      <c r="K3511" t="s">
        <v>20</v>
      </c>
      <c r="L3511">
        <f t="shared" si="54"/>
        <v>6</v>
      </c>
      <c r="Q3511" t="s">
        <v>9172</v>
      </c>
      <c r="R3511" t="s">
        <v>9173</v>
      </c>
      <c r="S3511" t="s">
        <v>9174</v>
      </c>
      <c r="T3511" t="s">
        <v>172</v>
      </c>
      <c r="U3511">
        <v>95014</v>
      </c>
      <c r="V3511" s="1">
        <v>43690</v>
      </c>
      <c r="W3511" t="s">
        <v>34</v>
      </c>
      <c r="X3511" t="s">
        <v>87</v>
      </c>
      <c r="Y3511" t="s">
        <v>194</v>
      </c>
      <c r="Z3511" t="s">
        <v>37</v>
      </c>
      <c r="AA3511" t="s">
        <v>38</v>
      </c>
      <c r="AB3511" t="s">
        <v>174</v>
      </c>
      <c r="AC3511" t="s">
        <v>195</v>
      </c>
      <c r="AD3511" t="s">
        <v>41</v>
      </c>
      <c r="AF3511" s="1">
        <v>44151.600983796299</v>
      </c>
    </row>
    <row r="3512" spans="1:32" x14ac:dyDescent="0.3">
      <c r="A3512">
        <v>810902</v>
      </c>
      <c r="B3512">
        <v>2385602</v>
      </c>
      <c r="C3512" t="s">
        <v>19</v>
      </c>
      <c r="D3512" t="s">
        <v>19</v>
      </c>
      <c r="E3512" t="s">
        <v>19</v>
      </c>
      <c r="F3512" t="s">
        <v>24</v>
      </c>
      <c r="G3512" t="s">
        <v>19</v>
      </c>
      <c r="H3512" t="s">
        <v>20</v>
      </c>
      <c r="I3512" t="s">
        <v>19</v>
      </c>
      <c r="J3512" t="s">
        <v>19</v>
      </c>
      <c r="K3512" t="s">
        <v>20</v>
      </c>
      <c r="L3512">
        <f t="shared" si="54"/>
        <v>6</v>
      </c>
      <c r="Q3512" t="s">
        <v>9175</v>
      </c>
      <c r="R3512" t="s">
        <v>9176</v>
      </c>
      <c r="S3512" t="s">
        <v>201</v>
      </c>
      <c r="T3512" t="s">
        <v>165</v>
      </c>
      <c r="U3512">
        <v>48212</v>
      </c>
      <c r="V3512" s="1">
        <v>43474.075659722221</v>
      </c>
      <c r="W3512" t="s">
        <v>34</v>
      </c>
      <c r="X3512" t="s">
        <v>87</v>
      </c>
      <c r="Y3512" t="s">
        <v>166</v>
      </c>
      <c r="Z3512" t="s">
        <v>89</v>
      </c>
      <c r="AA3512" t="s">
        <v>90</v>
      </c>
      <c r="AB3512" t="s">
        <v>167</v>
      </c>
      <c r="AC3512" t="s">
        <v>341</v>
      </c>
      <c r="AD3512" t="s">
        <v>93</v>
      </c>
      <c r="AF3512" s="1">
        <v>43521.551446759258</v>
      </c>
    </row>
    <row r="3513" spans="1:32" x14ac:dyDescent="0.3">
      <c r="A3513">
        <v>811100</v>
      </c>
      <c r="B3513">
        <v>1173246</v>
      </c>
      <c r="C3513" t="s">
        <v>19</v>
      </c>
      <c r="D3513" t="s">
        <v>19</v>
      </c>
      <c r="E3513" t="s">
        <v>19</v>
      </c>
      <c r="F3513" t="s">
        <v>24</v>
      </c>
      <c r="G3513" t="s">
        <v>19</v>
      </c>
      <c r="H3513" t="s">
        <v>19</v>
      </c>
      <c r="I3513" t="s">
        <v>19</v>
      </c>
      <c r="J3513" t="s">
        <v>19</v>
      </c>
      <c r="K3513" t="s">
        <v>19</v>
      </c>
      <c r="L3513">
        <f t="shared" si="54"/>
        <v>8</v>
      </c>
      <c r="N3513">
        <v>1</v>
      </c>
      <c r="Q3513" t="s">
        <v>9177</v>
      </c>
      <c r="R3513" t="s">
        <v>9178</v>
      </c>
      <c r="S3513" t="s">
        <v>9179</v>
      </c>
      <c r="T3513" t="s">
        <v>356</v>
      </c>
      <c r="U3513">
        <v>39886</v>
      </c>
      <c r="V3513" s="1">
        <v>43473.069247685184</v>
      </c>
      <c r="W3513" t="s">
        <v>57</v>
      </c>
      <c r="X3513" t="s">
        <v>107</v>
      </c>
      <c r="Y3513" t="s">
        <v>357</v>
      </c>
      <c r="Z3513" t="s">
        <v>70</v>
      </c>
      <c r="AA3513" t="s">
        <v>71</v>
      </c>
      <c r="AB3513" t="s">
        <v>358</v>
      </c>
      <c r="AC3513" t="s">
        <v>1032</v>
      </c>
      <c r="AD3513" t="s">
        <v>82</v>
      </c>
      <c r="AF3513" s="1">
        <v>43808.408032407409</v>
      </c>
    </row>
    <row r="3514" spans="1:32" x14ac:dyDescent="0.3">
      <c r="A3514">
        <v>811152</v>
      </c>
      <c r="B3514">
        <v>3213648</v>
      </c>
      <c r="C3514" t="s">
        <v>19</v>
      </c>
      <c r="D3514" t="s">
        <v>19</v>
      </c>
      <c r="E3514" t="s">
        <v>19</v>
      </c>
      <c r="F3514" t="s">
        <v>19</v>
      </c>
      <c r="G3514" t="s">
        <v>19</v>
      </c>
      <c r="H3514" t="s">
        <v>19</v>
      </c>
      <c r="I3514" t="s">
        <v>19</v>
      </c>
      <c r="J3514" t="s">
        <v>19</v>
      </c>
      <c r="K3514" t="s">
        <v>20</v>
      </c>
      <c r="L3514">
        <f t="shared" si="54"/>
        <v>8</v>
      </c>
      <c r="Q3514" t="s">
        <v>9180</v>
      </c>
      <c r="R3514" t="s">
        <v>9181</v>
      </c>
      <c r="S3514" t="s">
        <v>4878</v>
      </c>
      <c r="T3514" t="s">
        <v>507</v>
      </c>
      <c r="U3514">
        <v>87123</v>
      </c>
      <c r="V3514" s="1">
        <v>43553.331736111111</v>
      </c>
      <c r="W3514" t="s">
        <v>34</v>
      </c>
      <c r="X3514" t="s">
        <v>87</v>
      </c>
      <c r="Y3514" t="s">
        <v>1336</v>
      </c>
      <c r="Z3514" t="s">
        <v>37</v>
      </c>
      <c r="AA3514" t="s">
        <v>38</v>
      </c>
      <c r="AB3514" t="s">
        <v>154</v>
      </c>
      <c r="AC3514" t="s">
        <v>2698</v>
      </c>
      <c r="AD3514" t="s">
        <v>62</v>
      </c>
      <c r="AF3514" s="1">
        <v>43566.601712962962</v>
      </c>
    </row>
    <row r="3515" spans="1:32" x14ac:dyDescent="0.3">
      <c r="A3515">
        <v>811156</v>
      </c>
      <c r="B3515">
        <v>4451768</v>
      </c>
      <c r="C3515" t="s">
        <v>19</v>
      </c>
      <c r="D3515" t="s">
        <v>19</v>
      </c>
      <c r="E3515" t="s">
        <v>19</v>
      </c>
      <c r="F3515" t="s">
        <v>24</v>
      </c>
      <c r="G3515" t="s">
        <v>19</v>
      </c>
      <c r="H3515" t="s">
        <v>19</v>
      </c>
      <c r="I3515" t="s">
        <v>19</v>
      </c>
      <c r="J3515" t="s">
        <v>19</v>
      </c>
      <c r="K3515" t="s">
        <v>24</v>
      </c>
      <c r="L3515">
        <f t="shared" si="54"/>
        <v>7</v>
      </c>
      <c r="P3515">
        <v>1</v>
      </c>
      <c r="Q3515" t="s">
        <v>9182</v>
      </c>
      <c r="R3515" t="s">
        <v>9183</v>
      </c>
      <c r="S3515" t="s">
        <v>9184</v>
      </c>
      <c r="T3515" t="s">
        <v>281</v>
      </c>
      <c r="U3515">
        <v>37830</v>
      </c>
      <c r="V3515" s="1">
        <v>43684.11105324074</v>
      </c>
      <c r="W3515" t="s">
        <v>57</v>
      </c>
      <c r="X3515" t="s">
        <v>107</v>
      </c>
      <c r="Y3515" t="s">
        <v>357</v>
      </c>
      <c r="Z3515" t="s">
        <v>70</v>
      </c>
      <c r="AA3515" t="s">
        <v>71</v>
      </c>
      <c r="AB3515" t="s">
        <v>358</v>
      </c>
      <c r="AC3515" t="s">
        <v>793</v>
      </c>
      <c r="AD3515" t="s">
        <v>82</v>
      </c>
      <c r="AF3515" s="1">
        <v>43683.633194444446</v>
      </c>
    </row>
    <row r="3516" spans="1:32" x14ac:dyDescent="0.3">
      <c r="A3516">
        <v>811254</v>
      </c>
      <c r="B3516">
        <v>5669962</v>
      </c>
      <c r="C3516" t="s">
        <v>19</v>
      </c>
      <c r="D3516" t="s">
        <v>19</v>
      </c>
      <c r="E3516" t="s">
        <v>19</v>
      </c>
      <c r="F3516" t="s">
        <v>24</v>
      </c>
      <c r="G3516" t="s">
        <v>19</v>
      </c>
      <c r="H3516" t="s">
        <v>19</v>
      </c>
      <c r="I3516" t="s">
        <v>19</v>
      </c>
      <c r="J3516" t="s">
        <v>19</v>
      </c>
      <c r="K3516" t="s">
        <v>20</v>
      </c>
      <c r="L3516">
        <f t="shared" si="54"/>
        <v>7</v>
      </c>
      <c r="Q3516" t="s">
        <v>9185</v>
      </c>
      <c r="R3516" t="s">
        <v>9186</v>
      </c>
      <c r="S3516" t="s">
        <v>2811</v>
      </c>
      <c r="T3516" t="s">
        <v>172</v>
      </c>
      <c r="U3516">
        <v>94114</v>
      </c>
      <c r="V3516" s="1">
        <v>43853.197731481479</v>
      </c>
      <c r="W3516" t="s">
        <v>34</v>
      </c>
      <c r="X3516" t="s">
        <v>35</v>
      </c>
      <c r="Y3516" t="s">
        <v>194</v>
      </c>
      <c r="Z3516" t="s">
        <v>37</v>
      </c>
      <c r="AA3516" t="s">
        <v>38</v>
      </c>
      <c r="AB3516" t="s">
        <v>174</v>
      </c>
      <c r="AC3516" t="s">
        <v>195</v>
      </c>
      <c r="AD3516" t="s">
        <v>41</v>
      </c>
      <c r="AF3516" s="1">
        <v>44224.527187500003</v>
      </c>
    </row>
    <row r="3517" spans="1:32" x14ac:dyDescent="0.3">
      <c r="A3517">
        <v>811411</v>
      </c>
      <c r="B3517">
        <v>597344</v>
      </c>
      <c r="C3517" t="s">
        <v>19</v>
      </c>
      <c r="D3517" t="s">
        <v>20</v>
      </c>
      <c r="E3517" t="s">
        <v>19</v>
      </c>
      <c r="F3517" t="s">
        <v>24</v>
      </c>
      <c r="G3517" t="s">
        <v>19</v>
      </c>
      <c r="H3517" t="s">
        <v>20</v>
      </c>
      <c r="I3517" t="s">
        <v>19</v>
      </c>
      <c r="J3517" t="s">
        <v>19</v>
      </c>
      <c r="K3517" t="s">
        <v>20</v>
      </c>
      <c r="L3517">
        <f t="shared" si="54"/>
        <v>5</v>
      </c>
      <c r="Q3517" t="s">
        <v>9187</v>
      </c>
      <c r="R3517" t="s">
        <v>9188</v>
      </c>
      <c r="S3517" t="s">
        <v>228</v>
      </c>
      <c r="T3517" t="s">
        <v>172</v>
      </c>
      <c r="U3517">
        <v>90011</v>
      </c>
      <c r="V3517" s="1">
        <v>43495.07104166667</v>
      </c>
      <c r="W3517" t="s">
        <v>229</v>
      </c>
      <c r="X3517" t="s">
        <v>230</v>
      </c>
      <c r="Y3517" t="s">
        <v>173</v>
      </c>
      <c r="Z3517" t="s">
        <v>37</v>
      </c>
      <c r="AA3517" t="s">
        <v>38</v>
      </c>
      <c r="AB3517" t="s">
        <v>174</v>
      </c>
      <c r="AC3517" t="s">
        <v>179</v>
      </c>
      <c r="AD3517" t="s">
        <v>41</v>
      </c>
      <c r="AF3517" s="1">
        <v>44544.838194444441</v>
      </c>
    </row>
    <row r="3518" spans="1:32" x14ac:dyDescent="0.3">
      <c r="A3518">
        <v>811493</v>
      </c>
      <c r="B3518">
        <v>1601562</v>
      </c>
      <c r="C3518" t="s">
        <v>19</v>
      </c>
      <c r="D3518" t="s">
        <v>19</v>
      </c>
      <c r="E3518" t="s">
        <v>19</v>
      </c>
      <c r="F3518" t="s">
        <v>24</v>
      </c>
      <c r="G3518" t="s">
        <v>19</v>
      </c>
      <c r="H3518" t="s">
        <v>19</v>
      </c>
      <c r="I3518" t="s">
        <v>19</v>
      </c>
      <c r="J3518" t="s">
        <v>19</v>
      </c>
      <c r="K3518" t="s">
        <v>19</v>
      </c>
      <c r="L3518">
        <f t="shared" si="54"/>
        <v>8</v>
      </c>
      <c r="N3518">
        <v>1</v>
      </c>
      <c r="Q3518" t="s">
        <v>9189</v>
      </c>
      <c r="R3518" t="s">
        <v>9190</v>
      </c>
      <c r="S3518" t="s">
        <v>9191</v>
      </c>
      <c r="T3518" t="s">
        <v>272</v>
      </c>
      <c r="U3518">
        <v>52203</v>
      </c>
      <c r="V3518" s="1">
        <v>43517.126226851855</v>
      </c>
      <c r="W3518" t="s">
        <v>129</v>
      </c>
      <c r="X3518" t="s">
        <v>130</v>
      </c>
      <c r="Y3518" t="s">
        <v>124</v>
      </c>
      <c r="Z3518" t="s">
        <v>89</v>
      </c>
      <c r="AA3518" t="s">
        <v>90</v>
      </c>
      <c r="AB3518" t="s">
        <v>91</v>
      </c>
      <c r="AC3518" t="s">
        <v>968</v>
      </c>
      <c r="AD3518" t="s">
        <v>93</v>
      </c>
      <c r="AF3518" s="1">
        <v>43682.452499999999</v>
      </c>
    </row>
    <row r="3519" spans="1:32" x14ac:dyDescent="0.3">
      <c r="A3519">
        <v>811504</v>
      </c>
      <c r="B3519">
        <v>5667437</v>
      </c>
      <c r="C3519" t="s">
        <v>19</v>
      </c>
      <c r="D3519" t="s">
        <v>19</v>
      </c>
      <c r="E3519" t="s">
        <v>19</v>
      </c>
      <c r="F3519" t="s">
        <v>24</v>
      </c>
      <c r="G3519" t="s">
        <v>19</v>
      </c>
      <c r="H3519" t="s">
        <v>19</v>
      </c>
      <c r="I3519" t="s">
        <v>19</v>
      </c>
      <c r="J3519" t="s">
        <v>19</v>
      </c>
      <c r="K3519" t="s">
        <v>24</v>
      </c>
      <c r="L3519">
        <f t="shared" si="54"/>
        <v>7</v>
      </c>
      <c r="P3519">
        <v>1</v>
      </c>
      <c r="Q3519" t="s">
        <v>9192</v>
      </c>
      <c r="R3519" t="s">
        <v>9193</v>
      </c>
      <c r="S3519" t="s">
        <v>726</v>
      </c>
      <c r="T3519" t="s">
        <v>172</v>
      </c>
      <c r="U3519">
        <v>94601</v>
      </c>
      <c r="V3519" s="1">
        <v>43455.070648148147</v>
      </c>
      <c r="W3519" t="s">
        <v>34</v>
      </c>
      <c r="X3519" t="s">
        <v>87</v>
      </c>
      <c r="Y3519" t="s">
        <v>194</v>
      </c>
      <c r="Z3519" t="s">
        <v>37</v>
      </c>
      <c r="AA3519" t="s">
        <v>38</v>
      </c>
      <c r="AB3519" t="s">
        <v>174</v>
      </c>
      <c r="AC3519" t="s">
        <v>700</v>
      </c>
      <c r="AD3519" t="s">
        <v>41</v>
      </c>
      <c r="AF3519" s="1">
        <v>43488.616712962961</v>
      </c>
    </row>
    <row r="3520" spans="1:32" x14ac:dyDescent="0.3">
      <c r="A3520">
        <v>811530</v>
      </c>
      <c r="B3520">
        <v>3730353</v>
      </c>
      <c r="C3520" t="s">
        <v>19</v>
      </c>
      <c r="D3520" t="s">
        <v>19</v>
      </c>
      <c r="E3520" t="s">
        <v>20</v>
      </c>
      <c r="F3520" t="s">
        <v>20</v>
      </c>
      <c r="G3520" t="s">
        <v>20</v>
      </c>
      <c r="H3520" t="s">
        <v>19</v>
      </c>
      <c r="I3520" t="s">
        <v>19</v>
      </c>
      <c r="J3520" t="s">
        <v>19</v>
      </c>
      <c r="K3520" t="s">
        <v>20</v>
      </c>
      <c r="L3520">
        <f t="shared" si="54"/>
        <v>5</v>
      </c>
      <c r="Q3520" t="s">
        <v>9194</v>
      </c>
      <c r="R3520" t="s">
        <v>9195</v>
      </c>
      <c r="S3520" t="s">
        <v>3142</v>
      </c>
      <c r="T3520" t="s">
        <v>494</v>
      </c>
      <c r="U3520">
        <v>73162</v>
      </c>
      <c r="V3520" s="1">
        <v>43519.114965277775</v>
      </c>
      <c r="W3520" t="s">
        <v>620</v>
      </c>
      <c r="X3520" t="s">
        <v>621</v>
      </c>
      <c r="Y3520" t="s">
        <v>489</v>
      </c>
      <c r="Z3520" t="s">
        <v>37</v>
      </c>
      <c r="AA3520" t="s">
        <v>38</v>
      </c>
      <c r="AB3520" t="s">
        <v>484</v>
      </c>
      <c r="AC3520" t="s">
        <v>717</v>
      </c>
      <c r="AD3520" t="s">
        <v>62</v>
      </c>
      <c r="AF3520" s="1">
        <v>43556.343888888892</v>
      </c>
    </row>
    <row r="3521" spans="1:32" x14ac:dyDescent="0.3">
      <c r="A3521">
        <v>811531</v>
      </c>
      <c r="B3521">
        <v>1941574</v>
      </c>
      <c r="C3521" t="s">
        <v>19</v>
      </c>
      <c r="D3521" t="s">
        <v>20</v>
      </c>
      <c r="E3521" t="s">
        <v>19</v>
      </c>
      <c r="F3521" t="s">
        <v>19</v>
      </c>
      <c r="G3521" t="s">
        <v>19</v>
      </c>
      <c r="H3521" t="s">
        <v>20</v>
      </c>
      <c r="I3521" t="s">
        <v>19</v>
      </c>
      <c r="J3521" t="s">
        <v>19</v>
      </c>
      <c r="K3521" t="s">
        <v>20</v>
      </c>
      <c r="L3521">
        <f t="shared" si="54"/>
        <v>6</v>
      </c>
      <c r="Q3521" t="s">
        <v>9196</v>
      </c>
      <c r="R3521" t="s">
        <v>9197</v>
      </c>
      <c r="S3521" t="s">
        <v>9198</v>
      </c>
      <c r="T3521" t="s">
        <v>56</v>
      </c>
      <c r="U3521">
        <v>70119</v>
      </c>
      <c r="V3521" s="1">
        <v>43483.06927083333</v>
      </c>
      <c r="W3521" t="s">
        <v>57</v>
      </c>
      <c r="X3521" t="s">
        <v>107</v>
      </c>
      <c r="Y3521" t="s">
        <v>140</v>
      </c>
      <c r="Z3521" t="s">
        <v>89</v>
      </c>
      <c r="AA3521" t="s">
        <v>90</v>
      </c>
      <c r="AB3521" t="s">
        <v>141</v>
      </c>
      <c r="AC3521" t="s">
        <v>937</v>
      </c>
      <c r="AD3521" t="s">
        <v>118</v>
      </c>
      <c r="AF3521" s="1">
        <v>44585.407638888886</v>
      </c>
    </row>
    <row r="3522" spans="1:32" x14ac:dyDescent="0.3">
      <c r="A3522">
        <v>811545</v>
      </c>
      <c r="B3522">
        <v>2385727</v>
      </c>
      <c r="C3522" t="s">
        <v>19</v>
      </c>
      <c r="D3522" t="s">
        <v>19</v>
      </c>
      <c r="E3522" t="s">
        <v>19</v>
      </c>
      <c r="F3522" t="s">
        <v>19</v>
      </c>
      <c r="G3522" t="s">
        <v>19</v>
      </c>
      <c r="H3522" t="s">
        <v>19</v>
      </c>
      <c r="I3522" t="s">
        <v>19</v>
      </c>
      <c r="J3522" t="s">
        <v>19</v>
      </c>
      <c r="K3522" t="s">
        <v>20</v>
      </c>
      <c r="L3522">
        <f t="shared" si="54"/>
        <v>8</v>
      </c>
      <c r="Q3522" t="s">
        <v>9199</v>
      </c>
      <c r="R3522" t="s">
        <v>9200</v>
      </c>
      <c r="S3522" t="s">
        <v>9201</v>
      </c>
      <c r="T3522" t="s">
        <v>165</v>
      </c>
      <c r="U3522">
        <v>48302</v>
      </c>
      <c r="V3522" s="1">
        <v>43468.089502314811</v>
      </c>
      <c r="W3522" t="s">
        <v>210</v>
      </c>
      <c r="X3522" t="s">
        <v>448</v>
      </c>
      <c r="Y3522" t="s">
        <v>166</v>
      </c>
      <c r="Z3522" t="s">
        <v>89</v>
      </c>
      <c r="AA3522" t="s">
        <v>90</v>
      </c>
      <c r="AB3522" t="s">
        <v>167</v>
      </c>
      <c r="AC3522" t="s">
        <v>168</v>
      </c>
      <c r="AD3522" t="s">
        <v>93</v>
      </c>
      <c r="AF3522" s="1">
        <v>43549.410069444442</v>
      </c>
    </row>
    <row r="3523" spans="1:32" x14ac:dyDescent="0.3">
      <c r="A3523">
        <v>811562</v>
      </c>
      <c r="B3523">
        <v>1941752</v>
      </c>
      <c r="C3523" t="s">
        <v>19</v>
      </c>
      <c r="D3523" t="s">
        <v>19</v>
      </c>
      <c r="E3523" t="s">
        <v>19</v>
      </c>
      <c r="F3523" t="s">
        <v>24</v>
      </c>
      <c r="G3523" t="s">
        <v>19</v>
      </c>
      <c r="H3523" t="s">
        <v>19</v>
      </c>
      <c r="I3523" t="s">
        <v>19</v>
      </c>
      <c r="J3523" t="s">
        <v>19</v>
      </c>
      <c r="K3523" t="s">
        <v>24</v>
      </c>
      <c r="L3523">
        <f t="shared" si="54"/>
        <v>7</v>
      </c>
      <c r="P3523">
        <v>1</v>
      </c>
      <c r="Q3523" t="s">
        <v>9202</v>
      </c>
      <c r="R3523" t="s">
        <v>9203</v>
      </c>
      <c r="S3523" t="s">
        <v>4475</v>
      </c>
      <c r="T3523" t="s">
        <v>56</v>
      </c>
      <c r="U3523">
        <v>70123</v>
      </c>
      <c r="V3523" s="1">
        <v>43607.11273148148</v>
      </c>
      <c r="W3523" t="s">
        <v>57</v>
      </c>
      <c r="X3523" t="s">
        <v>58</v>
      </c>
      <c r="Y3523" t="s">
        <v>140</v>
      </c>
      <c r="Z3523" t="s">
        <v>89</v>
      </c>
      <c r="AA3523" t="s">
        <v>90</v>
      </c>
      <c r="AB3523" t="s">
        <v>141</v>
      </c>
      <c r="AC3523" t="s">
        <v>937</v>
      </c>
      <c r="AD3523" t="s">
        <v>118</v>
      </c>
      <c r="AF3523" s="1">
        <v>43657.902881944443</v>
      </c>
    </row>
    <row r="3524" spans="1:32" x14ac:dyDescent="0.3">
      <c r="A3524">
        <v>811600</v>
      </c>
      <c r="B3524">
        <v>5926552</v>
      </c>
      <c r="C3524" t="s">
        <v>19</v>
      </c>
      <c r="D3524" t="s">
        <v>19</v>
      </c>
      <c r="E3524" t="s">
        <v>19</v>
      </c>
      <c r="F3524" t="s">
        <v>24</v>
      </c>
      <c r="G3524" t="s">
        <v>19</v>
      </c>
      <c r="H3524" t="s">
        <v>19</v>
      </c>
      <c r="I3524" t="s">
        <v>19</v>
      </c>
      <c r="J3524" t="s">
        <v>19</v>
      </c>
      <c r="K3524" t="s">
        <v>19</v>
      </c>
      <c r="L3524">
        <f t="shared" si="54"/>
        <v>8</v>
      </c>
      <c r="N3524">
        <v>1</v>
      </c>
      <c r="Q3524" t="s">
        <v>9204</v>
      </c>
      <c r="R3524" t="s">
        <v>9205</v>
      </c>
      <c r="S3524" t="s">
        <v>471</v>
      </c>
      <c r="T3524" t="s">
        <v>97</v>
      </c>
      <c r="U3524">
        <v>78384</v>
      </c>
      <c r="V3524" s="1">
        <v>43520.247615740744</v>
      </c>
      <c r="W3524" t="s">
        <v>67</v>
      </c>
      <c r="X3524" t="s">
        <v>6177</v>
      </c>
      <c r="Y3524" t="s">
        <v>59</v>
      </c>
      <c r="Z3524" t="s">
        <v>37</v>
      </c>
      <c r="AA3524" t="s">
        <v>38</v>
      </c>
      <c r="AB3524" t="s">
        <v>60</v>
      </c>
      <c r="AC3524" t="s">
        <v>580</v>
      </c>
      <c r="AD3524" t="s">
        <v>62</v>
      </c>
      <c r="AF3524" s="1">
        <v>44286.638148148151</v>
      </c>
    </row>
    <row r="3525" spans="1:32" x14ac:dyDescent="0.3">
      <c r="A3525">
        <v>811629</v>
      </c>
      <c r="B3525">
        <v>3345318</v>
      </c>
      <c r="C3525" t="s">
        <v>19</v>
      </c>
      <c r="D3525" t="s">
        <v>19</v>
      </c>
      <c r="E3525" t="s">
        <v>19</v>
      </c>
      <c r="F3525" t="s">
        <v>24</v>
      </c>
      <c r="G3525" t="s">
        <v>19</v>
      </c>
      <c r="H3525" t="s">
        <v>20</v>
      </c>
      <c r="I3525" t="s">
        <v>19</v>
      </c>
      <c r="J3525" t="s">
        <v>19</v>
      </c>
      <c r="K3525" t="s">
        <v>24</v>
      </c>
      <c r="L3525">
        <f t="shared" si="54"/>
        <v>6</v>
      </c>
      <c r="Q3525" t="s">
        <v>9206</v>
      </c>
      <c r="R3525" t="s">
        <v>9207</v>
      </c>
      <c r="S3525" t="s">
        <v>9208</v>
      </c>
      <c r="T3525" t="s">
        <v>45</v>
      </c>
      <c r="U3525">
        <v>11735</v>
      </c>
      <c r="V3525" s="1">
        <v>43568.113738425927</v>
      </c>
      <c r="W3525" t="s">
        <v>661</v>
      </c>
      <c r="X3525" t="s">
        <v>757</v>
      </c>
      <c r="Y3525" t="s">
        <v>48</v>
      </c>
      <c r="Z3525" t="s">
        <v>70</v>
      </c>
      <c r="AA3525" t="s">
        <v>71</v>
      </c>
      <c r="AB3525" t="s">
        <v>351</v>
      </c>
      <c r="AC3525" t="s">
        <v>747</v>
      </c>
      <c r="AD3525" t="s">
        <v>316</v>
      </c>
      <c r="AF3525" s="1">
        <v>43748.554780092592</v>
      </c>
    </row>
    <row r="3526" spans="1:32" x14ac:dyDescent="0.3">
      <c r="A3526">
        <v>811757</v>
      </c>
      <c r="B3526">
        <v>2425014</v>
      </c>
      <c r="C3526" t="s">
        <v>19</v>
      </c>
      <c r="D3526" t="s">
        <v>19</v>
      </c>
      <c r="E3526" t="s">
        <v>19</v>
      </c>
      <c r="F3526" t="s">
        <v>19</v>
      </c>
      <c r="G3526" t="s">
        <v>19</v>
      </c>
      <c r="H3526" t="s">
        <v>19</v>
      </c>
      <c r="I3526" t="s">
        <v>19</v>
      </c>
      <c r="J3526" t="s">
        <v>19</v>
      </c>
      <c r="K3526" t="s">
        <v>24</v>
      </c>
      <c r="L3526">
        <f t="shared" si="54"/>
        <v>8</v>
      </c>
      <c r="O3526">
        <v>1</v>
      </c>
      <c r="Q3526" t="s">
        <v>9209</v>
      </c>
      <c r="R3526" t="s">
        <v>9210</v>
      </c>
      <c r="S3526" t="s">
        <v>9211</v>
      </c>
      <c r="T3526" t="s">
        <v>811</v>
      </c>
      <c r="U3526">
        <v>55731</v>
      </c>
      <c r="V3526" s="1">
        <v>43803</v>
      </c>
      <c r="W3526" t="s">
        <v>9212</v>
      </c>
      <c r="X3526" t="s">
        <v>636</v>
      </c>
      <c r="Y3526" t="s">
        <v>124</v>
      </c>
      <c r="Z3526" t="s">
        <v>89</v>
      </c>
      <c r="AA3526" t="s">
        <v>90</v>
      </c>
      <c r="AB3526" t="s">
        <v>91</v>
      </c>
      <c r="AC3526" t="s">
        <v>125</v>
      </c>
      <c r="AD3526" t="s">
        <v>93</v>
      </c>
      <c r="AF3526" s="1">
        <v>43892.345289351855</v>
      </c>
    </row>
    <row r="3527" spans="1:32" x14ac:dyDescent="0.3">
      <c r="A3527">
        <v>811800</v>
      </c>
      <c r="B3527">
        <v>3704283</v>
      </c>
      <c r="C3527" t="s">
        <v>19</v>
      </c>
      <c r="D3527" t="s">
        <v>19</v>
      </c>
      <c r="E3527" t="s">
        <v>19</v>
      </c>
      <c r="F3527" t="s">
        <v>24</v>
      </c>
      <c r="G3527" t="s">
        <v>19</v>
      </c>
      <c r="H3527" t="s">
        <v>20</v>
      </c>
      <c r="I3527" t="s">
        <v>19</v>
      </c>
      <c r="J3527" t="s">
        <v>19</v>
      </c>
      <c r="K3527" t="s">
        <v>19</v>
      </c>
      <c r="L3527">
        <f t="shared" ref="L3527:L3590" si="55">COUNTIF(C3527:K3527,"Y")</f>
        <v>7</v>
      </c>
      <c r="Q3527" t="s">
        <v>9213</v>
      </c>
      <c r="R3527" t="s">
        <v>9214</v>
      </c>
      <c r="S3527" t="s">
        <v>919</v>
      </c>
      <c r="T3527" t="s">
        <v>494</v>
      </c>
      <c r="U3527">
        <v>73601</v>
      </c>
      <c r="V3527" s="1">
        <v>39946</v>
      </c>
      <c r="W3527" t="s">
        <v>620</v>
      </c>
      <c r="X3527" t="s">
        <v>621</v>
      </c>
      <c r="Y3527" t="s">
        <v>489</v>
      </c>
      <c r="Z3527" t="s">
        <v>37</v>
      </c>
      <c r="AA3527" t="s">
        <v>38</v>
      </c>
      <c r="AB3527" t="s">
        <v>484</v>
      </c>
      <c r="AC3527" t="s">
        <v>625</v>
      </c>
      <c r="AD3527" t="s">
        <v>62</v>
      </c>
      <c r="AF3527" s="1">
        <v>40428</v>
      </c>
    </row>
    <row r="3528" spans="1:32" x14ac:dyDescent="0.3">
      <c r="A3528">
        <v>812088</v>
      </c>
      <c r="B3528">
        <v>2364254</v>
      </c>
      <c r="C3528" t="s">
        <v>19</v>
      </c>
      <c r="D3528" t="s">
        <v>19</v>
      </c>
      <c r="E3528" t="s">
        <v>19</v>
      </c>
      <c r="F3528" t="s">
        <v>24</v>
      </c>
      <c r="G3528" t="s">
        <v>19</v>
      </c>
      <c r="H3528" t="s">
        <v>20</v>
      </c>
      <c r="I3528" t="s">
        <v>19</v>
      </c>
      <c r="J3528" t="s">
        <v>19</v>
      </c>
      <c r="K3528" t="s">
        <v>24</v>
      </c>
      <c r="L3528">
        <f t="shared" si="55"/>
        <v>6</v>
      </c>
      <c r="Q3528" t="s">
        <v>9215</v>
      </c>
      <c r="R3528" t="s">
        <v>9216</v>
      </c>
      <c r="S3528" t="s">
        <v>9217</v>
      </c>
      <c r="T3528" t="s">
        <v>165</v>
      </c>
      <c r="U3528">
        <v>48122</v>
      </c>
      <c r="V3528" s="1">
        <v>40119</v>
      </c>
      <c r="W3528" t="s">
        <v>34</v>
      </c>
      <c r="X3528" t="s">
        <v>87</v>
      </c>
      <c r="Y3528" t="s">
        <v>166</v>
      </c>
      <c r="Z3528" t="s">
        <v>89</v>
      </c>
      <c r="AA3528" t="s">
        <v>90</v>
      </c>
      <c r="AB3528" t="s">
        <v>167</v>
      </c>
      <c r="AC3528" t="s">
        <v>168</v>
      </c>
      <c r="AD3528" t="s">
        <v>93</v>
      </c>
      <c r="AF3528" s="1">
        <v>40428</v>
      </c>
    </row>
    <row r="3529" spans="1:32" x14ac:dyDescent="0.3">
      <c r="A3529">
        <v>812621</v>
      </c>
      <c r="B3529">
        <v>2365321</v>
      </c>
      <c r="C3529" t="s">
        <v>19</v>
      </c>
      <c r="D3529" t="s">
        <v>19</v>
      </c>
      <c r="E3529" t="s">
        <v>19</v>
      </c>
      <c r="F3529" t="s">
        <v>24</v>
      </c>
      <c r="G3529" t="s">
        <v>19</v>
      </c>
      <c r="H3529" t="s">
        <v>19</v>
      </c>
      <c r="I3529" t="s">
        <v>19</v>
      </c>
      <c r="J3529" t="s">
        <v>19</v>
      </c>
      <c r="K3529" t="s">
        <v>24</v>
      </c>
      <c r="L3529">
        <f t="shared" si="55"/>
        <v>7</v>
      </c>
      <c r="P3529">
        <v>1</v>
      </c>
      <c r="Q3529" t="s">
        <v>5058</v>
      </c>
      <c r="R3529" t="s">
        <v>9218</v>
      </c>
      <c r="S3529" t="s">
        <v>334</v>
      </c>
      <c r="T3529" t="s">
        <v>165</v>
      </c>
      <c r="U3529">
        <v>48126</v>
      </c>
      <c r="V3529" s="1">
        <v>39884</v>
      </c>
      <c r="W3529" t="s">
        <v>34</v>
      </c>
      <c r="X3529" t="s">
        <v>87</v>
      </c>
      <c r="Y3529" t="s">
        <v>166</v>
      </c>
      <c r="Z3529" t="s">
        <v>89</v>
      </c>
      <c r="AA3529" t="s">
        <v>90</v>
      </c>
      <c r="AB3529" t="s">
        <v>167</v>
      </c>
      <c r="AC3529" t="s">
        <v>202</v>
      </c>
      <c r="AD3529" t="s">
        <v>93</v>
      </c>
      <c r="AF3529" s="1">
        <v>40428</v>
      </c>
    </row>
    <row r="3530" spans="1:32" x14ac:dyDescent="0.3">
      <c r="A3530">
        <v>812768</v>
      </c>
      <c r="B3530">
        <v>1453529</v>
      </c>
      <c r="C3530" t="s">
        <v>19</v>
      </c>
      <c r="D3530" t="s">
        <v>19</v>
      </c>
      <c r="E3530" t="s">
        <v>19</v>
      </c>
      <c r="F3530" t="s">
        <v>24</v>
      </c>
      <c r="G3530" t="s">
        <v>19</v>
      </c>
      <c r="H3530" t="s">
        <v>19</v>
      </c>
      <c r="I3530" t="s">
        <v>19</v>
      </c>
      <c r="J3530" t="s">
        <v>19</v>
      </c>
      <c r="K3530" t="s">
        <v>24</v>
      </c>
      <c r="L3530">
        <f t="shared" si="55"/>
        <v>7</v>
      </c>
      <c r="P3530">
        <v>1</v>
      </c>
      <c r="Q3530" t="s">
        <v>9219</v>
      </c>
      <c r="R3530" t="s">
        <v>9220</v>
      </c>
      <c r="S3530" t="s">
        <v>9221</v>
      </c>
      <c r="T3530" t="s">
        <v>704</v>
      </c>
      <c r="U3530">
        <v>60188</v>
      </c>
      <c r="V3530" s="1">
        <v>39119</v>
      </c>
      <c r="W3530" t="s">
        <v>34</v>
      </c>
      <c r="X3530" t="s">
        <v>87</v>
      </c>
      <c r="Y3530" t="s">
        <v>789</v>
      </c>
      <c r="Z3530" t="s">
        <v>89</v>
      </c>
      <c r="AA3530" t="s">
        <v>90</v>
      </c>
      <c r="AB3530" t="s">
        <v>167</v>
      </c>
      <c r="AC3530" t="s">
        <v>790</v>
      </c>
      <c r="AD3530" t="s">
        <v>93</v>
      </c>
      <c r="AF3530" s="1">
        <v>40481</v>
      </c>
    </row>
    <row r="3531" spans="1:32" x14ac:dyDescent="0.3">
      <c r="A3531">
        <v>812878</v>
      </c>
      <c r="B3531">
        <v>4229200</v>
      </c>
      <c r="C3531" t="s">
        <v>19</v>
      </c>
      <c r="D3531" t="s">
        <v>19</v>
      </c>
      <c r="E3531" t="s">
        <v>19</v>
      </c>
      <c r="F3531" t="s">
        <v>24</v>
      </c>
      <c r="G3531" t="s">
        <v>20</v>
      </c>
      <c r="H3531" t="s">
        <v>19</v>
      </c>
      <c r="I3531" t="s">
        <v>19</v>
      </c>
      <c r="J3531" t="s">
        <v>19</v>
      </c>
      <c r="K3531" t="s">
        <v>19</v>
      </c>
      <c r="L3531">
        <f t="shared" si="55"/>
        <v>7</v>
      </c>
      <c r="Q3531" t="s">
        <v>9222</v>
      </c>
      <c r="R3531" t="s">
        <v>9223</v>
      </c>
      <c r="S3531" t="s">
        <v>9224</v>
      </c>
      <c r="T3531" t="s">
        <v>553</v>
      </c>
      <c r="U3531">
        <v>29078</v>
      </c>
      <c r="V3531" s="1">
        <v>41766.070775462962</v>
      </c>
      <c r="W3531" t="s">
        <v>57</v>
      </c>
      <c r="X3531" t="s">
        <v>98</v>
      </c>
      <c r="Y3531" t="s">
        <v>357</v>
      </c>
      <c r="Z3531" t="s">
        <v>70</v>
      </c>
      <c r="AA3531" t="s">
        <v>71</v>
      </c>
      <c r="AB3531" t="s">
        <v>358</v>
      </c>
      <c r="AC3531" t="s">
        <v>503</v>
      </c>
      <c r="AD3531" t="s">
        <v>82</v>
      </c>
      <c r="AF3531" s="1">
        <v>44152.730937499997</v>
      </c>
    </row>
    <row r="3532" spans="1:32" x14ac:dyDescent="0.3">
      <c r="A3532">
        <v>812904</v>
      </c>
      <c r="B3532">
        <v>1703746</v>
      </c>
      <c r="C3532" t="s">
        <v>19</v>
      </c>
      <c r="D3532" t="s">
        <v>19</v>
      </c>
      <c r="E3532" t="s">
        <v>19</v>
      </c>
      <c r="F3532" t="s">
        <v>24</v>
      </c>
      <c r="G3532" t="s">
        <v>19</v>
      </c>
      <c r="H3532" t="s">
        <v>19</v>
      </c>
      <c r="I3532" t="s">
        <v>19</v>
      </c>
      <c r="J3532" t="s">
        <v>19</v>
      </c>
      <c r="K3532" t="s">
        <v>24</v>
      </c>
      <c r="L3532">
        <f t="shared" si="55"/>
        <v>7</v>
      </c>
      <c r="P3532">
        <v>1</v>
      </c>
      <c r="Q3532" t="s">
        <v>9225</v>
      </c>
      <c r="R3532" t="s">
        <v>9226</v>
      </c>
      <c r="S3532" t="s">
        <v>9227</v>
      </c>
      <c r="T3532" t="s">
        <v>298</v>
      </c>
      <c r="U3532">
        <v>67901</v>
      </c>
      <c r="V3532" s="1">
        <v>39883</v>
      </c>
      <c r="W3532" t="s">
        <v>34</v>
      </c>
      <c r="X3532" t="s">
        <v>299</v>
      </c>
      <c r="Y3532" t="s">
        <v>489</v>
      </c>
      <c r="Z3532" t="s">
        <v>37</v>
      </c>
      <c r="AA3532" t="s">
        <v>38</v>
      </c>
      <c r="AB3532" t="s">
        <v>154</v>
      </c>
      <c r="AC3532" t="s">
        <v>508</v>
      </c>
      <c r="AD3532" t="s">
        <v>62</v>
      </c>
      <c r="AF3532" s="1">
        <v>40428</v>
      </c>
    </row>
    <row r="3533" spans="1:32" x14ac:dyDescent="0.3">
      <c r="A3533">
        <v>813853</v>
      </c>
      <c r="B3533">
        <v>5826322</v>
      </c>
      <c r="C3533" t="s">
        <v>19</v>
      </c>
      <c r="D3533" t="s">
        <v>19</v>
      </c>
      <c r="E3533" t="s">
        <v>19</v>
      </c>
      <c r="F3533" t="s">
        <v>24</v>
      </c>
      <c r="G3533" t="s">
        <v>19</v>
      </c>
      <c r="H3533" t="s">
        <v>19</v>
      </c>
      <c r="I3533" t="s">
        <v>19</v>
      </c>
      <c r="J3533" t="s">
        <v>19</v>
      </c>
      <c r="K3533" t="s">
        <v>20</v>
      </c>
      <c r="L3533">
        <f t="shared" si="55"/>
        <v>7</v>
      </c>
      <c r="Q3533" t="s">
        <v>9228</v>
      </c>
      <c r="R3533" t="s">
        <v>9229</v>
      </c>
      <c r="S3533" t="s">
        <v>9230</v>
      </c>
      <c r="T3533" t="s">
        <v>45</v>
      </c>
      <c r="U3533">
        <v>11421</v>
      </c>
      <c r="V3533" s="1">
        <v>43472.247789351852</v>
      </c>
      <c r="W3533" t="s">
        <v>312</v>
      </c>
      <c r="X3533" t="s">
        <v>313</v>
      </c>
      <c r="Y3533" t="s">
        <v>48</v>
      </c>
      <c r="Z3533" t="s">
        <v>70</v>
      </c>
      <c r="AA3533" t="s">
        <v>71</v>
      </c>
      <c r="AB3533" t="s">
        <v>314</v>
      </c>
      <c r="AC3533" t="s">
        <v>1103</v>
      </c>
      <c r="AD3533" t="s">
        <v>316</v>
      </c>
      <c r="AF3533" s="1">
        <v>43511.574780092589</v>
      </c>
    </row>
    <row r="3534" spans="1:32" x14ac:dyDescent="0.3">
      <c r="A3534">
        <v>813937</v>
      </c>
      <c r="B3534">
        <v>2642305</v>
      </c>
      <c r="C3534" t="s">
        <v>19</v>
      </c>
      <c r="D3534" t="s">
        <v>19</v>
      </c>
      <c r="E3534" t="s">
        <v>19</v>
      </c>
      <c r="F3534" t="s">
        <v>24</v>
      </c>
      <c r="G3534" t="s">
        <v>19</v>
      </c>
      <c r="H3534" t="s">
        <v>19</v>
      </c>
      <c r="I3534" t="s">
        <v>19</v>
      </c>
      <c r="J3534" t="s">
        <v>19</v>
      </c>
      <c r="K3534" t="s">
        <v>24</v>
      </c>
      <c r="L3534">
        <f t="shared" si="55"/>
        <v>7</v>
      </c>
      <c r="P3534">
        <v>1</v>
      </c>
      <c r="Q3534" t="s">
        <v>9231</v>
      </c>
      <c r="R3534" t="s">
        <v>9232</v>
      </c>
      <c r="S3534" t="s">
        <v>9233</v>
      </c>
      <c r="T3534" t="s">
        <v>304</v>
      </c>
      <c r="U3534">
        <v>65542</v>
      </c>
      <c r="V3534" s="1">
        <v>43473.069247685184</v>
      </c>
      <c r="W3534" t="s">
        <v>57</v>
      </c>
      <c r="X3534" t="s">
        <v>98</v>
      </c>
      <c r="Y3534" t="s">
        <v>306</v>
      </c>
      <c r="Z3534" t="s">
        <v>89</v>
      </c>
      <c r="AA3534" t="s">
        <v>90</v>
      </c>
      <c r="AB3534" t="s">
        <v>116</v>
      </c>
      <c r="AC3534" t="s">
        <v>307</v>
      </c>
      <c r="AD3534" t="s">
        <v>118</v>
      </c>
      <c r="AF3534" s="1">
        <v>43551.547754629632</v>
      </c>
    </row>
    <row r="3535" spans="1:32" x14ac:dyDescent="0.3">
      <c r="A3535">
        <v>814325</v>
      </c>
      <c r="B3535">
        <v>1155440</v>
      </c>
      <c r="C3535" t="s">
        <v>19</v>
      </c>
      <c r="D3535" t="s">
        <v>19</v>
      </c>
      <c r="E3535" t="s">
        <v>19</v>
      </c>
      <c r="F3535" t="s">
        <v>24</v>
      </c>
      <c r="G3535" t="s">
        <v>19</v>
      </c>
      <c r="H3535" t="s">
        <v>19</v>
      </c>
      <c r="I3535" t="s">
        <v>19</v>
      </c>
      <c r="J3535" t="s">
        <v>19</v>
      </c>
      <c r="K3535" t="s">
        <v>19</v>
      </c>
      <c r="L3535">
        <f t="shared" si="55"/>
        <v>8</v>
      </c>
      <c r="N3535">
        <v>1</v>
      </c>
      <c r="Q3535" t="s">
        <v>9234</v>
      </c>
      <c r="R3535" t="s">
        <v>9235</v>
      </c>
      <c r="S3535" t="s">
        <v>1790</v>
      </c>
      <c r="T3535" t="s">
        <v>356</v>
      </c>
      <c r="U3535">
        <v>31410</v>
      </c>
      <c r="V3535" s="1">
        <v>41716.070393518516</v>
      </c>
      <c r="W3535" t="s">
        <v>57</v>
      </c>
      <c r="X3535" t="s">
        <v>98</v>
      </c>
      <c r="Y3535" t="s">
        <v>357</v>
      </c>
      <c r="Z3535" t="s">
        <v>70</v>
      </c>
      <c r="AA3535" t="s">
        <v>71</v>
      </c>
      <c r="AB3535" t="s">
        <v>358</v>
      </c>
      <c r="AC3535" t="s">
        <v>1032</v>
      </c>
      <c r="AD3535" t="s">
        <v>82</v>
      </c>
      <c r="AF3535" s="1">
        <v>42782.810277777775</v>
      </c>
    </row>
    <row r="3536" spans="1:32" x14ac:dyDescent="0.3">
      <c r="A3536">
        <v>814470</v>
      </c>
      <c r="B3536">
        <v>5827071</v>
      </c>
      <c r="C3536" t="s">
        <v>19</v>
      </c>
      <c r="D3536" t="s">
        <v>19</v>
      </c>
      <c r="E3536" t="s">
        <v>19</v>
      </c>
      <c r="F3536" t="s">
        <v>24</v>
      </c>
      <c r="G3536" t="s">
        <v>19</v>
      </c>
      <c r="H3536" t="s">
        <v>20</v>
      </c>
      <c r="I3536" t="s">
        <v>19</v>
      </c>
      <c r="J3536" t="s">
        <v>19</v>
      </c>
      <c r="K3536" t="s">
        <v>19</v>
      </c>
      <c r="L3536">
        <f t="shared" si="55"/>
        <v>7</v>
      </c>
      <c r="Q3536" t="s">
        <v>9236</v>
      </c>
      <c r="R3536" t="s">
        <v>9237</v>
      </c>
      <c r="S3536" t="s">
        <v>855</v>
      </c>
      <c r="T3536" t="s">
        <v>45</v>
      </c>
      <c r="U3536">
        <v>11219</v>
      </c>
      <c r="V3536" s="1">
        <v>43504.107141203705</v>
      </c>
      <c r="W3536" t="s">
        <v>661</v>
      </c>
      <c r="X3536" t="s">
        <v>757</v>
      </c>
      <c r="Y3536" t="s">
        <v>48</v>
      </c>
      <c r="Z3536" t="s">
        <v>70</v>
      </c>
      <c r="AA3536" t="s">
        <v>71</v>
      </c>
      <c r="AB3536" t="s">
        <v>314</v>
      </c>
      <c r="AC3536" t="s">
        <v>856</v>
      </c>
      <c r="AD3536" t="s">
        <v>316</v>
      </c>
      <c r="AF3536" s="1">
        <v>44622.461111111108</v>
      </c>
    </row>
    <row r="3537" spans="1:32" x14ac:dyDescent="0.3">
      <c r="A3537">
        <v>814501</v>
      </c>
      <c r="B3537">
        <v>2143004</v>
      </c>
      <c r="C3537" t="s">
        <v>19</v>
      </c>
      <c r="D3537" t="s">
        <v>19</v>
      </c>
      <c r="E3537" t="s">
        <v>19</v>
      </c>
      <c r="F3537" t="s">
        <v>24</v>
      </c>
      <c r="G3537" t="s">
        <v>19</v>
      </c>
      <c r="H3537" t="s">
        <v>19</v>
      </c>
      <c r="I3537" t="s">
        <v>19</v>
      </c>
      <c r="J3537" t="s">
        <v>19</v>
      </c>
      <c r="K3537" t="s">
        <v>20</v>
      </c>
      <c r="L3537">
        <f t="shared" si="55"/>
        <v>7</v>
      </c>
      <c r="Q3537" t="s">
        <v>9238</v>
      </c>
      <c r="R3537" t="s">
        <v>9239</v>
      </c>
      <c r="S3537" t="s">
        <v>9240</v>
      </c>
      <c r="T3537" t="s">
        <v>66</v>
      </c>
      <c r="U3537">
        <v>21093</v>
      </c>
      <c r="V3537" s="1">
        <v>43552.247534722221</v>
      </c>
      <c r="W3537" t="s">
        <v>46</v>
      </c>
      <c r="X3537" t="s">
        <v>47</v>
      </c>
      <c r="Y3537" t="s">
        <v>69</v>
      </c>
      <c r="AF3537" s="1">
        <v>43580.533599537041</v>
      </c>
    </row>
    <row r="3538" spans="1:32" x14ac:dyDescent="0.3">
      <c r="A3538">
        <v>814712</v>
      </c>
      <c r="B3538">
        <v>4451720</v>
      </c>
      <c r="C3538" t="s">
        <v>19</v>
      </c>
      <c r="D3538" t="s">
        <v>19</v>
      </c>
      <c r="E3538" t="s">
        <v>19</v>
      </c>
      <c r="F3538" t="s">
        <v>24</v>
      </c>
      <c r="G3538" t="s">
        <v>19</v>
      </c>
      <c r="H3538" t="s">
        <v>19</v>
      </c>
      <c r="I3538" t="s">
        <v>19</v>
      </c>
      <c r="J3538" t="s">
        <v>19</v>
      </c>
      <c r="K3538" t="s">
        <v>19</v>
      </c>
      <c r="L3538">
        <f t="shared" si="55"/>
        <v>8</v>
      </c>
      <c r="N3538">
        <v>1</v>
      </c>
      <c r="Q3538" t="s">
        <v>9241</v>
      </c>
      <c r="R3538" t="s">
        <v>9242</v>
      </c>
      <c r="S3538" t="s">
        <v>9243</v>
      </c>
      <c r="T3538" t="s">
        <v>281</v>
      </c>
      <c r="U3538">
        <v>38138</v>
      </c>
      <c r="V3538" s="1">
        <v>43566.111608796295</v>
      </c>
      <c r="W3538" t="s">
        <v>57</v>
      </c>
      <c r="X3538" t="s">
        <v>58</v>
      </c>
      <c r="Y3538" t="s">
        <v>115</v>
      </c>
      <c r="Z3538" t="s">
        <v>89</v>
      </c>
      <c r="AA3538" t="s">
        <v>90</v>
      </c>
      <c r="AB3538" t="s">
        <v>116</v>
      </c>
      <c r="AC3538" t="s">
        <v>117</v>
      </c>
      <c r="AD3538" t="s">
        <v>118</v>
      </c>
      <c r="AF3538" s="1">
        <v>43577.887337962966</v>
      </c>
    </row>
    <row r="3539" spans="1:32" x14ac:dyDescent="0.3">
      <c r="A3539">
        <v>814713</v>
      </c>
      <c r="B3539">
        <v>1723522</v>
      </c>
      <c r="C3539" t="s">
        <v>19</v>
      </c>
      <c r="D3539" t="s">
        <v>20</v>
      </c>
      <c r="E3539" t="s">
        <v>19</v>
      </c>
      <c r="F3539" t="s">
        <v>19</v>
      </c>
      <c r="G3539" t="s">
        <v>19</v>
      </c>
      <c r="H3539" t="s">
        <v>20</v>
      </c>
      <c r="I3539" t="s">
        <v>19</v>
      </c>
      <c r="J3539" t="s">
        <v>19</v>
      </c>
      <c r="K3539" t="s">
        <v>20</v>
      </c>
      <c r="L3539">
        <f t="shared" si="55"/>
        <v>6</v>
      </c>
      <c r="Q3539" t="s">
        <v>9244</v>
      </c>
      <c r="R3539" t="s">
        <v>9245</v>
      </c>
      <c r="S3539" t="s">
        <v>9246</v>
      </c>
      <c r="T3539" t="s">
        <v>298</v>
      </c>
      <c r="U3539">
        <v>66210</v>
      </c>
      <c r="V3539" s="1">
        <v>43483.06927083333</v>
      </c>
      <c r="W3539" t="s">
        <v>34</v>
      </c>
      <c r="X3539" t="s">
        <v>35</v>
      </c>
      <c r="Y3539" t="s">
        <v>124</v>
      </c>
      <c r="Z3539" t="s">
        <v>37</v>
      </c>
      <c r="AA3539" t="s">
        <v>38</v>
      </c>
      <c r="AB3539" t="s">
        <v>154</v>
      </c>
      <c r="AC3539" t="s">
        <v>300</v>
      </c>
      <c r="AD3539" t="s">
        <v>62</v>
      </c>
      <c r="AF3539" s="1">
        <v>43605.714328703703</v>
      </c>
    </row>
    <row r="3540" spans="1:32" x14ac:dyDescent="0.3">
      <c r="A3540">
        <v>814756</v>
      </c>
      <c r="B3540">
        <v>4606034</v>
      </c>
      <c r="C3540" t="s">
        <v>19</v>
      </c>
      <c r="D3540" t="s">
        <v>19</v>
      </c>
      <c r="E3540" t="s">
        <v>19</v>
      </c>
      <c r="F3540" t="s">
        <v>24</v>
      </c>
      <c r="G3540" t="s">
        <v>19</v>
      </c>
      <c r="H3540" t="s">
        <v>19</v>
      </c>
      <c r="I3540" t="s">
        <v>19</v>
      </c>
      <c r="J3540" t="s">
        <v>19</v>
      </c>
      <c r="K3540" t="s">
        <v>19</v>
      </c>
      <c r="L3540">
        <f t="shared" si="55"/>
        <v>8</v>
      </c>
      <c r="N3540">
        <v>1</v>
      </c>
      <c r="Q3540" t="s">
        <v>9247</v>
      </c>
      <c r="R3540" t="s">
        <v>9248</v>
      </c>
      <c r="S3540" t="s">
        <v>9249</v>
      </c>
      <c r="T3540" t="s">
        <v>576</v>
      </c>
      <c r="U3540">
        <v>84513</v>
      </c>
      <c r="V3540" s="1">
        <v>39052</v>
      </c>
      <c r="W3540" t="s">
        <v>34</v>
      </c>
      <c r="X3540" t="s">
        <v>242</v>
      </c>
      <c r="Y3540" t="s">
        <v>36</v>
      </c>
      <c r="Z3540" t="s">
        <v>37</v>
      </c>
      <c r="AA3540" t="s">
        <v>38</v>
      </c>
      <c r="AB3540" t="s">
        <v>154</v>
      </c>
      <c r="AC3540" t="s">
        <v>1337</v>
      </c>
      <c r="AD3540" t="s">
        <v>62</v>
      </c>
      <c r="AF3540" s="1">
        <v>41737.682129629633</v>
      </c>
    </row>
    <row r="3541" spans="1:32" x14ac:dyDescent="0.3">
      <c r="A3541">
        <v>815036</v>
      </c>
      <c r="B3541">
        <v>1800944</v>
      </c>
      <c r="C3541" t="s">
        <v>19</v>
      </c>
      <c r="D3541" t="s">
        <v>19</v>
      </c>
      <c r="E3541" t="s">
        <v>19</v>
      </c>
      <c r="F3541" t="s">
        <v>24</v>
      </c>
      <c r="G3541" t="s">
        <v>19</v>
      </c>
      <c r="H3541" t="s">
        <v>19</v>
      </c>
      <c r="I3541" t="s">
        <v>19</v>
      </c>
      <c r="J3541" t="s">
        <v>19</v>
      </c>
      <c r="K3541" t="s">
        <v>19</v>
      </c>
      <c r="L3541">
        <f t="shared" si="55"/>
        <v>8</v>
      </c>
      <c r="N3541">
        <v>1</v>
      </c>
      <c r="Q3541" t="s">
        <v>9250</v>
      </c>
      <c r="R3541" t="s">
        <v>9251</v>
      </c>
      <c r="S3541" t="s">
        <v>2116</v>
      </c>
      <c r="T3541" t="s">
        <v>590</v>
      </c>
      <c r="U3541">
        <v>42041</v>
      </c>
      <c r="V3541" s="1">
        <v>43501.081747685188</v>
      </c>
      <c r="W3541" t="s">
        <v>742</v>
      </c>
      <c r="X3541" t="s">
        <v>743</v>
      </c>
      <c r="Y3541" t="s">
        <v>367</v>
      </c>
      <c r="Z3541" t="s">
        <v>89</v>
      </c>
      <c r="AA3541" t="s">
        <v>90</v>
      </c>
      <c r="AB3541" t="s">
        <v>116</v>
      </c>
      <c r="AC3541" t="s">
        <v>632</v>
      </c>
      <c r="AD3541" t="s">
        <v>118</v>
      </c>
      <c r="AF3541" s="1">
        <v>43518.493923611109</v>
      </c>
    </row>
    <row r="3542" spans="1:32" x14ac:dyDescent="0.3">
      <c r="A3542">
        <v>815306</v>
      </c>
      <c r="B3542">
        <v>2369329</v>
      </c>
      <c r="C3542" t="s">
        <v>19</v>
      </c>
      <c r="D3542" t="s">
        <v>19</v>
      </c>
      <c r="E3542" t="s">
        <v>19</v>
      </c>
      <c r="F3542" t="s">
        <v>19</v>
      </c>
      <c r="G3542" t="s">
        <v>19</v>
      </c>
      <c r="H3542" t="s">
        <v>19</v>
      </c>
      <c r="I3542" t="s">
        <v>19</v>
      </c>
      <c r="J3542" t="s">
        <v>19</v>
      </c>
      <c r="K3542" t="s">
        <v>20</v>
      </c>
      <c r="L3542">
        <f t="shared" si="55"/>
        <v>8</v>
      </c>
      <c r="Q3542" t="s">
        <v>9252</v>
      </c>
      <c r="R3542" t="s">
        <v>9253</v>
      </c>
      <c r="S3542" t="s">
        <v>9254</v>
      </c>
      <c r="T3542" t="s">
        <v>165</v>
      </c>
      <c r="U3542">
        <v>49010</v>
      </c>
      <c r="V3542" s="1">
        <v>43472.226273148146</v>
      </c>
      <c r="W3542" t="s">
        <v>34</v>
      </c>
      <c r="X3542" t="s">
        <v>87</v>
      </c>
      <c r="Y3542" t="s">
        <v>166</v>
      </c>
      <c r="Z3542" t="s">
        <v>89</v>
      </c>
      <c r="AA3542" t="s">
        <v>90</v>
      </c>
      <c r="AB3542" t="s">
        <v>167</v>
      </c>
      <c r="AC3542" t="s">
        <v>202</v>
      </c>
      <c r="AD3542" t="s">
        <v>93</v>
      </c>
      <c r="AF3542" s="1">
        <v>42083.493032407408</v>
      </c>
    </row>
    <row r="3543" spans="1:32" x14ac:dyDescent="0.3">
      <c r="A3543">
        <v>815600</v>
      </c>
      <c r="B3543">
        <v>423777</v>
      </c>
      <c r="C3543" t="s">
        <v>19</v>
      </c>
      <c r="D3543" t="s">
        <v>19</v>
      </c>
      <c r="E3543" t="s">
        <v>19</v>
      </c>
      <c r="F3543" t="s">
        <v>24</v>
      </c>
      <c r="G3543" t="s">
        <v>19</v>
      </c>
      <c r="H3543" t="s">
        <v>20</v>
      </c>
      <c r="I3543" t="s">
        <v>19</v>
      </c>
      <c r="J3543" t="s">
        <v>19</v>
      </c>
      <c r="K3543" t="s">
        <v>24</v>
      </c>
      <c r="L3543">
        <f t="shared" si="55"/>
        <v>6</v>
      </c>
      <c r="Q3543" t="s">
        <v>9255</v>
      </c>
      <c r="R3543" t="s">
        <v>9256</v>
      </c>
      <c r="S3543" t="s">
        <v>9257</v>
      </c>
      <c r="T3543" t="s">
        <v>189</v>
      </c>
      <c r="U3543">
        <v>71730</v>
      </c>
      <c r="V3543" s="1">
        <v>43474.22724537037</v>
      </c>
      <c r="W3543" t="s">
        <v>57</v>
      </c>
      <c r="X3543" t="s">
        <v>58</v>
      </c>
      <c r="Y3543" t="s">
        <v>115</v>
      </c>
      <c r="Z3543" t="s">
        <v>89</v>
      </c>
      <c r="AA3543" t="s">
        <v>90</v>
      </c>
      <c r="AB3543" t="s">
        <v>116</v>
      </c>
      <c r="AC3543" t="s">
        <v>434</v>
      </c>
      <c r="AD3543" t="s">
        <v>118</v>
      </c>
      <c r="AF3543" s="1">
        <v>41953.468171296299</v>
      </c>
    </row>
    <row r="3544" spans="1:32" x14ac:dyDescent="0.3">
      <c r="A3544">
        <v>816001</v>
      </c>
      <c r="B3544">
        <v>5669025</v>
      </c>
      <c r="C3544" t="s">
        <v>19</v>
      </c>
      <c r="D3544" t="s">
        <v>19</v>
      </c>
      <c r="E3544" t="s">
        <v>19</v>
      </c>
      <c r="F3544" t="s">
        <v>24</v>
      </c>
      <c r="G3544" t="s">
        <v>19</v>
      </c>
      <c r="H3544" t="s">
        <v>19</v>
      </c>
      <c r="I3544" t="s">
        <v>19</v>
      </c>
      <c r="J3544" t="s">
        <v>19</v>
      </c>
      <c r="K3544" t="s">
        <v>20</v>
      </c>
      <c r="L3544">
        <f t="shared" si="55"/>
        <v>7</v>
      </c>
      <c r="Q3544" t="s">
        <v>9258</v>
      </c>
      <c r="R3544" t="s">
        <v>9259</v>
      </c>
      <c r="S3544" t="s">
        <v>9260</v>
      </c>
      <c r="T3544" t="s">
        <v>172</v>
      </c>
      <c r="U3544">
        <v>91709</v>
      </c>
      <c r="V3544" s="1">
        <v>43685.111226851855</v>
      </c>
      <c r="W3544" t="s">
        <v>34</v>
      </c>
      <c r="X3544" t="s">
        <v>35</v>
      </c>
      <c r="Y3544" t="s">
        <v>173</v>
      </c>
      <c r="Z3544" t="s">
        <v>37</v>
      </c>
      <c r="AA3544" t="s">
        <v>38</v>
      </c>
      <c r="AB3544" t="s">
        <v>174</v>
      </c>
      <c r="AC3544" t="s">
        <v>212</v>
      </c>
      <c r="AD3544" t="s">
        <v>41</v>
      </c>
      <c r="AF3544" s="1">
        <v>43718.525185185186</v>
      </c>
    </row>
    <row r="3545" spans="1:32" x14ac:dyDescent="0.3">
      <c r="A3545">
        <v>816003</v>
      </c>
      <c r="B3545">
        <v>5927566</v>
      </c>
      <c r="C3545" t="s">
        <v>19</v>
      </c>
      <c r="D3545" t="s">
        <v>19</v>
      </c>
      <c r="E3545" t="s">
        <v>19</v>
      </c>
      <c r="F3545" t="s">
        <v>24</v>
      </c>
      <c r="G3545" t="s">
        <v>19</v>
      </c>
      <c r="H3545" t="s">
        <v>19</v>
      </c>
      <c r="I3545" t="s">
        <v>19</v>
      </c>
      <c r="J3545" t="s">
        <v>19</v>
      </c>
      <c r="K3545" t="s">
        <v>19</v>
      </c>
      <c r="L3545">
        <f t="shared" si="55"/>
        <v>8</v>
      </c>
      <c r="N3545">
        <v>1</v>
      </c>
      <c r="Q3545" t="s">
        <v>8451</v>
      </c>
      <c r="R3545" t="s">
        <v>9261</v>
      </c>
      <c r="S3545" t="s">
        <v>6482</v>
      </c>
      <c r="T3545" t="s">
        <v>97</v>
      </c>
      <c r="U3545">
        <v>75042</v>
      </c>
      <c r="V3545" s="1">
        <v>43697.074965277781</v>
      </c>
      <c r="W3545" t="s">
        <v>57</v>
      </c>
      <c r="X3545" t="s">
        <v>107</v>
      </c>
      <c r="Y3545" t="s">
        <v>489</v>
      </c>
      <c r="Z3545" t="s">
        <v>37</v>
      </c>
      <c r="AA3545" t="s">
        <v>38</v>
      </c>
      <c r="AB3545" t="s">
        <v>484</v>
      </c>
      <c r="AC3545" t="s">
        <v>717</v>
      </c>
      <c r="AD3545" t="s">
        <v>62</v>
      </c>
      <c r="AF3545" s="1">
        <v>43746.620625000003</v>
      </c>
    </row>
    <row r="3546" spans="1:32" x14ac:dyDescent="0.3">
      <c r="A3546">
        <v>816191</v>
      </c>
      <c r="B3546">
        <v>5667982</v>
      </c>
      <c r="C3546" t="s">
        <v>19</v>
      </c>
      <c r="D3546" t="s">
        <v>19</v>
      </c>
      <c r="E3546" t="s">
        <v>19</v>
      </c>
      <c r="F3546" t="s">
        <v>24</v>
      </c>
      <c r="G3546" t="s">
        <v>19</v>
      </c>
      <c r="H3546" t="s">
        <v>19</v>
      </c>
      <c r="I3546" t="s">
        <v>19</v>
      </c>
      <c r="J3546" t="s">
        <v>19</v>
      </c>
      <c r="K3546" t="s">
        <v>24</v>
      </c>
      <c r="L3546">
        <f t="shared" si="55"/>
        <v>7</v>
      </c>
      <c r="P3546">
        <v>1</v>
      </c>
      <c r="Q3546" t="s">
        <v>9262</v>
      </c>
      <c r="R3546" t="s">
        <v>9263</v>
      </c>
      <c r="S3546" t="s">
        <v>9264</v>
      </c>
      <c r="T3546" t="s">
        <v>172</v>
      </c>
      <c r="U3546">
        <v>96028</v>
      </c>
      <c r="V3546" s="1">
        <v>43669.110439814816</v>
      </c>
      <c r="W3546" t="s">
        <v>9265</v>
      </c>
      <c r="X3546" t="s">
        <v>9265</v>
      </c>
      <c r="Y3546" t="s">
        <v>194</v>
      </c>
      <c r="Z3546" t="s">
        <v>37</v>
      </c>
      <c r="AA3546" t="s">
        <v>38</v>
      </c>
      <c r="AB3546" t="s">
        <v>174</v>
      </c>
      <c r="AC3546" t="s">
        <v>195</v>
      </c>
      <c r="AD3546" t="s">
        <v>41</v>
      </c>
      <c r="AF3546" s="1">
        <v>43711.61681712963</v>
      </c>
    </row>
    <row r="3547" spans="1:32" x14ac:dyDescent="0.3">
      <c r="A3547">
        <v>816303</v>
      </c>
      <c r="B3547">
        <v>1917206</v>
      </c>
      <c r="C3547" t="s">
        <v>19</v>
      </c>
      <c r="D3547" t="s">
        <v>20</v>
      </c>
      <c r="E3547" t="s">
        <v>20</v>
      </c>
      <c r="F3547" t="s">
        <v>20</v>
      </c>
      <c r="G3547" t="s">
        <v>19</v>
      </c>
      <c r="H3547" t="s">
        <v>20</v>
      </c>
      <c r="I3547" t="s">
        <v>19</v>
      </c>
      <c r="J3547" t="s">
        <v>19</v>
      </c>
      <c r="K3547" t="s">
        <v>20</v>
      </c>
      <c r="L3547">
        <f t="shared" si="55"/>
        <v>4</v>
      </c>
      <c r="Q3547" t="s">
        <v>9266</v>
      </c>
      <c r="R3547" t="s">
        <v>9267</v>
      </c>
      <c r="S3547" t="s">
        <v>4336</v>
      </c>
      <c r="T3547" t="s">
        <v>56</v>
      </c>
      <c r="U3547">
        <v>71251</v>
      </c>
      <c r="V3547" s="1">
        <v>43487.067847222221</v>
      </c>
      <c r="W3547" t="s">
        <v>636</v>
      </c>
      <c r="X3547" t="s">
        <v>636</v>
      </c>
      <c r="Y3547" t="s">
        <v>59</v>
      </c>
      <c r="Z3547" t="s">
        <v>37</v>
      </c>
      <c r="AA3547" t="s">
        <v>38</v>
      </c>
      <c r="AB3547" t="s">
        <v>60</v>
      </c>
      <c r="AC3547" t="s">
        <v>61</v>
      </c>
      <c r="AD3547" t="s">
        <v>62</v>
      </c>
      <c r="AF3547" s="1">
        <v>44515.467361111114</v>
      </c>
    </row>
    <row r="3548" spans="1:32" x14ac:dyDescent="0.3">
      <c r="A3548">
        <v>816379</v>
      </c>
      <c r="B3548">
        <v>1485158</v>
      </c>
      <c r="C3548" t="s">
        <v>19</v>
      </c>
      <c r="D3548" t="s">
        <v>19</v>
      </c>
      <c r="E3548" t="s">
        <v>19</v>
      </c>
      <c r="F3548" t="s">
        <v>24</v>
      </c>
      <c r="G3548" t="s">
        <v>19</v>
      </c>
      <c r="H3548" t="s">
        <v>19</v>
      </c>
      <c r="I3548" t="s">
        <v>19</v>
      </c>
      <c r="J3548" t="s">
        <v>19</v>
      </c>
      <c r="K3548" t="s">
        <v>20</v>
      </c>
      <c r="L3548">
        <f t="shared" si="55"/>
        <v>7</v>
      </c>
      <c r="Q3548" t="s">
        <v>9268</v>
      </c>
      <c r="R3548" t="s">
        <v>9269</v>
      </c>
      <c r="S3548" t="s">
        <v>9270</v>
      </c>
      <c r="T3548" t="s">
        <v>704</v>
      </c>
      <c r="U3548">
        <v>60064</v>
      </c>
      <c r="V3548" s="1">
        <v>43720.205312500002</v>
      </c>
      <c r="W3548" t="s">
        <v>34</v>
      </c>
      <c r="X3548" t="s">
        <v>87</v>
      </c>
      <c r="Y3548" t="s">
        <v>789</v>
      </c>
      <c r="Z3548" t="s">
        <v>89</v>
      </c>
      <c r="AA3548" t="s">
        <v>90</v>
      </c>
      <c r="AB3548" t="s">
        <v>167</v>
      </c>
      <c r="AC3548" t="s">
        <v>790</v>
      </c>
      <c r="AD3548" t="s">
        <v>93</v>
      </c>
      <c r="AF3548" s="1">
        <v>43740.419409722221</v>
      </c>
    </row>
    <row r="3549" spans="1:32" x14ac:dyDescent="0.3">
      <c r="A3549">
        <v>816408</v>
      </c>
      <c r="B3549">
        <v>2592017</v>
      </c>
      <c r="C3549" t="s">
        <v>19</v>
      </c>
      <c r="D3549" t="s">
        <v>19</v>
      </c>
      <c r="E3549" t="s">
        <v>19</v>
      </c>
      <c r="F3549" t="s">
        <v>24</v>
      </c>
      <c r="G3549" t="s">
        <v>19</v>
      </c>
      <c r="H3549" t="s">
        <v>19</v>
      </c>
      <c r="I3549" t="s">
        <v>19</v>
      </c>
      <c r="J3549" t="s">
        <v>19</v>
      </c>
      <c r="K3549" t="s">
        <v>24</v>
      </c>
      <c r="L3549">
        <f t="shared" si="55"/>
        <v>7</v>
      </c>
      <c r="P3549">
        <v>1</v>
      </c>
      <c r="Q3549" t="s">
        <v>9271</v>
      </c>
      <c r="R3549" t="s">
        <v>9272</v>
      </c>
      <c r="S3549" t="s">
        <v>9273</v>
      </c>
      <c r="T3549" t="s">
        <v>114</v>
      </c>
      <c r="U3549">
        <v>38821</v>
      </c>
      <c r="V3549" s="1">
        <v>43503.090532407405</v>
      </c>
      <c r="W3549" t="s">
        <v>57</v>
      </c>
      <c r="X3549" t="s">
        <v>58</v>
      </c>
      <c r="Y3549" t="s">
        <v>140</v>
      </c>
      <c r="Z3549" t="s">
        <v>89</v>
      </c>
      <c r="AA3549" t="s">
        <v>90</v>
      </c>
      <c r="AB3549" t="s">
        <v>141</v>
      </c>
      <c r="AC3549" t="s">
        <v>422</v>
      </c>
      <c r="AD3549" t="s">
        <v>118</v>
      </c>
      <c r="AF3549" s="1">
        <v>43525.364884259259</v>
      </c>
    </row>
    <row r="3550" spans="1:32" x14ac:dyDescent="0.3">
      <c r="A3550">
        <v>816448</v>
      </c>
      <c r="B3550">
        <v>5927352</v>
      </c>
      <c r="C3550" t="s">
        <v>19</v>
      </c>
      <c r="D3550" t="s">
        <v>19</v>
      </c>
      <c r="E3550" t="s">
        <v>19</v>
      </c>
      <c r="F3550" t="s">
        <v>24</v>
      </c>
      <c r="G3550" t="s">
        <v>19</v>
      </c>
      <c r="H3550" t="s">
        <v>19</v>
      </c>
      <c r="I3550" t="s">
        <v>19</v>
      </c>
      <c r="J3550" t="s">
        <v>19</v>
      </c>
      <c r="K3550" t="s">
        <v>24</v>
      </c>
      <c r="L3550">
        <f t="shared" si="55"/>
        <v>7</v>
      </c>
      <c r="P3550">
        <v>1</v>
      </c>
      <c r="Q3550" t="s">
        <v>9274</v>
      </c>
      <c r="R3550" t="s">
        <v>9275</v>
      </c>
      <c r="S3550" t="s">
        <v>9276</v>
      </c>
      <c r="T3550" t="s">
        <v>97</v>
      </c>
      <c r="U3550">
        <v>77371</v>
      </c>
      <c r="V3550" s="1">
        <v>43496.069120370368</v>
      </c>
      <c r="W3550" t="s">
        <v>57</v>
      </c>
      <c r="X3550" t="s">
        <v>58</v>
      </c>
      <c r="Y3550" t="s">
        <v>59</v>
      </c>
      <c r="Z3550" t="s">
        <v>37</v>
      </c>
      <c r="AA3550" t="s">
        <v>38</v>
      </c>
      <c r="AB3550" t="s">
        <v>60</v>
      </c>
      <c r="AC3550" t="s">
        <v>732</v>
      </c>
      <c r="AD3550" t="s">
        <v>62</v>
      </c>
      <c r="AF3550" s="1">
        <v>43495.307430555556</v>
      </c>
    </row>
    <row r="3551" spans="1:32" x14ac:dyDescent="0.3">
      <c r="A3551">
        <v>816656</v>
      </c>
      <c r="B3551">
        <v>5667704</v>
      </c>
      <c r="C3551" t="s">
        <v>19</v>
      </c>
      <c r="D3551" t="s">
        <v>19</v>
      </c>
      <c r="E3551" t="s">
        <v>19</v>
      </c>
      <c r="F3551" t="s">
        <v>24</v>
      </c>
      <c r="G3551" t="s">
        <v>20</v>
      </c>
      <c r="H3551" t="s">
        <v>19</v>
      </c>
      <c r="I3551" t="s">
        <v>19</v>
      </c>
      <c r="J3551" t="s">
        <v>19</v>
      </c>
      <c r="K3551" t="s">
        <v>20</v>
      </c>
      <c r="L3551">
        <f t="shared" si="55"/>
        <v>6</v>
      </c>
      <c r="Q3551" t="s">
        <v>1118</v>
      </c>
      <c r="R3551" t="s">
        <v>9277</v>
      </c>
      <c r="S3551" t="s">
        <v>1620</v>
      </c>
      <c r="T3551" t="s">
        <v>172</v>
      </c>
      <c r="U3551">
        <v>90247</v>
      </c>
      <c r="V3551" s="1">
        <v>43489.068402777775</v>
      </c>
      <c r="W3551" t="s">
        <v>34</v>
      </c>
      <c r="X3551" t="s">
        <v>87</v>
      </c>
      <c r="Y3551" t="s">
        <v>173</v>
      </c>
      <c r="Z3551" t="s">
        <v>37</v>
      </c>
      <c r="AA3551" t="s">
        <v>38</v>
      </c>
      <c r="AB3551" t="s">
        <v>174</v>
      </c>
      <c r="AC3551" t="s">
        <v>212</v>
      </c>
      <c r="AD3551" t="s">
        <v>41</v>
      </c>
      <c r="AF3551" s="1">
        <v>43525.385451388887</v>
      </c>
    </row>
    <row r="3552" spans="1:32" x14ac:dyDescent="0.3">
      <c r="A3552">
        <v>816683</v>
      </c>
      <c r="B3552">
        <v>5667538</v>
      </c>
      <c r="C3552" t="s">
        <v>19</v>
      </c>
      <c r="D3552" t="s">
        <v>19</v>
      </c>
      <c r="E3552" t="s">
        <v>19</v>
      </c>
      <c r="F3552" t="s">
        <v>24</v>
      </c>
      <c r="G3552" t="s">
        <v>19</v>
      </c>
      <c r="H3552" t="s">
        <v>20</v>
      </c>
      <c r="I3552" t="s">
        <v>19</v>
      </c>
      <c r="J3552" t="s">
        <v>19</v>
      </c>
      <c r="K3552" t="s">
        <v>20</v>
      </c>
      <c r="L3552">
        <f t="shared" si="55"/>
        <v>6</v>
      </c>
      <c r="Q3552" t="s">
        <v>9278</v>
      </c>
      <c r="R3552" t="s">
        <v>9279</v>
      </c>
      <c r="S3552" t="s">
        <v>2779</v>
      </c>
      <c r="T3552" t="s">
        <v>172</v>
      </c>
      <c r="U3552">
        <v>92879</v>
      </c>
      <c r="V3552" s="1">
        <v>43524.109895833331</v>
      </c>
      <c r="W3552" t="s">
        <v>210</v>
      </c>
      <c r="X3552" t="s">
        <v>448</v>
      </c>
      <c r="Y3552" t="s">
        <v>173</v>
      </c>
      <c r="Z3552" t="s">
        <v>37</v>
      </c>
      <c r="AA3552" t="s">
        <v>38</v>
      </c>
      <c r="AB3552" t="s">
        <v>174</v>
      </c>
      <c r="AC3552" t="s">
        <v>473</v>
      </c>
      <c r="AD3552" t="s">
        <v>41</v>
      </c>
      <c r="AF3552" s="1">
        <v>43598.373900462961</v>
      </c>
    </row>
    <row r="3553" spans="1:32" x14ac:dyDescent="0.3">
      <c r="A3553">
        <v>816795</v>
      </c>
      <c r="B3553">
        <v>1491884</v>
      </c>
      <c r="C3553" t="s">
        <v>19</v>
      </c>
      <c r="D3553" t="s">
        <v>19</v>
      </c>
      <c r="E3553" t="s">
        <v>19</v>
      </c>
      <c r="F3553" t="s">
        <v>24</v>
      </c>
      <c r="G3553" t="s">
        <v>19</v>
      </c>
      <c r="H3553" t="s">
        <v>19</v>
      </c>
      <c r="I3553" t="s">
        <v>19</v>
      </c>
      <c r="J3553" t="s">
        <v>19</v>
      </c>
      <c r="K3553" t="s">
        <v>19</v>
      </c>
      <c r="L3553">
        <f t="shared" si="55"/>
        <v>8</v>
      </c>
      <c r="N3553">
        <v>1</v>
      </c>
      <c r="Q3553" t="s">
        <v>9280</v>
      </c>
      <c r="R3553" t="s">
        <v>9281</v>
      </c>
      <c r="S3553" t="s">
        <v>32</v>
      </c>
      <c r="T3553" t="s">
        <v>704</v>
      </c>
      <c r="U3553">
        <v>60201</v>
      </c>
      <c r="V3553" s="1">
        <v>43504.107141203705</v>
      </c>
      <c r="W3553" t="s">
        <v>34</v>
      </c>
      <c r="X3553" t="s">
        <v>87</v>
      </c>
      <c r="Y3553" t="s">
        <v>789</v>
      </c>
      <c r="Z3553" t="s">
        <v>89</v>
      </c>
      <c r="AA3553" t="s">
        <v>90</v>
      </c>
      <c r="AB3553" t="s">
        <v>167</v>
      </c>
      <c r="AC3553" t="s">
        <v>790</v>
      </c>
      <c r="AD3553" t="s">
        <v>93</v>
      </c>
      <c r="AF3553" s="1">
        <v>43740.415729166663</v>
      </c>
    </row>
    <row r="3554" spans="1:32" x14ac:dyDescent="0.3">
      <c r="A3554">
        <v>816889</v>
      </c>
      <c r="B3554">
        <v>2385866</v>
      </c>
      <c r="C3554" t="s">
        <v>19</v>
      </c>
      <c r="D3554" t="s">
        <v>19</v>
      </c>
      <c r="E3554" t="s">
        <v>19</v>
      </c>
      <c r="F3554" t="s">
        <v>24</v>
      </c>
      <c r="G3554" t="s">
        <v>19</v>
      </c>
      <c r="H3554" t="s">
        <v>20</v>
      </c>
      <c r="I3554" t="s">
        <v>19</v>
      </c>
      <c r="J3554" t="s">
        <v>20</v>
      </c>
      <c r="K3554" t="s">
        <v>20</v>
      </c>
      <c r="L3554">
        <f t="shared" si="55"/>
        <v>5</v>
      </c>
      <c r="Q3554" t="s">
        <v>9282</v>
      </c>
      <c r="R3554" t="s">
        <v>9283</v>
      </c>
      <c r="S3554" t="s">
        <v>6689</v>
      </c>
      <c r="T3554" t="s">
        <v>165</v>
      </c>
      <c r="U3554">
        <v>48080</v>
      </c>
      <c r="V3554" s="1">
        <v>45275.1953125</v>
      </c>
      <c r="W3554" t="s">
        <v>34</v>
      </c>
      <c r="X3554" t="s">
        <v>87</v>
      </c>
      <c r="Y3554" t="s">
        <v>166</v>
      </c>
      <c r="Z3554" t="s">
        <v>89</v>
      </c>
      <c r="AA3554" t="s">
        <v>90</v>
      </c>
      <c r="AB3554" t="s">
        <v>167</v>
      </c>
      <c r="AC3554" t="s">
        <v>1669</v>
      </c>
      <c r="AD3554" t="s">
        <v>93</v>
      </c>
    </row>
    <row r="3555" spans="1:32" x14ac:dyDescent="0.3">
      <c r="A3555">
        <v>817070</v>
      </c>
      <c r="B3555">
        <v>1569651</v>
      </c>
      <c r="C3555" t="s">
        <v>19</v>
      </c>
      <c r="D3555" t="s">
        <v>19</v>
      </c>
      <c r="E3555" t="s">
        <v>19</v>
      </c>
      <c r="F3555" t="s">
        <v>19</v>
      </c>
      <c r="G3555" t="s">
        <v>19</v>
      </c>
      <c r="H3555" t="s">
        <v>19</v>
      </c>
      <c r="I3555" t="s">
        <v>19</v>
      </c>
      <c r="J3555" t="s">
        <v>19</v>
      </c>
      <c r="K3555" t="s">
        <v>24</v>
      </c>
      <c r="L3555">
        <f t="shared" si="55"/>
        <v>8</v>
      </c>
      <c r="O3555">
        <v>1</v>
      </c>
      <c r="Q3555" t="s">
        <v>1134</v>
      </c>
      <c r="R3555" t="s">
        <v>9284</v>
      </c>
      <c r="S3555" t="s">
        <v>9285</v>
      </c>
      <c r="T3555" t="s">
        <v>608</v>
      </c>
      <c r="U3555">
        <v>46310</v>
      </c>
      <c r="V3555" s="1">
        <v>43540.110659722224</v>
      </c>
      <c r="W3555" t="s">
        <v>34</v>
      </c>
      <c r="X3555" t="s">
        <v>35</v>
      </c>
      <c r="Y3555" t="s">
        <v>789</v>
      </c>
      <c r="Z3555" t="s">
        <v>89</v>
      </c>
      <c r="AA3555" t="s">
        <v>90</v>
      </c>
      <c r="AB3555" t="s">
        <v>167</v>
      </c>
      <c r="AC3555" t="s">
        <v>790</v>
      </c>
      <c r="AD3555" t="s">
        <v>93</v>
      </c>
      <c r="AF3555" s="1">
        <v>43629.578761574077</v>
      </c>
    </row>
    <row r="3556" spans="1:32" x14ac:dyDescent="0.3">
      <c r="A3556">
        <v>817105</v>
      </c>
      <c r="B3556">
        <v>3311987</v>
      </c>
      <c r="C3556" t="s">
        <v>19</v>
      </c>
      <c r="D3556" t="s">
        <v>19</v>
      </c>
      <c r="E3556" t="s">
        <v>19</v>
      </c>
      <c r="F3556" t="s">
        <v>24</v>
      </c>
      <c r="G3556" t="s">
        <v>19</v>
      </c>
      <c r="H3556" t="s">
        <v>20</v>
      </c>
      <c r="I3556" t="s">
        <v>19</v>
      </c>
      <c r="J3556" t="s">
        <v>19</v>
      </c>
      <c r="K3556" t="s">
        <v>24</v>
      </c>
      <c r="L3556">
        <f t="shared" si="55"/>
        <v>6</v>
      </c>
      <c r="Q3556" t="s">
        <v>9286</v>
      </c>
      <c r="R3556" t="s">
        <v>9287</v>
      </c>
      <c r="S3556" t="s">
        <v>8696</v>
      </c>
      <c r="T3556" t="s">
        <v>45</v>
      </c>
      <c r="U3556">
        <v>10601</v>
      </c>
      <c r="V3556" s="1">
        <v>43887.206064814818</v>
      </c>
      <c r="W3556" t="s">
        <v>46</v>
      </c>
      <c r="X3556" t="s">
        <v>47</v>
      </c>
      <c r="Y3556" t="s">
        <v>48</v>
      </c>
      <c r="Z3556" t="s">
        <v>49</v>
      </c>
      <c r="AA3556" t="s">
        <v>50</v>
      </c>
      <c r="AB3556" t="s">
        <v>51</v>
      </c>
      <c r="AC3556" t="s">
        <v>52</v>
      </c>
      <c r="AF3556" s="1">
        <v>44126.473182870373</v>
      </c>
    </row>
    <row r="3557" spans="1:32" x14ac:dyDescent="0.3">
      <c r="A3557">
        <v>817126</v>
      </c>
      <c r="B3557">
        <v>2385551</v>
      </c>
      <c r="C3557" t="s">
        <v>19</v>
      </c>
      <c r="D3557" t="s">
        <v>19</v>
      </c>
      <c r="E3557" t="s">
        <v>19</v>
      </c>
      <c r="F3557" t="s">
        <v>24</v>
      </c>
      <c r="G3557" t="s">
        <v>19</v>
      </c>
      <c r="H3557" t="s">
        <v>20</v>
      </c>
      <c r="I3557" t="s">
        <v>20</v>
      </c>
      <c r="J3557" t="s">
        <v>19</v>
      </c>
      <c r="K3557" t="s">
        <v>20</v>
      </c>
      <c r="L3557">
        <f t="shared" si="55"/>
        <v>5</v>
      </c>
      <c r="Q3557" t="s">
        <v>9288</v>
      </c>
      <c r="R3557" t="s">
        <v>9289</v>
      </c>
      <c r="S3557" t="s">
        <v>5199</v>
      </c>
      <c r="T3557" t="s">
        <v>165</v>
      </c>
      <c r="U3557">
        <v>48180</v>
      </c>
      <c r="V3557" s="1">
        <v>43547.110983796294</v>
      </c>
      <c r="W3557" t="s">
        <v>34</v>
      </c>
      <c r="X3557" t="s">
        <v>87</v>
      </c>
      <c r="Y3557" t="s">
        <v>166</v>
      </c>
      <c r="Z3557" t="s">
        <v>89</v>
      </c>
      <c r="AA3557" t="s">
        <v>90</v>
      </c>
      <c r="AB3557" t="s">
        <v>167</v>
      </c>
      <c r="AC3557" t="s">
        <v>341</v>
      </c>
      <c r="AD3557" t="s">
        <v>93</v>
      </c>
      <c r="AF3557" s="1">
        <v>43852.357766203706</v>
      </c>
    </row>
    <row r="3558" spans="1:32" x14ac:dyDescent="0.3">
      <c r="A3558">
        <v>817303</v>
      </c>
      <c r="B3558">
        <v>3967683</v>
      </c>
      <c r="C3558" t="s">
        <v>19</v>
      </c>
      <c r="D3558" t="s">
        <v>19</v>
      </c>
      <c r="E3558" t="s">
        <v>19</v>
      </c>
      <c r="F3558" t="s">
        <v>24</v>
      </c>
      <c r="G3558" t="s">
        <v>19</v>
      </c>
      <c r="H3558" t="s">
        <v>19</v>
      </c>
      <c r="I3558" t="s">
        <v>19</v>
      </c>
      <c r="J3558" t="s">
        <v>19</v>
      </c>
      <c r="K3558" t="s">
        <v>19</v>
      </c>
      <c r="L3558">
        <f t="shared" si="55"/>
        <v>8</v>
      </c>
      <c r="N3558">
        <v>1</v>
      </c>
      <c r="Q3558" t="s">
        <v>9290</v>
      </c>
      <c r="R3558" t="s">
        <v>9291</v>
      </c>
      <c r="S3558" t="s">
        <v>9292</v>
      </c>
      <c r="T3558" t="s">
        <v>459</v>
      </c>
      <c r="U3558">
        <v>15076</v>
      </c>
      <c r="V3558" s="1">
        <v>43586.258379629631</v>
      </c>
      <c r="W3558" t="s">
        <v>34</v>
      </c>
      <c r="X3558" t="s">
        <v>87</v>
      </c>
      <c r="Y3558" t="s">
        <v>367</v>
      </c>
      <c r="Z3558" t="s">
        <v>70</v>
      </c>
      <c r="AA3558" t="s">
        <v>71</v>
      </c>
      <c r="AB3558" t="s">
        <v>351</v>
      </c>
      <c r="AC3558" t="s">
        <v>461</v>
      </c>
      <c r="AD3558" t="s">
        <v>316</v>
      </c>
      <c r="AF3558" s="1">
        <v>40428</v>
      </c>
    </row>
    <row r="3559" spans="1:32" x14ac:dyDescent="0.3">
      <c r="A3559">
        <v>817500</v>
      </c>
      <c r="B3559">
        <v>5671905</v>
      </c>
      <c r="C3559" t="s">
        <v>19</v>
      </c>
      <c r="D3559" t="s">
        <v>19</v>
      </c>
      <c r="E3559" t="s">
        <v>19</v>
      </c>
      <c r="F3559" t="s">
        <v>24</v>
      </c>
      <c r="G3559" t="s">
        <v>19</v>
      </c>
      <c r="H3559" t="s">
        <v>19</v>
      </c>
      <c r="I3559" t="s">
        <v>19</v>
      </c>
      <c r="J3559" t="s">
        <v>19</v>
      </c>
      <c r="K3559" t="s">
        <v>19</v>
      </c>
      <c r="L3559">
        <f t="shared" si="55"/>
        <v>8</v>
      </c>
      <c r="N3559">
        <v>1</v>
      </c>
      <c r="Q3559" t="s">
        <v>9293</v>
      </c>
      <c r="R3559" t="s">
        <v>9294</v>
      </c>
      <c r="S3559" t="s">
        <v>9295</v>
      </c>
      <c r="T3559" t="s">
        <v>172</v>
      </c>
      <c r="U3559">
        <v>93611</v>
      </c>
      <c r="V3559" s="1">
        <v>43939.198692129627</v>
      </c>
      <c r="W3559" t="s">
        <v>34</v>
      </c>
      <c r="X3559" t="s">
        <v>87</v>
      </c>
      <c r="Y3559" t="s">
        <v>194</v>
      </c>
      <c r="Z3559" t="s">
        <v>37</v>
      </c>
      <c r="AA3559" t="s">
        <v>38</v>
      </c>
      <c r="AB3559" t="s">
        <v>174</v>
      </c>
      <c r="AC3559" t="s">
        <v>1304</v>
      </c>
      <c r="AD3559" t="s">
        <v>41</v>
      </c>
      <c r="AF3559" s="1">
        <v>44004.385208333333</v>
      </c>
    </row>
    <row r="3560" spans="1:32" x14ac:dyDescent="0.3">
      <c r="A3560">
        <v>817515</v>
      </c>
      <c r="B3560">
        <v>3967619</v>
      </c>
      <c r="C3560" t="s">
        <v>19</v>
      </c>
      <c r="D3560" t="s">
        <v>19</v>
      </c>
      <c r="E3560" t="s">
        <v>19</v>
      </c>
      <c r="F3560" t="s">
        <v>24</v>
      </c>
      <c r="G3560" t="s">
        <v>19</v>
      </c>
      <c r="H3560" t="s">
        <v>19</v>
      </c>
      <c r="I3560" t="s">
        <v>19</v>
      </c>
      <c r="J3560" t="s">
        <v>20</v>
      </c>
      <c r="K3560" t="s">
        <v>19</v>
      </c>
      <c r="L3560">
        <f t="shared" si="55"/>
        <v>7</v>
      </c>
      <c r="Q3560" t="s">
        <v>7649</v>
      </c>
      <c r="R3560" t="s">
        <v>9296</v>
      </c>
      <c r="S3560" t="s">
        <v>9297</v>
      </c>
      <c r="T3560" t="s">
        <v>459</v>
      </c>
      <c r="U3560">
        <v>15127</v>
      </c>
      <c r="V3560" s="1">
        <v>45197.196979166663</v>
      </c>
      <c r="W3560" t="s">
        <v>34</v>
      </c>
      <c r="X3560" t="s">
        <v>299</v>
      </c>
      <c r="Y3560" t="s">
        <v>367</v>
      </c>
      <c r="Z3560" t="s">
        <v>70</v>
      </c>
      <c r="AA3560" t="s">
        <v>71</v>
      </c>
      <c r="AB3560" t="s">
        <v>351</v>
      </c>
      <c r="AC3560" t="s">
        <v>461</v>
      </c>
      <c r="AD3560" t="s">
        <v>316</v>
      </c>
    </row>
    <row r="3561" spans="1:32" x14ac:dyDescent="0.3">
      <c r="A3561">
        <v>817610</v>
      </c>
      <c r="B3561">
        <v>2782919</v>
      </c>
      <c r="C3561" t="s">
        <v>19</v>
      </c>
      <c r="D3561" t="s">
        <v>19</v>
      </c>
      <c r="E3561" t="s">
        <v>19</v>
      </c>
      <c r="F3561" t="s">
        <v>24</v>
      </c>
      <c r="G3561" t="s">
        <v>19</v>
      </c>
      <c r="H3561" t="s">
        <v>19</v>
      </c>
      <c r="I3561" t="s">
        <v>19</v>
      </c>
      <c r="J3561" t="s">
        <v>19</v>
      </c>
      <c r="K3561" t="s">
        <v>19</v>
      </c>
      <c r="L3561">
        <f t="shared" si="55"/>
        <v>8</v>
      </c>
      <c r="N3561">
        <v>1</v>
      </c>
      <c r="Q3561" t="s">
        <v>9298</v>
      </c>
      <c r="R3561" t="s">
        <v>9299</v>
      </c>
      <c r="S3561" t="s">
        <v>1663</v>
      </c>
      <c r="T3561" t="s">
        <v>331</v>
      </c>
      <c r="U3561">
        <v>59436</v>
      </c>
      <c r="V3561" s="1">
        <v>40802</v>
      </c>
      <c r="W3561" t="s">
        <v>34</v>
      </c>
      <c r="X3561" t="s">
        <v>123</v>
      </c>
      <c r="Y3561" t="s">
        <v>36</v>
      </c>
      <c r="Z3561" t="s">
        <v>37</v>
      </c>
      <c r="AA3561" t="s">
        <v>38</v>
      </c>
      <c r="AB3561" t="s">
        <v>39</v>
      </c>
      <c r="AC3561" t="s">
        <v>40</v>
      </c>
      <c r="AD3561" t="s">
        <v>41</v>
      </c>
      <c r="AF3561" s="1">
        <v>41645</v>
      </c>
    </row>
    <row r="3562" spans="1:32" x14ac:dyDescent="0.3">
      <c r="A3562">
        <v>818008</v>
      </c>
      <c r="B3562">
        <v>2385789</v>
      </c>
      <c r="C3562" t="s">
        <v>19</v>
      </c>
      <c r="D3562" t="s">
        <v>19</v>
      </c>
      <c r="E3562" t="s">
        <v>19</v>
      </c>
      <c r="F3562" t="s">
        <v>24</v>
      </c>
      <c r="G3562" t="s">
        <v>19</v>
      </c>
      <c r="H3562" t="s">
        <v>19</v>
      </c>
      <c r="I3562" t="s">
        <v>19</v>
      </c>
      <c r="J3562" t="s">
        <v>19</v>
      </c>
      <c r="K3562" t="s">
        <v>19</v>
      </c>
      <c r="L3562">
        <f t="shared" si="55"/>
        <v>8</v>
      </c>
      <c r="N3562">
        <v>1</v>
      </c>
      <c r="Q3562" t="s">
        <v>9300</v>
      </c>
      <c r="R3562" t="s">
        <v>9301</v>
      </c>
      <c r="S3562" t="s">
        <v>2369</v>
      </c>
      <c r="T3562" t="s">
        <v>165</v>
      </c>
      <c r="U3562">
        <v>48867</v>
      </c>
      <c r="V3562" s="1">
        <v>43529.110937500001</v>
      </c>
      <c r="W3562" t="s">
        <v>34</v>
      </c>
      <c r="X3562" t="s">
        <v>87</v>
      </c>
      <c r="Y3562" t="s">
        <v>166</v>
      </c>
      <c r="Z3562" t="s">
        <v>89</v>
      </c>
      <c r="AA3562" t="s">
        <v>90</v>
      </c>
      <c r="AB3562" t="s">
        <v>167</v>
      </c>
      <c r="AC3562" t="s">
        <v>830</v>
      </c>
      <c r="AD3562" t="s">
        <v>93</v>
      </c>
      <c r="AF3562" s="1">
        <v>43553.581701388888</v>
      </c>
    </row>
    <row r="3563" spans="1:32" x14ac:dyDescent="0.3">
      <c r="A3563">
        <v>818079</v>
      </c>
      <c r="B3563">
        <v>3418806</v>
      </c>
      <c r="C3563" t="s">
        <v>19</v>
      </c>
      <c r="D3563" t="s">
        <v>19</v>
      </c>
      <c r="E3563" t="s">
        <v>19</v>
      </c>
      <c r="F3563" t="s">
        <v>24</v>
      </c>
      <c r="G3563" t="s">
        <v>19</v>
      </c>
      <c r="H3563" t="s">
        <v>19</v>
      </c>
      <c r="I3563" t="s">
        <v>19</v>
      </c>
      <c r="J3563" t="s">
        <v>19</v>
      </c>
      <c r="K3563" t="s">
        <v>19</v>
      </c>
      <c r="L3563">
        <f t="shared" si="55"/>
        <v>8</v>
      </c>
      <c r="N3563">
        <v>1</v>
      </c>
      <c r="Q3563" t="s">
        <v>7566</v>
      </c>
      <c r="R3563" t="s">
        <v>9302</v>
      </c>
      <c r="S3563" t="s">
        <v>7768</v>
      </c>
      <c r="T3563" t="s">
        <v>224</v>
      </c>
      <c r="U3563">
        <v>28150</v>
      </c>
      <c r="V3563" s="1">
        <v>39022</v>
      </c>
      <c r="W3563" t="s">
        <v>501</v>
      </c>
      <c r="X3563" t="s">
        <v>502</v>
      </c>
      <c r="Y3563" t="s">
        <v>357</v>
      </c>
      <c r="Z3563" t="s">
        <v>70</v>
      </c>
      <c r="AA3563" t="s">
        <v>71</v>
      </c>
      <c r="AB3563" t="s">
        <v>358</v>
      </c>
      <c r="AC3563" t="s">
        <v>503</v>
      </c>
      <c r="AD3563" t="s">
        <v>82</v>
      </c>
      <c r="AF3563" s="1">
        <v>40481</v>
      </c>
    </row>
    <row r="3564" spans="1:32" x14ac:dyDescent="0.3">
      <c r="A3564">
        <v>818106</v>
      </c>
      <c r="B3564">
        <v>5828390</v>
      </c>
      <c r="C3564" t="s">
        <v>19</v>
      </c>
      <c r="D3564" t="s">
        <v>20</v>
      </c>
      <c r="E3564" t="s">
        <v>19</v>
      </c>
      <c r="F3564" t="s">
        <v>24</v>
      </c>
      <c r="G3564" t="s">
        <v>19</v>
      </c>
      <c r="H3564" t="s">
        <v>20</v>
      </c>
      <c r="I3564" t="s">
        <v>19</v>
      </c>
      <c r="J3564" t="s">
        <v>19</v>
      </c>
      <c r="K3564" t="s">
        <v>20</v>
      </c>
      <c r="L3564">
        <f t="shared" si="55"/>
        <v>5</v>
      </c>
      <c r="Q3564" t="s">
        <v>9303</v>
      </c>
      <c r="R3564" t="s">
        <v>9304</v>
      </c>
      <c r="S3564" t="s">
        <v>859</v>
      </c>
      <c r="T3564" t="s">
        <v>45</v>
      </c>
      <c r="U3564">
        <v>10037</v>
      </c>
      <c r="V3564" s="1">
        <v>43526.110127314816</v>
      </c>
      <c r="W3564" t="s">
        <v>67</v>
      </c>
      <c r="X3564" t="s">
        <v>860</v>
      </c>
      <c r="Y3564" t="s">
        <v>48</v>
      </c>
      <c r="Z3564" t="s">
        <v>70</v>
      </c>
      <c r="AA3564" t="s">
        <v>71</v>
      </c>
      <c r="AB3564" t="s">
        <v>314</v>
      </c>
      <c r="AC3564" t="s">
        <v>1729</v>
      </c>
      <c r="AD3564" t="s">
        <v>316</v>
      </c>
      <c r="AF3564" s="1">
        <v>44607.60833333333</v>
      </c>
    </row>
    <row r="3565" spans="1:32" x14ac:dyDescent="0.3">
      <c r="A3565">
        <v>818111</v>
      </c>
      <c r="B3565">
        <v>1941738</v>
      </c>
      <c r="C3565" t="s">
        <v>19</v>
      </c>
      <c r="D3565" t="s">
        <v>19</v>
      </c>
      <c r="E3565" t="s">
        <v>19</v>
      </c>
      <c r="F3565" t="s">
        <v>24</v>
      </c>
      <c r="G3565" t="s">
        <v>20</v>
      </c>
      <c r="H3565" t="s">
        <v>19</v>
      </c>
      <c r="I3565" t="s">
        <v>19</v>
      </c>
      <c r="J3565" t="s">
        <v>19</v>
      </c>
      <c r="K3565" t="s">
        <v>20</v>
      </c>
      <c r="L3565">
        <f t="shared" si="55"/>
        <v>6</v>
      </c>
      <c r="Q3565" t="s">
        <v>9305</v>
      </c>
      <c r="R3565" t="s">
        <v>9306</v>
      </c>
      <c r="S3565" t="s">
        <v>9307</v>
      </c>
      <c r="T3565" t="s">
        <v>56</v>
      </c>
      <c r="U3565">
        <v>70047</v>
      </c>
      <c r="V3565" s="1">
        <v>43533.110543981478</v>
      </c>
      <c r="W3565" t="s">
        <v>57</v>
      </c>
      <c r="X3565" t="s">
        <v>58</v>
      </c>
      <c r="Y3565" t="s">
        <v>140</v>
      </c>
      <c r="Z3565" t="s">
        <v>89</v>
      </c>
      <c r="AA3565" t="s">
        <v>90</v>
      </c>
      <c r="AB3565" t="s">
        <v>141</v>
      </c>
      <c r="AC3565" t="s">
        <v>937</v>
      </c>
      <c r="AD3565" t="s">
        <v>118</v>
      </c>
      <c r="AF3565" s="1">
        <v>44363.642361111109</v>
      </c>
    </row>
    <row r="3566" spans="1:32" x14ac:dyDescent="0.3">
      <c r="A3566">
        <v>818169</v>
      </c>
      <c r="B3566">
        <v>5927073</v>
      </c>
      <c r="C3566" t="s">
        <v>19</v>
      </c>
      <c r="D3566" t="s">
        <v>19</v>
      </c>
      <c r="E3566" t="s">
        <v>19</v>
      </c>
      <c r="F3566" t="s">
        <v>24</v>
      </c>
      <c r="G3566" t="s">
        <v>20</v>
      </c>
      <c r="H3566" t="s">
        <v>19</v>
      </c>
      <c r="I3566" t="s">
        <v>19</v>
      </c>
      <c r="J3566" t="s">
        <v>19</v>
      </c>
      <c r="K3566" t="s">
        <v>19</v>
      </c>
      <c r="L3566">
        <f t="shared" si="55"/>
        <v>7</v>
      </c>
      <c r="Q3566" t="s">
        <v>7282</v>
      </c>
      <c r="R3566" t="s">
        <v>9308</v>
      </c>
      <c r="S3566" t="s">
        <v>9309</v>
      </c>
      <c r="T3566" t="s">
        <v>97</v>
      </c>
      <c r="U3566">
        <v>75087</v>
      </c>
      <c r="V3566" s="1">
        <v>43665.110231481478</v>
      </c>
      <c r="W3566" t="s">
        <v>57</v>
      </c>
      <c r="X3566" t="s">
        <v>234</v>
      </c>
      <c r="Y3566" t="s">
        <v>489</v>
      </c>
      <c r="Z3566" t="s">
        <v>37</v>
      </c>
      <c r="AA3566" t="s">
        <v>38</v>
      </c>
      <c r="AB3566" t="s">
        <v>484</v>
      </c>
      <c r="AC3566" t="s">
        <v>490</v>
      </c>
      <c r="AD3566" t="s">
        <v>62</v>
      </c>
      <c r="AF3566" s="1">
        <v>43774.309398148151</v>
      </c>
    </row>
    <row r="3567" spans="1:32" x14ac:dyDescent="0.3">
      <c r="A3567">
        <v>818203</v>
      </c>
      <c r="B3567">
        <v>2340292</v>
      </c>
      <c r="C3567" t="s">
        <v>19</v>
      </c>
      <c r="D3567" t="s">
        <v>19</v>
      </c>
      <c r="E3567" t="s">
        <v>19</v>
      </c>
      <c r="F3567" t="s">
        <v>24</v>
      </c>
      <c r="G3567" t="s">
        <v>19</v>
      </c>
      <c r="H3567" t="s">
        <v>19</v>
      </c>
      <c r="I3567" t="s">
        <v>19</v>
      </c>
      <c r="J3567" t="s">
        <v>19</v>
      </c>
      <c r="K3567" t="s">
        <v>19</v>
      </c>
      <c r="L3567">
        <f t="shared" si="55"/>
        <v>8</v>
      </c>
      <c r="N3567">
        <v>1</v>
      </c>
      <c r="Q3567" t="s">
        <v>9310</v>
      </c>
      <c r="R3567" t="s">
        <v>9311</v>
      </c>
      <c r="S3567" t="s">
        <v>201</v>
      </c>
      <c r="T3567" t="s">
        <v>165</v>
      </c>
      <c r="U3567">
        <v>48202</v>
      </c>
      <c r="V3567" s="1">
        <v>39979</v>
      </c>
      <c r="W3567" t="s">
        <v>34</v>
      </c>
      <c r="X3567" t="s">
        <v>35</v>
      </c>
      <c r="Y3567" t="s">
        <v>166</v>
      </c>
      <c r="Z3567" t="s">
        <v>89</v>
      </c>
      <c r="AA3567" t="s">
        <v>90</v>
      </c>
      <c r="AB3567" t="s">
        <v>167</v>
      </c>
      <c r="AC3567" t="s">
        <v>168</v>
      </c>
      <c r="AD3567" t="s">
        <v>93</v>
      </c>
      <c r="AF3567" s="1">
        <v>40974</v>
      </c>
    </row>
    <row r="3568" spans="1:32" x14ac:dyDescent="0.3">
      <c r="A3568">
        <v>818208</v>
      </c>
      <c r="B3568">
        <v>2385878</v>
      </c>
      <c r="C3568" t="s">
        <v>19</v>
      </c>
      <c r="D3568" t="s">
        <v>19</v>
      </c>
      <c r="E3568" t="s">
        <v>19</v>
      </c>
      <c r="F3568" t="s">
        <v>24</v>
      </c>
      <c r="G3568" t="s">
        <v>20</v>
      </c>
      <c r="H3568" t="s">
        <v>19</v>
      </c>
      <c r="I3568" t="s">
        <v>19</v>
      </c>
      <c r="J3568" t="s">
        <v>19</v>
      </c>
      <c r="K3568" t="s">
        <v>24</v>
      </c>
      <c r="L3568">
        <f t="shared" si="55"/>
        <v>6</v>
      </c>
      <c r="Q3568" t="s">
        <v>9312</v>
      </c>
      <c r="R3568" t="s">
        <v>9313</v>
      </c>
      <c r="S3568" t="s">
        <v>6689</v>
      </c>
      <c r="T3568" t="s">
        <v>165</v>
      </c>
      <c r="U3568">
        <v>48080</v>
      </c>
      <c r="V3568" s="1">
        <v>43532.110312500001</v>
      </c>
      <c r="W3568" t="s">
        <v>34</v>
      </c>
      <c r="X3568" t="s">
        <v>87</v>
      </c>
      <c r="Y3568" t="s">
        <v>166</v>
      </c>
      <c r="Z3568" t="s">
        <v>89</v>
      </c>
      <c r="AA3568" t="s">
        <v>90</v>
      </c>
      <c r="AB3568" t="s">
        <v>167</v>
      </c>
      <c r="AC3568" t="s">
        <v>341</v>
      </c>
      <c r="AD3568" t="s">
        <v>93</v>
      </c>
      <c r="AF3568" s="1">
        <v>43658.409641203703</v>
      </c>
    </row>
    <row r="3569" spans="1:32" x14ac:dyDescent="0.3">
      <c r="A3569">
        <v>818223</v>
      </c>
      <c r="B3569">
        <v>1496062</v>
      </c>
      <c r="C3569" t="s">
        <v>19</v>
      </c>
      <c r="D3569" t="s">
        <v>19</v>
      </c>
      <c r="E3569" t="s">
        <v>19</v>
      </c>
      <c r="F3569" t="s">
        <v>24</v>
      </c>
      <c r="G3569" t="s">
        <v>19</v>
      </c>
      <c r="H3569" t="s">
        <v>19</v>
      </c>
      <c r="I3569" t="s">
        <v>19</v>
      </c>
      <c r="J3569" t="s">
        <v>19</v>
      </c>
      <c r="K3569" t="s">
        <v>24</v>
      </c>
      <c r="L3569">
        <f t="shared" si="55"/>
        <v>7</v>
      </c>
      <c r="P3569">
        <v>1</v>
      </c>
      <c r="Q3569" t="s">
        <v>9314</v>
      </c>
      <c r="R3569" t="s">
        <v>9315</v>
      </c>
      <c r="S3569" t="s">
        <v>9316</v>
      </c>
      <c r="T3569" t="s">
        <v>704</v>
      </c>
      <c r="U3569">
        <v>62062</v>
      </c>
      <c r="V3569" s="1">
        <v>43760.199074074073</v>
      </c>
      <c r="W3569" t="s">
        <v>57</v>
      </c>
      <c r="X3569" t="s">
        <v>58</v>
      </c>
      <c r="Y3569" t="s">
        <v>306</v>
      </c>
      <c r="Z3569" t="s">
        <v>89</v>
      </c>
      <c r="AA3569" t="s">
        <v>90</v>
      </c>
      <c r="AB3569" t="s">
        <v>116</v>
      </c>
      <c r="AC3569" t="s">
        <v>564</v>
      </c>
      <c r="AD3569" t="s">
        <v>118</v>
      </c>
      <c r="AF3569" s="1">
        <v>43817.63894675926</v>
      </c>
    </row>
    <row r="3570" spans="1:32" x14ac:dyDescent="0.3">
      <c r="A3570">
        <v>818268</v>
      </c>
      <c r="B3570">
        <v>3471151</v>
      </c>
      <c r="C3570" t="s">
        <v>19</v>
      </c>
      <c r="D3570" t="s">
        <v>19</v>
      </c>
      <c r="E3570" t="s">
        <v>19</v>
      </c>
      <c r="F3570" t="s">
        <v>24</v>
      </c>
      <c r="G3570" t="s">
        <v>20</v>
      </c>
      <c r="H3570" t="s">
        <v>20</v>
      </c>
      <c r="I3570" t="s">
        <v>19</v>
      </c>
      <c r="J3570" t="s">
        <v>19</v>
      </c>
      <c r="K3570" t="s">
        <v>20</v>
      </c>
      <c r="L3570">
        <f t="shared" si="55"/>
        <v>5</v>
      </c>
      <c r="Q3570" t="s">
        <v>9317</v>
      </c>
      <c r="R3570" t="s">
        <v>9318</v>
      </c>
      <c r="S3570" t="s">
        <v>3239</v>
      </c>
      <c r="T3570" t="s">
        <v>224</v>
      </c>
      <c r="U3570">
        <v>27607</v>
      </c>
      <c r="V3570" s="1">
        <v>43532.110312500001</v>
      </c>
      <c r="W3570" t="s">
        <v>636</v>
      </c>
      <c r="X3570" t="s">
        <v>636</v>
      </c>
      <c r="Y3570" t="s">
        <v>69</v>
      </c>
      <c r="Z3570" t="s">
        <v>70</v>
      </c>
      <c r="AA3570" t="s">
        <v>71</v>
      </c>
      <c r="AB3570" t="s">
        <v>72</v>
      </c>
      <c r="AC3570" t="s">
        <v>9319</v>
      </c>
      <c r="AD3570" t="s">
        <v>74</v>
      </c>
      <c r="AF3570" s="1">
        <v>44280.410092592596</v>
      </c>
    </row>
    <row r="3571" spans="1:32" x14ac:dyDescent="0.3">
      <c r="A3571">
        <v>818292</v>
      </c>
      <c r="B3571">
        <v>4451744</v>
      </c>
      <c r="C3571" t="s">
        <v>19</v>
      </c>
      <c r="D3571" t="s">
        <v>19</v>
      </c>
      <c r="E3571" t="s">
        <v>19</v>
      </c>
      <c r="F3571" t="s">
        <v>24</v>
      </c>
      <c r="G3571" t="s">
        <v>19</v>
      </c>
      <c r="H3571" t="s">
        <v>19</v>
      </c>
      <c r="I3571" t="s">
        <v>19</v>
      </c>
      <c r="J3571" t="s">
        <v>19</v>
      </c>
      <c r="K3571" t="s">
        <v>19</v>
      </c>
      <c r="L3571">
        <f t="shared" si="55"/>
        <v>8</v>
      </c>
      <c r="N3571">
        <v>1</v>
      </c>
      <c r="Q3571" t="s">
        <v>1178</v>
      </c>
      <c r="R3571" t="s">
        <v>9320</v>
      </c>
      <c r="S3571" t="s">
        <v>9316</v>
      </c>
      <c r="T3571" t="s">
        <v>281</v>
      </c>
      <c r="U3571">
        <v>37804</v>
      </c>
      <c r="V3571" s="1">
        <v>43623.243564814817</v>
      </c>
      <c r="W3571" t="s">
        <v>57</v>
      </c>
      <c r="X3571" t="s">
        <v>107</v>
      </c>
      <c r="Y3571" t="s">
        <v>357</v>
      </c>
      <c r="Z3571" t="s">
        <v>70</v>
      </c>
      <c r="AA3571" t="s">
        <v>71</v>
      </c>
      <c r="AB3571" t="s">
        <v>358</v>
      </c>
      <c r="AC3571" t="s">
        <v>793</v>
      </c>
      <c r="AD3571" t="s">
        <v>82</v>
      </c>
      <c r="AF3571" s="1">
        <v>43647.45989583333</v>
      </c>
    </row>
    <row r="3572" spans="1:32" x14ac:dyDescent="0.3">
      <c r="A3572">
        <v>818314</v>
      </c>
      <c r="B3572">
        <v>3194723</v>
      </c>
      <c r="C3572" t="s">
        <v>19</v>
      </c>
      <c r="D3572" t="s">
        <v>20</v>
      </c>
      <c r="E3572" t="s">
        <v>19</v>
      </c>
      <c r="F3572" t="s">
        <v>24</v>
      </c>
      <c r="G3572" t="s">
        <v>19</v>
      </c>
      <c r="H3572" t="s">
        <v>19</v>
      </c>
      <c r="I3572" t="s">
        <v>19</v>
      </c>
      <c r="J3572" t="s">
        <v>19</v>
      </c>
      <c r="K3572" t="s">
        <v>20</v>
      </c>
      <c r="L3572">
        <f t="shared" si="55"/>
        <v>6</v>
      </c>
      <c r="Q3572" t="s">
        <v>9321</v>
      </c>
      <c r="R3572" t="s">
        <v>9322</v>
      </c>
      <c r="S3572" t="s">
        <v>9323</v>
      </c>
      <c r="T3572" t="s">
        <v>311</v>
      </c>
      <c r="U3572">
        <v>8857</v>
      </c>
      <c r="V3572" s="1">
        <v>43802.214444444442</v>
      </c>
      <c r="W3572" t="s">
        <v>312</v>
      </c>
      <c r="X3572" t="s">
        <v>313</v>
      </c>
      <c r="Y3572" t="s">
        <v>48</v>
      </c>
      <c r="Z3572" t="s">
        <v>70</v>
      </c>
      <c r="AA3572" t="s">
        <v>71</v>
      </c>
      <c r="AB3572" t="s">
        <v>314</v>
      </c>
      <c r="AC3572" t="s">
        <v>315</v>
      </c>
      <c r="AD3572" t="s">
        <v>316</v>
      </c>
      <c r="AF3572" s="1">
        <v>43804.671574074076</v>
      </c>
    </row>
    <row r="3573" spans="1:32" x14ac:dyDescent="0.3">
      <c r="A3573">
        <v>818332</v>
      </c>
      <c r="B3573">
        <v>2592221</v>
      </c>
      <c r="C3573" t="s">
        <v>19</v>
      </c>
      <c r="D3573" t="s">
        <v>19</v>
      </c>
      <c r="E3573" t="s">
        <v>19</v>
      </c>
      <c r="F3573" t="s">
        <v>19</v>
      </c>
      <c r="G3573" t="s">
        <v>19</v>
      </c>
      <c r="H3573" t="s">
        <v>19</v>
      </c>
      <c r="I3573" t="s">
        <v>19</v>
      </c>
      <c r="J3573" t="s">
        <v>19</v>
      </c>
      <c r="K3573" t="s">
        <v>19</v>
      </c>
      <c r="L3573">
        <f t="shared" si="55"/>
        <v>9</v>
      </c>
      <c r="M3573">
        <v>1</v>
      </c>
      <c r="Q3573" t="s">
        <v>9324</v>
      </c>
      <c r="R3573" t="s">
        <v>9325</v>
      </c>
      <c r="S3573" t="s">
        <v>6793</v>
      </c>
      <c r="T3573" t="s">
        <v>114</v>
      </c>
      <c r="U3573">
        <v>38614</v>
      </c>
      <c r="V3573" s="1">
        <v>43526.110127314816</v>
      </c>
      <c r="W3573" t="s">
        <v>57</v>
      </c>
      <c r="X3573" t="s">
        <v>370</v>
      </c>
      <c r="Y3573" t="s">
        <v>115</v>
      </c>
      <c r="Z3573" t="s">
        <v>89</v>
      </c>
      <c r="AA3573" t="s">
        <v>90</v>
      </c>
      <c r="AB3573" t="s">
        <v>141</v>
      </c>
      <c r="AC3573" t="s">
        <v>422</v>
      </c>
      <c r="AD3573" t="s">
        <v>118</v>
      </c>
      <c r="AF3573" s="1">
        <v>43879.588969907411</v>
      </c>
    </row>
    <row r="3574" spans="1:32" x14ac:dyDescent="0.3">
      <c r="A3574">
        <v>818341</v>
      </c>
      <c r="B3574">
        <v>2385955</v>
      </c>
      <c r="C3574" t="s">
        <v>19</v>
      </c>
      <c r="D3574" t="s">
        <v>20</v>
      </c>
      <c r="E3574" t="s">
        <v>19</v>
      </c>
      <c r="F3574" t="s">
        <v>24</v>
      </c>
      <c r="G3574" t="s">
        <v>19</v>
      </c>
      <c r="H3574" t="s">
        <v>20</v>
      </c>
      <c r="I3574" t="s">
        <v>19</v>
      </c>
      <c r="J3574" t="s">
        <v>19</v>
      </c>
      <c r="K3574" t="s">
        <v>20</v>
      </c>
      <c r="L3574">
        <f t="shared" si="55"/>
        <v>5</v>
      </c>
      <c r="Q3574" t="s">
        <v>9326</v>
      </c>
      <c r="R3574" t="s">
        <v>9327</v>
      </c>
      <c r="S3574" t="s">
        <v>9328</v>
      </c>
      <c r="T3574" t="s">
        <v>165</v>
      </c>
      <c r="U3574">
        <v>48048</v>
      </c>
      <c r="V3574" s="1">
        <v>43553.331736111111</v>
      </c>
      <c r="W3574" t="s">
        <v>34</v>
      </c>
      <c r="X3574" t="s">
        <v>87</v>
      </c>
      <c r="Y3574" t="s">
        <v>166</v>
      </c>
      <c r="Z3574" t="s">
        <v>89</v>
      </c>
      <c r="AA3574" t="s">
        <v>90</v>
      </c>
      <c r="AB3574" t="s">
        <v>167</v>
      </c>
      <c r="AC3574" t="s">
        <v>341</v>
      </c>
      <c r="AD3574" t="s">
        <v>93</v>
      </c>
      <c r="AF3574" s="1">
        <v>43564.381967592592</v>
      </c>
    </row>
    <row r="3575" spans="1:32" x14ac:dyDescent="0.3">
      <c r="A3575">
        <v>818495</v>
      </c>
      <c r="B3575">
        <v>3709308</v>
      </c>
      <c r="C3575" t="s">
        <v>19</v>
      </c>
      <c r="D3575" t="s">
        <v>19</v>
      </c>
      <c r="E3575" t="s">
        <v>20</v>
      </c>
      <c r="F3575" t="s">
        <v>24</v>
      </c>
      <c r="G3575" t="s">
        <v>19</v>
      </c>
      <c r="H3575" t="s">
        <v>19</v>
      </c>
      <c r="I3575" t="s">
        <v>19</v>
      </c>
      <c r="J3575" t="s">
        <v>19</v>
      </c>
      <c r="K3575" t="s">
        <v>24</v>
      </c>
      <c r="L3575">
        <f t="shared" si="55"/>
        <v>6</v>
      </c>
      <c r="Q3575" t="s">
        <v>9329</v>
      </c>
      <c r="R3575" t="s">
        <v>9330</v>
      </c>
      <c r="S3575" t="s">
        <v>3642</v>
      </c>
      <c r="T3575" t="s">
        <v>494</v>
      </c>
      <c r="U3575">
        <v>74953</v>
      </c>
      <c r="V3575" s="1">
        <v>43565.331203703703</v>
      </c>
      <c r="W3575" t="s">
        <v>620</v>
      </c>
      <c r="X3575" t="s">
        <v>621</v>
      </c>
      <c r="Y3575" t="s">
        <v>489</v>
      </c>
      <c r="Z3575" t="s">
        <v>37</v>
      </c>
      <c r="AA3575" t="s">
        <v>38</v>
      </c>
      <c r="AB3575" t="s">
        <v>484</v>
      </c>
      <c r="AC3575" t="s">
        <v>497</v>
      </c>
      <c r="AD3575" t="s">
        <v>62</v>
      </c>
      <c r="AF3575" s="1">
        <v>43685.880023148151</v>
      </c>
    </row>
    <row r="3576" spans="1:32" x14ac:dyDescent="0.3">
      <c r="A3576">
        <v>818547</v>
      </c>
      <c r="B3576">
        <v>4451530</v>
      </c>
      <c r="C3576" t="s">
        <v>19</v>
      </c>
      <c r="D3576" t="s">
        <v>19</v>
      </c>
      <c r="E3576" t="s">
        <v>19</v>
      </c>
      <c r="F3576" t="s">
        <v>24</v>
      </c>
      <c r="G3576" t="s">
        <v>20</v>
      </c>
      <c r="H3576" t="s">
        <v>19</v>
      </c>
      <c r="I3576" t="s">
        <v>19</v>
      </c>
      <c r="J3576" t="s">
        <v>19</v>
      </c>
      <c r="K3576" t="s">
        <v>19</v>
      </c>
      <c r="L3576">
        <f t="shared" si="55"/>
        <v>7</v>
      </c>
      <c r="Q3576" t="s">
        <v>9331</v>
      </c>
      <c r="R3576" t="s">
        <v>9332</v>
      </c>
      <c r="S3576" t="s">
        <v>9054</v>
      </c>
      <c r="T3576" t="s">
        <v>281</v>
      </c>
      <c r="U3576">
        <v>38068</v>
      </c>
      <c r="V3576" s="1">
        <v>43553.331736111111</v>
      </c>
      <c r="W3576" t="s">
        <v>57</v>
      </c>
      <c r="X3576" t="s">
        <v>98</v>
      </c>
      <c r="Y3576" t="s">
        <v>115</v>
      </c>
      <c r="Z3576" t="s">
        <v>89</v>
      </c>
      <c r="AA3576" t="s">
        <v>90</v>
      </c>
      <c r="AB3576" t="s">
        <v>116</v>
      </c>
      <c r="AC3576" t="s">
        <v>117</v>
      </c>
      <c r="AD3576" t="s">
        <v>118</v>
      </c>
      <c r="AF3576" s="1">
        <v>43598.365659722222</v>
      </c>
    </row>
    <row r="3577" spans="1:32" x14ac:dyDescent="0.3">
      <c r="A3577">
        <v>818553</v>
      </c>
      <c r="B3577">
        <v>4304337</v>
      </c>
      <c r="C3577" t="s">
        <v>19</v>
      </c>
      <c r="D3577" t="s">
        <v>19</v>
      </c>
      <c r="E3577" t="s">
        <v>19</v>
      </c>
      <c r="F3577" t="s">
        <v>24</v>
      </c>
      <c r="G3577" t="s">
        <v>19</v>
      </c>
      <c r="H3577" t="s">
        <v>20</v>
      </c>
      <c r="I3577" t="s">
        <v>19</v>
      </c>
      <c r="J3577" t="s">
        <v>19</v>
      </c>
      <c r="K3577" t="s">
        <v>20</v>
      </c>
      <c r="L3577">
        <f t="shared" si="55"/>
        <v>6</v>
      </c>
      <c r="Q3577" t="s">
        <v>9333</v>
      </c>
      <c r="R3577" t="s">
        <v>9334</v>
      </c>
      <c r="S3577" t="s">
        <v>9335</v>
      </c>
      <c r="T3577" t="s">
        <v>86</v>
      </c>
      <c r="U3577">
        <v>57437</v>
      </c>
      <c r="V3577" s="1">
        <v>43558.111400462964</v>
      </c>
      <c r="W3577" t="s">
        <v>34</v>
      </c>
      <c r="X3577" t="s">
        <v>1093</v>
      </c>
      <c r="Y3577" t="s">
        <v>124</v>
      </c>
      <c r="Z3577" t="s">
        <v>89</v>
      </c>
      <c r="AA3577" t="s">
        <v>90</v>
      </c>
      <c r="AB3577" t="s">
        <v>91</v>
      </c>
      <c r="AC3577" t="s">
        <v>92</v>
      </c>
      <c r="AD3577" t="s">
        <v>93</v>
      </c>
      <c r="AF3577" s="1">
        <v>43774.561689814815</v>
      </c>
    </row>
    <row r="3578" spans="1:32" x14ac:dyDescent="0.3">
      <c r="A3578">
        <v>818556</v>
      </c>
      <c r="B3578">
        <v>5136747</v>
      </c>
      <c r="C3578" t="s">
        <v>19</v>
      </c>
      <c r="D3578" t="s">
        <v>19</v>
      </c>
      <c r="E3578" t="s">
        <v>19</v>
      </c>
      <c r="F3578" t="s">
        <v>24</v>
      </c>
      <c r="G3578" t="s">
        <v>20</v>
      </c>
      <c r="H3578" t="s">
        <v>19</v>
      </c>
      <c r="I3578" t="s">
        <v>19</v>
      </c>
      <c r="J3578" t="s">
        <v>19</v>
      </c>
      <c r="K3578" t="s">
        <v>24</v>
      </c>
      <c r="L3578">
        <f t="shared" si="55"/>
        <v>6</v>
      </c>
      <c r="Q3578" t="s">
        <v>9336</v>
      </c>
      <c r="R3578" t="s">
        <v>9337</v>
      </c>
      <c r="S3578" t="s">
        <v>9338</v>
      </c>
      <c r="T3578" t="s">
        <v>122</v>
      </c>
      <c r="U3578">
        <v>53110</v>
      </c>
      <c r="V3578" s="1">
        <v>43501.081747685188</v>
      </c>
      <c r="W3578" t="s">
        <v>34</v>
      </c>
      <c r="X3578" t="s">
        <v>87</v>
      </c>
      <c r="Y3578" t="s">
        <v>789</v>
      </c>
      <c r="Z3578" t="s">
        <v>89</v>
      </c>
      <c r="AA3578" t="s">
        <v>90</v>
      </c>
      <c r="AB3578" t="s">
        <v>167</v>
      </c>
      <c r="AC3578" t="s">
        <v>961</v>
      </c>
      <c r="AD3578" t="s">
        <v>93</v>
      </c>
      <c r="AF3578" s="1">
        <v>44594.879861111112</v>
      </c>
    </row>
    <row r="3579" spans="1:32" x14ac:dyDescent="0.3">
      <c r="A3579">
        <v>818564</v>
      </c>
      <c r="B3579">
        <v>5136709</v>
      </c>
      <c r="C3579" t="s">
        <v>19</v>
      </c>
      <c r="D3579" t="s">
        <v>19</v>
      </c>
      <c r="E3579" t="s">
        <v>19</v>
      </c>
      <c r="F3579" t="s">
        <v>24</v>
      </c>
      <c r="G3579" t="s">
        <v>19</v>
      </c>
      <c r="H3579" t="s">
        <v>19</v>
      </c>
      <c r="I3579" t="s">
        <v>19</v>
      </c>
      <c r="J3579" t="s">
        <v>19</v>
      </c>
      <c r="K3579" t="s">
        <v>24</v>
      </c>
      <c r="L3579">
        <f t="shared" si="55"/>
        <v>7</v>
      </c>
      <c r="P3579">
        <v>1</v>
      </c>
      <c r="Q3579" t="s">
        <v>9339</v>
      </c>
      <c r="R3579" t="s">
        <v>9340</v>
      </c>
      <c r="S3579" t="s">
        <v>2202</v>
      </c>
      <c r="T3579" t="s">
        <v>122</v>
      </c>
      <c r="U3579">
        <v>53209</v>
      </c>
      <c r="V3579" s="1">
        <v>43502.078287037039</v>
      </c>
      <c r="W3579" t="s">
        <v>34</v>
      </c>
      <c r="X3579" t="s">
        <v>87</v>
      </c>
      <c r="Y3579" t="s">
        <v>789</v>
      </c>
      <c r="Z3579" t="s">
        <v>89</v>
      </c>
      <c r="AA3579" t="s">
        <v>90</v>
      </c>
      <c r="AB3579" t="s">
        <v>167</v>
      </c>
      <c r="AC3579" t="s">
        <v>961</v>
      </c>
      <c r="AD3579" t="s">
        <v>93</v>
      </c>
      <c r="AF3579" s="1">
        <v>44564.292361111111</v>
      </c>
    </row>
    <row r="3580" spans="1:32" x14ac:dyDescent="0.3">
      <c r="A3580">
        <v>818642</v>
      </c>
      <c r="B3580">
        <v>4451631</v>
      </c>
      <c r="C3580" t="s">
        <v>19</v>
      </c>
      <c r="D3580" t="s">
        <v>19</v>
      </c>
      <c r="E3580" t="s">
        <v>19</v>
      </c>
      <c r="F3580" t="s">
        <v>19</v>
      </c>
      <c r="G3580" t="s">
        <v>19</v>
      </c>
      <c r="H3580" t="s">
        <v>19</v>
      </c>
      <c r="I3580" t="s">
        <v>19</v>
      </c>
      <c r="J3580" t="s">
        <v>19</v>
      </c>
      <c r="K3580" t="s">
        <v>24</v>
      </c>
      <c r="L3580">
        <f t="shared" si="55"/>
        <v>8</v>
      </c>
      <c r="O3580">
        <v>1</v>
      </c>
      <c r="Q3580" t="s">
        <v>9341</v>
      </c>
      <c r="R3580" t="s">
        <v>9342</v>
      </c>
      <c r="S3580" t="s">
        <v>5728</v>
      </c>
      <c r="T3580" t="s">
        <v>281</v>
      </c>
      <c r="U3580">
        <v>38008</v>
      </c>
      <c r="V3580" s="1">
        <v>43565.112083333333</v>
      </c>
      <c r="W3580" t="s">
        <v>57</v>
      </c>
      <c r="X3580" t="s">
        <v>58</v>
      </c>
      <c r="Y3580" t="s">
        <v>115</v>
      </c>
      <c r="Z3580" t="s">
        <v>89</v>
      </c>
      <c r="AA3580" t="s">
        <v>90</v>
      </c>
      <c r="AB3580" t="s">
        <v>116</v>
      </c>
      <c r="AC3580" t="s">
        <v>117</v>
      </c>
      <c r="AD3580" t="s">
        <v>118</v>
      </c>
      <c r="AF3580" s="1">
        <v>43703.591550925928</v>
      </c>
    </row>
    <row r="3581" spans="1:32" x14ac:dyDescent="0.3">
      <c r="A3581">
        <v>818791</v>
      </c>
      <c r="B3581">
        <v>1170098</v>
      </c>
      <c r="C3581" t="s">
        <v>19</v>
      </c>
      <c r="D3581" t="s">
        <v>19</v>
      </c>
      <c r="E3581" t="s">
        <v>19</v>
      </c>
      <c r="F3581" t="s">
        <v>24</v>
      </c>
      <c r="G3581" t="s">
        <v>19</v>
      </c>
      <c r="H3581" t="s">
        <v>19</v>
      </c>
      <c r="I3581" t="s">
        <v>19</v>
      </c>
      <c r="J3581" t="s">
        <v>19</v>
      </c>
      <c r="K3581" t="s">
        <v>19</v>
      </c>
      <c r="L3581">
        <f t="shared" si="55"/>
        <v>8</v>
      </c>
      <c r="N3581">
        <v>1</v>
      </c>
      <c r="Q3581" t="s">
        <v>9343</v>
      </c>
      <c r="R3581" t="s">
        <v>9344</v>
      </c>
      <c r="S3581" t="s">
        <v>2887</v>
      </c>
      <c r="T3581" t="s">
        <v>356</v>
      </c>
      <c r="U3581">
        <v>30281</v>
      </c>
      <c r="V3581" s="1">
        <v>43508.213946759257</v>
      </c>
      <c r="W3581" t="s">
        <v>34</v>
      </c>
      <c r="X3581" t="s">
        <v>87</v>
      </c>
      <c r="Y3581" t="s">
        <v>357</v>
      </c>
      <c r="Z3581" t="s">
        <v>70</v>
      </c>
      <c r="AA3581" t="s">
        <v>71</v>
      </c>
      <c r="AB3581" t="s">
        <v>358</v>
      </c>
      <c r="AC3581" t="s">
        <v>549</v>
      </c>
      <c r="AD3581" t="s">
        <v>82</v>
      </c>
      <c r="AF3581" s="1">
        <v>44610.367361111108</v>
      </c>
    </row>
    <row r="3582" spans="1:32" x14ac:dyDescent="0.3">
      <c r="A3582">
        <v>819031</v>
      </c>
      <c r="B3582">
        <v>5827374</v>
      </c>
      <c r="C3582" t="s">
        <v>19</v>
      </c>
      <c r="D3582" t="s">
        <v>19</v>
      </c>
      <c r="E3582" t="s">
        <v>19</v>
      </c>
      <c r="F3582" t="s">
        <v>24</v>
      </c>
      <c r="G3582" t="s">
        <v>19</v>
      </c>
      <c r="H3582" t="s">
        <v>19</v>
      </c>
      <c r="I3582" t="s">
        <v>19</v>
      </c>
      <c r="J3582" t="s">
        <v>19</v>
      </c>
      <c r="K3582" t="s">
        <v>20</v>
      </c>
      <c r="L3582">
        <f t="shared" si="55"/>
        <v>7</v>
      </c>
      <c r="Q3582" t="s">
        <v>9345</v>
      </c>
      <c r="R3582" t="s">
        <v>9346</v>
      </c>
      <c r="S3582" t="s">
        <v>1102</v>
      </c>
      <c r="T3582" t="s">
        <v>45</v>
      </c>
      <c r="U3582">
        <v>11354</v>
      </c>
      <c r="V3582" s="1">
        <v>44034.201828703706</v>
      </c>
      <c r="W3582" t="s">
        <v>312</v>
      </c>
      <c r="X3582" t="s">
        <v>782</v>
      </c>
      <c r="Y3582" t="s">
        <v>48</v>
      </c>
      <c r="Z3582" t="s">
        <v>70</v>
      </c>
      <c r="AA3582" t="s">
        <v>71</v>
      </c>
      <c r="AB3582" t="s">
        <v>314</v>
      </c>
      <c r="AC3582" t="s">
        <v>1729</v>
      </c>
      <c r="AD3582" t="s">
        <v>316</v>
      </c>
      <c r="AF3582" s="1">
        <v>44111.297523148147</v>
      </c>
    </row>
    <row r="3583" spans="1:32" x14ac:dyDescent="0.3">
      <c r="A3583">
        <v>819428</v>
      </c>
      <c r="B3583">
        <v>4215376</v>
      </c>
      <c r="C3583" t="s">
        <v>19</v>
      </c>
      <c r="D3583" t="s">
        <v>19</v>
      </c>
      <c r="E3583" t="s">
        <v>19</v>
      </c>
      <c r="F3583" t="s">
        <v>24</v>
      </c>
      <c r="G3583" t="s">
        <v>20</v>
      </c>
      <c r="H3583" t="s">
        <v>19</v>
      </c>
      <c r="I3583" t="s">
        <v>19</v>
      </c>
      <c r="J3583" t="s">
        <v>19</v>
      </c>
      <c r="K3583" t="s">
        <v>19</v>
      </c>
      <c r="L3583">
        <f t="shared" si="55"/>
        <v>7</v>
      </c>
      <c r="Q3583" t="s">
        <v>9347</v>
      </c>
      <c r="R3583" t="s">
        <v>9348</v>
      </c>
      <c r="S3583" t="s">
        <v>9349</v>
      </c>
      <c r="T3583" t="s">
        <v>553</v>
      </c>
      <c r="U3583">
        <v>29123</v>
      </c>
      <c r="V3583" s="1">
        <v>43575.111203703702</v>
      </c>
      <c r="W3583" t="s">
        <v>57</v>
      </c>
      <c r="X3583" t="s">
        <v>98</v>
      </c>
      <c r="Y3583" t="s">
        <v>357</v>
      </c>
      <c r="Z3583" t="s">
        <v>70</v>
      </c>
      <c r="AA3583" t="s">
        <v>71</v>
      </c>
      <c r="AB3583" t="s">
        <v>358</v>
      </c>
      <c r="AC3583" t="s">
        <v>465</v>
      </c>
      <c r="AD3583" t="s">
        <v>82</v>
      </c>
      <c r="AF3583" s="1">
        <v>43630.384270833332</v>
      </c>
    </row>
    <row r="3584" spans="1:32" x14ac:dyDescent="0.3">
      <c r="A3584">
        <v>819529</v>
      </c>
      <c r="B3584">
        <v>5106299</v>
      </c>
      <c r="C3584" t="s">
        <v>19</v>
      </c>
      <c r="D3584" t="s">
        <v>19</v>
      </c>
      <c r="E3584" t="s">
        <v>19</v>
      </c>
      <c r="F3584" t="s">
        <v>24</v>
      </c>
      <c r="G3584" t="s">
        <v>19</v>
      </c>
      <c r="H3584" t="s">
        <v>19</v>
      </c>
      <c r="I3584" t="s">
        <v>19</v>
      </c>
      <c r="J3584" t="s">
        <v>19</v>
      </c>
      <c r="K3584" t="s">
        <v>24</v>
      </c>
      <c r="L3584">
        <f t="shared" si="55"/>
        <v>7</v>
      </c>
      <c r="P3584">
        <v>1</v>
      </c>
      <c r="Q3584" t="s">
        <v>9350</v>
      </c>
      <c r="R3584" t="s">
        <v>9351</v>
      </c>
      <c r="S3584" t="s">
        <v>9352</v>
      </c>
      <c r="T3584" t="s">
        <v>122</v>
      </c>
      <c r="U3584">
        <v>54534</v>
      </c>
      <c r="V3584" s="1">
        <v>40168</v>
      </c>
      <c r="W3584" t="s">
        <v>34</v>
      </c>
      <c r="X3584" t="s">
        <v>87</v>
      </c>
      <c r="Y3584" t="s">
        <v>124</v>
      </c>
      <c r="Z3584" t="s">
        <v>89</v>
      </c>
      <c r="AA3584" t="s">
        <v>90</v>
      </c>
      <c r="AB3584" t="s">
        <v>91</v>
      </c>
      <c r="AC3584" t="s">
        <v>146</v>
      </c>
      <c r="AD3584" t="s">
        <v>93</v>
      </c>
      <c r="AF3584" s="1">
        <v>41661.394456018519</v>
      </c>
    </row>
    <row r="3585" spans="1:32" x14ac:dyDescent="0.3">
      <c r="A3585">
        <v>819569</v>
      </c>
      <c r="B3585">
        <v>3686776</v>
      </c>
      <c r="C3585" t="s">
        <v>19</v>
      </c>
      <c r="D3585" t="s">
        <v>19</v>
      </c>
      <c r="E3585" t="s">
        <v>19</v>
      </c>
      <c r="F3585" t="s">
        <v>24</v>
      </c>
      <c r="G3585" t="s">
        <v>19</v>
      </c>
      <c r="H3585" t="s">
        <v>19</v>
      </c>
      <c r="I3585" t="s">
        <v>19</v>
      </c>
      <c r="J3585" t="s">
        <v>19</v>
      </c>
      <c r="K3585" t="s">
        <v>20</v>
      </c>
      <c r="L3585">
        <f t="shared" si="55"/>
        <v>7</v>
      </c>
      <c r="Q3585" t="s">
        <v>9353</v>
      </c>
      <c r="R3585" t="s">
        <v>9354</v>
      </c>
      <c r="S3585" t="s">
        <v>9355</v>
      </c>
      <c r="T3585" t="s">
        <v>183</v>
      </c>
      <c r="U3585">
        <v>43065</v>
      </c>
      <c r="V3585" s="1">
        <v>43567.116539351853</v>
      </c>
      <c r="W3585" t="s">
        <v>742</v>
      </c>
      <c r="X3585" t="s">
        <v>743</v>
      </c>
      <c r="Y3585" t="s">
        <v>367</v>
      </c>
      <c r="Z3585" t="s">
        <v>89</v>
      </c>
      <c r="AA3585" t="s">
        <v>90</v>
      </c>
      <c r="AB3585" t="s">
        <v>184</v>
      </c>
      <c r="AC3585" t="s">
        <v>413</v>
      </c>
      <c r="AD3585" t="s">
        <v>74</v>
      </c>
      <c r="AF3585" s="1">
        <v>44155.51462962963</v>
      </c>
    </row>
    <row r="3586" spans="1:32" x14ac:dyDescent="0.3">
      <c r="A3586">
        <v>819617</v>
      </c>
      <c r="B3586">
        <v>5826916</v>
      </c>
      <c r="C3586" t="s">
        <v>19</v>
      </c>
      <c r="D3586" t="s">
        <v>19</v>
      </c>
      <c r="E3586" t="s">
        <v>19</v>
      </c>
      <c r="F3586" t="s">
        <v>24</v>
      </c>
      <c r="G3586" t="s">
        <v>19</v>
      </c>
      <c r="H3586" t="s">
        <v>19</v>
      </c>
      <c r="I3586" t="s">
        <v>19</v>
      </c>
      <c r="J3586" t="s">
        <v>19</v>
      </c>
      <c r="K3586" t="s">
        <v>19</v>
      </c>
      <c r="L3586">
        <f t="shared" si="55"/>
        <v>8</v>
      </c>
      <c r="N3586">
        <v>1</v>
      </c>
      <c r="Q3586" t="s">
        <v>9356</v>
      </c>
      <c r="R3586" t="s">
        <v>9357</v>
      </c>
      <c r="S3586" t="s">
        <v>855</v>
      </c>
      <c r="T3586" t="s">
        <v>45</v>
      </c>
      <c r="U3586">
        <v>11209</v>
      </c>
      <c r="V3586" s="1">
        <v>43537.110601851855</v>
      </c>
      <c r="W3586" t="s">
        <v>34</v>
      </c>
      <c r="X3586" t="s">
        <v>87</v>
      </c>
      <c r="Y3586" t="s">
        <v>48</v>
      </c>
      <c r="Z3586" t="s">
        <v>70</v>
      </c>
      <c r="AA3586" t="s">
        <v>71</v>
      </c>
      <c r="AB3586" t="s">
        <v>314</v>
      </c>
      <c r="AC3586" t="s">
        <v>856</v>
      </c>
      <c r="AD3586" t="s">
        <v>316</v>
      </c>
      <c r="AF3586" s="1">
        <v>43559.306898148148</v>
      </c>
    </row>
    <row r="3587" spans="1:32" x14ac:dyDescent="0.3">
      <c r="A3587">
        <v>819628</v>
      </c>
      <c r="B3587">
        <v>4542634</v>
      </c>
      <c r="C3587" t="s">
        <v>19</v>
      </c>
      <c r="D3587" t="s">
        <v>19</v>
      </c>
      <c r="E3587" t="s">
        <v>19</v>
      </c>
      <c r="F3587" t="s">
        <v>24</v>
      </c>
      <c r="G3587" t="s">
        <v>19</v>
      </c>
      <c r="H3587" t="s">
        <v>19</v>
      </c>
      <c r="I3587" t="s">
        <v>19</v>
      </c>
      <c r="J3587" t="s">
        <v>19</v>
      </c>
      <c r="K3587" t="s">
        <v>19</v>
      </c>
      <c r="L3587">
        <f t="shared" si="55"/>
        <v>8</v>
      </c>
      <c r="N3587">
        <v>1</v>
      </c>
      <c r="Q3587" t="s">
        <v>9358</v>
      </c>
      <c r="R3587" t="s">
        <v>9359</v>
      </c>
      <c r="S3587" t="s">
        <v>9360</v>
      </c>
      <c r="T3587" t="s">
        <v>97</v>
      </c>
      <c r="U3587">
        <v>75703</v>
      </c>
      <c r="V3587" s="1">
        <v>43526.110127314816</v>
      </c>
      <c r="W3587" t="s">
        <v>57</v>
      </c>
      <c r="X3587" t="s">
        <v>107</v>
      </c>
      <c r="Y3587" t="s">
        <v>59</v>
      </c>
      <c r="Z3587" t="s">
        <v>37</v>
      </c>
      <c r="AA3587" t="s">
        <v>38</v>
      </c>
      <c r="AB3587" t="s">
        <v>60</v>
      </c>
      <c r="AC3587" t="s">
        <v>732</v>
      </c>
      <c r="AD3587" t="s">
        <v>62</v>
      </c>
      <c r="AF3587" s="1">
        <v>44532.611111111109</v>
      </c>
    </row>
    <row r="3588" spans="1:32" x14ac:dyDescent="0.3">
      <c r="A3588">
        <v>821198</v>
      </c>
      <c r="B3588">
        <v>5669063</v>
      </c>
      <c r="C3588" t="s">
        <v>19</v>
      </c>
      <c r="D3588" t="s">
        <v>19</v>
      </c>
      <c r="E3588" t="s">
        <v>19</v>
      </c>
      <c r="F3588" t="s">
        <v>24</v>
      </c>
      <c r="G3588" t="s">
        <v>19</v>
      </c>
      <c r="H3588" t="s">
        <v>19</v>
      </c>
      <c r="I3588" t="s">
        <v>19</v>
      </c>
      <c r="J3588" t="s">
        <v>19</v>
      </c>
      <c r="K3588" t="s">
        <v>24</v>
      </c>
      <c r="L3588">
        <f t="shared" si="55"/>
        <v>7</v>
      </c>
      <c r="P3588">
        <v>1</v>
      </c>
      <c r="Q3588" t="s">
        <v>9361</v>
      </c>
      <c r="R3588" t="s">
        <v>9362</v>
      </c>
      <c r="S3588" t="s">
        <v>9363</v>
      </c>
      <c r="T3588" t="s">
        <v>172</v>
      </c>
      <c r="U3588">
        <v>93223</v>
      </c>
      <c r="V3588" s="1">
        <v>43756.212314814817</v>
      </c>
      <c r="W3588" t="s">
        <v>34</v>
      </c>
      <c r="X3588" t="s">
        <v>87</v>
      </c>
      <c r="Y3588" t="s">
        <v>194</v>
      </c>
      <c r="Z3588" t="s">
        <v>37</v>
      </c>
      <c r="AA3588" t="s">
        <v>38</v>
      </c>
      <c r="AB3588" t="s">
        <v>174</v>
      </c>
      <c r="AC3588" t="s">
        <v>1304</v>
      </c>
      <c r="AD3588" t="s">
        <v>41</v>
      </c>
      <c r="AF3588" s="1">
        <v>43796.374374999999</v>
      </c>
    </row>
    <row r="3589" spans="1:32" x14ac:dyDescent="0.3">
      <c r="A3589">
        <v>821701</v>
      </c>
      <c r="B3589">
        <v>579699</v>
      </c>
      <c r="C3589" t="s">
        <v>19</v>
      </c>
      <c r="D3589" t="s">
        <v>19</v>
      </c>
      <c r="E3589" t="s">
        <v>19</v>
      </c>
      <c r="F3589" t="s">
        <v>24</v>
      </c>
      <c r="G3589" t="s">
        <v>19</v>
      </c>
      <c r="H3589" t="s">
        <v>19</v>
      </c>
      <c r="I3589" t="s">
        <v>19</v>
      </c>
      <c r="J3589" t="s">
        <v>19</v>
      </c>
      <c r="K3589" t="s">
        <v>24</v>
      </c>
      <c r="L3589">
        <f t="shared" si="55"/>
        <v>7</v>
      </c>
      <c r="P3589">
        <v>1</v>
      </c>
      <c r="Q3589" t="s">
        <v>9364</v>
      </c>
      <c r="R3589" t="s">
        <v>9365</v>
      </c>
      <c r="S3589" t="s">
        <v>726</v>
      </c>
      <c r="T3589" t="s">
        <v>172</v>
      </c>
      <c r="U3589">
        <v>94607</v>
      </c>
      <c r="V3589" s="1">
        <v>39486</v>
      </c>
      <c r="W3589" t="s">
        <v>34</v>
      </c>
      <c r="X3589" t="s">
        <v>299</v>
      </c>
      <c r="Y3589" t="s">
        <v>194</v>
      </c>
      <c r="Z3589" t="s">
        <v>37</v>
      </c>
      <c r="AA3589" t="s">
        <v>38</v>
      </c>
      <c r="AB3589" t="s">
        <v>174</v>
      </c>
      <c r="AC3589" t="s">
        <v>195</v>
      </c>
      <c r="AD3589" t="s">
        <v>41</v>
      </c>
      <c r="AF3589" s="1">
        <v>41834.555625000001</v>
      </c>
    </row>
    <row r="3590" spans="1:32" x14ac:dyDescent="0.3">
      <c r="A3590">
        <v>821919</v>
      </c>
      <c r="B3590">
        <v>1495426</v>
      </c>
      <c r="C3590" t="s">
        <v>19</v>
      </c>
      <c r="D3590" t="s">
        <v>19</v>
      </c>
      <c r="E3590" t="s">
        <v>19</v>
      </c>
      <c r="F3590" t="s">
        <v>19</v>
      </c>
      <c r="G3590" t="s">
        <v>19</v>
      </c>
      <c r="H3590" t="s">
        <v>19</v>
      </c>
      <c r="I3590" t="s">
        <v>19</v>
      </c>
      <c r="J3590" t="s">
        <v>19</v>
      </c>
      <c r="K3590" t="s">
        <v>24</v>
      </c>
      <c r="L3590">
        <f t="shared" si="55"/>
        <v>8</v>
      </c>
      <c r="O3590">
        <v>1</v>
      </c>
      <c r="Q3590" t="s">
        <v>9366</v>
      </c>
      <c r="R3590" t="s">
        <v>9367</v>
      </c>
      <c r="S3590" t="s">
        <v>9368</v>
      </c>
      <c r="T3590" t="s">
        <v>704</v>
      </c>
      <c r="U3590">
        <v>61064</v>
      </c>
      <c r="V3590" s="1">
        <v>43657.110312500001</v>
      </c>
      <c r="W3590" t="s">
        <v>34</v>
      </c>
      <c r="X3590" t="s">
        <v>87</v>
      </c>
      <c r="Y3590" t="s">
        <v>789</v>
      </c>
      <c r="Z3590" t="s">
        <v>89</v>
      </c>
      <c r="AA3590" t="s">
        <v>90</v>
      </c>
      <c r="AB3590" t="s">
        <v>167</v>
      </c>
      <c r="AC3590" t="s">
        <v>790</v>
      </c>
      <c r="AD3590" t="s">
        <v>93</v>
      </c>
      <c r="AF3590" s="1">
        <v>43658.362962962965</v>
      </c>
    </row>
    <row r="3591" spans="1:32" x14ac:dyDescent="0.3">
      <c r="A3591">
        <v>822066</v>
      </c>
      <c r="B3591">
        <v>1937195</v>
      </c>
      <c r="C3591" t="s">
        <v>19</v>
      </c>
      <c r="D3591" t="s">
        <v>19</v>
      </c>
      <c r="E3591" t="s">
        <v>19</v>
      </c>
      <c r="F3591" t="s">
        <v>24</v>
      </c>
      <c r="G3591" t="s">
        <v>19</v>
      </c>
      <c r="H3591" t="s">
        <v>19</v>
      </c>
      <c r="I3591" t="s">
        <v>19</v>
      </c>
      <c r="J3591" t="s">
        <v>19</v>
      </c>
      <c r="K3591" t="s">
        <v>20</v>
      </c>
      <c r="L3591">
        <f t="shared" ref="L3591:L3654" si="56">COUNTIF(C3591:K3591,"Y")</f>
        <v>7</v>
      </c>
      <c r="Q3591" t="s">
        <v>9369</v>
      </c>
      <c r="R3591" t="s">
        <v>9370</v>
      </c>
      <c r="S3591" t="s">
        <v>9371</v>
      </c>
      <c r="T3591" t="s">
        <v>56</v>
      </c>
      <c r="U3591">
        <v>70065</v>
      </c>
      <c r="V3591" s="1">
        <v>43566.111608796295</v>
      </c>
      <c r="W3591" t="s">
        <v>57</v>
      </c>
      <c r="X3591" t="s">
        <v>58</v>
      </c>
      <c r="Y3591" t="s">
        <v>140</v>
      </c>
      <c r="Z3591" t="s">
        <v>89</v>
      </c>
      <c r="AA3591" t="s">
        <v>90</v>
      </c>
      <c r="AB3591" t="s">
        <v>141</v>
      </c>
      <c r="AC3591" t="s">
        <v>937</v>
      </c>
      <c r="AD3591" t="s">
        <v>118</v>
      </c>
      <c r="AF3591" s="1">
        <v>43693.672303240739</v>
      </c>
    </row>
    <row r="3592" spans="1:32" x14ac:dyDescent="0.3">
      <c r="A3592">
        <v>822140</v>
      </c>
      <c r="B3592">
        <v>2342020</v>
      </c>
      <c r="C3592" t="s">
        <v>19</v>
      </c>
      <c r="D3592" t="s">
        <v>19</v>
      </c>
      <c r="E3592" t="s">
        <v>20</v>
      </c>
      <c r="F3592" t="s">
        <v>24</v>
      </c>
      <c r="G3592" t="s">
        <v>19</v>
      </c>
      <c r="H3592" t="s">
        <v>19</v>
      </c>
      <c r="I3592" t="s">
        <v>19</v>
      </c>
      <c r="J3592" t="s">
        <v>19</v>
      </c>
      <c r="K3592" t="s">
        <v>20</v>
      </c>
      <c r="L3592">
        <f t="shared" si="56"/>
        <v>6</v>
      </c>
      <c r="Q3592" t="s">
        <v>9372</v>
      </c>
      <c r="R3592" t="s">
        <v>9373</v>
      </c>
      <c r="S3592" t="s">
        <v>9374</v>
      </c>
      <c r="T3592" t="s">
        <v>165</v>
      </c>
      <c r="U3592">
        <v>48895</v>
      </c>
      <c r="V3592" s="1">
        <v>43544.109837962962</v>
      </c>
      <c r="W3592" t="s">
        <v>34</v>
      </c>
      <c r="X3592" t="s">
        <v>87</v>
      </c>
      <c r="Y3592" t="s">
        <v>166</v>
      </c>
      <c r="Z3592" t="s">
        <v>89</v>
      </c>
      <c r="AA3592" t="s">
        <v>90</v>
      </c>
      <c r="AB3592" t="s">
        <v>167</v>
      </c>
      <c r="AC3592" t="s">
        <v>830</v>
      </c>
      <c r="AD3592" t="s">
        <v>93</v>
      </c>
      <c r="AF3592" s="1">
        <v>43570.349224537036</v>
      </c>
    </row>
    <row r="3593" spans="1:32" x14ac:dyDescent="0.3">
      <c r="A3593">
        <v>822792</v>
      </c>
      <c r="B3593">
        <v>5928025</v>
      </c>
      <c r="C3593" t="s">
        <v>19</v>
      </c>
      <c r="D3593" t="s">
        <v>19</v>
      </c>
      <c r="E3593" t="s">
        <v>19</v>
      </c>
      <c r="F3593" t="s">
        <v>24</v>
      </c>
      <c r="G3593" t="s">
        <v>19</v>
      </c>
      <c r="H3593" t="s">
        <v>20</v>
      </c>
      <c r="I3593" t="s">
        <v>19</v>
      </c>
      <c r="J3593" t="s">
        <v>19</v>
      </c>
      <c r="K3593" t="s">
        <v>20</v>
      </c>
      <c r="L3593">
        <f t="shared" si="56"/>
        <v>6</v>
      </c>
      <c r="Q3593" t="s">
        <v>6522</v>
      </c>
      <c r="R3593" t="s">
        <v>9375</v>
      </c>
      <c r="S3593" t="s">
        <v>9131</v>
      </c>
      <c r="T3593" t="s">
        <v>97</v>
      </c>
      <c r="U3593">
        <v>77478</v>
      </c>
      <c r="V3593" s="1">
        <v>43694.111203703702</v>
      </c>
      <c r="W3593" t="s">
        <v>636</v>
      </c>
      <c r="X3593" t="s">
        <v>636</v>
      </c>
      <c r="Y3593" t="s">
        <v>59</v>
      </c>
      <c r="Z3593" t="s">
        <v>37</v>
      </c>
      <c r="AA3593" t="s">
        <v>38</v>
      </c>
      <c r="AB3593" t="s">
        <v>60</v>
      </c>
      <c r="AC3593" t="s">
        <v>717</v>
      </c>
      <c r="AD3593" t="s">
        <v>62</v>
      </c>
      <c r="AF3593" s="1">
        <v>44608.338888888888</v>
      </c>
    </row>
    <row r="3594" spans="1:32" x14ac:dyDescent="0.3">
      <c r="A3594">
        <v>822828</v>
      </c>
      <c r="B3594">
        <v>5739858</v>
      </c>
      <c r="C3594" t="s">
        <v>19</v>
      </c>
      <c r="D3594" t="s">
        <v>19</v>
      </c>
      <c r="E3594" t="s">
        <v>19</v>
      </c>
      <c r="F3594" t="s">
        <v>24</v>
      </c>
      <c r="G3594" t="s">
        <v>19</v>
      </c>
      <c r="H3594" t="s">
        <v>19</v>
      </c>
      <c r="I3594" t="s">
        <v>19</v>
      </c>
      <c r="J3594" t="s">
        <v>19</v>
      </c>
      <c r="K3594" t="s">
        <v>19</v>
      </c>
      <c r="L3594">
        <f t="shared" si="56"/>
        <v>8</v>
      </c>
      <c r="N3594">
        <v>1</v>
      </c>
      <c r="Q3594" t="s">
        <v>9376</v>
      </c>
      <c r="R3594" t="s">
        <v>9377</v>
      </c>
      <c r="S3594" t="s">
        <v>9378</v>
      </c>
      <c r="T3594" t="s">
        <v>78</v>
      </c>
      <c r="U3594">
        <v>33570</v>
      </c>
      <c r="V3594" s="1">
        <v>43564.245011574072</v>
      </c>
      <c r="W3594" t="s">
        <v>1929</v>
      </c>
      <c r="X3594" t="s">
        <v>1930</v>
      </c>
      <c r="Y3594" t="s">
        <v>79</v>
      </c>
      <c r="Z3594" t="s">
        <v>70</v>
      </c>
      <c r="AA3594" t="s">
        <v>71</v>
      </c>
      <c r="AB3594" t="s">
        <v>80</v>
      </c>
      <c r="AC3594" t="s">
        <v>81</v>
      </c>
      <c r="AD3594" t="s">
        <v>82</v>
      </c>
      <c r="AF3594" s="1">
        <v>43622.323877314811</v>
      </c>
    </row>
    <row r="3595" spans="1:32" x14ac:dyDescent="0.3">
      <c r="A3595">
        <v>822867</v>
      </c>
      <c r="B3595">
        <v>4235657</v>
      </c>
      <c r="C3595" t="s">
        <v>19</v>
      </c>
      <c r="D3595" t="s">
        <v>19</v>
      </c>
      <c r="E3595" t="s">
        <v>19</v>
      </c>
      <c r="F3595" t="s">
        <v>24</v>
      </c>
      <c r="G3595" t="s">
        <v>19</v>
      </c>
      <c r="H3595" t="s">
        <v>19</v>
      </c>
      <c r="I3595" t="s">
        <v>19</v>
      </c>
      <c r="J3595" t="s">
        <v>19</v>
      </c>
      <c r="K3595" t="s">
        <v>24</v>
      </c>
      <c r="L3595">
        <f t="shared" si="56"/>
        <v>7</v>
      </c>
      <c r="P3595">
        <v>1</v>
      </c>
      <c r="Q3595" t="s">
        <v>9379</v>
      </c>
      <c r="R3595" t="s">
        <v>9380</v>
      </c>
      <c r="S3595" t="s">
        <v>9381</v>
      </c>
      <c r="T3595" t="s">
        <v>553</v>
      </c>
      <c r="U3595">
        <v>29593</v>
      </c>
      <c r="V3595" s="1">
        <v>43552.247534722221</v>
      </c>
      <c r="W3595" t="s">
        <v>57</v>
      </c>
      <c r="X3595" t="s">
        <v>58</v>
      </c>
      <c r="Y3595" t="s">
        <v>357</v>
      </c>
      <c r="Z3595" t="s">
        <v>70</v>
      </c>
      <c r="AA3595" t="s">
        <v>71</v>
      </c>
      <c r="AB3595" t="s">
        <v>358</v>
      </c>
      <c r="AC3595" t="s">
        <v>503</v>
      </c>
      <c r="AD3595" t="s">
        <v>82</v>
      </c>
      <c r="AF3595" s="1">
        <v>43640.399212962962</v>
      </c>
    </row>
    <row r="3596" spans="1:32" x14ac:dyDescent="0.3">
      <c r="A3596">
        <v>823238</v>
      </c>
      <c r="B3596">
        <v>426456</v>
      </c>
      <c r="C3596" t="s">
        <v>19</v>
      </c>
      <c r="D3596" t="s">
        <v>19</v>
      </c>
      <c r="E3596" t="s">
        <v>19</v>
      </c>
      <c r="F3596" t="s">
        <v>24</v>
      </c>
      <c r="G3596" t="s">
        <v>19</v>
      </c>
      <c r="H3596" t="s">
        <v>19</v>
      </c>
      <c r="I3596" t="s">
        <v>19</v>
      </c>
      <c r="J3596" t="s">
        <v>19</v>
      </c>
      <c r="K3596" t="s">
        <v>20</v>
      </c>
      <c r="L3596">
        <f t="shared" si="56"/>
        <v>7</v>
      </c>
      <c r="Q3596" t="s">
        <v>9382</v>
      </c>
      <c r="R3596" t="s">
        <v>9383</v>
      </c>
      <c r="S3596" t="s">
        <v>9384</v>
      </c>
      <c r="T3596" t="s">
        <v>189</v>
      </c>
      <c r="U3596">
        <v>71639</v>
      </c>
      <c r="V3596" s="1">
        <v>43594.111550925925</v>
      </c>
      <c r="W3596" t="s">
        <v>57</v>
      </c>
      <c r="X3596" t="s">
        <v>58</v>
      </c>
      <c r="Y3596" t="s">
        <v>115</v>
      </c>
      <c r="Z3596" t="s">
        <v>89</v>
      </c>
      <c r="AA3596" t="s">
        <v>90</v>
      </c>
      <c r="AB3596" t="s">
        <v>116</v>
      </c>
      <c r="AC3596" t="s">
        <v>434</v>
      </c>
      <c r="AD3596" t="s">
        <v>118</v>
      </c>
      <c r="AF3596" s="1">
        <v>43601.379236111112</v>
      </c>
    </row>
    <row r="3597" spans="1:32" x14ac:dyDescent="0.3">
      <c r="A3597">
        <v>823271</v>
      </c>
      <c r="B3597">
        <v>2142951</v>
      </c>
      <c r="C3597" t="s">
        <v>19</v>
      </c>
      <c r="D3597" t="s">
        <v>20</v>
      </c>
      <c r="E3597" t="s">
        <v>19</v>
      </c>
      <c r="F3597" t="s">
        <v>24</v>
      </c>
      <c r="G3597" t="s">
        <v>19</v>
      </c>
      <c r="H3597" t="s">
        <v>19</v>
      </c>
      <c r="I3597" t="s">
        <v>19</v>
      </c>
      <c r="J3597" t="s">
        <v>19</v>
      </c>
      <c r="K3597" t="s">
        <v>20</v>
      </c>
      <c r="L3597">
        <f t="shared" si="56"/>
        <v>6</v>
      </c>
      <c r="Q3597" t="s">
        <v>9385</v>
      </c>
      <c r="R3597" t="s">
        <v>9386</v>
      </c>
      <c r="S3597" t="s">
        <v>1821</v>
      </c>
      <c r="T3597" t="s">
        <v>66</v>
      </c>
      <c r="U3597">
        <v>20783</v>
      </c>
      <c r="V3597" s="1">
        <v>43524.109895833331</v>
      </c>
      <c r="W3597" t="s">
        <v>67</v>
      </c>
      <c r="X3597" t="s">
        <v>860</v>
      </c>
      <c r="Y3597" t="s">
        <v>69</v>
      </c>
      <c r="Z3597" t="s">
        <v>70</v>
      </c>
      <c r="AA3597" t="s">
        <v>71</v>
      </c>
      <c r="AB3597" t="s">
        <v>72</v>
      </c>
      <c r="AC3597" t="s">
        <v>927</v>
      </c>
      <c r="AD3597" t="s">
        <v>74</v>
      </c>
      <c r="AF3597" s="1">
        <v>43572.452650462961</v>
      </c>
    </row>
    <row r="3598" spans="1:32" x14ac:dyDescent="0.3">
      <c r="A3598">
        <v>823313</v>
      </c>
      <c r="B3598">
        <v>3724576</v>
      </c>
      <c r="C3598" t="s">
        <v>19</v>
      </c>
      <c r="D3598" t="s">
        <v>20</v>
      </c>
      <c r="E3598" t="s">
        <v>20</v>
      </c>
      <c r="F3598" t="s">
        <v>24</v>
      </c>
      <c r="G3598" t="s">
        <v>19</v>
      </c>
      <c r="H3598" t="s">
        <v>19</v>
      </c>
      <c r="I3598" t="s">
        <v>19</v>
      </c>
      <c r="J3598" t="s">
        <v>20</v>
      </c>
      <c r="K3598" t="s">
        <v>20</v>
      </c>
      <c r="L3598">
        <f t="shared" si="56"/>
        <v>4</v>
      </c>
      <c r="Q3598" t="s">
        <v>9387</v>
      </c>
      <c r="R3598" t="s">
        <v>9388</v>
      </c>
      <c r="S3598" t="s">
        <v>7868</v>
      </c>
      <c r="T3598" t="s">
        <v>494</v>
      </c>
      <c r="U3598">
        <v>74728</v>
      </c>
      <c r="V3598" s="1">
        <v>45051.227939814817</v>
      </c>
      <c r="W3598" t="s">
        <v>129</v>
      </c>
      <c r="X3598" t="s">
        <v>130</v>
      </c>
      <c r="Y3598" t="s">
        <v>489</v>
      </c>
      <c r="Z3598" t="s">
        <v>37</v>
      </c>
      <c r="AA3598" t="s">
        <v>38</v>
      </c>
      <c r="AB3598" t="s">
        <v>484</v>
      </c>
      <c r="AC3598" t="s">
        <v>497</v>
      </c>
      <c r="AD3598" t="s">
        <v>62</v>
      </c>
    </row>
    <row r="3599" spans="1:32" x14ac:dyDescent="0.3">
      <c r="A3599">
        <v>823343</v>
      </c>
      <c r="B3599">
        <v>5204893</v>
      </c>
      <c r="C3599" t="s">
        <v>19</v>
      </c>
      <c r="D3599" t="s">
        <v>19</v>
      </c>
      <c r="E3599" t="s">
        <v>19</v>
      </c>
      <c r="F3599" t="s">
        <v>24</v>
      </c>
      <c r="G3599" t="s">
        <v>19</v>
      </c>
      <c r="H3599" t="s">
        <v>19</v>
      </c>
      <c r="I3599" t="s">
        <v>19</v>
      </c>
      <c r="J3599" t="s">
        <v>19</v>
      </c>
      <c r="K3599" t="s">
        <v>19</v>
      </c>
      <c r="L3599">
        <f t="shared" si="56"/>
        <v>8</v>
      </c>
      <c r="N3599">
        <v>1</v>
      </c>
      <c r="Q3599" t="s">
        <v>9389</v>
      </c>
      <c r="R3599" t="s">
        <v>9390</v>
      </c>
      <c r="S3599" t="s">
        <v>9391</v>
      </c>
      <c r="T3599" t="s">
        <v>33</v>
      </c>
      <c r="U3599">
        <v>82701</v>
      </c>
      <c r="V3599" s="1">
        <v>43757.201423611114</v>
      </c>
      <c r="W3599" t="s">
        <v>34</v>
      </c>
      <c r="X3599" t="s">
        <v>87</v>
      </c>
      <c r="Y3599" t="s">
        <v>88</v>
      </c>
      <c r="Z3599" t="s">
        <v>37</v>
      </c>
      <c r="AA3599" t="s">
        <v>38</v>
      </c>
      <c r="AB3599" t="s">
        <v>39</v>
      </c>
      <c r="AC3599" t="s">
        <v>40</v>
      </c>
      <c r="AD3599" t="s">
        <v>41</v>
      </c>
      <c r="AF3599" s="1">
        <v>44004.328310185185</v>
      </c>
    </row>
    <row r="3600" spans="1:32" x14ac:dyDescent="0.3">
      <c r="A3600">
        <v>823549</v>
      </c>
      <c r="B3600">
        <v>3471303</v>
      </c>
      <c r="C3600" t="s">
        <v>19</v>
      </c>
      <c r="D3600" t="s">
        <v>19</v>
      </c>
      <c r="E3600" t="s">
        <v>19</v>
      </c>
      <c r="F3600" t="s">
        <v>24</v>
      </c>
      <c r="G3600" t="s">
        <v>19</v>
      </c>
      <c r="H3600" t="s">
        <v>19</v>
      </c>
      <c r="I3600" t="s">
        <v>19</v>
      </c>
      <c r="J3600" t="s">
        <v>19</v>
      </c>
      <c r="K3600" t="s">
        <v>19</v>
      </c>
      <c r="L3600">
        <f t="shared" si="56"/>
        <v>8</v>
      </c>
      <c r="N3600">
        <v>1</v>
      </c>
      <c r="Q3600" t="s">
        <v>9392</v>
      </c>
      <c r="R3600" t="s">
        <v>9393</v>
      </c>
      <c r="S3600" t="s">
        <v>9394</v>
      </c>
      <c r="T3600" t="s">
        <v>224</v>
      </c>
      <c r="U3600">
        <v>28105</v>
      </c>
      <c r="V3600" s="1">
        <v>43591.466921296298</v>
      </c>
      <c r="W3600" t="s">
        <v>57</v>
      </c>
      <c r="X3600" t="s">
        <v>58</v>
      </c>
      <c r="Y3600" t="s">
        <v>357</v>
      </c>
      <c r="Z3600" t="s">
        <v>70</v>
      </c>
      <c r="AA3600" t="s">
        <v>71</v>
      </c>
      <c r="AB3600" t="s">
        <v>358</v>
      </c>
      <c r="AC3600" t="s">
        <v>503</v>
      </c>
      <c r="AD3600" t="s">
        <v>82</v>
      </c>
      <c r="AF3600" s="1">
        <v>40481</v>
      </c>
    </row>
    <row r="3601" spans="1:32" x14ac:dyDescent="0.3">
      <c r="A3601">
        <v>823645</v>
      </c>
      <c r="B3601">
        <v>1173222</v>
      </c>
      <c r="C3601" t="s">
        <v>19</v>
      </c>
      <c r="D3601" t="s">
        <v>19</v>
      </c>
      <c r="E3601" t="s">
        <v>19</v>
      </c>
      <c r="F3601" t="s">
        <v>24</v>
      </c>
      <c r="G3601" t="s">
        <v>20</v>
      </c>
      <c r="H3601" t="s">
        <v>19</v>
      </c>
      <c r="I3601" t="s">
        <v>19</v>
      </c>
      <c r="J3601" t="s">
        <v>19</v>
      </c>
      <c r="K3601" t="s">
        <v>19</v>
      </c>
      <c r="L3601">
        <f t="shared" si="56"/>
        <v>7</v>
      </c>
      <c r="Q3601" t="s">
        <v>9395</v>
      </c>
      <c r="R3601" t="s">
        <v>9396</v>
      </c>
      <c r="S3601" t="s">
        <v>4614</v>
      </c>
      <c r="T3601" t="s">
        <v>356</v>
      </c>
      <c r="U3601">
        <v>31768</v>
      </c>
      <c r="V3601" s="1">
        <v>43565.112083333333</v>
      </c>
      <c r="W3601" t="s">
        <v>57</v>
      </c>
      <c r="X3601" t="s">
        <v>370</v>
      </c>
      <c r="Y3601" t="s">
        <v>357</v>
      </c>
      <c r="Z3601" t="s">
        <v>89</v>
      </c>
      <c r="AA3601" t="s">
        <v>90</v>
      </c>
      <c r="AB3601" t="s">
        <v>141</v>
      </c>
      <c r="AC3601" t="s">
        <v>1779</v>
      </c>
      <c r="AD3601" t="s">
        <v>118</v>
      </c>
      <c r="AF3601" s="1">
        <v>44362.637499999997</v>
      </c>
    </row>
    <row r="3602" spans="1:32" x14ac:dyDescent="0.3">
      <c r="A3602">
        <v>823698</v>
      </c>
      <c r="B3602">
        <v>4426690</v>
      </c>
      <c r="C3602" t="s">
        <v>19</v>
      </c>
      <c r="D3602" t="s">
        <v>19</v>
      </c>
      <c r="E3602" t="s">
        <v>20</v>
      </c>
      <c r="F3602" t="s">
        <v>20</v>
      </c>
      <c r="G3602" t="s">
        <v>20</v>
      </c>
      <c r="H3602" t="s">
        <v>20</v>
      </c>
      <c r="I3602" t="s">
        <v>19</v>
      </c>
      <c r="J3602" t="s">
        <v>19</v>
      </c>
      <c r="K3602" t="s">
        <v>19</v>
      </c>
      <c r="L3602">
        <f t="shared" si="56"/>
        <v>5</v>
      </c>
      <c r="Q3602" t="s">
        <v>9397</v>
      </c>
      <c r="R3602" t="s">
        <v>9398</v>
      </c>
      <c r="S3602" t="s">
        <v>2727</v>
      </c>
      <c r="T3602" t="s">
        <v>281</v>
      </c>
      <c r="U3602">
        <v>37924</v>
      </c>
      <c r="V3602" s="1">
        <v>43552.247534722221</v>
      </c>
      <c r="W3602" t="s">
        <v>57</v>
      </c>
      <c r="X3602" t="s">
        <v>58</v>
      </c>
      <c r="Y3602" t="s">
        <v>357</v>
      </c>
      <c r="Z3602" t="s">
        <v>70</v>
      </c>
      <c r="AA3602" t="s">
        <v>71</v>
      </c>
      <c r="AB3602" t="s">
        <v>358</v>
      </c>
      <c r="AC3602" t="s">
        <v>793</v>
      </c>
      <c r="AD3602" t="s">
        <v>82</v>
      </c>
      <c r="AF3602" s="1">
        <v>43672.487800925926</v>
      </c>
    </row>
    <row r="3603" spans="1:32" x14ac:dyDescent="0.3">
      <c r="A3603">
        <v>823719</v>
      </c>
      <c r="B3603">
        <v>1902495</v>
      </c>
      <c r="C3603" t="s">
        <v>19</v>
      </c>
      <c r="D3603" t="s">
        <v>19</v>
      </c>
      <c r="E3603" t="s">
        <v>19</v>
      </c>
      <c r="F3603" t="s">
        <v>24</v>
      </c>
      <c r="G3603" t="s">
        <v>19</v>
      </c>
      <c r="H3603" t="s">
        <v>19</v>
      </c>
      <c r="I3603" t="s">
        <v>19</v>
      </c>
      <c r="J3603" t="s">
        <v>19</v>
      </c>
      <c r="K3603" t="s">
        <v>24</v>
      </c>
      <c r="L3603">
        <f t="shared" si="56"/>
        <v>7</v>
      </c>
      <c r="P3603">
        <v>1</v>
      </c>
      <c r="Q3603" t="s">
        <v>9399</v>
      </c>
      <c r="R3603" t="s">
        <v>9400</v>
      </c>
      <c r="S3603" t="s">
        <v>1111</v>
      </c>
      <c r="T3603" t="s">
        <v>56</v>
      </c>
      <c r="U3603">
        <v>70501</v>
      </c>
      <c r="V3603" s="1">
        <v>43557.11146990741</v>
      </c>
      <c r="W3603" t="s">
        <v>57</v>
      </c>
      <c r="X3603" t="s">
        <v>58</v>
      </c>
      <c r="Y3603" t="s">
        <v>59</v>
      </c>
      <c r="Z3603" t="s">
        <v>37</v>
      </c>
      <c r="AA3603" t="s">
        <v>38</v>
      </c>
      <c r="AB3603" t="s">
        <v>60</v>
      </c>
      <c r="AC3603" t="s">
        <v>103</v>
      </c>
      <c r="AD3603" t="s">
        <v>62</v>
      </c>
      <c r="AF3603" s="1">
        <v>43628.314108796294</v>
      </c>
    </row>
    <row r="3604" spans="1:32" x14ac:dyDescent="0.3">
      <c r="A3604">
        <v>823756</v>
      </c>
      <c r="B3604">
        <v>1838006</v>
      </c>
      <c r="C3604" t="s">
        <v>19</v>
      </c>
      <c r="D3604" t="s">
        <v>20</v>
      </c>
      <c r="E3604" t="s">
        <v>19</v>
      </c>
      <c r="F3604" t="s">
        <v>24</v>
      </c>
      <c r="G3604" t="s">
        <v>19</v>
      </c>
      <c r="H3604" t="s">
        <v>19</v>
      </c>
      <c r="I3604" t="s">
        <v>19</v>
      </c>
      <c r="J3604" t="s">
        <v>19</v>
      </c>
      <c r="K3604" t="s">
        <v>20</v>
      </c>
      <c r="L3604">
        <f t="shared" si="56"/>
        <v>6</v>
      </c>
      <c r="Q3604" t="s">
        <v>9401</v>
      </c>
      <c r="R3604" t="s">
        <v>9402</v>
      </c>
      <c r="S3604" t="s">
        <v>9403</v>
      </c>
      <c r="T3604" t="s">
        <v>590</v>
      </c>
      <c r="U3604">
        <v>42171</v>
      </c>
      <c r="V3604" s="1">
        <v>43536.110277777778</v>
      </c>
      <c r="W3604" t="s">
        <v>57</v>
      </c>
      <c r="X3604" t="s">
        <v>107</v>
      </c>
      <c r="Y3604" t="s">
        <v>367</v>
      </c>
      <c r="Z3604" t="s">
        <v>89</v>
      </c>
      <c r="AA3604" t="s">
        <v>90</v>
      </c>
      <c r="AB3604" t="s">
        <v>184</v>
      </c>
      <c r="AC3604" t="s">
        <v>592</v>
      </c>
      <c r="AD3604" t="s">
        <v>74</v>
      </c>
      <c r="AF3604" s="1">
        <v>43868.359224537038</v>
      </c>
    </row>
    <row r="3605" spans="1:32" x14ac:dyDescent="0.3">
      <c r="A3605">
        <v>823802</v>
      </c>
      <c r="B3605">
        <v>1902774</v>
      </c>
      <c r="C3605" t="s">
        <v>19</v>
      </c>
      <c r="D3605" t="s">
        <v>19</v>
      </c>
      <c r="E3605" t="s">
        <v>19</v>
      </c>
      <c r="F3605" t="s">
        <v>24</v>
      </c>
      <c r="G3605" t="s">
        <v>19</v>
      </c>
      <c r="H3605" t="s">
        <v>20</v>
      </c>
      <c r="I3605" t="s">
        <v>20</v>
      </c>
      <c r="J3605" t="s">
        <v>19</v>
      </c>
      <c r="K3605" t="s">
        <v>24</v>
      </c>
      <c r="L3605">
        <f t="shared" si="56"/>
        <v>5</v>
      </c>
      <c r="Q3605" t="s">
        <v>9404</v>
      </c>
      <c r="R3605" t="s">
        <v>9405</v>
      </c>
      <c r="S3605" t="s">
        <v>9406</v>
      </c>
      <c r="T3605" t="s">
        <v>56</v>
      </c>
      <c r="U3605">
        <v>70669</v>
      </c>
      <c r="V3605" s="1">
        <v>43580.111331018517</v>
      </c>
      <c r="W3605" t="s">
        <v>57</v>
      </c>
      <c r="X3605" t="s">
        <v>107</v>
      </c>
      <c r="Y3605" t="s">
        <v>59</v>
      </c>
      <c r="Z3605" t="s">
        <v>37</v>
      </c>
      <c r="AA3605" t="s">
        <v>38</v>
      </c>
      <c r="AB3605" t="s">
        <v>60</v>
      </c>
      <c r="AC3605" t="s">
        <v>103</v>
      </c>
      <c r="AD3605" t="s">
        <v>62</v>
      </c>
      <c r="AF3605" s="1">
        <v>43697.535520833335</v>
      </c>
    </row>
    <row r="3606" spans="1:32" x14ac:dyDescent="0.3">
      <c r="A3606">
        <v>823860</v>
      </c>
      <c r="B3606">
        <v>1000013</v>
      </c>
      <c r="C3606" t="s">
        <v>19</v>
      </c>
      <c r="D3606" t="s">
        <v>19</v>
      </c>
      <c r="E3606" t="s">
        <v>19</v>
      </c>
      <c r="F3606" t="s">
        <v>24</v>
      </c>
      <c r="G3606" t="s">
        <v>19</v>
      </c>
      <c r="H3606" t="s">
        <v>19</v>
      </c>
      <c r="I3606" t="s">
        <v>19</v>
      </c>
      <c r="J3606" t="s">
        <v>19</v>
      </c>
      <c r="K3606" t="s">
        <v>19</v>
      </c>
      <c r="L3606">
        <f t="shared" si="56"/>
        <v>8</v>
      </c>
      <c r="N3606">
        <v>1</v>
      </c>
      <c r="Q3606" t="s">
        <v>9407</v>
      </c>
      <c r="R3606" t="s">
        <v>9408</v>
      </c>
      <c r="S3606" t="s">
        <v>9409</v>
      </c>
      <c r="T3606" t="s">
        <v>78</v>
      </c>
      <c r="U3606">
        <v>33523</v>
      </c>
      <c r="V3606" s="1">
        <v>43553.331736111111</v>
      </c>
      <c r="W3606" t="s">
        <v>57</v>
      </c>
      <c r="X3606" t="s">
        <v>58</v>
      </c>
      <c r="Y3606" t="s">
        <v>79</v>
      </c>
      <c r="Z3606" t="s">
        <v>70</v>
      </c>
      <c r="AA3606" t="s">
        <v>71</v>
      </c>
      <c r="AB3606" t="s">
        <v>80</v>
      </c>
      <c r="AC3606" t="s">
        <v>81</v>
      </c>
      <c r="AD3606" t="s">
        <v>82</v>
      </c>
      <c r="AF3606" s="1">
        <v>43591.457129629627</v>
      </c>
    </row>
    <row r="3607" spans="1:32" x14ac:dyDescent="0.3">
      <c r="A3607">
        <v>823877</v>
      </c>
      <c r="B3607">
        <v>5927415</v>
      </c>
      <c r="C3607" t="s">
        <v>19</v>
      </c>
      <c r="D3607" t="s">
        <v>20</v>
      </c>
      <c r="E3607" t="s">
        <v>19</v>
      </c>
      <c r="F3607" t="s">
        <v>24</v>
      </c>
      <c r="G3607" t="s">
        <v>19</v>
      </c>
      <c r="H3607" t="s">
        <v>20</v>
      </c>
      <c r="I3607" t="s">
        <v>19</v>
      </c>
      <c r="J3607" t="s">
        <v>19</v>
      </c>
      <c r="K3607" t="s">
        <v>20</v>
      </c>
      <c r="L3607">
        <f t="shared" si="56"/>
        <v>5</v>
      </c>
      <c r="Q3607" t="s">
        <v>9410</v>
      </c>
      <c r="R3607" t="s">
        <v>9411</v>
      </c>
      <c r="S3607" t="s">
        <v>3706</v>
      </c>
      <c r="T3607" t="s">
        <v>97</v>
      </c>
      <c r="U3607">
        <v>77478</v>
      </c>
      <c r="V3607" s="1">
        <v>43775.212256944447</v>
      </c>
      <c r="W3607" t="s">
        <v>210</v>
      </c>
      <c r="X3607" t="s">
        <v>448</v>
      </c>
      <c r="Y3607" t="s">
        <v>59</v>
      </c>
      <c r="Z3607" t="s">
        <v>37</v>
      </c>
      <c r="AA3607" t="s">
        <v>38</v>
      </c>
      <c r="AB3607" t="s">
        <v>60</v>
      </c>
      <c r="AC3607" t="s">
        <v>732</v>
      </c>
      <c r="AD3607" t="s">
        <v>62</v>
      </c>
      <c r="AF3607" s="1">
        <v>43867.615868055553</v>
      </c>
    </row>
    <row r="3608" spans="1:32" x14ac:dyDescent="0.3">
      <c r="A3608">
        <v>823897</v>
      </c>
      <c r="B3608">
        <v>725323</v>
      </c>
      <c r="C3608" t="s">
        <v>19</v>
      </c>
      <c r="D3608" t="s">
        <v>19</v>
      </c>
      <c r="E3608" t="s">
        <v>19</v>
      </c>
      <c r="F3608" t="s">
        <v>24</v>
      </c>
      <c r="G3608" t="s">
        <v>19</v>
      </c>
      <c r="H3608" t="s">
        <v>19</v>
      </c>
      <c r="I3608" t="s">
        <v>19</v>
      </c>
      <c r="J3608" t="s">
        <v>19</v>
      </c>
      <c r="K3608" t="s">
        <v>19</v>
      </c>
      <c r="L3608">
        <f t="shared" si="56"/>
        <v>8</v>
      </c>
      <c r="N3608">
        <v>1</v>
      </c>
      <c r="Q3608" t="s">
        <v>9412</v>
      </c>
      <c r="R3608" t="s">
        <v>9413</v>
      </c>
      <c r="S3608" t="s">
        <v>1663</v>
      </c>
      <c r="T3608" t="s">
        <v>350</v>
      </c>
      <c r="U3608">
        <v>6825</v>
      </c>
      <c r="V3608" s="1">
        <v>43573.110439814816</v>
      </c>
      <c r="W3608" t="s">
        <v>34</v>
      </c>
      <c r="X3608" t="s">
        <v>87</v>
      </c>
      <c r="Y3608" t="s">
        <v>48</v>
      </c>
      <c r="Z3608" t="s">
        <v>70</v>
      </c>
      <c r="AA3608" t="s">
        <v>71</v>
      </c>
      <c r="AB3608" t="s">
        <v>351</v>
      </c>
      <c r="AC3608" t="s">
        <v>352</v>
      </c>
      <c r="AD3608" t="s">
        <v>316</v>
      </c>
      <c r="AF3608" s="1">
        <v>43630.650868055556</v>
      </c>
    </row>
    <row r="3609" spans="1:32" x14ac:dyDescent="0.3">
      <c r="A3609">
        <v>823987</v>
      </c>
      <c r="B3609">
        <v>1173119</v>
      </c>
      <c r="C3609" t="s">
        <v>19</v>
      </c>
      <c r="D3609" t="s">
        <v>19</v>
      </c>
      <c r="E3609" t="s">
        <v>19</v>
      </c>
      <c r="F3609" t="s">
        <v>24</v>
      </c>
      <c r="G3609" t="s">
        <v>20</v>
      </c>
      <c r="H3609" t="s">
        <v>19</v>
      </c>
      <c r="I3609" t="s">
        <v>19</v>
      </c>
      <c r="J3609" t="s">
        <v>19</v>
      </c>
      <c r="K3609" t="s">
        <v>19</v>
      </c>
      <c r="L3609">
        <f t="shared" si="56"/>
        <v>7</v>
      </c>
      <c r="Q3609" t="s">
        <v>9414</v>
      </c>
      <c r="R3609" t="s">
        <v>9415</v>
      </c>
      <c r="S3609" t="s">
        <v>1634</v>
      </c>
      <c r="T3609" t="s">
        <v>356</v>
      </c>
      <c r="U3609">
        <v>30096</v>
      </c>
      <c r="V3609" s="1">
        <v>43581.111863425926</v>
      </c>
      <c r="W3609" t="s">
        <v>636</v>
      </c>
      <c r="X3609" t="s">
        <v>636</v>
      </c>
      <c r="Y3609" t="s">
        <v>357</v>
      </c>
      <c r="Z3609" t="s">
        <v>70</v>
      </c>
      <c r="AA3609" t="s">
        <v>71</v>
      </c>
      <c r="AB3609" t="s">
        <v>358</v>
      </c>
      <c r="AC3609" t="s">
        <v>549</v>
      </c>
      <c r="AD3609" t="s">
        <v>82</v>
      </c>
      <c r="AF3609" s="1">
        <v>44614.561111111114</v>
      </c>
    </row>
    <row r="3610" spans="1:32" x14ac:dyDescent="0.3">
      <c r="A3610">
        <v>824120</v>
      </c>
      <c r="B3610">
        <v>5727245</v>
      </c>
      <c r="C3610" t="s">
        <v>19</v>
      </c>
      <c r="D3610" t="s">
        <v>19</v>
      </c>
      <c r="E3610" t="s">
        <v>19</v>
      </c>
      <c r="F3610" t="s">
        <v>24</v>
      </c>
      <c r="G3610" t="s">
        <v>19</v>
      </c>
      <c r="H3610" t="s">
        <v>20</v>
      </c>
      <c r="I3610" t="s">
        <v>19</v>
      </c>
      <c r="J3610" t="s">
        <v>19</v>
      </c>
      <c r="K3610" t="s">
        <v>19</v>
      </c>
      <c r="L3610">
        <f t="shared" si="56"/>
        <v>7</v>
      </c>
      <c r="Q3610" t="s">
        <v>9416</v>
      </c>
      <c r="R3610" t="s">
        <v>9417</v>
      </c>
      <c r="S3610" t="s">
        <v>1877</v>
      </c>
      <c r="T3610" t="s">
        <v>78</v>
      </c>
      <c r="U3610">
        <v>33458</v>
      </c>
      <c r="V3610" s="1">
        <v>43900.199687499997</v>
      </c>
      <c r="W3610" t="s">
        <v>210</v>
      </c>
      <c r="X3610" t="s">
        <v>448</v>
      </c>
      <c r="Y3610" t="s">
        <v>79</v>
      </c>
      <c r="Z3610" t="s">
        <v>70</v>
      </c>
      <c r="AA3610" t="s">
        <v>71</v>
      </c>
      <c r="AB3610" t="s">
        <v>80</v>
      </c>
      <c r="AC3610" t="s">
        <v>477</v>
      </c>
      <c r="AD3610" t="s">
        <v>82</v>
      </c>
      <c r="AF3610" s="1">
        <v>44502.455555555556</v>
      </c>
    </row>
    <row r="3611" spans="1:32" x14ac:dyDescent="0.3">
      <c r="A3611">
        <v>824204</v>
      </c>
      <c r="B3611">
        <v>426519</v>
      </c>
      <c r="C3611" t="s">
        <v>19</v>
      </c>
      <c r="D3611" t="s">
        <v>19</v>
      </c>
      <c r="E3611" t="s">
        <v>19</v>
      </c>
      <c r="F3611" t="s">
        <v>24</v>
      </c>
      <c r="G3611" t="s">
        <v>20</v>
      </c>
      <c r="H3611" t="s">
        <v>19</v>
      </c>
      <c r="I3611" t="s">
        <v>19</v>
      </c>
      <c r="J3611" t="s">
        <v>19</v>
      </c>
      <c r="K3611" t="s">
        <v>19</v>
      </c>
      <c r="L3611">
        <f t="shared" si="56"/>
        <v>7</v>
      </c>
      <c r="Q3611" t="s">
        <v>9418</v>
      </c>
      <c r="R3611" t="s">
        <v>9419</v>
      </c>
      <c r="S3611" t="s">
        <v>2063</v>
      </c>
      <c r="T3611" t="s">
        <v>189</v>
      </c>
      <c r="U3611">
        <v>72364</v>
      </c>
      <c r="V3611" s="1">
        <v>43606.111319444448</v>
      </c>
      <c r="W3611" t="s">
        <v>57</v>
      </c>
      <c r="X3611" t="s">
        <v>107</v>
      </c>
      <c r="Y3611" t="s">
        <v>115</v>
      </c>
      <c r="Z3611" t="s">
        <v>89</v>
      </c>
      <c r="AA3611" t="s">
        <v>90</v>
      </c>
      <c r="AB3611" t="s">
        <v>116</v>
      </c>
      <c r="AC3611" t="s">
        <v>117</v>
      </c>
      <c r="AD3611" t="s">
        <v>118</v>
      </c>
      <c r="AF3611" s="1">
        <v>43640.283530092594</v>
      </c>
    </row>
    <row r="3612" spans="1:32" x14ac:dyDescent="0.3">
      <c r="A3612">
        <v>824370</v>
      </c>
      <c r="B3612">
        <v>5634008</v>
      </c>
      <c r="C3612" t="s">
        <v>19</v>
      </c>
      <c r="D3612" t="s">
        <v>19</v>
      </c>
      <c r="E3612" t="s">
        <v>20</v>
      </c>
      <c r="F3612" t="s">
        <v>24</v>
      </c>
      <c r="G3612" t="s">
        <v>19</v>
      </c>
      <c r="H3612" t="s">
        <v>19</v>
      </c>
      <c r="I3612" t="s">
        <v>19</v>
      </c>
      <c r="J3612" t="s">
        <v>19</v>
      </c>
      <c r="K3612" t="s">
        <v>20</v>
      </c>
      <c r="L3612">
        <f t="shared" si="56"/>
        <v>6</v>
      </c>
      <c r="Q3612" t="s">
        <v>9420</v>
      </c>
      <c r="R3612" t="s">
        <v>9421</v>
      </c>
      <c r="S3612" t="s">
        <v>530</v>
      </c>
      <c r="T3612" t="s">
        <v>172</v>
      </c>
      <c r="U3612">
        <v>92505</v>
      </c>
      <c r="V3612" s="1">
        <v>43551.110717592594</v>
      </c>
      <c r="W3612" t="s">
        <v>34</v>
      </c>
      <c r="X3612" t="s">
        <v>123</v>
      </c>
      <c r="Y3612" t="s">
        <v>173</v>
      </c>
      <c r="Z3612" t="s">
        <v>37</v>
      </c>
      <c r="AA3612" t="s">
        <v>38</v>
      </c>
      <c r="AB3612" t="s">
        <v>174</v>
      </c>
      <c r="AC3612" t="s">
        <v>212</v>
      </c>
      <c r="AD3612" t="s">
        <v>41</v>
      </c>
      <c r="AF3612" s="1">
        <v>40428</v>
      </c>
    </row>
    <row r="3613" spans="1:32" x14ac:dyDescent="0.3">
      <c r="A3613">
        <v>824374</v>
      </c>
      <c r="B3613">
        <v>5102342</v>
      </c>
      <c r="C3613" t="s">
        <v>19</v>
      </c>
      <c r="D3613" t="s">
        <v>19</v>
      </c>
      <c r="E3613" t="s">
        <v>19</v>
      </c>
      <c r="F3613" t="s">
        <v>24</v>
      </c>
      <c r="G3613" t="s">
        <v>19</v>
      </c>
      <c r="H3613" t="s">
        <v>19</v>
      </c>
      <c r="I3613" t="s">
        <v>19</v>
      </c>
      <c r="J3613" t="s">
        <v>19</v>
      </c>
      <c r="K3613" t="s">
        <v>20</v>
      </c>
      <c r="L3613">
        <f t="shared" si="56"/>
        <v>7</v>
      </c>
      <c r="Q3613" t="s">
        <v>9422</v>
      </c>
      <c r="R3613" t="s">
        <v>9423</v>
      </c>
      <c r="S3613" t="s">
        <v>9424</v>
      </c>
      <c r="T3613" t="s">
        <v>122</v>
      </c>
      <c r="U3613">
        <v>54301</v>
      </c>
      <c r="V3613" s="1">
        <v>42299.073888888888</v>
      </c>
      <c r="W3613" t="s">
        <v>34</v>
      </c>
      <c r="X3613" t="s">
        <v>87</v>
      </c>
      <c r="Y3613" t="s">
        <v>789</v>
      </c>
      <c r="Z3613" t="s">
        <v>89</v>
      </c>
      <c r="AA3613" t="s">
        <v>90</v>
      </c>
      <c r="AB3613" t="s">
        <v>91</v>
      </c>
      <c r="AC3613" t="s">
        <v>146</v>
      </c>
      <c r="AD3613" t="s">
        <v>93</v>
      </c>
      <c r="AF3613" s="1">
        <v>42523.422835648147</v>
      </c>
    </row>
    <row r="3614" spans="1:32" x14ac:dyDescent="0.3">
      <c r="A3614">
        <v>824424</v>
      </c>
      <c r="B3614">
        <v>5827261</v>
      </c>
      <c r="C3614" t="s">
        <v>19</v>
      </c>
      <c r="D3614" t="s">
        <v>19</v>
      </c>
      <c r="E3614" t="s">
        <v>19</v>
      </c>
      <c r="F3614" t="s">
        <v>24</v>
      </c>
      <c r="G3614" t="s">
        <v>19</v>
      </c>
      <c r="H3614" t="s">
        <v>19</v>
      </c>
      <c r="I3614" t="s">
        <v>19</v>
      </c>
      <c r="J3614" t="s">
        <v>19</v>
      </c>
      <c r="K3614" t="s">
        <v>19</v>
      </c>
      <c r="L3614">
        <f t="shared" si="56"/>
        <v>8</v>
      </c>
      <c r="N3614">
        <v>1</v>
      </c>
      <c r="Q3614" t="s">
        <v>9425</v>
      </c>
      <c r="R3614" t="s">
        <v>9426</v>
      </c>
      <c r="S3614" t="s">
        <v>612</v>
      </c>
      <c r="T3614" t="s">
        <v>45</v>
      </c>
      <c r="U3614">
        <v>13204</v>
      </c>
      <c r="V3614" s="1">
        <v>43564.245011574072</v>
      </c>
      <c r="W3614" t="s">
        <v>312</v>
      </c>
      <c r="X3614" t="s">
        <v>313</v>
      </c>
      <c r="Y3614" t="s">
        <v>48</v>
      </c>
      <c r="Z3614" t="s">
        <v>70</v>
      </c>
      <c r="AA3614" t="s">
        <v>71</v>
      </c>
      <c r="AB3614" t="s">
        <v>351</v>
      </c>
      <c r="AC3614" t="s">
        <v>560</v>
      </c>
      <c r="AD3614" t="s">
        <v>316</v>
      </c>
      <c r="AF3614" s="1">
        <v>43703.58090277778</v>
      </c>
    </row>
    <row r="3615" spans="1:32" x14ac:dyDescent="0.3">
      <c r="A3615">
        <v>824444</v>
      </c>
      <c r="B3615">
        <v>2819805</v>
      </c>
      <c r="C3615" t="s">
        <v>19</v>
      </c>
      <c r="D3615" t="s">
        <v>19</v>
      </c>
      <c r="E3615" t="s">
        <v>20</v>
      </c>
      <c r="F3615" t="s">
        <v>20</v>
      </c>
      <c r="G3615" t="s">
        <v>19</v>
      </c>
      <c r="H3615" t="s">
        <v>19</v>
      </c>
      <c r="I3615" t="s">
        <v>19</v>
      </c>
      <c r="J3615" t="s">
        <v>19</v>
      </c>
      <c r="K3615" t="s">
        <v>19</v>
      </c>
      <c r="L3615">
        <f t="shared" si="56"/>
        <v>7</v>
      </c>
      <c r="Q3615" t="s">
        <v>9427</v>
      </c>
      <c r="R3615" t="s">
        <v>9428</v>
      </c>
      <c r="S3615" t="s">
        <v>9429</v>
      </c>
      <c r="T3615" t="s">
        <v>452</v>
      </c>
      <c r="U3615">
        <v>69210</v>
      </c>
      <c r="V3615" s="1">
        <v>43659.110115740739</v>
      </c>
      <c r="W3615" t="s">
        <v>34</v>
      </c>
      <c r="X3615" t="s">
        <v>87</v>
      </c>
      <c r="Y3615" t="s">
        <v>124</v>
      </c>
      <c r="Z3615" t="s">
        <v>89</v>
      </c>
      <c r="AA3615" t="s">
        <v>90</v>
      </c>
      <c r="AB3615" t="s">
        <v>91</v>
      </c>
      <c r="AC3615" t="s">
        <v>613</v>
      </c>
      <c r="AD3615" t="s">
        <v>93</v>
      </c>
      <c r="AF3615" s="1">
        <v>44257.496099537035</v>
      </c>
    </row>
    <row r="3616" spans="1:32" x14ac:dyDescent="0.3">
      <c r="A3616">
        <v>824509</v>
      </c>
      <c r="B3616">
        <v>5927136</v>
      </c>
      <c r="C3616" t="s">
        <v>19</v>
      </c>
      <c r="D3616" t="s">
        <v>19</v>
      </c>
      <c r="E3616" t="s">
        <v>19</v>
      </c>
      <c r="F3616" t="s">
        <v>19</v>
      </c>
      <c r="G3616" t="s">
        <v>19</v>
      </c>
      <c r="H3616" t="s">
        <v>20</v>
      </c>
      <c r="I3616" t="s">
        <v>19</v>
      </c>
      <c r="J3616" t="s">
        <v>19</v>
      </c>
      <c r="K3616" t="s">
        <v>20</v>
      </c>
      <c r="L3616">
        <f t="shared" si="56"/>
        <v>7</v>
      </c>
      <c r="Q3616" t="s">
        <v>9430</v>
      </c>
      <c r="R3616" t="s">
        <v>9431</v>
      </c>
      <c r="S3616" t="s">
        <v>4117</v>
      </c>
      <c r="T3616" t="s">
        <v>97</v>
      </c>
      <c r="U3616">
        <v>75034</v>
      </c>
      <c r="V3616" s="1">
        <v>43673.110520833332</v>
      </c>
      <c r="W3616" t="s">
        <v>1929</v>
      </c>
      <c r="X3616" t="s">
        <v>2161</v>
      </c>
      <c r="Y3616" t="s">
        <v>489</v>
      </c>
      <c r="Z3616" t="s">
        <v>37</v>
      </c>
      <c r="AA3616" t="s">
        <v>38</v>
      </c>
      <c r="AB3616" t="s">
        <v>484</v>
      </c>
      <c r="AC3616" t="s">
        <v>485</v>
      </c>
      <c r="AD3616" t="s">
        <v>62</v>
      </c>
      <c r="AF3616" s="1">
        <v>43692.325798611113</v>
      </c>
    </row>
    <row r="3617" spans="1:32" x14ac:dyDescent="0.3">
      <c r="A3617">
        <v>824520</v>
      </c>
      <c r="B3617">
        <v>3422728</v>
      </c>
      <c r="C3617" t="s">
        <v>19</v>
      </c>
      <c r="D3617" t="s">
        <v>19</v>
      </c>
      <c r="E3617" t="s">
        <v>19</v>
      </c>
      <c r="F3617" t="s">
        <v>24</v>
      </c>
      <c r="G3617" t="s">
        <v>19</v>
      </c>
      <c r="H3617" t="s">
        <v>20</v>
      </c>
      <c r="I3617" t="s">
        <v>19</v>
      </c>
      <c r="J3617" t="s">
        <v>19</v>
      </c>
      <c r="K3617" t="s">
        <v>19</v>
      </c>
      <c r="L3617">
        <f t="shared" si="56"/>
        <v>7</v>
      </c>
      <c r="Q3617" t="s">
        <v>9432</v>
      </c>
      <c r="R3617" t="s">
        <v>9433</v>
      </c>
      <c r="S3617" t="s">
        <v>7996</v>
      </c>
      <c r="T3617" t="s">
        <v>224</v>
      </c>
      <c r="U3617">
        <v>28659</v>
      </c>
      <c r="V3617" s="1">
        <v>38930</v>
      </c>
      <c r="W3617" t="s">
        <v>501</v>
      </c>
      <c r="X3617" t="s">
        <v>502</v>
      </c>
      <c r="Y3617" t="s">
        <v>357</v>
      </c>
      <c r="Z3617" t="s">
        <v>70</v>
      </c>
      <c r="AA3617" t="s">
        <v>71</v>
      </c>
      <c r="AB3617" t="s">
        <v>358</v>
      </c>
      <c r="AC3617" t="s">
        <v>503</v>
      </c>
      <c r="AD3617" t="s">
        <v>82</v>
      </c>
      <c r="AF3617" s="1">
        <v>44456.611805555556</v>
      </c>
    </row>
    <row r="3618" spans="1:32" x14ac:dyDescent="0.3">
      <c r="A3618">
        <v>824555</v>
      </c>
      <c r="B3618">
        <v>5136800</v>
      </c>
      <c r="C3618" t="s">
        <v>19</v>
      </c>
      <c r="D3618" t="s">
        <v>19</v>
      </c>
      <c r="E3618" t="s">
        <v>19</v>
      </c>
      <c r="F3618" t="s">
        <v>24</v>
      </c>
      <c r="G3618" t="s">
        <v>19</v>
      </c>
      <c r="H3618" t="s">
        <v>19</v>
      </c>
      <c r="I3618" t="s">
        <v>19</v>
      </c>
      <c r="J3618" t="s">
        <v>19</v>
      </c>
      <c r="K3618" t="s">
        <v>20</v>
      </c>
      <c r="L3618">
        <f t="shared" si="56"/>
        <v>7</v>
      </c>
      <c r="Q3618" t="s">
        <v>9434</v>
      </c>
      <c r="R3618" t="s">
        <v>9435</v>
      </c>
      <c r="S3618" t="s">
        <v>9436</v>
      </c>
      <c r="T3618" t="s">
        <v>122</v>
      </c>
      <c r="U3618">
        <v>54487</v>
      </c>
      <c r="V3618" s="1">
        <v>43572.110763888886</v>
      </c>
      <c r="W3618" t="s">
        <v>34</v>
      </c>
      <c r="X3618" t="s">
        <v>35</v>
      </c>
      <c r="Y3618" t="s">
        <v>124</v>
      </c>
      <c r="Z3618" t="s">
        <v>89</v>
      </c>
      <c r="AA3618" t="s">
        <v>90</v>
      </c>
      <c r="AB3618" t="s">
        <v>91</v>
      </c>
      <c r="AC3618" t="s">
        <v>146</v>
      </c>
      <c r="AD3618" t="s">
        <v>93</v>
      </c>
      <c r="AF3618" s="1">
        <v>44602.398611111108</v>
      </c>
    </row>
    <row r="3619" spans="1:32" x14ac:dyDescent="0.3">
      <c r="A3619">
        <v>824588</v>
      </c>
      <c r="B3619">
        <v>5830446</v>
      </c>
      <c r="C3619" t="s">
        <v>19</v>
      </c>
      <c r="D3619" t="s">
        <v>20</v>
      </c>
      <c r="E3619" t="s">
        <v>19</v>
      </c>
      <c r="F3619" t="s">
        <v>24</v>
      </c>
      <c r="G3619" t="s">
        <v>19</v>
      </c>
      <c r="H3619" t="s">
        <v>20</v>
      </c>
      <c r="I3619" t="s">
        <v>19</v>
      </c>
      <c r="J3619" t="s">
        <v>19</v>
      </c>
      <c r="K3619" t="s">
        <v>20</v>
      </c>
      <c r="L3619">
        <f t="shared" si="56"/>
        <v>5</v>
      </c>
      <c r="Q3619" t="s">
        <v>9437</v>
      </c>
      <c r="R3619" t="s">
        <v>9438</v>
      </c>
      <c r="S3619" t="s">
        <v>859</v>
      </c>
      <c r="T3619" t="s">
        <v>45</v>
      </c>
      <c r="U3619">
        <v>10035</v>
      </c>
      <c r="V3619" s="1">
        <v>43568.113738425927</v>
      </c>
      <c r="W3619" t="s">
        <v>34</v>
      </c>
      <c r="X3619" t="s">
        <v>87</v>
      </c>
      <c r="Y3619" t="s">
        <v>48</v>
      </c>
      <c r="Z3619" t="s">
        <v>70</v>
      </c>
      <c r="AA3619" t="s">
        <v>71</v>
      </c>
      <c r="AB3619" t="s">
        <v>314</v>
      </c>
      <c r="AC3619" t="s">
        <v>1729</v>
      </c>
      <c r="AD3619" t="s">
        <v>316</v>
      </c>
      <c r="AF3619" s="1">
        <v>43601.478113425925</v>
      </c>
    </row>
    <row r="3620" spans="1:32" x14ac:dyDescent="0.3">
      <c r="A3620">
        <v>824610</v>
      </c>
      <c r="B3620">
        <v>1172511</v>
      </c>
      <c r="C3620" t="s">
        <v>19</v>
      </c>
      <c r="D3620" t="s">
        <v>19</v>
      </c>
      <c r="E3620" t="s">
        <v>19</v>
      </c>
      <c r="F3620" t="s">
        <v>24</v>
      </c>
      <c r="G3620" t="s">
        <v>19</v>
      </c>
      <c r="H3620" t="s">
        <v>19</v>
      </c>
      <c r="I3620" t="s">
        <v>19</v>
      </c>
      <c r="J3620" t="s">
        <v>19</v>
      </c>
      <c r="K3620" t="s">
        <v>19</v>
      </c>
      <c r="L3620">
        <f t="shared" si="56"/>
        <v>8</v>
      </c>
      <c r="N3620">
        <v>1</v>
      </c>
      <c r="Q3620" t="s">
        <v>9439</v>
      </c>
      <c r="R3620" t="s">
        <v>9440</v>
      </c>
      <c r="S3620" t="s">
        <v>9441</v>
      </c>
      <c r="T3620" t="s">
        <v>356</v>
      </c>
      <c r="U3620">
        <v>30152</v>
      </c>
      <c r="V3620" s="1">
        <v>43599.111631944441</v>
      </c>
      <c r="W3620" t="s">
        <v>57</v>
      </c>
      <c r="X3620" t="s">
        <v>58</v>
      </c>
      <c r="Y3620" t="s">
        <v>357</v>
      </c>
      <c r="Z3620" t="s">
        <v>70</v>
      </c>
      <c r="AA3620" t="s">
        <v>71</v>
      </c>
      <c r="AB3620" t="s">
        <v>358</v>
      </c>
      <c r="AC3620" t="s">
        <v>549</v>
      </c>
      <c r="AD3620" t="s">
        <v>82</v>
      </c>
      <c r="AF3620" s="1">
        <v>43685.883831018517</v>
      </c>
    </row>
    <row r="3621" spans="1:32" x14ac:dyDescent="0.3">
      <c r="A3621">
        <v>824734</v>
      </c>
      <c r="B3621">
        <v>1722823</v>
      </c>
      <c r="C3621" t="s">
        <v>19</v>
      </c>
      <c r="D3621" t="s">
        <v>19</v>
      </c>
      <c r="E3621" t="s">
        <v>20</v>
      </c>
      <c r="F3621" t="s">
        <v>24</v>
      </c>
      <c r="G3621" t="s">
        <v>19</v>
      </c>
      <c r="H3621" t="s">
        <v>19</v>
      </c>
      <c r="I3621" t="s">
        <v>19</v>
      </c>
      <c r="J3621" t="s">
        <v>19</v>
      </c>
      <c r="K3621" t="s">
        <v>20</v>
      </c>
      <c r="L3621">
        <f t="shared" si="56"/>
        <v>6</v>
      </c>
      <c r="Q3621" t="s">
        <v>9442</v>
      </c>
      <c r="R3621" t="s">
        <v>9443</v>
      </c>
      <c r="S3621" t="s">
        <v>2626</v>
      </c>
      <c r="T3621" t="s">
        <v>298</v>
      </c>
      <c r="U3621">
        <v>67214</v>
      </c>
      <c r="V3621" s="1">
        <v>43596.111724537041</v>
      </c>
      <c r="W3621" t="s">
        <v>129</v>
      </c>
      <c r="X3621" t="s">
        <v>130</v>
      </c>
      <c r="Y3621" t="s">
        <v>489</v>
      </c>
      <c r="Z3621" t="s">
        <v>37</v>
      </c>
      <c r="AA3621" t="s">
        <v>38</v>
      </c>
      <c r="AB3621" t="s">
        <v>154</v>
      </c>
      <c r="AC3621" t="s">
        <v>300</v>
      </c>
      <c r="AD3621" t="s">
        <v>62</v>
      </c>
      <c r="AF3621" s="1">
        <v>43866.597719907404</v>
      </c>
    </row>
    <row r="3622" spans="1:32" x14ac:dyDescent="0.3">
      <c r="A3622">
        <v>824906</v>
      </c>
      <c r="B3622">
        <v>5204831</v>
      </c>
      <c r="C3622" t="s">
        <v>19</v>
      </c>
      <c r="D3622" t="s">
        <v>19</v>
      </c>
      <c r="E3622" t="s">
        <v>19</v>
      </c>
      <c r="F3622" t="s">
        <v>24</v>
      </c>
      <c r="G3622" t="s">
        <v>20</v>
      </c>
      <c r="H3622" t="s">
        <v>19</v>
      </c>
      <c r="I3622" t="s">
        <v>19</v>
      </c>
      <c r="J3622" t="s">
        <v>19</v>
      </c>
      <c r="K3622" t="s">
        <v>19</v>
      </c>
      <c r="L3622">
        <f t="shared" si="56"/>
        <v>7</v>
      </c>
      <c r="Q3622" t="s">
        <v>9444</v>
      </c>
      <c r="R3622" t="s">
        <v>9445</v>
      </c>
      <c r="S3622" t="s">
        <v>9446</v>
      </c>
      <c r="T3622" t="s">
        <v>33</v>
      </c>
      <c r="U3622">
        <v>82201</v>
      </c>
      <c r="V3622" s="1">
        <v>44119.200706018521</v>
      </c>
      <c r="W3622" t="s">
        <v>636</v>
      </c>
      <c r="X3622" t="s">
        <v>636</v>
      </c>
      <c r="Y3622" t="s">
        <v>88</v>
      </c>
      <c r="Z3622" t="s">
        <v>37</v>
      </c>
      <c r="AA3622" t="s">
        <v>38</v>
      </c>
      <c r="AB3622" t="s">
        <v>39</v>
      </c>
      <c r="AC3622" t="s">
        <v>40</v>
      </c>
      <c r="AD3622" t="s">
        <v>41</v>
      </c>
      <c r="AF3622" s="1">
        <v>43602.475312499999</v>
      </c>
    </row>
    <row r="3623" spans="1:32" x14ac:dyDescent="0.3">
      <c r="A3623">
        <v>824921</v>
      </c>
      <c r="B3623">
        <v>5668441</v>
      </c>
      <c r="C3623" t="s">
        <v>19</v>
      </c>
      <c r="D3623" t="s">
        <v>19</v>
      </c>
      <c r="E3623" t="s">
        <v>19</v>
      </c>
      <c r="F3623" t="s">
        <v>24</v>
      </c>
      <c r="G3623" t="s">
        <v>19</v>
      </c>
      <c r="H3623" t="s">
        <v>19</v>
      </c>
      <c r="I3623" t="s">
        <v>19</v>
      </c>
      <c r="J3623" t="s">
        <v>19</v>
      </c>
      <c r="K3623" t="s">
        <v>19</v>
      </c>
      <c r="L3623">
        <f t="shared" si="56"/>
        <v>8</v>
      </c>
      <c r="N3623">
        <v>1</v>
      </c>
      <c r="Q3623" t="s">
        <v>9447</v>
      </c>
      <c r="R3623" t="s">
        <v>9448</v>
      </c>
      <c r="S3623" t="s">
        <v>1702</v>
      </c>
      <c r="T3623" t="s">
        <v>172</v>
      </c>
      <c r="U3623">
        <v>90623</v>
      </c>
      <c r="V3623" s="1">
        <v>43590.225219907406</v>
      </c>
      <c r="W3623" t="s">
        <v>229</v>
      </c>
      <c r="X3623" t="s">
        <v>230</v>
      </c>
      <c r="Y3623" t="s">
        <v>173</v>
      </c>
      <c r="Z3623" t="s">
        <v>37</v>
      </c>
      <c r="AA3623" t="s">
        <v>38</v>
      </c>
      <c r="AB3623" t="s">
        <v>174</v>
      </c>
      <c r="AC3623" t="s">
        <v>179</v>
      </c>
      <c r="AD3623" t="s">
        <v>41</v>
      </c>
      <c r="AF3623" s="1">
        <v>43709.660324074073</v>
      </c>
    </row>
    <row r="3624" spans="1:32" x14ac:dyDescent="0.3">
      <c r="A3624">
        <v>824980</v>
      </c>
      <c r="B3624">
        <v>2356550</v>
      </c>
      <c r="C3624" t="s">
        <v>19</v>
      </c>
      <c r="D3624" t="s">
        <v>19</v>
      </c>
      <c r="E3624" t="s">
        <v>19</v>
      </c>
      <c r="F3624" t="s">
        <v>24</v>
      </c>
      <c r="G3624" t="s">
        <v>19</v>
      </c>
      <c r="H3624" t="s">
        <v>20</v>
      </c>
      <c r="I3624" t="s">
        <v>19</v>
      </c>
      <c r="J3624" t="s">
        <v>19</v>
      </c>
      <c r="K3624" t="s">
        <v>24</v>
      </c>
      <c r="L3624">
        <f t="shared" si="56"/>
        <v>6</v>
      </c>
      <c r="Q3624" t="s">
        <v>9449</v>
      </c>
      <c r="R3624" t="s">
        <v>9450</v>
      </c>
      <c r="S3624" t="s">
        <v>334</v>
      </c>
      <c r="T3624" t="s">
        <v>165</v>
      </c>
      <c r="U3624">
        <v>48126</v>
      </c>
      <c r="V3624" s="1">
        <v>40168</v>
      </c>
      <c r="W3624" t="s">
        <v>34</v>
      </c>
      <c r="X3624" t="s">
        <v>87</v>
      </c>
      <c r="Y3624" t="s">
        <v>166</v>
      </c>
      <c r="Z3624" t="s">
        <v>89</v>
      </c>
      <c r="AA3624" t="s">
        <v>90</v>
      </c>
      <c r="AB3624" t="s">
        <v>167</v>
      </c>
      <c r="AC3624" t="s">
        <v>168</v>
      </c>
      <c r="AD3624" t="s">
        <v>93</v>
      </c>
      <c r="AF3624" s="1">
        <v>44563.917361111111</v>
      </c>
    </row>
    <row r="3625" spans="1:32" x14ac:dyDescent="0.3">
      <c r="A3625">
        <v>825156</v>
      </c>
      <c r="B3625">
        <v>5828112</v>
      </c>
      <c r="C3625" t="s">
        <v>19</v>
      </c>
      <c r="D3625" t="s">
        <v>19</v>
      </c>
      <c r="E3625" t="s">
        <v>19</v>
      </c>
      <c r="F3625" t="s">
        <v>24</v>
      </c>
      <c r="G3625" t="s">
        <v>19</v>
      </c>
      <c r="H3625" t="s">
        <v>19</v>
      </c>
      <c r="I3625" t="s">
        <v>19</v>
      </c>
      <c r="J3625" t="s">
        <v>19</v>
      </c>
      <c r="K3625" t="s">
        <v>19</v>
      </c>
      <c r="L3625">
        <f t="shared" si="56"/>
        <v>8</v>
      </c>
      <c r="N3625">
        <v>1</v>
      </c>
      <c r="Q3625" t="s">
        <v>9451</v>
      </c>
      <c r="R3625" t="s">
        <v>9452</v>
      </c>
      <c r="S3625" t="s">
        <v>1102</v>
      </c>
      <c r="T3625" t="s">
        <v>45</v>
      </c>
      <c r="U3625">
        <v>11354</v>
      </c>
      <c r="V3625" s="1">
        <v>44992.199293981481</v>
      </c>
      <c r="W3625" t="s">
        <v>67</v>
      </c>
      <c r="X3625" t="s">
        <v>1381</v>
      </c>
      <c r="Y3625" t="s">
        <v>48</v>
      </c>
      <c r="Z3625" t="s">
        <v>70</v>
      </c>
      <c r="AA3625" t="s">
        <v>71</v>
      </c>
      <c r="AB3625" t="s">
        <v>314</v>
      </c>
      <c r="AC3625" t="s">
        <v>856</v>
      </c>
      <c r="AD3625" t="s">
        <v>316</v>
      </c>
    </row>
    <row r="3626" spans="1:32" x14ac:dyDescent="0.3">
      <c r="A3626">
        <v>825163</v>
      </c>
      <c r="B3626">
        <v>4557914</v>
      </c>
      <c r="C3626" t="s">
        <v>19</v>
      </c>
      <c r="D3626" t="s">
        <v>19</v>
      </c>
      <c r="E3626" t="s">
        <v>19</v>
      </c>
      <c r="F3626" t="s">
        <v>24</v>
      </c>
      <c r="G3626" t="s">
        <v>19</v>
      </c>
      <c r="H3626" t="s">
        <v>19</v>
      </c>
      <c r="I3626" t="s">
        <v>19</v>
      </c>
      <c r="J3626" t="s">
        <v>19</v>
      </c>
      <c r="K3626" t="s">
        <v>20</v>
      </c>
      <c r="L3626">
        <f t="shared" si="56"/>
        <v>7</v>
      </c>
      <c r="Q3626" t="s">
        <v>9453</v>
      </c>
      <c r="R3626" t="s">
        <v>9454</v>
      </c>
      <c r="S3626" t="s">
        <v>3868</v>
      </c>
      <c r="T3626" t="s">
        <v>97</v>
      </c>
      <c r="U3626">
        <v>79601</v>
      </c>
      <c r="V3626" s="1">
        <v>43570.246574074074</v>
      </c>
      <c r="W3626" t="s">
        <v>34</v>
      </c>
      <c r="X3626" t="s">
        <v>299</v>
      </c>
      <c r="Y3626" t="s">
        <v>489</v>
      </c>
      <c r="Z3626" t="s">
        <v>37</v>
      </c>
      <c r="AA3626" t="s">
        <v>38</v>
      </c>
      <c r="AB3626" t="s">
        <v>484</v>
      </c>
      <c r="AC3626" t="s">
        <v>508</v>
      </c>
      <c r="AD3626" t="s">
        <v>62</v>
      </c>
      <c r="AF3626" s="1">
        <v>40428</v>
      </c>
    </row>
    <row r="3627" spans="1:32" x14ac:dyDescent="0.3">
      <c r="A3627">
        <v>825203</v>
      </c>
      <c r="B3627">
        <v>5901233</v>
      </c>
      <c r="C3627" t="s">
        <v>19</v>
      </c>
      <c r="D3627" t="s">
        <v>19</v>
      </c>
      <c r="E3627" t="s">
        <v>19</v>
      </c>
      <c r="F3627" t="s">
        <v>24</v>
      </c>
      <c r="G3627" t="s">
        <v>19</v>
      </c>
      <c r="H3627" t="s">
        <v>19</v>
      </c>
      <c r="I3627" t="s">
        <v>19</v>
      </c>
      <c r="J3627" t="s">
        <v>19</v>
      </c>
      <c r="K3627" t="s">
        <v>20</v>
      </c>
      <c r="L3627">
        <f t="shared" si="56"/>
        <v>7</v>
      </c>
      <c r="Q3627" t="s">
        <v>9455</v>
      </c>
      <c r="R3627" t="s">
        <v>9456</v>
      </c>
      <c r="S3627" t="s">
        <v>3868</v>
      </c>
      <c r="T3627" t="s">
        <v>97</v>
      </c>
      <c r="U3627">
        <v>79605</v>
      </c>
      <c r="V3627" s="1">
        <v>43570.404062499998</v>
      </c>
      <c r="W3627" t="s">
        <v>34</v>
      </c>
      <c r="X3627" t="s">
        <v>299</v>
      </c>
      <c r="Y3627" t="s">
        <v>489</v>
      </c>
      <c r="Z3627" t="s">
        <v>37</v>
      </c>
      <c r="AA3627" t="s">
        <v>38</v>
      </c>
      <c r="AB3627" t="s">
        <v>484</v>
      </c>
      <c r="AC3627" t="s">
        <v>508</v>
      </c>
      <c r="AD3627" t="s">
        <v>62</v>
      </c>
      <c r="AF3627" s="1">
        <v>41461</v>
      </c>
    </row>
    <row r="3628" spans="1:32" x14ac:dyDescent="0.3">
      <c r="A3628">
        <v>825600</v>
      </c>
      <c r="B3628">
        <v>2247600</v>
      </c>
      <c r="C3628" t="s">
        <v>19</v>
      </c>
      <c r="D3628" t="s">
        <v>19</v>
      </c>
      <c r="E3628" t="s">
        <v>19</v>
      </c>
      <c r="F3628" t="s">
        <v>24</v>
      </c>
      <c r="G3628" t="s">
        <v>20</v>
      </c>
      <c r="H3628" t="s">
        <v>19</v>
      </c>
      <c r="I3628" t="s">
        <v>19</v>
      </c>
      <c r="J3628" t="s">
        <v>19</v>
      </c>
      <c r="K3628" t="s">
        <v>24</v>
      </c>
      <c r="L3628">
        <f t="shared" si="56"/>
        <v>6</v>
      </c>
      <c r="Q3628" t="s">
        <v>9457</v>
      </c>
      <c r="R3628" t="s">
        <v>9458</v>
      </c>
      <c r="S3628" t="s">
        <v>1384</v>
      </c>
      <c r="T3628" t="s">
        <v>643</v>
      </c>
      <c r="U3628">
        <v>1107</v>
      </c>
      <c r="V3628" s="1">
        <v>43609.110601851855</v>
      </c>
      <c r="W3628" t="s">
        <v>57</v>
      </c>
      <c r="X3628" t="s">
        <v>58</v>
      </c>
      <c r="Y3628" t="s">
        <v>48</v>
      </c>
      <c r="Z3628" t="s">
        <v>70</v>
      </c>
      <c r="AA3628" t="s">
        <v>71</v>
      </c>
      <c r="AB3628" t="s">
        <v>351</v>
      </c>
      <c r="AC3628" t="s">
        <v>560</v>
      </c>
      <c r="AD3628" t="s">
        <v>316</v>
      </c>
      <c r="AF3628" s="1">
        <v>43773.333148148151</v>
      </c>
    </row>
    <row r="3629" spans="1:32" x14ac:dyDescent="0.3">
      <c r="A3629">
        <v>825750</v>
      </c>
      <c r="B3629">
        <v>5825508</v>
      </c>
      <c r="C3629" t="s">
        <v>19</v>
      </c>
      <c r="D3629" t="s">
        <v>19</v>
      </c>
      <c r="E3629" t="s">
        <v>19</v>
      </c>
      <c r="F3629" t="s">
        <v>24</v>
      </c>
      <c r="G3629" t="s">
        <v>19</v>
      </c>
      <c r="H3629" t="s">
        <v>19</v>
      </c>
      <c r="I3629" t="s">
        <v>19</v>
      </c>
      <c r="J3629" t="s">
        <v>19</v>
      </c>
      <c r="K3629" t="s">
        <v>24</v>
      </c>
      <c r="L3629">
        <f t="shared" si="56"/>
        <v>7</v>
      </c>
      <c r="P3629">
        <v>1</v>
      </c>
      <c r="Q3629" t="s">
        <v>9459</v>
      </c>
      <c r="R3629" t="s">
        <v>9460</v>
      </c>
      <c r="S3629" t="s">
        <v>855</v>
      </c>
      <c r="T3629" t="s">
        <v>45</v>
      </c>
      <c r="U3629">
        <v>11226</v>
      </c>
      <c r="V3629" s="1">
        <v>43557.11146990741</v>
      </c>
      <c r="W3629" t="s">
        <v>312</v>
      </c>
      <c r="X3629" t="s">
        <v>782</v>
      </c>
      <c r="Y3629" t="s">
        <v>48</v>
      </c>
      <c r="Z3629" t="s">
        <v>70</v>
      </c>
      <c r="AA3629" t="s">
        <v>71</v>
      </c>
      <c r="AB3629" t="s">
        <v>314</v>
      </c>
      <c r="AC3629" t="s">
        <v>747</v>
      </c>
      <c r="AD3629" t="s">
        <v>316</v>
      </c>
      <c r="AF3629" s="1">
        <v>43699.518090277779</v>
      </c>
    </row>
    <row r="3630" spans="1:32" x14ac:dyDescent="0.3">
      <c r="A3630">
        <v>825754</v>
      </c>
      <c r="B3630">
        <v>721933</v>
      </c>
      <c r="C3630" t="s">
        <v>19</v>
      </c>
      <c r="D3630" t="s">
        <v>19</v>
      </c>
      <c r="E3630" t="s">
        <v>19</v>
      </c>
      <c r="F3630" t="s">
        <v>24</v>
      </c>
      <c r="G3630" t="s">
        <v>19</v>
      </c>
      <c r="H3630" t="s">
        <v>19</v>
      </c>
      <c r="I3630" t="s">
        <v>19</v>
      </c>
      <c r="J3630" t="s">
        <v>19</v>
      </c>
      <c r="K3630" t="s">
        <v>24</v>
      </c>
      <c r="L3630">
        <f t="shared" si="56"/>
        <v>7</v>
      </c>
      <c r="P3630">
        <v>1</v>
      </c>
      <c r="Q3630" t="s">
        <v>9461</v>
      </c>
      <c r="R3630" t="s">
        <v>9462</v>
      </c>
      <c r="S3630" t="s">
        <v>4269</v>
      </c>
      <c r="T3630" t="s">
        <v>350</v>
      </c>
      <c r="U3630">
        <v>6851</v>
      </c>
      <c r="V3630" s="1">
        <v>44705.199942129628</v>
      </c>
      <c r="W3630" t="s">
        <v>34</v>
      </c>
      <c r="X3630" t="s">
        <v>87</v>
      </c>
      <c r="Y3630" t="s">
        <v>48</v>
      </c>
      <c r="Z3630" t="s">
        <v>70</v>
      </c>
      <c r="AA3630" t="s">
        <v>71</v>
      </c>
      <c r="AB3630" t="s">
        <v>351</v>
      </c>
      <c r="AC3630" t="s">
        <v>747</v>
      </c>
      <c r="AD3630" t="s">
        <v>316</v>
      </c>
      <c r="AF3630" s="1">
        <v>44873.477777777778</v>
      </c>
    </row>
    <row r="3631" spans="1:32" x14ac:dyDescent="0.3">
      <c r="A3631">
        <v>825825</v>
      </c>
      <c r="B3631">
        <v>3686877</v>
      </c>
      <c r="C3631" t="s">
        <v>19</v>
      </c>
      <c r="D3631" t="s">
        <v>19</v>
      </c>
      <c r="E3631" t="s">
        <v>19</v>
      </c>
      <c r="F3631" t="s">
        <v>24</v>
      </c>
      <c r="G3631" t="s">
        <v>19</v>
      </c>
      <c r="H3631" t="s">
        <v>19</v>
      </c>
      <c r="I3631" t="s">
        <v>19</v>
      </c>
      <c r="J3631" t="s">
        <v>19</v>
      </c>
      <c r="K3631" t="s">
        <v>19</v>
      </c>
      <c r="L3631">
        <f t="shared" si="56"/>
        <v>8</v>
      </c>
      <c r="N3631">
        <v>1</v>
      </c>
      <c r="Q3631" t="s">
        <v>9463</v>
      </c>
      <c r="R3631" t="s">
        <v>9464</v>
      </c>
      <c r="S3631" t="s">
        <v>182</v>
      </c>
      <c r="T3631" t="s">
        <v>183</v>
      </c>
      <c r="U3631">
        <v>43623</v>
      </c>
      <c r="V3631" s="1">
        <v>43603.110381944447</v>
      </c>
      <c r="W3631" t="s">
        <v>34</v>
      </c>
      <c r="X3631" t="s">
        <v>87</v>
      </c>
      <c r="Y3631" t="s">
        <v>166</v>
      </c>
      <c r="Z3631" t="s">
        <v>89</v>
      </c>
      <c r="AA3631" t="s">
        <v>90</v>
      </c>
      <c r="AB3631" t="s">
        <v>184</v>
      </c>
      <c r="AC3631" t="s">
        <v>1669</v>
      </c>
      <c r="AD3631" t="s">
        <v>74</v>
      </c>
      <c r="AF3631" s="1">
        <v>43732.35527777778</v>
      </c>
    </row>
    <row r="3632" spans="1:32" x14ac:dyDescent="0.3">
      <c r="A3632">
        <v>825855</v>
      </c>
      <c r="B3632">
        <v>1085580</v>
      </c>
      <c r="C3632" t="s">
        <v>19</v>
      </c>
      <c r="D3632" t="s">
        <v>19</v>
      </c>
      <c r="E3632" t="s">
        <v>19</v>
      </c>
      <c r="F3632" t="s">
        <v>24</v>
      </c>
      <c r="G3632" t="s">
        <v>20</v>
      </c>
      <c r="H3632" t="s">
        <v>20</v>
      </c>
      <c r="I3632" t="s">
        <v>19</v>
      </c>
      <c r="J3632" t="s">
        <v>19</v>
      </c>
      <c r="K3632" t="s">
        <v>19</v>
      </c>
      <c r="L3632">
        <f t="shared" si="56"/>
        <v>6</v>
      </c>
      <c r="Q3632" t="s">
        <v>9465</v>
      </c>
      <c r="R3632" t="s">
        <v>9466</v>
      </c>
      <c r="S3632" t="s">
        <v>3516</v>
      </c>
      <c r="T3632" t="s">
        <v>78</v>
      </c>
      <c r="U3632">
        <v>32763</v>
      </c>
      <c r="V3632" s="1">
        <v>43590.225219907406</v>
      </c>
      <c r="W3632" t="s">
        <v>57</v>
      </c>
      <c r="X3632" t="s">
        <v>98</v>
      </c>
      <c r="Y3632" t="s">
        <v>79</v>
      </c>
      <c r="Z3632" t="s">
        <v>70</v>
      </c>
      <c r="AA3632" t="s">
        <v>71</v>
      </c>
      <c r="AB3632" t="s">
        <v>80</v>
      </c>
      <c r="AC3632" t="s">
        <v>852</v>
      </c>
      <c r="AD3632" t="s">
        <v>82</v>
      </c>
      <c r="AF3632" s="1">
        <v>43656.524884259263</v>
      </c>
    </row>
    <row r="3633" spans="1:32" x14ac:dyDescent="0.3">
      <c r="A3633">
        <v>825890</v>
      </c>
      <c r="B3633">
        <v>721337</v>
      </c>
      <c r="C3633" t="s">
        <v>19</v>
      </c>
      <c r="D3633" t="s">
        <v>19</v>
      </c>
      <c r="E3633" t="s">
        <v>19</v>
      </c>
      <c r="F3633" t="s">
        <v>24</v>
      </c>
      <c r="G3633" t="s">
        <v>19</v>
      </c>
      <c r="H3633" t="s">
        <v>19</v>
      </c>
      <c r="I3633" t="s">
        <v>19</v>
      </c>
      <c r="J3633" t="s">
        <v>19</v>
      </c>
      <c r="K3633" t="s">
        <v>24</v>
      </c>
      <c r="L3633">
        <f t="shared" si="56"/>
        <v>7</v>
      </c>
      <c r="P3633">
        <v>1</v>
      </c>
      <c r="Q3633" t="s">
        <v>9467</v>
      </c>
      <c r="R3633" t="s">
        <v>9468</v>
      </c>
      <c r="S3633" t="s">
        <v>3736</v>
      </c>
      <c r="T3633" t="s">
        <v>350</v>
      </c>
      <c r="U3633">
        <v>6830</v>
      </c>
      <c r="V3633" s="1">
        <v>44702.199571759258</v>
      </c>
      <c r="W3633" t="s">
        <v>34</v>
      </c>
      <c r="X3633" t="s">
        <v>87</v>
      </c>
      <c r="Y3633" t="s">
        <v>48</v>
      </c>
      <c r="Z3633" t="s">
        <v>70</v>
      </c>
      <c r="AA3633" t="s">
        <v>71</v>
      </c>
      <c r="AB3633" t="s">
        <v>351</v>
      </c>
      <c r="AC3633" t="s">
        <v>747</v>
      </c>
      <c r="AD3633" t="s">
        <v>316</v>
      </c>
      <c r="AF3633" s="1">
        <v>44722.336805555555</v>
      </c>
    </row>
    <row r="3634" spans="1:32" x14ac:dyDescent="0.3">
      <c r="A3634">
        <v>825906</v>
      </c>
      <c r="B3634">
        <v>1495349</v>
      </c>
      <c r="C3634" t="s">
        <v>19</v>
      </c>
      <c r="D3634" t="s">
        <v>19</v>
      </c>
      <c r="E3634" t="s">
        <v>19</v>
      </c>
      <c r="F3634" t="s">
        <v>24</v>
      </c>
      <c r="G3634" t="s">
        <v>19</v>
      </c>
      <c r="H3634" t="s">
        <v>20</v>
      </c>
      <c r="I3634" t="s">
        <v>19</v>
      </c>
      <c r="J3634" t="s">
        <v>19</v>
      </c>
      <c r="K3634" t="s">
        <v>19</v>
      </c>
      <c r="L3634">
        <f t="shared" si="56"/>
        <v>7</v>
      </c>
      <c r="Q3634" t="s">
        <v>9469</v>
      </c>
      <c r="R3634" t="s">
        <v>9470</v>
      </c>
      <c r="S3634" t="s">
        <v>9471</v>
      </c>
      <c r="T3634" t="s">
        <v>704</v>
      </c>
      <c r="U3634">
        <v>60046</v>
      </c>
      <c r="V3634" s="1">
        <v>43802.214444444442</v>
      </c>
      <c r="W3634" t="s">
        <v>34</v>
      </c>
      <c r="X3634" t="s">
        <v>87</v>
      </c>
      <c r="Y3634" t="s">
        <v>789</v>
      </c>
      <c r="Z3634" t="s">
        <v>89</v>
      </c>
      <c r="AA3634" t="s">
        <v>90</v>
      </c>
      <c r="AB3634" t="s">
        <v>167</v>
      </c>
      <c r="AC3634" t="s">
        <v>790</v>
      </c>
      <c r="AD3634" t="s">
        <v>93</v>
      </c>
      <c r="AF3634" s="1">
        <v>43860.313877314817</v>
      </c>
    </row>
    <row r="3635" spans="1:32" x14ac:dyDescent="0.3">
      <c r="A3635">
        <v>825946</v>
      </c>
      <c r="B3635">
        <v>1154347</v>
      </c>
      <c r="C3635" t="s">
        <v>19</v>
      </c>
      <c r="D3635" t="s">
        <v>19</v>
      </c>
      <c r="E3635" t="s">
        <v>19</v>
      </c>
      <c r="F3635" t="s">
        <v>19</v>
      </c>
      <c r="G3635" t="s">
        <v>19</v>
      </c>
      <c r="H3635" t="s">
        <v>19</v>
      </c>
      <c r="I3635" t="s">
        <v>19</v>
      </c>
      <c r="J3635" t="s">
        <v>19</v>
      </c>
      <c r="K3635" t="s">
        <v>19</v>
      </c>
      <c r="L3635">
        <f t="shared" si="56"/>
        <v>9</v>
      </c>
      <c r="M3635">
        <v>1</v>
      </c>
      <c r="Q3635" t="s">
        <v>9472</v>
      </c>
      <c r="R3635" t="s">
        <v>9473</v>
      </c>
      <c r="S3635" t="s">
        <v>9474</v>
      </c>
      <c r="T3635" t="s">
        <v>356</v>
      </c>
      <c r="U3635">
        <v>31558</v>
      </c>
      <c r="V3635" s="1">
        <v>43564.245011574072</v>
      </c>
      <c r="W3635" t="s">
        <v>67</v>
      </c>
      <c r="X3635" t="s">
        <v>68</v>
      </c>
      <c r="Y3635" t="s">
        <v>357</v>
      </c>
      <c r="Z3635" t="s">
        <v>70</v>
      </c>
      <c r="AA3635" t="s">
        <v>71</v>
      </c>
      <c r="AB3635" t="s">
        <v>358</v>
      </c>
      <c r="AC3635" t="s">
        <v>1032</v>
      </c>
      <c r="AD3635" t="s">
        <v>82</v>
      </c>
      <c r="AF3635" s="1">
        <v>44216.51934027778</v>
      </c>
    </row>
    <row r="3636" spans="1:32" x14ac:dyDescent="0.3">
      <c r="A3636">
        <v>826020</v>
      </c>
      <c r="B3636">
        <v>5927097</v>
      </c>
      <c r="C3636" t="s">
        <v>19</v>
      </c>
      <c r="D3636" t="s">
        <v>19</v>
      </c>
      <c r="E3636" t="s">
        <v>19</v>
      </c>
      <c r="F3636" t="s">
        <v>24</v>
      </c>
      <c r="G3636" t="s">
        <v>19</v>
      </c>
      <c r="H3636" t="s">
        <v>20</v>
      </c>
      <c r="I3636" t="s">
        <v>19</v>
      </c>
      <c r="J3636" t="s">
        <v>19</v>
      </c>
      <c r="K3636" t="s">
        <v>20</v>
      </c>
      <c r="L3636">
        <f t="shared" si="56"/>
        <v>6</v>
      </c>
      <c r="Q3636" t="s">
        <v>8454</v>
      </c>
      <c r="R3636" t="s">
        <v>9475</v>
      </c>
      <c r="S3636" t="s">
        <v>639</v>
      </c>
      <c r="T3636" t="s">
        <v>97</v>
      </c>
      <c r="U3636">
        <v>78218</v>
      </c>
      <c r="V3636" s="1">
        <v>43564.245011574072</v>
      </c>
      <c r="W3636" t="s">
        <v>34</v>
      </c>
      <c r="X3636" t="s">
        <v>35</v>
      </c>
      <c r="Y3636" t="s">
        <v>59</v>
      </c>
      <c r="Z3636" t="s">
        <v>37</v>
      </c>
      <c r="AA3636" t="s">
        <v>38</v>
      </c>
      <c r="AB3636" t="s">
        <v>60</v>
      </c>
      <c r="AC3636" t="s">
        <v>717</v>
      </c>
      <c r="AD3636" t="s">
        <v>62</v>
      </c>
      <c r="AF3636" s="1">
        <v>43599.735127314816</v>
      </c>
    </row>
    <row r="3637" spans="1:32" x14ac:dyDescent="0.3">
      <c r="A3637">
        <v>826030</v>
      </c>
      <c r="B3637">
        <v>4444749</v>
      </c>
      <c r="C3637" t="s">
        <v>19</v>
      </c>
      <c r="D3637" t="s">
        <v>19</v>
      </c>
      <c r="E3637" t="s">
        <v>19</v>
      </c>
      <c r="F3637" t="s">
        <v>24</v>
      </c>
      <c r="G3637" t="s">
        <v>19</v>
      </c>
      <c r="H3637" t="s">
        <v>19</v>
      </c>
      <c r="I3637" t="s">
        <v>19</v>
      </c>
      <c r="J3637" t="s">
        <v>19</v>
      </c>
      <c r="K3637" t="s">
        <v>19</v>
      </c>
      <c r="L3637">
        <f t="shared" si="56"/>
        <v>8</v>
      </c>
      <c r="N3637">
        <v>1</v>
      </c>
      <c r="Q3637" t="s">
        <v>5071</v>
      </c>
      <c r="R3637" t="s">
        <v>9476</v>
      </c>
      <c r="S3637" t="s">
        <v>9477</v>
      </c>
      <c r="T3637" t="s">
        <v>281</v>
      </c>
      <c r="U3637">
        <v>37683</v>
      </c>
      <c r="V3637" s="1">
        <v>43558.244259259256</v>
      </c>
      <c r="W3637" t="s">
        <v>57</v>
      </c>
      <c r="X3637" t="s">
        <v>234</v>
      </c>
      <c r="Y3637" t="s">
        <v>357</v>
      </c>
      <c r="Z3637" t="s">
        <v>70</v>
      </c>
      <c r="AA3637" t="s">
        <v>71</v>
      </c>
      <c r="AB3637" t="s">
        <v>358</v>
      </c>
      <c r="AC3637" t="s">
        <v>793</v>
      </c>
      <c r="AD3637" t="s">
        <v>82</v>
      </c>
      <c r="AF3637" s="1">
        <v>43802.464780092596</v>
      </c>
    </row>
    <row r="3638" spans="1:32" x14ac:dyDescent="0.3">
      <c r="A3638">
        <v>826044</v>
      </c>
      <c r="B3638">
        <v>1837991</v>
      </c>
      <c r="C3638" t="s">
        <v>19</v>
      </c>
      <c r="D3638" t="s">
        <v>19</v>
      </c>
      <c r="E3638" t="s">
        <v>19</v>
      </c>
      <c r="F3638" t="s">
        <v>19</v>
      </c>
      <c r="G3638" t="s">
        <v>19</v>
      </c>
      <c r="H3638" t="s">
        <v>19</v>
      </c>
      <c r="I3638" t="s">
        <v>19</v>
      </c>
      <c r="J3638" t="s">
        <v>19</v>
      </c>
      <c r="K3638" t="s">
        <v>20</v>
      </c>
      <c r="L3638">
        <f t="shared" si="56"/>
        <v>8</v>
      </c>
      <c r="Q3638" t="s">
        <v>9478</v>
      </c>
      <c r="R3638" t="s">
        <v>9479</v>
      </c>
      <c r="S3638" t="s">
        <v>9480</v>
      </c>
      <c r="T3638" t="s">
        <v>590</v>
      </c>
      <c r="U3638">
        <v>41169</v>
      </c>
      <c r="V3638" s="1">
        <v>43620.112210648149</v>
      </c>
      <c r="W3638" t="s">
        <v>742</v>
      </c>
      <c r="X3638" t="s">
        <v>743</v>
      </c>
      <c r="Y3638" t="s">
        <v>367</v>
      </c>
      <c r="Z3638" t="s">
        <v>89</v>
      </c>
      <c r="AA3638" t="s">
        <v>90</v>
      </c>
      <c r="AB3638" t="s">
        <v>184</v>
      </c>
      <c r="AC3638" t="s">
        <v>1669</v>
      </c>
      <c r="AD3638" t="s">
        <v>74</v>
      </c>
      <c r="AF3638" s="1">
        <v>43647.403773148151</v>
      </c>
    </row>
    <row r="3639" spans="1:32" x14ac:dyDescent="0.3">
      <c r="A3639">
        <v>826123</v>
      </c>
      <c r="B3639">
        <v>608779</v>
      </c>
      <c r="C3639" t="s">
        <v>19</v>
      </c>
      <c r="D3639" t="s">
        <v>19</v>
      </c>
      <c r="E3639" t="s">
        <v>19</v>
      </c>
      <c r="F3639" t="s">
        <v>24</v>
      </c>
      <c r="G3639" t="s">
        <v>19</v>
      </c>
      <c r="H3639" t="s">
        <v>19</v>
      </c>
      <c r="I3639" t="s">
        <v>19</v>
      </c>
      <c r="J3639" t="s">
        <v>19</v>
      </c>
      <c r="K3639" t="s">
        <v>24</v>
      </c>
      <c r="L3639">
        <f t="shared" si="56"/>
        <v>7</v>
      </c>
      <c r="P3639">
        <v>1</v>
      </c>
      <c r="Q3639" t="s">
        <v>9481</v>
      </c>
      <c r="R3639" t="s">
        <v>9482</v>
      </c>
      <c r="S3639" t="s">
        <v>9483</v>
      </c>
      <c r="T3639" t="s">
        <v>153</v>
      </c>
      <c r="U3639">
        <v>80538</v>
      </c>
      <c r="V3639" s="1">
        <v>39174</v>
      </c>
      <c r="W3639" t="s">
        <v>34</v>
      </c>
      <c r="X3639" t="s">
        <v>123</v>
      </c>
      <c r="Y3639" t="s">
        <v>88</v>
      </c>
      <c r="Z3639" t="s">
        <v>37</v>
      </c>
      <c r="AA3639" t="s">
        <v>38</v>
      </c>
      <c r="AB3639" t="s">
        <v>154</v>
      </c>
      <c r="AC3639" t="s">
        <v>155</v>
      </c>
      <c r="AD3639" t="s">
        <v>62</v>
      </c>
      <c r="AF3639" s="1">
        <v>41719.668113425927</v>
      </c>
    </row>
    <row r="3640" spans="1:32" x14ac:dyDescent="0.3">
      <c r="A3640">
        <v>826130</v>
      </c>
      <c r="B3640">
        <v>4552635</v>
      </c>
      <c r="C3640" t="s">
        <v>19</v>
      </c>
      <c r="D3640" t="s">
        <v>19</v>
      </c>
      <c r="E3640" t="s">
        <v>19</v>
      </c>
      <c r="F3640" t="s">
        <v>24</v>
      </c>
      <c r="G3640" t="s">
        <v>19</v>
      </c>
      <c r="H3640" t="s">
        <v>19</v>
      </c>
      <c r="I3640" t="s">
        <v>19</v>
      </c>
      <c r="J3640" t="s">
        <v>19</v>
      </c>
      <c r="K3640" t="s">
        <v>19</v>
      </c>
      <c r="L3640">
        <f t="shared" si="56"/>
        <v>8</v>
      </c>
      <c r="N3640">
        <v>1</v>
      </c>
      <c r="Q3640" t="s">
        <v>9484</v>
      </c>
      <c r="R3640" t="s">
        <v>9485</v>
      </c>
      <c r="S3640" t="s">
        <v>9486</v>
      </c>
      <c r="T3640" t="s">
        <v>97</v>
      </c>
      <c r="U3640">
        <v>77802</v>
      </c>
      <c r="V3640" s="1">
        <v>43590.225219907406</v>
      </c>
      <c r="W3640" t="s">
        <v>57</v>
      </c>
      <c r="X3640" t="s">
        <v>107</v>
      </c>
      <c r="Y3640" t="s">
        <v>59</v>
      </c>
      <c r="Z3640" t="s">
        <v>37</v>
      </c>
      <c r="AA3640" t="s">
        <v>38</v>
      </c>
      <c r="AB3640" t="s">
        <v>60</v>
      </c>
      <c r="AC3640" t="s">
        <v>736</v>
      </c>
      <c r="AD3640" t="s">
        <v>62</v>
      </c>
      <c r="AF3640" s="1">
        <v>43693.626261574071</v>
      </c>
    </row>
    <row r="3641" spans="1:32" x14ac:dyDescent="0.3">
      <c r="A3641">
        <v>826261</v>
      </c>
      <c r="B3641">
        <v>3730442</v>
      </c>
      <c r="C3641" t="s">
        <v>19</v>
      </c>
      <c r="D3641" t="s">
        <v>19</v>
      </c>
      <c r="E3641" t="s">
        <v>19</v>
      </c>
      <c r="F3641" t="s">
        <v>24</v>
      </c>
      <c r="G3641" t="s">
        <v>19</v>
      </c>
      <c r="H3641" t="s">
        <v>20</v>
      </c>
      <c r="I3641" t="s">
        <v>19</v>
      </c>
      <c r="J3641" t="s">
        <v>20</v>
      </c>
      <c r="K3641" t="s">
        <v>24</v>
      </c>
      <c r="L3641">
        <f t="shared" si="56"/>
        <v>5</v>
      </c>
      <c r="Q3641" t="s">
        <v>9487</v>
      </c>
      <c r="R3641" t="s">
        <v>9488</v>
      </c>
      <c r="S3641" t="s">
        <v>1473</v>
      </c>
      <c r="T3641" t="s">
        <v>494</v>
      </c>
      <c r="U3641">
        <v>74820</v>
      </c>
      <c r="V3641" s="1">
        <v>45062.213009259256</v>
      </c>
      <c r="W3641" t="s">
        <v>620</v>
      </c>
      <c r="X3641" t="s">
        <v>621</v>
      </c>
      <c r="Y3641" t="s">
        <v>489</v>
      </c>
      <c r="Z3641" t="s">
        <v>37</v>
      </c>
      <c r="AA3641" t="s">
        <v>38</v>
      </c>
      <c r="AB3641" t="s">
        <v>484</v>
      </c>
      <c r="AC3641" t="s">
        <v>497</v>
      </c>
      <c r="AD3641" t="s">
        <v>62</v>
      </c>
    </row>
    <row r="3642" spans="1:32" x14ac:dyDescent="0.3">
      <c r="A3642">
        <v>826318</v>
      </c>
      <c r="B3642">
        <v>4536592</v>
      </c>
      <c r="C3642" t="s">
        <v>19</v>
      </c>
      <c r="D3642" t="s">
        <v>20</v>
      </c>
      <c r="E3642" t="s">
        <v>19</v>
      </c>
      <c r="F3642" t="s">
        <v>24</v>
      </c>
      <c r="G3642" t="s">
        <v>19</v>
      </c>
      <c r="H3642" t="s">
        <v>20</v>
      </c>
      <c r="I3642" t="s">
        <v>19</v>
      </c>
      <c r="J3642" t="s">
        <v>19</v>
      </c>
      <c r="K3642" t="s">
        <v>20</v>
      </c>
      <c r="L3642">
        <f t="shared" si="56"/>
        <v>5</v>
      </c>
      <c r="Q3642" t="s">
        <v>9489</v>
      </c>
      <c r="R3642" t="s">
        <v>9490</v>
      </c>
      <c r="S3642" t="s">
        <v>735</v>
      </c>
      <c r="T3642" t="s">
        <v>97</v>
      </c>
      <c r="U3642">
        <v>77074</v>
      </c>
      <c r="V3642" s="1">
        <v>43560.118495370371</v>
      </c>
      <c r="W3642" t="s">
        <v>57</v>
      </c>
      <c r="X3642" t="s">
        <v>9491</v>
      </c>
      <c r="Y3642" t="s">
        <v>59</v>
      </c>
      <c r="Z3642" t="s">
        <v>37</v>
      </c>
      <c r="AA3642" t="s">
        <v>38</v>
      </c>
      <c r="AB3642" t="s">
        <v>60</v>
      </c>
      <c r="AC3642" t="s">
        <v>732</v>
      </c>
      <c r="AD3642" t="s">
        <v>62</v>
      </c>
      <c r="AF3642" s="1">
        <v>43599.509004629632</v>
      </c>
    </row>
    <row r="3643" spans="1:32" x14ac:dyDescent="0.3">
      <c r="A3643">
        <v>826329</v>
      </c>
      <c r="B3643">
        <v>5132270</v>
      </c>
      <c r="C3643" t="s">
        <v>19</v>
      </c>
      <c r="D3643" t="s">
        <v>19</v>
      </c>
      <c r="E3643" t="s">
        <v>19</v>
      </c>
      <c r="F3643" t="s">
        <v>24</v>
      </c>
      <c r="G3643" t="s">
        <v>19</v>
      </c>
      <c r="H3643" t="s">
        <v>19</v>
      </c>
      <c r="I3643" t="s">
        <v>19</v>
      </c>
      <c r="J3643" t="s">
        <v>19</v>
      </c>
      <c r="K3643" t="s">
        <v>24</v>
      </c>
      <c r="L3643">
        <f t="shared" si="56"/>
        <v>7</v>
      </c>
      <c r="P3643">
        <v>1</v>
      </c>
      <c r="Q3643" t="s">
        <v>9492</v>
      </c>
      <c r="R3643" t="s">
        <v>9493</v>
      </c>
      <c r="S3643" t="s">
        <v>2977</v>
      </c>
      <c r="T3643" t="s">
        <v>122</v>
      </c>
      <c r="U3643">
        <v>53142</v>
      </c>
      <c r="V3643" s="1">
        <v>40233</v>
      </c>
      <c r="W3643" t="s">
        <v>34</v>
      </c>
      <c r="X3643" t="s">
        <v>87</v>
      </c>
      <c r="Y3643" t="s">
        <v>789</v>
      </c>
      <c r="Z3643" t="s">
        <v>89</v>
      </c>
      <c r="AA3643" t="s">
        <v>90</v>
      </c>
      <c r="AB3643" t="s">
        <v>167</v>
      </c>
      <c r="AC3643" t="s">
        <v>961</v>
      </c>
      <c r="AD3643" t="s">
        <v>93</v>
      </c>
      <c r="AF3643" s="1">
        <v>40579</v>
      </c>
    </row>
    <row r="3644" spans="1:32" x14ac:dyDescent="0.3">
      <c r="A3644">
        <v>826448</v>
      </c>
      <c r="B3644">
        <v>5740786</v>
      </c>
      <c r="C3644" t="s">
        <v>19</v>
      </c>
      <c r="D3644" t="s">
        <v>19</v>
      </c>
      <c r="E3644" t="s">
        <v>19</v>
      </c>
      <c r="F3644" t="s">
        <v>24</v>
      </c>
      <c r="G3644" t="s">
        <v>19</v>
      </c>
      <c r="H3644" t="s">
        <v>19</v>
      </c>
      <c r="I3644" t="s">
        <v>19</v>
      </c>
      <c r="J3644" t="s">
        <v>19</v>
      </c>
      <c r="K3644" t="s">
        <v>24</v>
      </c>
      <c r="L3644">
        <f t="shared" si="56"/>
        <v>7</v>
      </c>
      <c r="P3644">
        <v>1</v>
      </c>
      <c r="Q3644" t="s">
        <v>9494</v>
      </c>
      <c r="R3644" t="s">
        <v>9495</v>
      </c>
      <c r="S3644" t="s">
        <v>1877</v>
      </c>
      <c r="T3644" t="s">
        <v>78</v>
      </c>
      <c r="U3644">
        <v>33458</v>
      </c>
      <c r="V3644" s="1">
        <v>43637.110532407409</v>
      </c>
      <c r="W3644" t="s">
        <v>34</v>
      </c>
      <c r="X3644" t="s">
        <v>87</v>
      </c>
      <c r="Y3644" t="s">
        <v>79</v>
      </c>
      <c r="Z3644" t="s">
        <v>70</v>
      </c>
      <c r="AA3644" t="s">
        <v>71</v>
      </c>
      <c r="AB3644" t="s">
        <v>80</v>
      </c>
      <c r="AC3644" t="s">
        <v>477</v>
      </c>
      <c r="AD3644" t="s">
        <v>82</v>
      </c>
      <c r="AF3644" s="1">
        <v>43682.546886574077</v>
      </c>
    </row>
    <row r="3645" spans="1:32" x14ac:dyDescent="0.3">
      <c r="A3645">
        <v>826540</v>
      </c>
      <c r="B3645">
        <v>626424</v>
      </c>
      <c r="C3645" t="s">
        <v>19</v>
      </c>
      <c r="D3645" t="s">
        <v>19</v>
      </c>
      <c r="E3645" t="s">
        <v>19</v>
      </c>
      <c r="F3645" t="s">
        <v>24</v>
      </c>
      <c r="G3645" t="s">
        <v>19</v>
      </c>
      <c r="H3645" t="s">
        <v>20</v>
      </c>
      <c r="I3645" t="s">
        <v>19</v>
      </c>
      <c r="J3645" t="s">
        <v>19</v>
      </c>
      <c r="K3645" t="s">
        <v>20</v>
      </c>
      <c r="L3645">
        <f t="shared" si="56"/>
        <v>6</v>
      </c>
      <c r="Q3645" t="s">
        <v>9496</v>
      </c>
      <c r="R3645" t="s">
        <v>9497</v>
      </c>
      <c r="S3645" t="s">
        <v>982</v>
      </c>
      <c r="T3645" t="s">
        <v>153</v>
      </c>
      <c r="U3645">
        <v>80203</v>
      </c>
      <c r="V3645" s="1">
        <v>43903.199525462966</v>
      </c>
      <c r="W3645" t="s">
        <v>2211</v>
      </c>
      <c r="X3645" t="s">
        <v>2212</v>
      </c>
      <c r="Y3645" t="s">
        <v>88</v>
      </c>
      <c r="Z3645" t="s">
        <v>49</v>
      </c>
      <c r="AA3645" t="s">
        <v>2213</v>
      </c>
      <c r="AB3645" t="s">
        <v>2213</v>
      </c>
      <c r="AC3645" t="s">
        <v>2214</v>
      </c>
      <c r="AF3645" s="1">
        <v>44312.380370370367</v>
      </c>
    </row>
    <row r="3646" spans="1:32" x14ac:dyDescent="0.3">
      <c r="A3646">
        <v>826556</v>
      </c>
      <c r="B3646">
        <v>5931438</v>
      </c>
      <c r="C3646" t="s">
        <v>19</v>
      </c>
      <c r="D3646" t="s">
        <v>19</v>
      </c>
      <c r="E3646" t="s">
        <v>19</v>
      </c>
      <c r="F3646" t="s">
        <v>24</v>
      </c>
      <c r="G3646" t="s">
        <v>19</v>
      </c>
      <c r="H3646" t="s">
        <v>19</v>
      </c>
      <c r="I3646" t="s">
        <v>19</v>
      </c>
      <c r="J3646" t="s">
        <v>19</v>
      </c>
      <c r="K3646" t="s">
        <v>19</v>
      </c>
      <c r="L3646">
        <f t="shared" si="56"/>
        <v>8</v>
      </c>
      <c r="N3646">
        <v>1</v>
      </c>
      <c r="Q3646" t="s">
        <v>9498</v>
      </c>
      <c r="R3646" t="s">
        <v>9499</v>
      </c>
      <c r="S3646" t="s">
        <v>9500</v>
      </c>
      <c r="T3646" t="s">
        <v>97</v>
      </c>
      <c r="U3646">
        <v>75570</v>
      </c>
      <c r="V3646" s="1">
        <v>43994.199062500003</v>
      </c>
      <c r="W3646" t="s">
        <v>57</v>
      </c>
      <c r="X3646" t="s">
        <v>58</v>
      </c>
      <c r="Y3646" t="s">
        <v>59</v>
      </c>
      <c r="Z3646" t="s">
        <v>37</v>
      </c>
      <c r="AA3646" t="s">
        <v>38</v>
      </c>
      <c r="AB3646" t="s">
        <v>484</v>
      </c>
      <c r="AC3646" t="s">
        <v>490</v>
      </c>
      <c r="AD3646" t="s">
        <v>62</v>
      </c>
      <c r="AF3646" s="1">
        <v>44088.58525462963</v>
      </c>
    </row>
    <row r="3647" spans="1:32" x14ac:dyDescent="0.3">
      <c r="A3647">
        <v>826611</v>
      </c>
      <c r="B3647">
        <v>5741485</v>
      </c>
      <c r="C3647" t="s">
        <v>19</v>
      </c>
      <c r="D3647" t="s">
        <v>19</v>
      </c>
      <c r="E3647" t="s">
        <v>19</v>
      </c>
      <c r="F3647" t="s">
        <v>24</v>
      </c>
      <c r="G3647" t="s">
        <v>19</v>
      </c>
      <c r="H3647" t="s">
        <v>19</v>
      </c>
      <c r="I3647" t="s">
        <v>19</v>
      </c>
      <c r="J3647" t="s">
        <v>19</v>
      </c>
      <c r="K3647" t="s">
        <v>20</v>
      </c>
      <c r="L3647">
        <f t="shared" si="56"/>
        <v>7</v>
      </c>
      <c r="Q3647" t="s">
        <v>9501</v>
      </c>
      <c r="R3647" t="s">
        <v>9502</v>
      </c>
      <c r="S3647" t="s">
        <v>9503</v>
      </c>
      <c r="T3647" t="s">
        <v>78</v>
      </c>
      <c r="U3647">
        <v>33025</v>
      </c>
      <c r="V3647" s="1">
        <v>43635.11078703704</v>
      </c>
      <c r="W3647" t="s">
        <v>57</v>
      </c>
      <c r="X3647" t="s">
        <v>234</v>
      </c>
      <c r="Y3647" t="s">
        <v>79</v>
      </c>
      <c r="Z3647" t="s">
        <v>70</v>
      </c>
      <c r="AA3647" t="s">
        <v>71</v>
      </c>
      <c r="AB3647" t="s">
        <v>80</v>
      </c>
      <c r="AC3647" t="s">
        <v>285</v>
      </c>
      <c r="AD3647" t="s">
        <v>82</v>
      </c>
      <c r="AF3647" s="1">
        <v>43719.381319444445</v>
      </c>
    </row>
    <row r="3648" spans="1:32" x14ac:dyDescent="0.3">
      <c r="A3648">
        <v>826710</v>
      </c>
      <c r="B3648">
        <v>4448747</v>
      </c>
      <c r="C3648" t="s">
        <v>19</v>
      </c>
      <c r="D3648" t="s">
        <v>19</v>
      </c>
      <c r="E3648" t="s">
        <v>20</v>
      </c>
      <c r="F3648" t="s">
        <v>24</v>
      </c>
      <c r="G3648" t="s">
        <v>20</v>
      </c>
      <c r="H3648" t="s">
        <v>19</v>
      </c>
      <c r="I3648" t="s">
        <v>19</v>
      </c>
      <c r="J3648" t="s">
        <v>19</v>
      </c>
      <c r="K3648" t="s">
        <v>20</v>
      </c>
      <c r="L3648">
        <f t="shared" si="56"/>
        <v>5</v>
      </c>
      <c r="Q3648" t="s">
        <v>9504</v>
      </c>
      <c r="R3648" t="s">
        <v>9505</v>
      </c>
      <c r="S3648" t="s">
        <v>9506</v>
      </c>
      <c r="T3648" t="s">
        <v>281</v>
      </c>
      <c r="U3648">
        <v>37127</v>
      </c>
      <c r="V3648" s="1">
        <v>43581.111863425926</v>
      </c>
      <c r="W3648" t="s">
        <v>57</v>
      </c>
      <c r="X3648" t="s">
        <v>107</v>
      </c>
      <c r="Y3648" t="s">
        <v>140</v>
      </c>
      <c r="Z3648" t="s">
        <v>89</v>
      </c>
      <c r="AA3648" t="s">
        <v>90</v>
      </c>
      <c r="AB3648" t="s">
        <v>141</v>
      </c>
      <c r="AC3648" t="s">
        <v>426</v>
      </c>
      <c r="AD3648" t="s">
        <v>118</v>
      </c>
      <c r="AF3648" s="1">
        <v>43802.588136574072</v>
      </c>
    </row>
    <row r="3649" spans="1:32" x14ac:dyDescent="0.3">
      <c r="A3649">
        <v>826731</v>
      </c>
      <c r="B3649">
        <v>5909506</v>
      </c>
      <c r="C3649" t="s">
        <v>19</v>
      </c>
      <c r="D3649" t="s">
        <v>19</v>
      </c>
      <c r="E3649" t="s">
        <v>19</v>
      </c>
      <c r="F3649" t="s">
        <v>24</v>
      </c>
      <c r="G3649" t="s">
        <v>19</v>
      </c>
      <c r="H3649" t="s">
        <v>19</v>
      </c>
      <c r="I3649" t="s">
        <v>19</v>
      </c>
      <c r="J3649" t="s">
        <v>19</v>
      </c>
      <c r="K3649" t="s">
        <v>24</v>
      </c>
      <c r="L3649">
        <f t="shared" si="56"/>
        <v>7</v>
      </c>
      <c r="P3649">
        <v>1</v>
      </c>
      <c r="Q3649" t="s">
        <v>9507</v>
      </c>
      <c r="R3649" t="s">
        <v>9508</v>
      </c>
      <c r="S3649" t="s">
        <v>8834</v>
      </c>
      <c r="T3649" t="s">
        <v>97</v>
      </c>
      <c r="U3649">
        <v>79902</v>
      </c>
      <c r="V3649" s="1">
        <v>43599.111631944441</v>
      </c>
      <c r="W3649" t="s">
        <v>34</v>
      </c>
      <c r="X3649" t="s">
        <v>35</v>
      </c>
      <c r="Y3649" t="s">
        <v>1336</v>
      </c>
      <c r="Z3649" t="s">
        <v>37</v>
      </c>
      <c r="AA3649" t="s">
        <v>38</v>
      </c>
      <c r="AB3649" t="s">
        <v>484</v>
      </c>
      <c r="AC3649" t="s">
        <v>2698</v>
      </c>
      <c r="AD3649" t="s">
        <v>62</v>
      </c>
      <c r="AF3649" s="1">
        <v>43675.518912037034</v>
      </c>
    </row>
    <row r="3650" spans="1:32" x14ac:dyDescent="0.3">
      <c r="A3650">
        <v>826744</v>
      </c>
      <c r="B3650">
        <v>1310010</v>
      </c>
      <c r="C3650" t="s">
        <v>19</v>
      </c>
      <c r="D3650" t="s">
        <v>19</v>
      </c>
      <c r="E3650" t="s">
        <v>19</v>
      </c>
      <c r="F3650" t="s">
        <v>19</v>
      </c>
      <c r="G3650" t="s">
        <v>19</v>
      </c>
      <c r="H3650" t="s">
        <v>19</v>
      </c>
      <c r="I3650" t="s">
        <v>19</v>
      </c>
      <c r="J3650" t="s">
        <v>19</v>
      </c>
      <c r="K3650" t="s">
        <v>20</v>
      </c>
      <c r="L3650">
        <f t="shared" si="56"/>
        <v>8</v>
      </c>
      <c r="Q3650" t="s">
        <v>9509</v>
      </c>
      <c r="R3650" t="s">
        <v>9510</v>
      </c>
      <c r="S3650" t="s">
        <v>9511</v>
      </c>
      <c r="T3650" t="s">
        <v>216</v>
      </c>
      <c r="U3650">
        <v>83617</v>
      </c>
      <c r="V3650" s="1">
        <v>43752.205057870371</v>
      </c>
      <c r="W3650" t="s">
        <v>34</v>
      </c>
      <c r="X3650" t="s">
        <v>35</v>
      </c>
      <c r="Y3650" t="s">
        <v>36</v>
      </c>
      <c r="Z3650" t="s">
        <v>37</v>
      </c>
      <c r="AA3650" t="s">
        <v>38</v>
      </c>
      <c r="AB3650" t="s">
        <v>39</v>
      </c>
      <c r="AC3650" t="s">
        <v>217</v>
      </c>
      <c r="AD3650" t="s">
        <v>41</v>
      </c>
      <c r="AF3650" s="1">
        <v>44211.506956018522</v>
      </c>
    </row>
    <row r="3651" spans="1:32" x14ac:dyDescent="0.3">
      <c r="A3651">
        <v>826902</v>
      </c>
      <c r="B3651">
        <v>5802156</v>
      </c>
      <c r="C3651" t="s">
        <v>19</v>
      </c>
      <c r="D3651" t="s">
        <v>19</v>
      </c>
      <c r="E3651" t="s">
        <v>19</v>
      </c>
      <c r="F3651" t="s">
        <v>24</v>
      </c>
      <c r="G3651" t="s">
        <v>20</v>
      </c>
      <c r="H3651" t="s">
        <v>19</v>
      </c>
      <c r="I3651" t="s">
        <v>19</v>
      </c>
      <c r="J3651" t="s">
        <v>19</v>
      </c>
      <c r="K3651" t="s">
        <v>19</v>
      </c>
      <c r="L3651">
        <f t="shared" si="56"/>
        <v>7</v>
      </c>
      <c r="Q3651" t="s">
        <v>9512</v>
      </c>
      <c r="R3651" t="s">
        <v>9513</v>
      </c>
      <c r="S3651" t="s">
        <v>9514</v>
      </c>
      <c r="T3651" t="s">
        <v>45</v>
      </c>
      <c r="U3651">
        <v>10535</v>
      </c>
      <c r="V3651" s="1">
        <v>40660</v>
      </c>
      <c r="W3651" t="s">
        <v>661</v>
      </c>
      <c r="X3651" t="s">
        <v>1163</v>
      </c>
      <c r="Y3651" t="s">
        <v>48</v>
      </c>
      <c r="Z3651" t="s">
        <v>70</v>
      </c>
      <c r="AA3651" t="s">
        <v>71</v>
      </c>
      <c r="AB3651" t="s">
        <v>351</v>
      </c>
      <c r="AC3651" t="s">
        <v>352</v>
      </c>
      <c r="AD3651" t="s">
        <v>316</v>
      </c>
      <c r="AF3651" s="1">
        <v>41278</v>
      </c>
    </row>
    <row r="3652" spans="1:32" x14ac:dyDescent="0.3">
      <c r="A3652">
        <v>827565</v>
      </c>
      <c r="B3652">
        <v>5908364</v>
      </c>
      <c r="C3652" t="s">
        <v>19</v>
      </c>
      <c r="D3652" t="s">
        <v>19</v>
      </c>
      <c r="E3652" t="s">
        <v>19</v>
      </c>
      <c r="F3652" t="s">
        <v>19</v>
      </c>
      <c r="G3652" t="s">
        <v>19</v>
      </c>
      <c r="H3652" t="s">
        <v>19</v>
      </c>
      <c r="I3652" t="s">
        <v>19</v>
      </c>
      <c r="J3652" t="s">
        <v>19</v>
      </c>
      <c r="K3652" t="s">
        <v>19</v>
      </c>
      <c r="L3652">
        <f t="shared" si="56"/>
        <v>9</v>
      </c>
      <c r="M3652">
        <v>1</v>
      </c>
      <c r="Q3652" t="s">
        <v>9515</v>
      </c>
      <c r="R3652" t="s">
        <v>9516</v>
      </c>
      <c r="S3652" t="s">
        <v>2530</v>
      </c>
      <c r="T3652" t="s">
        <v>97</v>
      </c>
      <c r="U3652">
        <v>75092</v>
      </c>
      <c r="V3652" s="1">
        <v>43749.222407407404</v>
      </c>
      <c r="W3652" t="s">
        <v>129</v>
      </c>
      <c r="X3652" t="s">
        <v>130</v>
      </c>
      <c r="Y3652" t="s">
        <v>489</v>
      </c>
      <c r="Z3652" t="s">
        <v>37</v>
      </c>
      <c r="AA3652" t="s">
        <v>38</v>
      </c>
      <c r="AB3652" t="s">
        <v>484</v>
      </c>
      <c r="AC3652" t="s">
        <v>490</v>
      </c>
      <c r="AD3652" t="s">
        <v>62</v>
      </c>
      <c r="AF3652" s="1">
        <v>42116.53398148148</v>
      </c>
    </row>
    <row r="3653" spans="1:32" x14ac:dyDescent="0.3">
      <c r="A3653">
        <v>828477</v>
      </c>
      <c r="B3653">
        <v>2242941</v>
      </c>
      <c r="C3653" t="s">
        <v>19</v>
      </c>
      <c r="D3653" t="s">
        <v>19</v>
      </c>
      <c r="E3653" t="s">
        <v>19</v>
      </c>
      <c r="F3653" t="s">
        <v>24</v>
      </c>
      <c r="G3653" t="s">
        <v>19</v>
      </c>
      <c r="H3653" t="s">
        <v>19</v>
      </c>
      <c r="I3653" t="s">
        <v>19</v>
      </c>
      <c r="J3653" t="s">
        <v>19</v>
      </c>
      <c r="K3653" t="s">
        <v>19</v>
      </c>
      <c r="L3653">
        <f t="shared" si="56"/>
        <v>8</v>
      </c>
      <c r="N3653">
        <v>1</v>
      </c>
      <c r="Q3653" t="s">
        <v>9517</v>
      </c>
      <c r="R3653" t="s">
        <v>9518</v>
      </c>
      <c r="S3653" t="s">
        <v>1725</v>
      </c>
      <c r="T3653" t="s">
        <v>643</v>
      </c>
      <c r="U3653">
        <v>1013</v>
      </c>
      <c r="V3653" s="1">
        <v>42259.073217592595</v>
      </c>
      <c r="W3653" t="s">
        <v>34</v>
      </c>
      <c r="X3653" t="s">
        <v>299</v>
      </c>
      <c r="Y3653" t="s">
        <v>48</v>
      </c>
      <c r="Z3653" t="s">
        <v>70</v>
      </c>
      <c r="AA3653" t="s">
        <v>71</v>
      </c>
      <c r="AB3653" t="s">
        <v>351</v>
      </c>
      <c r="AC3653" t="s">
        <v>560</v>
      </c>
      <c r="AD3653" t="s">
        <v>316</v>
      </c>
      <c r="AF3653" s="1">
        <v>42293.517465277779</v>
      </c>
    </row>
    <row r="3654" spans="1:32" x14ac:dyDescent="0.3">
      <c r="A3654">
        <v>828605</v>
      </c>
      <c r="B3654">
        <v>571756</v>
      </c>
      <c r="C3654" t="s">
        <v>19</v>
      </c>
      <c r="D3654" t="s">
        <v>19</v>
      </c>
      <c r="E3654" t="s">
        <v>19</v>
      </c>
      <c r="F3654" t="s">
        <v>24</v>
      </c>
      <c r="G3654" t="s">
        <v>19</v>
      </c>
      <c r="H3654" t="s">
        <v>19</v>
      </c>
      <c r="I3654" t="s">
        <v>19</v>
      </c>
      <c r="J3654" t="s">
        <v>19</v>
      </c>
      <c r="K3654" t="s">
        <v>19</v>
      </c>
      <c r="L3654">
        <f t="shared" si="56"/>
        <v>8</v>
      </c>
      <c r="N3654">
        <v>1</v>
      </c>
      <c r="Q3654" t="s">
        <v>9519</v>
      </c>
      <c r="R3654" t="s">
        <v>9520</v>
      </c>
      <c r="S3654" t="s">
        <v>1864</v>
      </c>
      <c r="T3654" t="s">
        <v>172</v>
      </c>
      <c r="U3654">
        <v>91767</v>
      </c>
      <c r="V3654" s="1">
        <v>41060</v>
      </c>
      <c r="W3654" t="s">
        <v>229</v>
      </c>
      <c r="X3654" t="s">
        <v>230</v>
      </c>
      <c r="Y3654" t="s">
        <v>173</v>
      </c>
      <c r="Z3654" t="s">
        <v>37</v>
      </c>
      <c r="AA3654" t="s">
        <v>38</v>
      </c>
      <c r="AB3654" t="s">
        <v>174</v>
      </c>
      <c r="AC3654" t="s">
        <v>212</v>
      </c>
      <c r="AD3654" t="s">
        <v>41</v>
      </c>
      <c r="AF3654" s="1">
        <v>41731.560034722221</v>
      </c>
    </row>
    <row r="3655" spans="1:32" x14ac:dyDescent="0.3">
      <c r="A3655">
        <v>829445</v>
      </c>
      <c r="B3655">
        <v>591051</v>
      </c>
      <c r="C3655" t="s">
        <v>19</v>
      </c>
      <c r="D3655" t="s">
        <v>19</v>
      </c>
      <c r="E3655" t="s">
        <v>19</v>
      </c>
      <c r="F3655" t="s">
        <v>24</v>
      </c>
      <c r="G3655" t="s">
        <v>20</v>
      </c>
      <c r="H3655" t="s">
        <v>19</v>
      </c>
      <c r="I3655" t="s">
        <v>19</v>
      </c>
      <c r="J3655" t="s">
        <v>19</v>
      </c>
      <c r="K3655" t="s">
        <v>19</v>
      </c>
      <c r="L3655">
        <f t="shared" ref="L3655:L3718" si="57">COUNTIF(C3655:K3655,"Y")</f>
        <v>7</v>
      </c>
      <c r="Q3655" t="s">
        <v>9521</v>
      </c>
      <c r="R3655" t="s">
        <v>9522</v>
      </c>
      <c r="S3655" t="s">
        <v>1446</v>
      </c>
      <c r="T3655" t="s">
        <v>172</v>
      </c>
      <c r="U3655">
        <v>91344</v>
      </c>
      <c r="V3655" s="1">
        <v>38930</v>
      </c>
      <c r="W3655" t="s">
        <v>34</v>
      </c>
      <c r="X3655" t="s">
        <v>87</v>
      </c>
      <c r="Y3655" t="s">
        <v>173</v>
      </c>
      <c r="Z3655" t="s">
        <v>37</v>
      </c>
      <c r="AA3655" t="s">
        <v>38</v>
      </c>
      <c r="AB3655" t="s">
        <v>174</v>
      </c>
      <c r="AC3655" t="s">
        <v>277</v>
      </c>
      <c r="AD3655" t="s">
        <v>41</v>
      </c>
      <c r="AF3655" s="1">
        <v>41689.417222222219</v>
      </c>
    </row>
    <row r="3656" spans="1:32" x14ac:dyDescent="0.3">
      <c r="A3656">
        <v>829658</v>
      </c>
      <c r="B3656">
        <v>5908403</v>
      </c>
      <c r="C3656" t="s">
        <v>19</v>
      </c>
      <c r="D3656" t="s">
        <v>19</v>
      </c>
      <c r="E3656" t="s">
        <v>19</v>
      </c>
      <c r="F3656" t="s">
        <v>24</v>
      </c>
      <c r="G3656" t="s">
        <v>19</v>
      </c>
      <c r="H3656" t="s">
        <v>19</v>
      </c>
      <c r="I3656" t="s">
        <v>19</v>
      </c>
      <c r="J3656" t="s">
        <v>19</v>
      </c>
      <c r="K3656" t="s">
        <v>19</v>
      </c>
      <c r="L3656">
        <f t="shared" si="57"/>
        <v>8</v>
      </c>
      <c r="N3656">
        <v>1</v>
      </c>
      <c r="Q3656" t="s">
        <v>9523</v>
      </c>
      <c r="R3656" t="s">
        <v>9524</v>
      </c>
      <c r="S3656" t="s">
        <v>9525</v>
      </c>
      <c r="T3656" t="s">
        <v>97</v>
      </c>
      <c r="U3656">
        <v>79107</v>
      </c>
      <c r="V3656" s="1">
        <v>41471</v>
      </c>
      <c r="W3656" t="s">
        <v>34</v>
      </c>
      <c r="X3656" t="s">
        <v>135</v>
      </c>
      <c r="Y3656" t="s">
        <v>489</v>
      </c>
      <c r="Z3656" t="s">
        <v>37</v>
      </c>
      <c r="AA3656" t="s">
        <v>38</v>
      </c>
      <c r="AB3656" t="s">
        <v>484</v>
      </c>
      <c r="AC3656" t="s">
        <v>508</v>
      </c>
      <c r="AD3656" t="s">
        <v>62</v>
      </c>
      <c r="AF3656" s="1">
        <v>41667.388842592591</v>
      </c>
    </row>
    <row r="3657" spans="1:32" x14ac:dyDescent="0.3">
      <c r="A3657">
        <v>829902</v>
      </c>
      <c r="B3657">
        <v>423981</v>
      </c>
      <c r="C3657" t="s">
        <v>19</v>
      </c>
      <c r="D3657" t="s">
        <v>19</v>
      </c>
      <c r="E3657" t="s">
        <v>19</v>
      </c>
      <c r="F3657" t="s">
        <v>24</v>
      </c>
      <c r="G3657" t="s">
        <v>19</v>
      </c>
      <c r="H3657" t="s">
        <v>20</v>
      </c>
      <c r="I3657" t="s">
        <v>19</v>
      </c>
      <c r="J3657" t="s">
        <v>19</v>
      </c>
      <c r="K3657" t="s">
        <v>24</v>
      </c>
      <c r="L3657">
        <f t="shared" si="57"/>
        <v>6</v>
      </c>
      <c r="Q3657" t="s">
        <v>9526</v>
      </c>
      <c r="R3657" t="s">
        <v>9527</v>
      </c>
      <c r="S3657" t="s">
        <v>9528</v>
      </c>
      <c r="T3657" t="s">
        <v>189</v>
      </c>
      <c r="U3657">
        <v>71832</v>
      </c>
      <c r="V3657" s="1">
        <v>42599.069444444445</v>
      </c>
      <c r="W3657" t="s">
        <v>57</v>
      </c>
      <c r="X3657" t="s">
        <v>107</v>
      </c>
      <c r="Y3657" t="s">
        <v>59</v>
      </c>
      <c r="Z3657" t="s">
        <v>89</v>
      </c>
      <c r="AA3657" t="s">
        <v>90</v>
      </c>
      <c r="AB3657" t="s">
        <v>116</v>
      </c>
      <c r="AC3657" t="s">
        <v>434</v>
      </c>
      <c r="AD3657" t="s">
        <v>118</v>
      </c>
      <c r="AF3657" s="1">
        <v>42656.435868055552</v>
      </c>
    </row>
    <row r="3658" spans="1:32" x14ac:dyDescent="0.3">
      <c r="A3658">
        <v>830070</v>
      </c>
      <c r="B3658">
        <v>5204843</v>
      </c>
      <c r="C3658" t="s">
        <v>19</v>
      </c>
      <c r="D3658" t="s">
        <v>19</v>
      </c>
      <c r="E3658" t="s">
        <v>19</v>
      </c>
      <c r="F3658" t="s">
        <v>24</v>
      </c>
      <c r="G3658" t="s">
        <v>20</v>
      </c>
      <c r="H3658" t="s">
        <v>19</v>
      </c>
      <c r="I3658" t="s">
        <v>19</v>
      </c>
      <c r="J3658" t="s">
        <v>19</v>
      </c>
      <c r="K3658" t="s">
        <v>19</v>
      </c>
      <c r="L3658">
        <f t="shared" si="57"/>
        <v>7</v>
      </c>
      <c r="Q3658" t="s">
        <v>9529</v>
      </c>
      <c r="R3658" t="s">
        <v>9530</v>
      </c>
      <c r="S3658" t="s">
        <v>9531</v>
      </c>
      <c r="T3658" t="s">
        <v>33</v>
      </c>
      <c r="U3658">
        <v>82401</v>
      </c>
      <c r="V3658" s="1">
        <v>43620.112210648149</v>
      </c>
      <c r="W3658" t="s">
        <v>34</v>
      </c>
      <c r="X3658" t="s">
        <v>123</v>
      </c>
      <c r="Y3658" t="s">
        <v>88</v>
      </c>
      <c r="Z3658" t="s">
        <v>37</v>
      </c>
      <c r="AA3658" t="s">
        <v>38</v>
      </c>
      <c r="AB3658" t="s">
        <v>39</v>
      </c>
      <c r="AC3658" t="s">
        <v>40</v>
      </c>
      <c r="AD3658" t="s">
        <v>41</v>
      </c>
      <c r="AF3658" s="1">
        <v>43713.521956018521</v>
      </c>
    </row>
    <row r="3659" spans="1:32" x14ac:dyDescent="0.3">
      <c r="A3659">
        <v>830188</v>
      </c>
      <c r="B3659">
        <v>5204805</v>
      </c>
      <c r="C3659" t="s">
        <v>20</v>
      </c>
      <c r="D3659" t="s">
        <v>20</v>
      </c>
      <c r="E3659" t="s">
        <v>19</v>
      </c>
      <c r="F3659" t="s">
        <v>24</v>
      </c>
      <c r="G3659" t="s">
        <v>20</v>
      </c>
      <c r="H3659" t="s">
        <v>19</v>
      </c>
      <c r="I3659" t="s">
        <v>19</v>
      </c>
      <c r="J3659" t="s">
        <v>19</v>
      </c>
      <c r="K3659" t="s">
        <v>19</v>
      </c>
      <c r="L3659">
        <f t="shared" si="57"/>
        <v>5</v>
      </c>
      <c r="Q3659" t="s">
        <v>9532</v>
      </c>
      <c r="R3659" t="s">
        <v>9533</v>
      </c>
      <c r="S3659" t="s">
        <v>9534</v>
      </c>
      <c r="T3659" t="s">
        <v>33</v>
      </c>
      <c r="U3659">
        <v>82937</v>
      </c>
      <c r="V3659" s="1">
        <v>43608.111863425926</v>
      </c>
      <c r="W3659" t="s">
        <v>34</v>
      </c>
      <c r="X3659" t="s">
        <v>123</v>
      </c>
      <c r="Y3659" t="s">
        <v>36</v>
      </c>
      <c r="Z3659" t="s">
        <v>37</v>
      </c>
      <c r="AA3659" t="s">
        <v>38</v>
      </c>
      <c r="AB3659" t="s">
        <v>39</v>
      </c>
      <c r="AC3659" t="s">
        <v>40</v>
      </c>
      <c r="AD3659" t="s">
        <v>41</v>
      </c>
      <c r="AF3659" s="1">
        <v>43675.552523148152</v>
      </c>
    </row>
    <row r="3660" spans="1:32" x14ac:dyDescent="0.3">
      <c r="A3660">
        <v>830200</v>
      </c>
      <c r="B3660">
        <v>5661649</v>
      </c>
      <c r="C3660" t="s">
        <v>19</v>
      </c>
      <c r="D3660" t="s">
        <v>19</v>
      </c>
      <c r="E3660" t="s">
        <v>19</v>
      </c>
      <c r="F3660" t="s">
        <v>24</v>
      </c>
      <c r="G3660" t="s">
        <v>19</v>
      </c>
      <c r="H3660" t="s">
        <v>20</v>
      </c>
      <c r="I3660" t="s">
        <v>19</v>
      </c>
      <c r="J3660" t="s">
        <v>19</v>
      </c>
      <c r="K3660" t="s">
        <v>24</v>
      </c>
      <c r="L3660">
        <f t="shared" si="57"/>
        <v>6</v>
      </c>
      <c r="Q3660" t="s">
        <v>9535</v>
      </c>
      <c r="R3660" t="s">
        <v>9536</v>
      </c>
      <c r="S3660" t="s">
        <v>7463</v>
      </c>
      <c r="T3660" t="s">
        <v>172</v>
      </c>
      <c r="U3660">
        <v>91307</v>
      </c>
      <c r="V3660" s="1">
        <v>44093.200162037036</v>
      </c>
      <c r="W3660" t="s">
        <v>2211</v>
      </c>
      <c r="X3660" t="s">
        <v>5404</v>
      </c>
      <c r="Y3660" t="s">
        <v>173</v>
      </c>
      <c r="Z3660" t="s">
        <v>49</v>
      </c>
      <c r="AA3660" t="s">
        <v>5405</v>
      </c>
      <c r="AB3660" t="s">
        <v>6631</v>
      </c>
      <c r="AC3660" t="s">
        <v>6632</v>
      </c>
      <c r="AF3660" s="1">
        <v>44140.429652777777</v>
      </c>
    </row>
    <row r="3661" spans="1:32" x14ac:dyDescent="0.3">
      <c r="A3661">
        <v>830205</v>
      </c>
      <c r="B3661">
        <v>5659771</v>
      </c>
      <c r="C3661" t="s">
        <v>19</v>
      </c>
      <c r="D3661" t="s">
        <v>19</v>
      </c>
      <c r="E3661" t="s">
        <v>19</v>
      </c>
      <c r="F3661" t="s">
        <v>24</v>
      </c>
      <c r="G3661" t="s">
        <v>19</v>
      </c>
      <c r="H3661" t="s">
        <v>20</v>
      </c>
      <c r="I3661" t="s">
        <v>19</v>
      </c>
      <c r="J3661" t="s">
        <v>19</v>
      </c>
      <c r="K3661" t="s">
        <v>20</v>
      </c>
      <c r="L3661">
        <f t="shared" si="57"/>
        <v>6</v>
      </c>
      <c r="Q3661" t="s">
        <v>9537</v>
      </c>
      <c r="R3661" t="s">
        <v>9538</v>
      </c>
      <c r="S3661" t="s">
        <v>1231</v>
      </c>
      <c r="T3661" t="s">
        <v>172</v>
      </c>
      <c r="U3661">
        <v>91356</v>
      </c>
      <c r="V3661" s="1">
        <v>44095.212233796294</v>
      </c>
      <c r="W3661" t="s">
        <v>2211</v>
      </c>
      <c r="X3661" t="s">
        <v>5404</v>
      </c>
      <c r="Y3661" t="s">
        <v>173</v>
      </c>
      <c r="Z3661" t="s">
        <v>49</v>
      </c>
      <c r="AA3661" t="s">
        <v>5405</v>
      </c>
      <c r="AB3661" t="s">
        <v>6631</v>
      </c>
      <c r="AC3661" t="s">
        <v>6632</v>
      </c>
      <c r="AF3661" s="1">
        <v>44140.546493055554</v>
      </c>
    </row>
    <row r="3662" spans="1:32" x14ac:dyDescent="0.3">
      <c r="A3662">
        <v>830211</v>
      </c>
      <c r="B3662">
        <v>5660801</v>
      </c>
      <c r="C3662" t="s">
        <v>19</v>
      </c>
      <c r="D3662" t="s">
        <v>19</v>
      </c>
      <c r="E3662" t="s">
        <v>19</v>
      </c>
      <c r="F3662" t="s">
        <v>24</v>
      </c>
      <c r="G3662" t="s">
        <v>19</v>
      </c>
      <c r="H3662" t="s">
        <v>20</v>
      </c>
      <c r="I3662" t="s">
        <v>19</v>
      </c>
      <c r="J3662" t="s">
        <v>19</v>
      </c>
      <c r="K3662" t="s">
        <v>20</v>
      </c>
      <c r="L3662">
        <f t="shared" si="57"/>
        <v>6</v>
      </c>
      <c r="Q3662" t="s">
        <v>9539</v>
      </c>
      <c r="R3662" t="s">
        <v>9540</v>
      </c>
      <c r="S3662" t="s">
        <v>4572</v>
      </c>
      <c r="T3662" t="s">
        <v>172</v>
      </c>
      <c r="U3662">
        <v>91361</v>
      </c>
      <c r="V3662" s="1">
        <v>44095.212233796294</v>
      </c>
      <c r="W3662" t="s">
        <v>2211</v>
      </c>
      <c r="X3662" t="s">
        <v>5404</v>
      </c>
      <c r="Y3662" t="s">
        <v>173</v>
      </c>
      <c r="Z3662" t="s">
        <v>49</v>
      </c>
      <c r="AA3662" t="s">
        <v>5405</v>
      </c>
      <c r="AB3662" t="s">
        <v>6631</v>
      </c>
      <c r="AC3662" t="s">
        <v>6632</v>
      </c>
      <c r="AF3662" s="1">
        <v>44147.294166666667</v>
      </c>
    </row>
    <row r="3663" spans="1:32" x14ac:dyDescent="0.3">
      <c r="A3663">
        <v>830516</v>
      </c>
      <c r="B3663">
        <v>5903251</v>
      </c>
      <c r="C3663" t="s">
        <v>19</v>
      </c>
      <c r="D3663" t="s">
        <v>19</v>
      </c>
      <c r="E3663" t="s">
        <v>19</v>
      </c>
      <c r="F3663" t="s">
        <v>24</v>
      </c>
      <c r="G3663" t="s">
        <v>19</v>
      </c>
      <c r="H3663" t="s">
        <v>19</v>
      </c>
      <c r="I3663" t="s">
        <v>19</v>
      </c>
      <c r="J3663" t="s">
        <v>19</v>
      </c>
      <c r="K3663" t="s">
        <v>19</v>
      </c>
      <c r="L3663">
        <f t="shared" si="57"/>
        <v>8</v>
      </c>
      <c r="N3663">
        <v>1</v>
      </c>
      <c r="Q3663" t="s">
        <v>9541</v>
      </c>
      <c r="R3663" t="s">
        <v>9542</v>
      </c>
      <c r="S3663" t="s">
        <v>735</v>
      </c>
      <c r="T3663" t="s">
        <v>97</v>
      </c>
      <c r="U3663">
        <v>77054</v>
      </c>
      <c r="V3663" s="1">
        <v>43607.249791666669</v>
      </c>
      <c r="W3663" t="s">
        <v>57</v>
      </c>
      <c r="X3663" t="s">
        <v>58</v>
      </c>
      <c r="Y3663" t="s">
        <v>59</v>
      </c>
      <c r="Z3663" t="s">
        <v>37</v>
      </c>
      <c r="AA3663" t="s">
        <v>38</v>
      </c>
      <c r="AB3663" t="s">
        <v>60</v>
      </c>
      <c r="AC3663" t="s">
        <v>736</v>
      </c>
      <c r="AD3663" t="s">
        <v>62</v>
      </c>
      <c r="AF3663" s="1">
        <v>43671.38553240741</v>
      </c>
    </row>
    <row r="3664" spans="1:32" x14ac:dyDescent="0.3">
      <c r="A3664">
        <v>830520</v>
      </c>
      <c r="B3664">
        <v>5915662</v>
      </c>
      <c r="C3664" t="s">
        <v>19</v>
      </c>
      <c r="D3664" t="s">
        <v>19</v>
      </c>
      <c r="E3664" t="s">
        <v>19</v>
      </c>
      <c r="F3664" t="s">
        <v>24</v>
      </c>
      <c r="G3664" t="s">
        <v>19</v>
      </c>
      <c r="H3664" t="s">
        <v>19</v>
      </c>
      <c r="I3664" t="s">
        <v>19</v>
      </c>
      <c r="J3664" t="s">
        <v>19</v>
      </c>
      <c r="K3664" t="s">
        <v>20</v>
      </c>
      <c r="L3664">
        <f t="shared" si="57"/>
        <v>7</v>
      </c>
      <c r="Q3664" t="s">
        <v>9543</v>
      </c>
      <c r="R3664" t="s">
        <v>9544</v>
      </c>
      <c r="S3664" t="s">
        <v>9545</v>
      </c>
      <c r="T3664" t="s">
        <v>97</v>
      </c>
      <c r="U3664">
        <v>77515</v>
      </c>
      <c r="V3664" s="1">
        <v>43609.110601851855</v>
      </c>
      <c r="W3664" t="s">
        <v>57</v>
      </c>
      <c r="X3664" t="s">
        <v>58</v>
      </c>
      <c r="Y3664" t="s">
        <v>59</v>
      </c>
      <c r="Z3664" t="s">
        <v>37</v>
      </c>
      <c r="AA3664" t="s">
        <v>38</v>
      </c>
      <c r="AB3664" t="s">
        <v>60</v>
      </c>
      <c r="AC3664" t="s">
        <v>736</v>
      </c>
      <c r="AD3664" t="s">
        <v>62</v>
      </c>
      <c r="AF3664" s="1">
        <v>43634.872037037036</v>
      </c>
    </row>
    <row r="3665" spans="1:32" x14ac:dyDescent="0.3">
      <c r="A3665">
        <v>830599</v>
      </c>
      <c r="B3665">
        <v>5058284</v>
      </c>
      <c r="C3665" t="s">
        <v>19</v>
      </c>
      <c r="D3665" t="s">
        <v>19</v>
      </c>
      <c r="E3665" t="s">
        <v>19</v>
      </c>
      <c r="F3665" t="s">
        <v>24</v>
      </c>
      <c r="G3665" t="s">
        <v>19</v>
      </c>
      <c r="H3665" t="s">
        <v>19</v>
      </c>
      <c r="I3665" t="s">
        <v>19</v>
      </c>
      <c r="J3665" t="s">
        <v>19</v>
      </c>
      <c r="K3665" t="s">
        <v>24</v>
      </c>
      <c r="L3665">
        <f t="shared" si="57"/>
        <v>7</v>
      </c>
      <c r="P3665">
        <v>1</v>
      </c>
      <c r="Q3665" t="s">
        <v>9546</v>
      </c>
      <c r="R3665" t="s">
        <v>9547</v>
      </c>
      <c r="S3665" t="s">
        <v>404</v>
      </c>
      <c r="T3665" t="s">
        <v>366</v>
      </c>
      <c r="U3665">
        <v>26847</v>
      </c>
      <c r="V3665" s="1">
        <v>43677.111898148149</v>
      </c>
      <c r="W3665" t="s">
        <v>67</v>
      </c>
      <c r="X3665" t="s">
        <v>68</v>
      </c>
      <c r="Y3665" t="s">
        <v>69</v>
      </c>
      <c r="Z3665" t="s">
        <v>70</v>
      </c>
      <c r="AA3665" t="s">
        <v>71</v>
      </c>
      <c r="AB3665" t="s">
        <v>72</v>
      </c>
      <c r="AC3665" t="s">
        <v>824</v>
      </c>
      <c r="AD3665" t="s">
        <v>74</v>
      </c>
      <c r="AF3665" s="1">
        <v>43720.329884259256</v>
      </c>
    </row>
    <row r="3666" spans="1:32" x14ac:dyDescent="0.3">
      <c r="A3666">
        <v>830856</v>
      </c>
      <c r="B3666">
        <v>1722835</v>
      </c>
      <c r="C3666" t="s">
        <v>19</v>
      </c>
      <c r="D3666" t="s">
        <v>19</v>
      </c>
      <c r="E3666" t="s">
        <v>19</v>
      </c>
      <c r="F3666" t="s">
        <v>24</v>
      </c>
      <c r="G3666" t="s">
        <v>20</v>
      </c>
      <c r="H3666" t="s">
        <v>20</v>
      </c>
      <c r="I3666" t="s">
        <v>19</v>
      </c>
      <c r="J3666" t="s">
        <v>19</v>
      </c>
      <c r="K3666" t="s">
        <v>20</v>
      </c>
      <c r="L3666">
        <f t="shared" si="57"/>
        <v>5</v>
      </c>
      <c r="Q3666" t="s">
        <v>9548</v>
      </c>
      <c r="R3666" t="s">
        <v>9549</v>
      </c>
      <c r="S3666" t="s">
        <v>9550</v>
      </c>
      <c r="T3666" t="s">
        <v>298</v>
      </c>
      <c r="U3666">
        <v>67526</v>
      </c>
      <c r="V3666" s="1">
        <v>43659.110115740739</v>
      </c>
      <c r="W3666" t="s">
        <v>34</v>
      </c>
      <c r="X3666" t="s">
        <v>35</v>
      </c>
      <c r="Y3666" t="s">
        <v>489</v>
      </c>
      <c r="Z3666" t="s">
        <v>37</v>
      </c>
      <c r="AA3666" t="s">
        <v>38</v>
      </c>
      <c r="AB3666" t="s">
        <v>154</v>
      </c>
      <c r="AC3666" t="s">
        <v>717</v>
      </c>
      <c r="AD3666" t="s">
        <v>62</v>
      </c>
      <c r="AF3666" s="1">
        <v>43801.334074074075</v>
      </c>
    </row>
    <row r="3667" spans="1:32" x14ac:dyDescent="0.3">
      <c r="A3667">
        <v>830857</v>
      </c>
      <c r="B3667">
        <v>1173979</v>
      </c>
      <c r="C3667" t="s">
        <v>19</v>
      </c>
      <c r="D3667" t="s">
        <v>19</v>
      </c>
      <c r="E3667" t="s">
        <v>19</v>
      </c>
      <c r="F3667" t="s">
        <v>24</v>
      </c>
      <c r="G3667" t="s">
        <v>19</v>
      </c>
      <c r="H3667" t="s">
        <v>19</v>
      </c>
      <c r="I3667" t="s">
        <v>19</v>
      </c>
      <c r="J3667" t="s">
        <v>19</v>
      </c>
      <c r="K3667" t="s">
        <v>19</v>
      </c>
      <c r="L3667">
        <f t="shared" si="57"/>
        <v>8</v>
      </c>
      <c r="N3667">
        <v>1</v>
      </c>
      <c r="Q3667" t="s">
        <v>9551</v>
      </c>
      <c r="R3667" t="s">
        <v>9552</v>
      </c>
      <c r="S3667" t="s">
        <v>3151</v>
      </c>
      <c r="T3667" t="s">
        <v>356</v>
      </c>
      <c r="U3667">
        <v>30501</v>
      </c>
      <c r="V3667" s="1">
        <v>43778.198935185188</v>
      </c>
      <c r="W3667" t="s">
        <v>57</v>
      </c>
      <c r="X3667" t="s">
        <v>234</v>
      </c>
      <c r="Y3667" t="s">
        <v>357</v>
      </c>
      <c r="Z3667" t="s">
        <v>70</v>
      </c>
      <c r="AA3667" t="s">
        <v>71</v>
      </c>
      <c r="AB3667" t="s">
        <v>358</v>
      </c>
      <c r="AC3667" t="s">
        <v>359</v>
      </c>
      <c r="AD3667" t="s">
        <v>82</v>
      </c>
      <c r="AF3667" s="1">
        <v>43777.431296296294</v>
      </c>
    </row>
    <row r="3668" spans="1:32" x14ac:dyDescent="0.3">
      <c r="A3668">
        <v>830998</v>
      </c>
      <c r="B3668">
        <v>3156127</v>
      </c>
      <c r="C3668" t="s">
        <v>19</v>
      </c>
      <c r="D3668" t="s">
        <v>19</v>
      </c>
      <c r="E3668" t="s">
        <v>19</v>
      </c>
      <c r="F3668" t="s">
        <v>24</v>
      </c>
      <c r="G3668" t="s">
        <v>19</v>
      </c>
      <c r="H3668" t="s">
        <v>19</v>
      </c>
      <c r="I3668" t="s">
        <v>19</v>
      </c>
      <c r="J3668" t="s">
        <v>19</v>
      </c>
      <c r="K3668" t="s">
        <v>20</v>
      </c>
      <c r="L3668">
        <f t="shared" si="57"/>
        <v>7</v>
      </c>
      <c r="Q3668" t="s">
        <v>3828</v>
      </c>
      <c r="R3668" t="s">
        <v>9553</v>
      </c>
      <c r="S3668" t="s">
        <v>3656</v>
      </c>
      <c r="T3668" t="s">
        <v>311</v>
      </c>
      <c r="U3668">
        <v>7087</v>
      </c>
      <c r="V3668" s="1">
        <v>43637.110532407409</v>
      </c>
      <c r="W3668" t="s">
        <v>34</v>
      </c>
      <c r="X3668" t="s">
        <v>87</v>
      </c>
      <c r="Y3668" t="s">
        <v>48</v>
      </c>
      <c r="Z3668" t="s">
        <v>70</v>
      </c>
      <c r="AA3668" t="s">
        <v>71</v>
      </c>
      <c r="AB3668" t="s">
        <v>314</v>
      </c>
      <c r="AC3668" t="s">
        <v>315</v>
      </c>
      <c r="AD3668" t="s">
        <v>316</v>
      </c>
      <c r="AF3668" s="1">
        <v>43747.598113425927</v>
      </c>
    </row>
    <row r="3669" spans="1:32" x14ac:dyDescent="0.3">
      <c r="A3669">
        <v>831042</v>
      </c>
      <c r="B3669">
        <v>1309942</v>
      </c>
      <c r="C3669" t="s">
        <v>19</v>
      </c>
      <c r="D3669" t="s">
        <v>20</v>
      </c>
      <c r="E3669" t="s">
        <v>19</v>
      </c>
      <c r="F3669" t="s">
        <v>19</v>
      </c>
      <c r="G3669" t="s">
        <v>19</v>
      </c>
      <c r="H3669" t="s">
        <v>19</v>
      </c>
      <c r="I3669" t="s">
        <v>19</v>
      </c>
      <c r="J3669" t="s">
        <v>19</v>
      </c>
      <c r="K3669" t="s">
        <v>20</v>
      </c>
      <c r="L3669">
        <f t="shared" si="57"/>
        <v>7</v>
      </c>
      <c r="Q3669" t="s">
        <v>9554</v>
      </c>
      <c r="R3669" t="s">
        <v>9555</v>
      </c>
      <c r="S3669" t="s">
        <v>9556</v>
      </c>
      <c r="T3669" t="s">
        <v>216</v>
      </c>
      <c r="U3669">
        <v>83355</v>
      </c>
      <c r="V3669" s="1">
        <v>43641.110069444447</v>
      </c>
      <c r="W3669" t="s">
        <v>34</v>
      </c>
      <c r="X3669" t="s">
        <v>123</v>
      </c>
      <c r="Y3669" t="s">
        <v>36</v>
      </c>
      <c r="Z3669" t="s">
        <v>37</v>
      </c>
      <c r="AA3669" t="s">
        <v>38</v>
      </c>
      <c r="AB3669" t="s">
        <v>39</v>
      </c>
      <c r="AC3669" t="s">
        <v>217</v>
      </c>
      <c r="AD3669" t="s">
        <v>41</v>
      </c>
      <c r="AF3669" s="1">
        <v>43670.66165509259</v>
      </c>
    </row>
    <row r="3670" spans="1:32" x14ac:dyDescent="0.3">
      <c r="A3670">
        <v>831107</v>
      </c>
      <c r="B3670">
        <v>568444</v>
      </c>
      <c r="C3670" t="s">
        <v>19</v>
      </c>
      <c r="D3670" t="s">
        <v>19</v>
      </c>
      <c r="E3670" t="s">
        <v>19</v>
      </c>
      <c r="F3670" t="s">
        <v>24</v>
      </c>
      <c r="G3670" t="s">
        <v>20</v>
      </c>
      <c r="H3670" t="s">
        <v>19</v>
      </c>
      <c r="I3670" t="s">
        <v>19</v>
      </c>
      <c r="J3670" t="s">
        <v>19</v>
      </c>
      <c r="K3670" t="s">
        <v>24</v>
      </c>
      <c r="L3670">
        <f t="shared" si="57"/>
        <v>6</v>
      </c>
      <c r="Q3670" t="s">
        <v>9557</v>
      </c>
      <c r="R3670" t="s">
        <v>9558</v>
      </c>
      <c r="S3670" t="s">
        <v>9559</v>
      </c>
      <c r="T3670" t="s">
        <v>172</v>
      </c>
      <c r="U3670">
        <v>95237</v>
      </c>
      <c r="V3670" s="1">
        <v>39498</v>
      </c>
      <c r="W3670" t="s">
        <v>34</v>
      </c>
      <c r="X3670" t="s">
        <v>35</v>
      </c>
      <c r="Y3670" t="s">
        <v>194</v>
      </c>
      <c r="Z3670" t="s">
        <v>37</v>
      </c>
      <c r="AA3670" t="s">
        <v>38</v>
      </c>
      <c r="AB3670" t="s">
        <v>174</v>
      </c>
      <c r="AC3670" t="s">
        <v>1304</v>
      </c>
      <c r="AD3670" t="s">
        <v>41</v>
      </c>
      <c r="AF3670" s="1">
        <v>40481</v>
      </c>
    </row>
    <row r="3671" spans="1:32" x14ac:dyDescent="0.3">
      <c r="A3671">
        <v>831202</v>
      </c>
      <c r="B3671">
        <v>2386476</v>
      </c>
      <c r="C3671" t="s">
        <v>19</v>
      </c>
      <c r="D3671" t="s">
        <v>19</v>
      </c>
      <c r="E3671" t="s">
        <v>19</v>
      </c>
      <c r="F3671" t="s">
        <v>24</v>
      </c>
      <c r="G3671" t="s">
        <v>19</v>
      </c>
      <c r="H3671" t="s">
        <v>20</v>
      </c>
      <c r="I3671" t="s">
        <v>19</v>
      </c>
      <c r="J3671" t="s">
        <v>19</v>
      </c>
      <c r="K3671" t="s">
        <v>20</v>
      </c>
      <c r="L3671">
        <f t="shared" si="57"/>
        <v>6</v>
      </c>
      <c r="Q3671" t="s">
        <v>9560</v>
      </c>
      <c r="R3671" t="s">
        <v>9561</v>
      </c>
      <c r="S3671" t="s">
        <v>334</v>
      </c>
      <c r="T3671" t="s">
        <v>165</v>
      </c>
      <c r="U3671">
        <v>48126</v>
      </c>
      <c r="V3671" s="1">
        <v>43606.111319444448</v>
      </c>
      <c r="W3671" t="s">
        <v>34</v>
      </c>
      <c r="X3671" t="s">
        <v>87</v>
      </c>
      <c r="Y3671" t="s">
        <v>166</v>
      </c>
      <c r="Z3671" t="s">
        <v>89</v>
      </c>
      <c r="AA3671" t="s">
        <v>90</v>
      </c>
      <c r="AB3671" t="s">
        <v>167</v>
      </c>
      <c r="AC3671" t="s">
        <v>341</v>
      </c>
      <c r="AD3671" t="s">
        <v>93</v>
      </c>
      <c r="AF3671" s="1">
        <v>43776.516782407409</v>
      </c>
    </row>
    <row r="3672" spans="1:32" x14ac:dyDescent="0.3">
      <c r="A3672">
        <v>831278</v>
      </c>
      <c r="B3672">
        <v>5668908</v>
      </c>
      <c r="C3672" t="s">
        <v>19</v>
      </c>
      <c r="D3672" t="s">
        <v>19</v>
      </c>
      <c r="E3672" t="s">
        <v>19</v>
      </c>
      <c r="F3672" t="s">
        <v>24</v>
      </c>
      <c r="G3672" t="s">
        <v>19</v>
      </c>
      <c r="H3672" t="s">
        <v>19</v>
      </c>
      <c r="I3672" t="s">
        <v>19</v>
      </c>
      <c r="J3672" t="s">
        <v>19</v>
      </c>
      <c r="K3672" t="s">
        <v>24</v>
      </c>
      <c r="L3672">
        <f t="shared" si="57"/>
        <v>7</v>
      </c>
      <c r="P3672">
        <v>1</v>
      </c>
      <c r="Q3672" t="s">
        <v>1118</v>
      </c>
      <c r="R3672" t="s">
        <v>9562</v>
      </c>
      <c r="S3672" t="s">
        <v>1628</v>
      </c>
      <c r="T3672" t="s">
        <v>172</v>
      </c>
      <c r="U3672">
        <v>95824</v>
      </c>
      <c r="V3672" s="1">
        <v>43608.111863425926</v>
      </c>
      <c r="W3672" t="s">
        <v>34</v>
      </c>
      <c r="X3672" t="s">
        <v>123</v>
      </c>
      <c r="Y3672" t="s">
        <v>194</v>
      </c>
      <c r="Z3672" t="s">
        <v>37</v>
      </c>
      <c r="AA3672" t="s">
        <v>38</v>
      </c>
      <c r="AB3672" t="s">
        <v>174</v>
      </c>
      <c r="AC3672" t="s">
        <v>195</v>
      </c>
      <c r="AD3672" t="s">
        <v>41</v>
      </c>
      <c r="AF3672" s="1">
        <v>43695.61482638889</v>
      </c>
    </row>
    <row r="3673" spans="1:32" x14ac:dyDescent="0.3">
      <c r="A3673">
        <v>831385</v>
      </c>
      <c r="B3673">
        <v>4444117</v>
      </c>
      <c r="C3673" t="s">
        <v>19</v>
      </c>
      <c r="D3673" t="s">
        <v>20</v>
      </c>
      <c r="E3673" t="s">
        <v>19</v>
      </c>
      <c r="F3673" t="s">
        <v>24</v>
      </c>
      <c r="G3673" t="s">
        <v>19</v>
      </c>
      <c r="H3673" t="s">
        <v>19</v>
      </c>
      <c r="I3673" t="s">
        <v>19</v>
      </c>
      <c r="J3673" t="s">
        <v>19</v>
      </c>
      <c r="K3673" t="s">
        <v>20</v>
      </c>
      <c r="L3673">
        <f t="shared" si="57"/>
        <v>6</v>
      </c>
      <c r="Q3673" t="s">
        <v>9563</v>
      </c>
      <c r="R3673" t="s">
        <v>9564</v>
      </c>
      <c r="S3673" t="s">
        <v>294</v>
      </c>
      <c r="T3673" t="s">
        <v>281</v>
      </c>
      <c r="U3673">
        <v>38310</v>
      </c>
      <c r="V3673" s="1">
        <v>43596.111724537041</v>
      </c>
      <c r="W3673" t="s">
        <v>57</v>
      </c>
      <c r="X3673" t="s">
        <v>107</v>
      </c>
      <c r="Y3673" t="s">
        <v>115</v>
      </c>
      <c r="Z3673" t="s">
        <v>89</v>
      </c>
      <c r="AA3673" t="s">
        <v>90</v>
      </c>
      <c r="AB3673" t="s">
        <v>116</v>
      </c>
      <c r="AC3673" t="s">
        <v>117</v>
      </c>
      <c r="AD3673" t="s">
        <v>118</v>
      </c>
      <c r="AF3673" s="1">
        <v>43689.37400462963</v>
      </c>
    </row>
    <row r="3674" spans="1:32" x14ac:dyDescent="0.3">
      <c r="A3674">
        <v>831408</v>
      </c>
      <c r="B3674">
        <v>2386185</v>
      </c>
      <c r="C3674" t="s">
        <v>19</v>
      </c>
      <c r="D3674" t="s">
        <v>19</v>
      </c>
      <c r="E3674" t="s">
        <v>19</v>
      </c>
      <c r="F3674" t="s">
        <v>19</v>
      </c>
      <c r="G3674" t="s">
        <v>19</v>
      </c>
      <c r="H3674" t="s">
        <v>20</v>
      </c>
      <c r="I3674" t="s">
        <v>20</v>
      </c>
      <c r="J3674" t="s">
        <v>19</v>
      </c>
      <c r="K3674" t="s">
        <v>20</v>
      </c>
      <c r="L3674">
        <f t="shared" si="57"/>
        <v>6</v>
      </c>
      <c r="Q3674" t="s">
        <v>2498</v>
      </c>
      <c r="R3674" t="s">
        <v>9565</v>
      </c>
      <c r="S3674" t="s">
        <v>334</v>
      </c>
      <c r="T3674" t="s">
        <v>165</v>
      </c>
      <c r="U3674">
        <v>48128</v>
      </c>
      <c r="V3674" s="1">
        <v>43621.110625000001</v>
      </c>
      <c r="W3674" t="s">
        <v>34</v>
      </c>
      <c r="X3674" t="s">
        <v>87</v>
      </c>
      <c r="Y3674" t="s">
        <v>166</v>
      </c>
      <c r="Z3674" t="s">
        <v>89</v>
      </c>
      <c r="AA3674" t="s">
        <v>90</v>
      </c>
      <c r="AB3674" t="s">
        <v>167</v>
      </c>
      <c r="AC3674" t="s">
        <v>341</v>
      </c>
      <c r="AD3674" t="s">
        <v>93</v>
      </c>
      <c r="AF3674" s="1">
        <v>43684.325624999998</v>
      </c>
    </row>
    <row r="3675" spans="1:32" x14ac:dyDescent="0.3">
      <c r="A3675">
        <v>831473</v>
      </c>
      <c r="B3675">
        <v>5642497</v>
      </c>
      <c r="C3675" t="s">
        <v>19</v>
      </c>
      <c r="D3675" t="s">
        <v>19</v>
      </c>
      <c r="E3675" t="s">
        <v>19</v>
      </c>
      <c r="F3675" t="s">
        <v>24</v>
      </c>
      <c r="G3675" t="s">
        <v>19</v>
      </c>
      <c r="H3675" t="s">
        <v>19</v>
      </c>
      <c r="I3675" t="s">
        <v>19</v>
      </c>
      <c r="J3675" t="s">
        <v>19</v>
      </c>
      <c r="K3675" t="s">
        <v>24</v>
      </c>
      <c r="L3675">
        <f t="shared" si="57"/>
        <v>7</v>
      </c>
      <c r="P3675">
        <v>1</v>
      </c>
      <c r="Q3675" t="s">
        <v>9566</v>
      </c>
      <c r="R3675" t="s">
        <v>9567</v>
      </c>
      <c r="S3675" t="s">
        <v>726</v>
      </c>
      <c r="T3675" t="s">
        <v>172</v>
      </c>
      <c r="U3675">
        <v>94611</v>
      </c>
      <c r="V3675" s="1">
        <v>43888.205208333333</v>
      </c>
      <c r="W3675" t="s">
        <v>34</v>
      </c>
      <c r="X3675" t="s">
        <v>299</v>
      </c>
      <c r="Y3675" t="s">
        <v>194</v>
      </c>
      <c r="AF3675" s="1">
        <v>43983.495381944442</v>
      </c>
    </row>
    <row r="3676" spans="1:32" x14ac:dyDescent="0.3">
      <c r="A3676">
        <v>831494</v>
      </c>
      <c r="B3676">
        <v>5668744</v>
      </c>
      <c r="C3676" t="s">
        <v>19</v>
      </c>
      <c r="D3676" t="s">
        <v>19</v>
      </c>
      <c r="E3676" t="s">
        <v>19</v>
      </c>
      <c r="F3676" t="s">
        <v>24</v>
      </c>
      <c r="G3676" t="s">
        <v>19</v>
      </c>
      <c r="H3676" t="s">
        <v>19</v>
      </c>
      <c r="I3676" t="s">
        <v>19</v>
      </c>
      <c r="J3676" t="s">
        <v>19</v>
      </c>
      <c r="K3676" t="s">
        <v>20</v>
      </c>
      <c r="L3676">
        <f t="shared" si="57"/>
        <v>7</v>
      </c>
      <c r="Q3676" t="s">
        <v>9568</v>
      </c>
      <c r="R3676" t="s">
        <v>9569</v>
      </c>
      <c r="S3676" t="s">
        <v>1274</v>
      </c>
      <c r="T3676" t="s">
        <v>172</v>
      </c>
      <c r="U3676">
        <v>91364</v>
      </c>
      <c r="V3676" s="1">
        <v>43609.110601851855</v>
      </c>
      <c r="W3676" t="s">
        <v>210</v>
      </c>
      <c r="X3676" t="s">
        <v>448</v>
      </c>
      <c r="Y3676" t="s">
        <v>173</v>
      </c>
      <c r="AF3676" s="1">
        <v>43717.58252314815</v>
      </c>
    </row>
    <row r="3677" spans="1:32" x14ac:dyDescent="0.3">
      <c r="A3677">
        <v>831497</v>
      </c>
      <c r="B3677">
        <v>1569790</v>
      </c>
      <c r="C3677" t="s">
        <v>19</v>
      </c>
      <c r="D3677" t="s">
        <v>19</v>
      </c>
      <c r="E3677" t="s">
        <v>19</v>
      </c>
      <c r="F3677" t="s">
        <v>19</v>
      </c>
      <c r="G3677" t="s">
        <v>19</v>
      </c>
      <c r="H3677" t="s">
        <v>19</v>
      </c>
      <c r="I3677" t="s">
        <v>19</v>
      </c>
      <c r="J3677" t="s">
        <v>19</v>
      </c>
      <c r="K3677" t="s">
        <v>19</v>
      </c>
      <c r="L3677">
        <f t="shared" si="57"/>
        <v>9</v>
      </c>
      <c r="M3677">
        <v>1</v>
      </c>
      <c r="Q3677" t="s">
        <v>9570</v>
      </c>
      <c r="R3677" t="s">
        <v>9571</v>
      </c>
      <c r="S3677" t="s">
        <v>4410</v>
      </c>
      <c r="T3677" t="s">
        <v>608</v>
      </c>
      <c r="U3677">
        <v>46383</v>
      </c>
      <c r="V3677" s="1">
        <v>43778.198935185188</v>
      </c>
      <c r="W3677" t="s">
        <v>34</v>
      </c>
      <c r="X3677" t="s">
        <v>135</v>
      </c>
      <c r="Y3677" t="s">
        <v>789</v>
      </c>
      <c r="Z3677" t="s">
        <v>89</v>
      </c>
      <c r="AA3677" t="s">
        <v>90</v>
      </c>
      <c r="AB3677" t="s">
        <v>167</v>
      </c>
      <c r="AC3677" t="s">
        <v>790</v>
      </c>
      <c r="AD3677" t="s">
        <v>93</v>
      </c>
      <c r="AF3677" s="1">
        <v>43818.343240740738</v>
      </c>
    </row>
    <row r="3678" spans="1:32" x14ac:dyDescent="0.3">
      <c r="A3678">
        <v>831558</v>
      </c>
      <c r="B3678">
        <v>2606789</v>
      </c>
      <c r="C3678" t="s">
        <v>19</v>
      </c>
      <c r="D3678" t="s">
        <v>19</v>
      </c>
      <c r="E3678" t="s">
        <v>19</v>
      </c>
      <c r="F3678" t="s">
        <v>24</v>
      </c>
      <c r="G3678" t="s">
        <v>19</v>
      </c>
      <c r="H3678" t="s">
        <v>19</v>
      </c>
      <c r="I3678" t="s">
        <v>19</v>
      </c>
      <c r="J3678" t="s">
        <v>19</v>
      </c>
      <c r="K3678" t="s">
        <v>19</v>
      </c>
      <c r="L3678">
        <f t="shared" si="57"/>
        <v>8</v>
      </c>
      <c r="N3678">
        <v>1</v>
      </c>
      <c r="Q3678" t="s">
        <v>9572</v>
      </c>
      <c r="R3678" t="s">
        <v>9573</v>
      </c>
      <c r="S3678" t="s">
        <v>9574</v>
      </c>
      <c r="T3678" t="s">
        <v>304</v>
      </c>
      <c r="U3678">
        <v>65041</v>
      </c>
      <c r="V3678" s="1">
        <v>39451</v>
      </c>
      <c r="W3678" t="s">
        <v>57</v>
      </c>
      <c r="X3678" t="s">
        <v>58</v>
      </c>
      <c r="Y3678" t="s">
        <v>306</v>
      </c>
      <c r="Z3678" t="s">
        <v>89</v>
      </c>
      <c r="AA3678" t="s">
        <v>90</v>
      </c>
      <c r="AB3678" t="s">
        <v>116</v>
      </c>
      <c r="AC3678" t="s">
        <v>307</v>
      </c>
      <c r="AD3678" t="s">
        <v>118</v>
      </c>
      <c r="AF3678" s="1">
        <v>40941</v>
      </c>
    </row>
    <row r="3679" spans="1:32" x14ac:dyDescent="0.3">
      <c r="A3679">
        <v>831601</v>
      </c>
      <c r="B3679">
        <v>1128176</v>
      </c>
      <c r="C3679" t="s">
        <v>19</v>
      </c>
      <c r="D3679" t="s">
        <v>19</v>
      </c>
      <c r="E3679" t="s">
        <v>19</v>
      </c>
      <c r="F3679" t="s">
        <v>24</v>
      </c>
      <c r="G3679" t="s">
        <v>20</v>
      </c>
      <c r="H3679" t="s">
        <v>19</v>
      </c>
      <c r="I3679" t="s">
        <v>19</v>
      </c>
      <c r="J3679" t="s">
        <v>19</v>
      </c>
      <c r="K3679" t="s">
        <v>19</v>
      </c>
      <c r="L3679">
        <f t="shared" si="57"/>
        <v>7</v>
      </c>
      <c r="Q3679" t="s">
        <v>7793</v>
      </c>
      <c r="R3679" t="s">
        <v>9575</v>
      </c>
      <c r="S3679" t="s">
        <v>4122</v>
      </c>
      <c r="T3679" t="s">
        <v>356</v>
      </c>
      <c r="U3679">
        <v>30721</v>
      </c>
      <c r="V3679" s="1">
        <v>38694</v>
      </c>
      <c r="W3679" t="s">
        <v>34</v>
      </c>
      <c r="X3679" t="s">
        <v>35</v>
      </c>
      <c r="Y3679" t="s">
        <v>357</v>
      </c>
      <c r="Z3679" t="s">
        <v>70</v>
      </c>
      <c r="AA3679" t="s">
        <v>71</v>
      </c>
      <c r="AB3679" t="s">
        <v>358</v>
      </c>
      <c r="AC3679" t="s">
        <v>549</v>
      </c>
      <c r="AD3679" t="s">
        <v>82</v>
      </c>
      <c r="AF3679" s="1">
        <v>44614.676388888889</v>
      </c>
    </row>
    <row r="3680" spans="1:32" x14ac:dyDescent="0.3">
      <c r="A3680">
        <v>831682</v>
      </c>
      <c r="B3680">
        <v>5646700</v>
      </c>
      <c r="C3680" t="s">
        <v>19</v>
      </c>
      <c r="D3680" t="s">
        <v>19</v>
      </c>
      <c r="E3680" t="s">
        <v>19</v>
      </c>
      <c r="F3680" t="s">
        <v>24</v>
      </c>
      <c r="G3680" t="s">
        <v>19</v>
      </c>
      <c r="H3680" t="s">
        <v>19</v>
      </c>
      <c r="I3680" t="s">
        <v>19</v>
      </c>
      <c r="J3680" t="s">
        <v>19</v>
      </c>
      <c r="K3680" t="s">
        <v>19</v>
      </c>
      <c r="L3680">
        <f t="shared" si="57"/>
        <v>8</v>
      </c>
      <c r="N3680">
        <v>1</v>
      </c>
      <c r="Q3680" t="s">
        <v>9576</v>
      </c>
      <c r="R3680" t="s">
        <v>9577</v>
      </c>
      <c r="S3680" t="s">
        <v>447</v>
      </c>
      <c r="T3680" t="s">
        <v>172</v>
      </c>
      <c r="U3680">
        <v>91401</v>
      </c>
      <c r="V3680" s="1">
        <v>45084.199560185189</v>
      </c>
      <c r="W3680" t="s">
        <v>210</v>
      </c>
      <c r="X3680" t="s">
        <v>448</v>
      </c>
      <c r="Y3680" t="s">
        <v>173</v>
      </c>
      <c r="Z3680" t="s">
        <v>37</v>
      </c>
      <c r="AA3680" t="s">
        <v>38</v>
      </c>
      <c r="AB3680" t="s">
        <v>174</v>
      </c>
      <c r="AC3680" t="s">
        <v>277</v>
      </c>
      <c r="AD3680" t="s">
        <v>41</v>
      </c>
      <c r="AF3680" s="1">
        <v>43746.377685185187</v>
      </c>
    </row>
    <row r="3681" spans="1:32" x14ac:dyDescent="0.3">
      <c r="A3681">
        <v>831718</v>
      </c>
      <c r="B3681">
        <v>5136951</v>
      </c>
      <c r="C3681" t="s">
        <v>19</v>
      </c>
      <c r="D3681" t="s">
        <v>19</v>
      </c>
      <c r="E3681" t="s">
        <v>19</v>
      </c>
      <c r="F3681" t="s">
        <v>24</v>
      </c>
      <c r="G3681" t="s">
        <v>19</v>
      </c>
      <c r="H3681" t="s">
        <v>19</v>
      </c>
      <c r="I3681" t="s">
        <v>19</v>
      </c>
      <c r="J3681" t="s">
        <v>19</v>
      </c>
      <c r="K3681" t="s">
        <v>24</v>
      </c>
      <c r="L3681">
        <f t="shared" si="57"/>
        <v>7</v>
      </c>
      <c r="P3681">
        <v>1</v>
      </c>
      <c r="Q3681" t="s">
        <v>9578</v>
      </c>
      <c r="R3681" t="s">
        <v>9579</v>
      </c>
      <c r="S3681" t="s">
        <v>9580</v>
      </c>
      <c r="T3681" t="s">
        <v>122</v>
      </c>
      <c r="U3681">
        <v>54405</v>
      </c>
      <c r="V3681" s="1">
        <v>43627.112060185187</v>
      </c>
      <c r="W3681" t="s">
        <v>34</v>
      </c>
      <c r="X3681" t="s">
        <v>87</v>
      </c>
      <c r="Y3681" t="s">
        <v>124</v>
      </c>
      <c r="Z3681" t="s">
        <v>89</v>
      </c>
      <c r="AA3681" t="s">
        <v>90</v>
      </c>
      <c r="AB3681" t="s">
        <v>91</v>
      </c>
      <c r="AC3681" t="s">
        <v>146</v>
      </c>
      <c r="AD3681" t="s">
        <v>93</v>
      </c>
      <c r="AF3681" s="1">
        <v>44609.390972222223</v>
      </c>
    </row>
    <row r="3682" spans="1:32" x14ac:dyDescent="0.3">
      <c r="A3682">
        <v>831766</v>
      </c>
      <c r="B3682">
        <v>5204918</v>
      </c>
      <c r="C3682" t="s">
        <v>19</v>
      </c>
      <c r="D3682" t="s">
        <v>19</v>
      </c>
      <c r="E3682" t="s">
        <v>19</v>
      </c>
      <c r="F3682" t="s">
        <v>24</v>
      </c>
      <c r="G3682" t="s">
        <v>19</v>
      </c>
      <c r="H3682" t="s">
        <v>19</v>
      </c>
      <c r="I3682" t="s">
        <v>19</v>
      </c>
      <c r="J3682" t="s">
        <v>19</v>
      </c>
      <c r="K3682" t="s">
        <v>19</v>
      </c>
      <c r="L3682">
        <f t="shared" si="57"/>
        <v>8</v>
      </c>
      <c r="N3682">
        <v>1</v>
      </c>
      <c r="Q3682" t="s">
        <v>4272</v>
      </c>
      <c r="R3682" t="s">
        <v>9581</v>
      </c>
      <c r="S3682" t="s">
        <v>9582</v>
      </c>
      <c r="T3682" t="s">
        <v>33</v>
      </c>
      <c r="U3682">
        <v>82501</v>
      </c>
      <c r="V3682" s="1">
        <v>43713.200972222221</v>
      </c>
      <c r="W3682" t="s">
        <v>34</v>
      </c>
      <c r="X3682" t="s">
        <v>135</v>
      </c>
      <c r="Y3682" t="s">
        <v>88</v>
      </c>
      <c r="Z3682" t="s">
        <v>37</v>
      </c>
      <c r="AA3682" t="s">
        <v>38</v>
      </c>
      <c r="AB3682" t="s">
        <v>39</v>
      </c>
      <c r="AC3682" t="s">
        <v>40</v>
      </c>
      <c r="AD3682" t="s">
        <v>41</v>
      </c>
      <c r="AF3682" s="1">
        <v>43748.705451388887</v>
      </c>
    </row>
    <row r="3683" spans="1:32" x14ac:dyDescent="0.3">
      <c r="A3683">
        <v>831912</v>
      </c>
      <c r="B3683">
        <v>1048366</v>
      </c>
      <c r="C3683" t="s">
        <v>19</v>
      </c>
      <c r="D3683" t="s">
        <v>19</v>
      </c>
      <c r="E3683" t="s">
        <v>19</v>
      </c>
      <c r="F3683" t="s">
        <v>24</v>
      </c>
      <c r="G3683" t="s">
        <v>19</v>
      </c>
      <c r="H3683" t="s">
        <v>19</v>
      </c>
      <c r="I3683" t="s">
        <v>19</v>
      </c>
      <c r="J3683" t="s">
        <v>19</v>
      </c>
      <c r="K3683" t="s">
        <v>19</v>
      </c>
      <c r="L3683">
        <f t="shared" si="57"/>
        <v>8</v>
      </c>
      <c r="N3683">
        <v>1</v>
      </c>
      <c r="Q3683" t="s">
        <v>9583</v>
      </c>
      <c r="R3683" t="s">
        <v>9584</v>
      </c>
      <c r="S3683" t="s">
        <v>7305</v>
      </c>
      <c r="T3683" t="s">
        <v>78</v>
      </c>
      <c r="U3683">
        <v>34652</v>
      </c>
      <c r="V3683" s="1">
        <v>41969.069467592592</v>
      </c>
      <c r="W3683" t="s">
        <v>57</v>
      </c>
      <c r="X3683" t="s">
        <v>98</v>
      </c>
      <c r="Y3683" t="s">
        <v>79</v>
      </c>
      <c r="Z3683" t="s">
        <v>70</v>
      </c>
      <c r="AA3683" t="s">
        <v>71</v>
      </c>
      <c r="AB3683" t="s">
        <v>80</v>
      </c>
      <c r="AC3683" t="s">
        <v>81</v>
      </c>
      <c r="AD3683" t="s">
        <v>82</v>
      </c>
      <c r="AF3683" s="1">
        <v>43894.620416666665</v>
      </c>
    </row>
    <row r="3684" spans="1:32" x14ac:dyDescent="0.3">
      <c r="A3684">
        <v>832098</v>
      </c>
      <c r="B3684">
        <v>1154638</v>
      </c>
      <c r="C3684" t="s">
        <v>19</v>
      </c>
      <c r="D3684" t="s">
        <v>19</v>
      </c>
      <c r="E3684" t="s">
        <v>19</v>
      </c>
      <c r="F3684" t="s">
        <v>24</v>
      </c>
      <c r="G3684" t="s">
        <v>19</v>
      </c>
      <c r="H3684" t="s">
        <v>19</v>
      </c>
      <c r="I3684" t="s">
        <v>19</v>
      </c>
      <c r="J3684" t="s">
        <v>19</v>
      </c>
      <c r="K3684" t="s">
        <v>19</v>
      </c>
      <c r="L3684">
        <f t="shared" si="57"/>
        <v>8</v>
      </c>
      <c r="N3684">
        <v>1</v>
      </c>
      <c r="Q3684" t="s">
        <v>9585</v>
      </c>
      <c r="R3684" t="s">
        <v>9586</v>
      </c>
      <c r="S3684" t="s">
        <v>1560</v>
      </c>
      <c r="T3684" t="s">
        <v>356</v>
      </c>
      <c r="U3684">
        <v>30705</v>
      </c>
      <c r="V3684" s="1">
        <v>40506</v>
      </c>
      <c r="W3684" t="s">
        <v>57</v>
      </c>
      <c r="X3684" t="s">
        <v>98</v>
      </c>
      <c r="Y3684" t="s">
        <v>357</v>
      </c>
      <c r="Z3684" t="s">
        <v>70</v>
      </c>
      <c r="AA3684" t="s">
        <v>71</v>
      </c>
      <c r="AB3684" t="s">
        <v>358</v>
      </c>
      <c r="AC3684" t="s">
        <v>549</v>
      </c>
      <c r="AD3684" t="s">
        <v>82</v>
      </c>
      <c r="AF3684" s="1">
        <v>43718.845381944448</v>
      </c>
    </row>
    <row r="3685" spans="1:32" x14ac:dyDescent="0.3">
      <c r="A3685">
        <v>832523</v>
      </c>
      <c r="B3685">
        <v>577912</v>
      </c>
      <c r="C3685" t="s">
        <v>19</v>
      </c>
      <c r="D3685" t="s">
        <v>19</v>
      </c>
      <c r="E3685" t="s">
        <v>19</v>
      </c>
      <c r="F3685" t="s">
        <v>24</v>
      </c>
      <c r="G3685" t="s">
        <v>19</v>
      </c>
      <c r="H3685" t="s">
        <v>19</v>
      </c>
      <c r="I3685" t="s">
        <v>19</v>
      </c>
      <c r="J3685" t="s">
        <v>19</v>
      </c>
      <c r="K3685" t="s">
        <v>19</v>
      </c>
      <c r="L3685">
        <f t="shared" si="57"/>
        <v>8</v>
      </c>
      <c r="N3685">
        <v>1</v>
      </c>
      <c r="Q3685" t="s">
        <v>9587</v>
      </c>
      <c r="R3685" t="s">
        <v>9588</v>
      </c>
      <c r="S3685" t="s">
        <v>1864</v>
      </c>
      <c r="T3685" t="s">
        <v>172</v>
      </c>
      <c r="U3685">
        <v>91767</v>
      </c>
      <c r="V3685" s="1">
        <v>41403.083368055559</v>
      </c>
      <c r="W3685" t="s">
        <v>229</v>
      </c>
      <c r="X3685" t="s">
        <v>230</v>
      </c>
      <c r="Y3685" t="s">
        <v>173</v>
      </c>
      <c r="Z3685" t="s">
        <v>37</v>
      </c>
      <c r="AA3685" t="s">
        <v>38</v>
      </c>
      <c r="AB3685" t="s">
        <v>174</v>
      </c>
      <c r="AC3685" t="s">
        <v>212</v>
      </c>
      <c r="AD3685" t="s">
        <v>41</v>
      </c>
      <c r="AF3685" s="1">
        <v>41794.662812499999</v>
      </c>
    </row>
    <row r="3686" spans="1:32" x14ac:dyDescent="0.3">
      <c r="A3686">
        <v>832911</v>
      </c>
      <c r="B3686">
        <v>2501953</v>
      </c>
      <c r="C3686" t="s">
        <v>19</v>
      </c>
      <c r="D3686" t="s">
        <v>19</v>
      </c>
      <c r="E3686" t="s">
        <v>19</v>
      </c>
      <c r="F3686" t="s">
        <v>24</v>
      </c>
      <c r="G3686" t="s">
        <v>19</v>
      </c>
      <c r="H3686" t="s">
        <v>20</v>
      </c>
      <c r="I3686" t="s">
        <v>19</v>
      </c>
      <c r="J3686" t="s">
        <v>19</v>
      </c>
      <c r="K3686" t="s">
        <v>24</v>
      </c>
      <c r="L3686">
        <f t="shared" si="57"/>
        <v>6</v>
      </c>
      <c r="Q3686" t="s">
        <v>9589</v>
      </c>
      <c r="R3686" t="s">
        <v>9590</v>
      </c>
      <c r="S3686" t="s">
        <v>9591</v>
      </c>
      <c r="T3686" t="s">
        <v>114</v>
      </c>
      <c r="U3686">
        <v>38824</v>
      </c>
      <c r="V3686" s="1">
        <v>43598.257696759261</v>
      </c>
      <c r="W3686" t="s">
        <v>57</v>
      </c>
      <c r="X3686" t="s">
        <v>107</v>
      </c>
      <c r="Y3686" t="s">
        <v>140</v>
      </c>
      <c r="Z3686" t="s">
        <v>89</v>
      </c>
      <c r="AA3686" t="s">
        <v>90</v>
      </c>
      <c r="AB3686" t="s">
        <v>141</v>
      </c>
      <c r="AC3686" t="s">
        <v>422</v>
      </c>
      <c r="AD3686" t="s">
        <v>118</v>
      </c>
      <c r="AF3686" s="1">
        <v>44150.938530092593</v>
      </c>
    </row>
    <row r="3687" spans="1:32" x14ac:dyDescent="0.3">
      <c r="A3687">
        <v>832965</v>
      </c>
      <c r="B3687">
        <v>5927580</v>
      </c>
      <c r="C3687" t="s">
        <v>19</v>
      </c>
      <c r="D3687" t="s">
        <v>19</v>
      </c>
      <c r="E3687" t="s">
        <v>19</v>
      </c>
      <c r="F3687" t="s">
        <v>24</v>
      </c>
      <c r="G3687" t="s">
        <v>19</v>
      </c>
      <c r="H3687" t="s">
        <v>19</v>
      </c>
      <c r="I3687" t="s">
        <v>19</v>
      </c>
      <c r="J3687" t="s">
        <v>19</v>
      </c>
      <c r="K3687" t="s">
        <v>19</v>
      </c>
      <c r="L3687">
        <f t="shared" si="57"/>
        <v>8</v>
      </c>
      <c r="N3687">
        <v>1</v>
      </c>
      <c r="Q3687" t="s">
        <v>9592</v>
      </c>
      <c r="R3687" t="s">
        <v>9593</v>
      </c>
      <c r="S3687" t="s">
        <v>9594</v>
      </c>
      <c r="T3687" t="s">
        <v>97</v>
      </c>
      <c r="U3687">
        <v>78016</v>
      </c>
      <c r="V3687" s="1">
        <v>43623.243564814817</v>
      </c>
      <c r="W3687" t="s">
        <v>210</v>
      </c>
      <c r="X3687" t="s">
        <v>448</v>
      </c>
      <c r="Y3687" t="s">
        <v>59</v>
      </c>
      <c r="Z3687" t="s">
        <v>37</v>
      </c>
      <c r="AA3687" t="s">
        <v>38</v>
      </c>
      <c r="AB3687" t="s">
        <v>60</v>
      </c>
      <c r="AC3687" t="s">
        <v>580</v>
      </c>
      <c r="AD3687" t="s">
        <v>62</v>
      </c>
      <c r="AF3687" s="1">
        <v>43768.539247685185</v>
      </c>
    </row>
    <row r="3688" spans="1:32" x14ac:dyDescent="0.3">
      <c r="A3688">
        <v>832971</v>
      </c>
      <c r="B3688">
        <v>3350472</v>
      </c>
      <c r="C3688" t="s">
        <v>19</v>
      </c>
      <c r="D3688" t="s">
        <v>19</v>
      </c>
      <c r="E3688" t="s">
        <v>19</v>
      </c>
      <c r="F3688" t="s">
        <v>24</v>
      </c>
      <c r="G3688" t="s">
        <v>19</v>
      </c>
      <c r="H3688" t="s">
        <v>19</v>
      </c>
      <c r="I3688" t="s">
        <v>19</v>
      </c>
      <c r="J3688" t="s">
        <v>19</v>
      </c>
      <c r="K3688" t="s">
        <v>19</v>
      </c>
      <c r="L3688">
        <f t="shared" si="57"/>
        <v>8</v>
      </c>
      <c r="N3688">
        <v>1</v>
      </c>
      <c r="Q3688" t="s">
        <v>9595</v>
      </c>
      <c r="R3688" t="s">
        <v>9596</v>
      </c>
      <c r="S3688" t="s">
        <v>859</v>
      </c>
      <c r="T3688" t="s">
        <v>45</v>
      </c>
      <c r="U3688">
        <v>10002</v>
      </c>
      <c r="V3688" s="1">
        <v>42525.068784722222</v>
      </c>
      <c r="W3688" t="s">
        <v>661</v>
      </c>
      <c r="X3688" t="s">
        <v>1163</v>
      </c>
      <c r="Y3688" t="s">
        <v>48</v>
      </c>
      <c r="Z3688" t="s">
        <v>70</v>
      </c>
      <c r="AA3688" t="s">
        <v>71</v>
      </c>
      <c r="AB3688" t="s">
        <v>314</v>
      </c>
      <c r="AC3688" t="s">
        <v>890</v>
      </c>
      <c r="AD3688" t="s">
        <v>316</v>
      </c>
      <c r="AF3688" s="1">
        <v>42541.556875000002</v>
      </c>
    </row>
    <row r="3689" spans="1:32" x14ac:dyDescent="0.3">
      <c r="A3689">
        <v>833106</v>
      </c>
      <c r="B3689">
        <v>4236077</v>
      </c>
      <c r="C3689" t="s">
        <v>19</v>
      </c>
      <c r="D3689" t="s">
        <v>19</v>
      </c>
      <c r="E3689" t="s">
        <v>19</v>
      </c>
      <c r="F3689" t="s">
        <v>24</v>
      </c>
      <c r="G3689" t="s">
        <v>19</v>
      </c>
      <c r="H3689" t="s">
        <v>19</v>
      </c>
      <c r="I3689" t="s">
        <v>19</v>
      </c>
      <c r="J3689" t="s">
        <v>19</v>
      </c>
      <c r="K3689" t="s">
        <v>19</v>
      </c>
      <c r="L3689">
        <f t="shared" si="57"/>
        <v>8</v>
      </c>
      <c r="N3689">
        <v>1</v>
      </c>
      <c r="Q3689" t="s">
        <v>9597</v>
      </c>
      <c r="R3689" t="s">
        <v>9598</v>
      </c>
      <c r="S3689" t="s">
        <v>442</v>
      </c>
      <c r="T3689" t="s">
        <v>553</v>
      </c>
      <c r="U3689">
        <v>29501</v>
      </c>
      <c r="V3689" s="1">
        <v>43599.111631944441</v>
      </c>
      <c r="W3689" t="s">
        <v>34</v>
      </c>
      <c r="X3689" t="s">
        <v>35</v>
      </c>
      <c r="Y3689" t="s">
        <v>357</v>
      </c>
      <c r="Z3689" t="s">
        <v>70</v>
      </c>
      <c r="AA3689" t="s">
        <v>71</v>
      </c>
      <c r="AB3689" t="s">
        <v>358</v>
      </c>
      <c r="AC3689" t="s">
        <v>503</v>
      </c>
      <c r="AD3689" t="s">
        <v>82</v>
      </c>
      <c r="AF3689" s="1">
        <v>44459.523611111108</v>
      </c>
    </row>
    <row r="3690" spans="1:32" x14ac:dyDescent="0.3">
      <c r="A3690">
        <v>833108</v>
      </c>
      <c r="B3690">
        <v>1941992</v>
      </c>
      <c r="C3690" t="s">
        <v>19</v>
      </c>
      <c r="D3690" t="s">
        <v>19</v>
      </c>
      <c r="E3690" t="s">
        <v>19</v>
      </c>
      <c r="F3690" t="s">
        <v>24</v>
      </c>
      <c r="G3690" t="s">
        <v>19</v>
      </c>
      <c r="H3690" t="s">
        <v>19</v>
      </c>
      <c r="I3690" t="s">
        <v>19</v>
      </c>
      <c r="J3690" t="s">
        <v>19</v>
      </c>
      <c r="K3690" t="s">
        <v>24</v>
      </c>
      <c r="L3690">
        <f t="shared" si="57"/>
        <v>7</v>
      </c>
      <c r="P3690">
        <v>1</v>
      </c>
      <c r="Q3690" t="s">
        <v>9599</v>
      </c>
      <c r="R3690" t="s">
        <v>9600</v>
      </c>
      <c r="S3690" t="s">
        <v>381</v>
      </c>
      <c r="T3690" t="s">
        <v>56</v>
      </c>
      <c r="U3690">
        <v>70121</v>
      </c>
      <c r="V3690" s="1">
        <v>43775.212256944447</v>
      </c>
      <c r="W3690" t="s">
        <v>57</v>
      </c>
      <c r="X3690" t="s">
        <v>58</v>
      </c>
      <c r="Y3690" t="s">
        <v>140</v>
      </c>
      <c r="Z3690" t="s">
        <v>89</v>
      </c>
      <c r="AA3690" t="s">
        <v>90</v>
      </c>
      <c r="AB3690" t="s">
        <v>141</v>
      </c>
      <c r="AC3690" t="s">
        <v>937</v>
      </c>
      <c r="AD3690" t="s">
        <v>118</v>
      </c>
      <c r="AF3690" s="1">
        <v>43846.400995370372</v>
      </c>
    </row>
    <row r="3691" spans="1:32" x14ac:dyDescent="0.3">
      <c r="A3691">
        <v>833153</v>
      </c>
      <c r="B3691">
        <v>3505281</v>
      </c>
      <c r="C3691" t="s">
        <v>19</v>
      </c>
      <c r="D3691" t="s">
        <v>19</v>
      </c>
      <c r="E3691" t="s">
        <v>19</v>
      </c>
      <c r="F3691" t="s">
        <v>24</v>
      </c>
      <c r="G3691" t="s">
        <v>19</v>
      </c>
      <c r="H3691" t="s">
        <v>19</v>
      </c>
      <c r="I3691" t="s">
        <v>19</v>
      </c>
      <c r="J3691" t="s">
        <v>19</v>
      </c>
      <c r="K3691" t="s">
        <v>20</v>
      </c>
      <c r="L3691">
        <f t="shared" si="57"/>
        <v>7</v>
      </c>
      <c r="Q3691" t="s">
        <v>9601</v>
      </c>
      <c r="R3691" t="s">
        <v>9602</v>
      </c>
      <c r="S3691" t="s">
        <v>7940</v>
      </c>
      <c r="T3691" t="s">
        <v>134</v>
      </c>
      <c r="U3691">
        <v>58078</v>
      </c>
      <c r="V3691" s="1">
        <v>43631.111087962963</v>
      </c>
      <c r="W3691" t="s">
        <v>34</v>
      </c>
      <c r="X3691" t="s">
        <v>35</v>
      </c>
      <c r="Y3691" t="s">
        <v>124</v>
      </c>
      <c r="Z3691" t="s">
        <v>89</v>
      </c>
      <c r="AA3691" t="s">
        <v>90</v>
      </c>
      <c r="AB3691" t="s">
        <v>91</v>
      </c>
      <c r="AC3691" t="s">
        <v>92</v>
      </c>
      <c r="AD3691" t="s">
        <v>93</v>
      </c>
      <c r="AF3691" s="1">
        <v>44567.429166666669</v>
      </c>
    </row>
    <row r="3692" spans="1:32" x14ac:dyDescent="0.3">
      <c r="A3692">
        <v>833191</v>
      </c>
      <c r="B3692">
        <v>5672628</v>
      </c>
      <c r="C3692" t="s">
        <v>19</v>
      </c>
      <c r="D3692" t="s">
        <v>19</v>
      </c>
      <c r="E3692" t="s">
        <v>19</v>
      </c>
      <c r="F3692" t="s">
        <v>24</v>
      </c>
      <c r="G3692" t="s">
        <v>19</v>
      </c>
      <c r="H3692" t="s">
        <v>19</v>
      </c>
      <c r="I3692" t="s">
        <v>19</v>
      </c>
      <c r="J3692" t="s">
        <v>19</v>
      </c>
      <c r="K3692" t="s">
        <v>19</v>
      </c>
      <c r="L3692">
        <f t="shared" si="57"/>
        <v>8</v>
      </c>
      <c r="N3692">
        <v>1</v>
      </c>
      <c r="Q3692" t="s">
        <v>9603</v>
      </c>
      <c r="R3692" t="s">
        <v>9604</v>
      </c>
      <c r="S3692" t="s">
        <v>1628</v>
      </c>
      <c r="T3692" t="s">
        <v>172</v>
      </c>
      <c r="U3692">
        <v>95818</v>
      </c>
      <c r="V3692" s="1">
        <v>43972.201458333337</v>
      </c>
      <c r="W3692" t="s">
        <v>34</v>
      </c>
      <c r="X3692" t="s">
        <v>35</v>
      </c>
      <c r="Y3692" t="s">
        <v>194</v>
      </c>
      <c r="Z3692" t="s">
        <v>37</v>
      </c>
      <c r="AA3692" t="s">
        <v>38</v>
      </c>
      <c r="AB3692" t="s">
        <v>174</v>
      </c>
      <c r="AC3692" t="s">
        <v>700</v>
      </c>
      <c r="AD3692" t="s">
        <v>41</v>
      </c>
      <c r="AF3692" s="1">
        <v>44036.464016203703</v>
      </c>
    </row>
    <row r="3693" spans="1:32" x14ac:dyDescent="0.3">
      <c r="A3693">
        <v>833243</v>
      </c>
      <c r="B3693">
        <v>5902398</v>
      </c>
      <c r="C3693" t="s">
        <v>19</v>
      </c>
      <c r="D3693" t="s">
        <v>19</v>
      </c>
      <c r="E3693" t="s">
        <v>19</v>
      </c>
      <c r="F3693" t="s">
        <v>24</v>
      </c>
      <c r="G3693" t="s">
        <v>19</v>
      </c>
      <c r="H3693" t="s">
        <v>20</v>
      </c>
      <c r="I3693" t="s">
        <v>19</v>
      </c>
      <c r="J3693" t="s">
        <v>19</v>
      </c>
      <c r="K3693" t="s">
        <v>20</v>
      </c>
      <c r="L3693">
        <f t="shared" si="57"/>
        <v>6</v>
      </c>
      <c r="Q3693" t="s">
        <v>9605</v>
      </c>
      <c r="R3693" t="s">
        <v>9606</v>
      </c>
      <c r="S3693" t="s">
        <v>735</v>
      </c>
      <c r="T3693" t="s">
        <v>97</v>
      </c>
      <c r="U3693">
        <v>77039</v>
      </c>
      <c r="V3693" s="1">
        <v>43609.110601851855</v>
      </c>
      <c r="W3693" t="s">
        <v>34</v>
      </c>
      <c r="X3693" t="s">
        <v>35</v>
      </c>
      <c r="Y3693" t="s">
        <v>59</v>
      </c>
      <c r="Z3693" t="s">
        <v>37</v>
      </c>
      <c r="AA3693" t="s">
        <v>38</v>
      </c>
      <c r="AB3693" t="s">
        <v>60</v>
      </c>
      <c r="AC3693" t="s">
        <v>732</v>
      </c>
      <c r="AD3693" t="s">
        <v>62</v>
      </c>
      <c r="AF3693" s="1">
        <v>43636.431388888886</v>
      </c>
    </row>
    <row r="3694" spans="1:32" x14ac:dyDescent="0.3">
      <c r="A3694">
        <v>833261</v>
      </c>
      <c r="B3694">
        <v>5740748</v>
      </c>
      <c r="C3694" t="s">
        <v>19</v>
      </c>
      <c r="D3694" t="s">
        <v>19</v>
      </c>
      <c r="E3694" t="s">
        <v>19</v>
      </c>
      <c r="F3694" t="s">
        <v>24</v>
      </c>
      <c r="G3694" t="s">
        <v>20</v>
      </c>
      <c r="H3694" t="s">
        <v>19</v>
      </c>
      <c r="I3694" t="s">
        <v>19</v>
      </c>
      <c r="J3694" t="s">
        <v>19</v>
      </c>
      <c r="K3694" t="s">
        <v>24</v>
      </c>
      <c r="L3694">
        <f t="shared" si="57"/>
        <v>6</v>
      </c>
      <c r="Q3694" t="s">
        <v>5261</v>
      </c>
      <c r="R3694" t="s">
        <v>9607</v>
      </c>
      <c r="S3694" t="s">
        <v>1611</v>
      </c>
      <c r="T3694" t="s">
        <v>78</v>
      </c>
      <c r="U3694">
        <v>34987</v>
      </c>
      <c r="V3694" s="1">
        <v>43594.111550925925</v>
      </c>
      <c r="W3694" t="s">
        <v>34</v>
      </c>
      <c r="X3694" t="s">
        <v>135</v>
      </c>
      <c r="Y3694" t="s">
        <v>79</v>
      </c>
      <c r="Z3694" t="s">
        <v>70</v>
      </c>
      <c r="AA3694" t="s">
        <v>71</v>
      </c>
      <c r="AB3694" t="s">
        <v>80</v>
      </c>
      <c r="AC3694" t="s">
        <v>477</v>
      </c>
      <c r="AD3694" t="s">
        <v>82</v>
      </c>
      <c r="AF3694" s="1">
        <v>43615.583298611113</v>
      </c>
    </row>
    <row r="3695" spans="1:32" x14ac:dyDescent="0.3">
      <c r="A3695">
        <v>833300</v>
      </c>
      <c r="B3695">
        <v>5672779</v>
      </c>
      <c r="C3695" t="s">
        <v>19</v>
      </c>
      <c r="D3695" t="s">
        <v>19</v>
      </c>
      <c r="E3695" t="s">
        <v>19</v>
      </c>
      <c r="F3695" t="s">
        <v>24</v>
      </c>
      <c r="G3695" t="s">
        <v>19</v>
      </c>
      <c r="H3695" t="s">
        <v>19</v>
      </c>
      <c r="I3695" t="s">
        <v>19</v>
      </c>
      <c r="J3695" t="s">
        <v>19</v>
      </c>
      <c r="K3695" t="s">
        <v>24</v>
      </c>
      <c r="L3695">
        <f t="shared" si="57"/>
        <v>7</v>
      </c>
      <c r="P3695">
        <v>1</v>
      </c>
      <c r="Q3695" t="s">
        <v>9608</v>
      </c>
      <c r="R3695" t="s">
        <v>9609</v>
      </c>
      <c r="S3695" t="s">
        <v>471</v>
      </c>
      <c r="T3695" t="s">
        <v>172</v>
      </c>
      <c r="U3695">
        <v>92111</v>
      </c>
      <c r="V3695" s="1">
        <v>44071.199907407405</v>
      </c>
      <c r="W3695" t="s">
        <v>34</v>
      </c>
      <c r="X3695" t="s">
        <v>87</v>
      </c>
      <c r="Y3695" t="s">
        <v>173</v>
      </c>
      <c r="Z3695" t="s">
        <v>37</v>
      </c>
      <c r="AA3695" t="s">
        <v>38</v>
      </c>
      <c r="AB3695" t="s">
        <v>174</v>
      </c>
      <c r="AC3695" t="s">
        <v>175</v>
      </c>
      <c r="AD3695" t="s">
        <v>41</v>
      </c>
      <c r="AF3695" s="1">
        <v>44561.875</v>
      </c>
    </row>
    <row r="3696" spans="1:32" x14ac:dyDescent="0.3">
      <c r="A3696">
        <v>833409</v>
      </c>
      <c r="B3696">
        <v>6008052</v>
      </c>
      <c r="C3696" t="s">
        <v>19</v>
      </c>
      <c r="D3696" t="s">
        <v>19</v>
      </c>
      <c r="E3696" t="s">
        <v>19</v>
      </c>
      <c r="F3696" t="s">
        <v>19</v>
      </c>
      <c r="G3696" t="s">
        <v>19</v>
      </c>
      <c r="H3696" t="s">
        <v>19</v>
      </c>
      <c r="I3696" t="s">
        <v>19</v>
      </c>
      <c r="J3696" t="s">
        <v>19</v>
      </c>
      <c r="K3696" t="s">
        <v>19</v>
      </c>
      <c r="L3696">
        <f t="shared" si="57"/>
        <v>9</v>
      </c>
      <c r="M3696">
        <v>1</v>
      </c>
      <c r="Q3696" t="s">
        <v>9610</v>
      </c>
      <c r="R3696" t="s">
        <v>9611</v>
      </c>
      <c r="S3696" t="s">
        <v>925</v>
      </c>
      <c r="T3696" t="s">
        <v>459</v>
      </c>
      <c r="U3696">
        <v>19111</v>
      </c>
      <c r="V3696" s="1">
        <v>43629.243842592594</v>
      </c>
      <c r="W3696" t="s">
        <v>312</v>
      </c>
      <c r="X3696" t="s">
        <v>782</v>
      </c>
      <c r="Y3696" t="s">
        <v>926</v>
      </c>
      <c r="Z3696" t="s">
        <v>70</v>
      </c>
      <c r="AA3696" t="s">
        <v>71</v>
      </c>
      <c r="AB3696" t="s">
        <v>72</v>
      </c>
      <c r="AC3696" t="s">
        <v>957</v>
      </c>
      <c r="AD3696" t="s">
        <v>74</v>
      </c>
      <c r="AF3696" s="1">
        <v>44562.602777777778</v>
      </c>
    </row>
    <row r="3697" spans="1:32" x14ac:dyDescent="0.3">
      <c r="A3697">
        <v>833476</v>
      </c>
      <c r="B3697">
        <v>426545</v>
      </c>
      <c r="C3697" t="s">
        <v>19</v>
      </c>
      <c r="D3697" t="s">
        <v>19</v>
      </c>
      <c r="E3697" t="s">
        <v>19</v>
      </c>
      <c r="F3697" t="s">
        <v>24</v>
      </c>
      <c r="G3697" t="s">
        <v>19</v>
      </c>
      <c r="H3697" t="s">
        <v>19</v>
      </c>
      <c r="I3697" t="s">
        <v>19</v>
      </c>
      <c r="J3697" t="s">
        <v>19</v>
      </c>
      <c r="K3697" t="s">
        <v>19</v>
      </c>
      <c r="L3697">
        <f t="shared" si="57"/>
        <v>8</v>
      </c>
      <c r="N3697">
        <v>1</v>
      </c>
      <c r="Q3697" t="s">
        <v>9612</v>
      </c>
      <c r="R3697" t="s">
        <v>9613</v>
      </c>
      <c r="S3697" t="s">
        <v>4134</v>
      </c>
      <c r="T3697" t="s">
        <v>189</v>
      </c>
      <c r="U3697">
        <v>72015</v>
      </c>
      <c r="V3697" s="1">
        <v>44118.200555555559</v>
      </c>
      <c r="W3697" t="s">
        <v>57</v>
      </c>
      <c r="X3697" t="s">
        <v>98</v>
      </c>
      <c r="Y3697" t="s">
        <v>115</v>
      </c>
      <c r="Z3697" t="s">
        <v>89</v>
      </c>
      <c r="AA3697" t="s">
        <v>90</v>
      </c>
      <c r="AB3697" t="s">
        <v>116</v>
      </c>
      <c r="AC3697" t="s">
        <v>190</v>
      </c>
      <c r="AD3697" t="s">
        <v>118</v>
      </c>
      <c r="AF3697" s="1">
        <v>43727.582430555558</v>
      </c>
    </row>
    <row r="3698" spans="1:32" x14ac:dyDescent="0.3">
      <c r="A3698">
        <v>833536</v>
      </c>
      <c r="B3698">
        <v>2819817</v>
      </c>
      <c r="C3698" t="s">
        <v>19</v>
      </c>
      <c r="D3698" t="s">
        <v>19</v>
      </c>
      <c r="E3698" t="s">
        <v>19</v>
      </c>
      <c r="F3698" t="s">
        <v>24</v>
      </c>
      <c r="G3698" t="s">
        <v>19</v>
      </c>
      <c r="H3698" t="s">
        <v>19</v>
      </c>
      <c r="I3698" t="s">
        <v>19</v>
      </c>
      <c r="J3698" t="s">
        <v>19</v>
      </c>
      <c r="K3698" t="s">
        <v>24</v>
      </c>
      <c r="L3698">
        <f t="shared" si="57"/>
        <v>7</v>
      </c>
      <c r="P3698">
        <v>1</v>
      </c>
      <c r="Q3698" t="s">
        <v>9614</v>
      </c>
      <c r="R3698" t="s">
        <v>9615</v>
      </c>
      <c r="S3698" t="s">
        <v>1266</v>
      </c>
      <c r="T3698" t="s">
        <v>452</v>
      </c>
      <c r="U3698">
        <v>68847</v>
      </c>
      <c r="V3698" s="1">
        <v>43622.111273148148</v>
      </c>
      <c r="W3698" t="s">
        <v>34</v>
      </c>
      <c r="X3698" t="s">
        <v>87</v>
      </c>
      <c r="Y3698" t="s">
        <v>124</v>
      </c>
      <c r="Z3698" t="s">
        <v>89</v>
      </c>
      <c r="AA3698" t="s">
        <v>90</v>
      </c>
      <c r="AB3698" t="s">
        <v>91</v>
      </c>
      <c r="AC3698" t="s">
        <v>273</v>
      </c>
      <c r="AD3698" t="s">
        <v>93</v>
      </c>
      <c r="AF3698" s="1">
        <v>43634.590046296296</v>
      </c>
    </row>
    <row r="3699" spans="1:32" x14ac:dyDescent="0.3">
      <c r="A3699">
        <v>833587</v>
      </c>
      <c r="B3699">
        <v>1022502</v>
      </c>
      <c r="C3699" t="s">
        <v>19</v>
      </c>
      <c r="D3699" t="s">
        <v>19</v>
      </c>
      <c r="E3699" t="s">
        <v>19</v>
      </c>
      <c r="F3699" t="s">
        <v>24</v>
      </c>
      <c r="G3699" t="s">
        <v>19</v>
      </c>
      <c r="H3699" t="s">
        <v>20</v>
      </c>
      <c r="I3699" t="s">
        <v>19</v>
      </c>
      <c r="J3699" t="s">
        <v>19</v>
      </c>
      <c r="K3699" t="s">
        <v>24</v>
      </c>
      <c r="L3699">
        <f t="shared" si="57"/>
        <v>6</v>
      </c>
      <c r="Q3699" t="s">
        <v>9616</v>
      </c>
      <c r="R3699" t="s">
        <v>9617</v>
      </c>
      <c r="S3699" t="s">
        <v>5060</v>
      </c>
      <c r="T3699" t="s">
        <v>78</v>
      </c>
      <c r="U3699">
        <v>33065</v>
      </c>
      <c r="V3699" s="1">
        <v>43588.111377314817</v>
      </c>
      <c r="W3699" t="s">
        <v>34</v>
      </c>
      <c r="X3699" t="s">
        <v>1093</v>
      </c>
      <c r="Y3699" t="s">
        <v>79</v>
      </c>
      <c r="Z3699" t="s">
        <v>70</v>
      </c>
      <c r="AA3699" t="s">
        <v>71</v>
      </c>
      <c r="AB3699" t="s">
        <v>80</v>
      </c>
      <c r="AC3699" t="s">
        <v>477</v>
      </c>
      <c r="AD3699" t="s">
        <v>82</v>
      </c>
      <c r="AF3699" s="1">
        <v>44543.536805555559</v>
      </c>
    </row>
    <row r="3700" spans="1:32" x14ac:dyDescent="0.3">
      <c r="A3700">
        <v>833685</v>
      </c>
      <c r="B3700">
        <v>406240</v>
      </c>
      <c r="C3700" t="s">
        <v>19</v>
      </c>
      <c r="D3700" t="s">
        <v>19</v>
      </c>
      <c r="E3700" t="s">
        <v>19</v>
      </c>
      <c r="F3700" t="s">
        <v>24</v>
      </c>
      <c r="G3700" t="s">
        <v>19</v>
      </c>
      <c r="H3700" t="s">
        <v>19</v>
      </c>
      <c r="I3700" t="s">
        <v>19</v>
      </c>
      <c r="J3700" t="s">
        <v>19</v>
      </c>
      <c r="K3700" t="s">
        <v>24</v>
      </c>
      <c r="L3700">
        <f t="shared" si="57"/>
        <v>7</v>
      </c>
      <c r="P3700">
        <v>1</v>
      </c>
      <c r="Q3700" t="s">
        <v>9618</v>
      </c>
      <c r="R3700" t="s">
        <v>9619</v>
      </c>
      <c r="S3700" t="s">
        <v>9620</v>
      </c>
      <c r="T3700" t="s">
        <v>189</v>
      </c>
      <c r="U3700">
        <v>72160</v>
      </c>
      <c r="V3700" s="1">
        <v>43606.111319444448</v>
      </c>
      <c r="W3700" t="s">
        <v>57</v>
      </c>
      <c r="X3700" t="s">
        <v>58</v>
      </c>
      <c r="Y3700" t="s">
        <v>115</v>
      </c>
      <c r="Z3700" t="s">
        <v>89</v>
      </c>
      <c r="AA3700" t="s">
        <v>90</v>
      </c>
      <c r="AB3700" t="s">
        <v>116</v>
      </c>
      <c r="AC3700" t="s">
        <v>434</v>
      </c>
      <c r="AD3700" t="s">
        <v>118</v>
      </c>
      <c r="AF3700" s="1">
        <v>43677.417453703703</v>
      </c>
    </row>
    <row r="3701" spans="1:32" x14ac:dyDescent="0.3">
      <c r="A3701">
        <v>833784</v>
      </c>
      <c r="B3701">
        <v>5669037</v>
      </c>
      <c r="C3701" t="s">
        <v>19</v>
      </c>
      <c r="D3701" t="s">
        <v>19</v>
      </c>
      <c r="E3701" t="s">
        <v>19</v>
      </c>
      <c r="F3701" t="s">
        <v>24</v>
      </c>
      <c r="G3701" t="s">
        <v>20</v>
      </c>
      <c r="H3701" t="s">
        <v>19</v>
      </c>
      <c r="I3701" t="s">
        <v>19</v>
      </c>
      <c r="J3701" t="s">
        <v>19</v>
      </c>
      <c r="K3701" t="s">
        <v>24</v>
      </c>
      <c r="L3701">
        <f t="shared" si="57"/>
        <v>6</v>
      </c>
      <c r="Q3701" t="s">
        <v>9621</v>
      </c>
      <c r="R3701" t="s">
        <v>9622</v>
      </c>
      <c r="S3701" t="s">
        <v>9623</v>
      </c>
      <c r="T3701" t="s">
        <v>172</v>
      </c>
      <c r="U3701">
        <v>93637</v>
      </c>
      <c r="V3701" s="1">
        <v>44798.207881944443</v>
      </c>
      <c r="W3701" t="s">
        <v>34</v>
      </c>
      <c r="X3701" t="s">
        <v>35</v>
      </c>
      <c r="Y3701" t="s">
        <v>194</v>
      </c>
      <c r="Z3701" t="s">
        <v>37</v>
      </c>
      <c r="AA3701" t="s">
        <v>38</v>
      </c>
      <c r="AB3701" t="s">
        <v>174</v>
      </c>
      <c r="AC3701" t="s">
        <v>1304</v>
      </c>
      <c r="AD3701" t="s">
        <v>41</v>
      </c>
      <c r="AF3701" s="1">
        <v>44713.494444444441</v>
      </c>
    </row>
    <row r="3702" spans="1:32" x14ac:dyDescent="0.3">
      <c r="A3702">
        <v>833813</v>
      </c>
      <c r="B3702">
        <v>5739973</v>
      </c>
      <c r="C3702" t="s">
        <v>19</v>
      </c>
      <c r="D3702" t="s">
        <v>19</v>
      </c>
      <c r="E3702" t="s">
        <v>19</v>
      </c>
      <c r="F3702" t="s">
        <v>19</v>
      </c>
      <c r="G3702" t="s">
        <v>19</v>
      </c>
      <c r="H3702" t="s">
        <v>19</v>
      </c>
      <c r="I3702" t="s">
        <v>19</v>
      </c>
      <c r="J3702" t="s">
        <v>19</v>
      </c>
      <c r="K3702" t="s">
        <v>19</v>
      </c>
      <c r="L3702">
        <f t="shared" si="57"/>
        <v>9</v>
      </c>
      <c r="M3702">
        <v>1</v>
      </c>
      <c r="Q3702" t="s">
        <v>9624</v>
      </c>
      <c r="R3702" t="s">
        <v>9625</v>
      </c>
      <c r="S3702" t="s">
        <v>851</v>
      </c>
      <c r="T3702" t="s">
        <v>78</v>
      </c>
      <c r="U3702">
        <v>33713</v>
      </c>
      <c r="V3702" s="1">
        <v>43610.110821759263</v>
      </c>
      <c r="W3702" t="s">
        <v>57</v>
      </c>
      <c r="X3702" t="s">
        <v>58</v>
      </c>
      <c r="Y3702" t="s">
        <v>79</v>
      </c>
      <c r="Z3702" t="s">
        <v>70</v>
      </c>
      <c r="AA3702" t="s">
        <v>71</v>
      </c>
      <c r="AB3702" t="s">
        <v>80</v>
      </c>
      <c r="AC3702" t="s">
        <v>81</v>
      </c>
      <c r="AD3702" t="s">
        <v>82</v>
      </c>
      <c r="AF3702" s="1">
        <v>43637.59746527778</v>
      </c>
    </row>
    <row r="3703" spans="1:32" x14ac:dyDescent="0.3">
      <c r="A3703">
        <v>834097</v>
      </c>
      <c r="B3703">
        <v>5928811</v>
      </c>
      <c r="C3703" t="s">
        <v>19</v>
      </c>
      <c r="D3703" t="s">
        <v>19</v>
      </c>
      <c r="E3703" t="s">
        <v>19</v>
      </c>
      <c r="F3703" t="s">
        <v>24</v>
      </c>
      <c r="G3703" t="s">
        <v>19</v>
      </c>
      <c r="H3703" t="s">
        <v>19</v>
      </c>
      <c r="I3703" t="s">
        <v>19</v>
      </c>
      <c r="J3703" t="s">
        <v>19</v>
      </c>
      <c r="K3703" t="s">
        <v>19</v>
      </c>
      <c r="L3703">
        <f t="shared" si="57"/>
        <v>8</v>
      </c>
      <c r="N3703">
        <v>1</v>
      </c>
      <c r="Q3703" t="s">
        <v>9258</v>
      </c>
      <c r="R3703" t="s">
        <v>9626</v>
      </c>
      <c r="S3703" t="s">
        <v>1349</v>
      </c>
      <c r="T3703" t="s">
        <v>97</v>
      </c>
      <c r="U3703">
        <v>75401</v>
      </c>
      <c r="V3703" s="1">
        <v>43811.213703703703</v>
      </c>
      <c r="W3703" t="s">
        <v>57</v>
      </c>
      <c r="X3703" t="s">
        <v>234</v>
      </c>
      <c r="Y3703" t="s">
        <v>489</v>
      </c>
      <c r="Z3703" t="s">
        <v>37</v>
      </c>
      <c r="AA3703" t="s">
        <v>38</v>
      </c>
      <c r="AB3703" t="s">
        <v>484</v>
      </c>
      <c r="AC3703" t="s">
        <v>490</v>
      </c>
      <c r="AD3703" t="s">
        <v>62</v>
      </c>
      <c r="AF3703" s="1">
        <v>44134.508796296293</v>
      </c>
    </row>
    <row r="3704" spans="1:32" x14ac:dyDescent="0.3">
      <c r="A3704">
        <v>834185</v>
      </c>
      <c r="B3704">
        <v>2504288</v>
      </c>
      <c r="C3704" t="s">
        <v>19</v>
      </c>
      <c r="D3704" t="s">
        <v>19</v>
      </c>
      <c r="E3704" t="s">
        <v>19</v>
      </c>
      <c r="F3704" t="s">
        <v>24</v>
      </c>
      <c r="G3704" t="s">
        <v>19</v>
      </c>
      <c r="H3704" t="s">
        <v>19</v>
      </c>
      <c r="I3704" t="s">
        <v>19</v>
      </c>
      <c r="J3704" t="s">
        <v>19</v>
      </c>
      <c r="K3704" t="s">
        <v>24</v>
      </c>
      <c r="L3704">
        <f t="shared" si="57"/>
        <v>7</v>
      </c>
      <c r="P3704">
        <v>1</v>
      </c>
      <c r="Q3704" t="s">
        <v>9627</v>
      </c>
      <c r="R3704" t="s">
        <v>9628</v>
      </c>
      <c r="S3704" t="s">
        <v>2884</v>
      </c>
      <c r="T3704" t="s">
        <v>114</v>
      </c>
      <c r="U3704">
        <v>38632</v>
      </c>
      <c r="V3704" s="1">
        <v>40009</v>
      </c>
      <c r="W3704" t="s">
        <v>57</v>
      </c>
      <c r="X3704" t="s">
        <v>98</v>
      </c>
      <c r="Y3704" t="s">
        <v>115</v>
      </c>
      <c r="Z3704" t="s">
        <v>89</v>
      </c>
      <c r="AA3704" t="s">
        <v>90</v>
      </c>
      <c r="AB3704" t="s">
        <v>116</v>
      </c>
      <c r="AC3704" t="s">
        <v>117</v>
      </c>
      <c r="AD3704" t="s">
        <v>118</v>
      </c>
      <c r="AF3704" s="1">
        <v>40428</v>
      </c>
    </row>
    <row r="3705" spans="1:32" x14ac:dyDescent="0.3">
      <c r="A3705">
        <v>834212</v>
      </c>
      <c r="B3705">
        <v>1625853</v>
      </c>
      <c r="C3705" t="s">
        <v>19</v>
      </c>
      <c r="D3705" t="s">
        <v>19</v>
      </c>
      <c r="E3705" t="s">
        <v>20</v>
      </c>
      <c r="F3705" t="s">
        <v>24</v>
      </c>
      <c r="G3705" t="s">
        <v>19</v>
      </c>
      <c r="H3705" t="s">
        <v>19</v>
      </c>
      <c r="I3705" t="s">
        <v>19</v>
      </c>
      <c r="J3705" t="s">
        <v>19</v>
      </c>
      <c r="K3705" t="s">
        <v>24</v>
      </c>
      <c r="L3705">
        <f t="shared" si="57"/>
        <v>6</v>
      </c>
      <c r="Q3705" t="s">
        <v>9629</v>
      </c>
      <c r="R3705" t="s">
        <v>9630</v>
      </c>
      <c r="S3705" t="s">
        <v>5275</v>
      </c>
      <c r="T3705" t="s">
        <v>272</v>
      </c>
      <c r="U3705">
        <v>50003</v>
      </c>
      <c r="V3705" s="1">
        <v>43607.249791666669</v>
      </c>
      <c r="W3705" t="s">
        <v>34</v>
      </c>
      <c r="X3705" t="s">
        <v>87</v>
      </c>
      <c r="Y3705" t="s">
        <v>124</v>
      </c>
      <c r="Z3705" t="s">
        <v>89</v>
      </c>
      <c r="AA3705" t="s">
        <v>90</v>
      </c>
      <c r="AB3705" t="s">
        <v>91</v>
      </c>
      <c r="AC3705" t="s">
        <v>968</v>
      </c>
      <c r="AD3705" t="s">
        <v>93</v>
      </c>
      <c r="AF3705" s="1">
        <v>43627.461134259262</v>
      </c>
    </row>
    <row r="3706" spans="1:32" x14ac:dyDescent="0.3">
      <c r="A3706">
        <v>834228</v>
      </c>
      <c r="B3706">
        <v>5738541</v>
      </c>
      <c r="C3706" t="s">
        <v>19</v>
      </c>
      <c r="D3706" t="s">
        <v>19</v>
      </c>
      <c r="E3706" t="s">
        <v>19</v>
      </c>
      <c r="F3706" t="s">
        <v>24</v>
      </c>
      <c r="G3706" t="s">
        <v>19</v>
      </c>
      <c r="H3706" t="s">
        <v>19</v>
      </c>
      <c r="I3706" t="s">
        <v>19</v>
      </c>
      <c r="J3706" t="s">
        <v>19</v>
      </c>
      <c r="K3706" t="s">
        <v>24</v>
      </c>
      <c r="L3706">
        <f t="shared" si="57"/>
        <v>7</v>
      </c>
      <c r="P3706">
        <v>1</v>
      </c>
      <c r="Q3706" t="s">
        <v>9631</v>
      </c>
      <c r="R3706" t="s">
        <v>9632</v>
      </c>
      <c r="S3706" t="s">
        <v>3151</v>
      </c>
      <c r="T3706" t="s">
        <v>78</v>
      </c>
      <c r="U3706">
        <v>32607</v>
      </c>
      <c r="V3706" s="1">
        <v>43620.112210648149</v>
      </c>
      <c r="W3706" t="s">
        <v>57</v>
      </c>
      <c r="X3706" t="s">
        <v>98</v>
      </c>
      <c r="Y3706" t="s">
        <v>79</v>
      </c>
      <c r="Z3706" t="s">
        <v>70</v>
      </c>
      <c r="AA3706" t="s">
        <v>71</v>
      </c>
      <c r="AB3706" t="s">
        <v>80</v>
      </c>
      <c r="AC3706" t="s">
        <v>81</v>
      </c>
      <c r="AD3706" t="s">
        <v>82</v>
      </c>
      <c r="AF3706" s="1">
        <v>43692.336840277778</v>
      </c>
    </row>
    <row r="3707" spans="1:32" x14ac:dyDescent="0.3">
      <c r="A3707">
        <v>834258</v>
      </c>
      <c r="B3707">
        <v>2385854</v>
      </c>
      <c r="C3707" t="s">
        <v>19</v>
      </c>
      <c r="D3707" t="s">
        <v>19</v>
      </c>
      <c r="E3707" t="s">
        <v>19</v>
      </c>
      <c r="F3707" t="s">
        <v>24</v>
      </c>
      <c r="G3707" t="s">
        <v>20</v>
      </c>
      <c r="H3707" t="s">
        <v>19</v>
      </c>
      <c r="I3707" t="s">
        <v>19</v>
      </c>
      <c r="J3707" t="s">
        <v>19</v>
      </c>
      <c r="K3707" t="s">
        <v>20</v>
      </c>
      <c r="L3707">
        <f t="shared" si="57"/>
        <v>6</v>
      </c>
      <c r="Q3707" t="s">
        <v>9633</v>
      </c>
      <c r="R3707" t="s">
        <v>9634</v>
      </c>
      <c r="S3707" t="s">
        <v>8335</v>
      </c>
      <c r="T3707" t="s">
        <v>165</v>
      </c>
      <c r="U3707">
        <v>48186</v>
      </c>
      <c r="V3707" s="1">
        <v>43615.110555555555</v>
      </c>
      <c r="W3707" t="s">
        <v>34</v>
      </c>
      <c r="X3707" t="s">
        <v>87</v>
      </c>
      <c r="Y3707" t="s">
        <v>166</v>
      </c>
      <c r="Z3707" t="s">
        <v>89</v>
      </c>
      <c r="AA3707" t="s">
        <v>90</v>
      </c>
      <c r="AB3707" t="s">
        <v>167</v>
      </c>
      <c r="AC3707" t="s">
        <v>341</v>
      </c>
      <c r="AD3707" t="s">
        <v>93</v>
      </c>
      <c r="AF3707" s="1">
        <v>43733.6252662037</v>
      </c>
    </row>
    <row r="3708" spans="1:32" x14ac:dyDescent="0.3">
      <c r="A3708">
        <v>834315</v>
      </c>
      <c r="B3708">
        <v>5927807</v>
      </c>
      <c r="C3708" t="s">
        <v>19</v>
      </c>
      <c r="D3708" t="s">
        <v>19</v>
      </c>
      <c r="E3708" t="s">
        <v>19</v>
      </c>
      <c r="F3708" t="s">
        <v>20</v>
      </c>
      <c r="G3708" t="s">
        <v>19</v>
      </c>
      <c r="H3708" t="s">
        <v>19</v>
      </c>
      <c r="I3708" t="s">
        <v>19</v>
      </c>
      <c r="J3708" t="s">
        <v>19</v>
      </c>
      <c r="K3708" t="s">
        <v>20</v>
      </c>
      <c r="L3708">
        <f t="shared" si="57"/>
        <v>7</v>
      </c>
      <c r="Q3708" t="s">
        <v>9635</v>
      </c>
      <c r="R3708" t="s">
        <v>9636</v>
      </c>
      <c r="S3708" t="s">
        <v>7450</v>
      </c>
      <c r="T3708" t="s">
        <v>97</v>
      </c>
      <c r="U3708">
        <v>77598</v>
      </c>
      <c r="V3708" s="1">
        <v>43676.111226851855</v>
      </c>
      <c r="W3708" t="s">
        <v>57</v>
      </c>
      <c r="X3708" t="s">
        <v>58</v>
      </c>
      <c r="Y3708" t="s">
        <v>59</v>
      </c>
      <c r="Z3708" t="s">
        <v>37</v>
      </c>
      <c r="AA3708" t="s">
        <v>38</v>
      </c>
      <c r="AB3708" t="s">
        <v>60</v>
      </c>
      <c r="AC3708" t="s">
        <v>732</v>
      </c>
      <c r="AD3708" t="s">
        <v>62</v>
      </c>
      <c r="AF3708" s="1">
        <v>43892.400810185187</v>
      </c>
    </row>
    <row r="3709" spans="1:32" x14ac:dyDescent="0.3">
      <c r="A3709">
        <v>834324</v>
      </c>
      <c r="B3709">
        <v>555550</v>
      </c>
      <c r="C3709" t="s">
        <v>19</v>
      </c>
      <c r="D3709" t="s">
        <v>19</v>
      </c>
      <c r="E3709" t="s">
        <v>19</v>
      </c>
      <c r="F3709" t="s">
        <v>24</v>
      </c>
      <c r="G3709" t="s">
        <v>19</v>
      </c>
      <c r="H3709" t="s">
        <v>19</v>
      </c>
      <c r="I3709" t="s">
        <v>19</v>
      </c>
      <c r="J3709" t="s">
        <v>19</v>
      </c>
      <c r="K3709" t="s">
        <v>19</v>
      </c>
      <c r="L3709">
        <f t="shared" si="57"/>
        <v>8</v>
      </c>
      <c r="N3709">
        <v>1</v>
      </c>
      <c r="Q3709" t="s">
        <v>9637</v>
      </c>
      <c r="R3709" t="s">
        <v>9638</v>
      </c>
      <c r="S3709" t="s">
        <v>9639</v>
      </c>
      <c r="T3709" t="s">
        <v>172</v>
      </c>
      <c r="U3709">
        <v>95365</v>
      </c>
      <c r="V3709" s="1">
        <v>43613.27008101852</v>
      </c>
      <c r="W3709" t="s">
        <v>34</v>
      </c>
      <c r="X3709" t="s">
        <v>35</v>
      </c>
      <c r="Y3709" t="s">
        <v>194</v>
      </c>
      <c r="Z3709" t="s">
        <v>37</v>
      </c>
      <c r="AA3709" t="s">
        <v>38</v>
      </c>
      <c r="AB3709" t="s">
        <v>174</v>
      </c>
      <c r="AC3709" t="s">
        <v>1304</v>
      </c>
      <c r="AD3709" t="s">
        <v>41</v>
      </c>
      <c r="AF3709" s="1">
        <v>41786.648148148146</v>
      </c>
    </row>
    <row r="3710" spans="1:32" x14ac:dyDescent="0.3">
      <c r="A3710">
        <v>834331</v>
      </c>
      <c r="B3710">
        <v>3716769</v>
      </c>
      <c r="C3710" t="s">
        <v>19</v>
      </c>
      <c r="D3710" t="s">
        <v>19</v>
      </c>
      <c r="E3710" t="s">
        <v>19</v>
      </c>
      <c r="F3710" t="s">
        <v>24</v>
      </c>
      <c r="G3710" t="s">
        <v>19</v>
      </c>
      <c r="H3710" t="s">
        <v>19</v>
      </c>
      <c r="I3710" t="s">
        <v>19</v>
      </c>
      <c r="J3710" t="s">
        <v>19</v>
      </c>
      <c r="K3710" t="s">
        <v>19</v>
      </c>
      <c r="L3710">
        <f t="shared" si="57"/>
        <v>8</v>
      </c>
      <c r="N3710">
        <v>1</v>
      </c>
      <c r="Q3710" t="s">
        <v>9640</v>
      </c>
      <c r="R3710" t="s">
        <v>9641</v>
      </c>
      <c r="S3710" t="s">
        <v>7047</v>
      </c>
      <c r="T3710" t="s">
        <v>494</v>
      </c>
      <c r="U3710">
        <v>73045</v>
      </c>
      <c r="V3710" s="1">
        <v>43616.111250000002</v>
      </c>
      <c r="W3710" t="s">
        <v>495</v>
      </c>
      <c r="X3710" t="s">
        <v>496</v>
      </c>
      <c r="Y3710" t="s">
        <v>489</v>
      </c>
      <c r="Z3710" t="s">
        <v>37</v>
      </c>
      <c r="AA3710" t="s">
        <v>38</v>
      </c>
      <c r="AB3710" t="s">
        <v>484</v>
      </c>
      <c r="AC3710" t="s">
        <v>625</v>
      </c>
      <c r="AD3710" t="s">
        <v>62</v>
      </c>
      <c r="AF3710" s="1">
        <v>43732.525289351855</v>
      </c>
    </row>
    <row r="3711" spans="1:32" x14ac:dyDescent="0.3">
      <c r="A3711">
        <v>834363</v>
      </c>
      <c r="B3711">
        <v>5649047</v>
      </c>
      <c r="C3711" t="s">
        <v>19</v>
      </c>
      <c r="D3711" t="s">
        <v>20</v>
      </c>
      <c r="E3711" t="s">
        <v>19</v>
      </c>
      <c r="F3711" t="s">
        <v>24</v>
      </c>
      <c r="G3711" t="s">
        <v>19</v>
      </c>
      <c r="H3711" t="s">
        <v>19</v>
      </c>
      <c r="I3711" t="s">
        <v>19</v>
      </c>
      <c r="J3711" t="s">
        <v>19</v>
      </c>
      <c r="K3711" t="s">
        <v>20</v>
      </c>
      <c r="L3711">
        <f t="shared" si="57"/>
        <v>6</v>
      </c>
      <c r="Q3711" t="s">
        <v>9642</v>
      </c>
      <c r="R3711" t="s">
        <v>9643</v>
      </c>
      <c r="S3711" t="s">
        <v>228</v>
      </c>
      <c r="T3711" t="s">
        <v>172</v>
      </c>
      <c r="U3711">
        <v>90012</v>
      </c>
      <c r="V3711" s="1">
        <v>43699.195289351854</v>
      </c>
      <c r="W3711" t="s">
        <v>229</v>
      </c>
      <c r="X3711" t="s">
        <v>230</v>
      </c>
      <c r="Y3711" t="s">
        <v>173</v>
      </c>
      <c r="Z3711" t="s">
        <v>37</v>
      </c>
      <c r="AA3711" t="s">
        <v>38</v>
      </c>
      <c r="AB3711" t="s">
        <v>174</v>
      </c>
      <c r="AC3711" t="s">
        <v>179</v>
      </c>
      <c r="AD3711" t="s">
        <v>41</v>
      </c>
      <c r="AF3711" s="1">
        <v>44615.365277777775</v>
      </c>
    </row>
    <row r="3712" spans="1:32" x14ac:dyDescent="0.3">
      <c r="A3712">
        <v>834425</v>
      </c>
      <c r="B3712">
        <v>6008040</v>
      </c>
      <c r="C3712" t="s">
        <v>19</v>
      </c>
      <c r="D3712" t="s">
        <v>19</v>
      </c>
      <c r="E3712" t="s">
        <v>19</v>
      </c>
      <c r="F3712" t="s">
        <v>24</v>
      </c>
      <c r="G3712" t="s">
        <v>19</v>
      </c>
      <c r="H3712" t="s">
        <v>20</v>
      </c>
      <c r="I3712" t="s">
        <v>19</v>
      </c>
      <c r="J3712" t="s">
        <v>19</v>
      </c>
      <c r="K3712" t="s">
        <v>19</v>
      </c>
      <c r="L3712">
        <f t="shared" si="57"/>
        <v>7</v>
      </c>
      <c r="Q3712" t="s">
        <v>9644</v>
      </c>
      <c r="R3712" t="s">
        <v>9645</v>
      </c>
      <c r="S3712" t="s">
        <v>723</v>
      </c>
      <c r="T3712" t="s">
        <v>459</v>
      </c>
      <c r="U3712">
        <v>15212</v>
      </c>
      <c r="V3712" s="1">
        <v>43704.337951388887</v>
      </c>
      <c r="W3712" t="s">
        <v>34</v>
      </c>
      <c r="X3712" t="s">
        <v>87</v>
      </c>
      <c r="Y3712" t="s">
        <v>367</v>
      </c>
      <c r="Z3712" t="s">
        <v>70</v>
      </c>
      <c r="AA3712" t="s">
        <v>71</v>
      </c>
      <c r="AB3712" t="s">
        <v>351</v>
      </c>
      <c r="AC3712" t="s">
        <v>461</v>
      </c>
      <c r="AD3712" t="s">
        <v>316</v>
      </c>
      <c r="AF3712" s="1">
        <v>44610.605555555558</v>
      </c>
    </row>
    <row r="3713" spans="1:32" x14ac:dyDescent="0.3">
      <c r="A3713">
        <v>834427</v>
      </c>
      <c r="B3713">
        <v>1838119</v>
      </c>
      <c r="C3713" t="s">
        <v>19</v>
      </c>
      <c r="D3713" t="s">
        <v>19</v>
      </c>
      <c r="E3713" t="s">
        <v>19</v>
      </c>
      <c r="F3713" t="s">
        <v>24</v>
      </c>
      <c r="G3713" t="s">
        <v>19</v>
      </c>
      <c r="H3713" t="s">
        <v>19</v>
      </c>
      <c r="I3713" t="s">
        <v>19</v>
      </c>
      <c r="J3713" t="s">
        <v>19</v>
      </c>
      <c r="K3713" t="s">
        <v>20</v>
      </c>
      <c r="L3713">
        <f t="shared" si="57"/>
        <v>7</v>
      </c>
      <c r="Q3713" t="s">
        <v>9646</v>
      </c>
      <c r="R3713" t="s">
        <v>9647</v>
      </c>
      <c r="S3713" t="s">
        <v>5513</v>
      </c>
      <c r="T3713" t="s">
        <v>590</v>
      </c>
      <c r="U3713">
        <v>40004</v>
      </c>
      <c r="V3713" s="1">
        <v>43627.112060185187</v>
      </c>
      <c r="W3713" t="s">
        <v>57</v>
      </c>
      <c r="X3713" t="s">
        <v>107</v>
      </c>
      <c r="Y3713" t="s">
        <v>367</v>
      </c>
      <c r="Z3713" t="s">
        <v>89</v>
      </c>
      <c r="AA3713" t="s">
        <v>90</v>
      </c>
      <c r="AB3713" t="s">
        <v>184</v>
      </c>
      <c r="AC3713" t="s">
        <v>592</v>
      </c>
      <c r="AD3713" t="s">
        <v>74</v>
      </c>
      <c r="AF3713" s="1">
        <v>43804.687731481485</v>
      </c>
    </row>
    <row r="3714" spans="1:32" x14ac:dyDescent="0.3">
      <c r="A3714">
        <v>834438</v>
      </c>
      <c r="B3714">
        <v>4439142</v>
      </c>
      <c r="C3714" t="s">
        <v>19</v>
      </c>
      <c r="D3714" t="s">
        <v>19</v>
      </c>
      <c r="E3714" t="s">
        <v>19</v>
      </c>
      <c r="F3714" t="s">
        <v>24</v>
      </c>
      <c r="G3714" t="s">
        <v>19</v>
      </c>
      <c r="H3714" t="s">
        <v>19</v>
      </c>
      <c r="I3714" t="s">
        <v>19</v>
      </c>
      <c r="J3714" t="s">
        <v>19</v>
      </c>
      <c r="K3714" t="s">
        <v>24</v>
      </c>
      <c r="L3714">
        <f t="shared" si="57"/>
        <v>7</v>
      </c>
      <c r="P3714">
        <v>1</v>
      </c>
      <c r="Q3714" t="s">
        <v>9648</v>
      </c>
      <c r="R3714" t="s">
        <v>9649</v>
      </c>
      <c r="S3714" t="s">
        <v>9650</v>
      </c>
      <c r="T3714" t="s">
        <v>281</v>
      </c>
      <c r="U3714">
        <v>37073</v>
      </c>
      <c r="V3714" s="1">
        <v>40112</v>
      </c>
      <c r="W3714" t="s">
        <v>57</v>
      </c>
      <c r="X3714" t="s">
        <v>58</v>
      </c>
      <c r="Y3714" t="s">
        <v>140</v>
      </c>
      <c r="Z3714" t="s">
        <v>89</v>
      </c>
      <c r="AA3714" t="s">
        <v>90</v>
      </c>
      <c r="AB3714" t="s">
        <v>141</v>
      </c>
      <c r="AC3714" t="s">
        <v>426</v>
      </c>
      <c r="AD3714" t="s">
        <v>118</v>
      </c>
      <c r="AF3714" s="1">
        <v>41217</v>
      </c>
    </row>
    <row r="3715" spans="1:32" x14ac:dyDescent="0.3">
      <c r="A3715">
        <v>834509</v>
      </c>
      <c r="B3715">
        <v>3622986</v>
      </c>
      <c r="C3715" t="s">
        <v>19</v>
      </c>
      <c r="D3715" t="s">
        <v>19</v>
      </c>
      <c r="E3715" t="s">
        <v>19</v>
      </c>
      <c r="F3715" t="s">
        <v>24</v>
      </c>
      <c r="G3715" t="s">
        <v>19</v>
      </c>
      <c r="H3715" t="s">
        <v>19</v>
      </c>
      <c r="I3715" t="s">
        <v>19</v>
      </c>
      <c r="J3715" t="s">
        <v>19</v>
      </c>
      <c r="K3715" t="s">
        <v>19</v>
      </c>
      <c r="L3715">
        <f t="shared" si="57"/>
        <v>8</v>
      </c>
      <c r="N3715">
        <v>1</v>
      </c>
      <c r="Q3715" t="s">
        <v>9651</v>
      </c>
      <c r="R3715" t="s">
        <v>9652</v>
      </c>
      <c r="S3715" t="s">
        <v>9653</v>
      </c>
      <c r="T3715" t="s">
        <v>183</v>
      </c>
      <c r="U3715">
        <v>43756</v>
      </c>
      <c r="V3715" s="1">
        <v>39849</v>
      </c>
      <c r="W3715" t="s">
        <v>34</v>
      </c>
      <c r="X3715" t="s">
        <v>87</v>
      </c>
      <c r="Y3715" t="s">
        <v>367</v>
      </c>
      <c r="Z3715" t="s">
        <v>89</v>
      </c>
      <c r="AA3715" t="s">
        <v>90</v>
      </c>
      <c r="AB3715" t="s">
        <v>184</v>
      </c>
      <c r="AC3715" t="s">
        <v>413</v>
      </c>
      <c r="AD3715" t="s">
        <v>74</v>
      </c>
      <c r="AF3715" s="1">
        <v>40428</v>
      </c>
    </row>
    <row r="3716" spans="1:32" x14ac:dyDescent="0.3">
      <c r="A3716">
        <v>834661</v>
      </c>
      <c r="B3716">
        <v>2784468</v>
      </c>
      <c r="C3716" t="s">
        <v>19</v>
      </c>
      <c r="D3716" t="s">
        <v>19</v>
      </c>
      <c r="E3716" t="s">
        <v>19</v>
      </c>
      <c r="F3716" t="s">
        <v>24</v>
      </c>
      <c r="G3716" t="s">
        <v>19</v>
      </c>
      <c r="H3716" t="s">
        <v>19</v>
      </c>
      <c r="I3716" t="s">
        <v>19</v>
      </c>
      <c r="J3716" t="s">
        <v>19</v>
      </c>
      <c r="K3716" t="s">
        <v>19</v>
      </c>
      <c r="L3716">
        <f t="shared" si="57"/>
        <v>8</v>
      </c>
      <c r="N3716">
        <v>1</v>
      </c>
      <c r="Q3716" t="s">
        <v>9654</v>
      </c>
      <c r="R3716" t="s">
        <v>9655</v>
      </c>
      <c r="S3716" t="s">
        <v>9656</v>
      </c>
      <c r="T3716" t="s">
        <v>331</v>
      </c>
      <c r="U3716">
        <v>59873</v>
      </c>
      <c r="V3716" s="1">
        <v>43648.111504629633</v>
      </c>
      <c r="W3716" t="s">
        <v>34</v>
      </c>
      <c r="X3716" t="s">
        <v>123</v>
      </c>
      <c r="Y3716" t="s">
        <v>36</v>
      </c>
      <c r="Z3716" t="s">
        <v>37</v>
      </c>
      <c r="AA3716" t="s">
        <v>38</v>
      </c>
      <c r="AB3716" t="s">
        <v>39</v>
      </c>
      <c r="AC3716" t="s">
        <v>40</v>
      </c>
      <c r="AD3716" t="s">
        <v>41</v>
      </c>
      <c r="AF3716" s="1">
        <v>43775.352280092593</v>
      </c>
    </row>
    <row r="3717" spans="1:32" x14ac:dyDescent="0.3">
      <c r="A3717">
        <v>834765</v>
      </c>
      <c r="B3717">
        <v>3318424</v>
      </c>
      <c r="C3717" t="s">
        <v>19</v>
      </c>
      <c r="D3717" t="s">
        <v>19</v>
      </c>
      <c r="E3717" t="s">
        <v>19</v>
      </c>
      <c r="F3717" t="s">
        <v>24</v>
      </c>
      <c r="G3717" t="s">
        <v>19</v>
      </c>
      <c r="H3717" t="s">
        <v>20</v>
      </c>
      <c r="I3717" t="s">
        <v>19</v>
      </c>
      <c r="J3717" t="s">
        <v>19</v>
      </c>
      <c r="K3717" t="s">
        <v>19</v>
      </c>
      <c r="L3717">
        <f t="shared" si="57"/>
        <v>7</v>
      </c>
      <c r="Q3717" t="s">
        <v>9657</v>
      </c>
      <c r="R3717" t="s">
        <v>9658</v>
      </c>
      <c r="S3717" t="s">
        <v>44</v>
      </c>
      <c r="T3717" t="s">
        <v>45</v>
      </c>
      <c r="U3717">
        <v>10469</v>
      </c>
      <c r="V3717" s="1">
        <v>44049.200729166667</v>
      </c>
      <c r="W3717" t="s">
        <v>312</v>
      </c>
      <c r="X3717" t="s">
        <v>313</v>
      </c>
      <c r="Y3717" t="s">
        <v>48</v>
      </c>
      <c r="Z3717" t="s">
        <v>70</v>
      </c>
      <c r="AA3717" t="s">
        <v>71</v>
      </c>
      <c r="AB3717" t="s">
        <v>351</v>
      </c>
      <c r="AC3717" t="s">
        <v>352</v>
      </c>
      <c r="AD3717" t="s">
        <v>316</v>
      </c>
      <c r="AF3717" s="1">
        <v>44489.725694444445</v>
      </c>
    </row>
    <row r="3718" spans="1:32" x14ac:dyDescent="0.3">
      <c r="A3718">
        <v>834832</v>
      </c>
      <c r="B3718">
        <v>4504064</v>
      </c>
      <c r="C3718" t="s">
        <v>19</v>
      </c>
      <c r="D3718" t="s">
        <v>19</v>
      </c>
      <c r="E3718" t="s">
        <v>19</v>
      </c>
      <c r="F3718" t="s">
        <v>24</v>
      </c>
      <c r="G3718" t="s">
        <v>19</v>
      </c>
      <c r="H3718" t="s">
        <v>20</v>
      </c>
      <c r="I3718" t="s">
        <v>19</v>
      </c>
      <c r="J3718" t="s">
        <v>19</v>
      </c>
      <c r="K3718" t="s">
        <v>20</v>
      </c>
      <c r="L3718">
        <f t="shared" si="57"/>
        <v>6</v>
      </c>
      <c r="Q3718" t="s">
        <v>2332</v>
      </c>
      <c r="R3718" t="s">
        <v>9659</v>
      </c>
      <c r="S3718" t="s">
        <v>639</v>
      </c>
      <c r="T3718" t="s">
        <v>97</v>
      </c>
      <c r="U3718">
        <v>78223</v>
      </c>
      <c r="V3718" s="1">
        <v>43686.111250000002</v>
      </c>
      <c r="W3718" t="s">
        <v>667</v>
      </c>
      <c r="X3718" t="s">
        <v>668</v>
      </c>
      <c r="Y3718" t="s">
        <v>59</v>
      </c>
      <c r="Z3718" t="s">
        <v>37</v>
      </c>
      <c r="AA3718" t="s">
        <v>38</v>
      </c>
      <c r="AB3718" t="s">
        <v>60</v>
      </c>
      <c r="AC3718" t="s">
        <v>99</v>
      </c>
      <c r="AD3718" t="s">
        <v>62</v>
      </c>
      <c r="AF3718" s="1">
        <v>43735.681006944447</v>
      </c>
    </row>
    <row r="3719" spans="1:32" x14ac:dyDescent="0.3">
      <c r="A3719">
        <v>834844</v>
      </c>
      <c r="B3719">
        <v>1718925</v>
      </c>
      <c r="C3719" t="s">
        <v>19</v>
      </c>
      <c r="D3719" t="s">
        <v>19</v>
      </c>
      <c r="E3719" t="s">
        <v>19</v>
      </c>
      <c r="F3719" t="s">
        <v>24</v>
      </c>
      <c r="G3719" t="s">
        <v>19</v>
      </c>
      <c r="H3719" t="s">
        <v>19</v>
      </c>
      <c r="I3719" t="s">
        <v>19</v>
      </c>
      <c r="J3719" t="s">
        <v>19</v>
      </c>
      <c r="K3719" t="s">
        <v>19</v>
      </c>
      <c r="L3719">
        <f t="shared" ref="L3719:L3782" si="58">COUNTIF(C3719:K3719,"Y")</f>
        <v>8</v>
      </c>
      <c r="N3719">
        <v>1</v>
      </c>
      <c r="Q3719" t="s">
        <v>9660</v>
      </c>
      <c r="R3719" t="s">
        <v>9661</v>
      </c>
      <c r="S3719" t="s">
        <v>9662</v>
      </c>
      <c r="T3719" t="s">
        <v>298</v>
      </c>
      <c r="U3719">
        <v>67748</v>
      </c>
      <c r="V3719" s="1">
        <v>38962</v>
      </c>
      <c r="W3719" t="s">
        <v>34</v>
      </c>
      <c r="X3719" t="s">
        <v>35</v>
      </c>
      <c r="Y3719" t="s">
        <v>489</v>
      </c>
      <c r="Z3719" t="s">
        <v>37</v>
      </c>
      <c r="AA3719" t="s">
        <v>38</v>
      </c>
      <c r="AB3719" t="s">
        <v>154</v>
      </c>
      <c r="AC3719" t="s">
        <v>300</v>
      </c>
      <c r="AD3719" t="s">
        <v>62</v>
      </c>
      <c r="AF3719" s="1">
        <v>40428</v>
      </c>
    </row>
    <row r="3720" spans="1:32" x14ac:dyDescent="0.3">
      <c r="A3720">
        <v>834885</v>
      </c>
      <c r="B3720">
        <v>1705055</v>
      </c>
      <c r="C3720" t="s">
        <v>19</v>
      </c>
      <c r="D3720" t="s">
        <v>19</v>
      </c>
      <c r="E3720" t="s">
        <v>19</v>
      </c>
      <c r="F3720" t="s">
        <v>19</v>
      </c>
      <c r="G3720" t="s">
        <v>19</v>
      </c>
      <c r="H3720" t="s">
        <v>19</v>
      </c>
      <c r="I3720" t="s">
        <v>19</v>
      </c>
      <c r="J3720" t="s">
        <v>19</v>
      </c>
      <c r="K3720" t="s">
        <v>19</v>
      </c>
      <c r="L3720">
        <f t="shared" si="58"/>
        <v>9</v>
      </c>
      <c r="M3720">
        <v>1</v>
      </c>
      <c r="Q3720" t="s">
        <v>9663</v>
      </c>
      <c r="R3720" t="s">
        <v>9664</v>
      </c>
      <c r="S3720" t="s">
        <v>9665</v>
      </c>
      <c r="T3720" t="s">
        <v>298</v>
      </c>
      <c r="U3720">
        <v>67401</v>
      </c>
      <c r="V3720" s="1">
        <v>39142</v>
      </c>
      <c r="W3720" t="s">
        <v>34</v>
      </c>
      <c r="X3720" t="s">
        <v>35</v>
      </c>
      <c r="Y3720" t="s">
        <v>489</v>
      </c>
      <c r="Z3720" t="s">
        <v>37</v>
      </c>
      <c r="AA3720" t="s">
        <v>38</v>
      </c>
      <c r="AB3720" t="s">
        <v>154</v>
      </c>
      <c r="AC3720" t="s">
        <v>300</v>
      </c>
      <c r="AD3720" t="s">
        <v>62</v>
      </c>
      <c r="AF3720" s="1">
        <v>41723.546701388892</v>
      </c>
    </row>
    <row r="3721" spans="1:32" x14ac:dyDescent="0.3">
      <c r="A3721">
        <v>834901</v>
      </c>
      <c r="B3721">
        <v>5708310</v>
      </c>
      <c r="C3721" t="s">
        <v>19</v>
      </c>
      <c r="D3721" t="s">
        <v>19</v>
      </c>
      <c r="E3721" t="s">
        <v>20</v>
      </c>
      <c r="F3721" t="s">
        <v>24</v>
      </c>
      <c r="G3721" t="s">
        <v>19</v>
      </c>
      <c r="H3721" t="s">
        <v>19</v>
      </c>
      <c r="I3721" t="s">
        <v>19</v>
      </c>
      <c r="J3721" t="s">
        <v>19</v>
      </c>
      <c r="K3721" t="s">
        <v>19</v>
      </c>
      <c r="L3721">
        <f t="shared" si="58"/>
        <v>7</v>
      </c>
      <c r="Q3721" t="s">
        <v>9666</v>
      </c>
      <c r="R3721" t="s">
        <v>9667</v>
      </c>
      <c r="S3721" t="s">
        <v>2231</v>
      </c>
      <c r="T3721" t="s">
        <v>78</v>
      </c>
      <c r="U3721">
        <v>33026</v>
      </c>
      <c r="V3721" s="1">
        <v>43610.110821759263</v>
      </c>
      <c r="W3721" t="s">
        <v>34</v>
      </c>
      <c r="X3721" t="s">
        <v>242</v>
      </c>
      <c r="Y3721" t="s">
        <v>79</v>
      </c>
      <c r="Z3721" t="s">
        <v>70</v>
      </c>
      <c r="AA3721" t="s">
        <v>71</v>
      </c>
      <c r="AB3721" t="s">
        <v>80</v>
      </c>
      <c r="AC3721" t="s">
        <v>477</v>
      </c>
      <c r="AD3721" t="s">
        <v>82</v>
      </c>
      <c r="AF3721" s="1">
        <v>43639.920995370368</v>
      </c>
    </row>
    <row r="3722" spans="1:32" x14ac:dyDescent="0.3">
      <c r="A3722">
        <v>835053</v>
      </c>
      <c r="B3722">
        <v>5820849</v>
      </c>
      <c r="C3722" t="s">
        <v>19</v>
      </c>
      <c r="D3722" t="s">
        <v>19</v>
      </c>
      <c r="E3722" t="s">
        <v>19</v>
      </c>
      <c r="F3722" t="s">
        <v>24</v>
      </c>
      <c r="G3722" t="s">
        <v>19</v>
      </c>
      <c r="H3722" t="s">
        <v>19</v>
      </c>
      <c r="I3722" t="s">
        <v>19</v>
      </c>
      <c r="J3722" t="s">
        <v>19</v>
      </c>
      <c r="K3722" t="s">
        <v>19</v>
      </c>
      <c r="L3722">
        <f t="shared" si="58"/>
        <v>8</v>
      </c>
      <c r="N3722">
        <v>1</v>
      </c>
      <c r="Q3722" t="s">
        <v>9668</v>
      </c>
      <c r="R3722" t="s">
        <v>9669</v>
      </c>
      <c r="S3722" t="s">
        <v>9670</v>
      </c>
      <c r="T3722" t="s">
        <v>45</v>
      </c>
      <c r="U3722">
        <v>14219</v>
      </c>
      <c r="V3722" s="1">
        <v>43748.204282407409</v>
      </c>
      <c r="W3722" t="s">
        <v>1929</v>
      </c>
      <c r="X3722" t="s">
        <v>1930</v>
      </c>
      <c r="Y3722" t="s">
        <v>460</v>
      </c>
      <c r="Z3722" t="s">
        <v>70</v>
      </c>
      <c r="AA3722" t="s">
        <v>71</v>
      </c>
      <c r="AB3722" t="s">
        <v>351</v>
      </c>
      <c r="AC3722" t="s">
        <v>560</v>
      </c>
      <c r="AD3722" t="s">
        <v>316</v>
      </c>
      <c r="AF3722" s="1">
        <v>43979.635243055556</v>
      </c>
    </row>
    <row r="3723" spans="1:32" x14ac:dyDescent="0.3">
      <c r="A3723">
        <v>835260</v>
      </c>
      <c r="B3723">
        <v>5136975</v>
      </c>
      <c r="C3723" t="s">
        <v>19</v>
      </c>
      <c r="D3723" t="s">
        <v>19</v>
      </c>
      <c r="E3723" t="s">
        <v>19</v>
      </c>
      <c r="F3723" t="s">
        <v>24</v>
      </c>
      <c r="G3723" t="s">
        <v>19</v>
      </c>
      <c r="H3723" t="s">
        <v>19</v>
      </c>
      <c r="I3723" t="s">
        <v>19</v>
      </c>
      <c r="J3723" t="s">
        <v>19</v>
      </c>
      <c r="K3723" t="s">
        <v>24</v>
      </c>
      <c r="L3723">
        <f t="shared" si="58"/>
        <v>7</v>
      </c>
      <c r="P3723">
        <v>1</v>
      </c>
      <c r="Q3723" t="s">
        <v>9671</v>
      </c>
      <c r="R3723" t="s">
        <v>9672</v>
      </c>
      <c r="S3723" t="s">
        <v>9673</v>
      </c>
      <c r="T3723" t="s">
        <v>122</v>
      </c>
      <c r="U3723">
        <v>53081</v>
      </c>
      <c r="V3723" s="1">
        <v>43663.110312500001</v>
      </c>
      <c r="W3723" t="s">
        <v>34</v>
      </c>
      <c r="X3723" t="s">
        <v>87</v>
      </c>
      <c r="Y3723" t="s">
        <v>789</v>
      </c>
      <c r="Z3723" t="s">
        <v>89</v>
      </c>
      <c r="AA3723" t="s">
        <v>90</v>
      </c>
      <c r="AB3723" t="s">
        <v>167</v>
      </c>
      <c r="AC3723" t="s">
        <v>961</v>
      </c>
      <c r="AD3723" t="s">
        <v>93</v>
      </c>
      <c r="AF3723" s="1">
        <v>43867.679085648146</v>
      </c>
    </row>
    <row r="3724" spans="1:32" x14ac:dyDescent="0.3">
      <c r="A3724">
        <v>835655</v>
      </c>
      <c r="B3724">
        <v>5110161</v>
      </c>
      <c r="C3724" t="s">
        <v>19</v>
      </c>
      <c r="D3724" t="s">
        <v>20</v>
      </c>
      <c r="E3724" t="s">
        <v>19</v>
      </c>
      <c r="F3724" t="s">
        <v>24</v>
      </c>
      <c r="G3724" t="s">
        <v>19</v>
      </c>
      <c r="H3724" t="s">
        <v>20</v>
      </c>
      <c r="I3724" t="s">
        <v>19</v>
      </c>
      <c r="J3724" t="s">
        <v>19</v>
      </c>
      <c r="K3724" t="s">
        <v>20</v>
      </c>
      <c r="L3724">
        <f t="shared" si="58"/>
        <v>5</v>
      </c>
      <c r="Q3724" t="s">
        <v>9674</v>
      </c>
      <c r="R3724" t="s">
        <v>9675</v>
      </c>
      <c r="S3724" t="s">
        <v>9676</v>
      </c>
      <c r="T3724" t="s">
        <v>122</v>
      </c>
      <c r="U3724">
        <v>54981</v>
      </c>
      <c r="V3724" s="1">
        <v>41744.070497685185</v>
      </c>
      <c r="W3724" t="s">
        <v>34</v>
      </c>
      <c r="X3724" t="s">
        <v>35</v>
      </c>
      <c r="Y3724" t="s">
        <v>789</v>
      </c>
      <c r="Z3724" t="s">
        <v>89</v>
      </c>
      <c r="AA3724" t="s">
        <v>90</v>
      </c>
      <c r="AB3724" t="s">
        <v>91</v>
      </c>
      <c r="AC3724" t="s">
        <v>146</v>
      </c>
      <c r="AD3724" t="s">
        <v>93</v>
      </c>
      <c r="AF3724" s="1">
        <v>43846.64267361111</v>
      </c>
    </row>
    <row r="3725" spans="1:32" x14ac:dyDescent="0.3">
      <c r="A3725">
        <v>835661</v>
      </c>
      <c r="B3725">
        <v>5109524</v>
      </c>
      <c r="C3725" t="s">
        <v>19</v>
      </c>
      <c r="D3725" t="s">
        <v>19</v>
      </c>
      <c r="E3725" t="s">
        <v>19</v>
      </c>
      <c r="F3725" t="s">
        <v>24</v>
      </c>
      <c r="G3725" t="s">
        <v>19</v>
      </c>
      <c r="H3725" t="s">
        <v>19</v>
      </c>
      <c r="I3725" t="s">
        <v>19</v>
      </c>
      <c r="J3725" t="s">
        <v>19</v>
      </c>
      <c r="K3725" t="s">
        <v>19</v>
      </c>
      <c r="L3725">
        <f t="shared" si="58"/>
        <v>8</v>
      </c>
      <c r="N3725">
        <v>1</v>
      </c>
      <c r="Q3725" t="s">
        <v>9677</v>
      </c>
      <c r="R3725" t="s">
        <v>9678</v>
      </c>
      <c r="S3725" t="s">
        <v>9679</v>
      </c>
      <c r="T3725" t="s">
        <v>122</v>
      </c>
      <c r="U3725">
        <v>53588</v>
      </c>
      <c r="V3725" s="1">
        <v>38991</v>
      </c>
      <c r="W3725" t="s">
        <v>34</v>
      </c>
      <c r="X3725" t="s">
        <v>299</v>
      </c>
      <c r="Y3725" t="s">
        <v>789</v>
      </c>
      <c r="Z3725" t="s">
        <v>89</v>
      </c>
      <c r="AA3725" t="s">
        <v>90</v>
      </c>
      <c r="AB3725" t="s">
        <v>167</v>
      </c>
      <c r="AC3725" t="s">
        <v>961</v>
      </c>
      <c r="AD3725" t="s">
        <v>93</v>
      </c>
      <c r="AF3725" s="1">
        <v>40481</v>
      </c>
    </row>
    <row r="3726" spans="1:32" x14ac:dyDescent="0.3">
      <c r="A3726">
        <v>835805</v>
      </c>
      <c r="B3726">
        <v>4501133</v>
      </c>
      <c r="C3726" t="s">
        <v>19</v>
      </c>
      <c r="D3726" t="s">
        <v>20</v>
      </c>
      <c r="E3726" t="s">
        <v>19</v>
      </c>
      <c r="F3726" t="s">
        <v>20</v>
      </c>
      <c r="G3726" t="s">
        <v>20</v>
      </c>
      <c r="H3726" t="s">
        <v>20</v>
      </c>
      <c r="I3726" t="s">
        <v>19</v>
      </c>
      <c r="J3726" t="s">
        <v>19</v>
      </c>
      <c r="K3726" t="s">
        <v>20</v>
      </c>
      <c r="L3726">
        <f t="shared" si="58"/>
        <v>4</v>
      </c>
      <c r="Q3726" t="s">
        <v>9680</v>
      </c>
      <c r="R3726" t="s">
        <v>9681</v>
      </c>
      <c r="S3726" t="s">
        <v>9682</v>
      </c>
      <c r="T3726" t="s">
        <v>97</v>
      </c>
      <c r="U3726">
        <v>78613</v>
      </c>
      <c r="V3726" s="1">
        <v>44573.199583333335</v>
      </c>
      <c r="W3726" t="s">
        <v>3126</v>
      </c>
      <c r="X3726" t="s">
        <v>3127</v>
      </c>
      <c r="Y3726" t="s">
        <v>59</v>
      </c>
      <c r="Z3726" t="s">
        <v>37</v>
      </c>
      <c r="AA3726" t="s">
        <v>38</v>
      </c>
      <c r="AB3726" t="s">
        <v>60</v>
      </c>
      <c r="AC3726" t="s">
        <v>717</v>
      </c>
      <c r="AD3726" t="s">
        <v>62</v>
      </c>
      <c r="AF3726" s="1">
        <v>44627.472222222219</v>
      </c>
    </row>
    <row r="3727" spans="1:32" x14ac:dyDescent="0.3">
      <c r="A3727">
        <v>835863</v>
      </c>
      <c r="B3727">
        <v>2124650</v>
      </c>
      <c r="C3727" t="s">
        <v>19</v>
      </c>
      <c r="D3727" t="s">
        <v>20</v>
      </c>
      <c r="E3727" t="s">
        <v>19</v>
      </c>
      <c r="F3727" t="s">
        <v>24</v>
      </c>
      <c r="G3727" t="s">
        <v>20</v>
      </c>
      <c r="H3727" t="s">
        <v>19</v>
      </c>
      <c r="I3727" t="s">
        <v>19</v>
      </c>
      <c r="J3727" t="s">
        <v>19</v>
      </c>
      <c r="K3727" t="s">
        <v>20</v>
      </c>
      <c r="L3727">
        <f t="shared" si="58"/>
        <v>5</v>
      </c>
      <c r="Q3727" t="s">
        <v>9683</v>
      </c>
      <c r="R3727" t="s">
        <v>9684</v>
      </c>
      <c r="S3727" t="s">
        <v>9685</v>
      </c>
      <c r="T3727" t="s">
        <v>66</v>
      </c>
      <c r="U3727">
        <v>20748</v>
      </c>
      <c r="V3727" s="1">
        <v>43756.212314814817</v>
      </c>
      <c r="W3727" t="s">
        <v>67</v>
      </c>
      <c r="X3727" t="s">
        <v>860</v>
      </c>
      <c r="Y3727" t="s">
        <v>69</v>
      </c>
      <c r="Z3727" t="s">
        <v>70</v>
      </c>
      <c r="AA3727" t="s">
        <v>71</v>
      </c>
      <c r="AB3727" t="s">
        <v>72</v>
      </c>
      <c r="AC3727" t="s">
        <v>927</v>
      </c>
      <c r="AD3727" t="s">
        <v>74</v>
      </c>
      <c r="AF3727" s="1">
        <v>43844.552766203706</v>
      </c>
    </row>
    <row r="3728" spans="1:32" x14ac:dyDescent="0.3">
      <c r="A3728">
        <v>836342</v>
      </c>
      <c r="B3728">
        <v>1438200</v>
      </c>
      <c r="C3728" t="s">
        <v>19</v>
      </c>
      <c r="D3728" t="s">
        <v>19</v>
      </c>
      <c r="E3728" t="s">
        <v>19</v>
      </c>
      <c r="F3728" t="s">
        <v>24</v>
      </c>
      <c r="G3728" t="s">
        <v>19</v>
      </c>
      <c r="H3728" t="s">
        <v>19</v>
      </c>
      <c r="I3728" t="s">
        <v>19</v>
      </c>
      <c r="J3728" t="s">
        <v>19</v>
      </c>
      <c r="K3728" t="s">
        <v>24</v>
      </c>
      <c r="L3728">
        <f t="shared" si="58"/>
        <v>7</v>
      </c>
      <c r="P3728">
        <v>1</v>
      </c>
      <c r="Q3728" t="s">
        <v>9686</v>
      </c>
      <c r="R3728" t="s">
        <v>9687</v>
      </c>
      <c r="S3728" t="s">
        <v>9688</v>
      </c>
      <c r="T3728" t="s">
        <v>704</v>
      </c>
      <c r="U3728">
        <v>62363</v>
      </c>
      <c r="V3728" s="1">
        <v>40612</v>
      </c>
      <c r="W3728" t="s">
        <v>34</v>
      </c>
      <c r="X3728" t="s">
        <v>299</v>
      </c>
      <c r="Y3728" t="s">
        <v>306</v>
      </c>
      <c r="Z3728" t="s">
        <v>89</v>
      </c>
      <c r="AA3728" t="s">
        <v>90</v>
      </c>
      <c r="AB3728" t="s">
        <v>116</v>
      </c>
      <c r="AC3728" t="s">
        <v>307</v>
      </c>
      <c r="AD3728" t="s">
        <v>118</v>
      </c>
      <c r="AF3728" s="1">
        <v>40941</v>
      </c>
    </row>
    <row r="3729" spans="1:32" x14ac:dyDescent="0.3">
      <c r="A3729">
        <v>836835</v>
      </c>
      <c r="B3729">
        <v>134180</v>
      </c>
      <c r="C3729" t="s">
        <v>19</v>
      </c>
      <c r="D3729" t="s">
        <v>19</v>
      </c>
      <c r="E3729" t="s">
        <v>19</v>
      </c>
      <c r="F3729" t="s">
        <v>24</v>
      </c>
      <c r="G3729" t="s">
        <v>19</v>
      </c>
      <c r="H3729" t="s">
        <v>19</v>
      </c>
      <c r="I3729" t="s">
        <v>19</v>
      </c>
      <c r="J3729" t="s">
        <v>19</v>
      </c>
      <c r="K3729" t="s">
        <v>24</v>
      </c>
      <c r="L3729">
        <f t="shared" si="58"/>
        <v>7</v>
      </c>
      <c r="P3729">
        <v>1</v>
      </c>
      <c r="Q3729" t="s">
        <v>9689</v>
      </c>
      <c r="R3729" t="s">
        <v>9690</v>
      </c>
      <c r="S3729" t="s">
        <v>9691</v>
      </c>
      <c r="T3729" t="s">
        <v>139</v>
      </c>
      <c r="U3729">
        <v>35043</v>
      </c>
      <c r="V3729" s="1">
        <v>39783</v>
      </c>
      <c r="W3729" t="s">
        <v>57</v>
      </c>
      <c r="X3729" t="s">
        <v>58</v>
      </c>
      <c r="Y3729" t="s">
        <v>140</v>
      </c>
      <c r="Z3729" t="s">
        <v>89</v>
      </c>
      <c r="AA3729" t="s">
        <v>90</v>
      </c>
      <c r="AB3729" t="s">
        <v>141</v>
      </c>
      <c r="AC3729" t="s">
        <v>246</v>
      </c>
      <c r="AD3729" t="s">
        <v>118</v>
      </c>
      <c r="AF3729" s="1">
        <v>40759</v>
      </c>
    </row>
    <row r="3730" spans="1:32" x14ac:dyDescent="0.3">
      <c r="A3730">
        <v>837718</v>
      </c>
      <c r="B3730">
        <v>2366258</v>
      </c>
      <c r="C3730" t="s">
        <v>19</v>
      </c>
      <c r="D3730" t="s">
        <v>19</v>
      </c>
      <c r="E3730" t="s">
        <v>19</v>
      </c>
      <c r="F3730" t="s">
        <v>24</v>
      </c>
      <c r="G3730" t="s">
        <v>19</v>
      </c>
      <c r="H3730" t="s">
        <v>19</v>
      </c>
      <c r="I3730" t="s">
        <v>19</v>
      </c>
      <c r="J3730" t="s">
        <v>19</v>
      </c>
      <c r="K3730" t="s">
        <v>19</v>
      </c>
      <c r="L3730">
        <f t="shared" si="58"/>
        <v>8</v>
      </c>
      <c r="N3730">
        <v>1</v>
      </c>
      <c r="Q3730" t="s">
        <v>3767</v>
      </c>
      <c r="R3730" t="s">
        <v>9692</v>
      </c>
      <c r="S3730" t="s">
        <v>418</v>
      </c>
      <c r="T3730" t="s">
        <v>165</v>
      </c>
      <c r="U3730">
        <v>48146</v>
      </c>
      <c r="V3730" s="1">
        <v>42250.07371527778</v>
      </c>
      <c r="W3730" t="s">
        <v>34</v>
      </c>
      <c r="X3730" t="s">
        <v>87</v>
      </c>
      <c r="Y3730" t="s">
        <v>166</v>
      </c>
      <c r="Z3730" t="s">
        <v>89</v>
      </c>
      <c r="AA3730" t="s">
        <v>90</v>
      </c>
      <c r="AB3730" t="s">
        <v>167</v>
      </c>
      <c r="AC3730" t="s">
        <v>168</v>
      </c>
      <c r="AD3730" t="s">
        <v>93</v>
      </c>
      <c r="AF3730" s="1">
        <v>42943.561006944445</v>
      </c>
    </row>
    <row r="3731" spans="1:32" x14ac:dyDescent="0.3">
      <c r="A3731">
        <v>837953</v>
      </c>
      <c r="B3731">
        <v>5669380</v>
      </c>
      <c r="C3731" t="s">
        <v>19</v>
      </c>
      <c r="D3731" t="s">
        <v>19</v>
      </c>
      <c r="E3731" t="s">
        <v>19</v>
      </c>
      <c r="F3731" t="s">
        <v>24</v>
      </c>
      <c r="G3731" t="s">
        <v>19</v>
      </c>
      <c r="H3731" t="s">
        <v>19</v>
      </c>
      <c r="I3731" t="s">
        <v>19</v>
      </c>
      <c r="J3731" t="s">
        <v>19</v>
      </c>
      <c r="K3731" t="s">
        <v>24</v>
      </c>
      <c r="L3731">
        <f t="shared" si="58"/>
        <v>7</v>
      </c>
      <c r="P3731">
        <v>1</v>
      </c>
      <c r="Q3731" t="s">
        <v>9693</v>
      </c>
      <c r="R3731" t="s">
        <v>9694</v>
      </c>
      <c r="S3731" t="s">
        <v>9695</v>
      </c>
      <c r="T3731" t="s">
        <v>172</v>
      </c>
      <c r="U3731">
        <v>90241</v>
      </c>
      <c r="V3731" s="1">
        <v>43669.110439814816</v>
      </c>
      <c r="W3731" t="s">
        <v>34</v>
      </c>
      <c r="X3731" t="s">
        <v>87</v>
      </c>
      <c r="Y3731" t="s">
        <v>173</v>
      </c>
      <c r="Z3731" t="s">
        <v>37</v>
      </c>
      <c r="AA3731" t="s">
        <v>38</v>
      </c>
      <c r="AB3731" t="s">
        <v>174</v>
      </c>
      <c r="AC3731" t="s">
        <v>179</v>
      </c>
      <c r="AD3731" t="s">
        <v>41</v>
      </c>
      <c r="AF3731" s="1">
        <v>43755.467372685183</v>
      </c>
    </row>
    <row r="3732" spans="1:32" x14ac:dyDescent="0.3">
      <c r="A3732">
        <v>838159</v>
      </c>
      <c r="B3732">
        <v>144117</v>
      </c>
      <c r="C3732" t="s">
        <v>19</v>
      </c>
      <c r="D3732" t="s">
        <v>19</v>
      </c>
      <c r="E3732" t="s">
        <v>19</v>
      </c>
      <c r="F3732" t="s">
        <v>24</v>
      </c>
      <c r="G3732" t="s">
        <v>19</v>
      </c>
      <c r="H3732" t="s">
        <v>19</v>
      </c>
      <c r="I3732" t="s">
        <v>19</v>
      </c>
      <c r="J3732" t="s">
        <v>19</v>
      </c>
      <c r="K3732" t="s">
        <v>19</v>
      </c>
      <c r="L3732">
        <f t="shared" si="58"/>
        <v>8</v>
      </c>
      <c r="N3732">
        <v>1</v>
      </c>
      <c r="Q3732" t="s">
        <v>9696</v>
      </c>
      <c r="R3732" t="s">
        <v>9697</v>
      </c>
      <c r="S3732" t="s">
        <v>346</v>
      </c>
      <c r="T3732" t="s">
        <v>139</v>
      </c>
      <c r="U3732">
        <v>35205</v>
      </c>
      <c r="V3732" s="1">
        <v>43704.337951388887</v>
      </c>
      <c r="W3732" t="s">
        <v>57</v>
      </c>
      <c r="X3732" t="s">
        <v>107</v>
      </c>
      <c r="Y3732" t="s">
        <v>140</v>
      </c>
      <c r="Z3732" t="s">
        <v>89</v>
      </c>
      <c r="AA3732" t="s">
        <v>90</v>
      </c>
      <c r="AB3732" t="s">
        <v>141</v>
      </c>
      <c r="AC3732" t="s">
        <v>142</v>
      </c>
      <c r="AD3732" t="s">
        <v>118</v>
      </c>
      <c r="AF3732" s="1">
        <v>43718.886331018519</v>
      </c>
    </row>
    <row r="3733" spans="1:32" x14ac:dyDescent="0.3">
      <c r="A3733">
        <v>838344</v>
      </c>
      <c r="B3733">
        <v>2819831</v>
      </c>
      <c r="C3733" t="s">
        <v>19</v>
      </c>
      <c r="D3733" t="s">
        <v>19</v>
      </c>
      <c r="E3733" t="s">
        <v>19</v>
      </c>
      <c r="F3733" t="s">
        <v>24</v>
      </c>
      <c r="G3733" t="s">
        <v>19</v>
      </c>
      <c r="H3733" t="s">
        <v>19</v>
      </c>
      <c r="I3733" t="s">
        <v>19</v>
      </c>
      <c r="J3733" t="s">
        <v>19</v>
      </c>
      <c r="K3733" t="s">
        <v>20</v>
      </c>
      <c r="L3733">
        <f t="shared" si="58"/>
        <v>7</v>
      </c>
      <c r="Q3733" t="s">
        <v>8530</v>
      </c>
      <c r="R3733" t="s">
        <v>9698</v>
      </c>
      <c r="S3733" t="s">
        <v>1238</v>
      </c>
      <c r="T3733" t="s">
        <v>452</v>
      </c>
      <c r="U3733">
        <v>68510</v>
      </c>
      <c r="V3733" s="1">
        <v>43719.351157407407</v>
      </c>
      <c r="W3733" t="s">
        <v>34</v>
      </c>
      <c r="X3733" t="s">
        <v>87</v>
      </c>
      <c r="Y3733" t="s">
        <v>124</v>
      </c>
      <c r="Z3733" t="s">
        <v>89</v>
      </c>
      <c r="AA3733" t="s">
        <v>90</v>
      </c>
      <c r="AB3733" t="s">
        <v>91</v>
      </c>
      <c r="AC3733" t="s">
        <v>613</v>
      </c>
      <c r="AD3733" t="s">
        <v>93</v>
      </c>
      <c r="AF3733" s="1">
        <v>43928.418622685182</v>
      </c>
    </row>
    <row r="3734" spans="1:32" x14ac:dyDescent="0.3">
      <c r="A3734">
        <v>838346</v>
      </c>
      <c r="B3734">
        <v>141096</v>
      </c>
      <c r="C3734" t="s">
        <v>19</v>
      </c>
      <c r="D3734" t="s">
        <v>19</v>
      </c>
      <c r="E3734" t="s">
        <v>19</v>
      </c>
      <c r="F3734" t="s">
        <v>24</v>
      </c>
      <c r="G3734" t="s">
        <v>19</v>
      </c>
      <c r="H3734" t="s">
        <v>19</v>
      </c>
      <c r="I3734" t="s">
        <v>19</v>
      </c>
      <c r="J3734" t="s">
        <v>19</v>
      </c>
      <c r="K3734" t="s">
        <v>19</v>
      </c>
      <c r="L3734">
        <f t="shared" si="58"/>
        <v>8</v>
      </c>
      <c r="N3734">
        <v>1</v>
      </c>
      <c r="Q3734" t="s">
        <v>9699</v>
      </c>
      <c r="R3734" t="s">
        <v>9700</v>
      </c>
      <c r="S3734" t="s">
        <v>8134</v>
      </c>
      <c r="T3734" t="s">
        <v>139</v>
      </c>
      <c r="U3734">
        <v>35071</v>
      </c>
      <c r="V3734" s="1">
        <v>43764.204756944448</v>
      </c>
      <c r="W3734" t="s">
        <v>57</v>
      </c>
      <c r="X3734" t="s">
        <v>58</v>
      </c>
      <c r="Y3734" t="s">
        <v>140</v>
      </c>
      <c r="Z3734" t="s">
        <v>89</v>
      </c>
      <c r="AA3734" t="s">
        <v>90</v>
      </c>
      <c r="AB3734" t="s">
        <v>141</v>
      </c>
      <c r="AC3734" t="s">
        <v>142</v>
      </c>
      <c r="AD3734" t="s">
        <v>118</v>
      </c>
      <c r="AF3734" s="1">
        <v>43788.65452546296</v>
      </c>
    </row>
    <row r="3735" spans="1:32" x14ac:dyDescent="0.3">
      <c r="A3735">
        <v>838373</v>
      </c>
      <c r="B3735">
        <v>136564</v>
      </c>
      <c r="C3735" t="s">
        <v>19</v>
      </c>
      <c r="D3735" t="s">
        <v>19</v>
      </c>
      <c r="E3735" t="s">
        <v>19</v>
      </c>
      <c r="F3735" t="s">
        <v>24</v>
      </c>
      <c r="G3735" t="s">
        <v>19</v>
      </c>
      <c r="H3735" t="s">
        <v>19</v>
      </c>
      <c r="I3735" t="s">
        <v>19</v>
      </c>
      <c r="J3735" t="s">
        <v>19</v>
      </c>
      <c r="K3735" t="s">
        <v>19</v>
      </c>
      <c r="L3735">
        <f t="shared" si="58"/>
        <v>8</v>
      </c>
      <c r="N3735">
        <v>1</v>
      </c>
      <c r="Q3735" t="s">
        <v>9701</v>
      </c>
      <c r="R3735" t="s">
        <v>9702</v>
      </c>
      <c r="S3735" t="s">
        <v>346</v>
      </c>
      <c r="T3735" t="s">
        <v>139</v>
      </c>
      <c r="U3735">
        <v>35215</v>
      </c>
      <c r="V3735" s="1">
        <v>41879.069189814814</v>
      </c>
      <c r="W3735" t="s">
        <v>57</v>
      </c>
      <c r="X3735" t="s">
        <v>58</v>
      </c>
      <c r="Y3735" t="s">
        <v>140</v>
      </c>
      <c r="Z3735" t="s">
        <v>89</v>
      </c>
      <c r="AA3735" t="s">
        <v>90</v>
      </c>
      <c r="AB3735" t="s">
        <v>141</v>
      </c>
      <c r="AC3735" t="s">
        <v>142</v>
      </c>
      <c r="AD3735" t="s">
        <v>118</v>
      </c>
      <c r="AF3735" s="1">
        <v>41593</v>
      </c>
    </row>
    <row r="3736" spans="1:32" x14ac:dyDescent="0.3">
      <c r="A3736">
        <v>838377</v>
      </c>
      <c r="B3736">
        <v>1495351</v>
      </c>
      <c r="C3736" t="s">
        <v>19</v>
      </c>
      <c r="D3736" t="s">
        <v>19</v>
      </c>
      <c r="E3736" t="s">
        <v>19</v>
      </c>
      <c r="F3736" t="s">
        <v>24</v>
      </c>
      <c r="G3736" t="s">
        <v>19</v>
      </c>
      <c r="H3736" t="s">
        <v>19</v>
      </c>
      <c r="I3736" t="s">
        <v>19</v>
      </c>
      <c r="J3736" t="s">
        <v>19</v>
      </c>
      <c r="K3736" t="s">
        <v>19</v>
      </c>
      <c r="L3736">
        <f t="shared" si="58"/>
        <v>8</v>
      </c>
      <c r="N3736">
        <v>1</v>
      </c>
      <c r="Q3736" t="s">
        <v>9703</v>
      </c>
      <c r="R3736" t="s">
        <v>9704</v>
      </c>
      <c r="S3736" t="s">
        <v>5293</v>
      </c>
      <c r="T3736" t="s">
        <v>704</v>
      </c>
      <c r="U3736">
        <v>60048</v>
      </c>
      <c r="V3736" s="1">
        <v>43666</v>
      </c>
      <c r="W3736" t="s">
        <v>34</v>
      </c>
      <c r="X3736" t="s">
        <v>35</v>
      </c>
      <c r="Y3736" t="s">
        <v>789</v>
      </c>
      <c r="Z3736" t="s">
        <v>89</v>
      </c>
      <c r="AA3736" t="s">
        <v>90</v>
      </c>
      <c r="AB3736" t="s">
        <v>167</v>
      </c>
      <c r="AC3736" t="s">
        <v>790</v>
      </c>
      <c r="AD3736" t="s">
        <v>93</v>
      </c>
      <c r="AF3736" s="1">
        <v>43914.471875000003</v>
      </c>
    </row>
    <row r="3737" spans="1:32" x14ac:dyDescent="0.3">
      <c r="A3737">
        <v>838441</v>
      </c>
      <c r="B3737">
        <v>589777</v>
      </c>
      <c r="C3737" t="s">
        <v>19</v>
      </c>
      <c r="D3737" t="s">
        <v>19</v>
      </c>
      <c r="E3737" t="s">
        <v>19</v>
      </c>
      <c r="F3737" t="s">
        <v>24</v>
      </c>
      <c r="G3737" t="s">
        <v>20</v>
      </c>
      <c r="H3737" t="s">
        <v>19</v>
      </c>
      <c r="I3737" t="s">
        <v>19</v>
      </c>
      <c r="J3737" t="s">
        <v>19</v>
      </c>
      <c r="K3737" t="s">
        <v>19</v>
      </c>
      <c r="L3737">
        <f t="shared" si="58"/>
        <v>7</v>
      </c>
      <c r="Q3737" t="s">
        <v>9705</v>
      </c>
      <c r="R3737" t="s">
        <v>9706</v>
      </c>
      <c r="S3737" t="s">
        <v>9707</v>
      </c>
      <c r="T3737" t="s">
        <v>172</v>
      </c>
      <c r="U3737">
        <v>93514</v>
      </c>
      <c r="V3737" s="1">
        <v>38962</v>
      </c>
      <c r="W3737" t="s">
        <v>34</v>
      </c>
      <c r="X3737" t="s">
        <v>87</v>
      </c>
      <c r="Y3737" t="s">
        <v>173</v>
      </c>
      <c r="Z3737" t="s">
        <v>37</v>
      </c>
      <c r="AA3737" t="s">
        <v>38</v>
      </c>
      <c r="AB3737" t="s">
        <v>174</v>
      </c>
      <c r="AC3737" t="s">
        <v>1304</v>
      </c>
      <c r="AD3737" t="s">
        <v>41</v>
      </c>
      <c r="AF3737" s="1">
        <v>41761.698194444441</v>
      </c>
    </row>
    <row r="3738" spans="1:32" x14ac:dyDescent="0.3">
      <c r="A3738">
        <v>838494</v>
      </c>
      <c r="B3738">
        <v>3407221</v>
      </c>
      <c r="C3738" t="s">
        <v>19</v>
      </c>
      <c r="D3738" t="s">
        <v>19</v>
      </c>
      <c r="E3738" t="s">
        <v>19</v>
      </c>
      <c r="F3738" t="s">
        <v>24</v>
      </c>
      <c r="G3738" t="s">
        <v>20</v>
      </c>
      <c r="H3738" t="s">
        <v>19</v>
      </c>
      <c r="I3738" t="s">
        <v>19</v>
      </c>
      <c r="J3738" t="s">
        <v>19</v>
      </c>
      <c r="K3738" t="s">
        <v>19</v>
      </c>
      <c r="L3738">
        <f t="shared" si="58"/>
        <v>7</v>
      </c>
      <c r="Q3738" t="s">
        <v>4789</v>
      </c>
      <c r="R3738" t="s">
        <v>9708</v>
      </c>
      <c r="S3738" t="s">
        <v>337</v>
      </c>
      <c r="T3738" t="s">
        <v>224</v>
      </c>
      <c r="U3738">
        <v>27536</v>
      </c>
      <c r="V3738" s="1">
        <v>43630.2496875</v>
      </c>
      <c r="W3738" t="s">
        <v>34</v>
      </c>
      <c r="X3738" t="s">
        <v>87</v>
      </c>
      <c r="Y3738" t="s">
        <v>69</v>
      </c>
      <c r="Z3738" t="s">
        <v>70</v>
      </c>
      <c r="AA3738" t="s">
        <v>71</v>
      </c>
      <c r="AB3738" t="s">
        <v>72</v>
      </c>
      <c r="AC3738" t="s">
        <v>225</v>
      </c>
      <c r="AD3738" t="s">
        <v>74</v>
      </c>
      <c r="AE3738" s="2">
        <v>45140</v>
      </c>
      <c r="AF3738" s="1">
        <v>43698.318749999999</v>
      </c>
    </row>
    <row r="3739" spans="1:32" x14ac:dyDescent="0.3">
      <c r="A3739">
        <v>838518</v>
      </c>
      <c r="B3739">
        <v>111663</v>
      </c>
      <c r="C3739" t="s">
        <v>19</v>
      </c>
      <c r="D3739" t="s">
        <v>19</v>
      </c>
      <c r="E3739" t="s">
        <v>19</v>
      </c>
      <c r="F3739" t="s">
        <v>24</v>
      </c>
      <c r="G3739" t="s">
        <v>19</v>
      </c>
      <c r="H3739" t="s">
        <v>19</v>
      </c>
      <c r="I3739" t="s">
        <v>19</v>
      </c>
      <c r="J3739" t="s">
        <v>19</v>
      </c>
      <c r="K3739" t="s">
        <v>19</v>
      </c>
      <c r="L3739">
        <f t="shared" si="58"/>
        <v>8</v>
      </c>
      <c r="N3739">
        <v>1</v>
      </c>
      <c r="Q3739" t="s">
        <v>9709</v>
      </c>
      <c r="R3739" t="s">
        <v>9710</v>
      </c>
      <c r="S3739" t="s">
        <v>9711</v>
      </c>
      <c r="T3739" t="s">
        <v>139</v>
      </c>
      <c r="U3739">
        <v>35580</v>
      </c>
      <c r="V3739" s="1">
        <v>43732.242418981485</v>
      </c>
      <c r="W3739" t="s">
        <v>57</v>
      </c>
      <c r="X3739" t="s">
        <v>58</v>
      </c>
      <c r="Y3739" t="s">
        <v>140</v>
      </c>
      <c r="Z3739" t="s">
        <v>89</v>
      </c>
      <c r="AA3739" t="s">
        <v>90</v>
      </c>
      <c r="AB3739" t="s">
        <v>141</v>
      </c>
      <c r="AC3739" t="s">
        <v>235</v>
      </c>
      <c r="AD3739" t="s">
        <v>118</v>
      </c>
      <c r="AF3739" s="1">
        <v>43817.482800925929</v>
      </c>
    </row>
    <row r="3740" spans="1:32" x14ac:dyDescent="0.3">
      <c r="A3740">
        <v>838539</v>
      </c>
      <c r="B3740">
        <v>5908706</v>
      </c>
      <c r="C3740" t="s">
        <v>19</v>
      </c>
      <c r="D3740" t="s">
        <v>19</v>
      </c>
      <c r="E3740" t="s">
        <v>19</v>
      </c>
      <c r="F3740" t="s">
        <v>19</v>
      </c>
      <c r="G3740" t="s">
        <v>19</v>
      </c>
      <c r="H3740" t="s">
        <v>19</v>
      </c>
      <c r="I3740" t="s">
        <v>19</v>
      </c>
      <c r="J3740" t="s">
        <v>19</v>
      </c>
      <c r="K3740" t="s">
        <v>24</v>
      </c>
      <c r="L3740">
        <f t="shared" si="58"/>
        <v>8</v>
      </c>
      <c r="O3740">
        <v>1</v>
      </c>
      <c r="Q3740" t="s">
        <v>9712</v>
      </c>
      <c r="R3740" t="s">
        <v>9713</v>
      </c>
      <c r="S3740" t="s">
        <v>9714</v>
      </c>
      <c r="T3740" t="s">
        <v>97</v>
      </c>
      <c r="U3740">
        <v>75119</v>
      </c>
      <c r="V3740" s="1">
        <v>43630.110243055555</v>
      </c>
      <c r="W3740" t="s">
        <v>57</v>
      </c>
      <c r="X3740" t="s">
        <v>58</v>
      </c>
      <c r="Y3740" t="s">
        <v>59</v>
      </c>
      <c r="Z3740" t="s">
        <v>37</v>
      </c>
      <c r="AA3740" t="s">
        <v>38</v>
      </c>
      <c r="AB3740" t="s">
        <v>60</v>
      </c>
      <c r="AC3740" t="s">
        <v>736</v>
      </c>
      <c r="AD3740" t="s">
        <v>62</v>
      </c>
      <c r="AE3740" s="2">
        <v>45223</v>
      </c>
      <c r="AF3740" s="1">
        <v>43683.517361111109</v>
      </c>
    </row>
    <row r="3741" spans="1:32" x14ac:dyDescent="0.3">
      <c r="A3741">
        <v>838569</v>
      </c>
      <c r="B3741">
        <v>5827045</v>
      </c>
      <c r="C3741" t="s">
        <v>19</v>
      </c>
      <c r="D3741" t="s">
        <v>20</v>
      </c>
      <c r="E3741" t="s">
        <v>19</v>
      </c>
      <c r="F3741" t="s">
        <v>24</v>
      </c>
      <c r="G3741" t="s">
        <v>19</v>
      </c>
      <c r="H3741" t="s">
        <v>20</v>
      </c>
      <c r="I3741" t="s">
        <v>19</v>
      </c>
      <c r="J3741" t="s">
        <v>19</v>
      </c>
      <c r="K3741" t="s">
        <v>20</v>
      </c>
      <c r="L3741">
        <f t="shared" si="58"/>
        <v>5</v>
      </c>
      <c r="Q3741" t="s">
        <v>9715</v>
      </c>
      <c r="R3741" t="s">
        <v>9716</v>
      </c>
      <c r="S3741" t="s">
        <v>855</v>
      </c>
      <c r="T3741" t="s">
        <v>45</v>
      </c>
      <c r="U3741">
        <v>11216</v>
      </c>
      <c r="V3741" s="1">
        <v>43671.11042824074</v>
      </c>
      <c r="W3741" t="s">
        <v>34</v>
      </c>
      <c r="X3741" t="s">
        <v>87</v>
      </c>
      <c r="Y3741" t="s">
        <v>48</v>
      </c>
      <c r="Z3741" t="s">
        <v>70</v>
      </c>
      <c r="AA3741" t="s">
        <v>71</v>
      </c>
      <c r="AB3741" t="s">
        <v>314</v>
      </c>
      <c r="AC3741" t="s">
        <v>890</v>
      </c>
      <c r="AD3741" t="s">
        <v>316</v>
      </c>
      <c r="AF3741" s="1">
        <v>43703.388414351852</v>
      </c>
    </row>
    <row r="3742" spans="1:32" x14ac:dyDescent="0.3">
      <c r="A3742">
        <v>838593</v>
      </c>
      <c r="B3742">
        <v>4236584</v>
      </c>
      <c r="C3742" t="s">
        <v>19</v>
      </c>
      <c r="D3742" t="s">
        <v>19</v>
      </c>
      <c r="E3742" t="s">
        <v>19</v>
      </c>
      <c r="F3742" t="s">
        <v>24</v>
      </c>
      <c r="G3742" t="s">
        <v>19</v>
      </c>
      <c r="H3742" t="s">
        <v>19</v>
      </c>
      <c r="I3742" t="s">
        <v>19</v>
      </c>
      <c r="J3742" t="s">
        <v>19</v>
      </c>
      <c r="K3742" t="s">
        <v>19</v>
      </c>
      <c r="L3742">
        <f t="shared" si="58"/>
        <v>8</v>
      </c>
      <c r="N3742">
        <v>1</v>
      </c>
      <c r="Q3742" t="s">
        <v>9717</v>
      </c>
      <c r="R3742" t="s">
        <v>9718</v>
      </c>
      <c r="S3742" t="s">
        <v>9719</v>
      </c>
      <c r="T3742" t="s">
        <v>553</v>
      </c>
      <c r="U3742">
        <v>29388</v>
      </c>
      <c r="V3742" s="1">
        <v>43938.199652777781</v>
      </c>
      <c r="W3742" t="s">
        <v>57</v>
      </c>
      <c r="X3742" t="s">
        <v>58</v>
      </c>
      <c r="Y3742" t="s">
        <v>357</v>
      </c>
      <c r="Z3742" t="s">
        <v>70</v>
      </c>
      <c r="AA3742" t="s">
        <v>71</v>
      </c>
      <c r="AB3742" t="s">
        <v>358</v>
      </c>
      <c r="AC3742" t="s">
        <v>465</v>
      </c>
      <c r="AD3742" t="s">
        <v>82</v>
      </c>
      <c r="AF3742" s="1">
        <v>43977.653877314813</v>
      </c>
    </row>
    <row r="3743" spans="1:32" x14ac:dyDescent="0.3">
      <c r="A3743">
        <v>838632</v>
      </c>
      <c r="B3743">
        <v>1626297</v>
      </c>
      <c r="C3743" t="s">
        <v>19</v>
      </c>
      <c r="D3743" t="s">
        <v>19</v>
      </c>
      <c r="E3743" t="s">
        <v>19</v>
      </c>
      <c r="F3743" t="s">
        <v>24</v>
      </c>
      <c r="G3743" t="s">
        <v>19</v>
      </c>
      <c r="H3743" t="s">
        <v>19</v>
      </c>
      <c r="I3743" t="s">
        <v>19</v>
      </c>
      <c r="J3743" t="s">
        <v>19</v>
      </c>
      <c r="K3743" t="s">
        <v>19</v>
      </c>
      <c r="L3743">
        <f t="shared" si="58"/>
        <v>8</v>
      </c>
      <c r="N3743">
        <v>1</v>
      </c>
      <c r="Q3743" t="s">
        <v>9720</v>
      </c>
      <c r="R3743" t="s">
        <v>9721</v>
      </c>
      <c r="S3743" t="s">
        <v>9722</v>
      </c>
      <c r="T3743" t="s">
        <v>272</v>
      </c>
      <c r="U3743">
        <v>50597</v>
      </c>
      <c r="V3743" s="1">
        <v>43690.111111111109</v>
      </c>
      <c r="W3743" t="s">
        <v>34</v>
      </c>
      <c r="X3743" t="s">
        <v>135</v>
      </c>
      <c r="Y3743" t="s">
        <v>124</v>
      </c>
      <c r="Z3743" t="s">
        <v>89</v>
      </c>
      <c r="AA3743" t="s">
        <v>90</v>
      </c>
      <c r="AB3743" t="s">
        <v>91</v>
      </c>
      <c r="AC3743" t="s">
        <v>968</v>
      </c>
      <c r="AD3743" t="s">
        <v>93</v>
      </c>
      <c r="AF3743" s="1">
        <v>43738.606249999997</v>
      </c>
    </row>
    <row r="3744" spans="1:32" x14ac:dyDescent="0.3">
      <c r="A3744">
        <v>838790</v>
      </c>
      <c r="B3744">
        <v>5741562</v>
      </c>
      <c r="C3744" t="s">
        <v>19</v>
      </c>
      <c r="D3744" t="s">
        <v>19</v>
      </c>
      <c r="E3744" t="s">
        <v>19</v>
      </c>
      <c r="F3744" t="s">
        <v>24</v>
      </c>
      <c r="G3744" t="s">
        <v>20</v>
      </c>
      <c r="H3744" t="s">
        <v>19</v>
      </c>
      <c r="I3744" t="s">
        <v>19</v>
      </c>
      <c r="J3744" t="s">
        <v>19</v>
      </c>
      <c r="K3744" t="s">
        <v>20</v>
      </c>
      <c r="L3744">
        <f t="shared" si="58"/>
        <v>6</v>
      </c>
      <c r="Q3744" t="s">
        <v>9723</v>
      </c>
      <c r="R3744" t="s">
        <v>9724</v>
      </c>
      <c r="S3744" t="s">
        <v>2207</v>
      </c>
      <c r="T3744" t="s">
        <v>78</v>
      </c>
      <c r="U3744">
        <v>33913</v>
      </c>
      <c r="V3744" s="1">
        <v>43676.111226851855</v>
      </c>
      <c r="W3744" t="s">
        <v>57</v>
      </c>
      <c r="X3744" t="s">
        <v>107</v>
      </c>
      <c r="Y3744" t="s">
        <v>79</v>
      </c>
      <c r="Z3744" t="s">
        <v>70</v>
      </c>
      <c r="AA3744" t="s">
        <v>71</v>
      </c>
      <c r="AB3744" t="s">
        <v>80</v>
      </c>
      <c r="AC3744" t="s">
        <v>285</v>
      </c>
      <c r="AD3744" t="s">
        <v>82</v>
      </c>
      <c r="AF3744" s="1">
        <v>43697.603981481479</v>
      </c>
    </row>
    <row r="3745" spans="1:32" x14ac:dyDescent="0.3">
      <c r="A3745">
        <v>838818</v>
      </c>
      <c r="B3745">
        <v>5737690</v>
      </c>
      <c r="C3745" t="s">
        <v>19</v>
      </c>
      <c r="D3745" t="s">
        <v>20</v>
      </c>
      <c r="E3745" t="s">
        <v>19</v>
      </c>
      <c r="F3745" t="s">
        <v>24</v>
      </c>
      <c r="G3745" t="s">
        <v>19</v>
      </c>
      <c r="H3745" t="s">
        <v>20</v>
      </c>
      <c r="I3745" t="s">
        <v>19</v>
      </c>
      <c r="J3745" t="s">
        <v>19</v>
      </c>
      <c r="K3745" t="s">
        <v>24</v>
      </c>
      <c r="L3745">
        <f t="shared" si="58"/>
        <v>5</v>
      </c>
      <c r="Q3745" t="s">
        <v>9079</v>
      </c>
      <c r="R3745" t="s">
        <v>9725</v>
      </c>
      <c r="S3745" t="s">
        <v>8552</v>
      </c>
      <c r="T3745" t="s">
        <v>78</v>
      </c>
      <c r="U3745">
        <v>33463</v>
      </c>
      <c r="V3745" s="1">
        <v>43672.110671296294</v>
      </c>
      <c r="W3745" t="s">
        <v>57</v>
      </c>
      <c r="X3745" t="s">
        <v>234</v>
      </c>
      <c r="Y3745" t="s">
        <v>79</v>
      </c>
      <c r="Z3745" t="s">
        <v>70</v>
      </c>
      <c r="AA3745" t="s">
        <v>71</v>
      </c>
      <c r="AB3745" t="s">
        <v>80</v>
      </c>
      <c r="AC3745" t="s">
        <v>477</v>
      </c>
      <c r="AD3745" t="s">
        <v>82</v>
      </c>
      <c r="AF3745" s="1">
        <v>44509.602777777778</v>
      </c>
    </row>
    <row r="3746" spans="1:32" x14ac:dyDescent="0.3">
      <c r="A3746">
        <v>838832</v>
      </c>
      <c r="B3746">
        <v>1174286</v>
      </c>
      <c r="C3746" t="s">
        <v>19</v>
      </c>
      <c r="D3746" t="s">
        <v>19</v>
      </c>
      <c r="E3746" t="s">
        <v>19</v>
      </c>
      <c r="F3746" t="s">
        <v>24</v>
      </c>
      <c r="G3746" t="s">
        <v>19</v>
      </c>
      <c r="H3746" t="s">
        <v>19</v>
      </c>
      <c r="I3746" t="s">
        <v>19</v>
      </c>
      <c r="J3746" t="s">
        <v>19</v>
      </c>
      <c r="K3746" t="s">
        <v>19</v>
      </c>
      <c r="L3746">
        <f t="shared" si="58"/>
        <v>8</v>
      </c>
      <c r="N3746">
        <v>1</v>
      </c>
      <c r="Q3746" t="s">
        <v>9726</v>
      </c>
      <c r="R3746" t="s">
        <v>9727</v>
      </c>
      <c r="S3746" t="s">
        <v>9728</v>
      </c>
      <c r="T3746" t="s">
        <v>356</v>
      </c>
      <c r="U3746">
        <v>39845</v>
      </c>
      <c r="V3746" s="1">
        <v>43816.198344907411</v>
      </c>
      <c r="W3746" t="s">
        <v>57</v>
      </c>
      <c r="X3746" t="s">
        <v>107</v>
      </c>
      <c r="Y3746" t="s">
        <v>357</v>
      </c>
      <c r="Z3746" t="s">
        <v>89</v>
      </c>
      <c r="AA3746" t="s">
        <v>90</v>
      </c>
      <c r="AB3746" t="s">
        <v>141</v>
      </c>
      <c r="AC3746" t="s">
        <v>1779</v>
      </c>
      <c r="AD3746" t="s">
        <v>118</v>
      </c>
      <c r="AF3746" s="1">
        <v>43908.601111111115</v>
      </c>
    </row>
    <row r="3747" spans="1:32" x14ac:dyDescent="0.3">
      <c r="A3747">
        <v>839120</v>
      </c>
      <c r="B3747">
        <v>5928936</v>
      </c>
      <c r="C3747" t="s">
        <v>19</v>
      </c>
      <c r="D3747" t="s">
        <v>19</v>
      </c>
      <c r="E3747" t="s">
        <v>19</v>
      </c>
      <c r="F3747" t="s">
        <v>24</v>
      </c>
      <c r="G3747" t="s">
        <v>19</v>
      </c>
      <c r="H3747" t="s">
        <v>19</v>
      </c>
      <c r="I3747" t="s">
        <v>19</v>
      </c>
      <c r="J3747" t="s">
        <v>19</v>
      </c>
      <c r="K3747" t="s">
        <v>19</v>
      </c>
      <c r="L3747">
        <f t="shared" si="58"/>
        <v>8</v>
      </c>
      <c r="N3747">
        <v>1</v>
      </c>
      <c r="Q3747" t="s">
        <v>9729</v>
      </c>
      <c r="R3747" t="s">
        <v>9730</v>
      </c>
      <c r="S3747" t="s">
        <v>9731</v>
      </c>
      <c r="T3747" t="s">
        <v>97</v>
      </c>
      <c r="U3747">
        <v>77563</v>
      </c>
      <c r="V3747" s="1">
        <v>43784.198541666665</v>
      </c>
      <c r="W3747" t="s">
        <v>210</v>
      </c>
      <c r="X3747" t="s">
        <v>448</v>
      </c>
      <c r="Y3747" t="s">
        <v>59</v>
      </c>
      <c r="Z3747" t="s">
        <v>37</v>
      </c>
      <c r="AA3747" t="s">
        <v>38</v>
      </c>
      <c r="AB3747" t="s">
        <v>60</v>
      </c>
      <c r="AC3747" t="s">
        <v>736</v>
      </c>
      <c r="AD3747" t="s">
        <v>62</v>
      </c>
      <c r="AF3747" s="1">
        <v>43874.86886574074</v>
      </c>
    </row>
    <row r="3748" spans="1:32" x14ac:dyDescent="0.3">
      <c r="A3748">
        <v>839149</v>
      </c>
      <c r="B3748">
        <v>1479840</v>
      </c>
      <c r="C3748" t="s">
        <v>19</v>
      </c>
      <c r="D3748" t="s">
        <v>19</v>
      </c>
      <c r="E3748" t="s">
        <v>19</v>
      </c>
      <c r="F3748" t="s">
        <v>24</v>
      </c>
      <c r="G3748" t="s">
        <v>19</v>
      </c>
      <c r="H3748" t="s">
        <v>19</v>
      </c>
      <c r="I3748" t="s">
        <v>19</v>
      </c>
      <c r="J3748" t="s">
        <v>19</v>
      </c>
      <c r="K3748" t="s">
        <v>19</v>
      </c>
      <c r="L3748">
        <f t="shared" si="58"/>
        <v>8</v>
      </c>
      <c r="N3748">
        <v>1</v>
      </c>
      <c r="Q3748" t="s">
        <v>9732</v>
      </c>
      <c r="R3748" t="s">
        <v>9733</v>
      </c>
      <c r="S3748" t="s">
        <v>2025</v>
      </c>
      <c r="T3748" t="s">
        <v>704</v>
      </c>
      <c r="U3748">
        <v>60625</v>
      </c>
      <c r="V3748" s="1">
        <v>43764.204756944448</v>
      </c>
      <c r="W3748" t="s">
        <v>34</v>
      </c>
      <c r="X3748" t="s">
        <v>87</v>
      </c>
      <c r="Y3748" t="s">
        <v>789</v>
      </c>
      <c r="Z3748" t="s">
        <v>89</v>
      </c>
      <c r="AA3748" t="s">
        <v>90</v>
      </c>
      <c r="AB3748" t="s">
        <v>167</v>
      </c>
      <c r="AC3748" t="s">
        <v>790</v>
      </c>
      <c r="AD3748" t="s">
        <v>93</v>
      </c>
      <c r="AF3748" s="1">
        <v>43784.564502314817</v>
      </c>
    </row>
    <row r="3749" spans="1:32" x14ac:dyDescent="0.3">
      <c r="A3749">
        <v>839171</v>
      </c>
      <c r="B3749">
        <v>2645868</v>
      </c>
      <c r="C3749" t="s">
        <v>19</v>
      </c>
      <c r="D3749" t="s">
        <v>19</v>
      </c>
      <c r="E3749" t="s">
        <v>19</v>
      </c>
      <c r="F3749" t="s">
        <v>19</v>
      </c>
      <c r="G3749" t="s">
        <v>19</v>
      </c>
      <c r="H3749" t="s">
        <v>19</v>
      </c>
      <c r="I3749" t="s">
        <v>19</v>
      </c>
      <c r="J3749" t="s">
        <v>19</v>
      </c>
      <c r="K3749" t="s">
        <v>19</v>
      </c>
      <c r="L3749">
        <f t="shared" si="58"/>
        <v>9</v>
      </c>
      <c r="M3749">
        <v>1</v>
      </c>
      <c r="Q3749" t="s">
        <v>9734</v>
      </c>
      <c r="R3749" t="s">
        <v>9735</v>
      </c>
      <c r="S3749" t="s">
        <v>2160</v>
      </c>
      <c r="T3749" t="s">
        <v>304</v>
      </c>
      <c r="U3749">
        <v>63118</v>
      </c>
      <c r="V3749" s="1">
        <v>43750.204224537039</v>
      </c>
      <c r="W3749" t="s">
        <v>57</v>
      </c>
      <c r="X3749" t="s">
        <v>58</v>
      </c>
      <c r="Y3749" t="s">
        <v>306</v>
      </c>
      <c r="Z3749" t="s">
        <v>89</v>
      </c>
      <c r="AA3749" t="s">
        <v>90</v>
      </c>
      <c r="AB3749" t="s">
        <v>116</v>
      </c>
      <c r="AC3749" t="s">
        <v>52</v>
      </c>
      <c r="AD3749" t="s">
        <v>118</v>
      </c>
      <c r="AF3749" s="1">
        <v>43887.483530092592</v>
      </c>
    </row>
    <row r="3750" spans="1:32" x14ac:dyDescent="0.3">
      <c r="A3750">
        <v>839361</v>
      </c>
      <c r="B3750">
        <v>3730505</v>
      </c>
      <c r="C3750" t="s">
        <v>19</v>
      </c>
      <c r="D3750" t="s">
        <v>19</v>
      </c>
      <c r="E3750" t="s">
        <v>19</v>
      </c>
      <c r="F3750" t="s">
        <v>24</v>
      </c>
      <c r="G3750" t="s">
        <v>19</v>
      </c>
      <c r="H3750" t="s">
        <v>19</v>
      </c>
      <c r="I3750" t="s">
        <v>19</v>
      </c>
      <c r="J3750" t="s">
        <v>19</v>
      </c>
      <c r="K3750" t="s">
        <v>19</v>
      </c>
      <c r="L3750">
        <f t="shared" si="58"/>
        <v>8</v>
      </c>
      <c r="N3750">
        <v>1</v>
      </c>
      <c r="Q3750" t="s">
        <v>9736</v>
      </c>
      <c r="R3750" t="s">
        <v>9737</v>
      </c>
      <c r="S3750" t="s">
        <v>6388</v>
      </c>
      <c r="T3750" t="s">
        <v>494</v>
      </c>
      <c r="U3750">
        <v>73160</v>
      </c>
      <c r="V3750" s="1">
        <v>43685.111226851855</v>
      </c>
      <c r="W3750" t="s">
        <v>636</v>
      </c>
      <c r="X3750" t="s">
        <v>2352</v>
      </c>
      <c r="Y3750" t="s">
        <v>489</v>
      </c>
      <c r="Z3750" t="s">
        <v>37</v>
      </c>
      <c r="AA3750" t="s">
        <v>38</v>
      </c>
      <c r="AB3750" t="s">
        <v>484</v>
      </c>
      <c r="AC3750" t="s">
        <v>497</v>
      </c>
      <c r="AD3750" t="s">
        <v>62</v>
      </c>
      <c r="AF3750" s="1">
        <v>44152.508622685185</v>
      </c>
    </row>
    <row r="3751" spans="1:32" x14ac:dyDescent="0.3">
      <c r="A3751">
        <v>839434</v>
      </c>
      <c r="B3751">
        <v>5665116</v>
      </c>
      <c r="C3751" t="s">
        <v>19</v>
      </c>
      <c r="D3751" t="s">
        <v>19</v>
      </c>
      <c r="E3751" t="s">
        <v>19</v>
      </c>
      <c r="F3751" t="s">
        <v>24</v>
      </c>
      <c r="G3751" t="s">
        <v>19</v>
      </c>
      <c r="H3751" t="s">
        <v>19</v>
      </c>
      <c r="I3751" t="s">
        <v>19</v>
      </c>
      <c r="J3751" t="s">
        <v>19</v>
      </c>
      <c r="K3751" t="s">
        <v>19</v>
      </c>
      <c r="L3751">
        <f t="shared" si="58"/>
        <v>8</v>
      </c>
      <c r="N3751">
        <v>1</v>
      </c>
      <c r="Q3751" t="s">
        <v>9738</v>
      </c>
      <c r="R3751" t="s">
        <v>9739</v>
      </c>
      <c r="S3751" t="s">
        <v>9740</v>
      </c>
      <c r="T3751" t="s">
        <v>172</v>
      </c>
      <c r="U3751">
        <v>91748</v>
      </c>
      <c r="V3751" s="1">
        <v>43678.245717592596</v>
      </c>
      <c r="W3751" t="s">
        <v>34</v>
      </c>
      <c r="X3751" t="s">
        <v>35</v>
      </c>
      <c r="Y3751" t="s">
        <v>173</v>
      </c>
      <c r="AD3751" t="s">
        <v>41</v>
      </c>
      <c r="AF3751" s="1">
        <v>43697.65053240741</v>
      </c>
    </row>
    <row r="3752" spans="1:32" x14ac:dyDescent="0.3">
      <c r="A3752">
        <v>839438</v>
      </c>
      <c r="B3752">
        <v>5632321</v>
      </c>
      <c r="C3752" t="s">
        <v>19</v>
      </c>
      <c r="D3752" t="s">
        <v>19</v>
      </c>
      <c r="E3752" t="s">
        <v>19</v>
      </c>
      <c r="F3752" t="s">
        <v>24</v>
      </c>
      <c r="G3752" t="s">
        <v>19</v>
      </c>
      <c r="H3752" t="s">
        <v>19</v>
      </c>
      <c r="I3752" t="s">
        <v>19</v>
      </c>
      <c r="J3752" t="s">
        <v>19</v>
      </c>
      <c r="K3752" t="s">
        <v>20</v>
      </c>
      <c r="L3752">
        <f t="shared" si="58"/>
        <v>7</v>
      </c>
      <c r="Q3752" t="s">
        <v>9741</v>
      </c>
      <c r="R3752" t="s">
        <v>9742</v>
      </c>
      <c r="S3752" t="s">
        <v>4097</v>
      </c>
      <c r="T3752" t="s">
        <v>172</v>
      </c>
      <c r="U3752">
        <v>92553</v>
      </c>
      <c r="V3752" s="1">
        <v>43701.196226851855</v>
      </c>
      <c r="W3752" t="s">
        <v>210</v>
      </c>
      <c r="X3752" t="s">
        <v>211</v>
      </c>
      <c r="Y3752" t="s">
        <v>173</v>
      </c>
      <c r="Z3752" t="s">
        <v>37</v>
      </c>
      <c r="AA3752" t="s">
        <v>38</v>
      </c>
      <c r="AB3752" t="s">
        <v>174</v>
      </c>
      <c r="AC3752" t="s">
        <v>212</v>
      </c>
      <c r="AD3752" t="s">
        <v>41</v>
      </c>
      <c r="AF3752" s="1">
        <v>43774.426979166667</v>
      </c>
    </row>
    <row r="3753" spans="1:32" x14ac:dyDescent="0.3">
      <c r="A3753">
        <v>839476</v>
      </c>
      <c r="B3753">
        <v>2592233</v>
      </c>
      <c r="C3753" t="s">
        <v>19</v>
      </c>
      <c r="D3753" t="s">
        <v>19</v>
      </c>
      <c r="E3753" t="s">
        <v>19</v>
      </c>
      <c r="F3753" t="s">
        <v>19</v>
      </c>
      <c r="G3753" t="s">
        <v>19</v>
      </c>
      <c r="H3753" t="s">
        <v>19</v>
      </c>
      <c r="I3753" t="s">
        <v>19</v>
      </c>
      <c r="J3753" t="s">
        <v>19</v>
      </c>
      <c r="K3753" t="s">
        <v>24</v>
      </c>
      <c r="L3753">
        <f t="shared" si="58"/>
        <v>8</v>
      </c>
      <c r="O3753">
        <v>1</v>
      </c>
      <c r="Q3753" t="s">
        <v>9743</v>
      </c>
      <c r="R3753" t="s">
        <v>9744</v>
      </c>
      <c r="S3753" t="s">
        <v>7724</v>
      </c>
      <c r="T3753" t="s">
        <v>114</v>
      </c>
      <c r="U3753">
        <v>38829</v>
      </c>
      <c r="V3753" s="1">
        <v>43804.198622685188</v>
      </c>
      <c r="W3753" t="s">
        <v>57</v>
      </c>
      <c r="X3753" t="s">
        <v>107</v>
      </c>
      <c r="Y3753" t="s">
        <v>140</v>
      </c>
      <c r="Z3753" t="s">
        <v>89</v>
      </c>
      <c r="AA3753" t="s">
        <v>90</v>
      </c>
      <c r="AB3753" t="s">
        <v>141</v>
      </c>
      <c r="AC3753" t="s">
        <v>422</v>
      </c>
      <c r="AD3753" t="s">
        <v>118</v>
      </c>
      <c r="AF3753" s="1">
        <v>44132.419293981482</v>
      </c>
    </row>
    <row r="3754" spans="1:32" x14ac:dyDescent="0.3">
      <c r="A3754">
        <v>839535</v>
      </c>
      <c r="B3754">
        <v>4549296</v>
      </c>
      <c r="C3754" t="s">
        <v>19</v>
      </c>
      <c r="D3754" t="s">
        <v>19</v>
      </c>
      <c r="E3754" t="s">
        <v>19</v>
      </c>
      <c r="F3754" t="s">
        <v>24</v>
      </c>
      <c r="G3754" t="s">
        <v>19</v>
      </c>
      <c r="H3754" t="s">
        <v>19</v>
      </c>
      <c r="I3754" t="s">
        <v>19</v>
      </c>
      <c r="J3754" t="s">
        <v>19</v>
      </c>
      <c r="K3754" t="s">
        <v>19</v>
      </c>
      <c r="L3754">
        <f t="shared" si="58"/>
        <v>8</v>
      </c>
      <c r="N3754">
        <v>1</v>
      </c>
      <c r="Q3754" t="s">
        <v>9745</v>
      </c>
      <c r="R3754" t="s">
        <v>9746</v>
      </c>
      <c r="S3754" t="s">
        <v>5000</v>
      </c>
      <c r="T3754" t="s">
        <v>97</v>
      </c>
      <c r="U3754">
        <v>77713</v>
      </c>
      <c r="V3754" s="1">
        <v>43690.111111111109</v>
      </c>
      <c r="W3754" t="s">
        <v>57</v>
      </c>
      <c r="X3754" t="s">
        <v>58</v>
      </c>
      <c r="Y3754" t="s">
        <v>59</v>
      </c>
      <c r="Z3754" t="s">
        <v>37</v>
      </c>
      <c r="AA3754" t="s">
        <v>38</v>
      </c>
      <c r="AB3754" t="s">
        <v>60</v>
      </c>
      <c r="AC3754" t="s">
        <v>732</v>
      </c>
      <c r="AD3754" t="s">
        <v>62</v>
      </c>
      <c r="AF3754" s="1">
        <v>43754.348726851851</v>
      </c>
    </row>
    <row r="3755" spans="1:32" x14ac:dyDescent="0.3">
      <c r="A3755">
        <v>839542</v>
      </c>
      <c r="B3755">
        <v>5907689</v>
      </c>
      <c r="C3755" t="s">
        <v>19</v>
      </c>
      <c r="D3755" t="s">
        <v>19</v>
      </c>
      <c r="E3755" t="s">
        <v>19</v>
      </c>
      <c r="F3755" t="s">
        <v>24</v>
      </c>
      <c r="G3755" t="s">
        <v>19</v>
      </c>
      <c r="H3755" t="s">
        <v>19</v>
      </c>
      <c r="I3755" t="s">
        <v>19</v>
      </c>
      <c r="J3755" t="s">
        <v>19</v>
      </c>
      <c r="K3755" t="s">
        <v>24</v>
      </c>
      <c r="L3755">
        <f t="shared" si="58"/>
        <v>7</v>
      </c>
      <c r="P3755">
        <v>1</v>
      </c>
      <c r="Q3755" t="s">
        <v>9747</v>
      </c>
      <c r="R3755" t="s">
        <v>9748</v>
      </c>
      <c r="S3755" t="s">
        <v>9749</v>
      </c>
      <c r="T3755" t="s">
        <v>97</v>
      </c>
      <c r="U3755">
        <v>77657</v>
      </c>
      <c r="V3755" s="1">
        <v>43690.111111111109</v>
      </c>
      <c r="W3755" t="s">
        <v>57</v>
      </c>
      <c r="X3755" t="s">
        <v>58</v>
      </c>
      <c r="Y3755" t="s">
        <v>59</v>
      </c>
      <c r="Z3755" t="s">
        <v>37</v>
      </c>
      <c r="AA3755" t="s">
        <v>38</v>
      </c>
      <c r="AB3755" t="s">
        <v>60</v>
      </c>
      <c r="AC3755" t="s">
        <v>732</v>
      </c>
      <c r="AD3755" t="s">
        <v>62</v>
      </c>
      <c r="AF3755" s="1">
        <v>43755.497372685182</v>
      </c>
    </row>
    <row r="3756" spans="1:32" x14ac:dyDescent="0.3">
      <c r="A3756">
        <v>839568</v>
      </c>
      <c r="B3756">
        <v>144131</v>
      </c>
      <c r="C3756" t="s">
        <v>19</v>
      </c>
      <c r="D3756" t="s">
        <v>19</v>
      </c>
      <c r="E3756" t="s">
        <v>19</v>
      </c>
      <c r="F3756" t="s">
        <v>24</v>
      </c>
      <c r="G3756" t="s">
        <v>19</v>
      </c>
      <c r="H3756" t="s">
        <v>19</v>
      </c>
      <c r="I3756" t="s">
        <v>19</v>
      </c>
      <c r="J3756" t="s">
        <v>19</v>
      </c>
      <c r="K3756" t="s">
        <v>19</v>
      </c>
      <c r="L3756">
        <f t="shared" si="58"/>
        <v>8</v>
      </c>
      <c r="N3756">
        <v>1</v>
      </c>
      <c r="Q3756" t="s">
        <v>9750</v>
      </c>
      <c r="R3756" t="s">
        <v>9751</v>
      </c>
      <c r="S3756" t="s">
        <v>355</v>
      </c>
      <c r="T3756" t="s">
        <v>139</v>
      </c>
      <c r="U3756">
        <v>35611</v>
      </c>
      <c r="V3756" s="1">
        <v>43711.446886574071</v>
      </c>
      <c r="W3756" t="s">
        <v>57</v>
      </c>
      <c r="X3756" t="s">
        <v>98</v>
      </c>
      <c r="Y3756" t="s">
        <v>140</v>
      </c>
      <c r="Z3756" t="s">
        <v>89</v>
      </c>
      <c r="AA3756" t="s">
        <v>90</v>
      </c>
      <c r="AB3756" t="s">
        <v>141</v>
      </c>
      <c r="AC3756" t="s">
        <v>206</v>
      </c>
      <c r="AD3756" t="s">
        <v>118</v>
      </c>
      <c r="AF3756" s="1">
        <v>43916.359398148146</v>
      </c>
    </row>
    <row r="3757" spans="1:32" x14ac:dyDescent="0.3">
      <c r="A3757">
        <v>840049</v>
      </c>
      <c r="B3757">
        <v>3326281</v>
      </c>
      <c r="C3757" t="s">
        <v>19</v>
      </c>
      <c r="D3757" t="s">
        <v>19</v>
      </c>
      <c r="E3757" t="s">
        <v>19</v>
      </c>
      <c r="F3757" t="s">
        <v>19</v>
      </c>
      <c r="G3757" t="s">
        <v>19</v>
      </c>
      <c r="H3757" t="s">
        <v>19</v>
      </c>
      <c r="I3757" t="s">
        <v>19</v>
      </c>
      <c r="J3757" t="s">
        <v>19</v>
      </c>
      <c r="K3757" t="s">
        <v>19</v>
      </c>
      <c r="L3757">
        <f t="shared" si="58"/>
        <v>9</v>
      </c>
      <c r="M3757">
        <v>1</v>
      </c>
      <c r="Q3757" t="s">
        <v>9752</v>
      </c>
      <c r="R3757" t="s">
        <v>9753</v>
      </c>
      <c r="S3757" t="s">
        <v>855</v>
      </c>
      <c r="T3757" t="s">
        <v>45</v>
      </c>
      <c r="U3757">
        <v>11220</v>
      </c>
      <c r="V3757" s="1">
        <v>42410.070613425924</v>
      </c>
      <c r="W3757" t="s">
        <v>661</v>
      </c>
      <c r="X3757" t="s">
        <v>662</v>
      </c>
      <c r="Y3757" t="s">
        <v>48</v>
      </c>
      <c r="Z3757" t="s">
        <v>70</v>
      </c>
      <c r="AA3757" t="s">
        <v>71</v>
      </c>
      <c r="AB3757" t="s">
        <v>314</v>
      </c>
      <c r="AC3757" t="s">
        <v>1103</v>
      </c>
      <c r="AD3757" t="s">
        <v>316</v>
      </c>
      <c r="AF3757" s="1">
        <v>44530.736805555556</v>
      </c>
    </row>
    <row r="3758" spans="1:32" x14ac:dyDescent="0.3">
      <c r="A3758">
        <v>840555</v>
      </c>
      <c r="B3758">
        <v>4451732</v>
      </c>
      <c r="C3758" t="s">
        <v>19</v>
      </c>
      <c r="D3758" t="s">
        <v>20</v>
      </c>
      <c r="E3758" t="s">
        <v>19</v>
      </c>
      <c r="F3758" t="s">
        <v>24</v>
      </c>
      <c r="G3758" t="s">
        <v>20</v>
      </c>
      <c r="H3758" t="s">
        <v>20</v>
      </c>
      <c r="I3758" t="s">
        <v>19</v>
      </c>
      <c r="J3758" t="s">
        <v>19</v>
      </c>
      <c r="K3758" t="s">
        <v>20</v>
      </c>
      <c r="L3758">
        <f t="shared" si="58"/>
        <v>4</v>
      </c>
      <c r="Q3758" t="s">
        <v>1556</v>
      </c>
      <c r="R3758" t="s">
        <v>9754</v>
      </c>
      <c r="S3758" t="s">
        <v>3975</v>
      </c>
      <c r="T3758" t="s">
        <v>281</v>
      </c>
      <c r="U3758">
        <v>37772</v>
      </c>
      <c r="V3758" s="1">
        <v>43740.203923611109</v>
      </c>
      <c r="W3758" t="s">
        <v>57</v>
      </c>
      <c r="X3758" t="s">
        <v>58</v>
      </c>
      <c r="Y3758" t="s">
        <v>357</v>
      </c>
      <c r="Z3758" t="s">
        <v>70</v>
      </c>
      <c r="AA3758" t="s">
        <v>71</v>
      </c>
      <c r="AB3758" t="s">
        <v>358</v>
      </c>
      <c r="AC3758" t="s">
        <v>285</v>
      </c>
      <c r="AD3758" t="s">
        <v>82</v>
      </c>
      <c r="AF3758" s="1">
        <v>43763.495219907411</v>
      </c>
    </row>
    <row r="3759" spans="1:32" x14ac:dyDescent="0.3">
      <c r="A3759">
        <v>840614</v>
      </c>
      <c r="B3759">
        <v>5671056</v>
      </c>
      <c r="C3759" t="s">
        <v>19</v>
      </c>
      <c r="D3759" t="s">
        <v>19</v>
      </c>
      <c r="E3759" t="s">
        <v>19</v>
      </c>
      <c r="F3759" t="s">
        <v>24</v>
      </c>
      <c r="G3759" t="s">
        <v>19</v>
      </c>
      <c r="H3759" t="s">
        <v>19</v>
      </c>
      <c r="I3759" t="s">
        <v>19</v>
      </c>
      <c r="J3759" t="s">
        <v>19</v>
      </c>
      <c r="K3759" t="s">
        <v>24</v>
      </c>
      <c r="L3759">
        <f t="shared" si="58"/>
        <v>7</v>
      </c>
      <c r="P3759">
        <v>1</v>
      </c>
      <c r="Q3759" t="s">
        <v>9755</v>
      </c>
      <c r="R3759" t="s">
        <v>9756</v>
      </c>
      <c r="S3759" t="s">
        <v>471</v>
      </c>
      <c r="T3759" t="s">
        <v>172</v>
      </c>
      <c r="U3759">
        <v>92115</v>
      </c>
      <c r="V3759" s="1">
        <v>44201.248807870368</v>
      </c>
      <c r="W3759" t="s">
        <v>34</v>
      </c>
      <c r="X3759" t="s">
        <v>87</v>
      </c>
      <c r="Y3759" t="s">
        <v>173</v>
      </c>
      <c r="Z3759" t="s">
        <v>37</v>
      </c>
      <c r="AA3759" t="s">
        <v>38</v>
      </c>
      <c r="AB3759" t="s">
        <v>174</v>
      </c>
      <c r="AC3759" t="s">
        <v>175</v>
      </c>
      <c r="AD3759" t="s">
        <v>41</v>
      </c>
      <c r="AF3759" s="1">
        <v>43857.540578703702</v>
      </c>
    </row>
    <row r="3760" spans="1:32" x14ac:dyDescent="0.3">
      <c r="A3760">
        <v>840615</v>
      </c>
      <c r="B3760">
        <v>1173614</v>
      </c>
      <c r="C3760" t="s">
        <v>19</v>
      </c>
      <c r="D3760" t="s">
        <v>19</v>
      </c>
      <c r="E3760" t="s">
        <v>19</v>
      </c>
      <c r="F3760" t="s">
        <v>24</v>
      </c>
      <c r="G3760" t="s">
        <v>19</v>
      </c>
      <c r="H3760" t="s">
        <v>19</v>
      </c>
      <c r="I3760" t="s">
        <v>19</v>
      </c>
      <c r="J3760" t="s">
        <v>19</v>
      </c>
      <c r="K3760" t="s">
        <v>19</v>
      </c>
      <c r="L3760">
        <f t="shared" si="58"/>
        <v>8</v>
      </c>
      <c r="N3760">
        <v>1</v>
      </c>
      <c r="Q3760" t="s">
        <v>9757</v>
      </c>
      <c r="R3760" t="s">
        <v>9758</v>
      </c>
      <c r="S3760" t="s">
        <v>9100</v>
      </c>
      <c r="T3760" t="s">
        <v>356</v>
      </c>
      <c r="U3760">
        <v>30013</v>
      </c>
      <c r="V3760" s="1">
        <v>43712.201111111113</v>
      </c>
      <c r="W3760" t="s">
        <v>57</v>
      </c>
      <c r="X3760" t="s">
        <v>58</v>
      </c>
      <c r="Y3760" t="s">
        <v>357</v>
      </c>
      <c r="Z3760" t="s">
        <v>70</v>
      </c>
      <c r="AA3760" t="s">
        <v>71</v>
      </c>
      <c r="AB3760" t="s">
        <v>358</v>
      </c>
      <c r="AC3760" t="s">
        <v>549</v>
      </c>
      <c r="AD3760" t="s">
        <v>82</v>
      </c>
      <c r="AF3760" s="1">
        <v>43712.551944444444</v>
      </c>
    </row>
    <row r="3761" spans="1:32" x14ac:dyDescent="0.3">
      <c r="A3761">
        <v>840617</v>
      </c>
      <c r="B3761">
        <v>2384244</v>
      </c>
      <c r="C3761" t="s">
        <v>19</v>
      </c>
      <c r="D3761" t="s">
        <v>19</v>
      </c>
      <c r="E3761" t="s">
        <v>19</v>
      </c>
      <c r="F3761" t="s">
        <v>24</v>
      </c>
      <c r="G3761" t="s">
        <v>19</v>
      </c>
      <c r="H3761" t="s">
        <v>19</v>
      </c>
      <c r="I3761" t="s">
        <v>19</v>
      </c>
      <c r="J3761" t="s">
        <v>19</v>
      </c>
      <c r="K3761" t="s">
        <v>19</v>
      </c>
      <c r="L3761">
        <f t="shared" si="58"/>
        <v>8</v>
      </c>
      <c r="N3761">
        <v>1</v>
      </c>
      <c r="Q3761" t="s">
        <v>9759</v>
      </c>
      <c r="R3761" t="s">
        <v>9760</v>
      </c>
      <c r="S3761" t="s">
        <v>2423</v>
      </c>
      <c r="T3761" t="s">
        <v>165</v>
      </c>
      <c r="U3761">
        <v>48152</v>
      </c>
      <c r="V3761" s="1">
        <v>43704.337951388887</v>
      </c>
      <c r="W3761" t="s">
        <v>34</v>
      </c>
      <c r="X3761" t="s">
        <v>87</v>
      </c>
      <c r="Y3761" t="s">
        <v>166</v>
      </c>
      <c r="Z3761" t="s">
        <v>89</v>
      </c>
      <c r="AA3761" t="s">
        <v>90</v>
      </c>
      <c r="AB3761" t="s">
        <v>167</v>
      </c>
      <c r="AC3761" t="s">
        <v>1669</v>
      </c>
      <c r="AD3761" t="s">
        <v>93</v>
      </c>
      <c r="AF3761" s="1">
        <v>43740.549293981479</v>
      </c>
    </row>
    <row r="3762" spans="1:32" x14ac:dyDescent="0.3">
      <c r="A3762">
        <v>840641</v>
      </c>
      <c r="B3762">
        <v>539948</v>
      </c>
      <c r="C3762" t="s">
        <v>19</v>
      </c>
      <c r="D3762" t="s">
        <v>19</v>
      </c>
      <c r="E3762" t="s">
        <v>19</v>
      </c>
      <c r="F3762" t="s">
        <v>24</v>
      </c>
      <c r="G3762" t="s">
        <v>19</v>
      </c>
      <c r="H3762" t="s">
        <v>20</v>
      </c>
      <c r="I3762" t="s">
        <v>19</v>
      </c>
      <c r="J3762" t="s">
        <v>19</v>
      </c>
      <c r="K3762" t="s">
        <v>24</v>
      </c>
      <c r="L3762">
        <f t="shared" si="58"/>
        <v>6</v>
      </c>
      <c r="Q3762" t="s">
        <v>9761</v>
      </c>
      <c r="R3762" t="s">
        <v>9762</v>
      </c>
      <c r="S3762" t="s">
        <v>158</v>
      </c>
      <c r="T3762" t="s">
        <v>172</v>
      </c>
      <c r="U3762">
        <v>95966</v>
      </c>
      <c r="V3762" s="1">
        <v>45164.198958333334</v>
      </c>
      <c r="W3762" t="s">
        <v>34</v>
      </c>
      <c r="X3762" t="s">
        <v>87</v>
      </c>
      <c r="Y3762" t="s">
        <v>194</v>
      </c>
      <c r="Z3762" t="s">
        <v>37</v>
      </c>
      <c r="AA3762" t="s">
        <v>38</v>
      </c>
      <c r="AB3762" t="s">
        <v>174</v>
      </c>
      <c r="AC3762" t="s">
        <v>195</v>
      </c>
      <c r="AD3762" t="s">
        <v>41</v>
      </c>
      <c r="AF3762" s="1">
        <v>45190.46597222222</v>
      </c>
    </row>
    <row r="3763" spans="1:32" x14ac:dyDescent="0.3">
      <c r="A3763">
        <v>840705</v>
      </c>
      <c r="B3763">
        <v>3730567</v>
      </c>
      <c r="C3763" t="s">
        <v>19</v>
      </c>
      <c r="D3763" t="s">
        <v>19</v>
      </c>
      <c r="E3763" t="s">
        <v>19</v>
      </c>
      <c r="F3763" t="s">
        <v>24</v>
      </c>
      <c r="G3763" t="s">
        <v>19</v>
      </c>
      <c r="H3763" t="s">
        <v>19</v>
      </c>
      <c r="I3763" t="s">
        <v>19</v>
      </c>
      <c r="J3763" t="s">
        <v>19</v>
      </c>
      <c r="K3763" t="s">
        <v>19</v>
      </c>
      <c r="L3763">
        <f t="shared" si="58"/>
        <v>8</v>
      </c>
      <c r="N3763">
        <v>1</v>
      </c>
      <c r="Q3763" t="s">
        <v>9763</v>
      </c>
      <c r="R3763" t="s">
        <v>9764</v>
      </c>
      <c r="S3763" t="s">
        <v>9765</v>
      </c>
      <c r="T3763" t="s">
        <v>494</v>
      </c>
      <c r="U3763">
        <v>74015</v>
      </c>
      <c r="V3763" s="1">
        <v>43697.074965277781</v>
      </c>
      <c r="W3763" t="s">
        <v>495</v>
      </c>
      <c r="X3763" t="s">
        <v>496</v>
      </c>
      <c r="Y3763" t="s">
        <v>489</v>
      </c>
      <c r="Z3763" t="s">
        <v>37</v>
      </c>
      <c r="AA3763" t="s">
        <v>38</v>
      </c>
      <c r="AB3763" t="s">
        <v>484</v>
      </c>
      <c r="AC3763" t="s">
        <v>625</v>
      </c>
      <c r="AD3763" t="s">
        <v>62</v>
      </c>
      <c r="AF3763" s="1">
        <v>43734.545590277776</v>
      </c>
    </row>
    <row r="3764" spans="1:32" x14ac:dyDescent="0.3">
      <c r="A3764">
        <v>841969</v>
      </c>
      <c r="B3764">
        <v>2624597</v>
      </c>
      <c r="C3764" t="s">
        <v>19</v>
      </c>
      <c r="D3764" t="s">
        <v>19</v>
      </c>
      <c r="E3764" t="s">
        <v>19</v>
      </c>
      <c r="F3764" t="s">
        <v>24</v>
      </c>
      <c r="G3764" t="s">
        <v>20</v>
      </c>
      <c r="H3764" t="s">
        <v>19</v>
      </c>
      <c r="I3764" t="s">
        <v>19</v>
      </c>
      <c r="J3764" t="s">
        <v>19</v>
      </c>
      <c r="K3764" t="s">
        <v>24</v>
      </c>
      <c r="L3764">
        <f t="shared" si="58"/>
        <v>6</v>
      </c>
      <c r="Q3764" t="s">
        <v>9766</v>
      </c>
      <c r="R3764" t="s">
        <v>9767</v>
      </c>
      <c r="S3764" t="s">
        <v>3935</v>
      </c>
      <c r="T3764" t="s">
        <v>304</v>
      </c>
      <c r="U3764">
        <v>63017</v>
      </c>
      <c r="V3764" s="1">
        <v>44333</v>
      </c>
      <c r="W3764" t="s">
        <v>34</v>
      </c>
      <c r="X3764" t="s">
        <v>299</v>
      </c>
      <c r="Y3764" t="s">
        <v>306</v>
      </c>
      <c r="Z3764" t="s">
        <v>89</v>
      </c>
      <c r="AA3764" t="s">
        <v>90</v>
      </c>
      <c r="AB3764" t="s">
        <v>116</v>
      </c>
      <c r="AC3764" t="s">
        <v>564</v>
      </c>
      <c r="AD3764" t="s">
        <v>118</v>
      </c>
    </row>
    <row r="3765" spans="1:32" x14ac:dyDescent="0.3">
      <c r="A3765">
        <v>843611</v>
      </c>
      <c r="B3765">
        <v>4614613</v>
      </c>
      <c r="C3765" t="s">
        <v>19</v>
      </c>
      <c r="D3765" t="s">
        <v>19</v>
      </c>
      <c r="E3765" t="s">
        <v>19</v>
      </c>
      <c r="F3765" t="s">
        <v>24</v>
      </c>
      <c r="G3765" t="s">
        <v>19</v>
      </c>
      <c r="H3765" t="s">
        <v>20</v>
      </c>
      <c r="I3765" t="s">
        <v>19</v>
      </c>
      <c r="J3765" t="s">
        <v>19</v>
      </c>
      <c r="K3765" t="s">
        <v>20</v>
      </c>
      <c r="L3765">
        <f t="shared" si="58"/>
        <v>6</v>
      </c>
      <c r="Q3765" t="s">
        <v>9768</v>
      </c>
      <c r="R3765" t="s">
        <v>9769</v>
      </c>
      <c r="S3765" t="s">
        <v>1800</v>
      </c>
      <c r="T3765" t="s">
        <v>576</v>
      </c>
      <c r="U3765">
        <v>84332</v>
      </c>
      <c r="V3765" s="1">
        <v>43694.111203703702</v>
      </c>
      <c r="W3765" t="s">
        <v>34</v>
      </c>
      <c r="X3765" t="s">
        <v>35</v>
      </c>
      <c r="Y3765" t="s">
        <v>36</v>
      </c>
      <c r="Z3765" t="s">
        <v>37</v>
      </c>
      <c r="AA3765" t="s">
        <v>38</v>
      </c>
      <c r="AB3765" t="s">
        <v>154</v>
      </c>
      <c r="AC3765" t="s">
        <v>217</v>
      </c>
      <c r="AD3765" t="s">
        <v>62</v>
      </c>
      <c r="AF3765" s="1">
        <v>43804.490914351853</v>
      </c>
    </row>
    <row r="3766" spans="1:32" x14ac:dyDescent="0.3">
      <c r="A3766">
        <v>843779</v>
      </c>
      <c r="B3766">
        <v>1626209</v>
      </c>
      <c r="C3766" t="s">
        <v>19</v>
      </c>
      <c r="D3766" t="s">
        <v>19</v>
      </c>
      <c r="E3766" t="s">
        <v>19</v>
      </c>
      <c r="F3766" t="s">
        <v>24</v>
      </c>
      <c r="G3766" t="s">
        <v>19</v>
      </c>
      <c r="H3766" t="s">
        <v>19</v>
      </c>
      <c r="I3766" t="s">
        <v>19</v>
      </c>
      <c r="J3766" t="s">
        <v>19</v>
      </c>
      <c r="K3766" t="s">
        <v>20</v>
      </c>
      <c r="L3766">
        <f t="shared" si="58"/>
        <v>7</v>
      </c>
      <c r="Q3766" t="s">
        <v>3259</v>
      </c>
      <c r="R3766" t="s">
        <v>9770</v>
      </c>
      <c r="S3766" t="s">
        <v>3261</v>
      </c>
      <c r="T3766" t="s">
        <v>272</v>
      </c>
      <c r="U3766">
        <v>51537</v>
      </c>
      <c r="V3766" s="1">
        <v>43692.111284722225</v>
      </c>
      <c r="W3766" t="s">
        <v>34</v>
      </c>
      <c r="X3766" t="s">
        <v>35</v>
      </c>
      <c r="Y3766" t="s">
        <v>124</v>
      </c>
      <c r="Z3766" t="s">
        <v>89</v>
      </c>
      <c r="AA3766" t="s">
        <v>90</v>
      </c>
      <c r="AB3766" t="s">
        <v>91</v>
      </c>
      <c r="AC3766" t="s">
        <v>52</v>
      </c>
      <c r="AD3766" t="s">
        <v>93</v>
      </c>
      <c r="AF3766" s="1">
        <v>43742.288344907407</v>
      </c>
    </row>
    <row r="3767" spans="1:32" x14ac:dyDescent="0.3">
      <c r="A3767">
        <v>843803</v>
      </c>
      <c r="B3767">
        <v>4915712</v>
      </c>
      <c r="C3767" t="s">
        <v>19</v>
      </c>
      <c r="D3767" t="s">
        <v>19</v>
      </c>
      <c r="E3767" t="s">
        <v>19</v>
      </c>
      <c r="F3767" t="s">
        <v>24</v>
      </c>
      <c r="G3767" t="s">
        <v>19</v>
      </c>
      <c r="H3767" t="s">
        <v>19</v>
      </c>
      <c r="I3767" t="s">
        <v>19</v>
      </c>
      <c r="J3767" t="s">
        <v>19</v>
      </c>
      <c r="K3767" t="s">
        <v>19</v>
      </c>
      <c r="L3767">
        <f t="shared" si="58"/>
        <v>8</v>
      </c>
      <c r="N3767">
        <v>1</v>
      </c>
      <c r="Q3767" t="s">
        <v>9771</v>
      </c>
      <c r="R3767" t="s">
        <v>9772</v>
      </c>
      <c r="S3767" t="s">
        <v>8317</v>
      </c>
      <c r="T3767" t="s">
        <v>159</v>
      </c>
      <c r="U3767">
        <v>98252</v>
      </c>
      <c r="V3767" s="1">
        <v>43742.372986111113</v>
      </c>
      <c r="W3767" t="s">
        <v>34</v>
      </c>
      <c r="X3767" t="s">
        <v>135</v>
      </c>
      <c r="Y3767" t="s">
        <v>252</v>
      </c>
      <c r="Z3767" t="s">
        <v>37</v>
      </c>
      <c r="AA3767" t="s">
        <v>38</v>
      </c>
      <c r="AB3767" t="s">
        <v>39</v>
      </c>
      <c r="AC3767" t="s">
        <v>253</v>
      </c>
      <c r="AD3767" t="s">
        <v>41</v>
      </c>
      <c r="AF3767" s="1">
        <v>42738.599444444444</v>
      </c>
    </row>
    <row r="3768" spans="1:32" x14ac:dyDescent="0.3">
      <c r="A3768">
        <v>843882</v>
      </c>
      <c r="B3768">
        <v>1051034</v>
      </c>
      <c r="C3768" t="s">
        <v>19</v>
      </c>
      <c r="D3768" t="s">
        <v>19</v>
      </c>
      <c r="E3768" t="s">
        <v>19</v>
      </c>
      <c r="F3768" t="s">
        <v>24</v>
      </c>
      <c r="G3768" t="s">
        <v>20</v>
      </c>
      <c r="H3768" t="s">
        <v>19</v>
      </c>
      <c r="I3768" t="s">
        <v>19</v>
      </c>
      <c r="J3768" t="s">
        <v>19</v>
      </c>
      <c r="K3768" t="s">
        <v>19</v>
      </c>
      <c r="L3768">
        <f t="shared" si="58"/>
        <v>7</v>
      </c>
      <c r="Q3768" t="s">
        <v>9773</v>
      </c>
      <c r="R3768" t="s">
        <v>9774</v>
      </c>
      <c r="S3768" t="s">
        <v>3817</v>
      </c>
      <c r="T3768" t="s">
        <v>78</v>
      </c>
      <c r="U3768">
        <v>33549</v>
      </c>
      <c r="V3768" s="1">
        <v>43699.195289351854</v>
      </c>
      <c r="W3768" t="s">
        <v>57</v>
      </c>
      <c r="X3768" t="s">
        <v>234</v>
      </c>
      <c r="Y3768" t="s">
        <v>79</v>
      </c>
      <c r="Z3768" t="s">
        <v>70</v>
      </c>
      <c r="AA3768" t="s">
        <v>71</v>
      </c>
      <c r="AB3768" t="s">
        <v>80</v>
      </c>
      <c r="AC3768" t="s">
        <v>81</v>
      </c>
      <c r="AD3768" t="s">
        <v>82</v>
      </c>
      <c r="AF3768" s="1">
        <v>43717.387662037036</v>
      </c>
    </row>
    <row r="3769" spans="1:32" x14ac:dyDescent="0.3">
      <c r="A3769">
        <v>843924</v>
      </c>
      <c r="B3769">
        <v>582800</v>
      </c>
      <c r="C3769" t="s">
        <v>19</v>
      </c>
      <c r="D3769" t="s">
        <v>19</v>
      </c>
      <c r="E3769" t="s">
        <v>19</v>
      </c>
      <c r="F3769" t="s">
        <v>24</v>
      </c>
      <c r="G3769" t="s">
        <v>20</v>
      </c>
      <c r="H3769" t="s">
        <v>19</v>
      </c>
      <c r="I3769" t="s">
        <v>19</v>
      </c>
      <c r="J3769" t="s">
        <v>19</v>
      </c>
      <c r="K3769" t="s">
        <v>19</v>
      </c>
      <c r="L3769">
        <f t="shared" si="58"/>
        <v>7</v>
      </c>
      <c r="Q3769" t="s">
        <v>9775</v>
      </c>
      <c r="R3769" t="s">
        <v>9776</v>
      </c>
      <c r="S3769" t="s">
        <v>228</v>
      </c>
      <c r="T3769" t="s">
        <v>172</v>
      </c>
      <c r="U3769">
        <v>90027</v>
      </c>
      <c r="V3769" s="1">
        <v>43747.204722222225</v>
      </c>
      <c r="W3769" t="s">
        <v>636</v>
      </c>
      <c r="X3769" t="s">
        <v>636</v>
      </c>
      <c r="Y3769" t="s">
        <v>173</v>
      </c>
      <c r="Z3769" t="s">
        <v>37</v>
      </c>
      <c r="AA3769" t="s">
        <v>38</v>
      </c>
      <c r="AB3769" t="s">
        <v>174</v>
      </c>
      <c r="AC3769" t="s">
        <v>277</v>
      </c>
      <c r="AD3769" t="s">
        <v>41</v>
      </c>
      <c r="AF3769" s="1">
        <v>43777.364583333336</v>
      </c>
    </row>
    <row r="3770" spans="1:32" x14ac:dyDescent="0.3">
      <c r="A3770">
        <v>845068</v>
      </c>
      <c r="B3770">
        <v>3687146</v>
      </c>
      <c r="C3770" t="s">
        <v>19</v>
      </c>
      <c r="D3770" t="s">
        <v>19</v>
      </c>
      <c r="E3770" t="s">
        <v>19</v>
      </c>
      <c r="F3770" t="s">
        <v>24</v>
      </c>
      <c r="G3770" t="s">
        <v>19</v>
      </c>
      <c r="H3770" t="s">
        <v>19</v>
      </c>
      <c r="I3770" t="s">
        <v>19</v>
      </c>
      <c r="J3770" t="s">
        <v>19</v>
      </c>
      <c r="K3770" t="s">
        <v>20</v>
      </c>
      <c r="L3770">
        <f t="shared" si="58"/>
        <v>7</v>
      </c>
      <c r="Q3770" t="s">
        <v>2851</v>
      </c>
      <c r="R3770" t="s">
        <v>9777</v>
      </c>
      <c r="S3770" t="s">
        <v>9778</v>
      </c>
      <c r="T3770" t="s">
        <v>183</v>
      </c>
      <c r="U3770">
        <v>43062</v>
      </c>
      <c r="V3770" s="1">
        <v>43778.198935185188</v>
      </c>
      <c r="W3770" t="s">
        <v>742</v>
      </c>
      <c r="X3770" t="s">
        <v>743</v>
      </c>
      <c r="Y3770" t="s">
        <v>367</v>
      </c>
      <c r="Z3770" t="s">
        <v>89</v>
      </c>
      <c r="AA3770" t="s">
        <v>90</v>
      </c>
      <c r="AB3770" t="s">
        <v>184</v>
      </c>
      <c r="AC3770" t="s">
        <v>185</v>
      </c>
      <c r="AD3770" t="s">
        <v>74</v>
      </c>
      <c r="AF3770" s="1">
        <v>43805.531423611108</v>
      </c>
    </row>
    <row r="3771" spans="1:32" x14ac:dyDescent="0.3">
      <c r="A3771">
        <v>845085</v>
      </c>
      <c r="B3771">
        <v>5712193</v>
      </c>
      <c r="C3771" t="s">
        <v>19</v>
      </c>
      <c r="D3771" t="s">
        <v>19</v>
      </c>
      <c r="E3771" t="s">
        <v>19</v>
      </c>
      <c r="F3771" t="s">
        <v>24</v>
      </c>
      <c r="G3771" t="s">
        <v>19</v>
      </c>
      <c r="H3771" t="s">
        <v>19</v>
      </c>
      <c r="I3771" t="s">
        <v>19</v>
      </c>
      <c r="J3771" t="s">
        <v>19</v>
      </c>
      <c r="K3771" t="s">
        <v>19</v>
      </c>
      <c r="L3771">
        <f t="shared" si="58"/>
        <v>8</v>
      </c>
      <c r="N3771">
        <v>1</v>
      </c>
      <c r="Q3771" t="s">
        <v>9779</v>
      </c>
      <c r="R3771" t="s">
        <v>9780</v>
      </c>
      <c r="S3771" t="s">
        <v>539</v>
      </c>
      <c r="T3771" t="s">
        <v>78</v>
      </c>
      <c r="U3771">
        <v>34102</v>
      </c>
      <c r="V3771" s="1">
        <v>41243</v>
      </c>
      <c r="W3771" t="s">
        <v>34</v>
      </c>
      <c r="X3771" t="s">
        <v>35</v>
      </c>
      <c r="Y3771" t="s">
        <v>79</v>
      </c>
      <c r="Z3771" t="s">
        <v>70</v>
      </c>
      <c r="AA3771" t="s">
        <v>71</v>
      </c>
      <c r="AB3771" t="s">
        <v>80</v>
      </c>
      <c r="AC3771" t="s">
        <v>477</v>
      </c>
      <c r="AD3771" t="s">
        <v>82</v>
      </c>
      <c r="AF3771" s="1">
        <v>43377.512037037035</v>
      </c>
    </row>
    <row r="3772" spans="1:32" x14ac:dyDescent="0.3">
      <c r="A3772">
        <v>845296</v>
      </c>
      <c r="B3772">
        <v>133746</v>
      </c>
      <c r="C3772" t="s">
        <v>19</v>
      </c>
      <c r="D3772" t="s">
        <v>19</v>
      </c>
      <c r="E3772" t="s">
        <v>19</v>
      </c>
      <c r="F3772" t="s">
        <v>24</v>
      </c>
      <c r="G3772" t="s">
        <v>19</v>
      </c>
      <c r="H3772" t="s">
        <v>19</v>
      </c>
      <c r="I3772" t="s">
        <v>19</v>
      </c>
      <c r="J3772" t="s">
        <v>19</v>
      </c>
      <c r="K3772" t="s">
        <v>24</v>
      </c>
      <c r="L3772">
        <f t="shared" si="58"/>
        <v>7</v>
      </c>
      <c r="P3772">
        <v>1</v>
      </c>
      <c r="Q3772" t="s">
        <v>9781</v>
      </c>
      <c r="R3772" t="s">
        <v>9782</v>
      </c>
      <c r="S3772" t="s">
        <v>8037</v>
      </c>
      <c r="T3772" t="s">
        <v>139</v>
      </c>
      <c r="U3772">
        <v>35010</v>
      </c>
      <c r="V3772" s="1">
        <v>43755.204699074071</v>
      </c>
      <c r="W3772" t="s">
        <v>57</v>
      </c>
      <c r="X3772" t="s">
        <v>58</v>
      </c>
      <c r="Y3772" t="s">
        <v>140</v>
      </c>
      <c r="Z3772" t="s">
        <v>89</v>
      </c>
      <c r="AA3772" t="s">
        <v>90</v>
      </c>
      <c r="AB3772" t="s">
        <v>141</v>
      </c>
      <c r="AC3772" t="s">
        <v>523</v>
      </c>
      <c r="AD3772" t="s">
        <v>118</v>
      </c>
      <c r="AF3772" s="1">
        <v>44537.508333333331</v>
      </c>
    </row>
    <row r="3773" spans="1:32" x14ac:dyDescent="0.3">
      <c r="A3773">
        <v>845369</v>
      </c>
      <c r="B3773">
        <v>5814606</v>
      </c>
      <c r="C3773" t="s">
        <v>19</v>
      </c>
      <c r="D3773" t="s">
        <v>19</v>
      </c>
      <c r="E3773" t="s">
        <v>19</v>
      </c>
      <c r="F3773" t="s">
        <v>24</v>
      </c>
      <c r="G3773" t="s">
        <v>19</v>
      </c>
      <c r="H3773" t="s">
        <v>19</v>
      </c>
      <c r="I3773" t="s">
        <v>19</v>
      </c>
      <c r="J3773" t="s">
        <v>19</v>
      </c>
      <c r="K3773" t="s">
        <v>19</v>
      </c>
      <c r="L3773">
        <f t="shared" si="58"/>
        <v>8</v>
      </c>
      <c r="N3773">
        <v>1</v>
      </c>
      <c r="Q3773" t="s">
        <v>9783</v>
      </c>
      <c r="R3773" t="s">
        <v>9784</v>
      </c>
      <c r="S3773" t="s">
        <v>628</v>
      </c>
      <c r="T3773" t="s">
        <v>45</v>
      </c>
      <c r="U3773">
        <v>14201</v>
      </c>
      <c r="V3773" s="1">
        <v>43720.205312500002</v>
      </c>
      <c r="W3773" t="s">
        <v>1929</v>
      </c>
      <c r="X3773" t="s">
        <v>1930</v>
      </c>
      <c r="Y3773" t="s">
        <v>460</v>
      </c>
      <c r="Z3773" t="s">
        <v>70</v>
      </c>
      <c r="AA3773" t="s">
        <v>71</v>
      </c>
      <c r="AB3773" t="s">
        <v>351</v>
      </c>
      <c r="AC3773" t="s">
        <v>560</v>
      </c>
      <c r="AD3773" t="s">
        <v>316</v>
      </c>
      <c r="AF3773" s="1">
        <v>43979.635057870371</v>
      </c>
    </row>
    <row r="3774" spans="1:32" x14ac:dyDescent="0.3">
      <c r="A3774">
        <v>845385</v>
      </c>
      <c r="B3774">
        <v>5912274</v>
      </c>
      <c r="C3774" t="s">
        <v>19</v>
      </c>
      <c r="D3774" t="s">
        <v>19</v>
      </c>
      <c r="E3774" t="s">
        <v>19</v>
      </c>
      <c r="F3774" t="s">
        <v>24</v>
      </c>
      <c r="G3774" t="s">
        <v>19</v>
      </c>
      <c r="H3774" t="s">
        <v>20</v>
      </c>
      <c r="I3774" t="s">
        <v>19</v>
      </c>
      <c r="J3774" t="s">
        <v>19</v>
      </c>
      <c r="K3774" t="s">
        <v>20</v>
      </c>
      <c r="L3774">
        <f t="shared" si="58"/>
        <v>6</v>
      </c>
      <c r="Q3774" t="s">
        <v>9785</v>
      </c>
      <c r="R3774" t="s">
        <v>9786</v>
      </c>
      <c r="S3774" t="s">
        <v>1606</v>
      </c>
      <c r="T3774" t="s">
        <v>97</v>
      </c>
      <c r="U3774">
        <v>76001</v>
      </c>
      <c r="V3774" s="1">
        <v>43775.212256944447</v>
      </c>
      <c r="W3774" t="s">
        <v>636</v>
      </c>
      <c r="X3774" t="s">
        <v>636</v>
      </c>
      <c r="Y3774" t="s">
        <v>59</v>
      </c>
      <c r="Z3774" t="s">
        <v>37</v>
      </c>
      <c r="AA3774" t="s">
        <v>38</v>
      </c>
      <c r="AB3774" t="s">
        <v>60</v>
      </c>
      <c r="AC3774" t="s">
        <v>717</v>
      </c>
      <c r="AD3774" t="s">
        <v>62</v>
      </c>
      <c r="AF3774" s="1">
        <v>44025.476967592593</v>
      </c>
    </row>
    <row r="3775" spans="1:32" x14ac:dyDescent="0.3">
      <c r="A3775">
        <v>845844</v>
      </c>
      <c r="B3775">
        <v>5820801</v>
      </c>
      <c r="C3775" t="s">
        <v>19</v>
      </c>
      <c r="D3775" t="s">
        <v>19</v>
      </c>
      <c r="E3775" t="s">
        <v>19</v>
      </c>
      <c r="F3775" t="s">
        <v>24</v>
      </c>
      <c r="G3775" t="s">
        <v>19</v>
      </c>
      <c r="H3775" t="s">
        <v>20</v>
      </c>
      <c r="I3775" t="s">
        <v>19</v>
      </c>
      <c r="J3775" t="s">
        <v>19</v>
      </c>
      <c r="K3775" t="s">
        <v>19</v>
      </c>
      <c r="L3775">
        <f t="shared" si="58"/>
        <v>7</v>
      </c>
      <c r="Q3775" t="s">
        <v>9787</v>
      </c>
      <c r="R3775" t="s">
        <v>9788</v>
      </c>
      <c r="S3775" t="s">
        <v>855</v>
      </c>
      <c r="T3775" t="s">
        <v>45</v>
      </c>
      <c r="U3775">
        <v>11226</v>
      </c>
      <c r="V3775" s="1">
        <v>43671.11042824074</v>
      </c>
      <c r="W3775" t="s">
        <v>34</v>
      </c>
      <c r="X3775" t="s">
        <v>87</v>
      </c>
      <c r="Y3775" t="s">
        <v>48</v>
      </c>
      <c r="Z3775" t="s">
        <v>70</v>
      </c>
      <c r="AA3775" t="s">
        <v>71</v>
      </c>
      <c r="AB3775" t="s">
        <v>314</v>
      </c>
      <c r="AC3775" t="s">
        <v>856</v>
      </c>
      <c r="AD3775" t="s">
        <v>316</v>
      </c>
      <c r="AF3775" s="1">
        <v>43733.470995370371</v>
      </c>
    </row>
    <row r="3776" spans="1:32" x14ac:dyDescent="0.3">
      <c r="A3776">
        <v>846035</v>
      </c>
      <c r="B3776">
        <v>127767</v>
      </c>
      <c r="C3776" t="s">
        <v>19</v>
      </c>
      <c r="D3776" t="s">
        <v>19</v>
      </c>
      <c r="E3776" t="s">
        <v>19</v>
      </c>
      <c r="F3776" t="s">
        <v>24</v>
      </c>
      <c r="G3776" t="s">
        <v>19</v>
      </c>
      <c r="H3776" t="s">
        <v>19</v>
      </c>
      <c r="I3776" t="s">
        <v>19</v>
      </c>
      <c r="J3776" t="s">
        <v>19</v>
      </c>
      <c r="K3776" t="s">
        <v>24</v>
      </c>
      <c r="L3776">
        <f t="shared" si="58"/>
        <v>7</v>
      </c>
      <c r="P3776">
        <v>1</v>
      </c>
      <c r="Q3776" t="s">
        <v>9789</v>
      </c>
      <c r="R3776" t="s">
        <v>9790</v>
      </c>
      <c r="S3776" t="s">
        <v>7961</v>
      </c>
      <c r="T3776" t="s">
        <v>139</v>
      </c>
      <c r="U3776">
        <v>35976</v>
      </c>
      <c r="V3776" s="1">
        <v>39547</v>
      </c>
      <c r="W3776" t="s">
        <v>57</v>
      </c>
      <c r="X3776" t="s">
        <v>58</v>
      </c>
      <c r="Y3776" t="s">
        <v>140</v>
      </c>
      <c r="Z3776" t="s">
        <v>89</v>
      </c>
      <c r="AA3776" t="s">
        <v>90</v>
      </c>
      <c r="AB3776" t="s">
        <v>141</v>
      </c>
      <c r="AC3776" t="s">
        <v>246</v>
      </c>
      <c r="AD3776" t="s">
        <v>118</v>
      </c>
      <c r="AF3776" s="1">
        <v>40481</v>
      </c>
    </row>
    <row r="3777" spans="1:32" x14ac:dyDescent="0.3">
      <c r="A3777">
        <v>846144</v>
      </c>
      <c r="B3777">
        <v>105521</v>
      </c>
      <c r="C3777" t="s">
        <v>19</v>
      </c>
      <c r="D3777" t="s">
        <v>19</v>
      </c>
      <c r="E3777" t="s">
        <v>19</v>
      </c>
      <c r="F3777" t="s">
        <v>24</v>
      </c>
      <c r="G3777" t="s">
        <v>19</v>
      </c>
      <c r="H3777" t="s">
        <v>19</v>
      </c>
      <c r="I3777" t="s">
        <v>19</v>
      </c>
      <c r="J3777" t="s">
        <v>19</v>
      </c>
      <c r="K3777" t="s">
        <v>20</v>
      </c>
      <c r="L3777">
        <f t="shared" si="58"/>
        <v>7</v>
      </c>
      <c r="Q3777" t="s">
        <v>9791</v>
      </c>
      <c r="R3777" t="s">
        <v>9792</v>
      </c>
      <c r="S3777" t="s">
        <v>9793</v>
      </c>
      <c r="T3777" t="s">
        <v>139</v>
      </c>
      <c r="U3777">
        <v>35960</v>
      </c>
      <c r="V3777" s="1">
        <v>40623</v>
      </c>
      <c r="W3777" t="s">
        <v>57</v>
      </c>
      <c r="X3777" t="s">
        <v>107</v>
      </c>
      <c r="Y3777" t="s">
        <v>140</v>
      </c>
      <c r="Z3777" t="s">
        <v>89</v>
      </c>
      <c r="AA3777" t="s">
        <v>90</v>
      </c>
      <c r="AB3777" t="s">
        <v>141</v>
      </c>
      <c r="AC3777" t="s">
        <v>246</v>
      </c>
      <c r="AD3777" t="s">
        <v>118</v>
      </c>
      <c r="AF3777" s="1">
        <v>40700</v>
      </c>
    </row>
    <row r="3778" spans="1:32" x14ac:dyDescent="0.3">
      <c r="A3778">
        <v>846243</v>
      </c>
      <c r="B3778">
        <v>108010</v>
      </c>
      <c r="C3778" t="s">
        <v>19</v>
      </c>
      <c r="D3778" t="s">
        <v>19</v>
      </c>
      <c r="E3778" t="s">
        <v>19</v>
      </c>
      <c r="F3778" t="s">
        <v>24</v>
      </c>
      <c r="G3778" t="s">
        <v>19</v>
      </c>
      <c r="H3778" t="s">
        <v>19</v>
      </c>
      <c r="I3778" t="s">
        <v>19</v>
      </c>
      <c r="J3778" t="s">
        <v>19</v>
      </c>
      <c r="K3778" t="s">
        <v>24</v>
      </c>
      <c r="L3778">
        <f t="shared" si="58"/>
        <v>7</v>
      </c>
      <c r="P3778">
        <v>1</v>
      </c>
      <c r="Q3778" t="s">
        <v>9794</v>
      </c>
      <c r="R3778" t="s">
        <v>9795</v>
      </c>
      <c r="S3778" t="s">
        <v>6601</v>
      </c>
      <c r="T3778" t="s">
        <v>139</v>
      </c>
      <c r="U3778">
        <v>36748</v>
      </c>
      <c r="V3778" s="1">
        <v>39948</v>
      </c>
      <c r="W3778" t="s">
        <v>57</v>
      </c>
      <c r="X3778" t="s">
        <v>58</v>
      </c>
      <c r="Y3778" t="s">
        <v>140</v>
      </c>
      <c r="Z3778" t="s">
        <v>89</v>
      </c>
      <c r="AA3778" t="s">
        <v>90</v>
      </c>
      <c r="AB3778" t="s">
        <v>141</v>
      </c>
      <c r="AC3778" t="s">
        <v>523</v>
      </c>
      <c r="AD3778" t="s">
        <v>118</v>
      </c>
      <c r="AF3778" s="1">
        <v>41760.529756944445</v>
      </c>
    </row>
    <row r="3779" spans="1:32" x14ac:dyDescent="0.3">
      <c r="A3779">
        <v>846273</v>
      </c>
      <c r="B3779">
        <v>134255</v>
      </c>
      <c r="C3779" t="s">
        <v>19</v>
      </c>
      <c r="D3779" t="s">
        <v>19</v>
      </c>
      <c r="E3779" t="s">
        <v>19</v>
      </c>
      <c r="F3779" t="s">
        <v>24</v>
      </c>
      <c r="G3779" t="s">
        <v>19</v>
      </c>
      <c r="H3779" t="s">
        <v>19</v>
      </c>
      <c r="I3779" t="s">
        <v>19</v>
      </c>
      <c r="J3779" t="s">
        <v>19</v>
      </c>
      <c r="K3779" t="s">
        <v>19</v>
      </c>
      <c r="L3779">
        <f t="shared" si="58"/>
        <v>8</v>
      </c>
      <c r="N3779">
        <v>1</v>
      </c>
      <c r="Q3779" t="s">
        <v>9796</v>
      </c>
      <c r="R3779" t="s">
        <v>9797</v>
      </c>
      <c r="S3779" t="s">
        <v>4920</v>
      </c>
      <c r="T3779" t="s">
        <v>139</v>
      </c>
      <c r="U3779">
        <v>35953</v>
      </c>
      <c r="V3779" s="1">
        <v>39244</v>
      </c>
      <c r="W3779" t="s">
        <v>57</v>
      </c>
      <c r="X3779" t="s">
        <v>107</v>
      </c>
      <c r="Y3779" t="s">
        <v>140</v>
      </c>
      <c r="Z3779" t="s">
        <v>89</v>
      </c>
      <c r="AA3779" t="s">
        <v>90</v>
      </c>
      <c r="AB3779" t="s">
        <v>141</v>
      </c>
      <c r="AC3779" t="s">
        <v>142</v>
      </c>
      <c r="AD3779" t="s">
        <v>118</v>
      </c>
      <c r="AF3779" s="1">
        <v>44489.686111111114</v>
      </c>
    </row>
    <row r="3780" spans="1:32" x14ac:dyDescent="0.3">
      <c r="A3780">
        <v>846696</v>
      </c>
      <c r="B3780">
        <v>3504354</v>
      </c>
      <c r="C3780" t="s">
        <v>19</v>
      </c>
      <c r="D3780" t="s">
        <v>19</v>
      </c>
      <c r="E3780" t="s">
        <v>19</v>
      </c>
      <c r="F3780" t="s">
        <v>19</v>
      </c>
      <c r="G3780" t="s">
        <v>19</v>
      </c>
      <c r="H3780" t="s">
        <v>19</v>
      </c>
      <c r="I3780" t="s">
        <v>19</v>
      </c>
      <c r="J3780" t="s">
        <v>19</v>
      </c>
      <c r="K3780" t="s">
        <v>19</v>
      </c>
      <c r="L3780">
        <f t="shared" si="58"/>
        <v>9</v>
      </c>
      <c r="M3780">
        <v>1</v>
      </c>
      <c r="Q3780" t="s">
        <v>9798</v>
      </c>
      <c r="R3780" t="s">
        <v>9799</v>
      </c>
      <c r="S3780" t="s">
        <v>9800</v>
      </c>
      <c r="T3780" t="s">
        <v>134</v>
      </c>
      <c r="U3780">
        <v>58104</v>
      </c>
      <c r="V3780" s="1">
        <v>41282</v>
      </c>
      <c r="W3780" t="s">
        <v>34</v>
      </c>
      <c r="X3780" t="s">
        <v>135</v>
      </c>
      <c r="Y3780" t="s">
        <v>124</v>
      </c>
      <c r="Z3780" t="s">
        <v>89</v>
      </c>
      <c r="AA3780" t="s">
        <v>90</v>
      </c>
      <c r="AB3780" t="s">
        <v>91</v>
      </c>
      <c r="AC3780" t="s">
        <v>92</v>
      </c>
      <c r="AD3780" t="s">
        <v>93</v>
      </c>
      <c r="AF3780" s="1">
        <v>41429</v>
      </c>
    </row>
    <row r="3781" spans="1:32" x14ac:dyDescent="0.3">
      <c r="A3781">
        <v>846857</v>
      </c>
      <c r="B3781">
        <v>3503516</v>
      </c>
      <c r="C3781" t="s">
        <v>19</v>
      </c>
      <c r="D3781" t="s">
        <v>19</v>
      </c>
      <c r="E3781" t="s">
        <v>19</v>
      </c>
      <c r="F3781" t="s">
        <v>24</v>
      </c>
      <c r="G3781" t="s">
        <v>19</v>
      </c>
      <c r="H3781" t="s">
        <v>20</v>
      </c>
      <c r="I3781" t="s">
        <v>19</v>
      </c>
      <c r="J3781" t="s">
        <v>19</v>
      </c>
      <c r="K3781" t="s">
        <v>19</v>
      </c>
      <c r="L3781">
        <f t="shared" si="58"/>
        <v>7</v>
      </c>
      <c r="Q3781" t="s">
        <v>9801</v>
      </c>
      <c r="R3781" t="s">
        <v>9802</v>
      </c>
      <c r="S3781" t="s">
        <v>9803</v>
      </c>
      <c r="T3781" t="s">
        <v>134</v>
      </c>
      <c r="U3781">
        <v>58854</v>
      </c>
      <c r="V3781" s="1">
        <v>38992</v>
      </c>
      <c r="W3781" t="s">
        <v>34</v>
      </c>
      <c r="X3781" t="s">
        <v>135</v>
      </c>
      <c r="Y3781" t="s">
        <v>124</v>
      </c>
      <c r="Z3781" t="s">
        <v>89</v>
      </c>
      <c r="AA3781" t="s">
        <v>90</v>
      </c>
      <c r="AB3781" t="s">
        <v>91</v>
      </c>
      <c r="AC3781" t="s">
        <v>92</v>
      </c>
      <c r="AD3781" t="s">
        <v>93</v>
      </c>
      <c r="AF3781" s="1">
        <v>40481</v>
      </c>
    </row>
    <row r="3782" spans="1:32" x14ac:dyDescent="0.3">
      <c r="A3782">
        <v>846918</v>
      </c>
      <c r="B3782">
        <v>1094870</v>
      </c>
      <c r="C3782" t="s">
        <v>19</v>
      </c>
      <c r="D3782" t="s">
        <v>19</v>
      </c>
      <c r="E3782" t="s">
        <v>19</v>
      </c>
      <c r="F3782" t="s">
        <v>24</v>
      </c>
      <c r="G3782" t="s">
        <v>19</v>
      </c>
      <c r="H3782" t="s">
        <v>19</v>
      </c>
      <c r="I3782" t="s">
        <v>19</v>
      </c>
      <c r="J3782" t="s">
        <v>19</v>
      </c>
      <c r="K3782" t="s">
        <v>24</v>
      </c>
      <c r="L3782">
        <f t="shared" si="58"/>
        <v>7</v>
      </c>
      <c r="P3782">
        <v>1</v>
      </c>
      <c r="Q3782" t="s">
        <v>9804</v>
      </c>
      <c r="R3782" t="s">
        <v>9805</v>
      </c>
      <c r="S3782" t="s">
        <v>9806</v>
      </c>
      <c r="T3782" t="s">
        <v>78</v>
      </c>
      <c r="U3782">
        <v>32536</v>
      </c>
      <c r="V3782" s="1">
        <v>44111.200023148151</v>
      </c>
      <c r="W3782" t="s">
        <v>67</v>
      </c>
      <c r="X3782" t="s">
        <v>3350</v>
      </c>
      <c r="Y3782" t="s">
        <v>79</v>
      </c>
      <c r="Z3782" t="s">
        <v>49</v>
      </c>
      <c r="AA3782" t="s">
        <v>5405</v>
      </c>
      <c r="AB3782" t="s">
        <v>6631</v>
      </c>
      <c r="AC3782" t="s">
        <v>6632</v>
      </c>
      <c r="AF3782" s="1">
        <v>40797</v>
      </c>
    </row>
    <row r="3783" spans="1:32" x14ac:dyDescent="0.3">
      <c r="A3783">
        <v>847002</v>
      </c>
      <c r="B3783">
        <v>5741752</v>
      </c>
      <c r="C3783" t="s">
        <v>19</v>
      </c>
      <c r="D3783" t="s">
        <v>19</v>
      </c>
      <c r="E3783" t="s">
        <v>19</v>
      </c>
      <c r="F3783" t="s">
        <v>24</v>
      </c>
      <c r="G3783" t="s">
        <v>19</v>
      </c>
      <c r="H3783" t="s">
        <v>19</v>
      </c>
      <c r="I3783" t="s">
        <v>19</v>
      </c>
      <c r="J3783" t="s">
        <v>19</v>
      </c>
      <c r="K3783" t="s">
        <v>24</v>
      </c>
      <c r="L3783">
        <f t="shared" ref="L3783:L3846" si="59">COUNTIF(C3783:K3783,"Y")</f>
        <v>7</v>
      </c>
      <c r="P3783">
        <v>1</v>
      </c>
      <c r="Q3783" t="s">
        <v>9807</v>
      </c>
      <c r="R3783" t="s">
        <v>9808</v>
      </c>
      <c r="S3783" t="s">
        <v>1595</v>
      </c>
      <c r="T3783" t="s">
        <v>78</v>
      </c>
      <c r="U3783">
        <v>32501</v>
      </c>
      <c r="V3783" s="1">
        <v>45080.19976851852</v>
      </c>
      <c r="W3783" t="s">
        <v>57</v>
      </c>
      <c r="X3783" t="s">
        <v>107</v>
      </c>
      <c r="Y3783" t="s">
        <v>79</v>
      </c>
      <c r="Z3783" t="s">
        <v>70</v>
      </c>
      <c r="AA3783" t="s">
        <v>71</v>
      </c>
      <c r="AB3783" t="s">
        <v>80</v>
      </c>
      <c r="AC3783" t="s">
        <v>527</v>
      </c>
      <c r="AD3783" t="s">
        <v>82</v>
      </c>
      <c r="AF3783" s="1">
        <v>44643.295138888891</v>
      </c>
    </row>
    <row r="3784" spans="1:32" x14ac:dyDescent="0.3">
      <c r="A3784">
        <v>847016</v>
      </c>
      <c r="B3784">
        <v>5741764</v>
      </c>
      <c r="C3784" t="s">
        <v>19</v>
      </c>
      <c r="D3784" t="s">
        <v>19</v>
      </c>
      <c r="E3784" t="s">
        <v>19</v>
      </c>
      <c r="F3784" t="s">
        <v>24</v>
      </c>
      <c r="G3784" t="s">
        <v>19</v>
      </c>
      <c r="H3784" t="s">
        <v>19</v>
      </c>
      <c r="I3784" t="s">
        <v>19</v>
      </c>
      <c r="J3784" t="s">
        <v>19</v>
      </c>
      <c r="K3784" t="s">
        <v>24</v>
      </c>
      <c r="L3784">
        <f t="shared" si="59"/>
        <v>7</v>
      </c>
      <c r="P3784">
        <v>1</v>
      </c>
      <c r="Q3784" t="s">
        <v>9809</v>
      </c>
      <c r="R3784" t="s">
        <v>9810</v>
      </c>
      <c r="S3784" t="s">
        <v>1595</v>
      </c>
      <c r="T3784" t="s">
        <v>78</v>
      </c>
      <c r="U3784">
        <v>32505</v>
      </c>
      <c r="V3784" s="1">
        <v>45080.19976851852</v>
      </c>
      <c r="W3784" t="s">
        <v>57</v>
      </c>
      <c r="X3784" t="s">
        <v>107</v>
      </c>
      <c r="Y3784" t="s">
        <v>79</v>
      </c>
      <c r="Z3784" t="s">
        <v>70</v>
      </c>
      <c r="AA3784" t="s">
        <v>71</v>
      </c>
      <c r="AB3784" t="s">
        <v>80</v>
      </c>
      <c r="AC3784" t="s">
        <v>527</v>
      </c>
      <c r="AD3784" t="s">
        <v>82</v>
      </c>
      <c r="AF3784" s="1">
        <v>44643.295138888891</v>
      </c>
    </row>
    <row r="3785" spans="1:32" x14ac:dyDescent="0.3">
      <c r="A3785">
        <v>847050</v>
      </c>
      <c r="B3785">
        <v>5710923</v>
      </c>
      <c r="C3785" t="s">
        <v>19</v>
      </c>
      <c r="D3785" t="s">
        <v>19</v>
      </c>
      <c r="E3785" t="s">
        <v>19</v>
      </c>
      <c r="F3785" t="s">
        <v>24</v>
      </c>
      <c r="G3785" t="s">
        <v>19</v>
      </c>
      <c r="H3785" t="s">
        <v>20</v>
      </c>
      <c r="I3785" t="s">
        <v>19</v>
      </c>
      <c r="J3785" t="s">
        <v>19</v>
      </c>
      <c r="K3785" t="s">
        <v>19</v>
      </c>
      <c r="L3785">
        <f t="shared" si="59"/>
        <v>7</v>
      </c>
      <c r="Q3785" t="s">
        <v>9811</v>
      </c>
      <c r="R3785" t="s">
        <v>9812</v>
      </c>
      <c r="S3785" t="s">
        <v>5011</v>
      </c>
      <c r="T3785" t="s">
        <v>78</v>
      </c>
      <c r="U3785">
        <v>34668</v>
      </c>
      <c r="V3785" s="1">
        <v>43677.111898148149</v>
      </c>
      <c r="W3785" t="s">
        <v>57</v>
      </c>
      <c r="X3785" t="s">
        <v>58</v>
      </c>
      <c r="Y3785" t="s">
        <v>79</v>
      </c>
      <c r="Z3785" t="s">
        <v>70</v>
      </c>
      <c r="AA3785" t="s">
        <v>71</v>
      </c>
      <c r="AB3785" t="s">
        <v>80</v>
      </c>
      <c r="AC3785" t="s">
        <v>81</v>
      </c>
      <c r="AD3785" t="s">
        <v>82</v>
      </c>
      <c r="AF3785" s="1">
        <v>43684.329780092594</v>
      </c>
    </row>
    <row r="3786" spans="1:32" x14ac:dyDescent="0.3">
      <c r="A3786">
        <v>847741</v>
      </c>
      <c r="B3786">
        <v>5668477</v>
      </c>
      <c r="C3786" t="s">
        <v>19</v>
      </c>
      <c r="D3786" t="s">
        <v>19</v>
      </c>
      <c r="E3786" t="s">
        <v>19</v>
      </c>
      <c r="F3786" t="s">
        <v>24</v>
      </c>
      <c r="G3786" t="s">
        <v>19</v>
      </c>
      <c r="H3786" t="s">
        <v>19</v>
      </c>
      <c r="I3786" t="s">
        <v>19</v>
      </c>
      <c r="J3786" t="s">
        <v>19</v>
      </c>
      <c r="K3786" t="s">
        <v>20</v>
      </c>
      <c r="L3786">
        <f t="shared" si="59"/>
        <v>7</v>
      </c>
      <c r="Q3786" t="s">
        <v>9813</v>
      </c>
      <c r="R3786" t="s">
        <v>9814</v>
      </c>
      <c r="S3786" t="s">
        <v>3040</v>
      </c>
      <c r="T3786" t="s">
        <v>172</v>
      </c>
      <c r="U3786">
        <v>91765</v>
      </c>
      <c r="V3786" s="1">
        <v>43735.204942129632</v>
      </c>
      <c r="W3786" t="s">
        <v>34</v>
      </c>
      <c r="X3786" t="s">
        <v>35</v>
      </c>
      <c r="Y3786" t="s">
        <v>173</v>
      </c>
      <c r="Z3786" t="s">
        <v>37</v>
      </c>
      <c r="AA3786" t="s">
        <v>38</v>
      </c>
      <c r="AB3786" t="s">
        <v>174</v>
      </c>
      <c r="AC3786" t="s">
        <v>473</v>
      </c>
      <c r="AD3786" t="s">
        <v>41</v>
      </c>
      <c r="AF3786" s="1">
        <v>43963.453946759262</v>
      </c>
    </row>
    <row r="3787" spans="1:32" x14ac:dyDescent="0.3">
      <c r="A3787">
        <v>847907</v>
      </c>
      <c r="B3787">
        <v>3621958</v>
      </c>
      <c r="C3787" t="s">
        <v>19</v>
      </c>
      <c r="D3787" t="s">
        <v>19</v>
      </c>
      <c r="E3787" t="s">
        <v>19</v>
      </c>
      <c r="F3787" t="s">
        <v>24</v>
      </c>
      <c r="G3787" t="s">
        <v>19</v>
      </c>
      <c r="H3787" t="s">
        <v>19</v>
      </c>
      <c r="I3787" t="s">
        <v>19</v>
      </c>
      <c r="J3787" t="s">
        <v>19</v>
      </c>
      <c r="K3787" t="s">
        <v>20</v>
      </c>
      <c r="L3787">
        <f t="shared" si="59"/>
        <v>7</v>
      </c>
      <c r="Q3787" t="s">
        <v>9815</v>
      </c>
      <c r="R3787" t="s">
        <v>9816</v>
      </c>
      <c r="S3787" t="s">
        <v>2411</v>
      </c>
      <c r="T3787" t="s">
        <v>183</v>
      </c>
      <c r="U3787">
        <v>45123</v>
      </c>
      <c r="V3787" s="1">
        <v>40722</v>
      </c>
      <c r="W3787" t="s">
        <v>742</v>
      </c>
      <c r="X3787" t="s">
        <v>743</v>
      </c>
      <c r="Y3787" t="s">
        <v>367</v>
      </c>
      <c r="Z3787" t="s">
        <v>89</v>
      </c>
      <c r="AA3787" t="s">
        <v>90</v>
      </c>
      <c r="AB3787" t="s">
        <v>184</v>
      </c>
      <c r="AC3787" t="s">
        <v>413</v>
      </c>
      <c r="AD3787" t="s">
        <v>74</v>
      </c>
      <c r="AF3787" s="1">
        <v>41922.40829861111</v>
      </c>
    </row>
    <row r="3788" spans="1:32" x14ac:dyDescent="0.3">
      <c r="A3788">
        <v>847937</v>
      </c>
      <c r="B3788">
        <v>2592803</v>
      </c>
      <c r="C3788" t="s">
        <v>19</v>
      </c>
      <c r="D3788" t="s">
        <v>19</v>
      </c>
      <c r="E3788" t="s">
        <v>19</v>
      </c>
      <c r="F3788" t="s">
        <v>24</v>
      </c>
      <c r="G3788" t="s">
        <v>19</v>
      </c>
      <c r="H3788" t="s">
        <v>19</v>
      </c>
      <c r="I3788" t="s">
        <v>19</v>
      </c>
      <c r="J3788" t="s">
        <v>19</v>
      </c>
      <c r="K3788" t="s">
        <v>24</v>
      </c>
      <c r="L3788">
        <f t="shared" si="59"/>
        <v>7</v>
      </c>
      <c r="P3788">
        <v>1</v>
      </c>
      <c r="Q3788" t="s">
        <v>9817</v>
      </c>
      <c r="R3788" t="s">
        <v>9818</v>
      </c>
      <c r="S3788" t="s">
        <v>3972</v>
      </c>
      <c r="T3788" t="s">
        <v>114</v>
      </c>
      <c r="U3788">
        <v>39339</v>
      </c>
      <c r="V3788" s="1">
        <v>43802.503125000003</v>
      </c>
      <c r="W3788" t="s">
        <v>57</v>
      </c>
      <c r="X3788" t="s">
        <v>58</v>
      </c>
      <c r="Y3788" t="s">
        <v>140</v>
      </c>
      <c r="Z3788" t="s">
        <v>89</v>
      </c>
      <c r="AA3788" t="s">
        <v>90</v>
      </c>
      <c r="AB3788" t="s">
        <v>141</v>
      </c>
      <c r="AC3788" t="s">
        <v>422</v>
      </c>
      <c r="AD3788" t="s">
        <v>118</v>
      </c>
      <c r="AF3788" s="1">
        <v>41704.377233796295</v>
      </c>
    </row>
    <row r="3789" spans="1:32" x14ac:dyDescent="0.3">
      <c r="A3789">
        <v>847953</v>
      </c>
      <c r="B3789">
        <v>4934750</v>
      </c>
      <c r="C3789" t="s">
        <v>19</v>
      </c>
      <c r="D3789" t="s">
        <v>19</v>
      </c>
      <c r="E3789" t="s">
        <v>19</v>
      </c>
      <c r="F3789" t="s">
        <v>24</v>
      </c>
      <c r="G3789" t="s">
        <v>19</v>
      </c>
      <c r="H3789" t="s">
        <v>19</v>
      </c>
      <c r="I3789" t="s">
        <v>19</v>
      </c>
      <c r="J3789" t="s">
        <v>19</v>
      </c>
      <c r="K3789" t="s">
        <v>20</v>
      </c>
      <c r="L3789">
        <f t="shared" si="59"/>
        <v>7</v>
      </c>
      <c r="Q3789" t="s">
        <v>9819</v>
      </c>
      <c r="R3789" t="s">
        <v>9820</v>
      </c>
      <c r="S3789" t="s">
        <v>5763</v>
      </c>
      <c r="T3789" t="s">
        <v>159</v>
      </c>
      <c r="U3789">
        <v>98003</v>
      </c>
      <c r="V3789" s="1">
        <v>43760.199074074073</v>
      </c>
      <c r="W3789" t="s">
        <v>34</v>
      </c>
      <c r="X3789" t="s">
        <v>35</v>
      </c>
      <c r="Y3789" t="s">
        <v>252</v>
      </c>
      <c r="Z3789" t="s">
        <v>37</v>
      </c>
      <c r="AA3789" t="s">
        <v>38</v>
      </c>
      <c r="AB3789" t="s">
        <v>39</v>
      </c>
      <c r="AC3789" t="s">
        <v>253</v>
      </c>
      <c r="AD3789" t="s">
        <v>41</v>
      </c>
      <c r="AF3789" s="1">
        <v>44138.391226851854</v>
      </c>
    </row>
    <row r="3790" spans="1:32" x14ac:dyDescent="0.3">
      <c r="A3790">
        <v>847959</v>
      </c>
      <c r="B3790">
        <v>5928241</v>
      </c>
      <c r="C3790" t="s">
        <v>19</v>
      </c>
      <c r="D3790" t="s">
        <v>19</v>
      </c>
      <c r="E3790" t="s">
        <v>19</v>
      </c>
      <c r="F3790" t="s">
        <v>20</v>
      </c>
      <c r="G3790" t="s">
        <v>19</v>
      </c>
      <c r="H3790" t="s">
        <v>20</v>
      </c>
      <c r="I3790" t="s">
        <v>19</v>
      </c>
      <c r="J3790" t="s">
        <v>19</v>
      </c>
      <c r="K3790" t="s">
        <v>20</v>
      </c>
      <c r="L3790">
        <f t="shared" si="59"/>
        <v>6</v>
      </c>
      <c r="Q3790" t="s">
        <v>9821</v>
      </c>
      <c r="R3790" t="s">
        <v>9822</v>
      </c>
      <c r="S3790" t="s">
        <v>3228</v>
      </c>
      <c r="T3790" t="s">
        <v>97</v>
      </c>
      <c r="U3790">
        <v>77505</v>
      </c>
      <c r="V3790" s="1">
        <v>43782.202465277776</v>
      </c>
      <c r="W3790" t="s">
        <v>67</v>
      </c>
      <c r="X3790" t="s">
        <v>68</v>
      </c>
      <c r="Y3790" t="s">
        <v>59</v>
      </c>
      <c r="Z3790" t="s">
        <v>37</v>
      </c>
      <c r="AA3790" t="s">
        <v>38</v>
      </c>
      <c r="AB3790" t="s">
        <v>60</v>
      </c>
      <c r="AC3790" t="s">
        <v>732</v>
      </c>
      <c r="AD3790" t="s">
        <v>62</v>
      </c>
      <c r="AF3790" s="1">
        <v>43832.384525462963</v>
      </c>
    </row>
    <row r="3791" spans="1:32" x14ac:dyDescent="0.3">
      <c r="A3791">
        <v>848079</v>
      </c>
      <c r="B3791">
        <v>1479977</v>
      </c>
      <c r="C3791" t="s">
        <v>19</v>
      </c>
      <c r="D3791" t="s">
        <v>19</v>
      </c>
      <c r="E3791" t="s">
        <v>19</v>
      </c>
      <c r="F3791" t="s">
        <v>24</v>
      </c>
      <c r="G3791" t="s">
        <v>19</v>
      </c>
      <c r="H3791" t="s">
        <v>19</v>
      </c>
      <c r="I3791" t="s">
        <v>19</v>
      </c>
      <c r="J3791" t="s">
        <v>19</v>
      </c>
      <c r="K3791" t="s">
        <v>24</v>
      </c>
      <c r="L3791">
        <f t="shared" si="59"/>
        <v>7</v>
      </c>
      <c r="P3791">
        <v>1</v>
      </c>
      <c r="Q3791" t="s">
        <v>9823</v>
      </c>
      <c r="R3791" t="s">
        <v>9824</v>
      </c>
      <c r="S3791" t="s">
        <v>1384</v>
      </c>
      <c r="T3791" t="s">
        <v>704</v>
      </c>
      <c r="U3791">
        <v>62704</v>
      </c>
      <c r="V3791" s="1">
        <v>40612</v>
      </c>
      <c r="W3791" t="s">
        <v>34</v>
      </c>
      <c r="X3791" t="s">
        <v>299</v>
      </c>
      <c r="Y3791" t="s">
        <v>789</v>
      </c>
      <c r="Z3791" t="s">
        <v>89</v>
      </c>
      <c r="AA3791" t="s">
        <v>90</v>
      </c>
      <c r="AB3791" t="s">
        <v>116</v>
      </c>
      <c r="AC3791" t="s">
        <v>307</v>
      </c>
      <c r="AD3791" t="s">
        <v>118</v>
      </c>
      <c r="AF3791" s="1">
        <v>40941</v>
      </c>
    </row>
    <row r="3792" spans="1:32" x14ac:dyDescent="0.3">
      <c r="A3792">
        <v>848120</v>
      </c>
      <c r="B3792">
        <v>5669861</v>
      </c>
      <c r="C3792" t="s">
        <v>19</v>
      </c>
      <c r="D3792" t="s">
        <v>19</v>
      </c>
      <c r="E3792" t="s">
        <v>19</v>
      </c>
      <c r="F3792" t="s">
        <v>24</v>
      </c>
      <c r="G3792" t="s">
        <v>19</v>
      </c>
      <c r="H3792" t="s">
        <v>19</v>
      </c>
      <c r="I3792" t="s">
        <v>19</v>
      </c>
      <c r="J3792" t="s">
        <v>19</v>
      </c>
      <c r="K3792" t="s">
        <v>19</v>
      </c>
      <c r="L3792">
        <f t="shared" si="59"/>
        <v>8</v>
      </c>
      <c r="N3792">
        <v>1</v>
      </c>
      <c r="Q3792" t="s">
        <v>9825</v>
      </c>
      <c r="R3792" t="s">
        <v>9826</v>
      </c>
      <c r="S3792" t="s">
        <v>9827</v>
      </c>
      <c r="T3792" t="s">
        <v>172</v>
      </c>
      <c r="U3792">
        <v>93614</v>
      </c>
      <c r="V3792" s="1">
        <v>43687.111388888887</v>
      </c>
      <c r="W3792" t="s">
        <v>34</v>
      </c>
      <c r="X3792" t="s">
        <v>35</v>
      </c>
      <c r="Y3792" t="s">
        <v>194</v>
      </c>
      <c r="Z3792" t="s">
        <v>37</v>
      </c>
      <c r="AA3792" t="s">
        <v>38</v>
      </c>
      <c r="AB3792" t="s">
        <v>174</v>
      </c>
      <c r="AC3792" t="s">
        <v>1304</v>
      </c>
      <c r="AD3792" t="s">
        <v>41</v>
      </c>
      <c r="AF3792" s="1">
        <v>44158.875462962962</v>
      </c>
    </row>
    <row r="3793" spans="1:32" x14ac:dyDescent="0.3">
      <c r="A3793">
        <v>848128</v>
      </c>
      <c r="B3793">
        <v>1479989</v>
      </c>
      <c r="C3793" t="s">
        <v>19</v>
      </c>
      <c r="D3793" t="s">
        <v>19</v>
      </c>
      <c r="E3793" t="s">
        <v>19</v>
      </c>
      <c r="F3793" t="s">
        <v>24</v>
      </c>
      <c r="G3793" t="s">
        <v>19</v>
      </c>
      <c r="H3793" t="s">
        <v>19</v>
      </c>
      <c r="I3793" t="s">
        <v>19</v>
      </c>
      <c r="J3793" t="s">
        <v>19</v>
      </c>
      <c r="K3793" t="s">
        <v>24</v>
      </c>
      <c r="L3793">
        <f t="shared" si="59"/>
        <v>7</v>
      </c>
      <c r="P3793">
        <v>1</v>
      </c>
      <c r="Q3793" t="s">
        <v>9828</v>
      </c>
      <c r="R3793" t="s">
        <v>9829</v>
      </c>
      <c r="S3793" t="s">
        <v>1384</v>
      </c>
      <c r="T3793" t="s">
        <v>704</v>
      </c>
      <c r="U3793">
        <v>62703</v>
      </c>
      <c r="V3793" s="1">
        <v>40612</v>
      </c>
      <c r="W3793" t="s">
        <v>34</v>
      </c>
      <c r="X3793" t="s">
        <v>299</v>
      </c>
      <c r="Y3793" t="s">
        <v>789</v>
      </c>
      <c r="Z3793" t="s">
        <v>89</v>
      </c>
      <c r="AA3793" t="s">
        <v>90</v>
      </c>
      <c r="AB3793" t="s">
        <v>116</v>
      </c>
      <c r="AC3793" t="s">
        <v>307</v>
      </c>
      <c r="AD3793" t="s">
        <v>118</v>
      </c>
      <c r="AF3793" s="1">
        <v>40941</v>
      </c>
    </row>
    <row r="3794" spans="1:32" x14ac:dyDescent="0.3">
      <c r="A3794">
        <v>848182</v>
      </c>
      <c r="B3794">
        <v>5665003</v>
      </c>
      <c r="C3794" t="s">
        <v>19</v>
      </c>
      <c r="D3794" t="s">
        <v>19</v>
      </c>
      <c r="E3794" t="s">
        <v>19</v>
      </c>
      <c r="F3794" t="s">
        <v>24</v>
      </c>
      <c r="G3794" t="s">
        <v>20</v>
      </c>
      <c r="H3794" t="s">
        <v>20</v>
      </c>
      <c r="I3794" t="s">
        <v>19</v>
      </c>
      <c r="J3794" t="s">
        <v>19</v>
      </c>
      <c r="K3794" t="s">
        <v>19</v>
      </c>
      <c r="L3794">
        <f t="shared" si="59"/>
        <v>6</v>
      </c>
      <c r="Q3794" t="s">
        <v>9830</v>
      </c>
      <c r="R3794" t="s">
        <v>9831</v>
      </c>
      <c r="S3794" t="s">
        <v>447</v>
      </c>
      <c r="T3794" t="s">
        <v>172</v>
      </c>
      <c r="U3794">
        <v>91406</v>
      </c>
      <c r="V3794" s="1">
        <v>43753.205358796295</v>
      </c>
      <c r="W3794" t="s">
        <v>34</v>
      </c>
      <c r="X3794" t="s">
        <v>87</v>
      </c>
      <c r="Y3794" t="s">
        <v>173</v>
      </c>
      <c r="Z3794" t="s">
        <v>37</v>
      </c>
      <c r="AA3794" t="s">
        <v>38</v>
      </c>
      <c r="AB3794" t="s">
        <v>174</v>
      </c>
      <c r="AC3794" t="s">
        <v>277</v>
      </c>
      <c r="AD3794" t="s">
        <v>41</v>
      </c>
      <c r="AF3794" s="1">
        <v>44785.645833333336</v>
      </c>
    </row>
    <row r="3795" spans="1:32" x14ac:dyDescent="0.3">
      <c r="A3795">
        <v>848224</v>
      </c>
      <c r="B3795">
        <v>5671169</v>
      </c>
      <c r="C3795" t="s">
        <v>19</v>
      </c>
      <c r="D3795" t="s">
        <v>19</v>
      </c>
      <c r="E3795" t="s">
        <v>19</v>
      </c>
      <c r="F3795" t="s">
        <v>24</v>
      </c>
      <c r="G3795" t="s">
        <v>19</v>
      </c>
      <c r="H3795" t="s">
        <v>19</v>
      </c>
      <c r="I3795" t="s">
        <v>19</v>
      </c>
      <c r="J3795" t="s">
        <v>19</v>
      </c>
      <c r="K3795" t="s">
        <v>24</v>
      </c>
      <c r="L3795">
        <f t="shared" si="59"/>
        <v>7</v>
      </c>
      <c r="P3795">
        <v>1</v>
      </c>
      <c r="Q3795" t="s">
        <v>9832</v>
      </c>
      <c r="R3795" t="s">
        <v>9833</v>
      </c>
      <c r="S3795" t="s">
        <v>9834</v>
      </c>
      <c r="T3795" t="s">
        <v>172</v>
      </c>
      <c r="U3795">
        <v>93291</v>
      </c>
      <c r="V3795" s="1">
        <v>43906.199016203704</v>
      </c>
      <c r="W3795" t="s">
        <v>34</v>
      </c>
      <c r="X3795" t="s">
        <v>87</v>
      </c>
      <c r="Y3795" t="s">
        <v>194</v>
      </c>
      <c r="Z3795" t="s">
        <v>37</v>
      </c>
      <c r="AA3795" t="s">
        <v>38</v>
      </c>
      <c r="AB3795" t="s">
        <v>174</v>
      </c>
      <c r="AC3795" t="s">
        <v>1304</v>
      </c>
      <c r="AD3795" t="s">
        <v>41</v>
      </c>
      <c r="AF3795" s="1">
        <v>43949.306967592594</v>
      </c>
    </row>
    <row r="3796" spans="1:32" x14ac:dyDescent="0.3">
      <c r="A3796">
        <v>849463</v>
      </c>
      <c r="B3796">
        <v>1058456</v>
      </c>
      <c r="C3796" t="s">
        <v>19</v>
      </c>
      <c r="D3796" t="s">
        <v>19</v>
      </c>
      <c r="E3796" t="s">
        <v>19</v>
      </c>
      <c r="F3796" t="s">
        <v>24</v>
      </c>
      <c r="G3796" t="s">
        <v>19</v>
      </c>
      <c r="H3796" t="s">
        <v>19</v>
      </c>
      <c r="I3796" t="s">
        <v>19</v>
      </c>
      <c r="J3796" t="s">
        <v>19</v>
      </c>
      <c r="K3796" t="s">
        <v>24</v>
      </c>
      <c r="L3796">
        <f t="shared" si="59"/>
        <v>7</v>
      </c>
      <c r="P3796">
        <v>1</v>
      </c>
      <c r="Q3796" t="s">
        <v>9835</v>
      </c>
      <c r="R3796" t="s">
        <v>9836</v>
      </c>
      <c r="S3796" t="s">
        <v>2132</v>
      </c>
      <c r="T3796" t="s">
        <v>78</v>
      </c>
      <c r="U3796">
        <v>32025</v>
      </c>
      <c r="V3796" s="1">
        <v>38808</v>
      </c>
      <c r="W3796" t="s">
        <v>57</v>
      </c>
      <c r="X3796" t="s">
        <v>58</v>
      </c>
      <c r="Y3796" t="s">
        <v>79</v>
      </c>
      <c r="Z3796" t="s">
        <v>70</v>
      </c>
      <c r="AA3796" t="s">
        <v>71</v>
      </c>
      <c r="AB3796" t="s">
        <v>80</v>
      </c>
      <c r="AC3796" t="s">
        <v>527</v>
      </c>
      <c r="AD3796" t="s">
        <v>82</v>
      </c>
      <c r="AF3796" s="1">
        <v>41745.394571759258</v>
      </c>
    </row>
    <row r="3797" spans="1:32" x14ac:dyDescent="0.3">
      <c r="A3797">
        <v>851517</v>
      </c>
      <c r="B3797">
        <v>2247662</v>
      </c>
      <c r="C3797" t="s">
        <v>19</v>
      </c>
      <c r="D3797" t="s">
        <v>19</v>
      </c>
      <c r="E3797" t="s">
        <v>19</v>
      </c>
      <c r="F3797" t="s">
        <v>24</v>
      </c>
      <c r="G3797" t="s">
        <v>19</v>
      </c>
      <c r="H3797" t="s">
        <v>19</v>
      </c>
      <c r="I3797" t="s">
        <v>19</v>
      </c>
      <c r="J3797" t="s">
        <v>19</v>
      </c>
      <c r="K3797" t="s">
        <v>20</v>
      </c>
      <c r="L3797">
        <f t="shared" si="59"/>
        <v>7</v>
      </c>
      <c r="Q3797" t="s">
        <v>9837</v>
      </c>
      <c r="R3797" t="s">
        <v>9838</v>
      </c>
      <c r="S3797" t="s">
        <v>9839</v>
      </c>
      <c r="T3797" t="s">
        <v>643</v>
      </c>
      <c r="U3797">
        <v>1845</v>
      </c>
      <c r="V3797" s="1">
        <v>43732.242418981485</v>
      </c>
      <c r="W3797" t="s">
        <v>34</v>
      </c>
      <c r="X3797" t="s">
        <v>87</v>
      </c>
      <c r="Y3797" t="s">
        <v>656</v>
      </c>
      <c r="Z3797" t="s">
        <v>70</v>
      </c>
      <c r="AA3797" t="s">
        <v>71</v>
      </c>
      <c r="AB3797" t="s">
        <v>351</v>
      </c>
      <c r="AC3797" t="s">
        <v>872</v>
      </c>
      <c r="AD3797" t="s">
        <v>316</v>
      </c>
      <c r="AF3797" s="1">
        <v>43874.507557870369</v>
      </c>
    </row>
    <row r="3798" spans="1:32" x14ac:dyDescent="0.3">
      <c r="A3798">
        <v>851602</v>
      </c>
      <c r="B3798">
        <v>1626374</v>
      </c>
      <c r="C3798" t="s">
        <v>19</v>
      </c>
      <c r="D3798" t="s">
        <v>19</v>
      </c>
      <c r="E3798" t="s">
        <v>19</v>
      </c>
      <c r="F3798" t="s">
        <v>24</v>
      </c>
      <c r="G3798" t="s">
        <v>19</v>
      </c>
      <c r="H3798" t="s">
        <v>19</v>
      </c>
      <c r="I3798" t="s">
        <v>19</v>
      </c>
      <c r="J3798" t="s">
        <v>19</v>
      </c>
      <c r="K3798" t="s">
        <v>20</v>
      </c>
      <c r="L3798">
        <f t="shared" si="59"/>
        <v>7</v>
      </c>
      <c r="Q3798" t="s">
        <v>9840</v>
      </c>
      <c r="R3798" t="s">
        <v>9841</v>
      </c>
      <c r="S3798" t="s">
        <v>9842</v>
      </c>
      <c r="T3798" t="s">
        <v>272</v>
      </c>
      <c r="U3798">
        <v>52345</v>
      </c>
      <c r="V3798" s="1">
        <v>43740.203923611109</v>
      </c>
      <c r="W3798" t="s">
        <v>34</v>
      </c>
      <c r="X3798" t="s">
        <v>87</v>
      </c>
      <c r="Y3798" t="s">
        <v>124</v>
      </c>
      <c r="Z3798" t="s">
        <v>89</v>
      </c>
      <c r="AA3798" t="s">
        <v>90</v>
      </c>
      <c r="AB3798" t="s">
        <v>91</v>
      </c>
      <c r="AC3798" t="s">
        <v>968</v>
      </c>
      <c r="AD3798" t="s">
        <v>93</v>
      </c>
      <c r="AF3798" s="1">
        <v>43839.664270833331</v>
      </c>
    </row>
    <row r="3799" spans="1:32" x14ac:dyDescent="0.3">
      <c r="A3799">
        <v>851645</v>
      </c>
      <c r="B3799">
        <v>5670787</v>
      </c>
      <c r="C3799" t="s">
        <v>19</v>
      </c>
      <c r="D3799" t="s">
        <v>19</v>
      </c>
      <c r="E3799" t="s">
        <v>19</v>
      </c>
      <c r="F3799" t="s">
        <v>24</v>
      </c>
      <c r="G3799" t="s">
        <v>19</v>
      </c>
      <c r="H3799" t="s">
        <v>19</v>
      </c>
      <c r="I3799" t="s">
        <v>19</v>
      </c>
      <c r="J3799" t="s">
        <v>19</v>
      </c>
      <c r="K3799" t="s">
        <v>19</v>
      </c>
      <c r="L3799">
        <f t="shared" si="59"/>
        <v>8</v>
      </c>
      <c r="N3799">
        <v>1</v>
      </c>
      <c r="Q3799" t="s">
        <v>9843</v>
      </c>
      <c r="R3799" t="s">
        <v>9844</v>
      </c>
      <c r="S3799" t="s">
        <v>9845</v>
      </c>
      <c r="T3799" t="s">
        <v>172</v>
      </c>
      <c r="U3799">
        <v>95249</v>
      </c>
      <c r="V3799" s="1">
        <v>43778.198935185188</v>
      </c>
      <c r="W3799" t="s">
        <v>34</v>
      </c>
      <c r="X3799" t="s">
        <v>35</v>
      </c>
      <c r="Y3799" t="s">
        <v>194</v>
      </c>
      <c r="Z3799" t="s">
        <v>37</v>
      </c>
      <c r="AA3799" t="s">
        <v>38</v>
      </c>
      <c r="AB3799" t="s">
        <v>174</v>
      </c>
      <c r="AC3799" t="s">
        <v>1304</v>
      </c>
      <c r="AD3799" t="s">
        <v>41</v>
      </c>
      <c r="AF3799" s="1">
        <v>43885.621296296296</v>
      </c>
    </row>
    <row r="3800" spans="1:32" x14ac:dyDescent="0.3">
      <c r="A3800">
        <v>851995</v>
      </c>
      <c r="B3800">
        <v>425480</v>
      </c>
      <c r="C3800" t="s">
        <v>19</v>
      </c>
      <c r="D3800" t="s">
        <v>20</v>
      </c>
      <c r="E3800" t="s">
        <v>19</v>
      </c>
      <c r="F3800" t="s">
        <v>24</v>
      </c>
      <c r="G3800" t="s">
        <v>19</v>
      </c>
      <c r="H3800" t="s">
        <v>19</v>
      </c>
      <c r="I3800" t="s">
        <v>19</v>
      </c>
      <c r="J3800" t="s">
        <v>19</v>
      </c>
      <c r="K3800" t="s">
        <v>20</v>
      </c>
      <c r="L3800">
        <f t="shared" si="59"/>
        <v>6</v>
      </c>
      <c r="Q3800" t="s">
        <v>9846</v>
      </c>
      <c r="R3800" t="s">
        <v>9847</v>
      </c>
      <c r="S3800" t="s">
        <v>7490</v>
      </c>
      <c r="T3800" t="s">
        <v>189</v>
      </c>
      <c r="U3800">
        <v>72616</v>
      </c>
      <c r="V3800" s="1">
        <v>43785.212962962964</v>
      </c>
      <c r="W3800" t="s">
        <v>57</v>
      </c>
      <c r="X3800" t="s">
        <v>58</v>
      </c>
      <c r="Y3800" t="s">
        <v>489</v>
      </c>
      <c r="Z3800" t="s">
        <v>89</v>
      </c>
      <c r="AA3800" t="s">
        <v>90</v>
      </c>
      <c r="AB3800" t="s">
        <v>116</v>
      </c>
      <c r="AC3800" t="s">
        <v>434</v>
      </c>
      <c r="AD3800" t="s">
        <v>118</v>
      </c>
      <c r="AF3800" s="1">
        <v>43896.43105324074</v>
      </c>
    </row>
    <row r="3801" spans="1:32" x14ac:dyDescent="0.3">
      <c r="A3801">
        <v>852159</v>
      </c>
      <c r="B3801">
        <v>1307277</v>
      </c>
      <c r="C3801" t="s">
        <v>19</v>
      </c>
      <c r="D3801" t="s">
        <v>19</v>
      </c>
      <c r="E3801" t="s">
        <v>19</v>
      </c>
      <c r="F3801" t="s">
        <v>19</v>
      </c>
      <c r="G3801" t="s">
        <v>19</v>
      </c>
      <c r="H3801" t="s">
        <v>19</v>
      </c>
      <c r="I3801" t="s">
        <v>19</v>
      </c>
      <c r="J3801" t="s">
        <v>19</v>
      </c>
      <c r="K3801" t="s">
        <v>19</v>
      </c>
      <c r="L3801">
        <f t="shared" si="59"/>
        <v>9</v>
      </c>
      <c r="M3801">
        <v>1</v>
      </c>
      <c r="Q3801" t="s">
        <v>9848</v>
      </c>
      <c r="R3801" t="s">
        <v>9849</v>
      </c>
      <c r="S3801" t="s">
        <v>9850</v>
      </c>
      <c r="T3801" t="s">
        <v>216</v>
      </c>
      <c r="U3801">
        <v>83318</v>
      </c>
      <c r="V3801" s="1">
        <v>39052</v>
      </c>
      <c r="W3801" t="s">
        <v>34</v>
      </c>
      <c r="X3801" t="s">
        <v>123</v>
      </c>
      <c r="Y3801" t="s">
        <v>36</v>
      </c>
      <c r="Z3801" t="s">
        <v>37</v>
      </c>
      <c r="AA3801" t="s">
        <v>38</v>
      </c>
      <c r="AB3801" t="s">
        <v>39</v>
      </c>
      <c r="AC3801" t="s">
        <v>217</v>
      </c>
      <c r="AD3801" t="s">
        <v>41</v>
      </c>
      <c r="AF3801" s="1">
        <v>40458</v>
      </c>
    </row>
    <row r="3802" spans="1:32" x14ac:dyDescent="0.3">
      <c r="A3802">
        <v>852538</v>
      </c>
      <c r="B3802">
        <v>5902730</v>
      </c>
      <c r="C3802" t="s">
        <v>19</v>
      </c>
      <c r="D3802" t="s">
        <v>19</v>
      </c>
      <c r="E3802" t="s">
        <v>19</v>
      </c>
      <c r="F3802" t="s">
        <v>24</v>
      </c>
      <c r="G3802" t="s">
        <v>19</v>
      </c>
      <c r="H3802" t="s">
        <v>19</v>
      </c>
      <c r="I3802" t="s">
        <v>19</v>
      </c>
      <c r="J3802" t="s">
        <v>19</v>
      </c>
      <c r="K3802" t="s">
        <v>20</v>
      </c>
      <c r="L3802">
        <f t="shared" si="59"/>
        <v>7</v>
      </c>
      <c r="Q3802" t="s">
        <v>9851</v>
      </c>
      <c r="R3802" t="s">
        <v>9852</v>
      </c>
      <c r="S3802" t="s">
        <v>9853</v>
      </c>
      <c r="T3802" t="s">
        <v>97</v>
      </c>
      <c r="U3802">
        <v>76205</v>
      </c>
      <c r="V3802" s="1">
        <v>43699.195289351854</v>
      </c>
      <c r="W3802" t="s">
        <v>57</v>
      </c>
      <c r="X3802" t="s">
        <v>234</v>
      </c>
      <c r="Y3802" t="s">
        <v>489</v>
      </c>
      <c r="Z3802" t="s">
        <v>37</v>
      </c>
      <c r="AA3802" t="s">
        <v>38</v>
      </c>
      <c r="AB3802" t="s">
        <v>484</v>
      </c>
      <c r="AC3802" t="s">
        <v>717</v>
      </c>
      <c r="AD3802" t="s">
        <v>62</v>
      </c>
      <c r="AF3802" s="1">
        <v>43738.309317129628</v>
      </c>
    </row>
    <row r="3803" spans="1:32" x14ac:dyDescent="0.3">
      <c r="A3803">
        <v>852548</v>
      </c>
      <c r="B3803">
        <v>2605244</v>
      </c>
      <c r="C3803" t="s">
        <v>19</v>
      </c>
      <c r="D3803" t="s">
        <v>19</v>
      </c>
      <c r="E3803" t="s">
        <v>19</v>
      </c>
      <c r="F3803" t="s">
        <v>24</v>
      </c>
      <c r="G3803" t="s">
        <v>20</v>
      </c>
      <c r="H3803" t="s">
        <v>19</v>
      </c>
      <c r="I3803" t="s">
        <v>19</v>
      </c>
      <c r="J3803" t="s">
        <v>19</v>
      </c>
      <c r="K3803" t="s">
        <v>24</v>
      </c>
      <c r="L3803">
        <f t="shared" si="59"/>
        <v>6</v>
      </c>
      <c r="Q3803" t="s">
        <v>3989</v>
      </c>
      <c r="R3803" t="s">
        <v>9854</v>
      </c>
      <c r="S3803" t="s">
        <v>9855</v>
      </c>
      <c r="T3803" t="s">
        <v>304</v>
      </c>
      <c r="U3803">
        <v>63701</v>
      </c>
      <c r="V3803" s="1">
        <v>43706.195983796293</v>
      </c>
      <c r="W3803" t="s">
        <v>57</v>
      </c>
      <c r="X3803" t="s">
        <v>58</v>
      </c>
      <c r="Y3803" t="s">
        <v>306</v>
      </c>
      <c r="Z3803" t="s">
        <v>89</v>
      </c>
      <c r="AA3803" t="s">
        <v>90</v>
      </c>
      <c r="AB3803" t="s">
        <v>116</v>
      </c>
      <c r="AC3803" t="s">
        <v>307</v>
      </c>
      <c r="AD3803" t="s">
        <v>118</v>
      </c>
      <c r="AF3803" s="1">
        <v>43977.575509259259</v>
      </c>
    </row>
    <row r="3804" spans="1:32" x14ac:dyDescent="0.3">
      <c r="A3804">
        <v>852571</v>
      </c>
      <c r="B3804">
        <v>2385171</v>
      </c>
      <c r="C3804" t="s">
        <v>19</v>
      </c>
      <c r="D3804" t="s">
        <v>19</v>
      </c>
      <c r="E3804" t="s">
        <v>19</v>
      </c>
      <c r="F3804" t="s">
        <v>19</v>
      </c>
      <c r="G3804" t="s">
        <v>19</v>
      </c>
      <c r="H3804" t="s">
        <v>20</v>
      </c>
      <c r="I3804" t="s">
        <v>19</v>
      </c>
      <c r="J3804" t="s">
        <v>19</v>
      </c>
      <c r="K3804" t="s">
        <v>20</v>
      </c>
      <c r="L3804">
        <f t="shared" si="59"/>
        <v>7</v>
      </c>
      <c r="Q3804" t="s">
        <v>9856</v>
      </c>
      <c r="R3804" t="s">
        <v>9857</v>
      </c>
      <c r="S3804" t="s">
        <v>9858</v>
      </c>
      <c r="T3804" t="s">
        <v>165</v>
      </c>
      <c r="U3804">
        <v>48072</v>
      </c>
      <c r="V3804" s="1">
        <v>43718.20045138889</v>
      </c>
      <c r="W3804" t="s">
        <v>34</v>
      </c>
      <c r="X3804" t="s">
        <v>87</v>
      </c>
      <c r="Y3804" t="s">
        <v>166</v>
      </c>
      <c r="Z3804" t="s">
        <v>89</v>
      </c>
      <c r="AA3804" t="s">
        <v>90</v>
      </c>
      <c r="AB3804" t="s">
        <v>167</v>
      </c>
      <c r="AC3804" t="s">
        <v>341</v>
      </c>
      <c r="AD3804" t="s">
        <v>93</v>
      </c>
      <c r="AF3804" s="1">
        <v>43846.454409722224</v>
      </c>
    </row>
    <row r="3805" spans="1:32" x14ac:dyDescent="0.3">
      <c r="A3805">
        <v>852604</v>
      </c>
      <c r="B3805">
        <v>5929938</v>
      </c>
      <c r="C3805" t="s">
        <v>19</v>
      </c>
      <c r="D3805" t="s">
        <v>19</v>
      </c>
      <c r="E3805" t="s">
        <v>19</v>
      </c>
      <c r="F3805" t="s">
        <v>24</v>
      </c>
      <c r="G3805" t="s">
        <v>19</v>
      </c>
      <c r="H3805" t="s">
        <v>20</v>
      </c>
      <c r="I3805" t="s">
        <v>19</v>
      </c>
      <c r="J3805" t="s">
        <v>19</v>
      </c>
      <c r="K3805" t="s">
        <v>20</v>
      </c>
      <c r="L3805">
        <f t="shared" si="59"/>
        <v>6</v>
      </c>
      <c r="Q3805" t="s">
        <v>9859</v>
      </c>
      <c r="R3805" t="s">
        <v>9860</v>
      </c>
      <c r="S3805" t="s">
        <v>9861</v>
      </c>
      <c r="T3805" t="s">
        <v>97</v>
      </c>
      <c r="U3805">
        <v>76109</v>
      </c>
      <c r="V3805" s="1">
        <v>43953.199791666666</v>
      </c>
      <c r="W3805" t="s">
        <v>57</v>
      </c>
      <c r="X3805" t="s">
        <v>107</v>
      </c>
      <c r="Y3805" t="s">
        <v>59</v>
      </c>
      <c r="Z3805" t="s">
        <v>37</v>
      </c>
      <c r="AA3805" t="s">
        <v>38</v>
      </c>
      <c r="AB3805" t="s">
        <v>484</v>
      </c>
      <c r="AC3805" t="s">
        <v>485</v>
      </c>
      <c r="AD3805" t="s">
        <v>62</v>
      </c>
      <c r="AF3805" s="1">
        <v>44498.692361111112</v>
      </c>
    </row>
    <row r="3806" spans="1:32" x14ac:dyDescent="0.3">
      <c r="A3806">
        <v>852932</v>
      </c>
      <c r="B3806">
        <v>114823</v>
      </c>
      <c r="C3806" t="s">
        <v>19</v>
      </c>
      <c r="D3806" t="s">
        <v>19</v>
      </c>
      <c r="E3806" t="s">
        <v>19</v>
      </c>
      <c r="F3806" t="s">
        <v>24</v>
      </c>
      <c r="G3806" t="s">
        <v>19</v>
      </c>
      <c r="H3806" t="s">
        <v>19</v>
      </c>
      <c r="I3806" t="s">
        <v>19</v>
      </c>
      <c r="J3806" t="s">
        <v>19</v>
      </c>
      <c r="K3806" t="s">
        <v>24</v>
      </c>
      <c r="L3806">
        <f t="shared" si="59"/>
        <v>7</v>
      </c>
      <c r="P3806">
        <v>1</v>
      </c>
      <c r="Q3806" t="s">
        <v>9862</v>
      </c>
      <c r="R3806" t="s">
        <v>9863</v>
      </c>
      <c r="S3806" t="s">
        <v>9864</v>
      </c>
      <c r="T3806" t="s">
        <v>139</v>
      </c>
      <c r="U3806">
        <v>35905</v>
      </c>
      <c r="V3806" s="1">
        <v>43778.198935185188</v>
      </c>
      <c r="W3806" t="s">
        <v>57</v>
      </c>
      <c r="X3806" t="s">
        <v>58</v>
      </c>
      <c r="Y3806" t="s">
        <v>140</v>
      </c>
      <c r="Z3806" t="s">
        <v>89</v>
      </c>
      <c r="AA3806" t="s">
        <v>90</v>
      </c>
      <c r="AB3806" t="s">
        <v>141</v>
      </c>
      <c r="AC3806" t="s">
        <v>246</v>
      </c>
      <c r="AD3806" t="s">
        <v>118</v>
      </c>
      <c r="AF3806" s="1">
        <v>43872.309374999997</v>
      </c>
    </row>
    <row r="3807" spans="1:32" x14ac:dyDescent="0.3">
      <c r="A3807">
        <v>852991</v>
      </c>
      <c r="B3807">
        <v>2380816</v>
      </c>
      <c r="C3807" t="s">
        <v>19</v>
      </c>
      <c r="D3807" t="s">
        <v>19</v>
      </c>
      <c r="E3807" t="s">
        <v>19</v>
      </c>
      <c r="F3807" t="s">
        <v>24</v>
      </c>
      <c r="G3807" t="s">
        <v>19</v>
      </c>
      <c r="H3807" t="s">
        <v>19</v>
      </c>
      <c r="I3807" t="s">
        <v>19</v>
      </c>
      <c r="J3807" t="s">
        <v>19</v>
      </c>
      <c r="K3807" t="s">
        <v>24</v>
      </c>
      <c r="L3807">
        <f t="shared" si="59"/>
        <v>7</v>
      </c>
      <c r="P3807">
        <v>1</v>
      </c>
      <c r="Q3807" t="s">
        <v>9865</v>
      </c>
      <c r="R3807" t="s">
        <v>9866</v>
      </c>
      <c r="S3807" t="s">
        <v>2423</v>
      </c>
      <c r="T3807" t="s">
        <v>165</v>
      </c>
      <c r="U3807">
        <v>48154</v>
      </c>
      <c r="V3807" s="1">
        <v>43767.198842592596</v>
      </c>
      <c r="W3807" t="s">
        <v>2211</v>
      </c>
      <c r="X3807" t="s">
        <v>5404</v>
      </c>
      <c r="Y3807" t="s">
        <v>166</v>
      </c>
      <c r="Z3807" t="s">
        <v>89</v>
      </c>
      <c r="AA3807" t="s">
        <v>90</v>
      </c>
      <c r="AB3807" t="s">
        <v>167</v>
      </c>
      <c r="AC3807" t="s">
        <v>202</v>
      </c>
      <c r="AD3807" t="s">
        <v>93</v>
      </c>
      <c r="AF3807" s="1">
        <v>43908.363553240742</v>
      </c>
    </row>
    <row r="3808" spans="1:32" x14ac:dyDescent="0.3">
      <c r="A3808">
        <v>853430</v>
      </c>
      <c r="B3808">
        <v>5930208</v>
      </c>
      <c r="C3808" t="s">
        <v>19</v>
      </c>
      <c r="D3808" t="s">
        <v>19</v>
      </c>
      <c r="E3808" t="s">
        <v>19</v>
      </c>
      <c r="F3808" t="s">
        <v>24</v>
      </c>
      <c r="G3808" t="s">
        <v>20</v>
      </c>
      <c r="H3808" t="s">
        <v>20</v>
      </c>
      <c r="I3808" t="s">
        <v>19</v>
      </c>
      <c r="J3808" t="s">
        <v>19</v>
      </c>
      <c r="K3808" t="s">
        <v>24</v>
      </c>
      <c r="L3808">
        <f t="shared" si="59"/>
        <v>5</v>
      </c>
      <c r="Q3808" t="s">
        <v>9867</v>
      </c>
      <c r="R3808" t="s">
        <v>9868</v>
      </c>
      <c r="S3808" t="s">
        <v>9869</v>
      </c>
      <c r="T3808" t="s">
        <v>97</v>
      </c>
      <c r="U3808">
        <v>77354</v>
      </c>
      <c r="V3808" s="1">
        <v>43888.205208333333</v>
      </c>
      <c r="W3808" t="s">
        <v>210</v>
      </c>
      <c r="X3808" t="s">
        <v>211</v>
      </c>
      <c r="Y3808" t="s">
        <v>59</v>
      </c>
      <c r="Z3808" t="s">
        <v>37</v>
      </c>
      <c r="AA3808" t="s">
        <v>38</v>
      </c>
      <c r="AB3808" t="s">
        <v>60</v>
      </c>
      <c r="AC3808" t="s">
        <v>736</v>
      </c>
      <c r="AD3808" t="s">
        <v>62</v>
      </c>
      <c r="AF3808" s="1">
        <v>44064.529675925929</v>
      </c>
    </row>
    <row r="3809" spans="1:32" x14ac:dyDescent="0.3">
      <c r="A3809">
        <v>853466</v>
      </c>
      <c r="B3809">
        <v>2386022</v>
      </c>
      <c r="C3809" t="s">
        <v>19</v>
      </c>
      <c r="D3809" t="s">
        <v>19</v>
      </c>
      <c r="E3809" t="s">
        <v>19</v>
      </c>
      <c r="F3809" t="s">
        <v>24</v>
      </c>
      <c r="G3809" t="s">
        <v>19</v>
      </c>
      <c r="H3809" t="s">
        <v>19</v>
      </c>
      <c r="I3809" t="s">
        <v>19</v>
      </c>
      <c r="J3809" t="s">
        <v>19</v>
      </c>
      <c r="K3809" t="s">
        <v>19</v>
      </c>
      <c r="L3809">
        <f t="shared" si="59"/>
        <v>8</v>
      </c>
      <c r="N3809">
        <v>1</v>
      </c>
      <c r="Q3809" t="s">
        <v>9870</v>
      </c>
      <c r="R3809" t="s">
        <v>9871</v>
      </c>
      <c r="S3809" t="s">
        <v>1060</v>
      </c>
      <c r="T3809" t="s">
        <v>165</v>
      </c>
      <c r="U3809">
        <v>48915</v>
      </c>
      <c r="V3809" s="1">
        <v>43761.206979166665</v>
      </c>
      <c r="W3809" t="s">
        <v>34</v>
      </c>
      <c r="X3809" t="s">
        <v>87</v>
      </c>
      <c r="Y3809" t="s">
        <v>166</v>
      </c>
      <c r="Z3809" t="s">
        <v>89</v>
      </c>
      <c r="AA3809" t="s">
        <v>90</v>
      </c>
      <c r="AB3809" t="s">
        <v>167</v>
      </c>
      <c r="AC3809" t="s">
        <v>830</v>
      </c>
      <c r="AD3809" t="s">
        <v>93</v>
      </c>
      <c r="AF3809" s="1">
        <v>43944.40011574074</v>
      </c>
    </row>
    <row r="3810" spans="1:32" x14ac:dyDescent="0.3">
      <c r="A3810">
        <v>854058</v>
      </c>
      <c r="B3810">
        <v>626777</v>
      </c>
      <c r="C3810" t="s">
        <v>19</v>
      </c>
      <c r="D3810" t="s">
        <v>19</v>
      </c>
      <c r="E3810" t="s">
        <v>19</v>
      </c>
      <c r="F3810" t="s">
        <v>24</v>
      </c>
      <c r="G3810" t="s">
        <v>19</v>
      </c>
      <c r="H3810" t="s">
        <v>20</v>
      </c>
      <c r="I3810" t="s">
        <v>19</v>
      </c>
      <c r="J3810" t="s">
        <v>19</v>
      </c>
      <c r="K3810" t="s">
        <v>19</v>
      </c>
      <c r="L3810">
        <f t="shared" si="59"/>
        <v>7</v>
      </c>
      <c r="Q3810" t="s">
        <v>9872</v>
      </c>
      <c r="R3810" t="s">
        <v>9873</v>
      </c>
      <c r="S3810" t="s">
        <v>9874</v>
      </c>
      <c r="T3810" t="s">
        <v>153</v>
      </c>
      <c r="U3810">
        <v>81401</v>
      </c>
      <c r="V3810" s="1">
        <v>43736.203576388885</v>
      </c>
      <c r="W3810" t="s">
        <v>34</v>
      </c>
      <c r="X3810" t="s">
        <v>35</v>
      </c>
      <c r="Y3810" t="s">
        <v>88</v>
      </c>
      <c r="Z3810" t="s">
        <v>37</v>
      </c>
      <c r="AA3810" t="s">
        <v>38</v>
      </c>
      <c r="AB3810" t="s">
        <v>154</v>
      </c>
      <c r="AC3810" t="s">
        <v>155</v>
      </c>
      <c r="AD3810" t="s">
        <v>62</v>
      </c>
      <c r="AF3810" s="1">
        <v>43769.290798611109</v>
      </c>
    </row>
    <row r="3811" spans="1:32" x14ac:dyDescent="0.3">
      <c r="A3811">
        <v>854120</v>
      </c>
      <c r="B3811">
        <v>5728639</v>
      </c>
      <c r="C3811" t="s">
        <v>19</v>
      </c>
      <c r="D3811" t="s">
        <v>19</v>
      </c>
      <c r="E3811" t="s">
        <v>19</v>
      </c>
      <c r="F3811" t="s">
        <v>24</v>
      </c>
      <c r="G3811" t="s">
        <v>19</v>
      </c>
      <c r="H3811" t="s">
        <v>20</v>
      </c>
      <c r="I3811" t="s">
        <v>19</v>
      </c>
      <c r="J3811" t="s">
        <v>19</v>
      </c>
      <c r="K3811" t="s">
        <v>19</v>
      </c>
      <c r="L3811">
        <f t="shared" si="59"/>
        <v>7</v>
      </c>
      <c r="Q3811" t="s">
        <v>9875</v>
      </c>
      <c r="R3811" t="s">
        <v>9876</v>
      </c>
      <c r="S3811" t="s">
        <v>6443</v>
      </c>
      <c r="T3811" t="s">
        <v>78</v>
      </c>
      <c r="U3811">
        <v>32177</v>
      </c>
      <c r="V3811" s="1">
        <v>43701.196226851855</v>
      </c>
      <c r="W3811" t="s">
        <v>57</v>
      </c>
      <c r="X3811" t="s">
        <v>234</v>
      </c>
      <c r="Y3811" t="s">
        <v>79</v>
      </c>
      <c r="Z3811" t="s">
        <v>70</v>
      </c>
      <c r="AA3811" t="s">
        <v>71</v>
      </c>
      <c r="AB3811" t="s">
        <v>80</v>
      </c>
      <c r="AC3811" t="s">
        <v>852</v>
      </c>
      <c r="AD3811" t="s">
        <v>82</v>
      </c>
      <c r="AF3811" s="1">
        <v>43768.625914351855</v>
      </c>
    </row>
    <row r="3812" spans="1:32" x14ac:dyDescent="0.3">
      <c r="A3812">
        <v>854521</v>
      </c>
      <c r="B3812">
        <v>599920</v>
      </c>
      <c r="C3812" t="s">
        <v>19</v>
      </c>
      <c r="D3812" t="s">
        <v>19</v>
      </c>
      <c r="E3812" t="s">
        <v>19</v>
      </c>
      <c r="F3812" t="s">
        <v>19</v>
      </c>
      <c r="G3812" t="s">
        <v>19</v>
      </c>
      <c r="H3812" t="s">
        <v>20</v>
      </c>
      <c r="I3812" t="s">
        <v>19</v>
      </c>
      <c r="J3812" t="s">
        <v>19</v>
      </c>
      <c r="K3812" t="s">
        <v>19</v>
      </c>
      <c r="L3812">
        <f t="shared" si="59"/>
        <v>8</v>
      </c>
      <c r="Q3812" t="s">
        <v>9877</v>
      </c>
      <c r="R3812" t="s">
        <v>9878</v>
      </c>
      <c r="S3812" t="s">
        <v>9879</v>
      </c>
      <c r="T3812" t="s">
        <v>172</v>
      </c>
      <c r="U3812">
        <v>95350</v>
      </c>
      <c r="V3812" s="1">
        <v>39052</v>
      </c>
      <c r="W3812" t="s">
        <v>34</v>
      </c>
      <c r="X3812" t="s">
        <v>35</v>
      </c>
      <c r="Y3812" t="s">
        <v>194</v>
      </c>
      <c r="Z3812" t="s">
        <v>37</v>
      </c>
      <c r="AA3812" t="s">
        <v>38</v>
      </c>
      <c r="AB3812" t="s">
        <v>174</v>
      </c>
      <c r="AC3812" t="s">
        <v>1304</v>
      </c>
      <c r="AD3812" t="s">
        <v>41</v>
      </c>
      <c r="AF3812" s="1">
        <v>44607.408333333333</v>
      </c>
    </row>
    <row r="3813" spans="1:32" x14ac:dyDescent="0.3">
      <c r="A3813">
        <v>854576</v>
      </c>
      <c r="B3813">
        <v>4509684</v>
      </c>
      <c r="C3813" t="s">
        <v>19</v>
      </c>
      <c r="D3813" t="s">
        <v>19</v>
      </c>
      <c r="E3813" t="s">
        <v>19</v>
      </c>
      <c r="F3813" t="s">
        <v>24</v>
      </c>
      <c r="G3813" t="s">
        <v>20</v>
      </c>
      <c r="H3813" t="s">
        <v>20</v>
      </c>
      <c r="I3813" t="s">
        <v>19</v>
      </c>
      <c r="J3813" t="s">
        <v>19</v>
      </c>
      <c r="K3813" t="s">
        <v>20</v>
      </c>
      <c r="L3813">
        <f t="shared" si="59"/>
        <v>5</v>
      </c>
      <c r="Q3813" t="s">
        <v>9880</v>
      </c>
      <c r="R3813" t="s">
        <v>9881</v>
      </c>
      <c r="S3813" t="s">
        <v>5000</v>
      </c>
      <c r="T3813" t="s">
        <v>97</v>
      </c>
      <c r="U3813">
        <v>77701</v>
      </c>
      <c r="V3813" s="1">
        <v>43755.204699074071</v>
      </c>
      <c r="W3813" t="s">
        <v>57</v>
      </c>
      <c r="X3813" t="s">
        <v>58</v>
      </c>
      <c r="Y3813" t="s">
        <v>59</v>
      </c>
      <c r="Z3813" t="s">
        <v>37</v>
      </c>
      <c r="AA3813" t="s">
        <v>38</v>
      </c>
      <c r="AB3813" t="s">
        <v>60</v>
      </c>
      <c r="AC3813" t="s">
        <v>732</v>
      </c>
      <c r="AD3813" t="s">
        <v>62</v>
      </c>
      <c r="AF3813" s="1">
        <v>43776.532025462962</v>
      </c>
    </row>
    <row r="3814" spans="1:32" x14ac:dyDescent="0.3">
      <c r="A3814">
        <v>854713</v>
      </c>
      <c r="B3814">
        <v>3927778</v>
      </c>
      <c r="C3814" t="s">
        <v>19</v>
      </c>
      <c r="D3814" t="s">
        <v>19</v>
      </c>
      <c r="E3814" t="s">
        <v>19</v>
      </c>
      <c r="F3814" t="s">
        <v>24</v>
      </c>
      <c r="G3814" t="s">
        <v>19</v>
      </c>
      <c r="H3814" t="s">
        <v>19</v>
      </c>
      <c r="I3814" t="s">
        <v>19</v>
      </c>
      <c r="J3814" t="s">
        <v>19</v>
      </c>
      <c r="K3814" t="s">
        <v>24</v>
      </c>
      <c r="L3814">
        <f t="shared" si="59"/>
        <v>7</v>
      </c>
      <c r="P3814">
        <v>1</v>
      </c>
      <c r="Q3814" t="s">
        <v>9882</v>
      </c>
      <c r="R3814" t="s">
        <v>9883</v>
      </c>
      <c r="S3814" t="s">
        <v>6779</v>
      </c>
      <c r="T3814" t="s">
        <v>459</v>
      </c>
      <c r="U3814">
        <v>16950</v>
      </c>
      <c r="V3814" s="1">
        <v>39122</v>
      </c>
      <c r="W3814" t="s">
        <v>34</v>
      </c>
      <c r="X3814" t="s">
        <v>299</v>
      </c>
      <c r="Y3814" t="s">
        <v>460</v>
      </c>
      <c r="Z3814" t="s">
        <v>70</v>
      </c>
      <c r="AA3814" t="s">
        <v>71</v>
      </c>
      <c r="AB3814" t="s">
        <v>351</v>
      </c>
      <c r="AC3814" t="s">
        <v>560</v>
      </c>
      <c r="AD3814" t="s">
        <v>316</v>
      </c>
      <c r="AF3814" s="1">
        <v>40428</v>
      </c>
    </row>
    <row r="3815" spans="1:32" x14ac:dyDescent="0.3">
      <c r="A3815">
        <v>854807</v>
      </c>
      <c r="B3815">
        <v>5672490</v>
      </c>
      <c r="C3815" t="s">
        <v>19</v>
      </c>
      <c r="D3815" t="s">
        <v>19</v>
      </c>
      <c r="E3815" t="s">
        <v>19</v>
      </c>
      <c r="F3815" t="s">
        <v>24</v>
      </c>
      <c r="G3815" t="s">
        <v>19</v>
      </c>
      <c r="H3815" t="s">
        <v>19</v>
      </c>
      <c r="I3815" t="s">
        <v>19</v>
      </c>
      <c r="J3815" t="s">
        <v>19</v>
      </c>
      <c r="K3815" t="s">
        <v>24</v>
      </c>
      <c r="L3815">
        <f t="shared" si="59"/>
        <v>7</v>
      </c>
      <c r="P3815">
        <v>1</v>
      </c>
      <c r="Q3815" t="s">
        <v>9884</v>
      </c>
      <c r="R3815" t="s">
        <v>9885</v>
      </c>
      <c r="S3815" t="s">
        <v>1631</v>
      </c>
      <c r="T3815" t="s">
        <v>172</v>
      </c>
      <c r="U3815">
        <v>93309</v>
      </c>
      <c r="V3815" s="1">
        <v>44090.200219907405</v>
      </c>
      <c r="W3815" t="s">
        <v>34</v>
      </c>
      <c r="X3815" t="s">
        <v>87</v>
      </c>
      <c r="Y3815" t="s">
        <v>173</v>
      </c>
      <c r="Z3815" t="s">
        <v>37</v>
      </c>
      <c r="AA3815" t="s">
        <v>38</v>
      </c>
      <c r="AB3815" t="s">
        <v>174</v>
      </c>
      <c r="AC3815" t="s">
        <v>1304</v>
      </c>
      <c r="AD3815" t="s">
        <v>41</v>
      </c>
      <c r="AF3815" s="1">
        <v>44141.481087962966</v>
      </c>
    </row>
    <row r="3816" spans="1:32" x14ac:dyDescent="0.3">
      <c r="A3816">
        <v>854924</v>
      </c>
      <c r="B3816">
        <v>426658</v>
      </c>
      <c r="C3816" t="s">
        <v>19</v>
      </c>
      <c r="D3816" t="s">
        <v>19</v>
      </c>
      <c r="E3816" t="s">
        <v>19</v>
      </c>
      <c r="F3816" t="s">
        <v>24</v>
      </c>
      <c r="G3816" t="s">
        <v>19</v>
      </c>
      <c r="H3816" t="s">
        <v>19</v>
      </c>
      <c r="I3816" t="s">
        <v>19</v>
      </c>
      <c r="J3816" t="s">
        <v>19</v>
      </c>
      <c r="K3816" t="s">
        <v>20</v>
      </c>
      <c r="L3816">
        <f t="shared" si="59"/>
        <v>7</v>
      </c>
      <c r="Q3816" t="s">
        <v>9886</v>
      </c>
      <c r="R3816" t="s">
        <v>9887</v>
      </c>
      <c r="S3816" t="s">
        <v>9888</v>
      </c>
      <c r="T3816" t="s">
        <v>189</v>
      </c>
      <c r="U3816">
        <v>72315</v>
      </c>
      <c r="V3816" s="1">
        <v>44538.206909722219</v>
      </c>
      <c r="W3816" t="s">
        <v>57</v>
      </c>
      <c r="X3816" t="s">
        <v>98</v>
      </c>
      <c r="Y3816" t="s">
        <v>115</v>
      </c>
      <c r="Z3816" t="s">
        <v>89</v>
      </c>
      <c r="AA3816" t="s">
        <v>90</v>
      </c>
      <c r="AB3816" t="s">
        <v>116</v>
      </c>
      <c r="AC3816" t="s">
        <v>190</v>
      </c>
      <c r="AD3816" t="s">
        <v>118</v>
      </c>
      <c r="AF3816" s="1">
        <v>44316.448831018519</v>
      </c>
    </row>
    <row r="3817" spans="1:32" x14ac:dyDescent="0.3">
      <c r="A3817">
        <v>855709</v>
      </c>
      <c r="B3817">
        <v>5929407</v>
      </c>
      <c r="C3817" t="s">
        <v>19</v>
      </c>
      <c r="D3817" t="s">
        <v>20</v>
      </c>
      <c r="E3817" t="s">
        <v>19</v>
      </c>
      <c r="F3817" t="s">
        <v>24</v>
      </c>
      <c r="G3817" t="s">
        <v>19</v>
      </c>
      <c r="H3817" t="s">
        <v>19</v>
      </c>
      <c r="I3817" t="s">
        <v>19</v>
      </c>
      <c r="J3817" t="s">
        <v>19</v>
      </c>
      <c r="K3817" t="s">
        <v>20</v>
      </c>
      <c r="L3817">
        <f t="shared" si="59"/>
        <v>6</v>
      </c>
      <c r="Q3817" t="s">
        <v>9889</v>
      </c>
      <c r="R3817" t="s">
        <v>9890</v>
      </c>
      <c r="S3817" t="s">
        <v>9891</v>
      </c>
      <c r="T3817" t="s">
        <v>97</v>
      </c>
      <c r="U3817">
        <v>79720</v>
      </c>
      <c r="V3817" s="1">
        <v>43762.202638888892</v>
      </c>
      <c r="W3817" t="s">
        <v>34</v>
      </c>
      <c r="X3817" t="s">
        <v>299</v>
      </c>
      <c r="Y3817" t="s">
        <v>489</v>
      </c>
      <c r="Z3817" t="s">
        <v>37</v>
      </c>
      <c r="AA3817" t="s">
        <v>38</v>
      </c>
      <c r="AB3817" t="s">
        <v>484</v>
      </c>
      <c r="AC3817" t="s">
        <v>508</v>
      </c>
      <c r="AD3817" t="s">
        <v>62</v>
      </c>
      <c r="AF3817" s="1">
        <v>44631.427083333336</v>
      </c>
    </row>
    <row r="3818" spans="1:32" x14ac:dyDescent="0.3">
      <c r="A3818">
        <v>856895</v>
      </c>
      <c r="B3818">
        <v>4211861</v>
      </c>
      <c r="C3818" t="s">
        <v>19</v>
      </c>
      <c r="D3818" t="s">
        <v>19</v>
      </c>
      <c r="E3818" t="s">
        <v>19</v>
      </c>
      <c r="F3818" t="s">
        <v>24</v>
      </c>
      <c r="G3818" t="s">
        <v>19</v>
      </c>
      <c r="H3818" t="s">
        <v>19</v>
      </c>
      <c r="I3818" t="s">
        <v>19</v>
      </c>
      <c r="J3818" t="s">
        <v>19</v>
      </c>
      <c r="K3818" t="s">
        <v>19</v>
      </c>
      <c r="L3818">
        <f t="shared" si="59"/>
        <v>8</v>
      </c>
      <c r="N3818">
        <v>1</v>
      </c>
      <c r="Q3818" t="s">
        <v>9892</v>
      </c>
      <c r="R3818" t="s">
        <v>9893</v>
      </c>
      <c r="S3818" t="s">
        <v>9894</v>
      </c>
      <c r="T3818" t="s">
        <v>553</v>
      </c>
      <c r="U3818">
        <v>29160</v>
      </c>
      <c r="V3818" s="1">
        <v>38838</v>
      </c>
      <c r="W3818" t="s">
        <v>501</v>
      </c>
      <c r="X3818" t="s">
        <v>502</v>
      </c>
      <c r="Y3818" t="s">
        <v>357</v>
      </c>
      <c r="Z3818" t="s">
        <v>70</v>
      </c>
      <c r="AA3818" t="s">
        <v>71</v>
      </c>
      <c r="AB3818" t="s">
        <v>358</v>
      </c>
      <c r="AC3818" t="s">
        <v>465</v>
      </c>
      <c r="AD3818" t="s">
        <v>82</v>
      </c>
      <c r="AF3818" s="1">
        <v>40941</v>
      </c>
    </row>
    <row r="3819" spans="1:32" x14ac:dyDescent="0.3">
      <c r="A3819">
        <v>857066</v>
      </c>
      <c r="B3819">
        <v>3333387</v>
      </c>
      <c r="C3819" t="s">
        <v>19</v>
      </c>
      <c r="D3819" t="s">
        <v>19</v>
      </c>
      <c r="E3819" t="s">
        <v>19</v>
      </c>
      <c r="F3819" t="s">
        <v>24</v>
      </c>
      <c r="G3819" t="s">
        <v>19</v>
      </c>
      <c r="H3819" t="s">
        <v>19</v>
      </c>
      <c r="I3819" t="s">
        <v>19</v>
      </c>
      <c r="J3819" t="s">
        <v>19</v>
      </c>
      <c r="K3819" t="s">
        <v>19</v>
      </c>
      <c r="L3819">
        <f t="shared" si="59"/>
        <v>8</v>
      </c>
      <c r="N3819">
        <v>1</v>
      </c>
      <c r="Q3819" t="s">
        <v>9895</v>
      </c>
      <c r="R3819" t="s">
        <v>9896</v>
      </c>
      <c r="S3819" t="s">
        <v>9897</v>
      </c>
      <c r="T3819" t="s">
        <v>45</v>
      </c>
      <c r="U3819">
        <v>10590</v>
      </c>
      <c r="V3819" s="1">
        <v>40870</v>
      </c>
      <c r="W3819" t="s">
        <v>661</v>
      </c>
      <c r="X3819" t="s">
        <v>2510</v>
      </c>
      <c r="Y3819" t="s">
        <v>48</v>
      </c>
      <c r="Z3819" t="s">
        <v>70</v>
      </c>
      <c r="AA3819" t="s">
        <v>71</v>
      </c>
      <c r="AB3819" t="s">
        <v>351</v>
      </c>
      <c r="AC3819" t="s">
        <v>352</v>
      </c>
      <c r="AD3819" t="s">
        <v>316</v>
      </c>
      <c r="AF3819" s="1">
        <v>40885</v>
      </c>
    </row>
    <row r="3820" spans="1:32" x14ac:dyDescent="0.3">
      <c r="A3820">
        <v>858796</v>
      </c>
      <c r="B3820">
        <v>5137143</v>
      </c>
      <c r="C3820" t="s">
        <v>19</v>
      </c>
      <c r="D3820" t="s">
        <v>19</v>
      </c>
      <c r="E3820" t="s">
        <v>19</v>
      </c>
      <c r="F3820" t="s">
        <v>24</v>
      </c>
      <c r="G3820" t="s">
        <v>19</v>
      </c>
      <c r="H3820" t="s">
        <v>19</v>
      </c>
      <c r="I3820" t="s">
        <v>19</v>
      </c>
      <c r="J3820" t="s">
        <v>19</v>
      </c>
      <c r="K3820" t="s">
        <v>24</v>
      </c>
      <c r="L3820">
        <f t="shared" si="59"/>
        <v>7</v>
      </c>
      <c r="P3820">
        <v>1</v>
      </c>
      <c r="Q3820" t="s">
        <v>9898</v>
      </c>
      <c r="R3820" t="s">
        <v>9899</v>
      </c>
      <c r="S3820" t="s">
        <v>9722</v>
      </c>
      <c r="T3820" t="s">
        <v>122</v>
      </c>
      <c r="U3820">
        <v>53095</v>
      </c>
      <c r="V3820" s="1">
        <v>43810.19798611111</v>
      </c>
      <c r="W3820" t="s">
        <v>34</v>
      </c>
      <c r="X3820" t="s">
        <v>87</v>
      </c>
      <c r="Y3820" t="s">
        <v>789</v>
      </c>
      <c r="Z3820" t="s">
        <v>89</v>
      </c>
      <c r="AA3820" t="s">
        <v>90</v>
      </c>
      <c r="AB3820" t="s">
        <v>167</v>
      </c>
      <c r="AC3820" t="s">
        <v>961</v>
      </c>
      <c r="AD3820" t="s">
        <v>93</v>
      </c>
      <c r="AF3820" s="1">
        <v>44564.293055555558</v>
      </c>
    </row>
    <row r="3821" spans="1:32" x14ac:dyDescent="0.3">
      <c r="A3821">
        <v>858810</v>
      </c>
      <c r="B3821">
        <v>1721845</v>
      </c>
      <c r="C3821" t="s">
        <v>19</v>
      </c>
      <c r="D3821" t="s">
        <v>19</v>
      </c>
      <c r="E3821" t="s">
        <v>19</v>
      </c>
      <c r="F3821" t="s">
        <v>24</v>
      </c>
      <c r="G3821" t="s">
        <v>19</v>
      </c>
      <c r="H3821" t="s">
        <v>19</v>
      </c>
      <c r="I3821" t="s">
        <v>19</v>
      </c>
      <c r="J3821" t="s">
        <v>19</v>
      </c>
      <c r="K3821" t="s">
        <v>19</v>
      </c>
      <c r="L3821">
        <f t="shared" si="59"/>
        <v>8</v>
      </c>
      <c r="N3821">
        <v>1</v>
      </c>
      <c r="Q3821" t="s">
        <v>9900</v>
      </c>
      <c r="R3821" t="s">
        <v>9901</v>
      </c>
      <c r="S3821" t="s">
        <v>2610</v>
      </c>
      <c r="T3821" t="s">
        <v>298</v>
      </c>
      <c r="U3821">
        <v>67026</v>
      </c>
      <c r="V3821" s="1">
        <v>43705.198657407411</v>
      </c>
      <c r="W3821" t="s">
        <v>34</v>
      </c>
      <c r="X3821" t="s">
        <v>35</v>
      </c>
      <c r="Y3821" t="s">
        <v>489</v>
      </c>
      <c r="Z3821" t="s">
        <v>37</v>
      </c>
      <c r="AA3821" t="s">
        <v>38</v>
      </c>
      <c r="AB3821" t="s">
        <v>154</v>
      </c>
      <c r="AC3821" t="s">
        <v>300</v>
      </c>
      <c r="AD3821" t="s">
        <v>62</v>
      </c>
      <c r="AF3821" s="1">
        <v>43728.345451388886</v>
      </c>
    </row>
    <row r="3822" spans="1:32" x14ac:dyDescent="0.3">
      <c r="A3822">
        <v>859008</v>
      </c>
      <c r="B3822">
        <v>2386414</v>
      </c>
      <c r="C3822" t="s">
        <v>19</v>
      </c>
      <c r="D3822" t="s">
        <v>19</v>
      </c>
      <c r="E3822" t="s">
        <v>19</v>
      </c>
      <c r="F3822" t="s">
        <v>24</v>
      </c>
      <c r="G3822" t="s">
        <v>19</v>
      </c>
      <c r="H3822" t="s">
        <v>20</v>
      </c>
      <c r="I3822" t="s">
        <v>19</v>
      </c>
      <c r="J3822" t="s">
        <v>19</v>
      </c>
      <c r="K3822" t="s">
        <v>24</v>
      </c>
      <c r="L3822">
        <f t="shared" si="59"/>
        <v>6</v>
      </c>
      <c r="Q3822" t="s">
        <v>9902</v>
      </c>
      <c r="R3822" t="s">
        <v>9903</v>
      </c>
      <c r="S3822" t="s">
        <v>9904</v>
      </c>
      <c r="T3822" t="s">
        <v>165</v>
      </c>
      <c r="U3822">
        <v>48193</v>
      </c>
      <c r="V3822" s="1">
        <v>43742.204583333332</v>
      </c>
      <c r="W3822" t="s">
        <v>34</v>
      </c>
      <c r="X3822" t="s">
        <v>87</v>
      </c>
      <c r="Y3822" t="s">
        <v>166</v>
      </c>
      <c r="Z3822" t="s">
        <v>89</v>
      </c>
      <c r="AA3822" t="s">
        <v>90</v>
      </c>
      <c r="AB3822" t="s">
        <v>167</v>
      </c>
      <c r="AC3822" t="s">
        <v>1669</v>
      </c>
      <c r="AD3822" t="s">
        <v>93</v>
      </c>
      <c r="AF3822" s="1">
        <v>44335.579861111109</v>
      </c>
    </row>
    <row r="3823" spans="1:32" x14ac:dyDescent="0.3">
      <c r="A3823">
        <v>859077</v>
      </c>
      <c r="B3823">
        <v>111497</v>
      </c>
      <c r="C3823" t="s">
        <v>19</v>
      </c>
      <c r="D3823" t="s">
        <v>19</v>
      </c>
      <c r="E3823" t="s">
        <v>19</v>
      </c>
      <c r="F3823" t="s">
        <v>24</v>
      </c>
      <c r="G3823" t="s">
        <v>19</v>
      </c>
      <c r="H3823" t="s">
        <v>19</v>
      </c>
      <c r="I3823" t="s">
        <v>19</v>
      </c>
      <c r="J3823" t="s">
        <v>19</v>
      </c>
      <c r="K3823" t="s">
        <v>19</v>
      </c>
      <c r="L3823">
        <f t="shared" si="59"/>
        <v>8</v>
      </c>
      <c r="N3823">
        <v>1</v>
      </c>
      <c r="Q3823" t="s">
        <v>9905</v>
      </c>
      <c r="R3823" t="s">
        <v>9906</v>
      </c>
      <c r="S3823" t="s">
        <v>9793</v>
      </c>
      <c r="T3823" t="s">
        <v>139</v>
      </c>
      <c r="U3823">
        <v>35960</v>
      </c>
      <c r="V3823" s="1">
        <v>43868.325173611112</v>
      </c>
      <c r="W3823" t="s">
        <v>57</v>
      </c>
      <c r="X3823" t="s">
        <v>58</v>
      </c>
      <c r="Y3823" t="s">
        <v>140</v>
      </c>
      <c r="Z3823" t="s">
        <v>89</v>
      </c>
      <c r="AA3823" t="s">
        <v>90</v>
      </c>
      <c r="AB3823" t="s">
        <v>141</v>
      </c>
      <c r="AC3823" t="s">
        <v>246</v>
      </c>
      <c r="AD3823" t="s">
        <v>118</v>
      </c>
      <c r="AF3823" s="1">
        <v>43937.629699074074</v>
      </c>
    </row>
    <row r="3824" spans="1:32" x14ac:dyDescent="0.3">
      <c r="A3824">
        <v>859202</v>
      </c>
      <c r="B3824">
        <v>5670410</v>
      </c>
      <c r="C3824" t="s">
        <v>19</v>
      </c>
      <c r="D3824" t="s">
        <v>19</v>
      </c>
      <c r="E3824" t="s">
        <v>19</v>
      </c>
      <c r="F3824" t="s">
        <v>19</v>
      </c>
      <c r="G3824" t="s">
        <v>19</v>
      </c>
      <c r="H3824" t="s">
        <v>19</v>
      </c>
      <c r="I3824" t="s">
        <v>19</v>
      </c>
      <c r="J3824" t="s">
        <v>19</v>
      </c>
      <c r="K3824" t="s">
        <v>19</v>
      </c>
      <c r="L3824">
        <f t="shared" si="59"/>
        <v>9</v>
      </c>
      <c r="M3824">
        <v>1</v>
      </c>
      <c r="Q3824" t="s">
        <v>9907</v>
      </c>
      <c r="R3824" t="s">
        <v>9908</v>
      </c>
      <c r="S3824" t="s">
        <v>4155</v>
      </c>
      <c r="T3824" t="s">
        <v>172</v>
      </c>
      <c r="U3824">
        <v>91754</v>
      </c>
      <c r="V3824" s="1">
        <v>43757.201423611114</v>
      </c>
      <c r="W3824" t="s">
        <v>312</v>
      </c>
      <c r="X3824" t="s">
        <v>9909</v>
      </c>
      <c r="Y3824" t="s">
        <v>173</v>
      </c>
      <c r="Z3824" t="s">
        <v>37</v>
      </c>
      <c r="AA3824" t="s">
        <v>38</v>
      </c>
      <c r="AB3824" t="s">
        <v>174</v>
      </c>
      <c r="AC3824" t="s">
        <v>277</v>
      </c>
      <c r="AD3824" t="s">
        <v>41</v>
      </c>
      <c r="AF3824" s="1">
        <v>43786.614745370367</v>
      </c>
    </row>
    <row r="3825" spans="1:32" x14ac:dyDescent="0.3">
      <c r="A3825">
        <v>859351</v>
      </c>
      <c r="B3825">
        <v>3965475</v>
      </c>
      <c r="C3825" t="s">
        <v>19</v>
      </c>
      <c r="D3825" t="s">
        <v>19</v>
      </c>
      <c r="E3825" t="s">
        <v>19</v>
      </c>
      <c r="F3825" t="s">
        <v>24</v>
      </c>
      <c r="G3825" t="s">
        <v>19</v>
      </c>
      <c r="H3825" t="s">
        <v>19</v>
      </c>
      <c r="I3825" t="s">
        <v>19</v>
      </c>
      <c r="J3825" t="s">
        <v>19</v>
      </c>
      <c r="K3825" t="s">
        <v>19</v>
      </c>
      <c r="L3825">
        <f t="shared" si="59"/>
        <v>8</v>
      </c>
      <c r="N3825">
        <v>1</v>
      </c>
      <c r="Q3825" t="s">
        <v>9910</v>
      </c>
      <c r="R3825" t="s">
        <v>9911</v>
      </c>
      <c r="S3825" t="s">
        <v>9912</v>
      </c>
      <c r="T3825" t="s">
        <v>459</v>
      </c>
      <c r="U3825">
        <v>19035</v>
      </c>
      <c r="V3825" s="1">
        <v>38930</v>
      </c>
      <c r="W3825" t="s">
        <v>34</v>
      </c>
      <c r="X3825" t="s">
        <v>123</v>
      </c>
      <c r="Y3825" t="s">
        <v>926</v>
      </c>
      <c r="Z3825" t="s">
        <v>70</v>
      </c>
      <c r="AA3825" t="s">
        <v>71</v>
      </c>
      <c r="AB3825" t="s">
        <v>72</v>
      </c>
      <c r="AC3825" t="s">
        <v>758</v>
      </c>
      <c r="AD3825" t="s">
        <v>74</v>
      </c>
      <c r="AF3825" s="1">
        <v>41761.710914351854</v>
      </c>
    </row>
    <row r="3826" spans="1:32" x14ac:dyDescent="0.3">
      <c r="A3826">
        <v>859435</v>
      </c>
      <c r="B3826">
        <v>5709160</v>
      </c>
      <c r="C3826" t="s">
        <v>19</v>
      </c>
      <c r="D3826" t="s">
        <v>19</v>
      </c>
      <c r="E3826" t="s">
        <v>19</v>
      </c>
      <c r="F3826" t="s">
        <v>24</v>
      </c>
      <c r="G3826" t="s">
        <v>19</v>
      </c>
      <c r="H3826" t="s">
        <v>19</v>
      </c>
      <c r="I3826" t="s">
        <v>19</v>
      </c>
      <c r="J3826" t="s">
        <v>19</v>
      </c>
      <c r="K3826" t="s">
        <v>19</v>
      </c>
      <c r="L3826">
        <f t="shared" si="59"/>
        <v>8</v>
      </c>
      <c r="N3826">
        <v>1</v>
      </c>
      <c r="Q3826" t="s">
        <v>9913</v>
      </c>
      <c r="R3826" t="s">
        <v>9914</v>
      </c>
      <c r="S3826" t="s">
        <v>9904</v>
      </c>
      <c r="T3826" t="s">
        <v>78</v>
      </c>
      <c r="U3826">
        <v>33569</v>
      </c>
      <c r="V3826" s="1">
        <v>45269.19803240741</v>
      </c>
      <c r="W3826" t="s">
        <v>34</v>
      </c>
      <c r="X3826" t="s">
        <v>35</v>
      </c>
      <c r="Y3826" t="s">
        <v>79</v>
      </c>
      <c r="Z3826" t="s">
        <v>70</v>
      </c>
      <c r="AA3826" t="s">
        <v>71</v>
      </c>
      <c r="AB3826" t="s">
        <v>80</v>
      </c>
      <c r="AC3826" t="s">
        <v>81</v>
      </c>
      <c r="AD3826" t="s">
        <v>82</v>
      </c>
      <c r="AF3826" s="1">
        <v>43717.394097222219</v>
      </c>
    </row>
    <row r="3827" spans="1:32" x14ac:dyDescent="0.3">
      <c r="A3827">
        <v>859461</v>
      </c>
      <c r="B3827">
        <v>5928392</v>
      </c>
      <c r="C3827" t="s">
        <v>19</v>
      </c>
      <c r="D3827" t="s">
        <v>19</v>
      </c>
      <c r="E3827" t="s">
        <v>19</v>
      </c>
      <c r="F3827" t="s">
        <v>19</v>
      </c>
      <c r="G3827" t="s">
        <v>19</v>
      </c>
      <c r="H3827" t="s">
        <v>20</v>
      </c>
      <c r="I3827" t="s">
        <v>19</v>
      </c>
      <c r="J3827" t="s">
        <v>19</v>
      </c>
      <c r="K3827" t="s">
        <v>20</v>
      </c>
      <c r="L3827">
        <f t="shared" si="59"/>
        <v>7</v>
      </c>
      <c r="Q3827" t="s">
        <v>9915</v>
      </c>
      <c r="R3827" t="s">
        <v>9916</v>
      </c>
      <c r="S3827" t="s">
        <v>9917</v>
      </c>
      <c r="T3827" t="s">
        <v>97</v>
      </c>
      <c r="U3827">
        <v>77868</v>
      </c>
      <c r="V3827" s="1">
        <v>43804.198622685188</v>
      </c>
      <c r="W3827" t="s">
        <v>210</v>
      </c>
      <c r="X3827" t="s">
        <v>448</v>
      </c>
      <c r="Y3827" t="s">
        <v>59</v>
      </c>
      <c r="Z3827" t="s">
        <v>37</v>
      </c>
      <c r="AA3827" t="s">
        <v>38</v>
      </c>
      <c r="AB3827" t="s">
        <v>60</v>
      </c>
      <c r="AC3827" t="s">
        <v>717</v>
      </c>
      <c r="AD3827" t="s">
        <v>62</v>
      </c>
      <c r="AF3827" s="1">
        <v>43857.565995370373</v>
      </c>
    </row>
    <row r="3828" spans="1:32" x14ac:dyDescent="0.3">
      <c r="A3828">
        <v>859464</v>
      </c>
      <c r="B3828">
        <v>3730543</v>
      </c>
      <c r="C3828" t="s">
        <v>19</v>
      </c>
      <c r="D3828" t="s">
        <v>19</v>
      </c>
      <c r="E3828" t="s">
        <v>20</v>
      </c>
      <c r="F3828" t="s">
        <v>24</v>
      </c>
      <c r="G3828" t="s">
        <v>20</v>
      </c>
      <c r="H3828" t="s">
        <v>19</v>
      </c>
      <c r="I3828" t="s">
        <v>19</v>
      </c>
      <c r="J3828" t="s">
        <v>19</v>
      </c>
      <c r="K3828" t="s">
        <v>20</v>
      </c>
      <c r="L3828">
        <f t="shared" si="59"/>
        <v>5</v>
      </c>
      <c r="Q3828" t="s">
        <v>9918</v>
      </c>
      <c r="R3828" t="s">
        <v>9919</v>
      </c>
      <c r="S3828" t="s">
        <v>3142</v>
      </c>
      <c r="T3828" t="s">
        <v>494</v>
      </c>
      <c r="U3828">
        <v>73112</v>
      </c>
      <c r="V3828" s="1">
        <v>43712.201111111113</v>
      </c>
      <c r="W3828" t="s">
        <v>620</v>
      </c>
      <c r="X3828" t="s">
        <v>621</v>
      </c>
      <c r="Y3828" t="s">
        <v>489</v>
      </c>
      <c r="Z3828" t="s">
        <v>37</v>
      </c>
      <c r="AA3828" t="s">
        <v>38</v>
      </c>
      <c r="AB3828" t="s">
        <v>484</v>
      </c>
      <c r="AC3828" t="s">
        <v>717</v>
      </c>
      <c r="AD3828" t="s">
        <v>62</v>
      </c>
      <c r="AF3828" s="1">
        <v>43754.50885416667</v>
      </c>
    </row>
    <row r="3829" spans="1:32" x14ac:dyDescent="0.3">
      <c r="A3829">
        <v>859605</v>
      </c>
      <c r="B3829">
        <v>4236320</v>
      </c>
      <c r="C3829" t="s">
        <v>19</v>
      </c>
      <c r="D3829" t="s">
        <v>19</v>
      </c>
      <c r="E3829" t="s">
        <v>19</v>
      </c>
      <c r="F3829" t="s">
        <v>24</v>
      </c>
      <c r="G3829" t="s">
        <v>20</v>
      </c>
      <c r="H3829" t="s">
        <v>19</v>
      </c>
      <c r="I3829" t="s">
        <v>19</v>
      </c>
      <c r="J3829" t="s">
        <v>19</v>
      </c>
      <c r="K3829" t="s">
        <v>20</v>
      </c>
      <c r="L3829">
        <f t="shared" si="59"/>
        <v>6</v>
      </c>
      <c r="Q3829" t="s">
        <v>9920</v>
      </c>
      <c r="R3829" t="s">
        <v>9921</v>
      </c>
      <c r="S3829" t="s">
        <v>9922</v>
      </c>
      <c r="T3829" t="s">
        <v>553</v>
      </c>
      <c r="U3829">
        <v>29582</v>
      </c>
      <c r="V3829" s="1">
        <v>43719.204513888886</v>
      </c>
      <c r="W3829" t="s">
        <v>57</v>
      </c>
      <c r="X3829" t="s">
        <v>234</v>
      </c>
      <c r="Y3829" t="s">
        <v>357</v>
      </c>
      <c r="Z3829" t="s">
        <v>70</v>
      </c>
      <c r="AA3829" t="s">
        <v>71</v>
      </c>
      <c r="AB3829" t="s">
        <v>358</v>
      </c>
      <c r="AC3829" t="s">
        <v>285</v>
      </c>
      <c r="AD3829" t="s">
        <v>82</v>
      </c>
      <c r="AF3829" s="1">
        <v>44545.701388888891</v>
      </c>
    </row>
    <row r="3830" spans="1:32" x14ac:dyDescent="0.3">
      <c r="A3830">
        <v>859615</v>
      </c>
      <c r="B3830">
        <v>3411333</v>
      </c>
      <c r="C3830" t="s">
        <v>19</v>
      </c>
      <c r="D3830" t="s">
        <v>19</v>
      </c>
      <c r="E3830" t="s">
        <v>19</v>
      </c>
      <c r="F3830" t="s">
        <v>24</v>
      </c>
      <c r="G3830" t="s">
        <v>19</v>
      </c>
      <c r="H3830" t="s">
        <v>20</v>
      </c>
      <c r="I3830" t="s">
        <v>19</v>
      </c>
      <c r="J3830" t="s">
        <v>19</v>
      </c>
      <c r="K3830" t="s">
        <v>19</v>
      </c>
      <c r="L3830">
        <f t="shared" si="59"/>
        <v>7</v>
      </c>
      <c r="Q3830" t="s">
        <v>9923</v>
      </c>
      <c r="R3830" t="s">
        <v>9924</v>
      </c>
      <c r="S3830" t="s">
        <v>2960</v>
      </c>
      <c r="T3830" t="s">
        <v>224</v>
      </c>
      <c r="U3830">
        <v>28677</v>
      </c>
      <c r="V3830" s="1">
        <v>43797.212835648148</v>
      </c>
      <c r="W3830" t="s">
        <v>57</v>
      </c>
      <c r="X3830" t="s">
        <v>107</v>
      </c>
      <c r="Y3830" t="s">
        <v>357</v>
      </c>
      <c r="Z3830" t="s">
        <v>70</v>
      </c>
      <c r="AA3830" t="s">
        <v>71</v>
      </c>
      <c r="AB3830" t="s">
        <v>358</v>
      </c>
      <c r="AC3830" t="s">
        <v>503</v>
      </c>
      <c r="AD3830" t="s">
        <v>82</v>
      </c>
      <c r="AF3830" s="1">
        <v>44106.449050925927</v>
      </c>
    </row>
    <row r="3831" spans="1:32" x14ac:dyDescent="0.3">
      <c r="A3831">
        <v>859803</v>
      </c>
      <c r="B3831">
        <v>5669900</v>
      </c>
      <c r="C3831" t="s">
        <v>19</v>
      </c>
      <c r="D3831" t="s">
        <v>20</v>
      </c>
      <c r="E3831" t="s">
        <v>19</v>
      </c>
      <c r="F3831" t="s">
        <v>24</v>
      </c>
      <c r="G3831" t="s">
        <v>19</v>
      </c>
      <c r="H3831" t="s">
        <v>20</v>
      </c>
      <c r="I3831" t="s">
        <v>19</v>
      </c>
      <c r="J3831" t="s">
        <v>19</v>
      </c>
      <c r="K3831" t="s">
        <v>20</v>
      </c>
      <c r="L3831">
        <f t="shared" si="59"/>
        <v>5</v>
      </c>
      <c r="Q3831" t="s">
        <v>9925</v>
      </c>
      <c r="R3831" t="s">
        <v>9926</v>
      </c>
      <c r="S3831" t="s">
        <v>1628</v>
      </c>
      <c r="T3831" t="s">
        <v>172</v>
      </c>
      <c r="U3831">
        <v>95823</v>
      </c>
      <c r="V3831" s="1">
        <v>43973.202326388891</v>
      </c>
      <c r="W3831" t="s">
        <v>34</v>
      </c>
      <c r="X3831" t="s">
        <v>35</v>
      </c>
      <c r="Y3831" t="s">
        <v>194</v>
      </c>
      <c r="Z3831" t="s">
        <v>37</v>
      </c>
      <c r="AA3831" t="s">
        <v>38</v>
      </c>
      <c r="AB3831" t="s">
        <v>174</v>
      </c>
      <c r="AC3831" t="s">
        <v>195</v>
      </c>
      <c r="AD3831" t="s">
        <v>41</v>
      </c>
      <c r="AF3831" s="1">
        <v>44561.852777777778</v>
      </c>
    </row>
    <row r="3832" spans="1:32" x14ac:dyDescent="0.3">
      <c r="A3832">
        <v>859804</v>
      </c>
      <c r="B3832">
        <v>1942057</v>
      </c>
      <c r="C3832" t="s">
        <v>19</v>
      </c>
      <c r="D3832" t="s">
        <v>19</v>
      </c>
      <c r="E3832" t="s">
        <v>19</v>
      </c>
      <c r="F3832" t="s">
        <v>24</v>
      </c>
      <c r="G3832" t="s">
        <v>19</v>
      </c>
      <c r="H3832" t="s">
        <v>19</v>
      </c>
      <c r="I3832" t="s">
        <v>19</v>
      </c>
      <c r="J3832" t="s">
        <v>19</v>
      </c>
      <c r="K3832" t="s">
        <v>19</v>
      </c>
      <c r="L3832">
        <f t="shared" si="59"/>
        <v>8</v>
      </c>
      <c r="N3832">
        <v>1</v>
      </c>
      <c r="Q3832" t="s">
        <v>9927</v>
      </c>
      <c r="R3832" t="s">
        <v>9928</v>
      </c>
      <c r="S3832" t="s">
        <v>9929</v>
      </c>
      <c r="T3832" t="s">
        <v>56</v>
      </c>
      <c r="U3832">
        <v>71449</v>
      </c>
      <c r="V3832" s="1">
        <v>43727.204074074078</v>
      </c>
      <c r="W3832" t="s">
        <v>57</v>
      </c>
      <c r="X3832" t="s">
        <v>58</v>
      </c>
      <c r="Y3832" t="s">
        <v>59</v>
      </c>
      <c r="Z3832" t="s">
        <v>37</v>
      </c>
      <c r="AA3832" t="s">
        <v>38</v>
      </c>
      <c r="AB3832" t="s">
        <v>60</v>
      </c>
      <c r="AC3832" t="s">
        <v>736</v>
      </c>
      <c r="AD3832" t="s">
        <v>62</v>
      </c>
      <c r="AF3832" s="1">
        <v>44130.403969907406</v>
      </c>
    </row>
    <row r="3833" spans="1:32" x14ac:dyDescent="0.3">
      <c r="A3833">
        <v>859849</v>
      </c>
      <c r="B3833">
        <v>4424305</v>
      </c>
      <c r="C3833" t="s">
        <v>19</v>
      </c>
      <c r="D3833" t="s">
        <v>19</v>
      </c>
      <c r="E3833" t="s">
        <v>19</v>
      </c>
      <c r="F3833" t="s">
        <v>24</v>
      </c>
      <c r="G3833" t="s">
        <v>19</v>
      </c>
      <c r="H3833" t="s">
        <v>19</v>
      </c>
      <c r="I3833" t="s">
        <v>19</v>
      </c>
      <c r="J3833" t="s">
        <v>19</v>
      </c>
      <c r="K3833" t="s">
        <v>24</v>
      </c>
      <c r="L3833">
        <f t="shared" si="59"/>
        <v>7</v>
      </c>
      <c r="P3833">
        <v>1</v>
      </c>
      <c r="Q3833" t="s">
        <v>9930</v>
      </c>
      <c r="R3833" t="s">
        <v>9931</v>
      </c>
      <c r="S3833" t="s">
        <v>9932</v>
      </c>
      <c r="T3833" t="s">
        <v>281</v>
      </c>
      <c r="U3833">
        <v>38549</v>
      </c>
      <c r="V3833" s="1">
        <v>41162</v>
      </c>
      <c r="W3833" t="s">
        <v>57</v>
      </c>
      <c r="X3833" t="s">
        <v>58</v>
      </c>
      <c r="Y3833" t="s">
        <v>140</v>
      </c>
      <c r="Z3833" t="s">
        <v>89</v>
      </c>
      <c r="AA3833" t="s">
        <v>90</v>
      </c>
      <c r="AB3833" t="s">
        <v>141</v>
      </c>
      <c r="AC3833" t="s">
        <v>426</v>
      </c>
      <c r="AD3833" t="s">
        <v>118</v>
      </c>
      <c r="AF3833" s="1">
        <v>41362</v>
      </c>
    </row>
    <row r="3834" spans="1:32" x14ac:dyDescent="0.3">
      <c r="A3834">
        <v>860249</v>
      </c>
      <c r="B3834">
        <v>3727077</v>
      </c>
      <c r="C3834" t="s">
        <v>19</v>
      </c>
      <c r="D3834" t="s">
        <v>19</v>
      </c>
      <c r="E3834" t="s">
        <v>19</v>
      </c>
      <c r="F3834" t="s">
        <v>24</v>
      </c>
      <c r="G3834" t="s">
        <v>19</v>
      </c>
      <c r="H3834" t="s">
        <v>19</v>
      </c>
      <c r="I3834" t="s">
        <v>19</v>
      </c>
      <c r="J3834" t="s">
        <v>19</v>
      </c>
      <c r="K3834" t="s">
        <v>24</v>
      </c>
      <c r="L3834">
        <f t="shared" si="59"/>
        <v>7</v>
      </c>
      <c r="P3834">
        <v>1</v>
      </c>
      <c r="Q3834" t="s">
        <v>9933</v>
      </c>
      <c r="R3834" t="s">
        <v>9934</v>
      </c>
      <c r="S3834" t="s">
        <v>3142</v>
      </c>
      <c r="T3834" t="s">
        <v>494</v>
      </c>
      <c r="U3834">
        <v>73170</v>
      </c>
      <c r="V3834" s="1">
        <v>41282</v>
      </c>
      <c r="W3834" t="s">
        <v>636</v>
      </c>
      <c r="X3834" t="s">
        <v>2352</v>
      </c>
      <c r="Y3834" t="s">
        <v>489</v>
      </c>
      <c r="Z3834" t="s">
        <v>37</v>
      </c>
      <c r="AA3834" t="s">
        <v>38</v>
      </c>
      <c r="AB3834" t="s">
        <v>484</v>
      </c>
      <c r="AC3834" t="s">
        <v>497</v>
      </c>
      <c r="AD3834" t="s">
        <v>62</v>
      </c>
      <c r="AF3834" s="1">
        <v>41738.879513888889</v>
      </c>
    </row>
    <row r="3835" spans="1:32" x14ac:dyDescent="0.3">
      <c r="A3835">
        <v>860704</v>
      </c>
      <c r="B3835">
        <v>4107579</v>
      </c>
      <c r="C3835" t="s">
        <v>19</v>
      </c>
      <c r="D3835" t="s">
        <v>19</v>
      </c>
      <c r="E3835" t="s">
        <v>19</v>
      </c>
      <c r="F3835" t="s">
        <v>24</v>
      </c>
      <c r="G3835" t="s">
        <v>19</v>
      </c>
      <c r="H3835" t="s">
        <v>19</v>
      </c>
      <c r="I3835" t="s">
        <v>19</v>
      </c>
      <c r="J3835" t="s">
        <v>19</v>
      </c>
      <c r="K3835" t="s">
        <v>24</v>
      </c>
      <c r="L3835">
        <f t="shared" si="59"/>
        <v>7</v>
      </c>
      <c r="P3835">
        <v>1</v>
      </c>
      <c r="Q3835" t="s">
        <v>9935</v>
      </c>
      <c r="R3835" t="s">
        <v>9936</v>
      </c>
      <c r="S3835" t="s">
        <v>9937</v>
      </c>
      <c r="T3835" t="s">
        <v>2340</v>
      </c>
      <c r="U3835">
        <v>2891</v>
      </c>
      <c r="V3835" s="1">
        <v>41535</v>
      </c>
      <c r="W3835" t="s">
        <v>34</v>
      </c>
      <c r="X3835" t="s">
        <v>87</v>
      </c>
      <c r="Y3835" t="s">
        <v>48</v>
      </c>
      <c r="Z3835" t="s">
        <v>70</v>
      </c>
      <c r="AA3835" t="s">
        <v>71</v>
      </c>
      <c r="AB3835" t="s">
        <v>351</v>
      </c>
      <c r="AC3835" t="s">
        <v>747</v>
      </c>
      <c r="AD3835" t="s">
        <v>316</v>
      </c>
      <c r="AF3835" s="1">
        <v>41593</v>
      </c>
    </row>
    <row r="3836" spans="1:32" x14ac:dyDescent="0.3">
      <c r="A3836">
        <v>861173</v>
      </c>
      <c r="B3836">
        <v>4234528</v>
      </c>
      <c r="C3836" t="s">
        <v>19</v>
      </c>
      <c r="D3836" t="s">
        <v>19</v>
      </c>
      <c r="E3836" t="s">
        <v>19</v>
      </c>
      <c r="F3836" t="s">
        <v>24</v>
      </c>
      <c r="G3836" t="s">
        <v>20</v>
      </c>
      <c r="H3836" t="s">
        <v>19</v>
      </c>
      <c r="I3836" t="s">
        <v>19</v>
      </c>
      <c r="J3836" t="s">
        <v>19</v>
      </c>
      <c r="K3836" t="s">
        <v>19</v>
      </c>
      <c r="L3836">
        <f t="shared" si="59"/>
        <v>7</v>
      </c>
      <c r="Q3836" t="s">
        <v>9938</v>
      </c>
      <c r="R3836" t="s">
        <v>9939</v>
      </c>
      <c r="S3836" t="s">
        <v>9940</v>
      </c>
      <c r="T3836" t="s">
        <v>553</v>
      </c>
      <c r="U3836">
        <v>29511</v>
      </c>
      <c r="V3836" s="1">
        <v>43792.213055555556</v>
      </c>
      <c r="W3836" t="s">
        <v>57</v>
      </c>
      <c r="X3836" t="s">
        <v>58</v>
      </c>
      <c r="Y3836" t="s">
        <v>357</v>
      </c>
      <c r="Z3836" t="s">
        <v>70</v>
      </c>
      <c r="AA3836" t="s">
        <v>71</v>
      </c>
      <c r="AB3836" t="s">
        <v>358</v>
      </c>
      <c r="AC3836" t="s">
        <v>503</v>
      </c>
      <c r="AD3836" t="s">
        <v>82</v>
      </c>
      <c r="AF3836" s="1">
        <v>44642.375694444447</v>
      </c>
    </row>
    <row r="3837" spans="1:32" x14ac:dyDescent="0.3">
      <c r="A3837">
        <v>861446</v>
      </c>
      <c r="B3837">
        <v>3918717</v>
      </c>
      <c r="C3837" t="s">
        <v>19</v>
      </c>
      <c r="D3837" t="s">
        <v>19</v>
      </c>
      <c r="E3837" t="s">
        <v>19</v>
      </c>
      <c r="F3837" t="s">
        <v>24</v>
      </c>
      <c r="G3837" t="s">
        <v>19</v>
      </c>
      <c r="H3837" t="s">
        <v>19</v>
      </c>
      <c r="I3837" t="s">
        <v>19</v>
      </c>
      <c r="J3837" t="s">
        <v>19</v>
      </c>
      <c r="K3837" t="s">
        <v>24</v>
      </c>
      <c r="L3837">
        <f t="shared" si="59"/>
        <v>7</v>
      </c>
      <c r="P3837">
        <v>1</v>
      </c>
      <c r="Q3837" t="s">
        <v>9941</v>
      </c>
      <c r="R3837" t="s">
        <v>9942</v>
      </c>
      <c r="S3837" t="s">
        <v>5364</v>
      </c>
      <c r="T3837" t="s">
        <v>459</v>
      </c>
      <c r="U3837">
        <v>15905</v>
      </c>
      <c r="V3837" s="1">
        <v>40437</v>
      </c>
      <c r="W3837" t="s">
        <v>34</v>
      </c>
      <c r="X3837" t="s">
        <v>87</v>
      </c>
      <c r="Y3837" t="s">
        <v>367</v>
      </c>
      <c r="Z3837" t="s">
        <v>70</v>
      </c>
      <c r="AA3837" t="s">
        <v>71</v>
      </c>
      <c r="AB3837" t="s">
        <v>351</v>
      </c>
      <c r="AC3837" t="s">
        <v>461</v>
      </c>
      <c r="AD3837" t="s">
        <v>316</v>
      </c>
      <c r="AF3837" s="1">
        <v>41461</v>
      </c>
    </row>
    <row r="3838" spans="1:32" x14ac:dyDescent="0.3">
      <c r="A3838">
        <v>861466</v>
      </c>
      <c r="B3838">
        <v>2592586</v>
      </c>
      <c r="C3838" t="s">
        <v>19</v>
      </c>
      <c r="D3838" t="s">
        <v>19</v>
      </c>
      <c r="E3838" t="s">
        <v>19</v>
      </c>
      <c r="F3838" t="s">
        <v>24</v>
      </c>
      <c r="G3838" t="s">
        <v>19</v>
      </c>
      <c r="H3838" t="s">
        <v>19</v>
      </c>
      <c r="I3838" t="s">
        <v>19</v>
      </c>
      <c r="J3838" t="s">
        <v>19</v>
      </c>
      <c r="K3838" t="s">
        <v>24</v>
      </c>
      <c r="L3838">
        <f t="shared" si="59"/>
        <v>7</v>
      </c>
      <c r="P3838">
        <v>1</v>
      </c>
      <c r="Q3838" t="s">
        <v>9943</v>
      </c>
      <c r="R3838" t="s">
        <v>9944</v>
      </c>
      <c r="S3838" t="s">
        <v>1460</v>
      </c>
      <c r="T3838" t="s">
        <v>114</v>
      </c>
      <c r="U3838">
        <v>39095</v>
      </c>
      <c r="V3838" s="1">
        <v>43761.206979166665</v>
      </c>
      <c r="W3838" t="s">
        <v>57</v>
      </c>
      <c r="X3838" t="s">
        <v>370</v>
      </c>
      <c r="Y3838" t="s">
        <v>140</v>
      </c>
      <c r="Z3838" t="s">
        <v>89</v>
      </c>
      <c r="AA3838" t="s">
        <v>90</v>
      </c>
      <c r="AB3838" t="s">
        <v>141</v>
      </c>
      <c r="AC3838" t="s">
        <v>422</v>
      </c>
      <c r="AD3838" t="s">
        <v>118</v>
      </c>
      <c r="AF3838" s="1">
        <v>44004.546979166669</v>
      </c>
    </row>
    <row r="3839" spans="1:32" x14ac:dyDescent="0.3">
      <c r="A3839">
        <v>861707</v>
      </c>
      <c r="B3839">
        <v>2592423</v>
      </c>
      <c r="C3839" t="s">
        <v>19</v>
      </c>
      <c r="D3839" t="s">
        <v>19</v>
      </c>
      <c r="E3839" t="s">
        <v>19</v>
      </c>
      <c r="F3839" t="s">
        <v>24</v>
      </c>
      <c r="G3839" t="s">
        <v>19</v>
      </c>
      <c r="H3839" t="s">
        <v>19</v>
      </c>
      <c r="I3839" t="s">
        <v>19</v>
      </c>
      <c r="J3839" t="s">
        <v>19</v>
      </c>
      <c r="K3839" t="s">
        <v>24</v>
      </c>
      <c r="L3839">
        <f t="shared" si="59"/>
        <v>7</v>
      </c>
      <c r="P3839">
        <v>1</v>
      </c>
      <c r="Q3839" t="s">
        <v>9945</v>
      </c>
      <c r="R3839" t="s">
        <v>9946</v>
      </c>
      <c r="S3839" t="s">
        <v>8955</v>
      </c>
      <c r="T3839" t="s">
        <v>114</v>
      </c>
      <c r="U3839">
        <v>39159</v>
      </c>
      <c r="V3839" s="1">
        <v>43740.203923611109</v>
      </c>
      <c r="W3839" t="s">
        <v>1396</v>
      </c>
      <c r="X3839" t="s">
        <v>1397</v>
      </c>
      <c r="Y3839" t="s">
        <v>140</v>
      </c>
      <c r="Z3839" t="s">
        <v>89</v>
      </c>
      <c r="AA3839" t="s">
        <v>90</v>
      </c>
      <c r="AB3839" t="s">
        <v>141</v>
      </c>
      <c r="AC3839" t="s">
        <v>422</v>
      </c>
      <c r="AD3839" t="s">
        <v>118</v>
      </c>
      <c r="AF3839" s="1">
        <v>43760.618715277778</v>
      </c>
    </row>
    <row r="3840" spans="1:32" x14ac:dyDescent="0.3">
      <c r="A3840">
        <v>861837</v>
      </c>
      <c r="B3840">
        <v>2613506</v>
      </c>
      <c r="C3840" t="s">
        <v>19</v>
      </c>
      <c r="D3840" t="s">
        <v>20</v>
      </c>
      <c r="E3840" t="s">
        <v>19</v>
      </c>
      <c r="F3840" t="s">
        <v>24</v>
      </c>
      <c r="G3840" t="s">
        <v>19</v>
      </c>
      <c r="H3840" t="s">
        <v>20</v>
      </c>
      <c r="I3840" t="s">
        <v>19</v>
      </c>
      <c r="J3840" t="s">
        <v>19</v>
      </c>
      <c r="K3840" t="s">
        <v>20</v>
      </c>
      <c r="L3840">
        <f t="shared" si="59"/>
        <v>5</v>
      </c>
      <c r="Q3840" t="s">
        <v>5540</v>
      </c>
      <c r="R3840" t="s">
        <v>9947</v>
      </c>
      <c r="S3840" t="s">
        <v>9948</v>
      </c>
      <c r="T3840" t="s">
        <v>304</v>
      </c>
      <c r="U3840">
        <v>63376</v>
      </c>
      <c r="V3840" s="1">
        <v>43741.222430555557</v>
      </c>
      <c r="W3840" t="s">
        <v>636</v>
      </c>
      <c r="X3840" t="s">
        <v>636</v>
      </c>
      <c r="Y3840" t="s">
        <v>306</v>
      </c>
      <c r="Z3840" t="s">
        <v>89</v>
      </c>
      <c r="AA3840" t="s">
        <v>90</v>
      </c>
      <c r="AB3840" t="s">
        <v>116</v>
      </c>
      <c r="AC3840" t="s">
        <v>564</v>
      </c>
      <c r="AD3840" t="s">
        <v>118</v>
      </c>
      <c r="AF3840" s="1">
        <v>44561.902777777781</v>
      </c>
    </row>
    <row r="3841" spans="1:32" x14ac:dyDescent="0.3">
      <c r="A3841">
        <v>861838</v>
      </c>
      <c r="B3841">
        <v>2641997</v>
      </c>
      <c r="C3841" t="s">
        <v>19</v>
      </c>
      <c r="D3841" t="s">
        <v>19</v>
      </c>
      <c r="E3841" t="s">
        <v>19</v>
      </c>
      <c r="F3841" t="s">
        <v>24</v>
      </c>
      <c r="G3841" t="s">
        <v>19</v>
      </c>
      <c r="H3841" t="s">
        <v>19</v>
      </c>
      <c r="I3841" t="s">
        <v>19</v>
      </c>
      <c r="J3841" t="s">
        <v>19</v>
      </c>
      <c r="K3841" t="s">
        <v>24</v>
      </c>
      <c r="L3841">
        <f t="shared" si="59"/>
        <v>7</v>
      </c>
      <c r="P3841">
        <v>1</v>
      </c>
      <c r="Q3841" t="s">
        <v>9949</v>
      </c>
      <c r="R3841" t="s">
        <v>9950</v>
      </c>
      <c r="S3841" t="s">
        <v>9948</v>
      </c>
      <c r="T3841" t="s">
        <v>304</v>
      </c>
      <c r="U3841">
        <v>63376</v>
      </c>
      <c r="V3841" s="1">
        <v>44656.222962962966</v>
      </c>
      <c r="W3841" t="s">
        <v>636</v>
      </c>
      <c r="X3841" t="s">
        <v>636</v>
      </c>
      <c r="Y3841" t="s">
        <v>306</v>
      </c>
      <c r="Z3841" t="s">
        <v>89</v>
      </c>
      <c r="AA3841" t="s">
        <v>90</v>
      </c>
      <c r="AB3841" t="s">
        <v>116</v>
      </c>
      <c r="AC3841" t="s">
        <v>564</v>
      </c>
      <c r="AD3841" t="s">
        <v>118</v>
      </c>
      <c r="AF3841" s="1">
        <v>44858.318749999999</v>
      </c>
    </row>
    <row r="3842" spans="1:32" x14ac:dyDescent="0.3">
      <c r="A3842">
        <v>861863</v>
      </c>
      <c r="B3842">
        <v>1838284</v>
      </c>
      <c r="C3842" t="s">
        <v>19</v>
      </c>
      <c r="D3842" t="s">
        <v>19</v>
      </c>
      <c r="E3842" t="s">
        <v>20</v>
      </c>
      <c r="F3842" t="s">
        <v>24</v>
      </c>
      <c r="G3842" t="s">
        <v>20</v>
      </c>
      <c r="H3842" t="s">
        <v>19</v>
      </c>
      <c r="I3842" t="s">
        <v>19</v>
      </c>
      <c r="J3842" t="s">
        <v>19</v>
      </c>
      <c r="K3842" t="s">
        <v>19</v>
      </c>
      <c r="L3842">
        <f t="shared" si="59"/>
        <v>6</v>
      </c>
      <c r="Q3842" t="s">
        <v>9951</v>
      </c>
      <c r="R3842" t="s">
        <v>9952</v>
      </c>
      <c r="S3842" t="s">
        <v>9953</v>
      </c>
      <c r="T3842" t="s">
        <v>590</v>
      </c>
      <c r="U3842">
        <v>42351</v>
      </c>
      <c r="V3842" s="1">
        <v>43840.19771990741</v>
      </c>
      <c r="W3842" t="s">
        <v>57</v>
      </c>
      <c r="X3842" t="s">
        <v>107</v>
      </c>
      <c r="Y3842" t="s">
        <v>367</v>
      </c>
      <c r="Z3842" t="s">
        <v>89</v>
      </c>
      <c r="AA3842" t="s">
        <v>90</v>
      </c>
      <c r="AB3842" t="s">
        <v>116</v>
      </c>
      <c r="AC3842" t="s">
        <v>632</v>
      </c>
      <c r="AD3842" t="s">
        <v>118</v>
      </c>
      <c r="AF3842" s="1">
        <v>44138.672430555554</v>
      </c>
    </row>
    <row r="3843" spans="1:32" x14ac:dyDescent="0.3">
      <c r="A3843">
        <v>861960</v>
      </c>
      <c r="B3843">
        <v>5809201</v>
      </c>
      <c r="C3843" t="s">
        <v>19</v>
      </c>
      <c r="D3843" t="s">
        <v>19</v>
      </c>
      <c r="E3843" t="s">
        <v>19</v>
      </c>
      <c r="F3843" t="s">
        <v>24</v>
      </c>
      <c r="G3843" t="s">
        <v>19</v>
      </c>
      <c r="H3843" t="s">
        <v>19</v>
      </c>
      <c r="I3843" t="s">
        <v>19</v>
      </c>
      <c r="J3843" t="s">
        <v>19</v>
      </c>
      <c r="K3843" t="s">
        <v>19</v>
      </c>
      <c r="L3843">
        <f t="shared" si="59"/>
        <v>8</v>
      </c>
      <c r="N3843">
        <v>1</v>
      </c>
      <c r="Q3843" t="s">
        <v>9954</v>
      </c>
      <c r="R3843" t="s">
        <v>9955</v>
      </c>
      <c r="S3843" t="s">
        <v>9956</v>
      </c>
      <c r="T3843" t="s">
        <v>45</v>
      </c>
      <c r="U3843">
        <v>13648</v>
      </c>
      <c r="V3843" s="1">
        <v>43786.250763888886</v>
      </c>
      <c r="W3843" t="s">
        <v>57</v>
      </c>
      <c r="X3843" t="s">
        <v>58</v>
      </c>
      <c r="Y3843" t="s">
        <v>460</v>
      </c>
      <c r="Z3843" t="s">
        <v>70</v>
      </c>
      <c r="AA3843" t="s">
        <v>71</v>
      </c>
      <c r="AB3843" t="s">
        <v>351</v>
      </c>
      <c r="AC3843" t="s">
        <v>560</v>
      </c>
      <c r="AD3843" t="s">
        <v>316</v>
      </c>
      <c r="AF3843" s="1">
        <v>43846.300891203704</v>
      </c>
    </row>
    <row r="3844" spans="1:32" x14ac:dyDescent="0.3">
      <c r="A3844">
        <v>862289</v>
      </c>
      <c r="B3844">
        <v>2369608</v>
      </c>
      <c r="C3844" t="s">
        <v>19</v>
      </c>
      <c r="D3844" t="s">
        <v>19</v>
      </c>
      <c r="E3844" t="s">
        <v>19</v>
      </c>
      <c r="F3844" t="s">
        <v>19</v>
      </c>
      <c r="G3844" t="s">
        <v>19</v>
      </c>
      <c r="H3844" t="s">
        <v>19</v>
      </c>
      <c r="I3844" t="s">
        <v>19</v>
      </c>
      <c r="J3844" t="s">
        <v>19</v>
      </c>
      <c r="K3844" t="s">
        <v>20</v>
      </c>
      <c r="L3844">
        <f t="shared" si="59"/>
        <v>8</v>
      </c>
      <c r="Q3844" t="s">
        <v>9957</v>
      </c>
      <c r="R3844" t="s">
        <v>9958</v>
      </c>
      <c r="S3844" t="s">
        <v>1476</v>
      </c>
      <c r="T3844" t="s">
        <v>165</v>
      </c>
      <c r="U3844">
        <v>48334</v>
      </c>
      <c r="V3844" s="1">
        <v>43789.197789351849</v>
      </c>
      <c r="W3844" t="s">
        <v>34</v>
      </c>
      <c r="X3844" t="s">
        <v>87</v>
      </c>
      <c r="Y3844" t="s">
        <v>166</v>
      </c>
      <c r="Z3844" t="s">
        <v>89</v>
      </c>
      <c r="AA3844" t="s">
        <v>90</v>
      </c>
      <c r="AB3844" t="s">
        <v>167</v>
      </c>
      <c r="AC3844" t="s">
        <v>202</v>
      </c>
      <c r="AD3844" t="s">
        <v>93</v>
      </c>
      <c r="AF3844" s="1">
        <v>43816.405891203707</v>
      </c>
    </row>
    <row r="3845" spans="1:32" x14ac:dyDescent="0.3">
      <c r="A3845">
        <v>862542</v>
      </c>
      <c r="B3845">
        <v>525343</v>
      </c>
      <c r="C3845" t="s">
        <v>19</v>
      </c>
      <c r="D3845" t="s">
        <v>19</v>
      </c>
      <c r="E3845" t="s">
        <v>19</v>
      </c>
      <c r="F3845" t="s">
        <v>24</v>
      </c>
      <c r="G3845" t="s">
        <v>19</v>
      </c>
      <c r="H3845" t="s">
        <v>19</v>
      </c>
      <c r="I3845" t="s">
        <v>19</v>
      </c>
      <c r="J3845" t="s">
        <v>19</v>
      </c>
      <c r="K3845" t="s">
        <v>19</v>
      </c>
      <c r="L3845">
        <f t="shared" si="59"/>
        <v>8</v>
      </c>
      <c r="N3845">
        <v>1</v>
      </c>
      <c r="Q3845" t="s">
        <v>9959</v>
      </c>
      <c r="R3845" t="s">
        <v>9960</v>
      </c>
      <c r="S3845" t="s">
        <v>9961</v>
      </c>
      <c r="T3845" t="s">
        <v>172</v>
      </c>
      <c r="U3845">
        <v>93023</v>
      </c>
      <c r="V3845" s="1">
        <v>43732.242418981485</v>
      </c>
      <c r="W3845" t="s">
        <v>34</v>
      </c>
      <c r="X3845" t="s">
        <v>35</v>
      </c>
      <c r="Y3845" t="s">
        <v>173</v>
      </c>
      <c r="Z3845" t="s">
        <v>37</v>
      </c>
      <c r="AA3845" t="s">
        <v>38</v>
      </c>
      <c r="AB3845" t="s">
        <v>174</v>
      </c>
      <c r="AC3845" t="s">
        <v>277</v>
      </c>
      <c r="AD3845" t="s">
        <v>41</v>
      </c>
      <c r="AF3845" s="1">
        <v>43748.495254629626</v>
      </c>
    </row>
    <row r="3846" spans="1:32" x14ac:dyDescent="0.3">
      <c r="A3846">
        <v>862584</v>
      </c>
      <c r="B3846">
        <v>5928758</v>
      </c>
      <c r="C3846" t="s">
        <v>19</v>
      </c>
      <c r="D3846" t="s">
        <v>19</v>
      </c>
      <c r="E3846" t="s">
        <v>19</v>
      </c>
      <c r="F3846" t="s">
        <v>24</v>
      </c>
      <c r="G3846" t="s">
        <v>19</v>
      </c>
      <c r="H3846" t="s">
        <v>19</v>
      </c>
      <c r="I3846" t="s">
        <v>19</v>
      </c>
      <c r="J3846" t="s">
        <v>19</v>
      </c>
      <c r="K3846" t="s">
        <v>19</v>
      </c>
      <c r="L3846">
        <f t="shared" si="59"/>
        <v>8</v>
      </c>
      <c r="N3846">
        <v>1</v>
      </c>
      <c r="Q3846" t="s">
        <v>9962</v>
      </c>
      <c r="R3846" t="s">
        <v>9963</v>
      </c>
      <c r="S3846" t="s">
        <v>6374</v>
      </c>
      <c r="T3846" t="s">
        <v>97</v>
      </c>
      <c r="U3846">
        <v>75062</v>
      </c>
      <c r="V3846" s="1">
        <v>43866.211504629631</v>
      </c>
      <c r="W3846" t="s">
        <v>210</v>
      </c>
      <c r="X3846" t="s">
        <v>448</v>
      </c>
      <c r="Y3846" t="s">
        <v>489</v>
      </c>
      <c r="Z3846" t="s">
        <v>37</v>
      </c>
      <c r="AA3846" t="s">
        <v>38</v>
      </c>
      <c r="AB3846" t="s">
        <v>484</v>
      </c>
      <c r="AC3846" t="s">
        <v>717</v>
      </c>
      <c r="AD3846" t="s">
        <v>62</v>
      </c>
      <c r="AF3846" s="1">
        <v>43892.561076388891</v>
      </c>
    </row>
    <row r="3847" spans="1:32" x14ac:dyDescent="0.3">
      <c r="A3847">
        <v>862609</v>
      </c>
      <c r="B3847">
        <v>1491389</v>
      </c>
      <c r="C3847" t="s">
        <v>19</v>
      </c>
      <c r="D3847" t="s">
        <v>19</v>
      </c>
      <c r="E3847" t="s">
        <v>19</v>
      </c>
      <c r="F3847" t="s">
        <v>24</v>
      </c>
      <c r="G3847" t="s">
        <v>19</v>
      </c>
      <c r="H3847" t="s">
        <v>19</v>
      </c>
      <c r="I3847" t="s">
        <v>19</v>
      </c>
      <c r="J3847" t="s">
        <v>19</v>
      </c>
      <c r="K3847" t="s">
        <v>20</v>
      </c>
      <c r="L3847">
        <f t="shared" ref="L3847:L3910" si="60">COUNTIF(C3847:K3847,"Y")</f>
        <v>7</v>
      </c>
      <c r="Q3847" t="s">
        <v>9964</v>
      </c>
      <c r="R3847" t="s">
        <v>9965</v>
      </c>
      <c r="S3847" t="s">
        <v>2025</v>
      </c>
      <c r="T3847" t="s">
        <v>704</v>
      </c>
      <c r="U3847">
        <v>60641</v>
      </c>
      <c r="V3847" s="1">
        <v>44040.199421296296</v>
      </c>
      <c r="W3847" t="s">
        <v>34</v>
      </c>
      <c r="X3847" t="s">
        <v>87</v>
      </c>
      <c r="Y3847" t="s">
        <v>789</v>
      </c>
      <c r="Z3847" t="s">
        <v>89</v>
      </c>
      <c r="AA3847" t="s">
        <v>90</v>
      </c>
      <c r="AB3847" t="s">
        <v>167</v>
      </c>
      <c r="AC3847" t="s">
        <v>790</v>
      </c>
      <c r="AD3847" t="s">
        <v>93</v>
      </c>
      <c r="AF3847" s="1">
        <v>44110.563194444447</v>
      </c>
    </row>
    <row r="3848" spans="1:32" x14ac:dyDescent="0.3">
      <c r="A3848">
        <v>862611</v>
      </c>
      <c r="B3848">
        <v>1496149</v>
      </c>
      <c r="C3848" t="s">
        <v>19</v>
      </c>
      <c r="D3848" t="s">
        <v>19</v>
      </c>
      <c r="E3848" t="s">
        <v>19</v>
      </c>
      <c r="F3848" t="s">
        <v>24</v>
      </c>
      <c r="G3848" t="s">
        <v>19</v>
      </c>
      <c r="H3848" t="s">
        <v>20</v>
      </c>
      <c r="I3848" t="s">
        <v>19</v>
      </c>
      <c r="J3848" t="s">
        <v>20</v>
      </c>
      <c r="K3848" t="s">
        <v>19</v>
      </c>
      <c r="L3848">
        <f t="shared" si="60"/>
        <v>6</v>
      </c>
      <c r="Q3848" t="s">
        <v>9966</v>
      </c>
      <c r="R3848" t="s">
        <v>9967</v>
      </c>
      <c r="S3848" t="s">
        <v>2025</v>
      </c>
      <c r="T3848" t="s">
        <v>704</v>
      </c>
      <c r="U3848">
        <v>60628</v>
      </c>
      <c r="V3848" s="1">
        <v>43995.212962962964</v>
      </c>
      <c r="W3848" t="s">
        <v>34</v>
      </c>
      <c r="X3848" t="s">
        <v>87</v>
      </c>
      <c r="Y3848" t="s">
        <v>789</v>
      </c>
      <c r="Z3848" t="s">
        <v>89</v>
      </c>
      <c r="AA3848" t="s">
        <v>90</v>
      </c>
      <c r="AB3848" t="s">
        <v>167</v>
      </c>
      <c r="AC3848" t="s">
        <v>1669</v>
      </c>
      <c r="AD3848" t="s">
        <v>93</v>
      </c>
      <c r="AF3848" s="1">
        <v>44083.556701388887</v>
      </c>
    </row>
    <row r="3849" spans="1:32" x14ac:dyDescent="0.3">
      <c r="A3849">
        <v>862618</v>
      </c>
      <c r="B3849">
        <v>1492468</v>
      </c>
      <c r="C3849" t="s">
        <v>19</v>
      </c>
      <c r="D3849" t="s">
        <v>19</v>
      </c>
      <c r="E3849" t="s">
        <v>19</v>
      </c>
      <c r="F3849" t="s">
        <v>24</v>
      </c>
      <c r="G3849" t="s">
        <v>19</v>
      </c>
      <c r="H3849" t="s">
        <v>19</v>
      </c>
      <c r="I3849" t="s">
        <v>19</v>
      </c>
      <c r="J3849" t="s">
        <v>19</v>
      </c>
      <c r="K3849" t="s">
        <v>19</v>
      </c>
      <c r="L3849">
        <f t="shared" si="60"/>
        <v>8</v>
      </c>
      <c r="N3849">
        <v>1</v>
      </c>
      <c r="Q3849" t="s">
        <v>9968</v>
      </c>
      <c r="R3849" t="s">
        <v>9969</v>
      </c>
      <c r="S3849" t="s">
        <v>2678</v>
      </c>
      <c r="T3849" t="s">
        <v>704</v>
      </c>
      <c r="U3849">
        <v>60077</v>
      </c>
      <c r="V3849" s="1">
        <v>43763.206423611111</v>
      </c>
      <c r="W3849" t="s">
        <v>34</v>
      </c>
      <c r="X3849" t="s">
        <v>87</v>
      </c>
      <c r="Y3849" t="s">
        <v>789</v>
      </c>
      <c r="Z3849" t="s">
        <v>89</v>
      </c>
      <c r="AA3849" t="s">
        <v>90</v>
      </c>
      <c r="AB3849" t="s">
        <v>167</v>
      </c>
      <c r="AC3849" t="s">
        <v>790</v>
      </c>
      <c r="AD3849" t="s">
        <v>93</v>
      </c>
      <c r="AF3849" s="1">
        <v>43796.38082175926</v>
      </c>
    </row>
    <row r="3850" spans="1:32" x14ac:dyDescent="0.3">
      <c r="A3850">
        <v>862621</v>
      </c>
      <c r="B3850">
        <v>2646012</v>
      </c>
      <c r="C3850" t="s">
        <v>19</v>
      </c>
      <c r="D3850" t="s">
        <v>19</v>
      </c>
      <c r="E3850" t="s">
        <v>19</v>
      </c>
      <c r="F3850" t="s">
        <v>24</v>
      </c>
      <c r="G3850" t="s">
        <v>19</v>
      </c>
      <c r="H3850" t="s">
        <v>19</v>
      </c>
      <c r="I3850" t="s">
        <v>19</v>
      </c>
      <c r="J3850" t="s">
        <v>19</v>
      </c>
      <c r="K3850" t="s">
        <v>24</v>
      </c>
      <c r="L3850">
        <f t="shared" si="60"/>
        <v>7</v>
      </c>
      <c r="P3850">
        <v>1</v>
      </c>
      <c r="Q3850" t="s">
        <v>9970</v>
      </c>
      <c r="R3850" t="s">
        <v>9971</v>
      </c>
      <c r="S3850" t="s">
        <v>8993</v>
      </c>
      <c r="T3850" t="s">
        <v>304</v>
      </c>
      <c r="U3850">
        <v>65401</v>
      </c>
      <c r="V3850" s="1">
        <v>43788.204652777778</v>
      </c>
      <c r="W3850" t="s">
        <v>636</v>
      </c>
      <c r="X3850" t="s">
        <v>636</v>
      </c>
      <c r="Y3850" t="s">
        <v>306</v>
      </c>
      <c r="Z3850" t="s">
        <v>89</v>
      </c>
      <c r="AA3850" t="s">
        <v>90</v>
      </c>
      <c r="AB3850" t="s">
        <v>116</v>
      </c>
      <c r="AC3850" t="s">
        <v>307</v>
      </c>
      <c r="AD3850" t="s">
        <v>118</v>
      </c>
      <c r="AF3850" s="1">
        <v>43948.393958333334</v>
      </c>
    </row>
    <row r="3851" spans="1:32" x14ac:dyDescent="0.3">
      <c r="A3851">
        <v>862913</v>
      </c>
      <c r="B3851">
        <v>4806672</v>
      </c>
      <c r="C3851" t="s">
        <v>19</v>
      </c>
      <c r="D3851" t="s">
        <v>19</v>
      </c>
      <c r="E3851" t="s">
        <v>19</v>
      </c>
      <c r="F3851" t="s">
        <v>24</v>
      </c>
      <c r="G3851" t="s">
        <v>19</v>
      </c>
      <c r="H3851" t="s">
        <v>20</v>
      </c>
      <c r="I3851" t="s">
        <v>19</v>
      </c>
      <c r="J3851" t="s">
        <v>19</v>
      </c>
      <c r="K3851" t="s">
        <v>19</v>
      </c>
      <c r="L3851">
        <f t="shared" si="60"/>
        <v>7</v>
      </c>
      <c r="Q3851" t="s">
        <v>9972</v>
      </c>
      <c r="R3851" t="s">
        <v>9973</v>
      </c>
      <c r="S3851" t="s">
        <v>9974</v>
      </c>
      <c r="T3851" t="s">
        <v>1205</v>
      </c>
      <c r="U3851">
        <v>24263</v>
      </c>
      <c r="V3851" s="1">
        <v>43726.223032407404</v>
      </c>
      <c r="W3851" t="s">
        <v>57</v>
      </c>
      <c r="X3851" t="s">
        <v>98</v>
      </c>
      <c r="Y3851" t="s">
        <v>69</v>
      </c>
      <c r="Z3851" t="s">
        <v>70</v>
      </c>
      <c r="AA3851" t="s">
        <v>71</v>
      </c>
      <c r="AB3851" t="s">
        <v>72</v>
      </c>
      <c r="AC3851" t="s">
        <v>225</v>
      </c>
      <c r="AD3851" t="s">
        <v>74</v>
      </c>
      <c r="AF3851" s="1">
        <v>43761.636481481481</v>
      </c>
    </row>
    <row r="3852" spans="1:32" x14ac:dyDescent="0.3">
      <c r="A3852">
        <v>863042</v>
      </c>
      <c r="B3852">
        <v>2592752</v>
      </c>
      <c r="C3852" t="s">
        <v>19</v>
      </c>
      <c r="D3852" t="s">
        <v>19</v>
      </c>
      <c r="E3852" t="s">
        <v>19</v>
      </c>
      <c r="F3852" t="s">
        <v>24</v>
      </c>
      <c r="G3852" t="s">
        <v>20</v>
      </c>
      <c r="H3852" t="s">
        <v>19</v>
      </c>
      <c r="I3852" t="s">
        <v>19</v>
      </c>
      <c r="J3852" t="s">
        <v>19</v>
      </c>
      <c r="K3852" t="s">
        <v>24</v>
      </c>
      <c r="L3852">
        <f t="shared" si="60"/>
        <v>6</v>
      </c>
      <c r="Q3852" t="s">
        <v>9975</v>
      </c>
      <c r="R3852" t="s">
        <v>9976</v>
      </c>
      <c r="S3852" t="s">
        <v>7724</v>
      </c>
      <c r="T3852" t="s">
        <v>114</v>
      </c>
      <c r="U3852">
        <v>38829</v>
      </c>
      <c r="V3852" s="1">
        <v>43735.530393518522</v>
      </c>
      <c r="W3852" t="s">
        <v>57</v>
      </c>
      <c r="X3852" t="s">
        <v>107</v>
      </c>
      <c r="Y3852" t="s">
        <v>140</v>
      </c>
      <c r="Z3852" t="s">
        <v>89</v>
      </c>
      <c r="AA3852" t="s">
        <v>90</v>
      </c>
      <c r="AB3852" t="s">
        <v>141</v>
      </c>
      <c r="AC3852" t="s">
        <v>422</v>
      </c>
      <c r="AD3852" t="s">
        <v>118</v>
      </c>
      <c r="AF3852" s="1">
        <v>41667.576655092591</v>
      </c>
    </row>
    <row r="3853" spans="1:32" x14ac:dyDescent="0.3">
      <c r="A3853">
        <v>863052</v>
      </c>
      <c r="B3853">
        <v>5930171</v>
      </c>
      <c r="C3853" t="s">
        <v>19</v>
      </c>
      <c r="D3853" t="s">
        <v>19</v>
      </c>
      <c r="E3853" t="s">
        <v>19</v>
      </c>
      <c r="F3853" t="s">
        <v>24</v>
      </c>
      <c r="G3853" t="s">
        <v>19</v>
      </c>
      <c r="H3853" t="s">
        <v>19</v>
      </c>
      <c r="I3853" t="s">
        <v>19</v>
      </c>
      <c r="J3853" t="s">
        <v>19</v>
      </c>
      <c r="K3853" t="s">
        <v>24</v>
      </c>
      <c r="L3853">
        <f t="shared" si="60"/>
        <v>7</v>
      </c>
      <c r="P3853">
        <v>1</v>
      </c>
      <c r="Q3853" t="s">
        <v>9977</v>
      </c>
      <c r="R3853" t="s">
        <v>9978</v>
      </c>
      <c r="S3853" t="s">
        <v>9979</v>
      </c>
      <c r="T3853" t="s">
        <v>97</v>
      </c>
      <c r="U3853">
        <v>79761</v>
      </c>
      <c r="V3853" s="1">
        <v>43853.197731481479</v>
      </c>
      <c r="W3853" t="s">
        <v>210</v>
      </c>
      <c r="X3853" t="s">
        <v>448</v>
      </c>
      <c r="Y3853" t="s">
        <v>489</v>
      </c>
      <c r="Z3853" t="s">
        <v>37</v>
      </c>
      <c r="AA3853" t="s">
        <v>38</v>
      </c>
      <c r="AB3853" t="s">
        <v>484</v>
      </c>
      <c r="AC3853" t="s">
        <v>508</v>
      </c>
      <c r="AD3853" t="s">
        <v>62</v>
      </c>
      <c r="AF3853" s="1">
        <v>43886.835347222222</v>
      </c>
    </row>
    <row r="3854" spans="1:32" x14ac:dyDescent="0.3">
      <c r="A3854">
        <v>863120</v>
      </c>
      <c r="B3854">
        <v>5203764</v>
      </c>
      <c r="C3854" t="s">
        <v>19</v>
      </c>
      <c r="D3854" t="s">
        <v>19</v>
      </c>
      <c r="E3854" t="s">
        <v>19</v>
      </c>
      <c r="F3854" t="s">
        <v>24</v>
      </c>
      <c r="G3854" t="s">
        <v>19</v>
      </c>
      <c r="H3854" t="s">
        <v>20</v>
      </c>
      <c r="I3854" t="s">
        <v>19</v>
      </c>
      <c r="J3854" t="s">
        <v>19</v>
      </c>
      <c r="K3854" t="s">
        <v>19</v>
      </c>
      <c r="L3854">
        <f t="shared" si="60"/>
        <v>7</v>
      </c>
      <c r="Q3854" t="s">
        <v>9980</v>
      </c>
      <c r="R3854" t="s">
        <v>9981</v>
      </c>
      <c r="S3854" t="s">
        <v>9982</v>
      </c>
      <c r="T3854" t="s">
        <v>33</v>
      </c>
      <c r="U3854">
        <v>82214</v>
      </c>
      <c r="V3854" s="1">
        <v>43775.644201388888</v>
      </c>
      <c r="W3854" t="s">
        <v>34</v>
      </c>
      <c r="X3854" t="s">
        <v>123</v>
      </c>
      <c r="Y3854" t="s">
        <v>88</v>
      </c>
      <c r="Z3854" t="s">
        <v>37</v>
      </c>
      <c r="AA3854" t="s">
        <v>38</v>
      </c>
      <c r="AB3854" t="s">
        <v>39</v>
      </c>
      <c r="AC3854" t="s">
        <v>40</v>
      </c>
      <c r="AD3854" t="s">
        <v>41</v>
      </c>
      <c r="AF3854" s="1">
        <v>42537.490312499998</v>
      </c>
    </row>
    <row r="3855" spans="1:32" x14ac:dyDescent="0.3">
      <c r="A3855">
        <v>863153</v>
      </c>
      <c r="B3855">
        <v>577772</v>
      </c>
      <c r="C3855" t="s">
        <v>19</v>
      </c>
      <c r="D3855" t="s">
        <v>19</v>
      </c>
      <c r="E3855" t="s">
        <v>19</v>
      </c>
      <c r="F3855" t="s">
        <v>24</v>
      </c>
      <c r="G3855" t="s">
        <v>19</v>
      </c>
      <c r="H3855" t="s">
        <v>20</v>
      </c>
      <c r="I3855" t="s">
        <v>19</v>
      </c>
      <c r="J3855" t="s">
        <v>19</v>
      </c>
      <c r="K3855" t="s">
        <v>20</v>
      </c>
      <c r="L3855">
        <f t="shared" si="60"/>
        <v>6</v>
      </c>
      <c r="Q3855" t="s">
        <v>9983</v>
      </c>
      <c r="R3855" t="s">
        <v>9984</v>
      </c>
      <c r="S3855" t="s">
        <v>228</v>
      </c>
      <c r="T3855" t="s">
        <v>172</v>
      </c>
      <c r="U3855">
        <v>90014</v>
      </c>
      <c r="V3855" s="1">
        <v>43741.222430555557</v>
      </c>
      <c r="W3855" t="s">
        <v>34</v>
      </c>
      <c r="X3855" t="s">
        <v>87</v>
      </c>
      <c r="Y3855" t="s">
        <v>173</v>
      </c>
      <c r="Z3855" t="s">
        <v>37</v>
      </c>
      <c r="AA3855" t="s">
        <v>38</v>
      </c>
      <c r="AB3855" t="s">
        <v>174</v>
      </c>
      <c r="AC3855" t="s">
        <v>179</v>
      </c>
      <c r="AD3855" t="s">
        <v>41</v>
      </c>
      <c r="AF3855" s="1">
        <v>44000.569351851853</v>
      </c>
    </row>
    <row r="3856" spans="1:32" x14ac:dyDescent="0.3">
      <c r="A3856">
        <v>863295</v>
      </c>
      <c r="B3856">
        <v>364012</v>
      </c>
      <c r="C3856" t="s">
        <v>19</v>
      </c>
      <c r="D3856" t="s">
        <v>19</v>
      </c>
      <c r="E3856" t="s">
        <v>19</v>
      </c>
      <c r="F3856" t="s">
        <v>24</v>
      </c>
      <c r="G3856" t="s">
        <v>19</v>
      </c>
      <c r="H3856" t="s">
        <v>19</v>
      </c>
      <c r="I3856" t="s">
        <v>19</v>
      </c>
      <c r="J3856" t="s">
        <v>19</v>
      </c>
      <c r="K3856" t="s">
        <v>19</v>
      </c>
      <c r="L3856">
        <f t="shared" si="60"/>
        <v>8</v>
      </c>
      <c r="N3856">
        <v>1</v>
      </c>
      <c r="Q3856" t="s">
        <v>9985</v>
      </c>
      <c r="R3856" t="s">
        <v>9986</v>
      </c>
      <c r="S3856" t="s">
        <v>9987</v>
      </c>
      <c r="T3856" t="s">
        <v>3177</v>
      </c>
      <c r="U3856">
        <v>85635</v>
      </c>
      <c r="V3856" s="1">
        <v>43886.206203703703</v>
      </c>
      <c r="W3856" t="s">
        <v>34</v>
      </c>
      <c r="X3856" t="s">
        <v>35</v>
      </c>
      <c r="Y3856" t="s">
        <v>1336</v>
      </c>
      <c r="Z3856" t="s">
        <v>37</v>
      </c>
      <c r="AA3856" t="s">
        <v>38</v>
      </c>
      <c r="AB3856" t="s">
        <v>154</v>
      </c>
      <c r="AC3856" t="s">
        <v>2698</v>
      </c>
      <c r="AD3856" t="s">
        <v>62</v>
      </c>
      <c r="AF3856" s="1">
        <v>41340</v>
      </c>
    </row>
    <row r="3857" spans="1:32" x14ac:dyDescent="0.3">
      <c r="A3857">
        <v>863321</v>
      </c>
      <c r="B3857">
        <v>4452075</v>
      </c>
      <c r="C3857" t="s">
        <v>19</v>
      </c>
      <c r="D3857" t="s">
        <v>19</v>
      </c>
      <c r="E3857" t="s">
        <v>19</v>
      </c>
      <c r="F3857" t="s">
        <v>24</v>
      </c>
      <c r="G3857" t="s">
        <v>19</v>
      </c>
      <c r="H3857" t="s">
        <v>19</v>
      </c>
      <c r="I3857" t="s">
        <v>19</v>
      </c>
      <c r="J3857" t="s">
        <v>19</v>
      </c>
      <c r="K3857" t="s">
        <v>19</v>
      </c>
      <c r="L3857">
        <f t="shared" si="60"/>
        <v>8</v>
      </c>
      <c r="N3857">
        <v>1</v>
      </c>
      <c r="Q3857" t="s">
        <v>9988</v>
      </c>
      <c r="R3857" t="s">
        <v>9989</v>
      </c>
      <c r="S3857" t="s">
        <v>9990</v>
      </c>
      <c r="T3857" t="s">
        <v>281</v>
      </c>
      <c r="U3857">
        <v>38052</v>
      </c>
      <c r="V3857" s="1">
        <v>43788.204652777778</v>
      </c>
      <c r="W3857" t="s">
        <v>57</v>
      </c>
      <c r="X3857" t="s">
        <v>58</v>
      </c>
      <c r="Y3857" t="s">
        <v>115</v>
      </c>
      <c r="Z3857" t="s">
        <v>89</v>
      </c>
      <c r="AA3857" t="s">
        <v>90</v>
      </c>
      <c r="AB3857" t="s">
        <v>116</v>
      </c>
      <c r="AC3857" t="s">
        <v>117</v>
      </c>
      <c r="AD3857" t="s">
        <v>118</v>
      </c>
      <c r="AF3857" s="1">
        <v>43826.607372685183</v>
      </c>
    </row>
    <row r="3858" spans="1:32" x14ac:dyDescent="0.3">
      <c r="A3858">
        <v>863497</v>
      </c>
      <c r="B3858">
        <v>2646163</v>
      </c>
      <c r="C3858" t="s">
        <v>19</v>
      </c>
      <c r="D3858" t="s">
        <v>19</v>
      </c>
      <c r="E3858" t="s">
        <v>19</v>
      </c>
      <c r="F3858" t="s">
        <v>24</v>
      </c>
      <c r="G3858" t="s">
        <v>19</v>
      </c>
      <c r="H3858" t="s">
        <v>19</v>
      </c>
      <c r="I3858" t="s">
        <v>19</v>
      </c>
      <c r="J3858" t="s">
        <v>19</v>
      </c>
      <c r="K3858" t="s">
        <v>24</v>
      </c>
      <c r="L3858">
        <f t="shared" si="60"/>
        <v>7</v>
      </c>
      <c r="P3858">
        <v>1</v>
      </c>
      <c r="Q3858" t="s">
        <v>9991</v>
      </c>
      <c r="R3858" t="s">
        <v>9992</v>
      </c>
      <c r="S3858" t="s">
        <v>2451</v>
      </c>
      <c r="T3858" t="s">
        <v>304</v>
      </c>
      <c r="U3858">
        <v>63957</v>
      </c>
      <c r="V3858" s="1">
        <v>43847.197638888887</v>
      </c>
      <c r="W3858" t="s">
        <v>57</v>
      </c>
      <c r="X3858" t="s">
        <v>98</v>
      </c>
      <c r="Y3858" t="s">
        <v>306</v>
      </c>
      <c r="Z3858" t="s">
        <v>89</v>
      </c>
      <c r="AA3858" t="s">
        <v>90</v>
      </c>
      <c r="AB3858" t="s">
        <v>116</v>
      </c>
      <c r="AC3858" t="s">
        <v>307</v>
      </c>
      <c r="AD3858" t="s">
        <v>118</v>
      </c>
      <c r="AF3858" s="1">
        <v>43895.623611111114</v>
      </c>
    </row>
    <row r="3859" spans="1:32" x14ac:dyDescent="0.3">
      <c r="A3859">
        <v>863791</v>
      </c>
      <c r="B3859">
        <v>3128849</v>
      </c>
      <c r="C3859" t="s">
        <v>19</v>
      </c>
      <c r="D3859" t="s">
        <v>20</v>
      </c>
      <c r="E3859" t="s">
        <v>19</v>
      </c>
      <c r="F3859" t="s">
        <v>24</v>
      </c>
      <c r="G3859" t="s">
        <v>19</v>
      </c>
      <c r="H3859" t="s">
        <v>20</v>
      </c>
      <c r="I3859" t="s">
        <v>19</v>
      </c>
      <c r="J3859" t="s">
        <v>19</v>
      </c>
      <c r="K3859" t="s">
        <v>20</v>
      </c>
      <c r="L3859">
        <f t="shared" si="60"/>
        <v>5</v>
      </c>
      <c r="Q3859" t="s">
        <v>9993</v>
      </c>
      <c r="R3859" t="s">
        <v>9994</v>
      </c>
      <c r="S3859" t="s">
        <v>9995</v>
      </c>
      <c r="T3859" t="s">
        <v>311</v>
      </c>
      <c r="U3859">
        <v>7110</v>
      </c>
      <c r="V3859" s="1">
        <v>42062.070254629631</v>
      </c>
      <c r="W3859" t="s">
        <v>312</v>
      </c>
      <c r="X3859" t="s">
        <v>782</v>
      </c>
      <c r="Y3859" t="s">
        <v>48</v>
      </c>
      <c r="Z3859" t="s">
        <v>70</v>
      </c>
      <c r="AA3859" t="s">
        <v>71</v>
      </c>
      <c r="AB3859" t="s">
        <v>314</v>
      </c>
      <c r="AC3859" t="s">
        <v>315</v>
      </c>
      <c r="AD3859" t="s">
        <v>316</v>
      </c>
      <c r="AF3859" s="1">
        <v>42100.565462962964</v>
      </c>
    </row>
    <row r="3860" spans="1:32" x14ac:dyDescent="0.3">
      <c r="A3860">
        <v>864056</v>
      </c>
      <c r="B3860">
        <v>3717521</v>
      </c>
      <c r="C3860" t="s">
        <v>19</v>
      </c>
      <c r="D3860" t="s">
        <v>19</v>
      </c>
      <c r="E3860" t="s">
        <v>19</v>
      </c>
      <c r="F3860" t="s">
        <v>24</v>
      </c>
      <c r="G3860" t="s">
        <v>20</v>
      </c>
      <c r="H3860" t="s">
        <v>19</v>
      </c>
      <c r="I3860" t="s">
        <v>19</v>
      </c>
      <c r="J3860" t="s">
        <v>19</v>
      </c>
      <c r="K3860" t="s">
        <v>19</v>
      </c>
      <c r="L3860">
        <f t="shared" si="60"/>
        <v>7</v>
      </c>
      <c r="Q3860" t="s">
        <v>9996</v>
      </c>
      <c r="R3860" t="s">
        <v>9997</v>
      </c>
      <c r="S3860" t="s">
        <v>7044</v>
      </c>
      <c r="T3860" t="s">
        <v>494</v>
      </c>
      <c r="U3860">
        <v>73075</v>
      </c>
      <c r="V3860" s="1">
        <v>43987.202303240738</v>
      </c>
      <c r="W3860" t="s">
        <v>129</v>
      </c>
      <c r="X3860" t="s">
        <v>130</v>
      </c>
      <c r="Y3860" t="s">
        <v>489</v>
      </c>
      <c r="Z3860" t="s">
        <v>37</v>
      </c>
      <c r="AA3860" t="s">
        <v>38</v>
      </c>
      <c r="AB3860" t="s">
        <v>484</v>
      </c>
      <c r="AC3860" t="s">
        <v>497</v>
      </c>
      <c r="AD3860" t="s">
        <v>62</v>
      </c>
      <c r="AF3860" s="1">
        <v>44376.555555555555</v>
      </c>
    </row>
    <row r="3861" spans="1:32" x14ac:dyDescent="0.3">
      <c r="A3861">
        <v>864072</v>
      </c>
      <c r="B3861">
        <v>108868</v>
      </c>
      <c r="C3861" t="s">
        <v>19</v>
      </c>
      <c r="D3861" t="s">
        <v>19</v>
      </c>
      <c r="E3861" t="s">
        <v>19</v>
      </c>
      <c r="F3861" t="s">
        <v>24</v>
      </c>
      <c r="G3861" t="s">
        <v>19</v>
      </c>
      <c r="H3861" t="s">
        <v>19</v>
      </c>
      <c r="I3861" t="s">
        <v>19</v>
      </c>
      <c r="J3861" t="s">
        <v>19</v>
      </c>
      <c r="K3861" t="s">
        <v>19</v>
      </c>
      <c r="L3861">
        <f t="shared" si="60"/>
        <v>8</v>
      </c>
      <c r="N3861">
        <v>1</v>
      </c>
      <c r="Q3861" t="s">
        <v>9998</v>
      </c>
      <c r="R3861" t="s">
        <v>9999</v>
      </c>
      <c r="S3861" t="s">
        <v>10000</v>
      </c>
      <c r="T3861" t="s">
        <v>139</v>
      </c>
      <c r="U3861">
        <v>35121</v>
      </c>
      <c r="V3861" s="1">
        <v>43928.19940972222</v>
      </c>
      <c r="W3861" t="s">
        <v>57</v>
      </c>
      <c r="X3861" t="s">
        <v>58</v>
      </c>
      <c r="Y3861" t="s">
        <v>140</v>
      </c>
      <c r="Z3861" t="s">
        <v>89</v>
      </c>
      <c r="AA3861" t="s">
        <v>90</v>
      </c>
      <c r="AB3861" t="s">
        <v>141</v>
      </c>
      <c r="AC3861" t="s">
        <v>206</v>
      </c>
      <c r="AD3861" t="s">
        <v>118</v>
      </c>
      <c r="AF3861" s="1">
        <v>44057.479201388887</v>
      </c>
    </row>
    <row r="3862" spans="1:32" x14ac:dyDescent="0.3">
      <c r="A3862">
        <v>864079</v>
      </c>
      <c r="B3862">
        <v>1173866</v>
      </c>
      <c r="C3862" t="s">
        <v>19</v>
      </c>
      <c r="D3862" t="s">
        <v>19</v>
      </c>
      <c r="E3862" t="s">
        <v>19</v>
      </c>
      <c r="F3862" t="s">
        <v>19</v>
      </c>
      <c r="G3862" t="s">
        <v>19</v>
      </c>
      <c r="H3862" t="s">
        <v>20</v>
      </c>
      <c r="I3862" t="s">
        <v>19</v>
      </c>
      <c r="J3862" t="s">
        <v>19</v>
      </c>
      <c r="K3862" t="s">
        <v>24</v>
      </c>
      <c r="L3862">
        <f t="shared" si="60"/>
        <v>7</v>
      </c>
      <c r="Q3862" t="s">
        <v>10001</v>
      </c>
      <c r="R3862" t="s">
        <v>10002</v>
      </c>
      <c r="S3862" t="s">
        <v>2556</v>
      </c>
      <c r="T3862" t="s">
        <v>356</v>
      </c>
      <c r="U3862">
        <v>30106</v>
      </c>
      <c r="V3862" s="1">
        <v>43761.206979166665</v>
      </c>
      <c r="W3862" t="s">
        <v>742</v>
      </c>
      <c r="X3862" t="s">
        <v>743</v>
      </c>
      <c r="Y3862" t="s">
        <v>357</v>
      </c>
      <c r="Z3862" t="s">
        <v>70</v>
      </c>
      <c r="AA3862" t="s">
        <v>71</v>
      </c>
      <c r="AB3862" t="s">
        <v>358</v>
      </c>
      <c r="AC3862" t="s">
        <v>359</v>
      </c>
      <c r="AD3862" t="s">
        <v>82</v>
      </c>
      <c r="AF3862" s="1">
        <v>43878.647291666668</v>
      </c>
    </row>
    <row r="3863" spans="1:32" x14ac:dyDescent="0.3">
      <c r="A3863">
        <v>864557</v>
      </c>
      <c r="B3863">
        <v>3113937</v>
      </c>
      <c r="C3863" t="s">
        <v>19</v>
      </c>
      <c r="D3863" t="s">
        <v>20</v>
      </c>
      <c r="E3863" t="s">
        <v>19</v>
      </c>
      <c r="F3863" t="s">
        <v>24</v>
      </c>
      <c r="G3863" t="s">
        <v>20</v>
      </c>
      <c r="H3863" t="s">
        <v>19</v>
      </c>
      <c r="I3863" t="s">
        <v>19</v>
      </c>
      <c r="J3863" t="s">
        <v>19</v>
      </c>
      <c r="K3863" t="s">
        <v>20</v>
      </c>
      <c r="L3863">
        <f t="shared" si="60"/>
        <v>5</v>
      </c>
      <c r="Q3863" t="s">
        <v>10003</v>
      </c>
      <c r="R3863" t="s">
        <v>10004</v>
      </c>
      <c r="S3863" t="s">
        <v>1213</v>
      </c>
      <c r="T3863" t="s">
        <v>311</v>
      </c>
      <c r="U3863">
        <v>7504</v>
      </c>
      <c r="V3863" s="1">
        <v>41748.071400462963</v>
      </c>
      <c r="W3863" t="s">
        <v>661</v>
      </c>
      <c r="X3863" t="s">
        <v>662</v>
      </c>
      <c r="Y3863" t="s">
        <v>48</v>
      </c>
      <c r="Z3863" t="s">
        <v>70</v>
      </c>
      <c r="AA3863" t="s">
        <v>71</v>
      </c>
      <c r="AB3863" t="s">
        <v>314</v>
      </c>
      <c r="AC3863" t="s">
        <v>315</v>
      </c>
      <c r="AD3863" t="s">
        <v>316</v>
      </c>
      <c r="AF3863" s="1">
        <v>42020.398773148147</v>
      </c>
    </row>
    <row r="3864" spans="1:32" x14ac:dyDescent="0.3">
      <c r="A3864">
        <v>864819</v>
      </c>
      <c r="B3864">
        <v>2115601</v>
      </c>
      <c r="C3864" t="s">
        <v>19</v>
      </c>
      <c r="D3864" t="s">
        <v>20</v>
      </c>
      <c r="E3864" t="s">
        <v>19</v>
      </c>
      <c r="F3864" t="s">
        <v>24</v>
      </c>
      <c r="G3864" t="s">
        <v>19</v>
      </c>
      <c r="H3864" t="s">
        <v>19</v>
      </c>
      <c r="I3864" t="s">
        <v>19</v>
      </c>
      <c r="J3864" t="s">
        <v>19</v>
      </c>
      <c r="K3864" t="s">
        <v>20</v>
      </c>
      <c r="L3864">
        <f t="shared" si="60"/>
        <v>6</v>
      </c>
      <c r="Q3864" t="s">
        <v>10005</v>
      </c>
      <c r="R3864" t="s">
        <v>10006</v>
      </c>
      <c r="S3864" t="s">
        <v>10007</v>
      </c>
      <c r="T3864" t="s">
        <v>66</v>
      </c>
      <c r="U3864">
        <v>21601</v>
      </c>
      <c r="V3864" s="1">
        <v>39238</v>
      </c>
      <c r="W3864" t="s">
        <v>67</v>
      </c>
      <c r="X3864" t="s">
        <v>591</v>
      </c>
      <c r="Y3864" t="s">
        <v>69</v>
      </c>
      <c r="Z3864" t="s">
        <v>70</v>
      </c>
      <c r="AA3864" t="s">
        <v>71</v>
      </c>
      <c r="AB3864" t="s">
        <v>72</v>
      </c>
      <c r="AC3864" t="s">
        <v>824</v>
      </c>
      <c r="AD3864" t="s">
        <v>74</v>
      </c>
      <c r="AF3864" s="1">
        <v>40554</v>
      </c>
    </row>
    <row r="3865" spans="1:32" x14ac:dyDescent="0.3">
      <c r="A3865">
        <v>865812</v>
      </c>
      <c r="B3865">
        <v>4236217</v>
      </c>
      <c r="C3865" t="s">
        <v>19</v>
      </c>
      <c r="D3865" t="s">
        <v>19</v>
      </c>
      <c r="E3865" t="s">
        <v>19</v>
      </c>
      <c r="F3865" t="s">
        <v>24</v>
      </c>
      <c r="G3865" t="s">
        <v>19</v>
      </c>
      <c r="H3865" t="s">
        <v>19</v>
      </c>
      <c r="I3865" t="s">
        <v>19</v>
      </c>
      <c r="J3865" t="s">
        <v>19</v>
      </c>
      <c r="K3865" t="s">
        <v>19</v>
      </c>
      <c r="L3865">
        <f t="shared" si="60"/>
        <v>8</v>
      </c>
      <c r="N3865">
        <v>1</v>
      </c>
      <c r="Q3865" t="s">
        <v>10008</v>
      </c>
      <c r="R3865" t="s">
        <v>10009</v>
      </c>
      <c r="S3865" t="s">
        <v>10010</v>
      </c>
      <c r="T3865" t="s">
        <v>553</v>
      </c>
      <c r="U3865">
        <v>29570</v>
      </c>
      <c r="V3865" s="1">
        <v>43753.205358796295</v>
      </c>
      <c r="W3865" t="s">
        <v>57</v>
      </c>
      <c r="X3865" t="s">
        <v>58</v>
      </c>
      <c r="Y3865" t="s">
        <v>357</v>
      </c>
      <c r="Z3865" t="s">
        <v>70</v>
      </c>
      <c r="AA3865" t="s">
        <v>71</v>
      </c>
      <c r="AB3865" t="s">
        <v>358</v>
      </c>
      <c r="AC3865" t="s">
        <v>503</v>
      </c>
      <c r="AD3865" t="s">
        <v>82</v>
      </c>
      <c r="AF3865" s="1">
        <v>44480.648611111108</v>
      </c>
    </row>
    <row r="3866" spans="1:32" x14ac:dyDescent="0.3">
      <c r="A3866">
        <v>866003</v>
      </c>
      <c r="B3866">
        <v>1927548</v>
      </c>
      <c r="C3866" t="s">
        <v>19</v>
      </c>
      <c r="D3866" t="s">
        <v>20</v>
      </c>
      <c r="E3866" t="s">
        <v>20</v>
      </c>
      <c r="F3866" t="s">
        <v>20</v>
      </c>
      <c r="G3866" t="s">
        <v>19</v>
      </c>
      <c r="H3866" t="s">
        <v>19</v>
      </c>
      <c r="I3866" t="s">
        <v>19</v>
      </c>
      <c r="J3866" t="s">
        <v>19</v>
      </c>
      <c r="K3866" t="s">
        <v>20</v>
      </c>
      <c r="L3866">
        <f t="shared" si="60"/>
        <v>5</v>
      </c>
      <c r="Q3866" t="s">
        <v>10011</v>
      </c>
      <c r="R3866" t="s">
        <v>10012</v>
      </c>
      <c r="S3866" t="s">
        <v>10013</v>
      </c>
      <c r="T3866" t="s">
        <v>56</v>
      </c>
      <c r="U3866">
        <v>71001</v>
      </c>
      <c r="V3866" s="1">
        <v>43775.212256944447</v>
      </c>
      <c r="W3866" t="s">
        <v>636</v>
      </c>
      <c r="X3866" t="s">
        <v>636</v>
      </c>
      <c r="Y3866" t="s">
        <v>59</v>
      </c>
      <c r="Z3866" t="s">
        <v>37</v>
      </c>
      <c r="AA3866" t="s">
        <v>38</v>
      </c>
      <c r="AB3866" t="s">
        <v>60</v>
      </c>
      <c r="AC3866" t="s">
        <v>61</v>
      </c>
      <c r="AD3866" t="s">
        <v>62</v>
      </c>
      <c r="AF3866" s="1">
        <v>43950.476886574077</v>
      </c>
    </row>
    <row r="3867" spans="1:32" x14ac:dyDescent="0.3">
      <c r="A3867">
        <v>866009</v>
      </c>
      <c r="B3867">
        <v>1925253</v>
      </c>
      <c r="C3867" t="s">
        <v>19</v>
      </c>
      <c r="D3867" t="s">
        <v>20</v>
      </c>
      <c r="E3867" t="s">
        <v>20</v>
      </c>
      <c r="F3867" t="s">
        <v>20</v>
      </c>
      <c r="G3867" t="s">
        <v>19</v>
      </c>
      <c r="H3867" t="s">
        <v>19</v>
      </c>
      <c r="I3867" t="s">
        <v>19</v>
      </c>
      <c r="J3867" t="s">
        <v>19</v>
      </c>
      <c r="K3867" t="s">
        <v>20</v>
      </c>
      <c r="L3867">
        <f t="shared" si="60"/>
        <v>5</v>
      </c>
      <c r="Q3867" t="s">
        <v>10014</v>
      </c>
      <c r="R3867" t="s">
        <v>10015</v>
      </c>
      <c r="S3867" t="s">
        <v>10016</v>
      </c>
      <c r="T3867" t="s">
        <v>56</v>
      </c>
      <c r="U3867">
        <v>71075</v>
      </c>
      <c r="V3867" s="1">
        <v>43775.212256944447</v>
      </c>
      <c r="W3867" t="s">
        <v>636</v>
      </c>
      <c r="X3867" t="s">
        <v>636</v>
      </c>
      <c r="Y3867" t="s">
        <v>59</v>
      </c>
      <c r="Z3867" t="s">
        <v>37</v>
      </c>
      <c r="AA3867" t="s">
        <v>38</v>
      </c>
      <c r="AB3867" t="s">
        <v>60</v>
      </c>
      <c r="AC3867" t="s">
        <v>61</v>
      </c>
      <c r="AD3867" t="s">
        <v>62</v>
      </c>
      <c r="AF3867" s="1">
        <v>43978.648611111108</v>
      </c>
    </row>
    <row r="3868" spans="1:32" x14ac:dyDescent="0.3">
      <c r="A3868">
        <v>866292</v>
      </c>
      <c r="B3868">
        <v>1931852</v>
      </c>
      <c r="C3868" t="s">
        <v>19</v>
      </c>
      <c r="D3868" t="s">
        <v>20</v>
      </c>
      <c r="E3868" t="s">
        <v>20</v>
      </c>
      <c r="F3868" t="s">
        <v>20</v>
      </c>
      <c r="G3868" t="s">
        <v>19</v>
      </c>
      <c r="H3868" t="s">
        <v>19</v>
      </c>
      <c r="I3868" t="s">
        <v>19</v>
      </c>
      <c r="J3868" t="s">
        <v>19</v>
      </c>
      <c r="K3868" t="s">
        <v>20</v>
      </c>
      <c r="L3868">
        <f t="shared" si="60"/>
        <v>5</v>
      </c>
      <c r="Q3868" t="s">
        <v>10017</v>
      </c>
      <c r="R3868" t="s">
        <v>10018</v>
      </c>
      <c r="S3868" t="s">
        <v>10019</v>
      </c>
      <c r="T3868" t="s">
        <v>56</v>
      </c>
      <c r="U3868">
        <v>70648</v>
      </c>
      <c r="V3868" s="1">
        <v>43775.212256944447</v>
      </c>
      <c r="W3868" t="s">
        <v>636</v>
      </c>
      <c r="X3868" t="s">
        <v>636</v>
      </c>
      <c r="Y3868" t="s">
        <v>59</v>
      </c>
      <c r="Z3868" t="s">
        <v>37</v>
      </c>
      <c r="AA3868" t="s">
        <v>38</v>
      </c>
      <c r="AB3868" t="s">
        <v>60</v>
      </c>
      <c r="AC3868" t="s">
        <v>61</v>
      </c>
      <c r="AD3868" t="s">
        <v>62</v>
      </c>
      <c r="AF3868" s="1">
        <v>43965.394189814811</v>
      </c>
    </row>
    <row r="3869" spans="1:32" x14ac:dyDescent="0.3">
      <c r="A3869">
        <v>866296</v>
      </c>
      <c r="B3869">
        <v>3714563</v>
      </c>
      <c r="C3869" t="s">
        <v>19</v>
      </c>
      <c r="D3869" t="s">
        <v>20</v>
      </c>
      <c r="E3869" t="s">
        <v>20</v>
      </c>
      <c r="F3869" t="s">
        <v>19</v>
      </c>
      <c r="G3869" t="s">
        <v>20</v>
      </c>
      <c r="H3869" t="s">
        <v>20</v>
      </c>
      <c r="I3869" t="s">
        <v>19</v>
      </c>
      <c r="J3869" t="s">
        <v>19</v>
      </c>
      <c r="K3869" t="s">
        <v>20</v>
      </c>
      <c r="L3869">
        <f t="shared" si="60"/>
        <v>4</v>
      </c>
      <c r="Q3869" t="s">
        <v>10020</v>
      </c>
      <c r="R3869" t="s">
        <v>10021</v>
      </c>
      <c r="S3869" t="s">
        <v>1893</v>
      </c>
      <c r="T3869" t="s">
        <v>494</v>
      </c>
      <c r="U3869">
        <v>73402</v>
      </c>
      <c r="V3869" s="1">
        <v>43775.212256944447</v>
      </c>
      <c r="W3869" t="s">
        <v>620</v>
      </c>
      <c r="X3869" t="s">
        <v>621</v>
      </c>
      <c r="Y3869" t="s">
        <v>489</v>
      </c>
      <c r="Z3869" t="s">
        <v>37</v>
      </c>
      <c r="AA3869" t="s">
        <v>38</v>
      </c>
      <c r="AB3869" t="s">
        <v>484</v>
      </c>
      <c r="AC3869" t="s">
        <v>497</v>
      </c>
      <c r="AD3869" t="s">
        <v>62</v>
      </c>
      <c r="AF3869" s="1">
        <v>44544.661111111112</v>
      </c>
    </row>
    <row r="3870" spans="1:32" x14ac:dyDescent="0.3">
      <c r="A3870">
        <v>866437</v>
      </c>
      <c r="B3870">
        <v>3728637</v>
      </c>
      <c r="C3870" t="s">
        <v>19</v>
      </c>
      <c r="D3870" t="s">
        <v>19</v>
      </c>
      <c r="E3870" t="s">
        <v>19</v>
      </c>
      <c r="F3870" t="s">
        <v>24</v>
      </c>
      <c r="G3870" t="s">
        <v>19</v>
      </c>
      <c r="H3870" t="s">
        <v>19</v>
      </c>
      <c r="I3870" t="s">
        <v>19</v>
      </c>
      <c r="J3870" t="s">
        <v>19</v>
      </c>
      <c r="K3870" t="s">
        <v>20</v>
      </c>
      <c r="L3870">
        <f t="shared" si="60"/>
        <v>7</v>
      </c>
      <c r="Q3870" t="s">
        <v>10022</v>
      </c>
      <c r="R3870" t="s">
        <v>10023</v>
      </c>
      <c r="S3870" t="s">
        <v>619</v>
      </c>
      <c r="T3870" t="s">
        <v>494</v>
      </c>
      <c r="U3870">
        <v>74743</v>
      </c>
      <c r="V3870" s="1">
        <v>43760.499421296299</v>
      </c>
      <c r="W3870" t="s">
        <v>620</v>
      </c>
      <c r="X3870" t="s">
        <v>621</v>
      </c>
      <c r="Y3870" t="s">
        <v>489</v>
      </c>
      <c r="Z3870" t="s">
        <v>37</v>
      </c>
      <c r="AA3870" t="s">
        <v>38</v>
      </c>
      <c r="AB3870" t="s">
        <v>484</v>
      </c>
      <c r="AC3870" t="s">
        <v>497</v>
      </c>
      <c r="AD3870" t="s">
        <v>62</v>
      </c>
      <c r="AF3870" s="1">
        <v>42487.593148148146</v>
      </c>
    </row>
    <row r="3871" spans="1:32" x14ac:dyDescent="0.3">
      <c r="A3871">
        <v>866571</v>
      </c>
      <c r="B3871">
        <v>5732260</v>
      </c>
      <c r="C3871" t="s">
        <v>19</v>
      </c>
      <c r="D3871" t="s">
        <v>19</v>
      </c>
      <c r="E3871" t="s">
        <v>19</v>
      </c>
      <c r="F3871" t="s">
        <v>24</v>
      </c>
      <c r="G3871" t="s">
        <v>19</v>
      </c>
      <c r="H3871" t="s">
        <v>19</v>
      </c>
      <c r="I3871" t="s">
        <v>19</v>
      </c>
      <c r="J3871" t="s">
        <v>19</v>
      </c>
      <c r="K3871" t="s">
        <v>19</v>
      </c>
      <c r="L3871">
        <f t="shared" si="60"/>
        <v>8</v>
      </c>
      <c r="N3871">
        <v>1</v>
      </c>
      <c r="Q3871" t="s">
        <v>10024</v>
      </c>
      <c r="R3871" t="s">
        <v>10025</v>
      </c>
      <c r="S3871" t="s">
        <v>993</v>
      </c>
      <c r="T3871" t="s">
        <v>78</v>
      </c>
      <c r="U3871">
        <v>33604</v>
      </c>
      <c r="V3871" s="1">
        <v>43740.203923611109</v>
      </c>
      <c r="W3871" t="s">
        <v>57</v>
      </c>
      <c r="X3871" t="s">
        <v>107</v>
      </c>
      <c r="Y3871" t="s">
        <v>79</v>
      </c>
      <c r="Z3871" t="s">
        <v>70</v>
      </c>
      <c r="AA3871" t="s">
        <v>71</v>
      </c>
      <c r="AB3871" t="s">
        <v>80</v>
      </c>
      <c r="AC3871" t="s">
        <v>81</v>
      </c>
      <c r="AD3871" t="s">
        <v>82</v>
      </c>
      <c r="AF3871" s="1">
        <v>43759.569988425923</v>
      </c>
    </row>
    <row r="3872" spans="1:32" x14ac:dyDescent="0.3">
      <c r="A3872">
        <v>867123</v>
      </c>
      <c r="B3872">
        <v>3361463</v>
      </c>
      <c r="C3872" t="s">
        <v>19</v>
      </c>
      <c r="D3872" t="s">
        <v>19</v>
      </c>
      <c r="E3872" t="s">
        <v>19</v>
      </c>
      <c r="F3872" t="s">
        <v>24</v>
      </c>
      <c r="G3872" t="s">
        <v>19</v>
      </c>
      <c r="H3872" t="s">
        <v>19</v>
      </c>
      <c r="I3872" t="s">
        <v>19</v>
      </c>
      <c r="J3872" t="s">
        <v>19</v>
      </c>
      <c r="K3872" t="s">
        <v>24</v>
      </c>
      <c r="L3872">
        <f t="shared" si="60"/>
        <v>7</v>
      </c>
      <c r="P3872">
        <v>1</v>
      </c>
      <c r="Q3872" t="s">
        <v>10026</v>
      </c>
      <c r="R3872" t="s">
        <v>10027</v>
      </c>
      <c r="S3872" t="s">
        <v>10028</v>
      </c>
      <c r="T3872" t="s">
        <v>45</v>
      </c>
      <c r="U3872">
        <v>11710</v>
      </c>
      <c r="V3872" s="1">
        <v>41053</v>
      </c>
      <c r="W3872" t="s">
        <v>67</v>
      </c>
      <c r="X3872" t="s">
        <v>860</v>
      </c>
      <c r="Y3872" t="s">
        <v>48</v>
      </c>
      <c r="Z3872" t="s">
        <v>70</v>
      </c>
      <c r="AA3872" t="s">
        <v>71</v>
      </c>
      <c r="AB3872" t="s">
        <v>351</v>
      </c>
      <c r="AC3872" t="s">
        <v>747</v>
      </c>
      <c r="AD3872" t="s">
        <v>316</v>
      </c>
      <c r="AF3872" s="1">
        <v>41689.400092592594</v>
      </c>
    </row>
    <row r="3873" spans="1:32" x14ac:dyDescent="0.3">
      <c r="A3873">
        <v>867225</v>
      </c>
      <c r="B3873">
        <v>3328261</v>
      </c>
      <c r="C3873" t="s">
        <v>19</v>
      </c>
      <c r="D3873" t="s">
        <v>20</v>
      </c>
      <c r="E3873" t="s">
        <v>19</v>
      </c>
      <c r="F3873" t="s">
        <v>24</v>
      </c>
      <c r="G3873" t="s">
        <v>19</v>
      </c>
      <c r="H3873" t="s">
        <v>19</v>
      </c>
      <c r="I3873" t="s">
        <v>19</v>
      </c>
      <c r="J3873" t="s">
        <v>19</v>
      </c>
      <c r="K3873" t="s">
        <v>20</v>
      </c>
      <c r="L3873">
        <f t="shared" si="60"/>
        <v>6</v>
      </c>
      <c r="Q3873" t="s">
        <v>10029</v>
      </c>
      <c r="R3873" t="s">
        <v>10030</v>
      </c>
      <c r="S3873" t="s">
        <v>10029</v>
      </c>
      <c r="T3873" t="s">
        <v>45</v>
      </c>
      <c r="U3873">
        <v>11694</v>
      </c>
      <c r="V3873" s="1">
        <v>41059</v>
      </c>
      <c r="W3873" t="s">
        <v>67</v>
      </c>
      <c r="X3873" t="s">
        <v>860</v>
      </c>
      <c r="Y3873" t="s">
        <v>48</v>
      </c>
      <c r="Z3873" t="s">
        <v>70</v>
      </c>
      <c r="AA3873" t="s">
        <v>71</v>
      </c>
      <c r="AB3873" t="s">
        <v>351</v>
      </c>
      <c r="AC3873" t="s">
        <v>747</v>
      </c>
      <c r="AD3873" t="s">
        <v>316</v>
      </c>
      <c r="AF3873" s="1">
        <v>41701.702581018515</v>
      </c>
    </row>
    <row r="3874" spans="1:32" x14ac:dyDescent="0.3">
      <c r="A3874">
        <v>867725</v>
      </c>
      <c r="B3874">
        <v>4935598</v>
      </c>
      <c r="C3874" t="s">
        <v>19</v>
      </c>
      <c r="D3874" t="s">
        <v>19</v>
      </c>
      <c r="E3874" t="s">
        <v>19</v>
      </c>
      <c r="F3874" t="s">
        <v>24</v>
      </c>
      <c r="G3874" t="s">
        <v>19</v>
      </c>
      <c r="H3874" t="s">
        <v>19</v>
      </c>
      <c r="I3874" t="s">
        <v>19</v>
      </c>
      <c r="J3874" t="s">
        <v>19</v>
      </c>
      <c r="K3874" t="s">
        <v>19</v>
      </c>
      <c r="L3874">
        <f t="shared" si="60"/>
        <v>8</v>
      </c>
      <c r="N3874">
        <v>1</v>
      </c>
      <c r="Q3874" t="s">
        <v>10031</v>
      </c>
      <c r="R3874" t="s">
        <v>10032</v>
      </c>
      <c r="S3874" t="s">
        <v>10033</v>
      </c>
      <c r="T3874" t="s">
        <v>159</v>
      </c>
      <c r="U3874">
        <v>98516</v>
      </c>
      <c r="V3874" s="1">
        <v>41663</v>
      </c>
      <c r="W3874" t="s">
        <v>34</v>
      </c>
      <c r="X3874" t="s">
        <v>135</v>
      </c>
      <c r="Y3874" t="s">
        <v>252</v>
      </c>
      <c r="Z3874" t="s">
        <v>37</v>
      </c>
      <c r="AA3874" t="s">
        <v>38</v>
      </c>
      <c r="AB3874" t="s">
        <v>39</v>
      </c>
      <c r="AC3874" t="s">
        <v>253</v>
      </c>
      <c r="AD3874" t="s">
        <v>41</v>
      </c>
      <c r="AF3874" s="1">
        <v>41667.564988425926</v>
      </c>
    </row>
    <row r="3875" spans="1:32" x14ac:dyDescent="0.3">
      <c r="A3875">
        <v>867849</v>
      </c>
      <c r="B3875">
        <v>5929471</v>
      </c>
      <c r="C3875" t="s">
        <v>19</v>
      </c>
      <c r="D3875" t="s">
        <v>19</v>
      </c>
      <c r="E3875" t="s">
        <v>19</v>
      </c>
      <c r="F3875" t="s">
        <v>24</v>
      </c>
      <c r="G3875" t="s">
        <v>19</v>
      </c>
      <c r="H3875" t="s">
        <v>19</v>
      </c>
      <c r="I3875" t="s">
        <v>19</v>
      </c>
      <c r="J3875" t="s">
        <v>19</v>
      </c>
      <c r="K3875" t="s">
        <v>20</v>
      </c>
      <c r="L3875">
        <f t="shared" si="60"/>
        <v>7</v>
      </c>
      <c r="Q3875" t="s">
        <v>7282</v>
      </c>
      <c r="R3875" t="s">
        <v>10034</v>
      </c>
      <c r="S3875" t="s">
        <v>6374</v>
      </c>
      <c r="T3875" t="s">
        <v>97</v>
      </c>
      <c r="U3875">
        <v>75063</v>
      </c>
      <c r="V3875" s="1">
        <v>43987.202303240738</v>
      </c>
      <c r="W3875" t="s">
        <v>57</v>
      </c>
      <c r="X3875" t="s">
        <v>234</v>
      </c>
      <c r="Y3875" t="s">
        <v>489</v>
      </c>
      <c r="Z3875" t="s">
        <v>37</v>
      </c>
      <c r="AA3875" t="s">
        <v>38</v>
      </c>
      <c r="AB3875" t="s">
        <v>484</v>
      </c>
      <c r="AC3875" t="s">
        <v>717</v>
      </c>
      <c r="AD3875" t="s">
        <v>62</v>
      </c>
      <c r="AF3875" s="1">
        <v>44608.521527777775</v>
      </c>
    </row>
    <row r="3876" spans="1:32" x14ac:dyDescent="0.3">
      <c r="A3876">
        <v>867922</v>
      </c>
      <c r="B3876">
        <v>3730656</v>
      </c>
      <c r="C3876" t="s">
        <v>19</v>
      </c>
      <c r="D3876" t="s">
        <v>19</v>
      </c>
      <c r="E3876" t="s">
        <v>19</v>
      </c>
      <c r="F3876" t="s">
        <v>24</v>
      </c>
      <c r="G3876" t="s">
        <v>19</v>
      </c>
      <c r="H3876" t="s">
        <v>19</v>
      </c>
      <c r="I3876" t="s">
        <v>19</v>
      </c>
      <c r="J3876" t="s">
        <v>19</v>
      </c>
      <c r="K3876" t="s">
        <v>19</v>
      </c>
      <c r="L3876">
        <f t="shared" si="60"/>
        <v>8</v>
      </c>
      <c r="N3876">
        <v>1</v>
      </c>
      <c r="Q3876" t="s">
        <v>10035</v>
      </c>
      <c r="R3876" t="s">
        <v>10036</v>
      </c>
      <c r="S3876" t="s">
        <v>10037</v>
      </c>
      <c r="T3876" t="s">
        <v>494</v>
      </c>
      <c r="U3876">
        <v>74745</v>
      </c>
      <c r="V3876" s="1">
        <v>43760.199074074073</v>
      </c>
      <c r="W3876" t="s">
        <v>620</v>
      </c>
      <c r="X3876" t="s">
        <v>621</v>
      </c>
      <c r="Y3876" t="s">
        <v>489</v>
      </c>
      <c r="Z3876" t="s">
        <v>37</v>
      </c>
      <c r="AA3876" t="s">
        <v>38</v>
      </c>
      <c r="AB3876" t="s">
        <v>484</v>
      </c>
      <c r="AC3876" t="s">
        <v>497</v>
      </c>
      <c r="AD3876" t="s">
        <v>62</v>
      </c>
      <c r="AF3876" s="1">
        <v>44151.841053240743</v>
      </c>
    </row>
    <row r="3877" spans="1:32" x14ac:dyDescent="0.3">
      <c r="A3877">
        <v>867952</v>
      </c>
      <c r="B3877">
        <v>1602083</v>
      </c>
      <c r="C3877" t="s">
        <v>19</v>
      </c>
      <c r="D3877" t="s">
        <v>19</v>
      </c>
      <c r="E3877" t="s">
        <v>19</v>
      </c>
      <c r="F3877" t="s">
        <v>19</v>
      </c>
      <c r="G3877" t="s">
        <v>19</v>
      </c>
      <c r="H3877" t="s">
        <v>19</v>
      </c>
      <c r="I3877" t="s">
        <v>19</v>
      </c>
      <c r="J3877" t="s">
        <v>19</v>
      </c>
      <c r="K3877" t="s">
        <v>24</v>
      </c>
      <c r="L3877">
        <f t="shared" si="60"/>
        <v>8</v>
      </c>
      <c r="O3877">
        <v>1</v>
      </c>
      <c r="Q3877" t="s">
        <v>10038</v>
      </c>
      <c r="R3877" t="s">
        <v>10039</v>
      </c>
      <c r="S3877" t="s">
        <v>271</v>
      </c>
      <c r="T3877" t="s">
        <v>272</v>
      </c>
      <c r="U3877">
        <v>51103</v>
      </c>
      <c r="V3877" s="1">
        <v>39623</v>
      </c>
      <c r="W3877" t="s">
        <v>34</v>
      </c>
      <c r="X3877" t="s">
        <v>135</v>
      </c>
      <c r="Y3877" t="s">
        <v>124</v>
      </c>
      <c r="Z3877" t="s">
        <v>89</v>
      </c>
      <c r="AA3877" t="s">
        <v>90</v>
      </c>
      <c r="AB3877" t="s">
        <v>91</v>
      </c>
      <c r="AC3877" t="s">
        <v>273</v>
      </c>
      <c r="AD3877" t="s">
        <v>93</v>
      </c>
      <c r="AF3877" s="1">
        <v>40481</v>
      </c>
    </row>
    <row r="3878" spans="1:32" x14ac:dyDescent="0.3">
      <c r="A3878">
        <v>867972</v>
      </c>
      <c r="B3878">
        <v>5805873</v>
      </c>
      <c r="C3878" t="s">
        <v>19</v>
      </c>
      <c r="D3878" t="s">
        <v>19</v>
      </c>
      <c r="E3878" t="s">
        <v>19</v>
      </c>
      <c r="F3878" t="s">
        <v>24</v>
      </c>
      <c r="G3878" t="s">
        <v>19</v>
      </c>
      <c r="H3878" t="s">
        <v>20</v>
      </c>
      <c r="I3878" t="s">
        <v>19</v>
      </c>
      <c r="J3878" t="s">
        <v>19</v>
      </c>
      <c r="K3878" t="s">
        <v>19</v>
      </c>
      <c r="L3878">
        <f t="shared" si="60"/>
        <v>7</v>
      </c>
      <c r="Q3878" t="s">
        <v>10040</v>
      </c>
      <c r="R3878" t="s">
        <v>10041</v>
      </c>
      <c r="S3878" t="s">
        <v>4297</v>
      </c>
      <c r="T3878" t="s">
        <v>45</v>
      </c>
      <c r="U3878">
        <v>10977</v>
      </c>
      <c r="V3878" s="1">
        <v>41663</v>
      </c>
      <c r="W3878" t="s">
        <v>312</v>
      </c>
      <c r="X3878" t="s">
        <v>313</v>
      </c>
      <c r="Y3878" t="s">
        <v>48</v>
      </c>
      <c r="Z3878" t="s">
        <v>70</v>
      </c>
      <c r="AA3878" t="s">
        <v>71</v>
      </c>
      <c r="AB3878" t="s">
        <v>351</v>
      </c>
      <c r="AC3878" t="s">
        <v>352</v>
      </c>
      <c r="AD3878" t="s">
        <v>316</v>
      </c>
      <c r="AF3878" s="1">
        <v>41780.676296296297</v>
      </c>
    </row>
    <row r="3879" spans="1:32" x14ac:dyDescent="0.3">
      <c r="A3879">
        <v>868001</v>
      </c>
      <c r="B3879">
        <v>5670256</v>
      </c>
      <c r="C3879" t="s">
        <v>19</v>
      </c>
      <c r="D3879" t="s">
        <v>19</v>
      </c>
      <c r="E3879" t="s">
        <v>19</v>
      </c>
      <c r="F3879" t="s">
        <v>24</v>
      </c>
      <c r="G3879" t="s">
        <v>19</v>
      </c>
      <c r="H3879" t="s">
        <v>19</v>
      </c>
      <c r="I3879" t="s">
        <v>19</v>
      </c>
      <c r="J3879" t="s">
        <v>19</v>
      </c>
      <c r="K3879" t="s">
        <v>20</v>
      </c>
      <c r="L3879">
        <f t="shared" si="60"/>
        <v>7</v>
      </c>
      <c r="Q3879" t="s">
        <v>10042</v>
      </c>
      <c r="R3879" t="s">
        <v>10043</v>
      </c>
      <c r="S3879" t="s">
        <v>2644</v>
      </c>
      <c r="T3879" t="s">
        <v>172</v>
      </c>
      <c r="U3879">
        <v>92835</v>
      </c>
      <c r="V3879" s="1">
        <v>43791.214953703704</v>
      </c>
      <c r="W3879" t="s">
        <v>34</v>
      </c>
      <c r="X3879" t="s">
        <v>87</v>
      </c>
      <c r="Y3879" t="s">
        <v>173</v>
      </c>
      <c r="Z3879" t="s">
        <v>37</v>
      </c>
      <c r="AA3879" t="s">
        <v>38</v>
      </c>
      <c r="AB3879" t="s">
        <v>174</v>
      </c>
      <c r="AC3879" t="s">
        <v>473</v>
      </c>
      <c r="AD3879" t="s">
        <v>41</v>
      </c>
      <c r="AF3879" s="1">
        <v>44305.405810185184</v>
      </c>
    </row>
    <row r="3880" spans="1:32" x14ac:dyDescent="0.3">
      <c r="A3880">
        <v>868017</v>
      </c>
      <c r="B3880">
        <v>4525753</v>
      </c>
      <c r="C3880" t="s">
        <v>19</v>
      </c>
      <c r="D3880" t="s">
        <v>19</v>
      </c>
      <c r="E3880" t="s">
        <v>19</v>
      </c>
      <c r="F3880" t="s">
        <v>24</v>
      </c>
      <c r="G3880" t="s">
        <v>20</v>
      </c>
      <c r="H3880" t="s">
        <v>19</v>
      </c>
      <c r="I3880" t="s">
        <v>19</v>
      </c>
      <c r="J3880" t="s">
        <v>19</v>
      </c>
      <c r="K3880" t="s">
        <v>24</v>
      </c>
      <c r="L3880">
        <f t="shared" si="60"/>
        <v>6</v>
      </c>
      <c r="Q3880" t="s">
        <v>10044</v>
      </c>
      <c r="R3880" t="s">
        <v>10045</v>
      </c>
      <c r="S3880" t="s">
        <v>6460</v>
      </c>
      <c r="T3880" t="s">
        <v>97</v>
      </c>
      <c r="U3880">
        <v>75602</v>
      </c>
      <c r="V3880" s="1">
        <v>43773.198125000003</v>
      </c>
      <c r="W3880" t="s">
        <v>57</v>
      </c>
      <c r="X3880" t="s">
        <v>58</v>
      </c>
      <c r="Y3880" t="s">
        <v>59</v>
      </c>
      <c r="Z3880" t="s">
        <v>37</v>
      </c>
      <c r="AA3880" t="s">
        <v>38</v>
      </c>
      <c r="AB3880" t="s">
        <v>60</v>
      </c>
      <c r="AC3880" t="s">
        <v>732</v>
      </c>
      <c r="AD3880" t="s">
        <v>62</v>
      </c>
      <c r="AF3880" s="1">
        <v>43844.554884259262</v>
      </c>
    </row>
    <row r="3881" spans="1:32" x14ac:dyDescent="0.3">
      <c r="A3881">
        <v>868022</v>
      </c>
      <c r="B3881">
        <v>4525741</v>
      </c>
      <c r="C3881" t="s">
        <v>19</v>
      </c>
      <c r="D3881" t="s">
        <v>19</v>
      </c>
      <c r="E3881" t="s">
        <v>19</v>
      </c>
      <c r="F3881" t="s">
        <v>24</v>
      </c>
      <c r="G3881" t="s">
        <v>19</v>
      </c>
      <c r="H3881" t="s">
        <v>19</v>
      </c>
      <c r="I3881" t="s">
        <v>19</v>
      </c>
      <c r="J3881" t="s">
        <v>19</v>
      </c>
      <c r="K3881" t="s">
        <v>24</v>
      </c>
      <c r="L3881">
        <f t="shared" si="60"/>
        <v>7</v>
      </c>
      <c r="P3881">
        <v>1</v>
      </c>
      <c r="Q3881" t="s">
        <v>10046</v>
      </c>
      <c r="R3881" t="s">
        <v>10047</v>
      </c>
      <c r="S3881" t="s">
        <v>6460</v>
      </c>
      <c r="T3881" t="s">
        <v>97</v>
      </c>
      <c r="U3881">
        <v>75601</v>
      </c>
      <c r="V3881" s="1">
        <v>43753.205358796295</v>
      </c>
      <c r="W3881" t="s">
        <v>57</v>
      </c>
      <c r="X3881" t="s">
        <v>58</v>
      </c>
      <c r="Y3881" t="s">
        <v>59</v>
      </c>
      <c r="Z3881" t="s">
        <v>37</v>
      </c>
      <c r="AA3881" t="s">
        <v>38</v>
      </c>
      <c r="AB3881" t="s">
        <v>60</v>
      </c>
      <c r="AC3881" t="s">
        <v>732</v>
      </c>
      <c r="AD3881" t="s">
        <v>62</v>
      </c>
      <c r="AF3881" s="1">
        <v>43840.436678240738</v>
      </c>
    </row>
    <row r="3882" spans="1:32" x14ac:dyDescent="0.3">
      <c r="A3882">
        <v>868121</v>
      </c>
      <c r="B3882">
        <v>2641125</v>
      </c>
      <c r="C3882" t="s">
        <v>19</v>
      </c>
      <c r="D3882" t="s">
        <v>19</v>
      </c>
      <c r="E3882" t="s">
        <v>19</v>
      </c>
      <c r="F3882" t="s">
        <v>24</v>
      </c>
      <c r="G3882" t="s">
        <v>19</v>
      </c>
      <c r="H3882" t="s">
        <v>19</v>
      </c>
      <c r="I3882" t="s">
        <v>19</v>
      </c>
      <c r="J3882" t="s">
        <v>19</v>
      </c>
      <c r="K3882" t="s">
        <v>24</v>
      </c>
      <c r="L3882">
        <f t="shared" si="60"/>
        <v>7</v>
      </c>
      <c r="P3882">
        <v>1</v>
      </c>
      <c r="Q3882" t="s">
        <v>10048</v>
      </c>
      <c r="R3882" t="s">
        <v>10049</v>
      </c>
      <c r="S3882" t="s">
        <v>10050</v>
      </c>
      <c r="T3882" t="s">
        <v>304</v>
      </c>
      <c r="U3882">
        <v>63077</v>
      </c>
      <c r="V3882" s="1">
        <v>43001.070671296293</v>
      </c>
      <c r="W3882" t="s">
        <v>636</v>
      </c>
      <c r="X3882" t="s">
        <v>636</v>
      </c>
      <c r="Y3882" t="s">
        <v>306</v>
      </c>
      <c r="Z3882" t="s">
        <v>89</v>
      </c>
      <c r="AA3882" t="s">
        <v>90</v>
      </c>
      <c r="AB3882" t="s">
        <v>116</v>
      </c>
      <c r="AC3882" t="s">
        <v>307</v>
      </c>
      <c r="AD3882" t="s">
        <v>118</v>
      </c>
      <c r="AF3882" s="1">
        <v>43000.331064814818</v>
      </c>
    </row>
    <row r="3883" spans="1:32" x14ac:dyDescent="0.3">
      <c r="A3883">
        <v>868160</v>
      </c>
      <c r="B3883">
        <v>3730606</v>
      </c>
      <c r="C3883" t="s">
        <v>19</v>
      </c>
      <c r="D3883" t="s">
        <v>20</v>
      </c>
      <c r="E3883" t="s">
        <v>19</v>
      </c>
      <c r="F3883" t="s">
        <v>24</v>
      </c>
      <c r="G3883" t="s">
        <v>19</v>
      </c>
      <c r="H3883" t="s">
        <v>19</v>
      </c>
      <c r="I3883" t="s">
        <v>19</v>
      </c>
      <c r="J3883" t="s">
        <v>19</v>
      </c>
      <c r="K3883" t="s">
        <v>20</v>
      </c>
      <c r="L3883">
        <f t="shared" si="60"/>
        <v>6</v>
      </c>
      <c r="Q3883" t="s">
        <v>10051</v>
      </c>
      <c r="R3883" t="s">
        <v>10052</v>
      </c>
      <c r="S3883" t="s">
        <v>1893</v>
      </c>
      <c r="T3883" t="s">
        <v>494</v>
      </c>
      <c r="U3883">
        <v>73401</v>
      </c>
      <c r="V3883" s="1">
        <v>43755.204699074071</v>
      </c>
      <c r="W3883" t="s">
        <v>636</v>
      </c>
      <c r="X3883" t="s">
        <v>2352</v>
      </c>
      <c r="Y3883" t="s">
        <v>489</v>
      </c>
      <c r="Z3883" t="s">
        <v>37</v>
      </c>
      <c r="AA3883" t="s">
        <v>38</v>
      </c>
      <c r="AB3883" t="s">
        <v>484</v>
      </c>
      <c r="AC3883" t="s">
        <v>717</v>
      </c>
      <c r="AD3883" t="s">
        <v>62</v>
      </c>
      <c r="AF3883" s="1">
        <v>43881.320439814815</v>
      </c>
    </row>
    <row r="3884" spans="1:32" x14ac:dyDescent="0.3">
      <c r="A3884">
        <v>868162</v>
      </c>
      <c r="B3884">
        <v>3719486</v>
      </c>
      <c r="C3884" t="s">
        <v>19</v>
      </c>
      <c r="D3884" t="s">
        <v>19</v>
      </c>
      <c r="E3884" t="s">
        <v>20</v>
      </c>
      <c r="F3884" t="s">
        <v>19</v>
      </c>
      <c r="G3884" t="s">
        <v>19</v>
      </c>
      <c r="H3884" t="s">
        <v>19</v>
      </c>
      <c r="I3884" t="s">
        <v>19</v>
      </c>
      <c r="J3884" t="s">
        <v>19</v>
      </c>
      <c r="K3884" t="s">
        <v>24</v>
      </c>
      <c r="L3884">
        <f t="shared" si="60"/>
        <v>7</v>
      </c>
      <c r="Q3884" t="s">
        <v>10053</v>
      </c>
      <c r="R3884" t="s">
        <v>10054</v>
      </c>
      <c r="S3884" t="s">
        <v>6487</v>
      </c>
      <c r="T3884" t="s">
        <v>494</v>
      </c>
      <c r="U3884">
        <v>74701</v>
      </c>
      <c r="V3884" s="1">
        <v>43937.198657407411</v>
      </c>
      <c r="W3884" t="s">
        <v>620</v>
      </c>
      <c r="X3884" t="s">
        <v>621</v>
      </c>
      <c r="Y3884" t="s">
        <v>489</v>
      </c>
      <c r="Z3884" t="s">
        <v>37</v>
      </c>
      <c r="AA3884" t="s">
        <v>38</v>
      </c>
      <c r="AB3884" t="s">
        <v>484</v>
      </c>
      <c r="AC3884" t="s">
        <v>497</v>
      </c>
      <c r="AD3884" t="s">
        <v>62</v>
      </c>
      <c r="AF3884" s="1">
        <v>44452.40625</v>
      </c>
    </row>
    <row r="3885" spans="1:32" x14ac:dyDescent="0.3">
      <c r="A3885">
        <v>868198</v>
      </c>
      <c r="B3885">
        <v>3156418</v>
      </c>
      <c r="C3885" t="s">
        <v>19</v>
      </c>
      <c r="D3885" t="s">
        <v>19</v>
      </c>
      <c r="E3885" t="s">
        <v>19</v>
      </c>
      <c r="F3885" t="s">
        <v>24</v>
      </c>
      <c r="G3885" t="s">
        <v>19</v>
      </c>
      <c r="H3885" t="s">
        <v>19</v>
      </c>
      <c r="I3885" t="s">
        <v>19</v>
      </c>
      <c r="J3885" t="s">
        <v>19</v>
      </c>
      <c r="K3885" t="s">
        <v>19</v>
      </c>
      <c r="L3885">
        <f t="shared" si="60"/>
        <v>8</v>
      </c>
      <c r="N3885">
        <v>1</v>
      </c>
      <c r="Q3885" t="s">
        <v>10055</v>
      </c>
      <c r="R3885" t="s">
        <v>10056</v>
      </c>
      <c r="S3885" t="s">
        <v>10057</v>
      </c>
      <c r="T3885" t="s">
        <v>311</v>
      </c>
      <c r="U3885">
        <v>8638</v>
      </c>
      <c r="V3885" s="1">
        <v>43754.206458333334</v>
      </c>
      <c r="W3885" t="s">
        <v>312</v>
      </c>
      <c r="X3885" t="s">
        <v>782</v>
      </c>
      <c r="Y3885" t="s">
        <v>926</v>
      </c>
      <c r="Z3885" t="s">
        <v>70</v>
      </c>
      <c r="AA3885" t="s">
        <v>71</v>
      </c>
      <c r="AB3885" t="s">
        <v>72</v>
      </c>
      <c r="AC3885" t="s">
        <v>927</v>
      </c>
      <c r="AD3885" t="s">
        <v>74</v>
      </c>
      <c r="AF3885" s="1">
        <v>43810.331701388888</v>
      </c>
    </row>
    <row r="3886" spans="1:32" x14ac:dyDescent="0.3">
      <c r="A3886">
        <v>868274</v>
      </c>
      <c r="B3886">
        <v>5808639</v>
      </c>
      <c r="C3886" t="s">
        <v>19</v>
      </c>
      <c r="D3886" t="s">
        <v>19</v>
      </c>
      <c r="E3886" t="s">
        <v>19</v>
      </c>
      <c r="F3886" t="s">
        <v>24</v>
      </c>
      <c r="G3886" t="s">
        <v>20</v>
      </c>
      <c r="H3886" t="s">
        <v>20</v>
      </c>
      <c r="I3886" t="s">
        <v>19</v>
      </c>
      <c r="J3886" t="s">
        <v>19</v>
      </c>
      <c r="K3886" t="s">
        <v>19</v>
      </c>
      <c r="L3886">
        <f t="shared" si="60"/>
        <v>6</v>
      </c>
      <c r="Q3886" t="s">
        <v>10058</v>
      </c>
      <c r="R3886" t="s">
        <v>10059</v>
      </c>
      <c r="S3886" t="s">
        <v>44</v>
      </c>
      <c r="T3886" t="s">
        <v>45</v>
      </c>
      <c r="U3886">
        <v>10455</v>
      </c>
      <c r="V3886" s="1">
        <v>41744</v>
      </c>
      <c r="W3886" t="s">
        <v>67</v>
      </c>
      <c r="X3886" t="s">
        <v>860</v>
      </c>
      <c r="Y3886" t="s">
        <v>48</v>
      </c>
      <c r="Z3886" t="s">
        <v>70</v>
      </c>
      <c r="AA3886" t="s">
        <v>71</v>
      </c>
      <c r="AB3886" t="s">
        <v>314</v>
      </c>
      <c r="AC3886" t="s">
        <v>663</v>
      </c>
      <c r="AD3886" t="s">
        <v>316</v>
      </c>
      <c r="AF3886" s="1">
        <v>42444.427233796298</v>
      </c>
    </row>
    <row r="3887" spans="1:32" x14ac:dyDescent="0.3">
      <c r="A3887">
        <v>868346</v>
      </c>
      <c r="B3887">
        <v>2375548</v>
      </c>
      <c r="C3887" t="s">
        <v>19</v>
      </c>
      <c r="D3887" t="s">
        <v>19</v>
      </c>
      <c r="E3887" t="s">
        <v>19</v>
      </c>
      <c r="F3887" t="s">
        <v>24</v>
      </c>
      <c r="G3887" t="s">
        <v>19</v>
      </c>
      <c r="H3887" t="s">
        <v>20</v>
      </c>
      <c r="I3887" t="s">
        <v>19</v>
      </c>
      <c r="J3887" t="s">
        <v>19</v>
      </c>
      <c r="K3887" t="s">
        <v>20</v>
      </c>
      <c r="L3887">
        <f t="shared" si="60"/>
        <v>6</v>
      </c>
      <c r="Q3887" t="s">
        <v>10060</v>
      </c>
      <c r="R3887" t="s">
        <v>10061</v>
      </c>
      <c r="S3887" t="s">
        <v>201</v>
      </c>
      <c r="T3887" t="s">
        <v>165</v>
      </c>
      <c r="U3887">
        <v>48219</v>
      </c>
      <c r="V3887" s="1">
        <v>42791.069606481484</v>
      </c>
      <c r="W3887" t="s">
        <v>34</v>
      </c>
      <c r="X3887" t="s">
        <v>87</v>
      </c>
      <c r="Y3887" t="s">
        <v>166</v>
      </c>
      <c r="Z3887" t="s">
        <v>89</v>
      </c>
      <c r="AA3887" t="s">
        <v>90</v>
      </c>
      <c r="AB3887" t="s">
        <v>167</v>
      </c>
      <c r="AC3887" t="s">
        <v>341</v>
      </c>
      <c r="AD3887" t="s">
        <v>93</v>
      </c>
      <c r="AF3887" s="1">
        <v>42800.258912037039</v>
      </c>
    </row>
    <row r="3888" spans="1:32" x14ac:dyDescent="0.3">
      <c r="A3888">
        <v>868673</v>
      </c>
      <c r="B3888">
        <v>5011919</v>
      </c>
      <c r="C3888" t="s">
        <v>19</v>
      </c>
      <c r="D3888" t="s">
        <v>19</v>
      </c>
      <c r="E3888" t="s">
        <v>19</v>
      </c>
      <c r="F3888" t="s">
        <v>24</v>
      </c>
      <c r="G3888" t="s">
        <v>19</v>
      </c>
      <c r="H3888" t="s">
        <v>19</v>
      </c>
      <c r="I3888" t="s">
        <v>19</v>
      </c>
      <c r="J3888" t="s">
        <v>19</v>
      </c>
      <c r="K3888" t="s">
        <v>19</v>
      </c>
      <c r="L3888">
        <f t="shared" si="60"/>
        <v>8</v>
      </c>
      <c r="N3888">
        <v>1</v>
      </c>
      <c r="Q3888" t="s">
        <v>10062</v>
      </c>
      <c r="R3888" t="s">
        <v>10063</v>
      </c>
      <c r="S3888" t="s">
        <v>10064</v>
      </c>
      <c r="T3888" t="s">
        <v>366</v>
      </c>
      <c r="U3888">
        <v>26416</v>
      </c>
      <c r="V3888" s="1">
        <v>39254</v>
      </c>
      <c r="W3888" t="s">
        <v>34</v>
      </c>
      <c r="X3888" t="s">
        <v>87</v>
      </c>
      <c r="Y3888" t="s">
        <v>367</v>
      </c>
      <c r="Z3888" t="s">
        <v>89</v>
      </c>
      <c r="AA3888" t="s">
        <v>90</v>
      </c>
      <c r="AB3888" t="s">
        <v>184</v>
      </c>
      <c r="AC3888" t="s">
        <v>1143</v>
      </c>
      <c r="AD3888" t="s">
        <v>74</v>
      </c>
      <c r="AF3888" s="1">
        <v>40481</v>
      </c>
    </row>
    <row r="3889" spans="1:32" x14ac:dyDescent="0.3">
      <c r="A3889">
        <v>868909</v>
      </c>
      <c r="B3889">
        <v>5615971</v>
      </c>
      <c r="C3889" t="s">
        <v>19</v>
      </c>
      <c r="D3889" t="s">
        <v>19</v>
      </c>
      <c r="E3889" t="s">
        <v>19</v>
      </c>
      <c r="F3889" t="s">
        <v>24</v>
      </c>
      <c r="G3889" t="s">
        <v>19</v>
      </c>
      <c r="H3889" t="s">
        <v>20</v>
      </c>
      <c r="I3889" t="s">
        <v>19</v>
      </c>
      <c r="J3889" t="s">
        <v>19</v>
      </c>
      <c r="K3889" t="s">
        <v>20</v>
      </c>
      <c r="L3889">
        <f t="shared" si="60"/>
        <v>6</v>
      </c>
      <c r="Q3889" t="s">
        <v>10065</v>
      </c>
      <c r="R3889" t="s">
        <v>10066</v>
      </c>
      <c r="S3889" t="s">
        <v>228</v>
      </c>
      <c r="T3889" t="s">
        <v>172</v>
      </c>
      <c r="U3889">
        <v>90015</v>
      </c>
      <c r="V3889" s="1">
        <v>42503.07068287037</v>
      </c>
      <c r="W3889" t="s">
        <v>229</v>
      </c>
      <c r="X3889" t="s">
        <v>230</v>
      </c>
      <c r="Y3889" t="s">
        <v>173</v>
      </c>
      <c r="Z3889" t="s">
        <v>37</v>
      </c>
      <c r="AA3889" t="s">
        <v>38</v>
      </c>
      <c r="AB3889" t="s">
        <v>174</v>
      </c>
      <c r="AC3889" t="s">
        <v>179</v>
      </c>
      <c r="AD3889" t="s">
        <v>41</v>
      </c>
      <c r="AF3889" s="1">
        <v>44634.443055555559</v>
      </c>
    </row>
    <row r="3890" spans="1:32" x14ac:dyDescent="0.3">
      <c r="A3890">
        <v>869081</v>
      </c>
      <c r="B3890">
        <v>1461019</v>
      </c>
      <c r="C3890" t="s">
        <v>19</v>
      </c>
      <c r="D3890" t="s">
        <v>19</v>
      </c>
      <c r="E3890" t="s">
        <v>19</v>
      </c>
      <c r="F3890" t="s">
        <v>24</v>
      </c>
      <c r="G3890" t="s">
        <v>19</v>
      </c>
      <c r="H3890" t="s">
        <v>19</v>
      </c>
      <c r="I3890" t="s">
        <v>19</v>
      </c>
      <c r="J3890" t="s">
        <v>19</v>
      </c>
      <c r="K3890" t="s">
        <v>20</v>
      </c>
      <c r="L3890">
        <f t="shared" si="60"/>
        <v>7</v>
      </c>
      <c r="Q3890" t="s">
        <v>10067</v>
      </c>
      <c r="R3890" t="s">
        <v>10068</v>
      </c>
      <c r="S3890" t="s">
        <v>1778</v>
      </c>
      <c r="T3890" t="s">
        <v>704</v>
      </c>
      <c r="U3890">
        <v>62615</v>
      </c>
      <c r="V3890" s="1">
        <v>40716</v>
      </c>
      <c r="W3890" t="s">
        <v>34</v>
      </c>
      <c r="X3890" t="s">
        <v>35</v>
      </c>
      <c r="Y3890" t="s">
        <v>789</v>
      </c>
      <c r="Z3890" t="s">
        <v>89</v>
      </c>
      <c r="AA3890" t="s">
        <v>90</v>
      </c>
      <c r="AB3890" t="s">
        <v>116</v>
      </c>
      <c r="AC3890" t="s">
        <v>564</v>
      </c>
      <c r="AD3890" t="s">
        <v>118</v>
      </c>
      <c r="AF3890" s="1">
        <v>40759</v>
      </c>
    </row>
    <row r="3891" spans="1:32" x14ac:dyDescent="0.3">
      <c r="A3891">
        <v>869092</v>
      </c>
      <c r="B3891">
        <v>353172</v>
      </c>
      <c r="C3891" t="s">
        <v>19</v>
      </c>
      <c r="D3891" t="s">
        <v>20</v>
      </c>
      <c r="E3891" t="s">
        <v>19</v>
      </c>
      <c r="F3891" t="s">
        <v>24</v>
      </c>
      <c r="G3891" t="s">
        <v>20</v>
      </c>
      <c r="H3891" t="s">
        <v>19</v>
      </c>
      <c r="I3891" t="s">
        <v>19</v>
      </c>
      <c r="J3891" t="s">
        <v>19</v>
      </c>
      <c r="K3891" t="s">
        <v>20</v>
      </c>
      <c r="L3891">
        <f t="shared" si="60"/>
        <v>5</v>
      </c>
      <c r="Q3891" t="s">
        <v>10069</v>
      </c>
      <c r="R3891" t="s">
        <v>10070</v>
      </c>
      <c r="S3891" t="s">
        <v>10071</v>
      </c>
      <c r="T3891" t="s">
        <v>3177</v>
      </c>
      <c r="U3891">
        <v>85648</v>
      </c>
      <c r="V3891" s="1">
        <v>38962</v>
      </c>
      <c r="W3891" t="s">
        <v>34</v>
      </c>
      <c r="X3891" t="s">
        <v>135</v>
      </c>
      <c r="Y3891" t="s">
        <v>1336</v>
      </c>
      <c r="Z3891" t="s">
        <v>37</v>
      </c>
      <c r="AA3891" t="s">
        <v>38</v>
      </c>
      <c r="AB3891" t="s">
        <v>154</v>
      </c>
      <c r="AC3891" t="s">
        <v>2698</v>
      </c>
      <c r="AD3891" t="s">
        <v>62</v>
      </c>
      <c r="AF3891" s="1">
        <v>40481</v>
      </c>
    </row>
    <row r="3892" spans="1:32" x14ac:dyDescent="0.3">
      <c r="A3892">
        <v>869864</v>
      </c>
      <c r="B3892">
        <v>3471896</v>
      </c>
      <c r="C3892" t="s">
        <v>19</v>
      </c>
      <c r="D3892" t="s">
        <v>19</v>
      </c>
      <c r="E3892" t="s">
        <v>19</v>
      </c>
      <c r="F3892" t="s">
        <v>19</v>
      </c>
      <c r="G3892" t="s">
        <v>19</v>
      </c>
      <c r="H3892" t="s">
        <v>19</v>
      </c>
      <c r="I3892" t="s">
        <v>19</v>
      </c>
      <c r="J3892" t="s">
        <v>19</v>
      </c>
      <c r="K3892" t="s">
        <v>19</v>
      </c>
      <c r="L3892">
        <f t="shared" si="60"/>
        <v>9</v>
      </c>
      <c r="M3892">
        <v>1</v>
      </c>
      <c r="Q3892" t="s">
        <v>10072</v>
      </c>
      <c r="R3892" t="s">
        <v>10073</v>
      </c>
      <c r="S3892" t="s">
        <v>750</v>
      </c>
      <c r="T3892" t="s">
        <v>224</v>
      </c>
      <c r="U3892">
        <v>28734</v>
      </c>
      <c r="V3892" s="1">
        <v>43752.205057870371</v>
      </c>
      <c r="W3892" t="s">
        <v>57</v>
      </c>
      <c r="X3892" t="s">
        <v>58</v>
      </c>
      <c r="Y3892" t="s">
        <v>357</v>
      </c>
      <c r="Z3892" t="s">
        <v>70</v>
      </c>
      <c r="AA3892" t="s">
        <v>71</v>
      </c>
      <c r="AB3892" t="s">
        <v>358</v>
      </c>
      <c r="AC3892" t="s">
        <v>465</v>
      </c>
      <c r="AD3892" t="s">
        <v>82</v>
      </c>
      <c r="AF3892" s="1">
        <v>43838.433738425927</v>
      </c>
    </row>
    <row r="3893" spans="1:32" x14ac:dyDescent="0.3">
      <c r="A3893">
        <v>870025</v>
      </c>
      <c r="B3893">
        <v>2363149</v>
      </c>
      <c r="C3893" t="s">
        <v>19</v>
      </c>
      <c r="D3893" t="s">
        <v>19</v>
      </c>
      <c r="E3893" t="s">
        <v>19</v>
      </c>
      <c r="F3893" t="s">
        <v>24</v>
      </c>
      <c r="G3893" t="s">
        <v>19</v>
      </c>
      <c r="H3893" t="s">
        <v>20</v>
      </c>
      <c r="I3893" t="s">
        <v>19</v>
      </c>
      <c r="J3893" t="s">
        <v>19</v>
      </c>
      <c r="K3893" t="s">
        <v>24</v>
      </c>
      <c r="L3893">
        <f t="shared" si="60"/>
        <v>6</v>
      </c>
      <c r="Q3893" t="s">
        <v>10074</v>
      </c>
      <c r="R3893" t="s">
        <v>10075</v>
      </c>
      <c r="S3893" t="s">
        <v>201</v>
      </c>
      <c r="T3893" t="s">
        <v>165</v>
      </c>
      <c r="U3893">
        <v>48235</v>
      </c>
      <c r="V3893" s="1">
        <v>40079</v>
      </c>
      <c r="W3893" t="s">
        <v>34</v>
      </c>
      <c r="X3893" t="s">
        <v>87</v>
      </c>
      <c r="Y3893" t="s">
        <v>166</v>
      </c>
      <c r="Z3893" t="s">
        <v>89</v>
      </c>
      <c r="AA3893" t="s">
        <v>90</v>
      </c>
      <c r="AB3893" t="s">
        <v>167</v>
      </c>
      <c r="AC3893" t="s">
        <v>341</v>
      </c>
      <c r="AD3893" t="s">
        <v>93</v>
      </c>
      <c r="AF3893" s="1">
        <v>42047.334120370368</v>
      </c>
    </row>
    <row r="3894" spans="1:32" x14ac:dyDescent="0.3">
      <c r="A3894">
        <v>870399</v>
      </c>
      <c r="B3894">
        <v>2805147</v>
      </c>
      <c r="C3894" t="s">
        <v>19</v>
      </c>
      <c r="D3894" t="s">
        <v>19</v>
      </c>
      <c r="E3894" t="s">
        <v>19</v>
      </c>
      <c r="F3894" t="s">
        <v>24</v>
      </c>
      <c r="G3894" t="s">
        <v>19</v>
      </c>
      <c r="H3894" t="s">
        <v>20</v>
      </c>
      <c r="I3894" t="s">
        <v>19</v>
      </c>
      <c r="J3894" t="s">
        <v>19</v>
      </c>
      <c r="K3894" t="s">
        <v>24</v>
      </c>
      <c r="L3894">
        <f t="shared" si="60"/>
        <v>6</v>
      </c>
      <c r="Q3894" t="s">
        <v>10076</v>
      </c>
      <c r="R3894" t="s">
        <v>10077</v>
      </c>
      <c r="S3894" t="s">
        <v>10078</v>
      </c>
      <c r="T3894" t="s">
        <v>452</v>
      </c>
      <c r="U3894">
        <v>68450</v>
      </c>
      <c r="V3894" s="1">
        <v>43756.212314814817</v>
      </c>
      <c r="W3894" t="s">
        <v>34</v>
      </c>
      <c r="X3894" t="s">
        <v>87</v>
      </c>
      <c r="Y3894" t="s">
        <v>124</v>
      </c>
      <c r="Z3894" t="s">
        <v>89</v>
      </c>
      <c r="AA3894" t="s">
        <v>90</v>
      </c>
      <c r="AB3894" t="s">
        <v>91</v>
      </c>
      <c r="AC3894" t="s">
        <v>613</v>
      </c>
      <c r="AD3894" t="s">
        <v>93</v>
      </c>
      <c r="AF3894" s="1">
        <v>44004.663761574076</v>
      </c>
    </row>
    <row r="3895" spans="1:32" x14ac:dyDescent="0.3">
      <c r="A3895">
        <v>870847</v>
      </c>
      <c r="B3895">
        <v>4831788</v>
      </c>
      <c r="C3895" t="s">
        <v>19</v>
      </c>
      <c r="D3895" t="s">
        <v>19</v>
      </c>
      <c r="E3895" t="s">
        <v>19</v>
      </c>
      <c r="F3895" t="s">
        <v>24</v>
      </c>
      <c r="G3895" t="s">
        <v>19</v>
      </c>
      <c r="H3895" t="s">
        <v>19</v>
      </c>
      <c r="I3895" t="s">
        <v>19</v>
      </c>
      <c r="J3895" t="s">
        <v>19</v>
      </c>
      <c r="K3895" t="s">
        <v>20</v>
      </c>
      <c r="L3895">
        <f t="shared" si="60"/>
        <v>7</v>
      </c>
      <c r="Q3895" t="s">
        <v>10079</v>
      </c>
      <c r="R3895" t="s">
        <v>10080</v>
      </c>
      <c r="S3895" t="s">
        <v>10081</v>
      </c>
      <c r="T3895" t="s">
        <v>1205</v>
      </c>
      <c r="U3895">
        <v>23310</v>
      </c>
      <c r="V3895" s="1">
        <v>42158.073981481481</v>
      </c>
      <c r="W3895" t="s">
        <v>67</v>
      </c>
      <c r="X3895" t="s">
        <v>68</v>
      </c>
      <c r="Y3895" t="s">
        <v>69</v>
      </c>
      <c r="Z3895" t="s">
        <v>70</v>
      </c>
      <c r="AA3895" t="s">
        <v>71</v>
      </c>
      <c r="AB3895" t="s">
        <v>72</v>
      </c>
      <c r="AC3895" t="s">
        <v>824</v>
      </c>
      <c r="AD3895" t="s">
        <v>74</v>
      </c>
      <c r="AF3895" s="1">
        <v>42381.389189814814</v>
      </c>
    </row>
    <row r="3896" spans="1:32" x14ac:dyDescent="0.3">
      <c r="A3896">
        <v>871145</v>
      </c>
      <c r="B3896">
        <v>2209612</v>
      </c>
      <c r="C3896" t="s">
        <v>19</v>
      </c>
      <c r="D3896" t="s">
        <v>19</v>
      </c>
      <c r="E3896" t="s">
        <v>19</v>
      </c>
      <c r="F3896" t="s">
        <v>24</v>
      </c>
      <c r="G3896" t="s">
        <v>19</v>
      </c>
      <c r="H3896" t="s">
        <v>20</v>
      </c>
      <c r="I3896" t="s">
        <v>19</v>
      </c>
      <c r="J3896" t="s">
        <v>19</v>
      </c>
      <c r="K3896" t="s">
        <v>20</v>
      </c>
      <c r="L3896">
        <f t="shared" si="60"/>
        <v>6</v>
      </c>
      <c r="Q3896" t="s">
        <v>10082</v>
      </c>
      <c r="R3896" t="s">
        <v>10083</v>
      </c>
      <c r="S3896" t="s">
        <v>1365</v>
      </c>
      <c r="T3896" t="s">
        <v>643</v>
      </c>
      <c r="U3896">
        <v>1944</v>
      </c>
      <c r="V3896" s="1">
        <v>38962</v>
      </c>
      <c r="W3896" t="s">
        <v>34</v>
      </c>
      <c r="X3896" t="s">
        <v>87</v>
      </c>
      <c r="Y3896" t="s">
        <v>656</v>
      </c>
      <c r="Z3896" t="s">
        <v>70</v>
      </c>
      <c r="AA3896" t="s">
        <v>71</v>
      </c>
      <c r="AB3896" t="s">
        <v>351</v>
      </c>
      <c r="AC3896" t="s">
        <v>872</v>
      </c>
      <c r="AD3896" t="s">
        <v>316</v>
      </c>
      <c r="AF3896" s="1">
        <v>40428</v>
      </c>
    </row>
    <row r="3897" spans="1:32" x14ac:dyDescent="0.3">
      <c r="A3897">
        <v>871829</v>
      </c>
      <c r="B3897">
        <v>3394789</v>
      </c>
      <c r="C3897" t="s">
        <v>19</v>
      </c>
      <c r="D3897" t="s">
        <v>19</v>
      </c>
      <c r="E3897" t="s">
        <v>19</v>
      </c>
      <c r="F3897" t="s">
        <v>24</v>
      </c>
      <c r="G3897" t="s">
        <v>20</v>
      </c>
      <c r="H3897" t="s">
        <v>19</v>
      </c>
      <c r="I3897" t="s">
        <v>19</v>
      </c>
      <c r="J3897" t="s">
        <v>19</v>
      </c>
      <c r="K3897" t="s">
        <v>24</v>
      </c>
      <c r="L3897">
        <f t="shared" si="60"/>
        <v>6</v>
      </c>
      <c r="Q3897" t="s">
        <v>10084</v>
      </c>
      <c r="R3897" t="s">
        <v>10085</v>
      </c>
      <c r="S3897" t="s">
        <v>4608</v>
      </c>
      <c r="T3897" t="s">
        <v>45</v>
      </c>
      <c r="U3897">
        <v>13502</v>
      </c>
      <c r="V3897" s="1">
        <v>39556</v>
      </c>
      <c r="W3897" t="s">
        <v>67</v>
      </c>
      <c r="X3897" t="s">
        <v>591</v>
      </c>
      <c r="Y3897" t="s">
        <v>48</v>
      </c>
      <c r="Z3897" t="s">
        <v>70</v>
      </c>
      <c r="AA3897" t="s">
        <v>71</v>
      </c>
      <c r="AB3897" t="s">
        <v>351</v>
      </c>
      <c r="AC3897" t="s">
        <v>560</v>
      </c>
      <c r="AD3897" t="s">
        <v>316</v>
      </c>
      <c r="AF3897" s="1">
        <v>40492</v>
      </c>
    </row>
    <row r="3898" spans="1:32" x14ac:dyDescent="0.3">
      <c r="A3898">
        <v>871969</v>
      </c>
      <c r="B3898">
        <v>1091038</v>
      </c>
      <c r="C3898" t="s">
        <v>19</v>
      </c>
      <c r="D3898" t="s">
        <v>19</v>
      </c>
      <c r="E3898" t="s">
        <v>19</v>
      </c>
      <c r="F3898" t="s">
        <v>24</v>
      </c>
      <c r="G3898" t="s">
        <v>19</v>
      </c>
      <c r="H3898" t="s">
        <v>19</v>
      </c>
      <c r="I3898" t="s">
        <v>19</v>
      </c>
      <c r="J3898" t="s">
        <v>19</v>
      </c>
      <c r="K3898" t="s">
        <v>24</v>
      </c>
      <c r="L3898">
        <f t="shared" si="60"/>
        <v>7</v>
      </c>
      <c r="P3898">
        <v>1</v>
      </c>
      <c r="Q3898" t="s">
        <v>10086</v>
      </c>
      <c r="R3898" t="s">
        <v>10087</v>
      </c>
      <c r="S3898" t="s">
        <v>10088</v>
      </c>
      <c r="T3898" t="s">
        <v>78</v>
      </c>
      <c r="U3898">
        <v>32577</v>
      </c>
      <c r="V3898" s="1">
        <v>39955</v>
      </c>
      <c r="W3898" t="s">
        <v>34</v>
      </c>
      <c r="X3898" t="s">
        <v>87</v>
      </c>
      <c r="Y3898" t="s">
        <v>79</v>
      </c>
      <c r="Z3898" t="s">
        <v>70</v>
      </c>
      <c r="AA3898" t="s">
        <v>71</v>
      </c>
      <c r="AB3898" t="s">
        <v>80</v>
      </c>
      <c r="AC3898" t="s">
        <v>527</v>
      </c>
      <c r="AD3898" t="s">
        <v>82</v>
      </c>
      <c r="AF3898" s="1">
        <v>42298.46398148148</v>
      </c>
    </row>
    <row r="3899" spans="1:32" x14ac:dyDescent="0.3">
      <c r="A3899">
        <v>872576</v>
      </c>
      <c r="B3899">
        <v>2132873</v>
      </c>
      <c r="C3899" t="s">
        <v>19</v>
      </c>
      <c r="D3899" t="s">
        <v>20</v>
      </c>
      <c r="E3899" t="s">
        <v>19</v>
      </c>
      <c r="F3899" t="s">
        <v>24</v>
      </c>
      <c r="G3899" t="s">
        <v>20</v>
      </c>
      <c r="H3899" t="s">
        <v>20</v>
      </c>
      <c r="I3899" t="s">
        <v>19</v>
      </c>
      <c r="J3899" t="s">
        <v>19</v>
      </c>
      <c r="K3899" t="s">
        <v>20</v>
      </c>
      <c r="L3899">
        <f t="shared" si="60"/>
        <v>4</v>
      </c>
      <c r="Q3899" t="s">
        <v>10089</v>
      </c>
      <c r="R3899" t="s">
        <v>10090</v>
      </c>
      <c r="S3899" t="s">
        <v>10091</v>
      </c>
      <c r="T3899" t="s">
        <v>66</v>
      </c>
      <c r="U3899">
        <v>21117</v>
      </c>
      <c r="V3899" s="1">
        <v>39266</v>
      </c>
      <c r="W3899" t="s">
        <v>67</v>
      </c>
      <c r="X3899" t="s">
        <v>68</v>
      </c>
      <c r="Y3899" t="s">
        <v>69</v>
      </c>
      <c r="Z3899" t="s">
        <v>70</v>
      </c>
      <c r="AA3899" t="s">
        <v>71</v>
      </c>
      <c r="AB3899" t="s">
        <v>72</v>
      </c>
      <c r="AC3899" t="s">
        <v>73</v>
      </c>
      <c r="AD3899" t="s">
        <v>74</v>
      </c>
      <c r="AF3899" s="1">
        <v>41744.353055555555</v>
      </c>
    </row>
    <row r="3900" spans="1:32" x14ac:dyDescent="0.3">
      <c r="A3900">
        <v>873006</v>
      </c>
      <c r="B3900">
        <v>144220</v>
      </c>
      <c r="C3900" t="s">
        <v>19</v>
      </c>
      <c r="D3900" t="s">
        <v>19</v>
      </c>
      <c r="E3900" t="s">
        <v>19</v>
      </c>
      <c r="F3900" t="s">
        <v>24</v>
      </c>
      <c r="G3900" t="s">
        <v>19</v>
      </c>
      <c r="H3900" t="s">
        <v>19</v>
      </c>
      <c r="I3900" t="s">
        <v>19</v>
      </c>
      <c r="J3900" t="s">
        <v>19</v>
      </c>
      <c r="K3900" t="s">
        <v>19</v>
      </c>
      <c r="L3900">
        <f t="shared" si="60"/>
        <v>8</v>
      </c>
      <c r="N3900">
        <v>1</v>
      </c>
      <c r="Q3900" t="s">
        <v>10092</v>
      </c>
      <c r="R3900" t="s">
        <v>10093</v>
      </c>
      <c r="S3900" t="s">
        <v>10094</v>
      </c>
      <c r="T3900" t="s">
        <v>139</v>
      </c>
      <c r="U3900">
        <v>35586</v>
      </c>
      <c r="V3900" s="1">
        <v>43760.199074074073</v>
      </c>
      <c r="W3900" t="s">
        <v>57</v>
      </c>
      <c r="X3900" t="s">
        <v>58</v>
      </c>
      <c r="Y3900" t="s">
        <v>140</v>
      </c>
      <c r="Z3900" t="s">
        <v>89</v>
      </c>
      <c r="AA3900" t="s">
        <v>90</v>
      </c>
      <c r="AB3900" t="s">
        <v>141</v>
      </c>
      <c r="AC3900" t="s">
        <v>235</v>
      </c>
      <c r="AD3900" t="s">
        <v>118</v>
      </c>
      <c r="AF3900" s="1">
        <v>43784.324502314812</v>
      </c>
    </row>
    <row r="3901" spans="1:32" x14ac:dyDescent="0.3">
      <c r="A3901">
        <v>873111</v>
      </c>
      <c r="B3901">
        <v>5930549</v>
      </c>
      <c r="C3901" t="s">
        <v>19</v>
      </c>
      <c r="D3901" t="s">
        <v>19</v>
      </c>
      <c r="E3901" t="s">
        <v>20</v>
      </c>
      <c r="F3901" t="s">
        <v>24</v>
      </c>
      <c r="G3901" t="s">
        <v>19</v>
      </c>
      <c r="H3901" t="s">
        <v>19</v>
      </c>
      <c r="I3901" t="s">
        <v>19</v>
      </c>
      <c r="J3901" t="s">
        <v>19</v>
      </c>
      <c r="K3901" t="s">
        <v>20</v>
      </c>
      <c r="L3901">
        <f t="shared" si="60"/>
        <v>6</v>
      </c>
      <c r="Q3901" t="s">
        <v>4227</v>
      </c>
      <c r="R3901" t="s">
        <v>10095</v>
      </c>
      <c r="S3901" t="s">
        <v>10096</v>
      </c>
      <c r="T3901" t="s">
        <v>97</v>
      </c>
      <c r="U3901">
        <v>76366</v>
      </c>
      <c r="V3901" s="1">
        <v>43903.199525462966</v>
      </c>
      <c r="W3901" t="s">
        <v>57</v>
      </c>
      <c r="X3901" t="s">
        <v>107</v>
      </c>
      <c r="Y3901" t="s">
        <v>489</v>
      </c>
      <c r="Z3901" t="s">
        <v>37</v>
      </c>
      <c r="AA3901" t="s">
        <v>38</v>
      </c>
      <c r="AB3901" t="s">
        <v>484</v>
      </c>
      <c r="AC3901" t="s">
        <v>508</v>
      </c>
      <c r="AD3901" t="s">
        <v>62</v>
      </c>
      <c r="AF3901" s="1">
        <v>43927.339432870373</v>
      </c>
    </row>
    <row r="3902" spans="1:32" x14ac:dyDescent="0.3">
      <c r="A3902">
        <v>873143</v>
      </c>
      <c r="B3902">
        <v>5670458</v>
      </c>
      <c r="C3902" t="s">
        <v>19</v>
      </c>
      <c r="D3902" t="s">
        <v>19</v>
      </c>
      <c r="E3902" t="s">
        <v>19</v>
      </c>
      <c r="F3902" t="s">
        <v>24</v>
      </c>
      <c r="G3902" t="s">
        <v>19</v>
      </c>
      <c r="H3902" t="s">
        <v>19</v>
      </c>
      <c r="I3902" t="s">
        <v>19</v>
      </c>
      <c r="J3902" t="s">
        <v>19</v>
      </c>
      <c r="K3902" t="s">
        <v>19</v>
      </c>
      <c r="L3902">
        <f t="shared" si="60"/>
        <v>8</v>
      </c>
      <c r="N3902">
        <v>1</v>
      </c>
      <c r="Q3902" t="s">
        <v>10097</v>
      </c>
      <c r="R3902" t="s">
        <v>10098</v>
      </c>
      <c r="S3902" t="s">
        <v>1191</v>
      </c>
      <c r="T3902" t="s">
        <v>172</v>
      </c>
      <c r="U3902">
        <v>91335</v>
      </c>
      <c r="V3902" s="1">
        <v>43767.198842592596</v>
      </c>
      <c r="W3902" t="s">
        <v>210</v>
      </c>
      <c r="X3902" t="s">
        <v>211</v>
      </c>
      <c r="Y3902" t="s">
        <v>173</v>
      </c>
      <c r="Z3902" t="s">
        <v>37</v>
      </c>
      <c r="AA3902" t="s">
        <v>38</v>
      </c>
      <c r="AB3902" t="s">
        <v>174</v>
      </c>
      <c r="AC3902" t="s">
        <v>277</v>
      </c>
      <c r="AD3902" t="s">
        <v>41</v>
      </c>
      <c r="AF3902" s="1">
        <v>43803.633437500001</v>
      </c>
    </row>
    <row r="3903" spans="1:32" x14ac:dyDescent="0.3">
      <c r="A3903">
        <v>873157</v>
      </c>
      <c r="B3903">
        <v>5829140</v>
      </c>
      <c r="C3903" t="s">
        <v>19</v>
      </c>
      <c r="D3903" t="s">
        <v>19</v>
      </c>
      <c r="E3903" t="s">
        <v>19</v>
      </c>
      <c r="F3903" t="s">
        <v>24</v>
      </c>
      <c r="G3903" t="s">
        <v>20</v>
      </c>
      <c r="H3903" t="s">
        <v>19</v>
      </c>
      <c r="I3903" t="s">
        <v>19</v>
      </c>
      <c r="J3903" t="s">
        <v>19</v>
      </c>
      <c r="K3903" t="s">
        <v>19</v>
      </c>
      <c r="L3903">
        <f t="shared" si="60"/>
        <v>7</v>
      </c>
      <c r="Q3903" t="s">
        <v>10099</v>
      </c>
      <c r="R3903" t="s">
        <v>10100</v>
      </c>
      <c r="S3903" t="s">
        <v>6038</v>
      </c>
      <c r="T3903" t="s">
        <v>45</v>
      </c>
      <c r="U3903">
        <v>10952</v>
      </c>
      <c r="V3903" s="1">
        <v>43995.212962962964</v>
      </c>
      <c r="W3903" t="s">
        <v>67</v>
      </c>
      <c r="X3903" t="s">
        <v>860</v>
      </c>
      <c r="Y3903" t="s">
        <v>48</v>
      </c>
      <c r="Z3903" t="s">
        <v>70</v>
      </c>
      <c r="AA3903" t="s">
        <v>71</v>
      </c>
      <c r="AB3903" t="s">
        <v>351</v>
      </c>
      <c r="AC3903" t="s">
        <v>352</v>
      </c>
      <c r="AD3903" t="s">
        <v>316</v>
      </c>
      <c r="AF3903" s="1">
        <v>44610.576388888891</v>
      </c>
    </row>
    <row r="3904" spans="1:32" x14ac:dyDescent="0.3">
      <c r="A3904">
        <v>873205</v>
      </c>
      <c r="B3904">
        <v>2383937</v>
      </c>
      <c r="C3904" t="s">
        <v>19</v>
      </c>
      <c r="D3904" t="s">
        <v>19</v>
      </c>
      <c r="E3904" t="s">
        <v>19</v>
      </c>
      <c r="F3904" t="s">
        <v>24</v>
      </c>
      <c r="G3904" t="s">
        <v>19</v>
      </c>
      <c r="H3904" t="s">
        <v>19</v>
      </c>
      <c r="I3904" t="s">
        <v>19</v>
      </c>
      <c r="J3904" t="s">
        <v>19</v>
      </c>
      <c r="K3904" t="s">
        <v>20</v>
      </c>
      <c r="L3904">
        <f t="shared" si="60"/>
        <v>7</v>
      </c>
      <c r="Q3904" t="s">
        <v>10101</v>
      </c>
      <c r="R3904" t="s">
        <v>10102</v>
      </c>
      <c r="S3904" t="s">
        <v>1025</v>
      </c>
      <c r="T3904" t="s">
        <v>165</v>
      </c>
      <c r="U3904">
        <v>48089</v>
      </c>
      <c r="V3904" s="1">
        <v>43925.199120370373</v>
      </c>
      <c r="W3904" t="s">
        <v>34</v>
      </c>
      <c r="X3904" t="s">
        <v>87</v>
      </c>
      <c r="Y3904" t="s">
        <v>166</v>
      </c>
      <c r="Z3904" t="s">
        <v>89</v>
      </c>
      <c r="AA3904" t="s">
        <v>90</v>
      </c>
      <c r="AB3904" t="s">
        <v>167</v>
      </c>
      <c r="AC3904" t="s">
        <v>168</v>
      </c>
      <c r="AD3904" t="s">
        <v>93</v>
      </c>
      <c r="AF3904" s="1">
        <v>43951.462673611109</v>
      </c>
    </row>
    <row r="3905" spans="1:32" x14ac:dyDescent="0.3">
      <c r="A3905">
        <v>873214</v>
      </c>
      <c r="B3905">
        <v>2383494</v>
      </c>
      <c r="C3905" t="s">
        <v>19</v>
      </c>
      <c r="D3905" t="s">
        <v>19</v>
      </c>
      <c r="E3905" t="s">
        <v>19</v>
      </c>
      <c r="F3905" t="s">
        <v>24</v>
      </c>
      <c r="G3905" t="s">
        <v>19</v>
      </c>
      <c r="H3905" t="s">
        <v>19</v>
      </c>
      <c r="I3905" t="s">
        <v>19</v>
      </c>
      <c r="J3905" t="s">
        <v>19</v>
      </c>
      <c r="K3905" t="s">
        <v>19</v>
      </c>
      <c r="L3905">
        <f t="shared" si="60"/>
        <v>8</v>
      </c>
      <c r="N3905">
        <v>1</v>
      </c>
      <c r="Q3905" t="s">
        <v>10103</v>
      </c>
      <c r="R3905" t="s">
        <v>10104</v>
      </c>
      <c r="S3905" t="s">
        <v>7704</v>
      </c>
      <c r="T3905" t="s">
        <v>165</v>
      </c>
      <c r="U3905">
        <v>48021</v>
      </c>
      <c r="V3905" s="1">
        <v>43875.197743055556</v>
      </c>
      <c r="W3905" t="s">
        <v>34</v>
      </c>
      <c r="X3905" t="s">
        <v>87</v>
      </c>
      <c r="Y3905" t="s">
        <v>166</v>
      </c>
      <c r="Z3905" t="s">
        <v>89</v>
      </c>
      <c r="AA3905" t="s">
        <v>90</v>
      </c>
      <c r="AB3905" t="s">
        <v>167</v>
      </c>
      <c r="AC3905" t="s">
        <v>168</v>
      </c>
      <c r="AD3905" t="s">
        <v>93</v>
      </c>
      <c r="AF3905" s="1">
        <v>43943.444074074076</v>
      </c>
    </row>
    <row r="3906" spans="1:32" x14ac:dyDescent="0.3">
      <c r="A3906">
        <v>873217</v>
      </c>
      <c r="B3906">
        <v>5929584</v>
      </c>
      <c r="C3906" t="s">
        <v>19</v>
      </c>
      <c r="D3906" t="s">
        <v>19</v>
      </c>
      <c r="E3906" t="s">
        <v>19</v>
      </c>
      <c r="F3906" t="s">
        <v>24</v>
      </c>
      <c r="G3906" t="s">
        <v>19</v>
      </c>
      <c r="H3906" t="s">
        <v>19</v>
      </c>
      <c r="I3906" t="s">
        <v>19</v>
      </c>
      <c r="J3906" t="s">
        <v>19</v>
      </c>
      <c r="K3906" t="s">
        <v>19</v>
      </c>
      <c r="L3906">
        <f t="shared" si="60"/>
        <v>8</v>
      </c>
      <c r="N3906">
        <v>1</v>
      </c>
      <c r="Q3906" t="s">
        <v>10105</v>
      </c>
      <c r="R3906" t="s">
        <v>10106</v>
      </c>
      <c r="S3906" t="s">
        <v>10107</v>
      </c>
      <c r="T3906" t="s">
        <v>97</v>
      </c>
      <c r="U3906">
        <v>77627</v>
      </c>
      <c r="V3906" s="1">
        <v>43817.197847222225</v>
      </c>
      <c r="W3906" t="s">
        <v>210</v>
      </c>
      <c r="X3906" t="s">
        <v>211</v>
      </c>
      <c r="Y3906" t="s">
        <v>59</v>
      </c>
      <c r="Z3906" t="s">
        <v>37</v>
      </c>
      <c r="AA3906" t="s">
        <v>38</v>
      </c>
      <c r="AB3906" t="s">
        <v>60</v>
      </c>
      <c r="AC3906" t="s">
        <v>736</v>
      </c>
      <c r="AD3906" t="s">
        <v>62</v>
      </c>
      <c r="AF3906" s="1">
        <v>43867.659444444442</v>
      </c>
    </row>
    <row r="3907" spans="1:32" x14ac:dyDescent="0.3">
      <c r="A3907">
        <v>874187</v>
      </c>
      <c r="B3907">
        <v>1301011</v>
      </c>
      <c r="C3907" t="s">
        <v>19</v>
      </c>
      <c r="D3907" t="s">
        <v>20</v>
      </c>
      <c r="E3907" t="s">
        <v>19</v>
      </c>
      <c r="F3907" t="s">
        <v>24</v>
      </c>
      <c r="G3907" t="s">
        <v>19</v>
      </c>
      <c r="H3907" t="s">
        <v>20</v>
      </c>
      <c r="I3907" t="s">
        <v>19</v>
      </c>
      <c r="J3907" t="s">
        <v>19</v>
      </c>
      <c r="K3907" t="s">
        <v>20</v>
      </c>
      <c r="L3907">
        <f t="shared" si="60"/>
        <v>5</v>
      </c>
      <c r="Q3907" t="s">
        <v>10108</v>
      </c>
      <c r="R3907" t="s">
        <v>10109</v>
      </c>
      <c r="S3907" t="s">
        <v>10110</v>
      </c>
      <c r="T3907" t="s">
        <v>216</v>
      </c>
      <c r="U3907">
        <v>83530</v>
      </c>
      <c r="V3907" s="1">
        <v>39104</v>
      </c>
      <c r="W3907" t="s">
        <v>34</v>
      </c>
      <c r="X3907" t="s">
        <v>87</v>
      </c>
      <c r="Y3907" t="s">
        <v>160</v>
      </c>
      <c r="Z3907" t="s">
        <v>37</v>
      </c>
      <c r="AA3907" t="s">
        <v>38</v>
      </c>
      <c r="AB3907" t="s">
        <v>39</v>
      </c>
      <c r="AC3907" t="s">
        <v>161</v>
      </c>
      <c r="AD3907" t="s">
        <v>41</v>
      </c>
      <c r="AF3907" s="1">
        <v>40481</v>
      </c>
    </row>
    <row r="3908" spans="1:32" x14ac:dyDescent="0.3">
      <c r="A3908">
        <v>875340</v>
      </c>
      <c r="B3908">
        <v>109579</v>
      </c>
      <c r="C3908" t="s">
        <v>19</v>
      </c>
      <c r="D3908" t="s">
        <v>19</v>
      </c>
      <c r="E3908" t="s">
        <v>19</v>
      </c>
      <c r="F3908" t="s">
        <v>24</v>
      </c>
      <c r="G3908" t="s">
        <v>19</v>
      </c>
      <c r="H3908" t="s">
        <v>19</v>
      </c>
      <c r="I3908" t="s">
        <v>19</v>
      </c>
      <c r="J3908" t="s">
        <v>19</v>
      </c>
      <c r="K3908" t="s">
        <v>19</v>
      </c>
      <c r="L3908">
        <f t="shared" si="60"/>
        <v>8</v>
      </c>
      <c r="N3908">
        <v>1</v>
      </c>
      <c r="Q3908" t="s">
        <v>10111</v>
      </c>
      <c r="R3908" t="s">
        <v>10112</v>
      </c>
      <c r="S3908" t="s">
        <v>8032</v>
      </c>
      <c r="T3908" t="s">
        <v>139</v>
      </c>
      <c r="U3908">
        <v>36702</v>
      </c>
      <c r="V3908" s="1">
        <v>38694</v>
      </c>
      <c r="W3908" t="s">
        <v>57</v>
      </c>
      <c r="X3908" t="s">
        <v>107</v>
      </c>
      <c r="Y3908" t="s">
        <v>140</v>
      </c>
      <c r="Z3908" t="s">
        <v>89</v>
      </c>
      <c r="AA3908" t="s">
        <v>90</v>
      </c>
      <c r="AB3908" t="s">
        <v>141</v>
      </c>
      <c r="AC3908" t="s">
        <v>142</v>
      </c>
      <c r="AD3908" t="s">
        <v>118</v>
      </c>
      <c r="AF3908" s="1">
        <v>40458</v>
      </c>
    </row>
    <row r="3909" spans="1:32" x14ac:dyDescent="0.3">
      <c r="A3909">
        <v>875566</v>
      </c>
      <c r="B3909">
        <v>5929205</v>
      </c>
      <c r="C3909" t="s">
        <v>19</v>
      </c>
      <c r="D3909" t="s">
        <v>20</v>
      </c>
      <c r="E3909" t="s">
        <v>19</v>
      </c>
      <c r="F3909" t="s">
        <v>24</v>
      </c>
      <c r="G3909" t="s">
        <v>19</v>
      </c>
      <c r="H3909" t="s">
        <v>20</v>
      </c>
      <c r="I3909" t="s">
        <v>19</v>
      </c>
      <c r="J3909" t="s">
        <v>19</v>
      </c>
      <c r="K3909" t="s">
        <v>20</v>
      </c>
      <c r="L3909">
        <f t="shared" si="60"/>
        <v>5</v>
      </c>
      <c r="Q3909" t="s">
        <v>10113</v>
      </c>
      <c r="R3909" t="s">
        <v>10114</v>
      </c>
      <c r="S3909" t="s">
        <v>3162</v>
      </c>
      <c r="T3909" t="s">
        <v>97</v>
      </c>
      <c r="U3909">
        <v>78130</v>
      </c>
      <c r="V3909" s="1">
        <v>43811.213703703703</v>
      </c>
      <c r="W3909" t="s">
        <v>57</v>
      </c>
      <c r="X3909" t="s">
        <v>107</v>
      </c>
      <c r="Y3909" t="s">
        <v>59</v>
      </c>
      <c r="Z3909" t="s">
        <v>37</v>
      </c>
      <c r="AA3909" t="s">
        <v>38</v>
      </c>
      <c r="AB3909" t="s">
        <v>60</v>
      </c>
      <c r="AC3909" t="s">
        <v>99</v>
      </c>
      <c r="AD3909" t="s">
        <v>62</v>
      </c>
      <c r="AF3909" s="1">
        <v>44539.746527777781</v>
      </c>
    </row>
    <row r="3910" spans="1:32" x14ac:dyDescent="0.3">
      <c r="A3910">
        <v>875616</v>
      </c>
      <c r="B3910">
        <v>5930551</v>
      </c>
      <c r="C3910" t="s">
        <v>19</v>
      </c>
      <c r="D3910" t="s">
        <v>19</v>
      </c>
      <c r="E3910" t="s">
        <v>19</v>
      </c>
      <c r="F3910" t="s">
        <v>24</v>
      </c>
      <c r="G3910" t="s">
        <v>19</v>
      </c>
      <c r="H3910" t="s">
        <v>19</v>
      </c>
      <c r="I3910" t="s">
        <v>19</v>
      </c>
      <c r="J3910" t="s">
        <v>19</v>
      </c>
      <c r="K3910" t="s">
        <v>20</v>
      </c>
      <c r="L3910">
        <f t="shared" si="60"/>
        <v>7</v>
      </c>
      <c r="Q3910" t="s">
        <v>10115</v>
      </c>
      <c r="R3910" t="s">
        <v>10116</v>
      </c>
      <c r="S3910" t="s">
        <v>1349</v>
      </c>
      <c r="T3910" t="s">
        <v>97</v>
      </c>
      <c r="U3910">
        <v>75401</v>
      </c>
      <c r="V3910" s="1">
        <v>44151.216631944444</v>
      </c>
      <c r="W3910" t="s">
        <v>667</v>
      </c>
      <c r="X3910" t="s">
        <v>668</v>
      </c>
      <c r="Y3910" t="s">
        <v>489</v>
      </c>
      <c r="Z3910" t="s">
        <v>37</v>
      </c>
      <c r="AA3910" t="s">
        <v>38</v>
      </c>
      <c r="AB3910" t="s">
        <v>484</v>
      </c>
      <c r="AC3910" t="s">
        <v>490</v>
      </c>
      <c r="AD3910" t="s">
        <v>62</v>
      </c>
      <c r="AF3910" s="1">
        <v>44537.28402777778</v>
      </c>
    </row>
    <row r="3911" spans="1:32" x14ac:dyDescent="0.3">
      <c r="A3911">
        <v>875694</v>
      </c>
      <c r="B3911">
        <v>1720312</v>
      </c>
      <c r="C3911" t="s">
        <v>19</v>
      </c>
      <c r="D3911" t="s">
        <v>19</v>
      </c>
      <c r="E3911" t="s">
        <v>19</v>
      </c>
      <c r="F3911" t="s">
        <v>24</v>
      </c>
      <c r="G3911" t="s">
        <v>19</v>
      </c>
      <c r="H3911" t="s">
        <v>19</v>
      </c>
      <c r="I3911" t="s">
        <v>19</v>
      </c>
      <c r="J3911" t="s">
        <v>19</v>
      </c>
      <c r="K3911" t="s">
        <v>19</v>
      </c>
      <c r="L3911">
        <f t="shared" ref="L3911:L3974" si="61">COUNTIF(C3911:K3911,"Y")</f>
        <v>8</v>
      </c>
      <c r="N3911">
        <v>1</v>
      </c>
      <c r="Q3911" t="s">
        <v>10117</v>
      </c>
      <c r="R3911" t="s">
        <v>10118</v>
      </c>
      <c r="S3911" t="s">
        <v>10119</v>
      </c>
      <c r="T3911" t="s">
        <v>298</v>
      </c>
      <c r="U3911">
        <v>67054</v>
      </c>
      <c r="V3911" s="1">
        <v>43935.475613425922</v>
      </c>
      <c r="W3911" t="s">
        <v>34</v>
      </c>
      <c r="X3911" t="s">
        <v>299</v>
      </c>
      <c r="Y3911" t="s">
        <v>489</v>
      </c>
      <c r="Z3911" t="s">
        <v>37</v>
      </c>
      <c r="AA3911" t="s">
        <v>38</v>
      </c>
      <c r="AB3911" t="s">
        <v>154</v>
      </c>
      <c r="AC3911" t="s">
        <v>300</v>
      </c>
      <c r="AD3911" t="s">
        <v>62</v>
      </c>
      <c r="AF3911" s="1">
        <v>43956.4140162037</v>
      </c>
    </row>
    <row r="3912" spans="1:32" x14ac:dyDescent="0.3">
      <c r="A3912">
        <v>875952</v>
      </c>
      <c r="B3912">
        <v>2339100</v>
      </c>
      <c r="C3912" t="s">
        <v>19</v>
      </c>
      <c r="D3912" t="s">
        <v>19</v>
      </c>
      <c r="E3912" t="s">
        <v>19</v>
      </c>
      <c r="F3912" t="s">
        <v>24</v>
      </c>
      <c r="G3912" t="s">
        <v>19</v>
      </c>
      <c r="H3912" t="s">
        <v>19</v>
      </c>
      <c r="I3912" t="s">
        <v>19</v>
      </c>
      <c r="J3912" t="s">
        <v>19</v>
      </c>
      <c r="K3912" t="s">
        <v>19</v>
      </c>
      <c r="L3912">
        <f t="shared" si="61"/>
        <v>8</v>
      </c>
      <c r="N3912">
        <v>1</v>
      </c>
      <c r="Q3912" t="s">
        <v>10120</v>
      </c>
      <c r="R3912" t="s">
        <v>10121</v>
      </c>
      <c r="S3912" t="s">
        <v>10122</v>
      </c>
      <c r="T3912" t="s">
        <v>165</v>
      </c>
      <c r="U3912">
        <v>48836</v>
      </c>
      <c r="V3912" s="1">
        <v>43768.197893518518</v>
      </c>
      <c r="W3912" t="s">
        <v>34</v>
      </c>
      <c r="X3912" t="s">
        <v>87</v>
      </c>
      <c r="Y3912" t="s">
        <v>166</v>
      </c>
      <c r="Z3912" t="s">
        <v>89</v>
      </c>
      <c r="AA3912" t="s">
        <v>90</v>
      </c>
      <c r="AB3912" t="s">
        <v>167</v>
      </c>
      <c r="AC3912" t="s">
        <v>202</v>
      </c>
      <c r="AD3912" t="s">
        <v>93</v>
      </c>
      <c r="AF3912" s="1">
        <v>44167.651516203703</v>
      </c>
    </row>
    <row r="3913" spans="1:32" x14ac:dyDescent="0.3">
      <c r="A3913">
        <v>875970</v>
      </c>
      <c r="B3913">
        <v>4582373</v>
      </c>
      <c r="C3913" t="s">
        <v>19</v>
      </c>
      <c r="D3913" t="s">
        <v>20</v>
      </c>
      <c r="E3913" t="s">
        <v>19</v>
      </c>
      <c r="F3913" t="s">
        <v>24</v>
      </c>
      <c r="G3913" t="s">
        <v>19</v>
      </c>
      <c r="H3913" t="s">
        <v>20</v>
      </c>
      <c r="I3913" t="s">
        <v>19</v>
      </c>
      <c r="J3913" t="s">
        <v>19</v>
      </c>
      <c r="K3913" t="s">
        <v>20</v>
      </c>
      <c r="L3913">
        <f t="shared" si="61"/>
        <v>5</v>
      </c>
      <c r="Q3913" t="s">
        <v>10123</v>
      </c>
      <c r="R3913" t="s">
        <v>10124</v>
      </c>
      <c r="S3913" t="s">
        <v>10125</v>
      </c>
      <c r="T3913" t="s">
        <v>97</v>
      </c>
      <c r="U3913">
        <v>79227</v>
      </c>
      <c r="V3913" s="1">
        <v>43782.202465277776</v>
      </c>
      <c r="W3913" t="s">
        <v>34</v>
      </c>
      <c r="X3913" t="s">
        <v>299</v>
      </c>
      <c r="Y3913" t="s">
        <v>489</v>
      </c>
      <c r="Z3913" t="s">
        <v>37</v>
      </c>
      <c r="AA3913" t="s">
        <v>38</v>
      </c>
      <c r="AB3913" t="s">
        <v>484</v>
      </c>
      <c r="AC3913" t="s">
        <v>508</v>
      </c>
      <c r="AD3913" t="s">
        <v>62</v>
      </c>
      <c r="AF3913" s="1">
        <v>44636.371527777781</v>
      </c>
    </row>
    <row r="3914" spans="1:32" x14ac:dyDescent="0.3">
      <c r="A3914">
        <v>876034</v>
      </c>
      <c r="B3914">
        <v>6008987</v>
      </c>
      <c r="C3914" t="s">
        <v>19</v>
      </c>
      <c r="D3914" t="s">
        <v>19</v>
      </c>
      <c r="E3914" t="s">
        <v>19</v>
      </c>
      <c r="F3914" t="s">
        <v>24</v>
      </c>
      <c r="G3914" t="s">
        <v>19</v>
      </c>
      <c r="H3914" t="s">
        <v>19</v>
      </c>
      <c r="I3914" t="s">
        <v>19</v>
      </c>
      <c r="J3914" t="s">
        <v>19</v>
      </c>
      <c r="K3914" t="s">
        <v>20</v>
      </c>
      <c r="L3914">
        <f t="shared" si="61"/>
        <v>7</v>
      </c>
      <c r="Q3914" t="s">
        <v>10126</v>
      </c>
      <c r="R3914" t="s">
        <v>10127</v>
      </c>
      <c r="S3914" t="s">
        <v>925</v>
      </c>
      <c r="T3914" t="s">
        <v>459</v>
      </c>
      <c r="U3914">
        <v>19126</v>
      </c>
      <c r="V3914" s="1">
        <v>43869.215185185189</v>
      </c>
      <c r="W3914" t="s">
        <v>1396</v>
      </c>
      <c r="X3914" t="s">
        <v>1397</v>
      </c>
      <c r="Y3914" t="s">
        <v>926</v>
      </c>
      <c r="Z3914" t="s">
        <v>70</v>
      </c>
      <c r="AA3914" t="s">
        <v>71</v>
      </c>
      <c r="AB3914" t="s">
        <v>72</v>
      </c>
      <c r="AC3914" t="s">
        <v>927</v>
      </c>
      <c r="AD3914" t="s">
        <v>74</v>
      </c>
      <c r="AF3914" s="1">
        <v>43955.293657407405</v>
      </c>
    </row>
    <row r="3915" spans="1:32" x14ac:dyDescent="0.3">
      <c r="A3915">
        <v>876198</v>
      </c>
      <c r="B3915">
        <v>1524479</v>
      </c>
      <c r="C3915" t="s">
        <v>19</v>
      </c>
      <c r="D3915" t="s">
        <v>19</v>
      </c>
      <c r="E3915" t="s">
        <v>19</v>
      </c>
      <c r="F3915" t="s">
        <v>24</v>
      </c>
      <c r="G3915" t="s">
        <v>19</v>
      </c>
      <c r="H3915" t="s">
        <v>19</v>
      </c>
      <c r="I3915" t="s">
        <v>19</v>
      </c>
      <c r="J3915" t="s">
        <v>19</v>
      </c>
      <c r="K3915" t="s">
        <v>20</v>
      </c>
      <c r="L3915">
        <f t="shared" si="61"/>
        <v>7</v>
      </c>
      <c r="Q3915" t="s">
        <v>10128</v>
      </c>
      <c r="R3915" t="s">
        <v>10129</v>
      </c>
      <c r="S3915" t="s">
        <v>2283</v>
      </c>
      <c r="T3915" t="s">
        <v>608</v>
      </c>
      <c r="U3915">
        <v>46234</v>
      </c>
      <c r="V3915" s="1">
        <v>44064.632291666669</v>
      </c>
      <c r="W3915" t="s">
        <v>742</v>
      </c>
      <c r="X3915" t="s">
        <v>743</v>
      </c>
      <c r="Y3915" t="s">
        <v>367</v>
      </c>
      <c r="Z3915" t="s">
        <v>89</v>
      </c>
      <c r="AA3915" t="s">
        <v>90</v>
      </c>
      <c r="AB3915" t="s">
        <v>184</v>
      </c>
      <c r="AC3915" t="s">
        <v>609</v>
      </c>
      <c r="AD3915" t="s">
        <v>74</v>
      </c>
      <c r="AF3915" s="1">
        <v>43552.595752314817</v>
      </c>
    </row>
    <row r="3916" spans="1:32" x14ac:dyDescent="0.3">
      <c r="A3916">
        <v>876200</v>
      </c>
      <c r="B3916">
        <v>5137535</v>
      </c>
      <c r="C3916" t="s">
        <v>19</v>
      </c>
      <c r="D3916" t="s">
        <v>19</v>
      </c>
      <c r="E3916" t="s">
        <v>19</v>
      </c>
      <c r="F3916" t="s">
        <v>24</v>
      </c>
      <c r="G3916" t="s">
        <v>19</v>
      </c>
      <c r="H3916" t="s">
        <v>19</v>
      </c>
      <c r="I3916" t="s">
        <v>19</v>
      </c>
      <c r="J3916" t="s">
        <v>19</v>
      </c>
      <c r="K3916" t="s">
        <v>24</v>
      </c>
      <c r="L3916">
        <f t="shared" si="61"/>
        <v>7</v>
      </c>
      <c r="P3916">
        <v>1</v>
      </c>
      <c r="Q3916" t="s">
        <v>10130</v>
      </c>
      <c r="R3916" t="s">
        <v>10131</v>
      </c>
      <c r="S3916" t="s">
        <v>964</v>
      </c>
      <c r="T3916" t="s">
        <v>122</v>
      </c>
      <c r="U3916">
        <v>53208</v>
      </c>
      <c r="V3916" s="1">
        <v>43894.199583333335</v>
      </c>
      <c r="W3916" t="s">
        <v>34</v>
      </c>
      <c r="X3916" t="s">
        <v>87</v>
      </c>
      <c r="Y3916" t="s">
        <v>789</v>
      </c>
      <c r="Z3916" t="s">
        <v>89</v>
      </c>
      <c r="AA3916" t="s">
        <v>90</v>
      </c>
      <c r="AB3916" t="s">
        <v>167</v>
      </c>
      <c r="AC3916" t="s">
        <v>961</v>
      </c>
      <c r="AD3916" t="s">
        <v>93</v>
      </c>
      <c r="AF3916" s="1">
        <v>44147.675520833334</v>
      </c>
    </row>
    <row r="3917" spans="1:32" x14ac:dyDescent="0.3">
      <c r="A3917">
        <v>876214</v>
      </c>
      <c r="B3917">
        <v>2592637</v>
      </c>
      <c r="C3917" t="s">
        <v>19</v>
      </c>
      <c r="D3917" t="s">
        <v>19</v>
      </c>
      <c r="E3917" t="s">
        <v>19</v>
      </c>
      <c r="F3917" t="s">
        <v>24</v>
      </c>
      <c r="G3917" t="s">
        <v>19</v>
      </c>
      <c r="H3917" t="s">
        <v>19</v>
      </c>
      <c r="I3917" t="s">
        <v>19</v>
      </c>
      <c r="J3917" t="s">
        <v>19</v>
      </c>
      <c r="K3917" t="s">
        <v>19</v>
      </c>
      <c r="L3917">
        <f t="shared" si="61"/>
        <v>8</v>
      </c>
      <c r="N3917">
        <v>1</v>
      </c>
      <c r="Q3917" t="s">
        <v>10132</v>
      </c>
      <c r="R3917" t="s">
        <v>10133</v>
      </c>
      <c r="S3917" t="s">
        <v>113</v>
      </c>
      <c r="T3917" t="s">
        <v>114</v>
      </c>
      <c r="U3917">
        <v>38655</v>
      </c>
      <c r="V3917" s="1">
        <v>43776.198252314818</v>
      </c>
      <c r="W3917" t="s">
        <v>57</v>
      </c>
      <c r="X3917" t="s">
        <v>107</v>
      </c>
      <c r="Y3917" t="s">
        <v>115</v>
      </c>
      <c r="Z3917" t="s">
        <v>89</v>
      </c>
      <c r="AA3917" t="s">
        <v>90</v>
      </c>
      <c r="AB3917" t="s">
        <v>116</v>
      </c>
      <c r="AC3917" t="s">
        <v>117</v>
      </c>
      <c r="AD3917" t="s">
        <v>118</v>
      </c>
      <c r="AF3917" s="1">
        <v>43836.621180555558</v>
      </c>
    </row>
    <row r="3918" spans="1:32" x14ac:dyDescent="0.3">
      <c r="A3918">
        <v>876229</v>
      </c>
      <c r="B3918">
        <v>4447632</v>
      </c>
      <c r="C3918" t="s">
        <v>19</v>
      </c>
      <c r="D3918" t="s">
        <v>19</v>
      </c>
      <c r="E3918" t="s">
        <v>19</v>
      </c>
      <c r="F3918" t="s">
        <v>24</v>
      </c>
      <c r="G3918" t="s">
        <v>19</v>
      </c>
      <c r="H3918" t="s">
        <v>19</v>
      </c>
      <c r="I3918" t="s">
        <v>19</v>
      </c>
      <c r="J3918" t="s">
        <v>19</v>
      </c>
      <c r="K3918" t="s">
        <v>20</v>
      </c>
      <c r="L3918">
        <f t="shared" si="61"/>
        <v>7</v>
      </c>
      <c r="Q3918" t="s">
        <v>10134</v>
      </c>
      <c r="R3918" t="s">
        <v>10135</v>
      </c>
      <c r="S3918" t="s">
        <v>1575</v>
      </c>
      <c r="T3918" t="s">
        <v>281</v>
      </c>
      <c r="U3918">
        <v>37042</v>
      </c>
      <c r="V3918" s="1">
        <v>43774.198136574072</v>
      </c>
      <c r="W3918" t="s">
        <v>742</v>
      </c>
      <c r="X3918" t="s">
        <v>743</v>
      </c>
      <c r="Y3918" t="s">
        <v>140</v>
      </c>
      <c r="Z3918" t="s">
        <v>89</v>
      </c>
      <c r="AA3918" t="s">
        <v>90</v>
      </c>
      <c r="AB3918" t="s">
        <v>141</v>
      </c>
      <c r="AC3918" t="s">
        <v>426</v>
      </c>
      <c r="AD3918" t="s">
        <v>118</v>
      </c>
      <c r="AF3918" s="1">
        <v>43826.614675925928</v>
      </c>
    </row>
    <row r="3919" spans="1:32" x14ac:dyDescent="0.3">
      <c r="A3919">
        <v>876358</v>
      </c>
      <c r="B3919">
        <v>423652</v>
      </c>
      <c r="C3919" t="s">
        <v>19</v>
      </c>
      <c r="D3919" t="s">
        <v>19</v>
      </c>
      <c r="E3919" t="s">
        <v>19</v>
      </c>
      <c r="F3919" t="s">
        <v>24</v>
      </c>
      <c r="G3919" t="s">
        <v>19</v>
      </c>
      <c r="H3919" t="s">
        <v>19</v>
      </c>
      <c r="I3919" t="s">
        <v>19</v>
      </c>
      <c r="J3919" t="s">
        <v>19</v>
      </c>
      <c r="K3919" t="s">
        <v>19</v>
      </c>
      <c r="L3919">
        <f t="shared" si="61"/>
        <v>8</v>
      </c>
      <c r="N3919">
        <v>1</v>
      </c>
      <c r="Q3919" t="s">
        <v>10136</v>
      </c>
      <c r="R3919" t="s">
        <v>10137</v>
      </c>
      <c r="S3919" t="s">
        <v>10138</v>
      </c>
      <c r="T3919" t="s">
        <v>189</v>
      </c>
      <c r="U3919">
        <v>72396</v>
      </c>
      <c r="V3919" s="1">
        <v>43768.197893518518</v>
      </c>
      <c r="W3919" t="s">
        <v>57</v>
      </c>
      <c r="X3919" t="s">
        <v>107</v>
      </c>
      <c r="Y3919" t="s">
        <v>115</v>
      </c>
      <c r="Z3919" t="s">
        <v>89</v>
      </c>
      <c r="AA3919" t="s">
        <v>90</v>
      </c>
      <c r="AB3919" t="s">
        <v>116</v>
      </c>
      <c r="AC3919" t="s">
        <v>117</v>
      </c>
      <c r="AD3919" t="s">
        <v>118</v>
      </c>
      <c r="AF3919" s="1">
        <v>43845.569745370369</v>
      </c>
    </row>
    <row r="3920" spans="1:32" x14ac:dyDescent="0.3">
      <c r="A3920">
        <v>876368</v>
      </c>
      <c r="B3920">
        <v>2804119</v>
      </c>
      <c r="C3920" t="s">
        <v>19</v>
      </c>
      <c r="D3920" t="s">
        <v>19</v>
      </c>
      <c r="E3920" t="s">
        <v>19</v>
      </c>
      <c r="F3920" t="s">
        <v>24</v>
      </c>
      <c r="G3920" t="s">
        <v>19</v>
      </c>
      <c r="H3920" t="s">
        <v>19</v>
      </c>
      <c r="I3920" t="s">
        <v>19</v>
      </c>
      <c r="J3920" t="s">
        <v>19</v>
      </c>
      <c r="K3920" t="s">
        <v>19</v>
      </c>
      <c r="L3920">
        <f t="shared" si="61"/>
        <v>8</v>
      </c>
      <c r="N3920">
        <v>1</v>
      </c>
      <c r="Q3920" t="s">
        <v>10139</v>
      </c>
      <c r="R3920" t="s">
        <v>10140</v>
      </c>
      <c r="S3920" t="s">
        <v>2210</v>
      </c>
      <c r="T3920" t="s">
        <v>452</v>
      </c>
      <c r="U3920">
        <v>68769</v>
      </c>
      <c r="V3920" s="1">
        <v>43910.205555555556</v>
      </c>
      <c r="W3920" t="s">
        <v>34</v>
      </c>
      <c r="X3920" t="s">
        <v>135</v>
      </c>
      <c r="Y3920" t="s">
        <v>124</v>
      </c>
      <c r="Z3920" t="s">
        <v>89</v>
      </c>
      <c r="AA3920" t="s">
        <v>90</v>
      </c>
      <c r="AB3920" t="s">
        <v>91</v>
      </c>
      <c r="AC3920" t="s">
        <v>613</v>
      </c>
      <c r="AD3920" t="s">
        <v>93</v>
      </c>
      <c r="AF3920" s="1">
        <v>40428</v>
      </c>
    </row>
    <row r="3921" spans="1:32" x14ac:dyDescent="0.3">
      <c r="A3921">
        <v>876833</v>
      </c>
      <c r="B3921">
        <v>5670092</v>
      </c>
      <c r="C3921" t="s">
        <v>19</v>
      </c>
      <c r="D3921" t="s">
        <v>20</v>
      </c>
      <c r="E3921" t="s">
        <v>19</v>
      </c>
      <c r="F3921" t="s">
        <v>24</v>
      </c>
      <c r="G3921" t="s">
        <v>19</v>
      </c>
      <c r="H3921" t="s">
        <v>20</v>
      </c>
      <c r="I3921" t="s">
        <v>19</v>
      </c>
      <c r="J3921" t="s">
        <v>19</v>
      </c>
      <c r="K3921" t="s">
        <v>20</v>
      </c>
      <c r="L3921">
        <f t="shared" si="61"/>
        <v>5</v>
      </c>
      <c r="Q3921" t="s">
        <v>10141</v>
      </c>
      <c r="R3921" t="s">
        <v>10142</v>
      </c>
      <c r="S3921" t="s">
        <v>1231</v>
      </c>
      <c r="T3921" t="s">
        <v>172</v>
      </c>
      <c r="U3921">
        <v>91356</v>
      </c>
      <c r="V3921" s="1">
        <v>43792.213055555556</v>
      </c>
      <c r="W3921" t="s">
        <v>210</v>
      </c>
      <c r="X3921" t="s">
        <v>211</v>
      </c>
      <c r="Y3921" t="s">
        <v>173</v>
      </c>
      <c r="Z3921" t="s">
        <v>37</v>
      </c>
      <c r="AA3921" t="s">
        <v>38</v>
      </c>
      <c r="AB3921" t="s">
        <v>174</v>
      </c>
      <c r="AC3921" t="s">
        <v>473</v>
      </c>
      <c r="AD3921" t="s">
        <v>41</v>
      </c>
      <c r="AF3921" s="1">
        <v>43836.3122337963</v>
      </c>
    </row>
    <row r="3922" spans="1:32" x14ac:dyDescent="0.3">
      <c r="A3922">
        <v>877836</v>
      </c>
      <c r="B3922">
        <v>5674115</v>
      </c>
      <c r="C3922" t="s">
        <v>19</v>
      </c>
      <c r="D3922" t="s">
        <v>20</v>
      </c>
      <c r="E3922" t="s">
        <v>20</v>
      </c>
      <c r="F3922" t="s">
        <v>24</v>
      </c>
      <c r="G3922" t="s">
        <v>19</v>
      </c>
      <c r="H3922" t="s">
        <v>19</v>
      </c>
      <c r="I3922" t="s">
        <v>19</v>
      </c>
      <c r="J3922" t="s">
        <v>19</v>
      </c>
      <c r="K3922" t="s">
        <v>19</v>
      </c>
      <c r="L3922">
        <f t="shared" si="61"/>
        <v>6</v>
      </c>
      <c r="Q3922" t="s">
        <v>10143</v>
      </c>
      <c r="R3922" t="s">
        <v>10144</v>
      </c>
      <c r="S3922" t="s">
        <v>447</v>
      </c>
      <c r="T3922" t="s">
        <v>172</v>
      </c>
      <c r="U3922">
        <v>91406</v>
      </c>
      <c r="V3922" s="1">
        <v>44252.200289351851</v>
      </c>
      <c r="W3922" t="s">
        <v>432</v>
      </c>
      <c r="X3922" t="s">
        <v>776</v>
      </c>
      <c r="Y3922" t="s">
        <v>173</v>
      </c>
      <c r="Z3922" t="s">
        <v>37</v>
      </c>
      <c r="AA3922" t="s">
        <v>38</v>
      </c>
      <c r="AB3922" t="s">
        <v>174</v>
      </c>
      <c r="AC3922" t="s">
        <v>277</v>
      </c>
      <c r="AD3922" t="s">
        <v>41</v>
      </c>
      <c r="AF3922" s="1">
        <v>44294.560266203705</v>
      </c>
    </row>
    <row r="3923" spans="1:32" x14ac:dyDescent="0.3">
      <c r="A3923">
        <v>877848</v>
      </c>
      <c r="B3923">
        <v>5012125</v>
      </c>
      <c r="C3923" t="s">
        <v>19</v>
      </c>
      <c r="D3923" t="s">
        <v>19</v>
      </c>
      <c r="E3923" t="s">
        <v>19</v>
      </c>
      <c r="F3923" t="s">
        <v>24</v>
      </c>
      <c r="G3923" t="s">
        <v>19</v>
      </c>
      <c r="H3923" t="s">
        <v>20</v>
      </c>
      <c r="I3923" t="s">
        <v>19</v>
      </c>
      <c r="J3923" t="s">
        <v>19</v>
      </c>
      <c r="K3923" t="s">
        <v>24</v>
      </c>
      <c r="L3923">
        <f t="shared" si="61"/>
        <v>6</v>
      </c>
      <c r="Q3923" t="s">
        <v>4546</v>
      </c>
      <c r="R3923" t="s">
        <v>10145</v>
      </c>
      <c r="S3923" t="s">
        <v>10146</v>
      </c>
      <c r="T3923" t="s">
        <v>366</v>
      </c>
      <c r="U3923">
        <v>26431</v>
      </c>
      <c r="V3923" s="1">
        <v>43852.217210648145</v>
      </c>
      <c r="W3923" t="s">
        <v>57</v>
      </c>
      <c r="X3923" t="s">
        <v>58</v>
      </c>
      <c r="Y3923" t="s">
        <v>367</v>
      </c>
      <c r="AF3923" s="1">
        <v>44600.611111111109</v>
      </c>
    </row>
    <row r="3924" spans="1:32" x14ac:dyDescent="0.3">
      <c r="A3924">
        <v>877899</v>
      </c>
      <c r="B3924">
        <v>5670535</v>
      </c>
      <c r="C3924" t="s">
        <v>19</v>
      </c>
      <c r="D3924" t="s">
        <v>19</v>
      </c>
      <c r="E3924" t="s">
        <v>19</v>
      </c>
      <c r="F3924" t="s">
        <v>24</v>
      </c>
      <c r="G3924" t="s">
        <v>19</v>
      </c>
      <c r="H3924" t="s">
        <v>19</v>
      </c>
      <c r="I3924" t="s">
        <v>19</v>
      </c>
      <c r="J3924" t="s">
        <v>19</v>
      </c>
      <c r="K3924" t="s">
        <v>24</v>
      </c>
      <c r="L3924">
        <f t="shared" si="61"/>
        <v>7</v>
      </c>
      <c r="P3924">
        <v>1</v>
      </c>
      <c r="Q3924" t="s">
        <v>10147</v>
      </c>
      <c r="R3924" t="s">
        <v>10148</v>
      </c>
      <c r="S3924" t="s">
        <v>1628</v>
      </c>
      <c r="T3924" t="s">
        <v>172</v>
      </c>
      <c r="U3924">
        <v>95819</v>
      </c>
      <c r="V3924" s="1">
        <v>43816.198344907411</v>
      </c>
      <c r="W3924" t="s">
        <v>34</v>
      </c>
      <c r="X3924" t="s">
        <v>123</v>
      </c>
      <c r="Y3924" t="s">
        <v>194</v>
      </c>
      <c r="Z3924" t="s">
        <v>37</v>
      </c>
      <c r="AA3924" t="s">
        <v>38</v>
      </c>
      <c r="AB3924" t="s">
        <v>174</v>
      </c>
      <c r="AC3924" t="s">
        <v>195</v>
      </c>
      <c r="AD3924" t="s">
        <v>41</v>
      </c>
      <c r="AF3924" s="1">
        <v>44539.472916666666</v>
      </c>
    </row>
    <row r="3925" spans="1:32" x14ac:dyDescent="0.3">
      <c r="A3925">
        <v>878008</v>
      </c>
      <c r="B3925">
        <v>2592562</v>
      </c>
      <c r="C3925" t="s">
        <v>19</v>
      </c>
      <c r="D3925" t="s">
        <v>19</v>
      </c>
      <c r="E3925" t="s">
        <v>19</v>
      </c>
      <c r="F3925" t="s">
        <v>24</v>
      </c>
      <c r="G3925" t="s">
        <v>19</v>
      </c>
      <c r="H3925" t="s">
        <v>19</v>
      </c>
      <c r="I3925" t="s">
        <v>19</v>
      </c>
      <c r="J3925" t="s">
        <v>19</v>
      </c>
      <c r="K3925" t="s">
        <v>24</v>
      </c>
      <c r="L3925">
        <f t="shared" si="61"/>
        <v>7</v>
      </c>
      <c r="P3925">
        <v>1</v>
      </c>
      <c r="Q3925" t="s">
        <v>10149</v>
      </c>
      <c r="R3925" t="s">
        <v>10150</v>
      </c>
      <c r="S3925" t="s">
        <v>9591</v>
      </c>
      <c r="T3925" t="s">
        <v>114</v>
      </c>
      <c r="U3925">
        <v>38824</v>
      </c>
      <c r="V3925" s="1">
        <v>43791.214953703704</v>
      </c>
      <c r="W3925" t="s">
        <v>210</v>
      </c>
      <c r="X3925" t="s">
        <v>448</v>
      </c>
      <c r="Y3925" t="s">
        <v>140</v>
      </c>
      <c r="Z3925" t="s">
        <v>89</v>
      </c>
      <c r="AA3925" t="s">
        <v>90</v>
      </c>
      <c r="AB3925" t="s">
        <v>141</v>
      </c>
      <c r="AC3925" t="s">
        <v>422</v>
      </c>
      <c r="AD3925" t="s">
        <v>118</v>
      </c>
      <c r="AF3925" s="1">
        <v>43832.377175925925</v>
      </c>
    </row>
    <row r="3926" spans="1:32" x14ac:dyDescent="0.3">
      <c r="A3926">
        <v>878093</v>
      </c>
      <c r="B3926">
        <v>2365131</v>
      </c>
      <c r="C3926" t="s">
        <v>19</v>
      </c>
      <c r="D3926" t="s">
        <v>19</v>
      </c>
      <c r="E3926" t="s">
        <v>19</v>
      </c>
      <c r="F3926" t="s">
        <v>19</v>
      </c>
      <c r="G3926" t="s">
        <v>19</v>
      </c>
      <c r="H3926" t="s">
        <v>20</v>
      </c>
      <c r="I3926" t="s">
        <v>19</v>
      </c>
      <c r="J3926" t="s">
        <v>19</v>
      </c>
      <c r="K3926" t="s">
        <v>24</v>
      </c>
      <c r="L3926">
        <f t="shared" si="61"/>
        <v>7</v>
      </c>
      <c r="Q3926" t="s">
        <v>10151</v>
      </c>
      <c r="R3926" t="s">
        <v>10152</v>
      </c>
      <c r="S3926" t="s">
        <v>201</v>
      </c>
      <c r="T3926" t="s">
        <v>165</v>
      </c>
      <c r="U3926">
        <v>48226</v>
      </c>
      <c r="V3926" s="1">
        <v>41682</v>
      </c>
      <c r="W3926" t="s">
        <v>34</v>
      </c>
      <c r="X3926" t="s">
        <v>87</v>
      </c>
      <c r="Y3926" t="s">
        <v>166</v>
      </c>
      <c r="Z3926" t="s">
        <v>89</v>
      </c>
      <c r="AA3926" t="s">
        <v>90</v>
      </c>
      <c r="AB3926" t="s">
        <v>167</v>
      </c>
      <c r="AC3926" t="s">
        <v>168</v>
      </c>
      <c r="AD3926" t="s">
        <v>93</v>
      </c>
      <c r="AF3926" s="1">
        <v>43742.54855324074</v>
      </c>
    </row>
    <row r="3927" spans="1:32" x14ac:dyDescent="0.3">
      <c r="A3927">
        <v>878235</v>
      </c>
      <c r="B3927">
        <v>2434861</v>
      </c>
      <c r="C3927" t="s">
        <v>19</v>
      </c>
      <c r="D3927" t="s">
        <v>19</v>
      </c>
      <c r="E3927" t="s">
        <v>19</v>
      </c>
      <c r="F3927" t="s">
        <v>24</v>
      </c>
      <c r="G3927" t="s">
        <v>20</v>
      </c>
      <c r="H3927" t="s">
        <v>19</v>
      </c>
      <c r="I3927" t="s">
        <v>19</v>
      </c>
      <c r="J3927" t="s">
        <v>19</v>
      </c>
      <c r="K3927" t="s">
        <v>24</v>
      </c>
      <c r="L3927">
        <f t="shared" si="61"/>
        <v>6</v>
      </c>
      <c r="Q3927" t="s">
        <v>10153</v>
      </c>
      <c r="R3927" t="s">
        <v>10154</v>
      </c>
      <c r="S3927" t="s">
        <v>10155</v>
      </c>
      <c r="T3927" t="s">
        <v>811</v>
      </c>
      <c r="U3927">
        <v>56431</v>
      </c>
      <c r="V3927" s="1">
        <v>44078.199652777781</v>
      </c>
      <c r="W3927" t="s">
        <v>34</v>
      </c>
      <c r="X3927" t="s">
        <v>242</v>
      </c>
      <c r="Y3927" t="s">
        <v>124</v>
      </c>
      <c r="Z3927" t="s">
        <v>89</v>
      </c>
      <c r="AA3927" t="s">
        <v>90</v>
      </c>
      <c r="AB3927" t="s">
        <v>91</v>
      </c>
      <c r="AC3927" t="s">
        <v>125</v>
      </c>
      <c r="AD3927" t="s">
        <v>93</v>
      </c>
      <c r="AF3927" s="1">
        <v>44636.419444444444</v>
      </c>
    </row>
    <row r="3928" spans="1:32" x14ac:dyDescent="0.3">
      <c r="A3928">
        <v>878320</v>
      </c>
      <c r="B3928">
        <v>2379813</v>
      </c>
      <c r="C3928" t="s">
        <v>19</v>
      </c>
      <c r="D3928" t="s">
        <v>19</v>
      </c>
      <c r="E3928" t="s">
        <v>19</v>
      </c>
      <c r="F3928" t="s">
        <v>24</v>
      </c>
      <c r="G3928" t="s">
        <v>19</v>
      </c>
      <c r="H3928" t="s">
        <v>19</v>
      </c>
      <c r="I3928" t="s">
        <v>19</v>
      </c>
      <c r="J3928" t="s">
        <v>19</v>
      </c>
      <c r="K3928" t="s">
        <v>19</v>
      </c>
      <c r="L3928">
        <f t="shared" si="61"/>
        <v>8</v>
      </c>
      <c r="N3928">
        <v>1</v>
      </c>
      <c r="Q3928" t="s">
        <v>10156</v>
      </c>
      <c r="R3928" t="s">
        <v>10157</v>
      </c>
      <c r="S3928" t="s">
        <v>1060</v>
      </c>
      <c r="T3928" t="s">
        <v>165</v>
      </c>
      <c r="U3928">
        <v>48910</v>
      </c>
      <c r="V3928" s="1">
        <v>43789.197789351849</v>
      </c>
      <c r="W3928" t="s">
        <v>34</v>
      </c>
      <c r="X3928" t="s">
        <v>87</v>
      </c>
      <c r="Y3928" t="s">
        <v>166</v>
      </c>
      <c r="Z3928" t="s">
        <v>89</v>
      </c>
      <c r="AA3928" t="s">
        <v>90</v>
      </c>
      <c r="AB3928" t="s">
        <v>167</v>
      </c>
      <c r="AC3928" t="s">
        <v>830</v>
      </c>
      <c r="AD3928" t="s">
        <v>93</v>
      </c>
      <c r="AF3928" s="1">
        <v>44154.359907407408</v>
      </c>
    </row>
    <row r="3929" spans="1:32" x14ac:dyDescent="0.3">
      <c r="A3929">
        <v>878473</v>
      </c>
      <c r="B3929">
        <v>5829594</v>
      </c>
      <c r="C3929" t="s">
        <v>19</v>
      </c>
      <c r="D3929" t="s">
        <v>20</v>
      </c>
      <c r="E3929" t="s">
        <v>19</v>
      </c>
      <c r="F3929" t="s">
        <v>24</v>
      </c>
      <c r="G3929" t="s">
        <v>20</v>
      </c>
      <c r="H3929" t="s">
        <v>20</v>
      </c>
      <c r="I3929" t="s">
        <v>19</v>
      </c>
      <c r="J3929" t="s">
        <v>19</v>
      </c>
      <c r="K3929" t="s">
        <v>19</v>
      </c>
      <c r="L3929">
        <f t="shared" si="61"/>
        <v>5</v>
      </c>
      <c r="Q3929" t="s">
        <v>4584</v>
      </c>
      <c r="R3929" t="s">
        <v>4585</v>
      </c>
      <c r="S3929" t="s">
        <v>1162</v>
      </c>
      <c r="T3929" t="s">
        <v>45</v>
      </c>
      <c r="U3929">
        <v>11385</v>
      </c>
      <c r="V3929" s="1">
        <v>43820.247511574074</v>
      </c>
      <c r="W3929" t="s">
        <v>661</v>
      </c>
      <c r="X3929" t="s">
        <v>757</v>
      </c>
      <c r="Y3929" t="s">
        <v>48</v>
      </c>
      <c r="Z3929" t="s">
        <v>70</v>
      </c>
      <c r="AA3929" t="s">
        <v>71</v>
      </c>
      <c r="AB3929" t="s">
        <v>351</v>
      </c>
      <c r="AC3929" t="s">
        <v>352</v>
      </c>
      <c r="AD3929" t="s">
        <v>316</v>
      </c>
      <c r="AF3929" s="1">
        <v>43916.518229166664</v>
      </c>
    </row>
    <row r="3930" spans="1:32" x14ac:dyDescent="0.3">
      <c r="A3930">
        <v>878477</v>
      </c>
      <c r="B3930">
        <v>5428924</v>
      </c>
      <c r="C3930" t="s">
        <v>19</v>
      </c>
      <c r="D3930" t="s">
        <v>19</v>
      </c>
      <c r="E3930" t="s">
        <v>19</v>
      </c>
      <c r="F3930" t="s">
        <v>24</v>
      </c>
      <c r="G3930" t="s">
        <v>20</v>
      </c>
      <c r="H3930" t="s">
        <v>20</v>
      </c>
      <c r="I3930" t="s">
        <v>19</v>
      </c>
      <c r="J3930" t="s">
        <v>19</v>
      </c>
      <c r="K3930" t="s">
        <v>20</v>
      </c>
      <c r="L3930">
        <f t="shared" si="61"/>
        <v>5</v>
      </c>
      <c r="Q3930" t="s">
        <v>10158</v>
      </c>
      <c r="R3930" t="s">
        <v>10159</v>
      </c>
      <c r="S3930" t="s">
        <v>4016</v>
      </c>
      <c r="T3930" t="s">
        <v>3424</v>
      </c>
      <c r="U3930">
        <v>96929</v>
      </c>
      <c r="V3930" s="1">
        <v>43887.206064814818</v>
      </c>
      <c r="W3930" t="s">
        <v>210</v>
      </c>
      <c r="X3930" t="s">
        <v>211</v>
      </c>
      <c r="Y3930" t="s">
        <v>397</v>
      </c>
      <c r="Z3930" t="s">
        <v>37</v>
      </c>
      <c r="AA3930" t="s">
        <v>38</v>
      </c>
      <c r="AB3930" t="s">
        <v>39</v>
      </c>
      <c r="AC3930" t="s">
        <v>398</v>
      </c>
      <c r="AD3930" t="s">
        <v>41</v>
      </c>
      <c r="AF3930" s="1">
        <v>44439.409722222219</v>
      </c>
    </row>
    <row r="3931" spans="1:32" x14ac:dyDescent="0.3">
      <c r="A3931">
        <v>878506</v>
      </c>
      <c r="B3931">
        <v>111726</v>
      </c>
      <c r="C3931" t="s">
        <v>19</v>
      </c>
      <c r="D3931" t="s">
        <v>19</v>
      </c>
      <c r="E3931" t="s">
        <v>19</v>
      </c>
      <c r="F3931" t="s">
        <v>24</v>
      </c>
      <c r="G3931" t="s">
        <v>19</v>
      </c>
      <c r="H3931" t="s">
        <v>19</v>
      </c>
      <c r="I3931" t="s">
        <v>19</v>
      </c>
      <c r="J3931" t="s">
        <v>19</v>
      </c>
      <c r="K3931" t="s">
        <v>19</v>
      </c>
      <c r="L3931">
        <f t="shared" si="61"/>
        <v>8</v>
      </c>
      <c r="N3931">
        <v>1</v>
      </c>
      <c r="Q3931" t="s">
        <v>10160</v>
      </c>
      <c r="R3931" t="s">
        <v>10161</v>
      </c>
      <c r="S3931" t="s">
        <v>205</v>
      </c>
      <c r="T3931" t="s">
        <v>139</v>
      </c>
      <c r="U3931">
        <v>35055</v>
      </c>
      <c r="V3931" s="1">
        <v>43822.205972222226</v>
      </c>
      <c r="W3931" t="s">
        <v>57</v>
      </c>
      <c r="X3931" t="s">
        <v>370</v>
      </c>
      <c r="Y3931" t="s">
        <v>140</v>
      </c>
      <c r="Z3931" t="s">
        <v>89</v>
      </c>
      <c r="AA3931" t="s">
        <v>90</v>
      </c>
      <c r="AB3931" t="s">
        <v>141</v>
      </c>
      <c r="AC3931" t="s">
        <v>206</v>
      </c>
      <c r="AD3931" t="s">
        <v>118</v>
      </c>
      <c r="AF3931" s="1">
        <v>44085.440949074073</v>
      </c>
    </row>
    <row r="3932" spans="1:32" x14ac:dyDescent="0.3">
      <c r="A3932">
        <v>878526</v>
      </c>
      <c r="B3932">
        <v>5137422</v>
      </c>
      <c r="C3932" t="s">
        <v>19</v>
      </c>
      <c r="D3932" t="s">
        <v>19</v>
      </c>
      <c r="E3932" t="s">
        <v>19</v>
      </c>
      <c r="F3932" t="s">
        <v>24</v>
      </c>
      <c r="G3932" t="s">
        <v>19</v>
      </c>
      <c r="H3932" t="s">
        <v>19</v>
      </c>
      <c r="I3932" t="s">
        <v>19</v>
      </c>
      <c r="J3932" t="s">
        <v>19</v>
      </c>
      <c r="K3932" t="s">
        <v>24</v>
      </c>
      <c r="L3932">
        <f t="shared" si="61"/>
        <v>7</v>
      </c>
      <c r="P3932">
        <v>1</v>
      </c>
      <c r="Q3932" t="s">
        <v>10162</v>
      </c>
      <c r="R3932" t="s">
        <v>10163</v>
      </c>
      <c r="S3932" t="s">
        <v>964</v>
      </c>
      <c r="T3932" t="s">
        <v>122</v>
      </c>
      <c r="U3932">
        <v>53210</v>
      </c>
      <c r="V3932" s="1">
        <v>43895.216608796298</v>
      </c>
      <c r="W3932" t="s">
        <v>34</v>
      </c>
      <c r="X3932" t="s">
        <v>87</v>
      </c>
      <c r="Y3932" t="s">
        <v>789</v>
      </c>
      <c r="Z3932" t="s">
        <v>89</v>
      </c>
      <c r="AA3932" t="s">
        <v>90</v>
      </c>
      <c r="AB3932" t="s">
        <v>167</v>
      </c>
      <c r="AC3932" t="s">
        <v>961</v>
      </c>
      <c r="AD3932" t="s">
        <v>93</v>
      </c>
      <c r="AF3932" s="1">
        <v>43935.515879629631</v>
      </c>
    </row>
    <row r="3933" spans="1:32" x14ac:dyDescent="0.3">
      <c r="A3933">
        <v>878651</v>
      </c>
      <c r="B3933">
        <v>1821289</v>
      </c>
      <c r="C3933" t="s">
        <v>19</v>
      </c>
      <c r="D3933" t="s">
        <v>19</v>
      </c>
      <c r="E3933" t="s">
        <v>19</v>
      </c>
      <c r="F3933" t="s">
        <v>24</v>
      </c>
      <c r="G3933" t="s">
        <v>19</v>
      </c>
      <c r="H3933" t="s">
        <v>19</v>
      </c>
      <c r="I3933" t="s">
        <v>19</v>
      </c>
      <c r="J3933" t="s">
        <v>19</v>
      </c>
      <c r="K3933" t="s">
        <v>19</v>
      </c>
      <c r="L3933">
        <f t="shared" si="61"/>
        <v>8</v>
      </c>
      <c r="N3933">
        <v>1</v>
      </c>
      <c r="Q3933" t="s">
        <v>10164</v>
      </c>
      <c r="R3933" t="s">
        <v>10165</v>
      </c>
      <c r="S3933" t="s">
        <v>3798</v>
      </c>
      <c r="T3933" t="s">
        <v>590</v>
      </c>
      <c r="U3933">
        <v>42101</v>
      </c>
      <c r="V3933" s="1">
        <v>39574</v>
      </c>
      <c r="W3933" t="s">
        <v>57</v>
      </c>
      <c r="X3933" t="s">
        <v>370</v>
      </c>
      <c r="Y3933" t="s">
        <v>367</v>
      </c>
      <c r="Z3933" t="s">
        <v>89</v>
      </c>
      <c r="AA3933" t="s">
        <v>90</v>
      </c>
      <c r="AB3933" t="s">
        <v>116</v>
      </c>
      <c r="AC3933" t="s">
        <v>632</v>
      </c>
      <c r="AD3933" t="s">
        <v>118</v>
      </c>
      <c r="AF3933" s="1">
        <v>40428</v>
      </c>
    </row>
    <row r="3934" spans="1:32" x14ac:dyDescent="0.3">
      <c r="A3934">
        <v>878972</v>
      </c>
      <c r="B3934">
        <v>103084</v>
      </c>
      <c r="C3934" t="s">
        <v>19</v>
      </c>
      <c r="D3934" t="s">
        <v>19</v>
      </c>
      <c r="E3934" t="s">
        <v>19</v>
      </c>
      <c r="F3934" t="s">
        <v>24</v>
      </c>
      <c r="G3934" t="s">
        <v>19</v>
      </c>
      <c r="H3934" t="s">
        <v>19</v>
      </c>
      <c r="I3934" t="s">
        <v>19</v>
      </c>
      <c r="J3934" t="s">
        <v>19</v>
      </c>
      <c r="K3934" t="s">
        <v>19</v>
      </c>
      <c r="L3934">
        <f t="shared" si="61"/>
        <v>8</v>
      </c>
      <c r="N3934">
        <v>1</v>
      </c>
      <c r="Q3934" t="s">
        <v>10166</v>
      </c>
      <c r="R3934" t="s">
        <v>10167</v>
      </c>
      <c r="S3934" t="s">
        <v>205</v>
      </c>
      <c r="T3934" t="s">
        <v>139</v>
      </c>
      <c r="U3934">
        <v>35055</v>
      </c>
      <c r="V3934" s="1">
        <v>43822.205972222226</v>
      </c>
      <c r="W3934" t="s">
        <v>57</v>
      </c>
      <c r="X3934" t="s">
        <v>370</v>
      </c>
      <c r="Y3934" t="s">
        <v>140</v>
      </c>
      <c r="Z3934" t="s">
        <v>89</v>
      </c>
      <c r="AA3934" t="s">
        <v>90</v>
      </c>
      <c r="AB3934" t="s">
        <v>141</v>
      </c>
      <c r="AC3934" t="s">
        <v>206</v>
      </c>
      <c r="AD3934" t="s">
        <v>118</v>
      </c>
      <c r="AF3934" s="1">
        <v>44148.410567129627</v>
      </c>
    </row>
    <row r="3935" spans="1:32" x14ac:dyDescent="0.3">
      <c r="A3935">
        <v>879020</v>
      </c>
      <c r="B3935">
        <v>426761</v>
      </c>
      <c r="C3935" t="s">
        <v>19</v>
      </c>
      <c r="D3935" t="s">
        <v>19</v>
      </c>
      <c r="E3935" t="s">
        <v>19</v>
      </c>
      <c r="F3935" t="s">
        <v>24</v>
      </c>
      <c r="G3935" t="s">
        <v>19</v>
      </c>
      <c r="H3935" t="s">
        <v>19</v>
      </c>
      <c r="I3935" t="s">
        <v>19</v>
      </c>
      <c r="J3935" t="s">
        <v>19</v>
      </c>
      <c r="K3935" t="s">
        <v>24</v>
      </c>
      <c r="L3935">
        <f t="shared" si="61"/>
        <v>7</v>
      </c>
      <c r="P3935">
        <v>1</v>
      </c>
      <c r="Q3935" t="s">
        <v>10168</v>
      </c>
      <c r="R3935" t="s">
        <v>10169</v>
      </c>
      <c r="S3935" t="s">
        <v>7049</v>
      </c>
      <c r="T3935" t="s">
        <v>189</v>
      </c>
      <c r="U3935">
        <v>71901</v>
      </c>
      <c r="V3935" s="1">
        <v>43797.212835648148</v>
      </c>
      <c r="W3935" t="s">
        <v>129</v>
      </c>
      <c r="X3935" t="s">
        <v>130</v>
      </c>
      <c r="Y3935" t="s">
        <v>115</v>
      </c>
      <c r="Z3935" t="s">
        <v>89</v>
      </c>
      <c r="AA3935" t="s">
        <v>90</v>
      </c>
      <c r="AB3935" t="s">
        <v>116</v>
      </c>
      <c r="AC3935" t="s">
        <v>434</v>
      </c>
      <c r="AD3935" t="s">
        <v>118</v>
      </c>
      <c r="AF3935" s="1">
        <v>44613.284722222219</v>
      </c>
    </row>
    <row r="3936" spans="1:32" x14ac:dyDescent="0.3">
      <c r="A3936">
        <v>879484</v>
      </c>
      <c r="B3936">
        <v>5411842</v>
      </c>
      <c r="C3936" t="s">
        <v>19</v>
      </c>
      <c r="D3936" t="s">
        <v>19</v>
      </c>
      <c r="E3936" t="s">
        <v>19</v>
      </c>
      <c r="F3936" t="s">
        <v>24</v>
      </c>
      <c r="G3936" t="s">
        <v>20</v>
      </c>
      <c r="H3936" t="s">
        <v>20</v>
      </c>
      <c r="I3936" t="s">
        <v>19</v>
      </c>
      <c r="J3936" t="s">
        <v>19</v>
      </c>
      <c r="K3936" t="s">
        <v>20</v>
      </c>
      <c r="L3936">
        <f t="shared" si="61"/>
        <v>5</v>
      </c>
      <c r="Q3936" t="s">
        <v>10170</v>
      </c>
      <c r="R3936" t="s">
        <v>10171</v>
      </c>
      <c r="S3936" t="s">
        <v>10172</v>
      </c>
      <c r="T3936" t="s">
        <v>3424</v>
      </c>
      <c r="U3936">
        <v>96913</v>
      </c>
      <c r="V3936" s="1">
        <v>44237.202847222223</v>
      </c>
      <c r="W3936" t="s">
        <v>210</v>
      </c>
      <c r="X3936" t="s">
        <v>211</v>
      </c>
      <c r="Y3936" t="s">
        <v>397</v>
      </c>
      <c r="Z3936" t="s">
        <v>37</v>
      </c>
      <c r="AA3936" t="s">
        <v>38</v>
      </c>
      <c r="AB3936" t="s">
        <v>39</v>
      </c>
      <c r="AC3936" t="s">
        <v>398</v>
      </c>
      <c r="AD3936" t="s">
        <v>41</v>
      </c>
      <c r="AF3936" s="1">
        <v>44565.662499999999</v>
      </c>
    </row>
    <row r="3937" spans="1:32" x14ac:dyDescent="0.3">
      <c r="A3937">
        <v>879487</v>
      </c>
      <c r="B3937">
        <v>4452304</v>
      </c>
      <c r="C3937" t="s">
        <v>19</v>
      </c>
      <c r="D3937" t="s">
        <v>19</v>
      </c>
      <c r="E3937" t="s">
        <v>19</v>
      </c>
      <c r="F3937" t="s">
        <v>24</v>
      </c>
      <c r="G3937" t="s">
        <v>19</v>
      </c>
      <c r="H3937" t="s">
        <v>19</v>
      </c>
      <c r="I3937" t="s">
        <v>19</v>
      </c>
      <c r="J3937" t="s">
        <v>19</v>
      </c>
      <c r="K3937" t="s">
        <v>19</v>
      </c>
      <c r="L3937">
        <f t="shared" si="61"/>
        <v>8</v>
      </c>
      <c r="N3937">
        <v>1</v>
      </c>
      <c r="Q3937" t="s">
        <v>10173</v>
      </c>
      <c r="R3937" t="s">
        <v>10174</v>
      </c>
      <c r="S3937" t="s">
        <v>10175</v>
      </c>
      <c r="T3937" t="s">
        <v>281</v>
      </c>
      <c r="U3937">
        <v>37840</v>
      </c>
      <c r="V3937" s="1">
        <v>43853.197731481479</v>
      </c>
      <c r="W3937" t="s">
        <v>57</v>
      </c>
      <c r="X3937" t="s">
        <v>58</v>
      </c>
      <c r="Y3937" t="s">
        <v>357</v>
      </c>
      <c r="Z3937" t="s">
        <v>70</v>
      </c>
      <c r="AA3937" t="s">
        <v>71</v>
      </c>
      <c r="AB3937" t="s">
        <v>358</v>
      </c>
      <c r="AC3937" t="s">
        <v>793</v>
      </c>
      <c r="AD3937" t="s">
        <v>82</v>
      </c>
      <c r="AF3937" s="1">
        <v>43944.580196759256</v>
      </c>
    </row>
    <row r="3938" spans="1:32" x14ac:dyDescent="0.3">
      <c r="A3938">
        <v>879488</v>
      </c>
      <c r="B3938">
        <v>5672438</v>
      </c>
      <c r="C3938" t="s">
        <v>19</v>
      </c>
      <c r="D3938" t="s">
        <v>19</v>
      </c>
      <c r="E3938" t="s">
        <v>19</v>
      </c>
      <c r="F3938" t="s">
        <v>24</v>
      </c>
      <c r="G3938" t="s">
        <v>19</v>
      </c>
      <c r="H3938" t="s">
        <v>19</v>
      </c>
      <c r="I3938" t="s">
        <v>19</v>
      </c>
      <c r="J3938" t="s">
        <v>19</v>
      </c>
      <c r="K3938" t="s">
        <v>19</v>
      </c>
      <c r="L3938">
        <f t="shared" si="61"/>
        <v>8</v>
      </c>
      <c r="N3938">
        <v>1</v>
      </c>
      <c r="Q3938" t="s">
        <v>10176</v>
      </c>
      <c r="R3938" t="s">
        <v>10177</v>
      </c>
      <c r="S3938" t="s">
        <v>6683</v>
      </c>
      <c r="T3938" t="s">
        <v>172</v>
      </c>
      <c r="U3938">
        <v>92008</v>
      </c>
      <c r="V3938" s="1">
        <v>44098.199525462966</v>
      </c>
      <c r="W3938" t="s">
        <v>210</v>
      </c>
      <c r="X3938" t="s">
        <v>448</v>
      </c>
      <c r="Y3938" t="s">
        <v>173</v>
      </c>
      <c r="Z3938" t="s">
        <v>37</v>
      </c>
      <c r="AA3938" t="s">
        <v>38</v>
      </c>
      <c r="AB3938" t="s">
        <v>174</v>
      </c>
      <c r="AC3938" t="s">
        <v>175</v>
      </c>
      <c r="AD3938" t="s">
        <v>41</v>
      </c>
      <c r="AF3938" s="1">
        <v>44137.604155092595</v>
      </c>
    </row>
    <row r="3939" spans="1:32" x14ac:dyDescent="0.3">
      <c r="A3939">
        <v>879545</v>
      </c>
      <c r="B3939">
        <v>4568929</v>
      </c>
      <c r="C3939" t="s">
        <v>19</v>
      </c>
      <c r="D3939" t="s">
        <v>19</v>
      </c>
      <c r="E3939" t="s">
        <v>19</v>
      </c>
      <c r="F3939" t="s">
        <v>24</v>
      </c>
      <c r="G3939" t="s">
        <v>19</v>
      </c>
      <c r="H3939" t="s">
        <v>19</v>
      </c>
      <c r="I3939" t="s">
        <v>19</v>
      </c>
      <c r="J3939" t="s">
        <v>19</v>
      </c>
      <c r="K3939" t="s">
        <v>19</v>
      </c>
      <c r="L3939">
        <f t="shared" si="61"/>
        <v>8</v>
      </c>
      <c r="N3939">
        <v>1</v>
      </c>
      <c r="Q3939" t="s">
        <v>10178</v>
      </c>
      <c r="R3939" t="s">
        <v>10179</v>
      </c>
      <c r="S3939" t="s">
        <v>10180</v>
      </c>
      <c r="T3939" t="s">
        <v>97</v>
      </c>
      <c r="U3939">
        <v>78956</v>
      </c>
      <c r="V3939" s="1">
        <v>43796.197731481479</v>
      </c>
      <c r="W3939" t="s">
        <v>57</v>
      </c>
      <c r="X3939" t="s">
        <v>58</v>
      </c>
      <c r="Y3939" t="s">
        <v>59</v>
      </c>
      <c r="Z3939" t="s">
        <v>37</v>
      </c>
      <c r="AA3939" t="s">
        <v>38</v>
      </c>
      <c r="AB3939" t="s">
        <v>60</v>
      </c>
      <c r="AC3939" t="s">
        <v>732</v>
      </c>
      <c r="AD3939" t="s">
        <v>62</v>
      </c>
      <c r="AF3939" s="1">
        <v>44119.487685185188</v>
      </c>
    </row>
    <row r="3940" spans="1:32" x14ac:dyDescent="0.3">
      <c r="A3940">
        <v>879555</v>
      </c>
      <c r="B3940">
        <v>2800541</v>
      </c>
      <c r="C3940" t="s">
        <v>19</v>
      </c>
      <c r="D3940" t="s">
        <v>19</v>
      </c>
      <c r="E3940" t="s">
        <v>19</v>
      </c>
      <c r="F3940" t="s">
        <v>24</v>
      </c>
      <c r="G3940" t="s">
        <v>19</v>
      </c>
      <c r="H3940" t="s">
        <v>19</v>
      </c>
      <c r="I3940" t="s">
        <v>19</v>
      </c>
      <c r="J3940" t="s">
        <v>19</v>
      </c>
      <c r="K3940" t="s">
        <v>24</v>
      </c>
      <c r="L3940">
        <f t="shared" si="61"/>
        <v>7</v>
      </c>
      <c r="P3940">
        <v>1</v>
      </c>
      <c r="Q3940" t="s">
        <v>10181</v>
      </c>
      <c r="R3940" t="s">
        <v>10182</v>
      </c>
      <c r="S3940" t="s">
        <v>10183</v>
      </c>
      <c r="T3940" t="s">
        <v>452</v>
      </c>
      <c r="U3940">
        <v>69001</v>
      </c>
      <c r="V3940" s="1">
        <v>43796.197731481479</v>
      </c>
      <c r="W3940" t="s">
        <v>34</v>
      </c>
      <c r="X3940" t="s">
        <v>87</v>
      </c>
      <c r="Y3940" t="s">
        <v>88</v>
      </c>
      <c r="Z3940" t="s">
        <v>89</v>
      </c>
      <c r="AA3940" t="s">
        <v>90</v>
      </c>
      <c r="AB3940" t="s">
        <v>91</v>
      </c>
      <c r="AC3940" t="s">
        <v>273</v>
      </c>
      <c r="AD3940" t="s">
        <v>93</v>
      </c>
      <c r="AF3940" s="1">
        <v>43927.465428240743</v>
      </c>
    </row>
    <row r="3941" spans="1:32" x14ac:dyDescent="0.3">
      <c r="A3941">
        <v>879557</v>
      </c>
      <c r="B3941">
        <v>2810833</v>
      </c>
      <c r="C3941" t="s">
        <v>19</v>
      </c>
      <c r="D3941" t="s">
        <v>19</v>
      </c>
      <c r="E3941" t="s">
        <v>19</v>
      </c>
      <c r="F3941" t="s">
        <v>24</v>
      </c>
      <c r="G3941" t="s">
        <v>19</v>
      </c>
      <c r="H3941" t="s">
        <v>19</v>
      </c>
      <c r="I3941" t="s">
        <v>19</v>
      </c>
      <c r="J3941" t="s">
        <v>19</v>
      </c>
      <c r="K3941" t="s">
        <v>24</v>
      </c>
      <c r="L3941">
        <f t="shared" si="61"/>
        <v>7</v>
      </c>
      <c r="P3941">
        <v>1</v>
      </c>
      <c r="Q3941" t="s">
        <v>10184</v>
      </c>
      <c r="R3941" t="s">
        <v>10185</v>
      </c>
      <c r="S3941" t="s">
        <v>10186</v>
      </c>
      <c r="T3941" t="s">
        <v>452</v>
      </c>
      <c r="U3941">
        <v>69001</v>
      </c>
      <c r="V3941" s="1">
        <v>43866.651018518518</v>
      </c>
      <c r="W3941" t="s">
        <v>34</v>
      </c>
      <c r="X3941" t="s">
        <v>87</v>
      </c>
      <c r="Y3941" t="s">
        <v>88</v>
      </c>
      <c r="Z3941" t="s">
        <v>89</v>
      </c>
      <c r="AA3941" t="s">
        <v>90</v>
      </c>
      <c r="AB3941" t="s">
        <v>91</v>
      </c>
      <c r="AC3941" t="s">
        <v>273</v>
      </c>
      <c r="AD3941" t="s">
        <v>93</v>
      </c>
      <c r="AE3941" s="2">
        <v>45113</v>
      </c>
      <c r="AF3941" s="1">
        <v>40481</v>
      </c>
    </row>
    <row r="3942" spans="1:32" x14ac:dyDescent="0.3">
      <c r="A3942">
        <v>879678</v>
      </c>
      <c r="B3942">
        <v>3687538</v>
      </c>
      <c r="C3942" t="s">
        <v>19</v>
      </c>
      <c r="D3942" t="s">
        <v>19</v>
      </c>
      <c r="E3942" t="s">
        <v>19</v>
      </c>
      <c r="F3942" t="s">
        <v>24</v>
      </c>
      <c r="G3942" t="s">
        <v>19</v>
      </c>
      <c r="H3942" t="s">
        <v>19</v>
      </c>
      <c r="I3942" t="s">
        <v>19</v>
      </c>
      <c r="J3942" t="s">
        <v>19</v>
      </c>
      <c r="K3942" t="s">
        <v>19</v>
      </c>
      <c r="L3942">
        <f t="shared" si="61"/>
        <v>8</v>
      </c>
      <c r="N3942">
        <v>1</v>
      </c>
      <c r="Q3942" t="s">
        <v>10187</v>
      </c>
      <c r="R3942" t="s">
        <v>10188</v>
      </c>
      <c r="S3942" t="s">
        <v>1008</v>
      </c>
      <c r="T3942" t="s">
        <v>183</v>
      </c>
      <c r="U3942">
        <v>43228</v>
      </c>
      <c r="V3942" s="1">
        <v>43844.199004629627</v>
      </c>
      <c r="W3942" t="s">
        <v>742</v>
      </c>
      <c r="X3942" t="s">
        <v>743</v>
      </c>
      <c r="Y3942" t="s">
        <v>367</v>
      </c>
      <c r="Z3942" t="s">
        <v>89</v>
      </c>
      <c r="AA3942" t="s">
        <v>90</v>
      </c>
      <c r="AB3942" t="s">
        <v>184</v>
      </c>
      <c r="AC3942" t="s">
        <v>185</v>
      </c>
      <c r="AD3942" t="s">
        <v>74</v>
      </c>
      <c r="AF3942" s="1">
        <v>43998.423877314817</v>
      </c>
    </row>
    <row r="3943" spans="1:32" x14ac:dyDescent="0.3">
      <c r="A3943">
        <v>879687</v>
      </c>
      <c r="B3943">
        <v>5670600</v>
      </c>
      <c r="C3943" t="s">
        <v>19</v>
      </c>
      <c r="D3943" t="s">
        <v>19</v>
      </c>
      <c r="E3943" t="s">
        <v>19</v>
      </c>
      <c r="F3943" t="s">
        <v>24</v>
      </c>
      <c r="G3943" t="s">
        <v>19</v>
      </c>
      <c r="H3943" t="s">
        <v>19</v>
      </c>
      <c r="I3943" t="s">
        <v>19</v>
      </c>
      <c r="J3943" t="s">
        <v>19</v>
      </c>
      <c r="K3943" t="s">
        <v>24</v>
      </c>
      <c r="L3943">
        <f t="shared" si="61"/>
        <v>7</v>
      </c>
      <c r="P3943">
        <v>1</v>
      </c>
      <c r="Q3943" t="s">
        <v>3979</v>
      </c>
      <c r="R3943" t="s">
        <v>10189</v>
      </c>
      <c r="S3943" t="s">
        <v>10190</v>
      </c>
      <c r="T3943" t="s">
        <v>172</v>
      </c>
      <c r="U3943">
        <v>92324</v>
      </c>
      <c r="V3943" s="1">
        <v>43804.198622685188</v>
      </c>
      <c r="W3943" t="s">
        <v>229</v>
      </c>
      <c r="X3943" t="s">
        <v>230</v>
      </c>
      <c r="Y3943" t="s">
        <v>173</v>
      </c>
      <c r="Z3943" t="s">
        <v>37</v>
      </c>
      <c r="AA3943" t="s">
        <v>38</v>
      </c>
      <c r="AB3943" t="s">
        <v>174</v>
      </c>
      <c r="AC3943" t="s">
        <v>473</v>
      </c>
      <c r="AD3943" t="s">
        <v>41</v>
      </c>
      <c r="AF3943" s="1">
        <v>43831.634386574071</v>
      </c>
    </row>
    <row r="3944" spans="1:32" x14ac:dyDescent="0.3">
      <c r="A3944">
        <v>879693</v>
      </c>
      <c r="B3944">
        <v>5931109</v>
      </c>
      <c r="C3944" t="s">
        <v>19</v>
      </c>
      <c r="D3944" t="s">
        <v>19</v>
      </c>
      <c r="E3944" t="s">
        <v>19</v>
      </c>
      <c r="F3944" t="s">
        <v>24</v>
      </c>
      <c r="G3944" t="s">
        <v>19</v>
      </c>
      <c r="H3944" t="s">
        <v>20</v>
      </c>
      <c r="I3944" t="s">
        <v>19</v>
      </c>
      <c r="J3944" t="s">
        <v>19</v>
      </c>
      <c r="K3944" t="s">
        <v>24</v>
      </c>
      <c r="L3944">
        <f t="shared" si="61"/>
        <v>6</v>
      </c>
      <c r="Q3944" t="s">
        <v>10191</v>
      </c>
      <c r="R3944" t="s">
        <v>10192</v>
      </c>
      <c r="S3944" t="s">
        <v>1011</v>
      </c>
      <c r="T3944" t="s">
        <v>97</v>
      </c>
      <c r="U3944">
        <v>75233</v>
      </c>
      <c r="V3944" s="1">
        <v>43998.200219907405</v>
      </c>
      <c r="W3944" t="s">
        <v>210</v>
      </c>
      <c r="X3944" t="s">
        <v>448</v>
      </c>
      <c r="Y3944" t="s">
        <v>489</v>
      </c>
      <c r="Z3944" t="s">
        <v>37</v>
      </c>
      <c r="AA3944" t="s">
        <v>38</v>
      </c>
      <c r="AB3944" t="s">
        <v>484</v>
      </c>
      <c r="AC3944" t="s">
        <v>485</v>
      </c>
      <c r="AD3944" t="s">
        <v>62</v>
      </c>
      <c r="AF3944" s="1">
        <v>44489.645138888889</v>
      </c>
    </row>
    <row r="3945" spans="1:32" x14ac:dyDescent="0.3">
      <c r="A3945">
        <v>879701</v>
      </c>
      <c r="B3945">
        <v>5670218</v>
      </c>
      <c r="C3945" t="s">
        <v>19</v>
      </c>
      <c r="D3945" t="s">
        <v>19</v>
      </c>
      <c r="E3945" t="s">
        <v>19</v>
      </c>
      <c r="F3945" t="s">
        <v>24</v>
      </c>
      <c r="G3945" t="s">
        <v>20</v>
      </c>
      <c r="H3945" t="s">
        <v>19</v>
      </c>
      <c r="I3945" t="s">
        <v>19</v>
      </c>
      <c r="J3945" t="s">
        <v>19</v>
      </c>
      <c r="K3945" t="s">
        <v>24</v>
      </c>
      <c r="L3945">
        <f t="shared" si="61"/>
        <v>6</v>
      </c>
      <c r="Q3945" t="s">
        <v>10193</v>
      </c>
      <c r="R3945" t="s">
        <v>10194</v>
      </c>
      <c r="S3945" t="s">
        <v>10013</v>
      </c>
      <c r="T3945" t="s">
        <v>172</v>
      </c>
      <c r="U3945">
        <v>91006</v>
      </c>
      <c r="V3945" s="1">
        <v>43889.205138888887</v>
      </c>
      <c r="W3945" t="s">
        <v>34</v>
      </c>
      <c r="X3945" t="s">
        <v>35</v>
      </c>
      <c r="Y3945" t="s">
        <v>173</v>
      </c>
      <c r="Z3945" t="s">
        <v>37</v>
      </c>
      <c r="AA3945" t="s">
        <v>38</v>
      </c>
      <c r="AB3945" t="s">
        <v>174</v>
      </c>
      <c r="AC3945" t="s">
        <v>473</v>
      </c>
      <c r="AD3945" t="s">
        <v>41</v>
      </c>
      <c r="AF3945" s="1">
        <v>44145.519733796296</v>
      </c>
    </row>
    <row r="3946" spans="1:32" x14ac:dyDescent="0.3">
      <c r="A3946">
        <v>879719</v>
      </c>
      <c r="B3946">
        <v>5670105</v>
      </c>
      <c r="C3946" t="s">
        <v>19</v>
      </c>
      <c r="D3946" t="s">
        <v>19</v>
      </c>
      <c r="E3946" t="s">
        <v>19</v>
      </c>
      <c r="F3946" t="s">
        <v>24</v>
      </c>
      <c r="G3946" t="s">
        <v>19</v>
      </c>
      <c r="H3946" t="s">
        <v>19</v>
      </c>
      <c r="I3946" t="s">
        <v>19</v>
      </c>
      <c r="J3946" t="s">
        <v>19</v>
      </c>
      <c r="K3946" t="s">
        <v>19</v>
      </c>
      <c r="L3946">
        <f t="shared" si="61"/>
        <v>8</v>
      </c>
      <c r="N3946">
        <v>1</v>
      </c>
      <c r="Q3946" t="s">
        <v>2695</v>
      </c>
      <c r="R3946" t="s">
        <v>10195</v>
      </c>
      <c r="S3946" t="s">
        <v>324</v>
      </c>
      <c r="T3946" t="s">
        <v>172</v>
      </c>
      <c r="U3946">
        <v>92844</v>
      </c>
      <c r="V3946" s="1">
        <v>43909.205891203703</v>
      </c>
      <c r="W3946" t="s">
        <v>229</v>
      </c>
      <c r="X3946" t="s">
        <v>230</v>
      </c>
      <c r="Y3946" t="s">
        <v>173</v>
      </c>
      <c r="Z3946" t="s">
        <v>37</v>
      </c>
      <c r="AA3946" t="s">
        <v>38</v>
      </c>
      <c r="AB3946" t="s">
        <v>174</v>
      </c>
      <c r="AC3946" t="s">
        <v>212</v>
      </c>
      <c r="AD3946" t="s">
        <v>41</v>
      </c>
      <c r="AF3946" s="1">
        <v>44013.497060185182</v>
      </c>
    </row>
    <row r="3947" spans="1:32" x14ac:dyDescent="0.3">
      <c r="A3947">
        <v>879913</v>
      </c>
      <c r="B3947">
        <v>626979</v>
      </c>
      <c r="C3947" t="s">
        <v>19</v>
      </c>
      <c r="D3947" t="s">
        <v>20</v>
      </c>
      <c r="E3947" t="s">
        <v>19</v>
      </c>
      <c r="F3947" t="s">
        <v>24</v>
      </c>
      <c r="G3947" t="s">
        <v>20</v>
      </c>
      <c r="H3947" t="s">
        <v>20</v>
      </c>
      <c r="I3947" t="s">
        <v>19</v>
      </c>
      <c r="J3947" t="s">
        <v>19</v>
      </c>
      <c r="K3947" t="s">
        <v>20</v>
      </c>
      <c r="L3947">
        <f t="shared" si="61"/>
        <v>4</v>
      </c>
      <c r="Q3947" t="s">
        <v>10196</v>
      </c>
      <c r="R3947" t="s">
        <v>10197</v>
      </c>
      <c r="S3947" t="s">
        <v>10198</v>
      </c>
      <c r="T3947" t="s">
        <v>153</v>
      </c>
      <c r="U3947">
        <v>80487</v>
      </c>
      <c r="V3947" s="1">
        <v>43808.550416666665</v>
      </c>
      <c r="W3947" t="s">
        <v>34</v>
      </c>
      <c r="X3947" t="s">
        <v>135</v>
      </c>
      <c r="Y3947" t="s">
        <v>88</v>
      </c>
      <c r="Z3947" t="s">
        <v>37</v>
      </c>
      <c r="AA3947" t="s">
        <v>38</v>
      </c>
      <c r="AB3947" t="s">
        <v>154</v>
      </c>
      <c r="AC3947" t="s">
        <v>155</v>
      </c>
      <c r="AD3947" t="s">
        <v>62</v>
      </c>
      <c r="AF3947" s="1">
        <v>40819</v>
      </c>
    </row>
    <row r="3948" spans="1:32" x14ac:dyDescent="0.3">
      <c r="A3948">
        <v>879922</v>
      </c>
      <c r="B3948">
        <v>4523850</v>
      </c>
      <c r="C3948" t="s">
        <v>19</v>
      </c>
      <c r="D3948" t="s">
        <v>19</v>
      </c>
      <c r="E3948" t="s">
        <v>19</v>
      </c>
      <c r="F3948" t="s">
        <v>24</v>
      </c>
      <c r="G3948" t="s">
        <v>19</v>
      </c>
      <c r="H3948" t="s">
        <v>19</v>
      </c>
      <c r="I3948" t="s">
        <v>19</v>
      </c>
      <c r="J3948" t="s">
        <v>19</v>
      </c>
      <c r="K3948" t="s">
        <v>20</v>
      </c>
      <c r="L3948">
        <f t="shared" si="61"/>
        <v>7</v>
      </c>
      <c r="Q3948" t="s">
        <v>10199</v>
      </c>
      <c r="R3948" t="s">
        <v>10200</v>
      </c>
      <c r="S3948" t="s">
        <v>10201</v>
      </c>
      <c r="T3948" t="s">
        <v>97</v>
      </c>
      <c r="U3948">
        <v>76648</v>
      </c>
      <c r="V3948" s="1">
        <v>43846.213148148148</v>
      </c>
      <c r="W3948" t="s">
        <v>34</v>
      </c>
      <c r="X3948" t="s">
        <v>299</v>
      </c>
      <c r="Y3948" t="s">
        <v>59</v>
      </c>
      <c r="Z3948" t="s">
        <v>37</v>
      </c>
      <c r="AA3948" t="s">
        <v>38</v>
      </c>
      <c r="AB3948" t="s">
        <v>60</v>
      </c>
      <c r="AC3948" t="s">
        <v>99</v>
      </c>
      <c r="AD3948" t="s">
        <v>62</v>
      </c>
      <c r="AF3948" s="1">
        <v>44124.497118055559</v>
      </c>
    </row>
    <row r="3949" spans="1:32" x14ac:dyDescent="0.3">
      <c r="A3949">
        <v>879984</v>
      </c>
      <c r="B3949">
        <v>1570109</v>
      </c>
      <c r="C3949" t="s">
        <v>19</v>
      </c>
      <c r="D3949" t="s">
        <v>19</v>
      </c>
      <c r="E3949" t="s">
        <v>19</v>
      </c>
      <c r="F3949" t="s">
        <v>24</v>
      </c>
      <c r="G3949" t="s">
        <v>19</v>
      </c>
      <c r="H3949" t="s">
        <v>19</v>
      </c>
      <c r="I3949" t="s">
        <v>19</v>
      </c>
      <c r="J3949" t="s">
        <v>19</v>
      </c>
      <c r="K3949" t="s">
        <v>20</v>
      </c>
      <c r="L3949">
        <f t="shared" si="61"/>
        <v>7</v>
      </c>
      <c r="Q3949" t="s">
        <v>10202</v>
      </c>
      <c r="R3949" t="s">
        <v>10203</v>
      </c>
      <c r="S3949" t="s">
        <v>10204</v>
      </c>
      <c r="T3949" t="s">
        <v>608</v>
      </c>
      <c r="U3949">
        <v>46601</v>
      </c>
      <c r="V3949" s="1">
        <v>43875.197743055556</v>
      </c>
      <c r="W3949" t="s">
        <v>34</v>
      </c>
      <c r="X3949" t="s">
        <v>87</v>
      </c>
      <c r="Y3949" t="s">
        <v>789</v>
      </c>
      <c r="Z3949" t="s">
        <v>89</v>
      </c>
      <c r="AA3949" t="s">
        <v>90</v>
      </c>
      <c r="AB3949" t="s">
        <v>184</v>
      </c>
      <c r="AC3949" t="s">
        <v>609</v>
      </c>
      <c r="AD3949" t="s">
        <v>74</v>
      </c>
      <c r="AF3949" s="1">
        <v>44245.423645833333</v>
      </c>
    </row>
    <row r="3950" spans="1:32" x14ac:dyDescent="0.3">
      <c r="A3950">
        <v>879985</v>
      </c>
      <c r="B3950">
        <v>5723211</v>
      </c>
      <c r="C3950" t="s">
        <v>19</v>
      </c>
      <c r="D3950" t="s">
        <v>19</v>
      </c>
      <c r="E3950" t="s">
        <v>19</v>
      </c>
      <c r="F3950" t="s">
        <v>24</v>
      </c>
      <c r="G3950" t="s">
        <v>19</v>
      </c>
      <c r="H3950" t="s">
        <v>19</v>
      </c>
      <c r="I3950" t="s">
        <v>19</v>
      </c>
      <c r="J3950" t="s">
        <v>19</v>
      </c>
      <c r="K3950" t="s">
        <v>19</v>
      </c>
      <c r="L3950">
        <f t="shared" si="61"/>
        <v>8</v>
      </c>
      <c r="N3950">
        <v>1</v>
      </c>
      <c r="Q3950" t="s">
        <v>1527</v>
      </c>
      <c r="R3950" t="s">
        <v>10205</v>
      </c>
      <c r="S3950" t="s">
        <v>10206</v>
      </c>
      <c r="T3950" t="s">
        <v>78</v>
      </c>
      <c r="U3950">
        <v>34695</v>
      </c>
      <c r="V3950" s="1">
        <v>43876.198564814818</v>
      </c>
      <c r="W3950" t="s">
        <v>57</v>
      </c>
      <c r="X3950" t="s">
        <v>58</v>
      </c>
      <c r="Y3950" t="s">
        <v>79</v>
      </c>
      <c r="Z3950" t="s">
        <v>70</v>
      </c>
      <c r="AA3950" t="s">
        <v>71</v>
      </c>
      <c r="AB3950" t="s">
        <v>80</v>
      </c>
      <c r="AC3950" t="s">
        <v>81</v>
      </c>
      <c r="AD3950" t="s">
        <v>82</v>
      </c>
      <c r="AF3950" s="1">
        <v>43902.593553240738</v>
      </c>
    </row>
    <row r="3951" spans="1:32" x14ac:dyDescent="0.3">
      <c r="A3951">
        <v>880403</v>
      </c>
      <c r="B3951">
        <v>2363480</v>
      </c>
      <c r="C3951" t="s">
        <v>19</v>
      </c>
      <c r="D3951" t="s">
        <v>19</v>
      </c>
      <c r="E3951" t="s">
        <v>19</v>
      </c>
      <c r="F3951" t="s">
        <v>24</v>
      </c>
      <c r="G3951" t="s">
        <v>19</v>
      </c>
      <c r="H3951" t="s">
        <v>19</v>
      </c>
      <c r="I3951" t="s">
        <v>19</v>
      </c>
      <c r="J3951" t="s">
        <v>19</v>
      </c>
      <c r="K3951" t="s">
        <v>19</v>
      </c>
      <c r="L3951">
        <f t="shared" si="61"/>
        <v>8</v>
      </c>
      <c r="N3951">
        <v>1</v>
      </c>
      <c r="Q3951" t="s">
        <v>10207</v>
      </c>
      <c r="R3951" t="s">
        <v>10208</v>
      </c>
      <c r="S3951" t="s">
        <v>5191</v>
      </c>
      <c r="T3951" t="s">
        <v>165</v>
      </c>
      <c r="U3951">
        <v>49048</v>
      </c>
      <c r="V3951" s="1">
        <v>42053.070011574076</v>
      </c>
      <c r="W3951" t="s">
        <v>34</v>
      </c>
      <c r="X3951" t="s">
        <v>87</v>
      </c>
      <c r="Y3951" t="s">
        <v>166</v>
      </c>
      <c r="Z3951" t="s">
        <v>89</v>
      </c>
      <c r="AA3951" t="s">
        <v>90</v>
      </c>
      <c r="AB3951" t="s">
        <v>167</v>
      </c>
      <c r="AC3951" t="s">
        <v>830</v>
      </c>
      <c r="AD3951" t="s">
        <v>93</v>
      </c>
      <c r="AF3951" s="1">
        <v>44616.710416666669</v>
      </c>
    </row>
    <row r="3952" spans="1:32" x14ac:dyDescent="0.3">
      <c r="A3952">
        <v>880598</v>
      </c>
      <c r="B3952">
        <v>144270</v>
      </c>
      <c r="C3952" t="s">
        <v>19</v>
      </c>
      <c r="D3952" t="s">
        <v>19</v>
      </c>
      <c r="E3952" t="s">
        <v>19</v>
      </c>
      <c r="F3952" t="s">
        <v>24</v>
      </c>
      <c r="G3952" t="s">
        <v>19</v>
      </c>
      <c r="H3952" t="s">
        <v>19</v>
      </c>
      <c r="I3952" t="s">
        <v>19</v>
      </c>
      <c r="J3952" t="s">
        <v>19</v>
      </c>
      <c r="K3952" t="s">
        <v>19</v>
      </c>
      <c r="L3952">
        <f t="shared" si="61"/>
        <v>8</v>
      </c>
      <c r="N3952">
        <v>1</v>
      </c>
      <c r="Q3952" t="s">
        <v>10209</v>
      </c>
      <c r="R3952" t="s">
        <v>10210</v>
      </c>
      <c r="S3952" t="s">
        <v>10211</v>
      </c>
      <c r="T3952" t="s">
        <v>139</v>
      </c>
      <c r="U3952">
        <v>35652</v>
      </c>
      <c r="V3952" s="1">
        <v>43802.214444444442</v>
      </c>
      <c r="W3952" t="s">
        <v>57</v>
      </c>
      <c r="X3952" t="s">
        <v>107</v>
      </c>
      <c r="Y3952" t="s">
        <v>140</v>
      </c>
      <c r="Z3952" t="s">
        <v>89</v>
      </c>
      <c r="AA3952" t="s">
        <v>90</v>
      </c>
      <c r="AB3952" t="s">
        <v>141</v>
      </c>
      <c r="AC3952" t="s">
        <v>235</v>
      </c>
      <c r="AD3952" t="s">
        <v>118</v>
      </c>
      <c r="AF3952" s="1">
        <v>44027.445868055554</v>
      </c>
    </row>
    <row r="3953" spans="1:32" x14ac:dyDescent="0.3">
      <c r="A3953">
        <v>880604</v>
      </c>
      <c r="B3953">
        <v>2387202</v>
      </c>
      <c r="C3953" t="s">
        <v>19</v>
      </c>
      <c r="D3953" t="s">
        <v>19</v>
      </c>
      <c r="E3953" t="s">
        <v>19</v>
      </c>
      <c r="F3953" t="s">
        <v>24</v>
      </c>
      <c r="G3953" t="s">
        <v>19</v>
      </c>
      <c r="H3953" t="s">
        <v>20</v>
      </c>
      <c r="I3953" t="s">
        <v>19</v>
      </c>
      <c r="J3953" t="s">
        <v>19</v>
      </c>
      <c r="K3953" t="s">
        <v>20</v>
      </c>
      <c r="L3953">
        <f t="shared" si="61"/>
        <v>6</v>
      </c>
      <c r="Q3953" t="s">
        <v>9787</v>
      </c>
      <c r="R3953" t="s">
        <v>10212</v>
      </c>
      <c r="S3953" t="s">
        <v>334</v>
      </c>
      <c r="T3953" t="s">
        <v>165</v>
      </c>
      <c r="U3953">
        <v>48120</v>
      </c>
      <c r="V3953" s="1">
        <v>43816.198344907411</v>
      </c>
      <c r="W3953" t="s">
        <v>67</v>
      </c>
      <c r="X3953" t="s">
        <v>68</v>
      </c>
      <c r="Y3953" t="s">
        <v>166</v>
      </c>
      <c r="Z3953" t="s">
        <v>89</v>
      </c>
      <c r="AA3953" t="s">
        <v>90</v>
      </c>
      <c r="AB3953" t="s">
        <v>167</v>
      </c>
      <c r="AC3953" t="s">
        <v>202</v>
      </c>
      <c r="AD3953" t="s">
        <v>93</v>
      </c>
      <c r="AF3953" s="1">
        <v>44574.424305555556</v>
      </c>
    </row>
    <row r="3954" spans="1:32" x14ac:dyDescent="0.3">
      <c r="A3954">
        <v>880659</v>
      </c>
      <c r="B3954">
        <v>4586876</v>
      </c>
      <c r="C3954" t="s">
        <v>19</v>
      </c>
      <c r="D3954" t="s">
        <v>19</v>
      </c>
      <c r="E3954" t="s">
        <v>19</v>
      </c>
      <c r="F3954" t="s">
        <v>24</v>
      </c>
      <c r="G3954" t="s">
        <v>19</v>
      </c>
      <c r="H3954" t="s">
        <v>19</v>
      </c>
      <c r="I3954" t="s">
        <v>19</v>
      </c>
      <c r="J3954" t="s">
        <v>19</v>
      </c>
      <c r="K3954" t="s">
        <v>20</v>
      </c>
      <c r="L3954">
        <f t="shared" si="61"/>
        <v>7</v>
      </c>
      <c r="Q3954" t="s">
        <v>10213</v>
      </c>
      <c r="R3954" t="s">
        <v>10214</v>
      </c>
      <c r="S3954" t="s">
        <v>710</v>
      </c>
      <c r="T3954" t="s">
        <v>97</v>
      </c>
      <c r="U3954">
        <v>75460</v>
      </c>
      <c r="V3954" s="1">
        <v>43827.204131944447</v>
      </c>
      <c r="W3954" t="s">
        <v>129</v>
      </c>
      <c r="X3954" t="s">
        <v>130</v>
      </c>
      <c r="Y3954" t="s">
        <v>489</v>
      </c>
      <c r="Z3954" t="s">
        <v>37</v>
      </c>
      <c r="AA3954" t="s">
        <v>38</v>
      </c>
      <c r="AB3954" t="s">
        <v>60</v>
      </c>
      <c r="AC3954" t="s">
        <v>732</v>
      </c>
      <c r="AD3954" t="s">
        <v>62</v>
      </c>
      <c r="AF3954" s="1">
        <v>44131.355983796297</v>
      </c>
    </row>
    <row r="3955" spans="1:32" x14ac:dyDescent="0.3">
      <c r="A3955">
        <v>880893</v>
      </c>
      <c r="B3955">
        <v>5923657</v>
      </c>
      <c r="C3955" t="s">
        <v>19</v>
      </c>
      <c r="D3955" t="s">
        <v>19</v>
      </c>
      <c r="E3955" t="s">
        <v>19</v>
      </c>
      <c r="F3955" t="s">
        <v>24</v>
      </c>
      <c r="G3955" t="s">
        <v>19</v>
      </c>
      <c r="H3955" t="s">
        <v>19</v>
      </c>
      <c r="I3955" t="s">
        <v>19</v>
      </c>
      <c r="J3955" t="s">
        <v>19</v>
      </c>
      <c r="K3955" t="s">
        <v>20</v>
      </c>
      <c r="L3955">
        <f t="shared" si="61"/>
        <v>7</v>
      </c>
      <c r="Q3955" t="s">
        <v>10215</v>
      </c>
      <c r="R3955" t="s">
        <v>10216</v>
      </c>
      <c r="S3955" t="s">
        <v>9979</v>
      </c>
      <c r="T3955" t="s">
        <v>97</v>
      </c>
      <c r="U3955">
        <v>79761</v>
      </c>
      <c r="V3955" s="1">
        <v>44201.248807870368</v>
      </c>
      <c r="W3955" t="s">
        <v>636</v>
      </c>
      <c r="X3955" t="s">
        <v>636</v>
      </c>
      <c r="Y3955" t="s">
        <v>489</v>
      </c>
      <c r="Z3955" t="s">
        <v>37</v>
      </c>
      <c r="AA3955" t="s">
        <v>38</v>
      </c>
      <c r="AB3955" t="s">
        <v>484</v>
      </c>
      <c r="AC3955" t="s">
        <v>508</v>
      </c>
      <c r="AD3955" t="s">
        <v>62</v>
      </c>
      <c r="AF3955" s="1">
        <v>44630.481944444444</v>
      </c>
    </row>
    <row r="3956" spans="1:32" x14ac:dyDescent="0.3">
      <c r="A3956">
        <v>882838</v>
      </c>
      <c r="B3956">
        <v>5929863</v>
      </c>
      <c r="C3956" t="s">
        <v>19</v>
      </c>
      <c r="D3956" t="s">
        <v>19</v>
      </c>
      <c r="E3956" t="s">
        <v>19</v>
      </c>
      <c r="F3956" t="s">
        <v>24</v>
      </c>
      <c r="G3956" t="s">
        <v>19</v>
      </c>
      <c r="H3956" t="s">
        <v>19</v>
      </c>
      <c r="I3956" t="s">
        <v>19</v>
      </c>
      <c r="J3956" t="s">
        <v>19</v>
      </c>
      <c r="K3956" t="s">
        <v>20</v>
      </c>
      <c r="L3956">
        <f t="shared" si="61"/>
        <v>7</v>
      </c>
      <c r="Q3956" t="s">
        <v>10217</v>
      </c>
      <c r="R3956" t="s">
        <v>10218</v>
      </c>
      <c r="S3956" t="s">
        <v>10219</v>
      </c>
      <c r="T3956" t="s">
        <v>97</v>
      </c>
      <c r="U3956">
        <v>79701</v>
      </c>
      <c r="V3956" s="1">
        <v>43901.320659722223</v>
      </c>
      <c r="W3956" t="s">
        <v>636</v>
      </c>
      <c r="X3956" t="s">
        <v>636</v>
      </c>
      <c r="Y3956" t="s">
        <v>489</v>
      </c>
      <c r="Z3956" t="s">
        <v>37</v>
      </c>
      <c r="AA3956" t="s">
        <v>38</v>
      </c>
      <c r="AB3956" t="s">
        <v>484</v>
      </c>
      <c r="AC3956" t="s">
        <v>508</v>
      </c>
      <c r="AD3956" t="s">
        <v>62</v>
      </c>
      <c r="AF3956" s="1">
        <v>43970.40215277778</v>
      </c>
    </row>
    <row r="3957" spans="1:32" x14ac:dyDescent="0.3">
      <c r="A3957">
        <v>882862</v>
      </c>
      <c r="B3957">
        <v>1838450</v>
      </c>
      <c r="C3957" t="s">
        <v>19</v>
      </c>
      <c r="D3957" t="s">
        <v>19</v>
      </c>
      <c r="E3957" t="s">
        <v>19</v>
      </c>
      <c r="F3957" t="s">
        <v>24</v>
      </c>
      <c r="G3957" t="s">
        <v>19</v>
      </c>
      <c r="H3957" t="s">
        <v>19</v>
      </c>
      <c r="I3957" t="s">
        <v>19</v>
      </c>
      <c r="J3957" t="s">
        <v>19</v>
      </c>
      <c r="K3957" t="s">
        <v>20</v>
      </c>
      <c r="L3957">
        <f t="shared" si="61"/>
        <v>7</v>
      </c>
      <c r="Q3957" t="s">
        <v>10220</v>
      </c>
      <c r="R3957" t="s">
        <v>10221</v>
      </c>
      <c r="S3957" t="s">
        <v>8761</v>
      </c>
      <c r="T3957" t="s">
        <v>590</v>
      </c>
      <c r="U3957">
        <v>41501</v>
      </c>
      <c r="V3957" s="1">
        <v>43953.199791666666</v>
      </c>
      <c r="W3957" t="s">
        <v>742</v>
      </c>
      <c r="X3957" t="s">
        <v>743</v>
      </c>
      <c r="Y3957" t="s">
        <v>367</v>
      </c>
      <c r="Z3957" t="s">
        <v>89</v>
      </c>
      <c r="AA3957" t="s">
        <v>90</v>
      </c>
      <c r="AB3957" t="s">
        <v>184</v>
      </c>
      <c r="AC3957" t="s">
        <v>1143</v>
      </c>
      <c r="AD3957" t="s">
        <v>74</v>
      </c>
      <c r="AF3957" s="1">
        <v>44246.387407407405</v>
      </c>
    </row>
    <row r="3958" spans="1:32" x14ac:dyDescent="0.3">
      <c r="A3958">
        <v>882880</v>
      </c>
      <c r="B3958">
        <v>4452518</v>
      </c>
      <c r="C3958" t="s">
        <v>19</v>
      </c>
      <c r="D3958" t="s">
        <v>19</v>
      </c>
      <c r="E3958" t="s">
        <v>19</v>
      </c>
      <c r="F3958" t="s">
        <v>19</v>
      </c>
      <c r="G3958" t="s">
        <v>19</v>
      </c>
      <c r="H3958" t="s">
        <v>19</v>
      </c>
      <c r="I3958" t="s">
        <v>19</v>
      </c>
      <c r="J3958" t="s">
        <v>19</v>
      </c>
      <c r="K3958" t="s">
        <v>19</v>
      </c>
      <c r="L3958">
        <f t="shared" si="61"/>
        <v>9</v>
      </c>
      <c r="M3958">
        <v>1</v>
      </c>
      <c r="Q3958" t="s">
        <v>3231</v>
      </c>
      <c r="R3958" t="s">
        <v>10222</v>
      </c>
      <c r="S3958" t="s">
        <v>10223</v>
      </c>
      <c r="T3958" t="s">
        <v>281</v>
      </c>
      <c r="U3958">
        <v>37138</v>
      </c>
      <c r="V3958" s="1">
        <v>43916.198946759258</v>
      </c>
      <c r="W3958" t="s">
        <v>57</v>
      </c>
      <c r="X3958" t="s">
        <v>58</v>
      </c>
      <c r="Y3958" t="s">
        <v>140</v>
      </c>
      <c r="Z3958" t="s">
        <v>89</v>
      </c>
      <c r="AA3958" t="s">
        <v>90</v>
      </c>
      <c r="AB3958" t="s">
        <v>141</v>
      </c>
      <c r="AC3958" t="s">
        <v>426</v>
      </c>
      <c r="AD3958" t="s">
        <v>118</v>
      </c>
      <c r="AF3958" s="1">
        <v>43991.326215277775</v>
      </c>
    </row>
    <row r="3959" spans="1:32" x14ac:dyDescent="0.3">
      <c r="A3959">
        <v>882883</v>
      </c>
      <c r="B3959">
        <v>117386</v>
      </c>
      <c r="C3959" t="s">
        <v>19</v>
      </c>
      <c r="D3959" t="s">
        <v>19</v>
      </c>
      <c r="E3959" t="s">
        <v>19</v>
      </c>
      <c r="F3959" t="s">
        <v>24</v>
      </c>
      <c r="G3959" t="s">
        <v>19</v>
      </c>
      <c r="H3959" t="s">
        <v>19</v>
      </c>
      <c r="I3959" t="s">
        <v>19</v>
      </c>
      <c r="J3959" t="s">
        <v>19</v>
      </c>
      <c r="K3959" t="s">
        <v>24</v>
      </c>
      <c r="L3959">
        <f t="shared" si="61"/>
        <v>7</v>
      </c>
      <c r="P3959">
        <v>1</v>
      </c>
      <c r="Q3959" t="s">
        <v>10224</v>
      </c>
      <c r="R3959" t="s">
        <v>10225</v>
      </c>
      <c r="S3959" t="s">
        <v>8415</v>
      </c>
      <c r="T3959" t="s">
        <v>139</v>
      </c>
      <c r="U3959">
        <v>35045</v>
      </c>
      <c r="V3959" s="1">
        <v>43886.861296296294</v>
      </c>
      <c r="W3959" t="s">
        <v>57</v>
      </c>
      <c r="X3959" t="s">
        <v>58</v>
      </c>
      <c r="Y3959" t="s">
        <v>140</v>
      </c>
      <c r="Z3959" t="s">
        <v>89</v>
      </c>
      <c r="AA3959" t="s">
        <v>90</v>
      </c>
      <c r="AB3959" t="s">
        <v>141</v>
      </c>
      <c r="AC3959" t="s">
        <v>142</v>
      </c>
      <c r="AD3959" t="s">
        <v>118</v>
      </c>
      <c r="AF3959" s="1">
        <v>40797</v>
      </c>
    </row>
    <row r="3960" spans="1:32" x14ac:dyDescent="0.3">
      <c r="A3960">
        <v>882905</v>
      </c>
      <c r="B3960">
        <v>5911171</v>
      </c>
      <c r="C3960" t="s">
        <v>19</v>
      </c>
      <c r="D3960" t="s">
        <v>19</v>
      </c>
      <c r="E3960" t="s">
        <v>19</v>
      </c>
      <c r="F3960" t="s">
        <v>24</v>
      </c>
      <c r="G3960" t="s">
        <v>20</v>
      </c>
      <c r="H3960" t="s">
        <v>19</v>
      </c>
      <c r="I3960" t="s">
        <v>19</v>
      </c>
      <c r="J3960" t="s">
        <v>19</v>
      </c>
      <c r="K3960" t="s">
        <v>20</v>
      </c>
      <c r="L3960">
        <f t="shared" si="61"/>
        <v>6</v>
      </c>
      <c r="Q3960" t="s">
        <v>10226</v>
      </c>
      <c r="R3960" t="s">
        <v>10227</v>
      </c>
      <c r="S3960" t="s">
        <v>8104</v>
      </c>
      <c r="T3960" t="s">
        <v>97</v>
      </c>
      <c r="U3960">
        <v>75783</v>
      </c>
      <c r="V3960" s="1">
        <v>43841.214398148149</v>
      </c>
      <c r="W3960" t="s">
        <v>57</v>
      </c>
      <c r="X3960" t="s">
        <v>58</v>
      </c>
      <c r="Y3960" t="s">
        <v>59</v>
      </c>
      <c r="Z3960" t="s">
        <v>37</v>
      </c>
      <c r="AA3960" t="s">
        <v>38</v>
      </c>
      <c r="AB3960" t="s">
        <v>484</v>
      </c>
      <c r="AC3960" t="s">
        <v>490</v>
      </c>
      <c r="AD3960" t="s">
        <v>62</v>
      </c>
      <c r="AF3960" s="1">
        <v>44158.97388888889</v>
      </c>
    </row>
    <row r="3961" spans="1:32" x14ac:dyDescent="0.3">
      <c r="A3961">
        <v>882916</v>
      </c>
      <c r="B3961">
        <v>4593415</v>
      </c>
      <c r="C3961" t="s">
        <v>19</v>
      </c>
      <c r="D3961" t="s">
        <v>19</v>
      </c>
      <c r="E3961" t="s">
        <v>19</v>
      </c>
      <c r="F3961" t="s">
        <v>24</v>
      </c>
      <c r="G3961" t="s">
        <v>19</v>
      </c>
      <c r="H3961" t="s">
        <v>19</v>
      </c>
      <c r="I3961" t="s">
        <v>19</v>
      </c>
      <c r="J3961" t="s">
        <v>19</v>
      </c>
      <c r="K3961" t="s">
        <v>19</v>
      </c>
      <c r="L3961">
        <f t="shared" si="61"/>
        <v>8</v>
      </c>
      <c r="N3961">
        <v>1</v>
      </c>
      <c r="Q3961" t="s">
        <v>10228</v>
      </c>
      <c r="R3961" t="s">
        <v>10229</v>
      </c>
      <c r="S3961" t="s">
        <v>7832</v>
      </c>
      <c r="T3961" t="s">
        <v>97</v>
      </c>
      <c r="U3961">
        <v>75494</v>
      </c>
      <c r="V3961" s="1">
        <v>43841.214398148149</v>
      </c>
      <c r="W3961" t="s">
        <v>57</v>
      </c>
      <c r="X3961" t="s">
        <v>58</v>
      </c>
      <c r="Y3961" t="s">
        <v>59</v>
      </c>
      <c r="Z3961" t="s">
        <v>37</v>
      </c>
      <c r="AA3961" t="s">
        <v>38</v>
      </c>
      <c r="AB3961" t="s">
        <v>484</v>
      </c>
      <c r="AC3961" t="s">
        <v>490</v>
      </c>
      <c r="AD3961" t="s">
        <v>62</v>
      </c>
      <c r="AF3961" s="1">
        <v>44151.940810185188</v>
      </c>
    </row>
    <row r="3962" spans="1:32" x14ac:dyDescent="0.3">
      <c r="A3962">
        <v>882963</v>
      </c>
      <c r="B3962">
        <v>5912818</v>
      </c>
      <c r="C3962" t="s">
        <v>19</v>
      </c>
      <c r="D3962" t="s">
        <v>20</v>
      </c>
      <c r="E3962" t="s">
        <v>20</v>
      </c>
      <c r="F3962" t="s">
        <v>24</v>
      </c>
      <c r="G3962" t="s">
        <v>20</v>
      </c>
      <c r="H3962" t="s">
        <v>19</v>
      </c>
      <c r="I3962" t="s">
        <v>19</v>
      </c>
      <c r="J3962" t="s">
        <v>19</v>
      </c>
      <c r="K3962" t="s">
        <v>20</v>
      </c>
      <c r="L3962">
        <f t="shared" si="61"/>
        <v>4</v>
      </c>
      <c r="Q3962" t="s">
        <v>10230</v>
      </c>
      <c r="R3962" t="s">
        <v>10231</v>
      </c>
      <c r="S3962" t="s">
        <v>3162</v>
      </c>
      <c r="T3962" t="s">
        <v>97</v>
      </c>
      <c r="U3962">
        <v>78130</v>
      </c>
      <c r="V3962" s="1">
        <v>43824.204837962963</v>
      </c>
      <c r="W3962" t="s">
        <v>1396</v>
      </c>
      <c r="X3962" t="s">
        <v>1397</v>
      </c>
      <c r="Y3962" t="s">
        <v>59</v>
      </c>
      <c r="Z3962" t="s">
        <v>37</v>
      </c>
      <c r="AA3962" t="s">
        <v>38</v>
      </c>
      <c r="AB3962" t="s">
        <v>60</v>
      </c>
      <c r="AC3962" t="s">
        <v>99</v>
      </c>
      <c r="AD3962" t="s">
        <v>62</v>
      </c>
      <c r="AF3962" s="1">
        <v>44047.383715277778</v>
      </c>
    </row>
    <row r="3963" spans="1:32" x14ac:dyDescent="0.3">
      <c r="A3963">
        <v>882978</v>
      </c>
      <c r="B3963">
        <v>2387327</v>
      </c>
      <c r="C3963" t="s">
        <v>19</v>
      </c>
      <c r="D3963" t="s">
        <v>19</v>
      </c>
      <c r="E3963" t="s">
        <v>19</v>
      </c>
      <c r="F3963" t="s">
        <v>24</v>
      </c>
      <c r="G3963" t="s">
        <v>19</v>
      </c>
      <c r="H3963" t="s">
        <v>19</v>
      </c>
      <c r="I3963" t="s">
        <v>19</v>
      </c>
      <c r="J3963" t="s">
        <v>19</v>
      </c>
      <c r="K3963" t="s">
        <v>19</v>
      </c>
      <c r="L3963">
        <f t="shared" si="61"/>
        <v>8</v>
      </c>
      <c r="N3963">
        <v>1</v>
      </c>
      <c r="Q3963" t="s">
        <v>10232</v>
      </c>
      <c r="R3963" t="s">
        <v>10233</v>
      </c>
      <c r="S3963" t="s">
        <v>804</v>
      </c>
      <c r="T3963" t="s">
        <v>165</v>
      </c>
      <c r="U3963">
        <v>48212</v>
      </c>
      <c r="V3963" s="1">
        <v>43812.212175925924</v>
      </c>
      <c r="W3963" t="s">
        <v>34</v>
      </c>
      <c r="X3963" t="s">
        <v>87</v>
      </c>
      <c r="Y3963" t="s">
        <v>166</v>
      </c>
      <c r="Z3963" t="s">
        <v>89</v>
      </c>
      <c r="AA3963" t="s">
        <v>90</v>
      </c>
      <c r="AB3963" t="s">
        <v>167</v>
      </c>
      <c r="AC3963" t="s">
        <v>202</v>
      </c>
      <c r="AD3963" t="s">
        <v>93</v>
      </c>
      <c r="AF3963" s="1">
        <v>43852.540231481478</v>
      </c>
    </row>
    <row r="3964" spans="1:32" x14ac:dyDescent="0.3">
      <c r="A3964">
        <v>882979</v>
      </c>
      <c r="B3964">
        <v>2387036</v>
      </c>
      <c r="C3964" t="s">
        <v>19</v>
      </c>
      <c r="D3964" t="s">
        <v>19</v>
      </c>
      <c r="E3964" t="s">
        <v>19</v>
      </c>
      <c r="F3964" t="s">
        <v>24</v>
      </c>
      <c r="G3964" t="s">
        <v>20</v>
      </c>
      <c r="H3964" t="s">
        <v>19</v>
      </c>
      <c r="I3964" t="s">
        <v>19</v>
      </c>
      <c r="J3964" t="s">
        <v>19</v>
      </c>
      <c r="K3964" t="s">
        <v>19</v>
      </c>
      <c r="L3964">
        <f t="shared" si="61"/>
        <v>7</v>
      </c>
      <c r="Q3964" t="s">
        <v>10234</v>
      </c>
      <c r="R3964" t="s">
        <v>10235</v>
      </c>
      <c r="S3964" t="s">
        <v>4818</v>
      </c>
      <c r="T3964" t="s">
        <v>165</v>
      </c>
      <c r="U3964">
        <v>49015</v>
      </c>
      <c r="V3964" s="1">
        <v>43868.217013888891</v>
      </c>
      <c r="W3964" t="s">
        <v>34</v>
      </c>
      <c r="X3964" t="s">
        <v>87</v>
      </c>
      <c r="Y3964" t="s">
        <v>166</v>
      </c>
      <c r="Z3964" t="s">
        <v>89</v>
      </c>
      <c r="AA3964" t="s">
        <v>90</v>
      </c>
      <c r="AB3964" t="s">
        <v>167</v>
      </c>
      <c r="AC3964" t="s">
        <v>1669</v>
      </c>
      <c r="AD3964" t="s">
        <v>93</v>
      </c>
      <c r="AF3964" s="1">
        <v>43941.538958333331</v>
      </c>
    </row>
    <row r="3965" spans="1:32" x14ac:dyDescent="0.3">
      <c r="A3965">
        <v>882998</v>
      </c>
      <c r="B3965">
        <v>5926576</v>
      </c>
      <c r="C3965" t="s">
        <v>19</v>
      </c>
      <c r="D3965" t="s">
        <v>20</v>
      </c>
      <c r="E3965" t="s">
        <v>20</v>
      </c>
      <c r="F3965" t="s">
        <v>24</v>
      </c>
      <c r="G3965" t="s">
        <v>20</v>
      </c>
      <c r="H3965" t="s">
        <v>19</v>
      </c>
      <c r="I3965" t="s">
        <v>19</v>
      </c>
      <c r="J3965" t="s">
        <v>19</v>
      </c>
      <c r="K3965" t="s">
        <v>20</v>
      </c>
      <c r="L3965">
        <f t="shared" si="61"/>
        <v>4</v>
      </c>
      <c r="Q3965" t="s">
        <v>10236</v>
      </c>
      <c r="R3965" t="s">
        <v>10237</v>
      </c>
      <c r="S3965" t="s">
        <v>7216</v>
      </c>
      <c r="T3965" t="s">
        <v>97</v>
      </c>
      <c r="U3965">
        <v>78155</v>
      </c>
      <c r="V3965" s="1">
        <v>43824.204837962963</v>
      </c>
      <c r="W3965" t="s">
        <v>1396</v>
      </c>
      <c r="X3965" t="s">
        <v>1397</v>
      </c>
      <c r="Y3965" t="s">
        <v>59</v>
      </c>
      <c r="Z3965" t="s">
        <v>37</v>
      </c>
      <c r="AA3965" t="s">
        <v>38</v>
      </c>
      <c r="AB3965" t="s">
        <v>60</v>
      </c>
      <c r="AC3965" t="s">
        <v>99</v>
      </c>
      <c r="AD3965" t="s">
        <v>62</v>
      </c>
      <c r="AF3965" s="1">
        <v>44200.897615740738</v>
      </c>
    </row>
    <row r="3966" spans="1:32" x14ac:dyDescent="0.3">
      <c r="A3966">
        <v>883010</v>
      </c>
      <c r="B3966">
        <v>2813550</v>
      </c>
      <c r="C3966" t="s">
        <v>19</v>
      </c>
      <c r="D3966" t="s">
        <v>19</v>
      </c>
      <c r="E3966" t="s">
        <v>19</v>
      </c>
      <c r="F3966" t="s">
        <v>24</v>
      </c>
      <c r="G3966" t="s">
        <v>19</v>
      </c>
      <c r="H3966" t="s">
        <v>20</v>
      </c>
      <c r="I3966" t="s">
        <v>19</v>
      </c>
      <c r="J3966" t="s">
        <v>19</v>
      </c>
      <c r="K3966" t="s">
        <v>20</v>
      </c>
      <c r="L3966">
        <f t="shared" si="61"/>
        <v>6</v>
      </c>
      <c r="Q3966" t="s">
        <v>10238</v>
      </c>
      <c r="R3966" t="s">
        <v>10239</v>
      </c>
      <c r="S3966" t="s">
        <v>10240</v>
      </c>
      <c r="T3966" t="s">
        <v>452</v>
      </c>
      <c r="U3966">
        <v>68765</v>
      </c>
      <c r="V3966" s="1">
        <v>43834.205208333333</v>
      </c>
      <c r="W3966" t="s">
        <v>34</v>
      </c>
      <c r="X3966" t="s">
        <v>87</v>
      </c>
      <c r="Y3966" t="s">
        <v>124</v>
      </c>
      <c r="Z3966" t="s">
        <v>89</v>
      </c>
      <c r="AA3966" t="s">
        <v>90</v>
      </c>
      <c r="AB3966" t="s">
        <v>91</v>
      </c>
      <c r="AC3966" t="s">
        <v>613</v>
      </c>
      <c r="AD3966" t="s">
        <v>93</v>
      </c>
      <c r="AF3966" s="1">
        <v>44054.427766203706</v>
      </c>
    </row>
    <row r="3967" spans="1:32" x14ac:dyDescent="0.3">
      <c r="A3967">
        <v>883031</v>
      </c>
      <c r="B3967">
        <v>4545060</v>
      </c>
      <c r="C3967" t="s">
        <v>19</v>
      </c>
      <c r="D3967" t="s">
        <v>20</v>
      </c>
      <c r="E3967" t="s">
        <v>20</v>
      </c>
      <c r="F3967" t="s">
        <v>24</v>
      </c>
      <c r="G3967" t="s">
        <v>20</v>
      </c>
      <c r="H3967" t="s">
        <v>19</v>
      </c>
      <c r="I3967" t="s">
        <v>19</v>
      </c>
      <c r="J3967" t="s">
        <v>19</v>
      </c>
      <c r="K3967" t="s">
        <v>20</v>
      </c>
      <c r="L3967">
        <f t="shared" si="61"/>
        <v>4</v>
      </c>
      <c r="Q3967" t="s">
        <v>10241</v>
      </c>
      <c r="R3967" t="s">
        <v>10242</v>
      </c>
      <c r="S3967" t="s">
        <v>735</v>
      </c>
      <c r="T3967" t="s">
        <v>97</v>
      </c>
      <c r="U3967">
        <v>77072</v>
      </c>
      <c r="V3967" s="1">
        <v>43822.205972222226</v>
      </c>
      <c r="W3967" t="s">
        <v>1396</v>
      </c>
      <c r="X3967" t="s">
        <v>1397</v>
      </c>
      <c r="Y3967" t="s">
        <v>59</v>
      </c>
      <c r="Z3967" t="s">
        <v>37</v>
      </c>
      <c r="AA3967" t="s">
        <v>38</v>
      </c>
      <c r="AB3967" t="s">
        <v>60</v>
      </c>
      <c r="AC3967" t="s">
        <v>736</v>
      </c>
      <c r="AD3967" t="s">
        <v>62</v>
      </c>
      <c r="AF3967" s="1">
        <v>43889.356168981481</v>
      </c>
    </row>
    <row r="3968" spans="1:32" x14ac:dyDescent="0.3">
      <c r="A3968">
        <v>883171</v>
      </c>
      <c r="B3968">
        <v>5829861</v>
      </c>
      <c r="C3968" t="s">
        <v>19</v>
      </c>
      <c r="D3968" t="s">
        <v>20</v>
      </c>
      <c r="E3968" t="s">
        <v>19</v>
      </c>
      <c r="F3968" t="s">
        <v>24</v>
      </c>
      <c r="G3968" t="s">
        <v>20</v>
      </c>
      <c r="H3968" t="s">
        <v>20</v>
      </c>
      <c r="I3968" t="s">
        <v>19</v>
      </c>
      <c r="J3968" t="s">
        <v>19</v>
      </c>
      <c r="K3968" t="s">
        <v>20</v>
      </c>
      <c r="L3968">
        <f t="shared" si="61"/>
        <v>4</v>
      </c>
      <c r="Q3968" t="s">
        <v>10243</v>
      </c>
      <c r="R3968" t="s">
        <v>10244</v>
      </c>
      <c r="S3968" t="s">
        <v>888</v>
      </c>
      <c r="T3968" t="s">
        <v>45</v>
      </c>
      <c r="U3968">
        <v>10306</v>
      </c>
      <c r="V3968" s="1">
        <v>43874.219131944446</v>
      </c>
      <c r="W3968" t="s">
        <v>661</v>
      </c>
      <c r="X3968" t="s">
        <v>1163</v>
      </c>
      <c r="Y3968" t="s">
        <v>48</v>
      </c>
      <c r="Z3968" t="s">
        <v>70</v>
      </c>
      <c r="AA3968" t="s">
        <v>71</v>
      </c>
      <c r="AB3968" t="s">
        <v>314</v>
      </c>
      <c r="AC3968" t="s">
        <v>663</v>
      </c>
      <c r="AD3968" t="s">
        <v>316</v>
      </c>
      <c r="AF3968" s="1">
        <v>43920.402604166666</v>
      </c>
    </row>
    <row r="3969" spans="1:32" x14ac:dyDescent="0.3">
      <c r="A3969">
        <v>883232</v>
      </c>
      <c r="B3969">
        <v>2592788</v>
      </c>
      <c r="C3969" t="s">
        <v>19</v>
      </c>
      <c r="D3969" t="s">
        <v>19</v>
      </c>
      <c r="E3969" t="s">
        <v>19</v>
      </c>
      <c r="F3969" t="s">
        <v>24</v>
      </c>
      <c r="G3969" t="s">
        <v>19</v>
      </c>
      <c r="H3969" t="s">
        <v>19</v>
      </c>
      <c r="I3969" t="s">
        <v>19</v>
      </c>
      <c r="J3969" t="s">
        <v>19</v>
      </c>
      <c r="K3969" t="s">
        <v>24</v>
      </c>
      <c r="L3969">
        <f t="shared" si="61"/>
        <v>7</v>
      </c>
      <c r="P3969">
        <v>1</v>
      </c>
      <c r="Q3969" t="s">
        <v>10245</v>
      </c>
      <c r="R3969" t="s">
        <v>10246</v>
      </c>
      <c r="S3969" t="s">
        <v>8624</v>
      </c>
      <c r="T3969" t="s">
        <v>114</v>
      </c>
      <c r="U3969">
        <v>39577</v>
      </c>
      <c r="V3969" s="1">
        <v>43906.199016203704</v>
      </c>
      <c r="W3969" t="s">
        <v>57</v>
      </c>
      <c r="X3969" t="s">
        <v>107</v>
      </c>
      <c r="Y3969" t="s">
        <v>140</v>
      </c>
      <c r="Z3969" t="s">
        <v>89</v>
      </c>
      <c r="AA3969" t="s">
        <v>90</v>
      </c>
      <c r="AB3969" t="s">
        <v>141</v>
      </c>
      <c r="AC3969" t="s">
        <v>937</v>
      </c>
      <c r="AD3969" t="s">
        <v>118</v>
      </c>
      <c r="AF3969" s="1">
        <v>44369.474999999999</v>
      </c>
    </row>
    <row r="3970" spans="1:32" x14ac:dyDescent="0.3">
      <c r="A3970">
        <v>883268</v>
      </c>
      <c r="B3970">
        <v>5930157</v>
      </c>
      <c r="C3970" t="s">
        <v>19</v>
      </c>
      <c r="D3970" t="s">
        <v>19</v>
      </c>
      <c r="E3970" t="s">
        <v>19</v>
      </c>
      <c r="F3970" t="s">
        <v>24</v>
      </c>
      <c r="G3970" t="s">
        <v>19</v>
      </c>
      <c r="H3970" t="s">
        <v>20</v>
      </c>
      <c r="I3970" t="s">
        <v>19</v>
      </c>
      <c r="J3970" t="s">
        <v>19</v>
      </c>
      <c r="K3970" t="s">
        <v>20</v>
      </c>
      <c r="L3970">
        <f t="shared" si="61"/>
        <v>6</v>
      </c>
      <c r="Q3970" t="s">
        <v>10247</v>
      </c>
      <c r="R3970" t="s">
        <v>10248</v>
      </c>
      <c r="S3970" t="s">
        <v>639</v>
      </c>
      <c r="T3970" t="s">
        <v>97</v>
      </c>
      <c r="U3970">
        <v>78227</v>
      </c>
      <c r="V3970" s="1">
        <v>43855.197581018518</v>
      </c>
      <c r="W3970" t="s">
        <v>667</v>
      </c>
      <c r="X3970" t="s">
        <v>668</v>
      </c>
      <c r="Y3970" t="s">
        <v>59</v>
      </c>
      <c r="Z3970" t="s">
        <v>37</v>
      </c>
      <c r="AA3970" t="s">
        <v>38</v>
      </c>
      <c r="AB3970" t="s">
        <v>60</v>
      </c>
      <c r="AC3970" t="s">
        <v>99</v>
      </c>
      <c r="AD3970" t="s">
        <v>62</v>
      </c>
      <c r="AF3970" s="1">
        <v>44545.518055555556</v>
      </c>
    </row>
    <row r="3971" spans="1:32" x14ac:dyDescent="0.3">
      <c r="A3971">
        <v>883308</v>
      </c>
      <c r="B3971">
        <v>2386630</v>
      </c>
      <c r="C3971" t="s">
        <v>19</v>
      </c>
      <c r="D3971" t="s">
        <v>19</v>
      </c>
      <c r="E3971" t="s">
        <v>19</v>
      </c>
      <c r="F3971" t="s">
        <v>24</v>
      </c>
      <c r="G3971" t="s">
        <v>19</v>
      </c>
      <c r="H3971" t="s">
        <v>19</v>
      </c>
      <c r="I3971" t="s">
        <v>19</v>
      </c>
      <c r="J3971" t="s">
        <v>19</v>
      </c>
      <c r="K3971" t="s">
        <v>24</v>
      </c>
      <c r="L3971">
        <f t="shared" si="61"/>
        <v>7</v>
      </c>
      <c r="P3971">
        <v>1</v>
      </c>
      <c r="Q3971" t="s">
        <v>10249</v>
      </c>
      <c r="R3971" t="s">
        <v>10250</v>
      </c>
      <c r="S3971" t="s">
        <v>1025</v>
      </c>
      <c r="T3971" t="s">
        <v>165</v>
      </c>
      <c r="U3971">
        <v>48092</v>
      </c>
      <c r="V3971" s="1">
        <v>43869.215185185189</v>
      </c>
      <c r="W3971" t="s">
        <v>34</v>
      </c>
      <c r="X3971" t="s">
        <v>87</v>
      </c>
      <c r="Y3971" t="s">
        <v>166</v>
      </c>
      <c r="Z3971" t="s">
        <v>89</v>
      </c>
      <c r="AA3971" t="s">
        <v>90</v>
      </c>
      <c r="AB3971" t="s">
        <v>167</v>
      </c>
      <c r="AC3971" t="s">
        <v>168</v>
      </c>
      <c r="AD3971" t="s">
        <v>93</v>
      </c>
      <c r="AF3971" s="1">
        <v>44277.597060185188</v>
      </c>
    </row>
    <row r="3972" spans="1:32" x14ac:dyDescent="0.3">
      <c r="A3972">
        <v>883318</v>
      </c>
      <c r="B3972">
        <v>5930741</v>
      </c>
      <c r="C3972" t="s">
        <v>19</v>
      </c>
      <c r="D3972" t="s">
        <v>19</v>
      </c>
      <c r="E3972" t="s">
        <v>19</v>
      </c>
      <c r="F3972" t="s">
        <v>24</v>
      </c>
      <c r="G3972" t="s">
        <v>20</v>
      </c>
      <c r="H3972" t="s">
        <v>19</v>
      </c>
      <c r="I3972" t="s">
        <v>19</v>
      </c>
      <c r="J3972" t="s">
        <v>19</v>
      </c>
      <c r="K3972" t="s">
        <v>19</v>
      </c>
      <c r="L3972">
        <f t="shared" si="61"/>
        <v>7</v>
      </c>
      <c r="Q3972" t="s">
        <v>10251</v>
      </c>
      <c r="R3972" t="s">
        <v>10252</v>
      </c>
      <c r="S3972" t="s">
        <v>2530</v>
      </c>
      <c r="T3972" t="s">
        <v>97</v>
      </c>
      <c r="U3972">
        <v>75092</v>
      </c>
      <c r="V3972" s="1">
        <v>44113.212962962964</v>
      </c>
      <c r="W3972" t="s">
        <v>210</v>
      </c>
      <c r="X3972" t="s">
        <v>211</v>
      </c>
      <c r="Y3972" t="s">
        <v>489</v>
      </c>
      <c r="Z3972" t="s">
        <v>37</v>
      </c>
      <c r="AA3972" t="s">
        <v>38</v>
      </c>
      <c r="AB3972" t="s">
        <v>484</v>
      </c>
      <c r="AC3972" t="s">
        <v>490</v>
      </c>
      <c r="AD3972" t="s">
        <v>62</v>
      </c>
      <c r="AF3972" s="1">
        <v>44147.423344907409</v>
      </c>
    </row>
    <row r="3973" spans="1:32" x14ac:dyDescent="0.3">
      <c r="A3973">
        <v>883452</v>
      </c>
      <c r="B3973">
        <v>1115953</v>
      </c>
      <c r="C3973" t="s">
        <v>19</v>
      </c>
      <c r="D3973" t="s">
        <v>19</v>
      </c>
      <c r="E3973" t="s">
        <v>19</v>
      </c>
      <c r="F3973" t="s">
        <v>24</v>
      </c>
      <c r="G3973" t="s">
        <v>19</v>
      </c>
      <c r="H3973" t="s">
        <v>19</v>
      </c>
      <c r="I3973" t="s">
        <v>19</v>
      </c>
      <c r="J3973" t="s">
        <v>19</v>
      </c>
      <c r="K3973" t="s">
        <v>19</v>
      </c>
      <c r="L3973">
        <f t="shared" si="61"/>
        <v>8</v>
      </c>
      <c r="N3973">
        <v>1</v>
      </c>
      <c r="Q3973" t="s">
        <v>10253</v>
      </c>
      <c r="R3973" t="s">
        <v>10254</v>
      </c>
      <c r="S3973" t="s">
        <v>10255</v>
      </c>
      <c r="T3973" t="s">
        <v>356</v>
      </c>
      <c r="U3973">
        <v>30286</v>
      </c>
      <c r="V3973" s="1">
        <v>40940</v>
      </c>
      <c r="W3973" t="s">
        <v>57</v>
      </c>
      <c r="X3973" t="s">
        <v>107</v>
      </c>
      <c r="Y3973" t="s">
        <v>357</v>
      </c>
      <c r="Z3973" t="s">
        <v>70</v>
      </c>
      <c r="AA3973" t="s">
        <v>71</v>
      </c>
      <c r="AB3973" t="s">
        <v>358</v>
      </c>
      <c r="AC3973" t="s">
        <v>1032</v>
      </c>
      <c r="AD3973" t="s">
        <v>82</v>
      </c>
      <c r="AF3973" s="1">
        <v>41167</v>
      </c>
    </row>
    <row r="3974" spans="1:32" x14ac:dyDescent="0.3">
      <c r="A3974">
        <v>883894</v>
      </c>
      <c r="B3974">
        <v>2365030</v>
      </c>
      <c r="C3974" t="s">
        <v>19</v>
      </c>
      <c r="D3974" t="s">
        <v>19</v>
      </c>
      <c r="E3974" t="s">
        <v>19</v>
      </c>
      <c r="F3974" t="s">
        <v>19</v>
      </c>
      <c r="G3974" t="s">
        <v>19</v>
      </c>
      <c r="H3974" t="s">
        <v>19</v>
      </c>
      <c r="I3974" t="s">
        <v>19</v>
      </c>
      <c r="J3974" t="s">
        <v>19</v>
      </c>
      <c r="K3974" t="s">
        <v>19</v>
      </c>
      <c r="L3974">
        <f t="shared" si="61"/>
        <v>9</v>
      </c>
      <c r="M3974">
        <v>1</v>
      </c>
      <c r="Q3974" t="s">
        <v>10256</v>
      </c>
      <c r="R3974" t="s">
        <v>10257</v>
      </c>
      <c r="S3974" t="s">
        <v>201</v>
      </c>
      <c r="T3974" t="s">
        <v>165</v>
      </c>
      <c r="U3974">
        <v>48214</v>
      </c>
      <c r="V3974" s="1">
        <v>42096.070949074077</v>
      </c>
      <c r="W3974" t="s">
        <v>34</v>
      </c>
      <c r="X3974" t="s">
        <v>87</v>
      </c>
      <c r="Y3974" t="s">
        <v>166</v>
      </c>
      <c r="Z3974" t="s">
        <v>89</v>
      </c>
      <c r="AA3974" t="s">
        <v>90</v>
      </c>
      <c r="AB3974" t="s">
        <v>167</v>
      </c>
      <c r="AC3974" t="s">
        <v>168</v>
      </c>
      <c r="AD3974" t="s">
        <v>93</v>
      </c>
      <c r="AF3974" s="1">
        <v>43732.367650462962</v>
      </c>
    </row>
    <row r="3975" spans="1:32" x14ac:dyDescent="0.3">
      <c r="A3975">
        <v>884268</v>
      </c>
      <c r="B3975">
        <v>4939421</v>
      </c>
      <c r="C3975" t="s">
        <v>19</v>
      </c>
      <c r="D3975" t="s">
        <v>19</v>
      </c>
      <c r="E3975" t="s">
        <v>19</v>
      </c>
      <c r="F3975" t="s">
        <v>24</v>
      </c>
      <c r="G3975" t="s">
        <v>19</v>
      </c>
      <c r="H3975" t="s">
        <v>20</v>
      </c>
      <c r="I3975" t="s">
        <v>19</v>
      </c>
      <c r="J3975" t="s">
        <v>19</v>
      </c>
      <c r="K3975" t="s">
        <v>20</v>
      </c>
      <c r="L3975">
        <f t="shared" ref="L3975:L4038" si="62">COUNTIF(C3975:K3975,"Y")</f>
        <v>6</v>
      </c>
      <c r="Q3975" t="s">
        <v>10258</v>
      </c>
      <c r="R3975" t="s">
        <v>10259</v>
      </c>
      <c r="S3975" t="s">
        <v>10260</v>
      </c>
      <c r="T3975" t="s">
        <v>159</v>
      </c>
      <c r="U3975">
        <v>98005</v>
      </c>
      <c r="V3975" s="1">
        <v>43834.205208333333</v>
      </c>
      <c r="W3975" t="s">
        <v>2211</v>
      </c>
      <c r="X3975" t="s">
        <v>2212</v>
      </c>
      <c r="Y3975" t="s">
        <v>252</v>
      </c>
      <c r="Z3975" t="s">
        <v>49</v>
      </c>
      <c r="AA3975" t="s">
        <v>2213</v>
      </c>
      <c r="AB3975" t="s">
        <v>2213</v>
      </c>
      <c r="AC3975" t="s">
        <v>2214</v>
      </c>
      <c r="AF3975" s="1">
        <v>44320.391134259262</v>
      </c>
    </row>
    <row r="3976" spans="1:32" x14ac:dyDescent="0.3">
      <c r="A3976">
        <v>884349</v>
      </c>
      <c r="B3976">
        <v>3156812</v>
      </c>
      <c r="C3976" t="s">
        <v>19</v>
      </c>
      <c r="D3976" t="s">
        <v>19</v>
      </c>
      <c r="E3976" t="s">
        <v>19</v>
      </c>
      <c r="F3976" t="s">
        <v>19</v>
      </c>
      <c r="G3976" t="s">
        <v>19</v>
      </c>
      <c r="H3976" t="s">
        <v>19</v>
      </c>
      <c r="I3976" t="s">
        <v>19</v>
      </c>
      <c r="J3976" t="s">
        <v>19</v>
      </c>
      <c r="K3976" t="s">
        <v>24</v>
      </c>
      <c r="L3976">
        <f t="shared" si="62"/>
        <v>8</v>
      </c>
      <c r="O3976">
        <v>1</v>
      </c>
      <c r="Q3976" t="s">
        <v>10261</v>
      </c>
      <c r="R3976" t="s">
        <v>10262</v>
      </c>
      <c r="S3976" t="s">
        <v>10263</v>
      </c>
      <c r="T3976" t="s">
        <v>311</v>
      </c>
      <c r="U3976">
        <v>7111</v>
      </c>
      <c r="V3976" s="1">
        <v>43840.19771990741</v>
      </c>
      <c r="W3976" t="s">
        <v>57</v>
      </c>
      <c r="X3976" t="s">
        <v>58</v>
      </c>
      <c r="Y3976" t="s">
        <v>48</v>
      </c>
      <c r="Z3976" t="s">
        <v>70</v>
      </c>
      <c r="AA3976" t="s">
        <v>71</v>
      </c>
      <c r="AB3976" t="s">
        <v>314</v>
      </c>
      <c r="AC3976" t="s">
        <v>663</v>
      </c>
      <c r="AD3976" t="s">
        <v>316</v>
      </c>
      <c r="AF3976" s="1">
        <v>44152.312199074076</v>
      </c>
    </row>
    <row r="3977" spans="1:32" x14ac:dyDescent="0.3">
      <c r="A3977">
        <v>884468</v>
      </c>
      <c r="B3977">
        <v>2995718</v>
      </c>
      <c r="C3977" t="s">
        <v>19</v>
      </c>
      <c r="D3977" t="s">
        <v>19</v>
      </c>
      <c r="E3977" t="s">
        <v>19</v>
      </c>
      <c r="F3977" t="s">
        <v>24</v>
      </c>
      <c r="G3977" t="s">
        <v>19</v>
      </c>
      <c r="H3977" t="s">
        <v>20</v>
      </c>
      <c r="I3977" t="s">
        <v>19</v>
      </c>
      <c r="J3977" t="s">
        <v>19</v>
      </c>
      <c r="K3977" t="s">
        <v>20</v>
      </c>
      <c r="L3977">
        <f t="shared" si="62"/>
        <v>6</v>
      </c>
      <c r="Q3977" t="s">
        <v>10264</v>
      </c>
      <c r="R3977" t="s">
        <v>10265</v>
      </c>
      <c r="S3977" t="s">
        <v>1334</v>
      </c>
      <c r="T3977" t="s">
        <v>1335</v>
      </c>
      <c r="U3977">
        <v>89119</v>
      </c>
      <c r="V3977" s="1">
        <v>43834.205208333333</v>
      </c>
      <c r="W3977" t="s">
        <v>2211</v>
      </c>
      <c r="X3977" t="s">
        <v>2212</v>
      </c>
      <c r="Y3977" t="s">
        <v>1336</v>
      </c>
      <c r="Z3977" t="s">
        <v>49</v>
      </c>
      <c r="AA3977" t="s">
        <v>2213</v>
      </c>
      <c r="AB3977" t="s">
        <v>2213</v>
      </c>
      <c r="AC3977" t="s">
        <v>2214</v>
      </c>
      <c r="AF3977" s="1">
        <v>44312.352708333332</v>
      </c>
    </row>
    <row r="3978" spans="1:32" x14ac:dyDescent="0.3">
      <c r="A3978">
        <v>884550</v>
      </c>
      <c r="B3978">
        <v>1838400</v>
      </c>
      <c r="C3978" t="s">
        <v>19</v>
      </c>
      <c r="D3978" t="s">
        <v>20</v>
      </c>
      <c r="E3978" t="s">
        <v>19</v>
      </c>
      <c r="F3978" t="s">
        <v>24</v>
      </c>
      <c r="G3978" t="s">
        <v>19</v>
      </c>
      <c r="H3978" t="s">
        <v>20</v>
      </c>
      <c r="I3978" t="s">
        <v>19</v>
      </c>
      <c r="J3978" t="s">
        <v>19</v>
      </c>
      <c r="K3978" t="s">
        <v>20</v>
      </c>
      <c r="L3978">
        <f t="shared" si="62"/>
        <v>5</v>
      </c>
      <c r="Q3978" t="s">
        <v>10266</v>
      </c>
      <c r="R3978" t="s">
        <v>10267</v>
      </c>
      <c r="S3978" t="s">
        <v>3972</v>
      </c>
      <c r="T3978" t="s">
        <v>590</v>
      </c>
      <c r="U3978">
        <v>40218</v>
      </c>
      <c r="V3978" s="1">
        <v>43868.217013888891</v>
      </c>
      <c r="W3978" t="s">
        <v>742</v>
      </c>
      <c r="X3978" t="s">
        <v>743</v>
      </c>
      <c r="Y3978" t="s">
        <v>367</v>
      </c>
      <c r="Z3978" t="s">
        <v>89</v>
      </c>
      <c r="AA3978" t="s">
        <v>90</v>
      </c>
      <c r="AB3978" t="s">
        <v>184</v>
      </c>
      <c r="AC3978" t="s">
        <v>1669</v>
      </c>
      <c r="AD3978" t="s">
        <v>74</v>
      </c>
      <c r="AF3978" s="1">
        <v>43936.609247685185</v>
      </c>
    </row>
    <row r="3979" spans="1:32" x14ac:dyDescent="0.3">
      <c r="A3979">
        <v>885543</v>
      </c>
      <c r="B3979">
        <v>2108086</v>
      </c>
      <c r="C3979" t="s">
        <v>19</v>
      </c>
      <c r="D3979" t="s">
        <v>19</v>
      </c>
      <c r="E3979" t="s">
        <v>19</v>
      </c>
      <c r="F3979" t="s">
        <v>24</v>
      </c>
      <c r="G3979" t="s">
        <v>19</v>
      </c>
      <c r="H3979" t="s">
        <v>19</v>
      </c>
      <c r="I3979" t="s">
        <v>19</v>
      </c>
      <c r="J3979" t="s">
        <v>19</v>
      </c>
      <c r="K3979" t="s">
        <v>19</v>
      </c>
      <c r="L3979">
        <f t="shared" si="62"/>
        <v>8</v>
      </c>
      <c r="N3979">
        <v>1</v>
      </c>
      <c r="Q3979" t="s">
        <v>10268</v>
      </c>
      <c r="R3979" t="s">
        <v>10269</v>
      </c>
      <c r="S3979" t="s">
        <v>10270</v>
      </c>
      <c r="T3979" t="s">
        <v>66</v>
      </c>
      <c r="U3979">
        <v>21074</v>
      </c>
      <c r="V3979" s="1">
        <v>39266</v>
      </c>
      <c r="W3979" t="s">
        <v>67</v>
      </c>
      <c r="X3979" t="s">
        <v>305</v>
      </c>
      <c r="Y3979" t="s">
        <v>69</v>
      </c>
      <c r="Z3979" t="s">
        <v>70</v>
      </c>
      <c r="AA3979" t="s">
        <v>71</v>
      </c>
      <c r="AB3979" t="s">
        <v>72</v>
      </c>
      <c r="AC3979" t="s">
        <v>73</v>
      </c>
      <c r="AD3979" t="s">
        <v>74</v>
      </c>
      <c r="AF3979" s="1">
        <v>45100.640277777777</v>
      </c>
    </row>
    <row r="3980" spans="1:32" x14ac:dyDescent="0.3">
      <c r="A3980">
        <v>887322</v>
      </c>
      <c r="B3980">
        <v>5712333</v>
      </c>
      <c r="C3980" t="s">
        <v>19</v>
      </c>
      <c r="D3980" t="s">
        <v>19</v>
      </c>
      <c r="E3980" t="s">
        <v>19</v>
      </c>
      <c r="F3980" t="s">
        <v>24</v>
      </c>
      <c r="G3980" t="s">
        <v>19</v>
      </c>
      <c r="H3980" t="s">
        <v>20</v>
      </c>
      <c r="I3980" t="s">
        <v>19</v>
      </c>
      <c r="J3980" t="s">
        <v>19</v>
      </c>
      <c r="K3980" t="s">
        <v>19</v>
      </c>
      <c r="L3980">
        <f t="shared" si="62"/>
        <v>7</v>
      </c>
      <c r="Q3980" t="s">
        <v>10271</v>
      </c>
      <c r="R3980" t="s">
        <v>10272</v>
      </c>
      <c r="S3980" t="s">
        <v>2020</v>
      </c>
      <c r="T3980" t="s">
        <v>78</v>
      </c>
      <c r="U3980">
        <v>34741</v>
      </c>
      <c r="V3980" s="1">
        <v>42431.545289351852</v>
      </c>
      <c r="W3980" t="s">
        <v>57</v>
      </c>
      <c r="X3980" t="s">
        <v>107</v>
      </c>
      <c r="Y3980" t="s">
        <v>79</v>
      </c>
      <c r="Z3980" t="s">
        <v>70</v>
      </c>
      <c r="AA3980" t="s">
        <v>71</v>
      </c>
      <c r="AB3980" t="s">
        <v>80</v>
      </c>
      <c r="AC3980" t="s">
        <v>852</v>
      </c>
      <c r="AD3980" t="s">
        <v>82</v>
      </c>
      <c r="AF3980" s="1">
        <v>44089.363391203704</v>
      </c>
    </row>
    <row r="3981" spans="1:32" x14ac:dyDescent="0.3">
      <c r="A3981">
        <v>887777</v>
      </c>
      <c r="B3981">
        <v>138075</v>
      </c>
      <c r="C3981" t="s">
        <v>19</v>
      </c>
      <c r="D3981" t="s">
        <v>19</v>
      </c>
      <c r="E3981" t="s">
        <v>19</v>
      </c>
      <c r="F3981" t="s">
        <v>24</v>
      </c>
      <c r="G3981" t="s">
        <v>19</v>
      </c>
      <c r="H3981" t="s">
        <v>19</v>
      </c>
      <c r="I3981" t="s">
        <v>19</v>
      </c>
      <c r="J3981" t="s">
        <v>19</v>
      </c>
      <c r="K3981" t="s">
        <v>24</v>
      </c>
      <c r="L3981">
        <f t="shared" si="62"/>
        <v>7</v>
      </c>
      <c r="P3981">
        <v>1</v>
      </c>
      <c r="Q3981" t="s">
        <v>779</v>
      </c>
      <c r="R3981" t="s">
        <v>10273</v>
      </c>
      <c r="S3981" t="s">
        <v>10274</v>
      </c>
      <c r="T3981" t="s">
        <v>139</v>
      </c>
      <c r="U3981">
        <v>36786</v>
      </c>
      <c r="V3981" s="1">
        <v>41748</v>
      </c>
      <c r="W3981" t="s">
        <v>57</v>
      </c>
      <c r="X3981" t="s">
        <v>58</v>
      </c>
      <c r="Y3981" t="s">
        <v>140</v>
      </c>
      <c r="Z3981" t="s">
        <v>89</v>
      </c>
      <c r="AA3981" t="s">
        <v>90</v>
      </c>
      <c r="AB3981" t="s">
        <v>141</v>
      </c>
      <c r="AC3981" t="s">
        <v>523</v>
      </c>
      <c r="AD3981" t="s">
        <v>118</v>
      </c>
      <c r="AF3981" s="1">
        <v>44030.597314814811</v>
      </c>
    </row>
    <row r="3982" spans="1:32" x14ac:dyDescent="0.3">
      <c r="A3982">
        <v>888177</v>
      </c>
      <c r="B3982">
        <v>1174628</v>
      </c>
      <c r="C3982" t="s">
        <v>19</v>
      </c>
      <c r="D3982" t="s">
        <v>19</v>
      </c>
      <c r="E3982" t="s">
        <v>19</v>
      </c>
      <c r="F3982" t="s">
        <v>24</v>
      </c>
      <c r="G3982" t="s">
        <v>19</v>
      </c>
      <c r="H3982" t="s">
        <v>19</v>
      </c>
      <c r="I3982" t="s">
        <v>19</v>
      </c>
      <c r="J3982" t="s">
        <v>19</v>
      </c>
      <c r="K3982" t="s">
        <v>24</v>
      </c>
      <c r="L3982">
        <f t="shared" si="62"/>
        <v>7</v>
      </c>
      <c r="P3982">
        <v>1</v>
      </c>
      <c r="Q3982" t="s">
        <v>10275</v>
      </c>
      <c r="R3982" t="s">
        <v>10276</v>
      </c>
      <c r="S3982" t="s">
        <v>10277</v>
      </c>
      <c r="T3982" t="s">
        <v>356</v>
      </c>
      <c r="U3982">
        <v>31079</v>
      </c>
      <c r="V3982" s="1">
        <v>43834.205208333333</v>
      </c>
      <c r="W3982" t="s">
        <v>57</v>
      </c>
      <c r="X3982" t="s">
        <v>107</v>
      </c>
      <c r="Y3982" t="s">
        <v>357</v>
      </c>
      <c r="Z3982" t="s">
        <v>70</v>
      </c>
      <c r="AA3982" t="s">
        <v>71</v>
      </c>
      <c r="AB3982" t="s">
        <v>358</v>
      </c>
      <c r="AC3982" t="s">
        <v>1032</v>
      </c>
      <c r="AD3982" t="s">
        <v>82</v>
      </c>
      <c r="AF3982" s="1">
        <v>44406.595833333333</v>
      </c>
    </row>
    <row r="3983" spans="1:32" x14ac:dyDescent="0.3">
      <c r="A3983">
        <v>889541</v>
      </c>
      <c r="B3983">
        <v>113833</v>
      </c>
      <c r="C3983" t="s">
        <v>19</v>
      </c>
      <c r="D3983" t="s">
        <v>19</v>
      </c>
      <c r="E3983" t="s">
        <v>19</v>
      </c>
      <c r="F3983" t="s">
        <v>24</v>
      </c>
      <c r="G3983" t="s">
        <v>20</v>
      </c>
      <c r="H3983" t="s">
        <v>19</v>
      </c>
      <c r="I3983" t="s">
        <v>19</v>
      </c>
      <c r="J3983" t="s">
        <v>19</v>
      </c>
      <c r="K3983" t="s">
        <v>19</v>
      </c>
      <c r="L3983">
        <f t="shared" si="62"/>
        <v>7</v>
      </c>
      <c r="Q3983" t="s">
        <v>10278</v>
      </c>
      <c r="R3983" t="s">
        <v>10279</v>
      </c>
      <c r="S3983" t="s">
        <v>1092</v>
      </c>
      <c r="T3983" t="s">
        <v>139</v>
      </c>
      <c r="U3983">
        <v>35673</v>
      </c>
      <c r="V3983" s="1">
        <v>41221</v>
      </c>
      <c r="W3983" t="s">
        <v>57</v>
      </c>
      <c r="X3983" t="s">
        <v>107</v>
      </c>
      <c r="Y3983" t="s">
        <v>140</v>
      </c>
      <c r="Z3983" t="s">
        <v>89</v>
      </c>
      <c r="AA3983" t="s">
        <v>90</v>
      </c>
      <c r="AB3983" t="s">
        <v>141</v>
      </c>
      <c r="AC3983" t="s">
        <v>235</v>
      </c>
      <c r="AD3983" t="s">
        <v>118</v>
      </c>
      <c r="AF3983" s="1">
        <v>41461</v>
      </c>
    </row>
    <row r="3984" spans="1:32" x14ac:dyDescent="0.3">
      <c r="A3984">
        <v>890441</v>
      </c>
      <c r="B3984">
        <v>570982</v>
      </c>
      <c r="C3984" t="s">
        <v>19</v>
      </c>
      <c r="D3984" t="s">
        <v>20</v>
      </c>
      <c r="E3984" t="s">
        <v>19</v>
      </c>
      <c r="F3984" t="s">
        <v>24</v>
      </c>
      <c r="G3984" t="s">
        <v>20</v>
      </c>
      <c r="H3984" t="s">
        <v>20</v>
      </c>
      <c r="I3984" t="s">
        <v>19</v>
      </c>
      <c r="J3984" t="s">
        <v>19</v>
      </c>
      <c r="K3984" t="s">
        <v>20</v>
      </c>
      <c r="L3984">
        <f t="shared" si="62"/>
        <v>4</v>
      </c>
      <c r="Q3984" t="s">
        <v>10280</v>
      </c>
      <c r="R3984" t="s">
        <v>10281</v>
      </c>
      <c r="S3984" t="s">
        <v>10282</v>
      </c>
      <c r="T3984" t="s">
        <v>172</v>
      </c>
      <c r="U3984">
        <v>90250</v>
      </c>
      <c r="V3984" s="1">
        <v>44441.208240740743</v>
      </c>
      <c r="W3984" t="s">
        <v>620</v>
      </c>
      <c r="X3984" t="s">
        <v>621</v>
      </c>
      <c r="Y3984" t="s">
        <v>173</v>
      </c>
      <c r="Z3984" t="s">
        <v>37</v>
      </c>
      <c r="AA3984" t="s">
        <v>38</v>
      </c>
      <c r="AB3984" t="s">
        <v>174</v>
      </c>
      <c r="AC3984" t="s">
        <v>179</v>
      </c>
      <c r="AD3984" t="s">
        <v>41</v>
      </c>
      <c r="AF3984" s="1">
        <v>44812.532638888886</v>
      </c>
    </row>
    <row r="3985" spans="1:32" x14ac:dyDescent="0.3">
      <c r="A3985">
        <v>890560</v>
      </c>
      <c r="B3985">
        <v>3727015</v>
      </c>
      <c r="C3985" t="s">
        <v>19</v>
      </c>
      <c r="D3985" t="s">
        <v>19</v>
      </c>
      <c r="E3985" t="s">
        <v>20</v>
      </c>
      <c r="F3985" t="s">
        <v>24</v>
      </c>
      <c r="G3985" t="s">
        <v>19</v>
      </c>
      <c r="H3985" t="s">
        <v>19</v>
      </c>
      <c r="I3985" t="s">
        <v>19</v>
      </c>
      <c r="J3985" t="s">
        <v>19</v>
      </c>
      <c r="K3985" t="s">
        <v>19</v>
      </c>
      <c r="L3985">
        <f t="shared" si="62"/>
        <v>7</v>
      </c>
      <c r="Q3985" t="s">
        <v>10283</v>
      </c>
      <c r="R3985" t="s">
        <v>10284</v>
      </c>
      <c r="S3985" t="s">
        <v>10285</v>
      </c>
      <c r="T3985" t="s">
        <v>494</v>
      </c>
      <c r="U3985">
        <v>74066</v>
      </c>
      <c r="V3985" s="1">
        <v>44015.199745370373</v>
      </c>
      <c r="W3985" t="s">
        <v>495</v>
      </c>
      <c r="X3985" t="s">
        <v>496</v>
      </c>
      <c r="Y3985" t="s">
        <v>489</v>
      </c>
      <c r="Z3985" t="s">
        <v>37</v>
      </c>
      <c r="AA3985" t="s">
        <v>38</v>
      </c>
      <c r="AB3985" t="s">
        <v>484</v>
      </c>
      <c r="AC3985" t="s">
        <v>625</v>
      </c>
      <c r="AD3985" t="s">
        <v>62</v>
      </c>
      <c r="AF3985" s="1">
        <v>44097.44939814815</v>
      </c>
    </row>
    <row r="3986" spans="1:32" x14ac:dyDescent="0.3">
      <c r="A3986">
        <v>890579</v>
      </c>
      <c r="B3986">
        <v>2424860</v>
      </c>
      <c r="C3986" t="s">
        <v>19</v>
      </c>
      <c r="D3986" t="s">
        <v>19</v>
      </c>
      <c r="E3986" t="s">
        <v>19</v>
      </c>
      <c r="F3986" t="s">
        <v>24</v>
      </c>
      <c r="G3986" t="s">
        <v>19</v>
      </c>
      <c r="H3986" t="s">
        <v>20</v>
      </c>
      <c r="I3986" t="s">
        <v>19</v>
      </c>
      <c r="J3986" t="s">
        <v>19</v>
      </c>
      <c r="K3986" t="s">
        <v>24</v>
      </c>
      <c r="L3986">
        <f t="shared" si="62"/>
        <v>6</v>
      </c>
      <c r="Q3986" t="s">
        <v>10286</v>
      </c>
      <c r="R3986" t="s">
        <v>10287</v>
      </c>
      <c r="S3986" t="s">
        <v>10288</v>
      </c>
      <c r="T3986" t="s">
        <v>811</v>
      </c>
      <c r="U3986">
        <v>55746</v>
      </c>
      <c r="V3986" s="1">
        <v>44083.200011574074</v>
      </c>
      <c r="W3986" t="s">
        <v>67</v>
      </c>
      <c r="X3986" t="s">
        <v>305</v>
      </c>
      <c r="Y3986" t="s">
        <v>124</v>
      </c>
      <c r="Z3986" t="s">
        <v>89</v>
      </c>
      <c r="AA3986" t="s">
        <v>90</v>
      </c>
      <c r="AB3986" t="s">
        <v>91</v>
      </c>
      <c r="AC3986" t="s">
        <v>125</v>
      </c>
      <c r="AD3986" t="s">
        <v>93</v>
      </c>
      <c r="AF3986" s="1">
        <v>44542.348611111112</v>
      </c>
    </row>
    <row r="3987" spans="1:32" x14ac:dyDescent="0.3">
      <c r="A3987">
        <v>890607</v>
      </c>
      <c r="B3987">
        <v>5670282</v>
      </c>
      <c r="C3987" t="s">
        <v>19</v>
      </c>
      <c r="D3987" t="s">
        <v>19</v>
      </c>
      <c r="E3987" t="s">
        <v>19</v>
      </c>
      <c r="F3987" t="s">
        <v>24</v>
      </c>
      <c r="G3987" t="s">
        <v>19</v>
      </c>
      <c r="H3987" t="s">
        <v>20</v>
      </c>
      <c r="I3987" t="s">
        <v>19</v>
      </c>
      <c r="J3987" t="s">
        <v>19</v>
      </c>
      <c r="K3987" t="s">
        <v>19</v>
      </c>
      <c r="L3987">
        <f t="shared" si="62"/>
        <v>7</v>
      </c>
      <c r="Q3987" t="s">
        <v>10289</v>
      </c>
      <c r="R3987" t="s">
        <v>10290</v>
      </c>
      <c r="S3987" t="s">
        <v>447</v>
      </c>
      <c r="T3987" t="s">
        <v>172</v>
      </c>
      <c r="U3987">
        <v>91401</v>
      </c>
      <c r="V3987" s="1">
        <v>43834.205208333333</v>
      </c>
      <c r="W3987" t="s">
        <v>210</v>
      </c>
      <c r="X3987" t="s">
        <v>211</v>
      </c>
      <c r="Y3987" t="s">
        <v>173</v>
      </c>
      <c r="Z3987" t="s">
        <v>37</v>
      </c>
      <c r="AA3987" t="s">
        <v>38</v>
      </c>
      <c r="AB3987" t="s">
        <v>174</v>
      </c>
      <c r="AC3987" t="s">
        <v>277</v>
      </c>
      <c r="AD3987" t="s">
        <v>41</v>
      </c>
      <c r="AF3987" s="1">
        <v>43871.717013888891</v>
      </c>
    </row>
    <row r="3988" spans="1:32" x14ac:dyDescent="0.3">
      <c r="A3988">
        <v>890696</v>
      </c>
      <c r="B3988">
        <v>2430128</v>
      </c>
      <c r="C3988" t="s">
        <v>19</v>
      </c>
      <c r="D3988" t="s">
        <v>19</v>
      </c>
      <c r="E3988" t="s">
        <v>19</v>
      </c>
      <c r="F3988" t="s">
        <v>24</v>
      </c>
      <c r="G3988" t="s">
        <v>19</v>
      </c>
      <c r="H3988" t="s">
        <v>20</v>
      </c>
      <c r="I3988" t="s">
        <v>19</v>
      </c>
      <c r="J3988" t="s">
        <v>19</v>
      </c>
      <c r="K3988" t="s">
        <v>19</v>
      </c>
      <c r="L3988">
        <f t="shared" si="62"/>
        <v>7</v>
      </c>
      <c r="Q3988" t="s">
        <v>10291</v>
      </c>
      <c r="R3988" t="s">
        <v>10292</v>
      </c>
      <c r="S3988" t="s">
        <v>10288</v>
      </c>
      <c r="T3988" t="s">
        <v>811</v>
      </c>
      <c r="U3988">
        <v>55746</v>
      </c>
      <c r="V3988" s="1">
        <v>44090.200219907405</v>
      </c>
      <c r="W3988" t="s">
        <v>67</v>
      </c>
      <c r="X3988" t="s">
        <v>305</v>
      </c>
      <c r="Y3988" t="s">
        <v>124</v>
      </c>
      <c r="Z3988" t="s">
        <v>89</v>
      </c>
      <c r="AA3988" t="s">
        <v>90</v>
      </c>
      <c r="AB3988" t="s">
        <v>91</v>
      </c>
      <c r="AC3988" t="s">
        <v>125</v>
      </c>
      <c r="AD3988" t="s">
        <v>93</v>
      </c>
      <c r="AF3988" s="1">
        <v>44545.451388888891</v>
      </c>
    </row>
    <row r="3989" spans="1:32" x14ac:dyDescent="0.3">
      <c r="A3989">
        <v>890752</v>
      </c>
      <c r="B3989">
        <v>1606233</v>
      </c>
      <c r="C3989" t="s">
        <v>19</v>
      </c>
      <c r="D3989" t="s">
        <v>19</v>
      </c>
      <c r="E3989" t="s">
        <v>19</v>
      </c>
      <c r="F3989" t="s">
        <v>24</v>
      </c>
      <c r="G3989" t="s">
        <v>19</v>
      </c>
      <c r="H3989" t="s">
        <v>19</v>
      </c>
      <c r="I3989" t="s">
        <v>19</v>
      </c>
      <c r="J3989" t="s">
        <v>19</v>
      </c>
      <c r="K3989" t="s">
        <v>19</v>
      </c>
      <c r="L3989">
        <f t="shared" si="62"/>
        <v>8</v>
      </c>
      <c r="N3989">
        <v>1</v>
      </c>
      <c r="Q3989" t="s">
        <v>10293</v>
      </c>
      <c r="R3989" t="s">
        <v>10294</v>
      </c>
      <c r="S3989" t="s">
        <v>2503</v>
      </c>
      <c r="T3989" t="s">
        <v>272</v>
      </c>
      <c r="U3989">
        <v>51640</v>
      </c>
      <c r="V3989" s="1">
        <v>43896.37363425926</v>
      </c>
      <c r="W3989" t="s">
        <v>34</v>
      </c>
      <c r="X3989" t="s">
        <v>299</v>
      </c>
      <c r="Y3989" t="s">
        <v>124</v>
      </c>
      <c r="Z3989" t="s">
        <v>89</v>
      </c>
      <c r="AA3989" t="s">
        <v>90</v>
      </c>
      <c r="AB3989" t="s">
        <v>91</v>
      </c>
      <c r="AC3989" t="s">
        <v>613</v>
      </c>
      <c r="AD3989" t="s">
        <v>93</v>
      </c>
      <c r="AF3989" s="1">
        <v>43941.673900462964</v>
      </c>
    </row>
    <row r="3990" spans="1:32" x14ac:dyDescent="0.3">
      <c r="A3990">
        <v>890782</v>
      </c>
      <c r="B3990">
        <v>2609723</v>
      </c>
      <c r="C3990" t="s">
        <v>19</v>
      </c>
      <c r="D3990" t="s">
        <v>19</v>
      </c>
      <c r="E3990" t="s">
        <v>19</v>
      </c>
      <c r="F3990" t="s">
        <v>24</v>
      </c>
      <c r="G3990" t="s">
        <v>19</v>
      </c>
      <c r="H3990" t="s">
        <v>19</v>
      </c>
      <c r="I3990" t="s">
        <v>19</v>
      </c>
      <c r="J3990" t="s">
        <v>19</v>
      </c>
      <c r="K3990" t="s">
        <v>19</v>
      </c>
      <c r="L3990">
        <f t="shared" si="62"/>
        <v>8</v>
      </c>
      <c r="N3990">
        <v>1</v>
      </c>
      <c r="Q3990" t="s">
        <v>10295</v>
      </c>
      <c r="R3990" t="s">
        <v>10296</v>
      </c>
      <c r="S3990" t="s">
        <v>10297</v>
      </c>
      <c r="T3990" t="s">
        <v>304</v>
      </c>
      <c r="U3990">
        <v>64482</v>
      </c>
      <c r="V3990" s="1">
        <v>43929.19835648148</v>
      </c>
      <c r="W3990" t="s">
        <v>34</v>
      </c>
      <c r="X3990" t="s">
        <v>299</v>
      </c>
      <c r="Y3990" t="s">
        <v>124</v>
      </c>
      <c r="Z3990" t="s">
        <v>89</v>
      </c>
      <c r="AA3990" t="s">
        <v>90</v>
      </c>
      <c r="AB3990" t="s">
        <v>91</v>
      </c>
      <c r="AC3990" t="s">
        <v>613</v>
      </c>
      <c r="AD3990" t="s">
        <v>93</v>
      </c>
      <c r="AF3990" s="1">
        <v>43928.392465277779</v>
      </c>
    </row>
    <row r="3991" spans="1:32" x14ac:dyDescent="0.3">
      <c r="A3991">
        <v>890821</v>
      </c>
      <c r="B3991">
        <v>5829811</v>
      </c>
      <c r="C3991" t="s">
        <v>19</v>
      </c>
      <c r="D3991" t="s">
        <v>19</v>
      </c>
      <c r="E3991" t="s">
        <v>19</v>
      </c>
      <c r="F3991" t="s">
        <v>24</v>
      </c>
      <c r="G3991" t="s">
        <v>19</v>
      </c>
      <c r="H3991" t="s">
        <v>19</v>
      </c>
      <c r="I3991" t="s">
        <v>19</v>
      </c>
      <c r="J3991" t="s">
        <v>19</v>
      </c>
      <c r="K3991" t="s">
        <v>19</v>
      </c>
      <c r="L3991">
        <f t="shared" si="62"/>
        <v>8</v>
      </c>
      <c r="N3991">
        <v>1</v>
      </c>
      <c r="Q3991" t="s">
        <v>10298</v>
      </c>
      <c r="R3991" t="s">
        <v>10299</v>
      </c>
      <c r="S3991" t="s">
        <v>10300</v>
      </c>
      <c r="T3991" t="s">
        <v>45</v>
      </c>
      <c r="U3991">
        <v>10994</v>
      </c>
      <c r="V3991" s="1">
        <v>43906.199016203704</v>
      </c>
      <c r="W3991" t="s">
        <v>34</v>
      </c>
      <c r="X3991" t="s">
        <v>87</v>
      </c>
      <c r="Y3991" t="s">
        <v>48</v>
      </c>
      <c r="Z3991" t="s">
        <v>70</v>
      </c>
      <c r="AA3991" t="s">
        <v>71</v>
      </c>
      <c r="AB3991" t="s">
        <v>351</v>
      </c>
      <c r="AC3991" t="s">
        <v>352</v>
      </c>
      <c r="AD3991" t="s">
        <v>316</v>
      </c>
      <c r="AF3991" s="1">
        <v>43931.458229166667</v>
      </c>
    </row>
    <row r="3992" spans="1:32" x14ac:dyDescent="0.3">
      <c r="A3992">
        <v>890841</v>
      </c>
      <c r="B3992">
        <v>1617135</v>
      </c>
      <c r="C3992" t="s">
        <v>19</v>
      </c>
      <c r="D3992" t="s">
        <v>19</v>
      </c>
      <c r="E3992" t="s">
        <v>19</v>
      </c>
      <c r="F3992" t="s">
        <v>24</v>
      </c>
      <c r="G3992" t="s">
        <v>19</v>
      </c>
      <c r="H3992" t="s">
        <v>19</v>
      </c>
      <c r="I3992" t="s">
        <v>19</v>
      </c>
      <c r="J3992" t="s">
        <v>19</v>
      </c>
      <c r="K3992" t="s">
        <v>19</v>
      </c>
      <c r="L3992">
        <f t="shared" si="62"/>
        <v>8</v>
      </c>
      <c r="N3992">
        <v>1</v>
      </c>
      <c r="Q3992" t="s">
        <v>10301</v>
      </c>
      <c r="R3992" t="s">
        <v>10302</v>
      </c>
      <c r="S3992" t="s">
        <v>10303</v>
      </c>
      <c r="T3992" t="s">
        <v>272</v>
      </c>
      <c r="U3992">
        <v>51653</v>
      </c>
      <c r="V3992" s="1">
        <v>43906.199016203704</v>
      </c>
      <c r="W3992" t="s">
        <v>34</v>
      </c>
      <c r="X3992" t="s">
        <v>299</v>
      </c>
      <c r="Y3992" t="s">
        <v>124</v>
      </c>
      <c r="Z3992" t="s">
        <v>89</v>
      </c>
      <c r="AA3992" t="s">
        <v>90</v>
      </c>
      <c r="AB3992" t="s">
        <v>91</v>
      </c>
      <c r="AC3992" t="s">
        <v>613</v>
      </c>
      <c r="AD3992" t="s">
        <v>93</v>
      </c>
      <c r="AF3992" s="1">
        <v>43920.481979166667</v>
      </c>
    </row>
    <row r="3993" spans="1:32" x14ac:dyDescent="0.3">
      <c r="A3993">
        <v>890847</v>
      </c>
      <c r="B3993">
        <v>2804400</v>
      </c>
      <c r="C3993" t="s">
        <v>19</v>
      </c>
      <c r="D3993" t="s">
        <v>19</v>
      </c>
      <c r="E3993" t="s">
        <v>19</v>
      </c>
      <c r="F3993" t="s">
        <v>24</v>
      </c>
      <c r="G3993" t="s">
        <v>19</v>
      </c>
      <c r="H3993" t="s">
        <v>19</v>
      </c>
      <c r="I3993" t="s">
        <v>19</v>
      </c>
      <c r="J3993" t="s">
        <v>19</v>
      </c>
      <c r="K3993" t="s">
        <v>24</v>
      </c>
      <c r="L3993">
        <f t="shared" si="62"/>
        <v>7</v>
      </c>
      <c r="P3993">
        <v>1</v>
      </c>
      <c r="Q3993" t="s">
        <v>10304</v>
      </c>
      <c r="R3993" t="s">
        <v>10305</v>
      </c>
      <c r="S3993" t="s">
        <v>10078</v>
      </c>
      <c r="T3993" t="s">
        <v>452</v>
      </c>
      <c r="U3993">
        <v>68450</v>
      </c>
      <c r="V3993" s="1">
        <v>43895.609386574077</v>
      </c>
      <c r="W3993" t="s">
        <v>34</v>
      </c>
      <c r="X3993" t="s">
        <v>299</v>
      </c>
      <c r="Y3993" t="s">
        <v>124</v>
      </c>
      <c r="Z3993" t="s">
        <v>89</v>
      </c>
      <c r="AA3993" t="s">
        <v>90</v>
      </c>
      <c r="AB3993" t="s">
        <v>91</v>
      </c>
      <c r="AC3993" t="s">
        <v>613</v>
      </c>
      <c r="AD3993" t="s">
        <v>93</v>
      </c>
      <c r="AF3993" s="1">
        <v>43941.674201388887</v>
      </c>
    </row>
    <row r="3994" spans="1:32" x14ac:dyDescent="0.3">
      <c r="A3994">
        <v>890859</v>
      </c>
      <c r="B3994">
        <v>1607487</v>
      </c>
      <c r="C3994" t="s">
        <v>19</v>
      </c>
      <c r="D3994" t="s">
        <v>19</v>
      </c>
      <c r="E3994" t="s">
        <v>19</v>
      </c>
      <c r="F3994" t="s">
        <v>24</v>
      </c>
      <c r="G3994" t="s">
        <v>19</v>
      </c>
      <c r="H3994" t="s">
        <v>19</v>
      </c>
      <c r="I3994" t="s">
        <v>19</v>
      </c>
      <c r="J3994" t="s">
        <v>19</v>
      </c>
      <c r="K3994" t="s">
        <v>24</v>
      </c>
      <c r="L3994">
        <f t="shared" si="62"/>
        <v>7</v>
      </c>
      <c r="P3994">
        <v>1</v>
      </c>
      <c r="Q3994" t="s">
        <v>10306</v>
      </c>
      <c r="R3994" t="s">
        <v>10307</v>
      </c>
      <c r="S3994" t="s">
        <v>10308</v>
      </c>
      <c r="T3994" t="s">
        <v>272</v>
      </c>
      <c r="U3994">
        <v>50864</v>
      </c>
      <c r="V3994" s="1">
        <v>43893.535833333335</v>
      </c>
      <c r="W3994" t="s">
        <v>34</v>
      </c>
      <c r="X3994" t="s">
        <v>299</v>
      </c>
      <c r="Y3994" t="s">
        <v>124</v>
      </c>
      <c r="Z3994" t="s">
        <v>89</v>
      </c>
      <c r="AA3994" t="s">
        <v>90</v>
      </c>
      <c r="AB3994" t="s">
        <v>91</v>
      </c>
      <c r="AC3994" t="s">
        <v>613</v>
      </c>
      <c r="AD3994" t="s">
        <v>93</v>
      </c>
      <c r="AF3994" s="1">
        <v>43941.674837962964</v>
      </c>
    </row>
    <row r="3995" spans="1:32" x14ac:dyDescent="0.3">
      <c r="A3995">
        <v>890890</v>
      </c>
      <c r="B3995">
        <v>571667</v>
      </c>
      <c r="C3995" t="s">
        <v>19</v>
      </c>
      <c r="D3995" t="s">
        <v>19</v>
      </c>
      <c r="E3995" t="s">
        <v>19</v>
      </c>
      <c r="F3995" t="s">
        <v>24</v>
      </c>
      <c r="G3995" t="s">
        <v>19</v>
      </c>
      <c r="H3995" t="s">
        <v>19</v>
      </c>
      <c r="I3995" t="s">
        <v>19</v>
      </c>
      <c r="J3995" t="s">
        <v>19</v>
      </c>
      <c r="K3995" t="s">
        <v>19</v>
      </c>
      <c r="L3995">
        <f t="shared" si="62"/>
        <v>8</v>
      </c>
      <c r="N3995">
        <v>1</v>
      </c>
      <c r="Q3995" t="s">
        <v>10309</v>
      </c>
      <c r="R3995" t="s">
        <v>10310</v>
      </c>
      <c r="S3995" t="s">
        <v>228</v>
      </c>
      <c r="T3995" t="s">
        <v>172</v>
      </c>
      <c r="U3995">
        <v>90006</v>
      </c>
      <c r="V3995" s="1">
        <v>41795.067430555559</v>
      </c>
      <c r="W3995" t="s">
        <v>229</v>
      </c>
      <c r="X3995" t="s">
        <v>230</v>
      </c>
      <c r="Y3995" t="s">
        <v>173</v>
      </c>
      <c r="Z3995" t="s">
        <v>37</v>
      </c>
      <c r="AA3995" t="s">
        <v>38</v>
      </c>
      <c r="AB3995" t="s">
        <v>174</v>
      </c>
      <c r="AC3995" t="s">
        <v>179</v>
      </c>
      <c r="AD3995" t="s">
        <v>41</v>
      </c>
      <c r="AF3995" s="1">
        <v>44617.506944444445</v>
      </c>
    </row>
    <row r="3996" spans="1:32" x14ac:dyDescent="0.3">
      <c r="A3996">
        <v>890909</v>
      </c>
      <c r="B3996">
        <v>2592738</v>
      </c>
      <c r="C3996" t="s">
        <v>19</v>
      </c>
      <c r="D3996" t="s">
        <v>19</v>
      </c>
      <c r="E3996" t="s">
        <v>19</v>
      </c>
      <c r="F3996" t="s">
        <v>19</v>
      </c>
      <c r="G3996" t="s">
        <v>19</v>
      </c>
      <c r="H3996" t="s">
        <v>19</v>
      </c>
      <c r="I3996" t="s">
        <v>19</v>
      </c>
      <c r="J3996" t="s">
        <v>19</v>
      </c>
      <c r="K3996" t="s">
        <v>24</v>
      </c>
      <c r="L3996">
        <f t="shared" si="62"/>
        <v>8</v>
      </c>
      <c r="O3996">
        <v>1</v>
      </c>
      <c r="Q3996" t="s">
        <v>10311</v>
      </c>
      <c r="R3996" t="s">
        <v>10312</v>
      </c>
      <c r="S3996" t="s">
        <v>895</v>
      </c>
      <c r="T3996" t="s">
        <v>114</v>
      </c>
      <c r="U3996">
        <v>38827</v>
      </c>
      <c r="V3996" s="1">
        <v>43854.216354166667</v>
      </c>
      <c r="W3996" t="s">
        <v>57</v>
      </c>
      <c r="X3996" t="s">
        <v>58</v>
      </c>
      <c r="Y3996" t="s">
        <v>115</v>
      </c>
      <c r="Z3996" t="s">
        <v>89</v>
      </c>
      <c r="AA3996" t="s">
        <v>90</v>
      </c>
      <c r="AB3996" t="s">
        <v>141</v>
      </c>
      <c r="AC3996" t="s">
        <v>422</v>
      </c>
      <c r="AD3996" t="s">
        <v>118</v>
      </c>
      <c r="AF3996" s="1">
        <v>43972.496550925927</v>
      </c>
    </row>
    <row r="3997" spans="1:32" x14ac:dyDescent="0.3">
      <c r="A3997">
        <v>890931</v>
      </c>
      <c r="B3997">
        <v>5931731</v>
      </c>
      <c r="C3997" t="s">
        <v>19</v>
      </c>
      <c r="D3997" t="s">
        <v>19</v>
      </c>
      <c r="E3997" t="s">
        <v>19</v>
      </c>
      <c r="F3997" t="s">
        <v>24</v>
      </c>
      <c r="G3997" t="s">
        <v>19</v>
      </c>
      <c r="H3997" t="s">
        <v>19</v>
      </c>
      <c r="I3997" t="s">
        <v>19</v>
      </c>
      <c r="J3997" t="s">
        <v>19</v>
      </c>
      <c r="K3997" t="s">
        <v>19</v>
      </c>
      <c r="L3997">
        <f t="shared" si="62"/>
        <v>8</v>
      </c>
      <c r="N3997">
        <v>1</v>
      </c>
      <c r="Q3997" t="s">
        <v>10313</v>
      </c>
      <c r="R3997" t="s">
        <v>10314</v>
      </c>
      <c r="S3997" t="s">
        <v>9486</v>
      </c>
      <c r="T3997" t="s">
        <v>97</v>
      </c>
      <c r="U3997">
        <v>77802</v>
      </c>
      <c r="V3997" s="1">
        <v>44065.199594907404</v>
      </c>
      <c r="W3997" t="s">
        <v>210</v>
      </c>
      <c r="X3997" t="s">
        <v>211</v>
      </c>
      <c r="Y3997" t="s">
        <v>59</v>
      </c>
      <c r="Z3997" t="s">
        <v>37</v>
      </c>
      <c r="AA3997" t="s">
        <v>38</v>
      </c>
      <c r="AB3997" t="s">
        <v>60</v>
      </c>
      <c r="AC3997" t="s">
        <v>736</v>
      </c>
      <c r="AD3997" t="s">
        <v>62</v>
      </c>
      <c r="AF3997" s="1">
        <v>44163.620138888888</v>
      </c>
    </row>
    <row r="3998" spans="1:32" x14ac:dyDescent="0.3">
      <c r="A3998">
        <v>891203</v>
      </c>
      <c r="B3998">
        <v>4452481</v>
      </c>
      <c r="C3998" t="s">
        <v>19</v>
      </c>
      <c r="D3998" t="s">
        <v>19</v>
      </c>
      <c r="E3998" t="s">
        <v>19</v>
      </c>
      <c r="F3998" t="s">
        <v>24</v>
      </c>
      <c r="G3998" t="s">
        <v>19</v>
      </c>
      <c r="H3998" t="s">
        <v>19</v>
      </c>
      <c r="I3998" t="s">
        <v>19</v>
      </c>
      <c r="J3998" t="s">
        <v>19</v>
      </c>
      <c r="K3998" t="s">
        <v>20</v>
      </c>
      <c r="L3998">
        <f t="shared" si="62"/>
        <v>7</v>
      </c>
      <c r="Q3998" t="s">
        <v>10315</v>
      </c>
      <c r="R3998" t="s">
        <v>10316</v>
      </c>
      <c r="S3998" t="s">
        <v>6635</v>
      </c>
      <c r="T3998" t="s">
        <v>281</v>
      </c>
      <c r="U3998">
        <v>38462</v>
      </c>
      <c r="V3998" s="1">
        <v>43876.198564814818</v>
      </c>
      <c r="W3998" t="s">
        <v>57</v>
      </c>
      <c r="X3998" t="s">
        <v>58</v>
      </c>
      <c r="Y3998" t="s">
        <v>140</v>
      </c>
      <c r="Z3998" t="s">
        <v>89</v>
      </c>
      <c r="AA3998" t="s">
        <v>90</v>
      </c>
      <c r="AB3998" t="s">
        <v>141</v>
      </c>
      <c r="AC3998" t="s">
        <v>426</v>
      </c>
      <c r="AD3998" t="s">
        <v>118</v>
      </c>
      <c r="AF3998" s="1">
        <v>43928.585578703707</v>
      </c>
    </row>
    <row r="3999" spans="1:32" x14ac:dyDescent="0.3">
      <c r="A3999">
        <v>891206</v>
      </c>
      <c r="B3999">
        <v>115495</v>
      </c>
      <c r="C3999" t="s">
        <v>19</v>
      </c>
      <c r="D3999" t="s">
        <v>19</v>
      </c>
      <c r="E3999" t="s">
        <v>19</v>
      </c>
      <c r="F3999" t="s">
        <v>24</v>
      </c>
      <c r="G3999" t="s">
        <v>19</v>
      </c>
      <c r="H3999" t="s">
        <v>19</v>
      </c>
      <c r="I3999" t="s">
        <v>19</v>
      </c>
      <c r="J3999" t="s">
        <v>19</v>
      </c>
      <c r="K3999" t="s">
        <v>19</v>
      </c>
      <c r="L3999">
        <f t="shared" si="62"/>
        <v>8</v>
      </c>
      <c r="N3999">
        <v>1</v>
      </c>
      <c r="Q3999" t="s">
        <v>10317</v>
      </c>
      <c r="R3999" t="s">
        <v>10318</v>
      </c>
      <c r="S3999" t="s">
        <v>10319</v>
      </c>
      <c r="T3999" t="s">
        <v>139</v>
      </c>
      <c r="U3999">
        <v>35442</v>
      </c>
      <c r="V3999" s="1">
        <v>43967.201041666667</v>
      </c>
      <c r="W3999" t="s">
        <v>57</v>
      </c>
      <c r="X3999" t="s">
        <v>58</v>
      </c>
      <c r="Y3999" t="s">
        <v>140</v>
      </c>
      <c r="Z3999" t="s">
        <v>89</v>
      </c>
      <c r="AA3999" t="s">
        <v>90</v>
      </c>
      <c r="AB3999" t="s">
        <v>141</v>
      </c>
      <c r="AC3999" t="s">
        <v>142</v>
      </c>
      <c r="AD3999" t="s">
        <v>118</v>
      </c>
      <c r="AF3999" s="1">
        <v>41032</v>
      </c>
    </row>
    <row r="4000" spans="1:32" x14ac:dyDescent="0.3">
      <c r="A4000">
        <v>891238</v>
      </c>
      <c r="B4000">
        <v>563216</v>
      </c>
      <c r="C4000" t="s">
        <v>19</v>
      </c>
      <c r="D4000" t="s">
        <v>19</v>
      </c>
      <c r="E4000" t="s">
        <v>19</v>
      </c>
      <c r="F4000" t="s">
        <v>24</v>
      </c>
      <c r="G4000" t="s">
        <v>19</v>
      </c>
      <c r="H4000" t="s">
        <v>19</v>
      </c>
      <c r="I4000" t="s">
        <v>19</v>
      </c>
      <c r="J4000" t="s">
        <v>19</v>
      </c>
      <c r="K4000" t="s">
        <v>24</v>
      </c>
      <c r="L4000">
        <f t="shared" si="62"/>
        <v>7</v>
      </c>
      <c r="P4000">
        <v>1</v>
      </c>
      <c r="Q4000" t="s">
        <v>10320</v>
      </c>
      <c r="R4000" t="s">
        <v>10321</v>
      </c>
      <c r="S4000" t="s">
        <v>2874</v>
      </c>
      <c r="T4000" t="s">
        <v>172</v>
      </c>
      <c r="U4000">
        <v>92661</v>
      </c>
      <c r="V4000" s="1">
        <v>43880.198900462965</v>
      </c>
      <c r="W4000" t="s">
        <v>34</v>
      </c>
      <c r="X4000" t="s">
        <v>299</v>
      </c>
      <c r="Y4000" t="s">
        <v>173</v>
      </c>
      <c r="Z4000" t="s">
        <v>37</v>
      </c>
      <c r="AA4000" t="s">
        <v>38</v>
      </c>
      <c r="AB4000" t="s">
        <v>174</v>
      </c>
      <c r="AC4000" t="s">
        <v>473</v>
      </c>
      <c r="AD4000" t="s">
        <v>41</v>
      </c>
      <c r="AF4000" s="1">
        <v>44152.924189814818</v>
      </c>
    </row>
    <row r="4001" spans="1:32" x14ac:dyDescent="0.3">
      <c r="A4001">
        <v>891269</v>
      </c>
      <c r="B4001">
        <v>120509</v>
      </c>
      <c r="C4001" t="s">
        <v>19</v>
      </c>
      <c r="D4001" t="s">
        <v>19</v>
      </c>
      <c r="E4001" t="s">
        <v>19</v>
      </c>
      <c r="F4001" t="s">
        <v>24</v>
      </c>
      <c r="G4001" t="s">
        <v>19</v>
      </c>
      <c r="H4001" t="s">
        <v>19</v>
      </c>
      <c r="I4001" t="s">
        <v>19</v>
      </c>
      <c r="J4001" t="s">
        <v>19</v>
      </c>
      <c r="K4001" t="s">
        <v>19</v>
      </c>
      <c r="L4001">
        <f t="shared" si="62"/>
        <v>8</v>
      </c>
      <c r="N4001">
        <v>1</v>
      </c>
      <c r="Q4001" t="s">
        <v>10322</v>
      </c>
      <c r="R4001" t="s">
        <v>10323</v>
      </c>
      <c r="S4001" t="s">
        <v>1961</v>
      </c>
      <c r="T4001" t="s">
        <v>139</v>
      </c>
      <c r="U4001">
        <v>36251</v>
      </c>
      <c r="V4001" s="1">
        <v>43944.384618055556</v>
      </c>
      <c r="W4001" t="s">
        <v>57</v>
      </c>
      <c r="X4001" t="s">
        <v>58</v>
      </c>
      <c r="Y4001" t="s">
        <v>140</v>
      </c>
      <c r="Z4001" t="s">
        <v>89</v>
      </c>
      <c r="AA4001" t="s">
        <v>90</v>
      </c>
      <c r="AB4001" t="s">
        <v>141</v>
      </c>
      <c r="AC4001" t="s">
        <v>246</v>
      </c>
      <c r="AD4001" t="s">
        <v>118</v>
      </c>
      <c r="AF4001" s="1">
        <v>40481</v>
      </c>
    </row>
    <row r="4002" spans="1:32" x14ac:dyDescent="0.3">
      <c r="A4002">
        <v>891391</v>
      </c>
      <c r="B4002">
        <v>3685421</v>
      </c>
      <c r="C4002" t="s">
        <v>19</v>
      </c>
      <c r="D4002" t="s">
        <v>19</v>
      </c>
      <c r="E4002" t="s">
        <v>19</v>
      </c>
      <c r="F4002" t="s">
        <v>19</v>
      </c>
      <c r="G4002" t="s">
        <v>19</v>
      </c>
      <c r="H4002" t="s">
        <v>19</v>
      </c>
      <c r="I4002" t="s">
        <v>19</v>
      </c>
      <c r="J4002" t="s">
        <v>19</v>
      </c>
      <c r="K4002" t="s">
        <v>19</v>
      </c>
      <c r="L4002">
        <f t="shared" si="62"/>
        <v>9</v>
      </c>
      <c r="M4002">
        <v>1</v>
      </c>
      <c r="Q4002" t="s">
        <v>10324</v>
      </c>
      <c r="R4002" t="s">
        <v>10325</v>
      </c>
      <c r="S4002" t="s">
        <v>1008</v>
      </c>
      <c r="T4002" t="s">
        <v>183</v>
      </c>
      <c r="U4002">
        <v>43228</v>
      </c>
      <c r="V4002" s="1">
        <v>43902.199745370373</v>
      </c>
      <c r="W4002" t="s">
        <v>742</v>
      </c>
      <c r="X4002" t="s">
        <v>743</v>
      </c>
      <c r="Y4002" t="s">
        <v>367</v>
      </c>
      <c r="Z4002" t="s">
        <v>89</v>
      </c>
      <c r="AA4002" t="s">
        <v>90</v>
      </c>
      <c r="AB4002" t="s">
        <v>184</v>
      </c>
      <c r="AC4002" t="s">
        <v>185</v>
      </c>
      <c r="AD4002" t="s">
        <v>74</v>
      </c>
      <c r="AF4002" s="1">
        <v>43936.498495370368</v>
      </c>
    </row>
    <row r="4003" spans="1:32" x14ac:dyDescent="0.3">
      <c r="A4003">
        <v>891422</v>
      </c>
      <c r="B4003">
        <v>2819463</v>
      </c>
      <c r="C4003" t="s">
        <v>19</v>
      </c>
      <c r="D4003" t="s">
        <v>19</v>
      </c>
      <c r="E4003" t="s">
        <v>19</v>
      </c>
      <c r="F4003" t="s">
        <v>19</v>
      </c>
      <c r="G4003" t="s">
        <v>19</v>
      </c>
      <c r="H4003" t="s">
        <v>19</v>
      </c>
      <c r="I4003" t="s">
        <v>19</v>
      </c>
      <c r="J4003" t="s">
        <v>19</v>
      </c>
      <c r="K4003" t="s">
        <v>19</v>
      </c>
      <c r="L4003">
        <f t="shared" si="62"/>
        <v>9</v>
      </c>
      <c r="M4003">
        <v>1</v>
      </c>
      <c r="Q4003" t="s">
        <v>10326</v>
      </c>
      <c r="R4003" t="s">
        <v>10327</v>
      </c>
      <c r="S4003" t="s">
        <v>2078</v>
      </c>
      <c r="T4003" t="s">
        <v>452</v>
      </c>
      <c r="U4003">
        <v>69301</v>
      </c>
      <c r="V4003" s="1">
        <v>43874.219131944446</v>
      </c>
      <c r="W4003" t="s">
        <v>34</v>
      </c>
      <c r="X4003" t="s">
        <v>87</v>
      </c>
      <c r="Y4003" t="s">
        <v>88</v>
      </c>
      <c r="Z4003" t="s">
        <v>89</v>
      </c>
      <c r="AA4003" t="s">
        <v>90</v>
      </c>
      <c r="AB4003" t="s">
        <v>91</v>
      </c>
      <c r="AC4003" t="s">
        <v>613</v>
      </c>
      <c r="AD4003" t="s">
        <v>93</v>
      </c>
      <c r="AF4003" s="1">
        <v>44004.655312499999</v>
      </c>
    </row>
    <row r="4004" spans="1:32" x14ac:dyDescent="0.3">
      <c r="A4004">
        <v>891425</v>
      </c>
      <c r="B4004">
        <v>2818803</v>
      </c>
      <c r="C4004" t="s">
        <v>19</v>
      </c>
      <c r="D4004" t="s">
        <v>19</v>
      </c>
      <c r="E4004" t="s">
        <v>19</v>
      </c>
      <c r="F4004" t="s">
        <v>19</v>
      </c>
      <c r="G4004" t="s">
        <v>19</v>
      </c>
      <c r="H4004" t="s">
        <v>19</v>
      </c>
      <c r="I4004" t="s">
        <v>19</v>
      </c>
      <c r="J4004" t="s">
        <v>19</v>
      </c>
      <c r="K4004" t="s">
        <v>19</v>
      </c>
      <c r="L4004">
        <f t="shared" si="62"/>
        <v>9</v>
      </c>
      <c r="M4004">
        <v>1</v>
      </c>
      <c r="Q4004" t="s">
        <v>10328</v>
      </c>
      <c r="R4004" t="s">
        <v>10329</v>
      </c>
      <c r="S4004" t="s">
        <v>10330</v>
      </c>
      <c r="T4004" t="s">
        <v>452</v>
      </c>
      <c r="U4004">
        <v>69348</v>
      </c>
      <c r="V4004" s="1">
        <v>43867.214803240742</v>
      </c>
      <c r="W4004" t="s">
        <v>34</v>
      </c>
      <c r="X4004" t="s">
        <v>87</v>
      </c>
      <c r="Y4004" t="s">
        <v>88</v>
      </c>
      <c r="Z4004" t="s">
        <v>89</v>
      </c>
      <c r="AA4004" t="s">
        <v>90</v>
      </c>
      <c r="AB4004" t="s">
        <v>91</v>
      </c>
      <c r="AC4004" t="s">
        <v>613</v>
      </c>
      <c r="AD4004" t="s">
        <v>93</v>
      </c>
      <c r="AF4004" s="1">
        <v>44004.654745370368</v>
      </c>
    </row>
    <row r="4005" spans="1:32" x14ac:dyDescent="0.3">
      <c r="A4005">
        <v>891448</v>
      </c>
      <c r="B4005">
        <v>5204172</v>
      </c>
      <c r="C4005" t="s">
        <v>19</v>
      </c>
      <c r="D4005" t="s">
        <v>19</v>
      </c>
      <c r="E4005" t="s">
        <v>19</v>
      </c>
      <c r="F4005" t="s">
        <v>24</v>
      </c>
      <c r="G4005" t="s">
        <v>19</v>
      </c>
      <c r="H4005" t="s">
        <v>19</v>
      </c>
      <c r="I4005" t="s">
        <v>19</v>
      </c>
      <c r="J4005" t="s">
        <v>19</v>
      </c>
      <c r="K4005" t="s">
        <v>19</v>
      </c>
      <c r="L4005">
        <f t="shared" si="62"/>
        <v>8</v>
      </c>
      <c r="N4005">
        <v>1</v>
      </c>
      <c r="Q4005" t="s">
        <v>10331</v>
      </c>
      <c r="R4005" t="s">
        <v>10332</v>
      </c>
      <c r="S4005" t="s">
        <v>10333</v>
      </c>
      <c r="T4005" t="s">
        <v>33</v>
      </c>
      <c r="U4005">
        <v>82007</v>
      </c>
      <c r="V4005" s="1">
        <v>43867.214803240742</v>
      </c>
      <c r="W4005" t="s">
        <v>34</v>
      </c>
      <c r="X4005" t="s">
        <v>135</v>
      </c>
      <c r="Y4005" t="s">
        <v>88</v>
      </c>
      <c r="Z4005" t="s">
        <v>37</v>
      </c>
      <c r="AA4005" t="s">
        <v>38</v>
      </c>
      <c r="AB4005" t="s">
        <v>39</v>
      </c>
      <c r="AC4005" t="s">
        <v>40</v>
      </c>
      <c r="AD4005" t="s">
        <v>41</v>
      </c>
      <c r="AF4005" s="1">
        <v>43958.615416666667</v>
      </c>
    </row>
    <row r="4006" spans="1:32" x14ac:dyDescent="0.3">
      <c r="A4006">
        <v>891503</v>
      </c>
      <c r="B4006">
        <v>4212318</v>
      </c>
      <c r="C4006" t="s">
        <v>19</v>
      </c>
      <c r="D4006" t="s">
        <v>19</v>
      </c>
      <c r="E4006" t="s">
        <v>19</v>
      </c>
      <c r="F4006" t="s">
        <v>24</v>
      </c>
      <c r="G4006" t="s">
        <v>20</v>
      </c>
      <c r="H4006" t="s">
        <v>19</v>
      </c>
      <c r="I4006" t="s">
        <v>19</v>
      </c>
      <c r="J4006" t="s">
        <v>19</v>
      </c>
      <c r="K4006" t="s">
        <v>19</v>
      </c>
      <c r="L4006">
        <f t="shared" si="62"/>
        <v>7</v>
      </c>
      <c r="Q4006" t="s">
        <v>10334</v>
      </c>
      <c r="R4006" t="s">
        <v>10335</v>
      </c>
      <c r="S4006" t="s">
        <v>10336</v>
      </c>
      <c r="T4006" t="s">
        <v>553</v>
      </c>
      <c r="U4006">
        <v>29056</v>
      </c>
      <c r="V4006" s="1">
        <v>40108</v>
      </c>
      <c r="W4006" t="s">
        <v>57</v>
      </c>
      <c r="X4006" t="s">
        <v>58</v>
      </c>
      <c r="Y4006" t="s">
        <v>357</v>
      </c>
      <c r="Z4006" t="s">
        <v>70</v>
      </c>
      <c r="AA4006" t="s">
        <v>71</v>
      </c>
      <c r="AB4006" t="s">
        <v>358</v>
      </c>
      <c r="AC4006" t="s">
        <v>503</v>
      </c>
      <c r="AD4006" t="s">
        <v>82</v>
      </c>
      <c r="AF4006" s="1">
        <v>40428</v>
      </c>
    </row>
    <row r="4007" spans="1:32" x14ac:dyDescent="0.3">
      <c r="A4007">
        <v>891617</v>
      </c>
      <c r="B4007">
        <v>2126452</v>
      </c>
      <c r="C4007" t="s">
        <v>19</v>
      </c>
      <c r="D4007" t="s">
        <v>20</v>
      </c>
      <c r="E4007" t="s">
        <v>19</v>
      </c>
      <c r="F4007" t="s">
        <v>24</v>
      </c>
      <c r="G4007" t="s">
        <v>20</v>
      </c>
      <c r="H4007" t="s">
        <v>19</v>
      </c>
      <c r="I4007" t="s">
        <v>19</v>
      </c>
      <c r="J4007" t="s">
        <v>19</v>
      </c>
      <c r="K4007" t="s">
        <v>20</v>
      </c>
      <c r="L4007">
        <f t="shared" si="62"/>
        <v>5</v>
      </c>
      <c r="Q4007" t="s">
        <v>10337</v>
      </c>
      <c r="R4007" t="s">
        <v>10338</v>
      </c>
      <c r="S4007" t="s">
        <v>3349</v>
      </c>
      <c r="T4007" t="s">
        <v>66</v>
      </c>
      <c r="U4007">
        <v>21804</v>
      </c>
      <c r="V4007" s="1">
        <v>43868.217013888891</v>
      </c>
      <c r="W4007" t="s">
        <v>67</v>
      </c>
      <c r="X4007" t="s">
        <v>591</v>
      </c>
      <c r="Y4007" t="s">
        <v>69</v>
      </c>
      <c r="Z4007" t="s">
        <v>70</v>
      </c>
      <c r="AA4007" t="s">
        <v>71</v>
      </c>
      <c r="AB4007" t="s">
        <v>72</v>
      </c>
      <c r="AC4007" t="s">
        <v>824</v>
      </c>
      <c r="AD4007" t="s">
        <v>74</v>
      </c>
      <c r="AF4007" s="1">
        <v>44179.612743055557</v>
      </c>
    </row>
    <row r="4008" spans="1:32" x14ac:dyDescent="0.3">
      <c r="A4008">
        <v>891642</v>
      </c>
      <c r="B4008">
        <v>2387478</v>
      </c>
      <c r="C4008" t="s">
        <v>19</v>
      </c>
      <c r="D4008" t="s">
        <v>19</v>
      </c>
      <c r="E4008" t="s">
        <v>19</v>
      </c>
      <c r="F4008" t="s">
        <v>24</v>
      </c>
      <c r="G4008" t="s">
        <v>19</v>
      </c>
      <c r="H4008" t="s">
        <v>20</v>
      </c>
      <c r="I4008" t="s">
        <v>19</v>
      </c>
      <c r="J4008" t="s">
        <v>19</v>
      </c>
      <c r="K4008" t="s">
        <v>24</v>
      </c>
      <c r="L4008">
        <f t="shared" si="62"/>
        <v>6</v>
      </c>
      <c r="Q4008" t="s">
        <v>10339</v>
      </c>
      <c r="R4008" t="s">
        <v>10340</v>
      </c>
      <c r="S4008" t="s">
        <v>334</v>
      </c>
      <c r="T4008" t="s">
        <v>165</v>
      </c>
      <c r="U4008">
        <v>48126</v>
      </c>
      <c r="V4008" s="1">
        <v>43931.197708333333</v>
      </c>
      <c r="W4008" t="s">
        <v>34</v>
      </c>
      <c r="X4008" t="s">
        <v>87</v>
      </c>
      <c r="Y4008" t="s">
        <v>166</v>
      </c>
      <c r="Z4008" t="s">
        <v>89</v>
      </c>
      <c r="AA4008" t="s">
        <v>90</v>
      </c>
      <c r="AB4008" t="s">
        <v>167</v>
      </c>
      <c r="AC4008" t="s">
        <v>341</v>
      </c>
      <c r="AD4008" t="s">
        <v>93</v>
      </c>
      <c r="AF4008" s="1">
        <v>43992.610983796294</v>
      </c>
    </row>
    <row r="4009" spans="1:32" x14ac:dyDescent="0.3">
      <c r="A4009">
        <v>891743</v>
      </c>
      <c r="B4009">
        <v>4408161</v>
      </c>
      <c r="C4009" t="s">
        <v>19</v>
      </c>
      <c r="D4009" t="s">
        <v>19</v>
      </c>
      <c r="E4009" t="s">
        <v>19</v>
      </c>
      <c r="F4009" t="s">
        <v>24</v>
      </c>
      <c r="G4009" t="s">
        <v>20</v>
      </c>
      <c r="H4009" t="s">
        <v>19</v>
      </c>
      <c r="I4009" t="s">
        <v>19</v>
      </c>
      <c r="J4009" t="s">
        <v>19</v>
      </c>
      <c r="K4009" t="s">
        <v>19</v>
      </c>
      <c r="L4009">
        <f t="shared" si="62"/>
        <v>7</v>
      </c>
      <c r="Q4009" t="s">
        <v>6355</v>
      </c>
      <c r="R4009" t="s">
        <v>10341</v>
      </c>
      <c r="S4009" t="s">
        <v>10342</v>
      </c>
      <c r="T4009" t="s">
        <v>281</v>
      </c>
      <c r="U4009">
        <v>37769</v>
      </c>
      <c r="V4009" s="1">
        <v>43873.217951388891</v>
      </c>
      <c r="W4009" t="s">
        <v>57</v>
      </c>
      <c r="X4009" t="s">
        <v>58</v>
      </c>
      <c r="Y4009" t="s">
        <v>357</v>
      </c>
      <c r="Z4009" t="s">
        <v>70</v>
      </c>
      <c r="AA4009" t="s">
        <v>71</v>
      </c>
      <c r="AB4009" t="s">
        <v>358</v>
      </c>
      <c r="AC4009" t="s">
        <v>793</v>
      </c>
      <c r="AD4009" t="s">
        <v>82</v>
      </c>
      <c r="AF4009" s="1">
        <v>44029.349537037036</v>
      </c>
    </row>
    <row r="4010" spans="1:32" x14ac:dyDescent="0.3">
      <c r="A4010">
        <v>892111</v>
      </c>
      <c r="B4010">
        <v>1242407</v>
      </c>
      <c r="C4010" t="s">
        <v>19</v>
      </c>
      <c r="D4010" t="s">
        <v>19</v>
      </c>
      <c r="E4010" t="s">
        <v>19</v>
      </c>
      <c r="F4010" t="s">
        <v>24</v>
      </c>
      <c r="G4010" t="s">
        <v>19</v>
      </c>
      <c r="H4010" t="s">
        <v>19</v>
      </c>
      <c r="I4010" t="s">
        <v>19</v>
      </c>
      <c r="J4010" t="s">
        <v>19</v>
      </c>
      <c r="K4010" t="s">
        <v>24</v>
      </c>
      <c r="L4010">
        <f t="shared" si="62"/>
        <v>7</v>
      </c>
      <c r="P4010">
        <v>1</v>
      </c>
      <c r="Q4010" t="s">
        <v>1948</v>
      </c>
      <c r="R4010" t="s">
        <v>10343</v>
      </c>
      <c r="S4010" t="s">
        <v>5234</v>
      </c>
      <c r="T4010" t="s">
        <v>396</v>
      </c>
      <c r="U4010">
        <v>96814</v>
      </c>
      <c r="V4010" s="1">
        <v>43931.197708333333</v>
      </c>
      <c r="W4010" t="s">
        <v>636</v>
      </c>
      <c r="X4010" t="s">
        <v>636</v>
      </c>
      <c r="Y4010" t="s">
        <v>397</v>
      </c>
      <c r="Z4010" t="s">
        <v>37</v>
      </c>
      <c r="AA4010" t="s">
        <v>38</v>
      </c>
      <c r="AB4010" t="s">
        <v>39</v>
      </c>
      <c r="AC4010" t="s">
        <v>398</v>
      </c>
      <c r="AD4010" t="s">
        <v>41</v>
      </c>
      <c r="AF4010" s="1">
        <v>43964.384189814817</v>
      </c>
    </row>
    <row r="4011" spans="1:32" x14ac:dyDescent="0.3">
      <c r="A4011">
        <v>892204</v>
      </c>
      <c r="B4011">
        <v>4905216</v>
      </c>
      <c r="C4011" t="s">
        <v>19</v>
      </c>
      <c r="D4011" t="s">
        <v>19</v>
      </c>
      <c r="E4011" t="s">
        <v>19</v>
      </c>
      <c r="F4011" t="s">
        <v>24</v>
      </c>
      <c r="G4011" t="s">
        <v>19</v>
      </c>
      <c r="H4011" t="s">
        <v>20</v>
      </c>
      <c r="I4011" t="s">
        <v>19</v>
      </c>
      <c r="J4011" t="s">
        <v>19</v>
      </c>
      <c r="K4011" t="s">
        <v>20</v>
      </c>
      <c r="L4011">
        <f t="shared" si="62"/>
        <v>6</v>
      </c>
      <c r="Q4011" t="s">
        <v>10344</v>
      </c>
      <c r="R4011" t="s">
        <v>10345</v>
      </c>
      <c r="S4011" t="s">
        <v>9979</v>
      </c>
      <c r="T4011" t="s">
        <v>159</v>
      </c>
      <c r="U4011">
        <v>99159</v>
      </c>
      <c r="V4011" s="1">
        <v>40301</v>
      </c>
      <c r="W4011" t="s">
        <v>34</v>
      </c>
      <c r="X4011" t="s">
        <v>299</v>
      </c>
      <c r="Y4011" t="s">
        <v>160</v>
      </c>
      <c r="Z4011" t="s">
        <v>37</v>
      </c>
      <c r="AA4011" t="s">
        <v>38</v>
      </c>
      <c r="AB4011" t="s">
        <v>39</v>
      </c>
      <c r="AC4011" t="s">
        <v>161</v>
      </c>
      <c r="AD4011" t="s">
        <v>41</v>
      </c>
      <c r="AF4011" s="1">
        <v>40612</v>
      </c>
    </row>
    <row r="4012" spans="1:32" x14ac:dyDescent="0.3">
      <c r="A4012">
        <v>892213</v>
      </c>
      <c r="B4012">
        <v>1174793</v>
      </c>
      <c r="C4012" t="s">
        <v>19</v>
      </c>
      <c r="D4012" t="s">
        <v>19</v>
      </c>
      <c r="E4012" t="s">
        <v>19</v>
      </c>
      <c r="F4012" t="s">
        <v>24</v>
      </c>
      <c r="G4012" t="s">
        <v>19</v>
      </c>
      <c r="H4012" t="s">
        <v>19</v>
      </c>
      <c r="I4012" t="s">
        <v>19</v>
      </c>
      <c r="J4012" t="s">
        <v>19</v>
      </c>
      <c r="K4012" t="s">
        <v>19</v>
      </c>
      <c r="L4012">
        <f t="shared" si="62"/>
        <v>8</v>
      </c>
      <c r="N4012">
        <v>1</v>
      </c>
      <c r="Q4012" t="s">
        <v>10346</v>
      </c>
      <c r="R4012" t="s">
        <v>10347</v>
      </c>
      <c r="S4012" t="s">
        <v>6242</v>
      </c>
      <c r="T4012" t="s">
        <v>356</v>
      </c>
      <c r="U4012">
        <v>31779</v>
      </c>
      <c r="V4012" s="1">
        <v>44014.199918981481</v>
      </c>
      <c r="W4012" t="s">
        <v>57</v>
      </c>
      <c r="X4012" t="s">
        <v>107</v>
      </c>
      <c r="Y4012" t="s">
        <v>357</v>
      </c>
      <c r="Z4012" t="s">
        <v>89</v>
      </c>
      <c r="AA4012" t="s">
        <v>90</v>
      </c>
      <c r="AB4012" t="s">
        <v>141</v>
      </c>
      <c r="AC4012" t="s">
        <v>1779</v>
      </c>
      <c r="AD4012" t="s">
        <v>118</v>
      </c>
      <c r="AF4012" s="1">
        <v>44540.4</v>
      </c>
    </row>
    <row r="4013" spans="1:32" x14ac:dyDescent="0.3">
      <c r="A4013">
        <v>893093</v>
      </c>
      <c r="B4013">
        <v>4355005</v>
      </c>
      <c r="C4013" t="s">
        <v>19</v>
      </c>
      <c r="D4013" t="s">
        <v>19</v>
      </c>
      <c r="E4013" t="s">
        <v>20</v>
      </c>
      <c r="F4013" t="s">
        <v>24</v>
      </c>
      <c r="G4013" t="s">
        <v>19</v>
      </c>
      <c r="H4013" t="s">
        <v>20</v>
      </c>
      <c r="I4013" t="s">
        <v>19</v>
      </c>
      <c r="J4013" t="s">
        <v>19</v>
      </c>
      <c r="K4013" t="s">
        <v>24</v>
      </c>
      <c r="L4013">
        <f t="shared" si="62"/>
        <v>5</v>
      </c>
      <c r="Q4013" t="s">
        <v>10348</v>
      </c>
      <c r="R4013" t="s">
        <v>10349</v>
      </c>
      <c r="S4013" t="s">
        <v>10350</v>
      </c>
      <c r="T4013" t="s">
        <v>86</v>
      </c>
      <c r="U4013">
        <v>57345</v>
      </c>
      <c r="V4013" s="1">
        <v>43921.199317129627</v>
      </c>
      <c r="W4013" t="s">
        <v>34</v>
      </c>
      <c r="X4013" t="s">
        <v>87</v>
      </c>
      <c r="Y4013" t="s">
        <v>124</v>
      </c>
      <c r="Z4013" t="s">
        <v>89</v>
      </c>
      <c r="AA4013" t="s">
        <v>90</v>
      </c>
      <c r="AB4013" t="s">
        <v>91</v>
      </c>
      <c r="AC4013" t="s">
        <v>92</v>
      </c>
      <c r="AD4013" t="s">
        <v>93</v>
      </c>
      <c r="AF4013" s="1">
        <v>44274.393078703702</v>
      </c>
    </row>
    <row r="4014" spans="1:32" x14ac:dyDescent="0.3">
      <c r="A4014">
        <v>893107</v>
      </c>
      <c r="B4014">
        <v>4354990</v>
      </c>
      <c r="C4014" t="s">
        <v>19</v>
      </c>
      <c r="D4014" t="s">
        <v>19</v>
      </c>
      <c r="E4014" t="s">
        <v>20</v>
      </c>
      <c r="F4014" t="s">
        <v>24</v>
      </c>
      <c r="G4014" t="s">
        <v>19</v>
      </c>
      <c r="H4014" t="s">
        <v>20</v>
      </c>
      <c r="I4014" t="s">
        <v>19</v>
      </c>
      <c r="J4014" t="s">
        <v>19</v>
      </c>
      <c r="K4014" t="s">
        <v>24</v>
      </c>
      <c r="L4014">
        <f t="shared" si="62"/>
        <v>5</v>
      </c>
      <c r="Q4014" t="s">
        <v>10351</v>
      </c>
      <c r="R4014" t="s">
        <v>10352</v>
      </c>
      <c r="S4014" t="s">
        <v>10353</v>
      </c>
      <c r="T4014" t="s">
        <v>86</v>
      </c>
      <c r="U4014">
        <v>57442</v>
      </c>
      <c r="V4014" s="1">
        <v>43921.199317129627</v>
      </c>
      <c r="W4014" t="s">
        <v>34</v>
      </c>
      <c r="X4014" t="s">
        <v>87</v>
      </c>
      <c r="Y4014" t="s">
        <v>124</v>
      </c>
      <c r="Z4014" t="s">
        <v>89</v>
      </c>
      <c r="AA4014" t="s">
        <v>90</v>
      </c>
      <c r="AB4014" t="s">
        <v>91</v>
      </c>
      <c r="AC4014" t="s">
        <v>92</v>
      </c>
      <c r="AD4014" t="s">
        <v>93</v>
      </c>
      <c r="AF4014" s="1">
        <v>44329.512361111112</v>
      </c>
    </row>
    <row r="4015" spans="1:32" x14ac:dyDescent="0.3">
      <c r="A4015">
        <v>893150</v>
      </c>
      <c r="B4015">
        <v>4547862</v>
      </c>
      <c r="C4015" t="s">
        <v>19</v>
      </c>
      <c r="D4015" t="s">
        <v>19</v>
      </c>
      <c r="E4015" t="s">
        <v>19</v>
      </c>
      <c r="F4015" t="s">
        <v>24</v>
      </c>
      <c r="G4015" t="s">
        <v>20</v>
      </c>
      <c r="H4015" t="s">
        <v>19</v>
      </c>
      <c r="I4015" t="s">
        <v>19</v>
      </c>
      <c r="J4015" t="s">
        <v>19</v>
      </c>
      <c r="K4015" t="s">
        <v>20</v>
      </c>
      <c r="L4015">
        <f t="shared" si="62"/>
        <v>6</v>
      </c>
      <c r="Q4015" t="s">
        <v>7525</v>
      </c>
      <c r="R4015" t="s">
        <v>10354</v>
      </c>
      <c r="S4015" t="s">
        <v>1017</v>
      </c>
      <c r="T4015" t="s">
        <v>97</v>
      </c>
      <c r="U4015">
        <v>78759</v>
      </c>
      <c r="V4015" s="1">
        <v>43894.199583333335</v>
      </c>
      <c r="W4015" t="s">
        <v>57</v>
      </c>
      <c r="X4015" t="s">
        <v>98</v>
      </c>
      <c r="Y4015" t="s">
        <v>59</v>
      </c>
      <c r="Z4015" t="s">
        <v>37</v>
      </c>
      <c r="AA4015" t="s">
        <v>38</v>
      </c>
      <c r="AB4015" t="s">
        <v>60</v>
      </c>
      <c r="AC4015" t="s">
        <v>99</v>
      </c>
      <c r="AD4015" t="s">
        <v>62</v>
      </c>
      <c r="AF4015" s="1">
        <v>44638.529166666667</v>
      </c>
    </row>
    <row r="4016" spans="1:32" x14ac:dyDescent="0.3">
      <c r="A4016">
        <v>893152</v>
      </c>
      <c r="B4016">
        <v>5928481</v>
      </c>
      <c r="C4016" t="s">
        <v>19</v>
      </c>
      <c r="D4016" t="s">
        <v>19</v>
      </c>
      <c r="E4016" t="s">
        <v>19</v>
      </c>
      <c r="F4016" t="s">
        <v>24</v>
      </c>
      <c r="G4016" t="s">
        <v>19</v>
      </c>
      <c r="H4016" t="s">
        <v>19</v>
      </c>
      <c r="I4016" t="s">
        <v>19</v>
      </c>
      <c r="J4016" t="s">
        <v>19</v>
      </c>
      <c r="K4016" t="s">
        <v>19</v>
      </c>
      <c r="L4016">
        <f t="shared" si="62"/>
        <v>8</v>
      </c>
      <c r="N4016">
        <v>1</v>
      </c>
      <c r="Q4016" t="s">
        <v>10355</v>
      </c>
      <c r="R4016" t="s">
        <v>10356</v>
      </c>
      <c r="S4016" t="s">
        <v>2530</v>
      </c>
      <c r="T4016" t="s">
        <v>97</v>
      </c>
      <c r="U4016">
        <v>75092</v>
      </c>
      <c r="V4016" s="1">
        <v>43930.200057870374</v>
      </c>
      <c r="W4016" t="s">
        <v>34</v>
      </c>
      <c r="X4016" t="s">
        <v>35</v>
      </c>
      <c r="Y4016" t="s">
        <v>489</v>
      </c>
      <c r="Z4016" t="s">
        <v>37</v>
      </c>
      <c r="AA4016" t="s">
        <v>38</v>
      </c>
      <c r="AB4016" t="s">
        <v>484</v>
      </c>
      <c r="AC4016" t="s">
        <v>490</v>
      </c>
      <c r="AD4016" t="s">
        <v>62</v>
      </c>
      <c r="AF4016" s="1">
        <v>44498.6875</v>
      </c>
    </row>
    <row r="4017" spans="1:32" x14ac:dyDescent="0.3">
      <c r="A4017">
        <v>893166</v>
      </c>
      <c r="B4017">
        <v>5743314</v>
      </c>
      <c r="C4017" t="s">
        <v>19</v>
      </c>
      <c r="D4017" t="s">
        <v>19</v>
      </c>
      <c r="E4017" t="s">
        <v>19</v>
      </c>
      <c r="F4017" t="s">
        <v>24</v>
      </c>
      <c r="G4017" t="s">
        <v>20</v>
      </c>
      <c r="H4017" t="s">
        <v>19</v>
      </c>
      <c r="I4017" t="s">
        <v>19</v>
      </c>
      <c r="J4017" t="s">
        <v>19</v>
      </c>
      <c r="K4017" t="s">
        <v>19</v>
      </c>
      <c r="L4017">
        <f t="shared" si="62"/>
        <v>7</v>
      </c>
      <c r="Q4017" t="s">
        <v>10357</v>
      </c>
      <c r="R4017" t="s">
        <v>10358</v>
      </c>
      <c r="S4017" t="s">
        <v>993</v>
      </c>
      <c r="T4017" t="s">
        <v>78</v>
      </c>
      <c r="U4017">
        <v>33612</v>
      </c>
      <c r="V4017" s="1">
        <v>43883.199189814812</v>
      </c>
      <c r="W4017" t="s">
        <v>57</v>
      </c>
      <c r="X4017" t="s">
        <v>58</v>
      </c>
      <c r="Y4017" t="s">
        <v>79</v>
      </c>
      <c r="AD4017" t="s">
        <v>82</v>
      </c>
      <c r="AF4017" s="1">
        <v>43907.644120370373</v>
      </c>
    </row>
    <row r="4018" spans="1:32" x14ac:dyDescent="0.3">
      <c r="A4018">
        <v>893384</v>
      </c>
      <c r="B4018">
        <v>1110953</v>
      </c>
      <c r="C4018" t="s">
        <v>19</v>
      </c>
      <c r="D4018" t="s">
        <v>19</v>
      </c>
      <c r="E4018" t="s">
        <v>19</v>
      </c>
      <c r="F4018" t="s">
        <v>24</v>
      </c>
      <c r="G4018" t="s">
        <v>19</v>
      </c>
      <c r="H4018" t="s">
        <v>19</v>
      </c>
      <c r="I4018" t="s">
        <v>19</v>
      </c>
      <c r="J4018" t="s">
        <v>19</v>
      </c>
      <c r="K4018" t="s">
        <v>24</v>
      </c>
      <c r="L4018">
        <f t="shared" si="62"/>
        <v>7</v>
      </c>
      <c r="P4018">
        <v>1</v>
      </c>
      <c r="Q4018" t="s">
        <v>10359</v>
      </c>
      <c r="R4018" t="s">
        <v>10360</v>
      </c>
      <c r="S4018" t="s">
        <v>381</v>
      </c>
      <c r="T4018" t="s">
        <v>356</v>
      </c>
      <c r="U4018">
        <v>30549</v>
      </c>
      <c r="V4018" s="1">
        <v>43909.205891203703</v>
      </c>
      <c r="W4018" t="s">
        <v>57</v>
      </c>
      <c r="X4018" t="s">
        <v>98</v>
      </c>
      <c r="Y4018" t="s">
        <v>357</v>
      </c>
      <c r="Z4018" t="s">
        <v>70</v>
      </c>
      <c r="AA4018" t="s">
        <v>71</v>
      </c>
      <c r="AB4018" t="s">
        <v>358</v>
      </c>
      <c r="AC4018" t="s">
        <v>465</v>
      </c>
      <c r="AD4018" t="s">
        <v>82</v>
      </c>
      <c r="AF4018" s="1">
        <v>44273.384884259256</v>
      </c>
    </row>
    <row r="4019" spans="1:32" x14ac:dyDescent="0.3">
      <c r="A4019">
        <v>893489</v>
      </c>
      <c r="B4019">
        <v>2640781</v>
      </c>
      <c r="C4019" t="s">
        <v>19</v>
      </c>
      <c r="D4019" t="s">
        <v>19</v>
      </c>
      <c r="E4019" t="s">
        <v>19</v>
      </c>
      <c r="F4019" t="s">
        <v>24</v>
      </c>
      <c r="G4019" t="s">
        <v>20</v>
      </c>
      <c r="H4019" t="s">
        <v>19</v>
      </c>
      <c r="I4019" t="s">
        <v>19</v>
      </c>
      <c r="J4019" t="s">
        <v>19</v>
      </c>
      <c r="K4019" t="s">
        <v>19</v>
      </c>
      <c r="L4019">
        <f t="shared" si="62"/>
        <v>7</v>
      </c>
      <c r="Q4019" t="s">
        <v>7089</v>
      </c>
      <c r="R4019" t="s">
        <v>10361</v>
      </c>
      <c r="S4019" t="s">
        <v>9855</v>
      </c>
      <c r="T4019" t="s">
        <v>304</v>
      </c>
      <c r="U4019">
        <v>63703</v>
      </c>
      <c r="V4019" s="1">
        <v>43880.198900462965</v>
      </c>
      <c r="W4019" t="s">
        <v>57</v>
      </c>
      <c r="X4019" t="s">
        <v>98</v>
      </c>
      <c r="Y4019" t="s">
        <v>306</v>
      </c>
      <c r="Z4019" t="s">
        <v>89</v>
      </c>
      <c r="AA4019" t="s">
        <v>90</v>
      </c>
      <c r="AB4019" t="s">
        <v>116</v>
      </c>
      <c r="AC4019" t="s">
        <v>190</v>
      </c>
      <c r="AD4019" t="s">
        <v>118</v>
      </c>
      <c r="AF4019" s="1">
        <v>44138.324479166666</v>
      </c>
    </row>
    <row r="4020" spans="1:32" x14ac:dyDescent="0.3">
      <c r="A4020">
        <v>893563</v>
      </c>
      <c r="B4020">
        <v>5735254</v>
      </c>
      <c r="C4020" t="s">
        <v>19</v>
      </c>
      <c r="D4020" t="s">
        <v>19</v>
      </c>
      <c r="E4020" t="s">
        <v>19</v>
      </c>
      <c r="F4020" t="s">
        <v>24</v>
      </c>
      <c r="G4020" t="s">
        <v>19</v>
      </c>
      <c r="H4020" t="s">
        <v>19</v>
      </c>
      <c r="I4020" t="s">
        <v>19</v>
      </c>
      <c r="J4020" t="s">
        <v>19</v>
      </c>
      <c r="K4020" t="s">
        <v>24</v>
      </c>
      <c r="L4020">
        <f t="shared" si="62"/>
        <v>7</v>
      </c>
      <c r="P4020">
        <v>1</v>
      </c>
      <c r="Q4020" t="s">
        <v>10362</v>
      </c>
      <c r="R4020" t="s">
        <v>10363</v>
      </c>
      <c r="S4020" t="s">
        <v>476</v>
      </c>
      <c r="T4020" t="s">
        <v>78</v>
      </c>
      <c r="U4020">
        <v>33426</v>
      </c>
      <c r="V4020" s="1">
        <v>43875.197743055556</v>
      </c>
      <c r="W4020" t="s">
        <v>57</v>
      </c>
      <c r="X4020" t="s">
        <v>58</v>
      </c>
      <c r="Y4020" t="s">
        <v>79</v>
      </c>
      <c r="Z4020" t="s">
        <v>70</v>
      </c>
      <c r="AA4020" t="s">
        <v>71</v>
      </c>
      <c r="AB4020" t="s">
        <v>80</v>
      </c>
      <c r="AC4020" t="s">
        <v>477</v>
      </c>
      <c r="AD4020" t="s">
        <v>82</v>
      </c>
      <c r="AF4020" s="1">
        <v>43906.535451388889</v>
      </c>
    </row>
    <row r="4021" spans="1:32" x14ac:dyDescent="0.3">
      <c r="A4021">
        <v>893570</v>
      </c>
      <c r="B4021">
        <v>2143547</v>
      </c>
      <c r="C4021" t="s">
        <v>19</v>
      </c>
      <c r="D4021" t="s">
        <v>19</v>
      </c>
      <c r="E4021" t="s">
        <v>19</v>
      </c>
      <c r="F4021" t="s">
        <v>24</v>
      </c>
      <c r="G4021" t="s">
        <v>19</v>
      </c>
      <c r="H4021" t="s">
        <v>19</v>
      </c>
      <c r="I4021" t="s">
        <v>19</v>
      </c>
      <c r="J4021" t="s">
        <v>19</v>
      </c>
      <c r="K4021" t="s">
        <v>24</v>
      </c>
      <c r="L4021">
        <f t="shared" si="62"/>
        <v>7</v>
      </c>
      <c r="P4021">
        <v>1</v>
      </c>
      <c r="Q4021" t="s">
        <v>10364</v>
      </c>
      <c r="R4021" t="s">
        <v>10365</v>
      </c>
      <c r="S4021" t="s">
        <v>6252</v>
      </c>
      <c r="T4021" t="s">
        <v>66</v>
      </c>
      <c r="U4021">
        <v>20707</v>
      </c>
      <c r="V4021" s="1">
        <v>43942.218113425923</v>
      </c>
      <c r="W4021" t="s">
        <v>67</v>
      </c>
      <c r="X4021" t="s">
        <v>68</v>
      </c>
      <c r="Y4021" t="s">
        <v>69</v>
      </c>
      <c r="Z4021" t="s">
        <v>70</v>
      </c>
      <c r="AA4021" t="s">
        <v>71</v>
      </c>
      <c r="AB4021" t="s">
        <v>72</v>
      </c>
      <c r="AC4021" t="s">
        <v>927</v>
      </c>
      <c r="AD4021" t="s">
        <v>74</v>
      </c>
      <c r="AF4021" s="1">
        <v>44025.406805555554</v>
      </c>
    </row>
    <row r="4022" spans="1:32" x14ac:dyDescent="0.3">
      <c r="A4022">
        <v>893704</v>
      </c>
      <c r="B4022">
        <v>3730884</v>
      </c>
      <c r="C4022" t="s">
        <v>19</v>
      </c>
      <c r="D4022" t="s">
        <v>19</v>
      </c>
      <c r="E4022" t="s">
        <v>19</v>
      </c>
      <c r="F4022" t="s">
        <v>24</v>
      </c>
      <c r="G4022" t="s">
        <v>19</v>
      </c>
      <c r="H4022" t="s">
        <v>19</v>
      </c>
      <c r="I4022" t="s">
        <v>19</v>
      </c>
      <c r="J4022" t="s">
        <v>19</v>
      </c>
      <c r="K4022" t="s">
        <v>19</v>
      </c>
      <c r="L4022">
        <f t="shared" si="62"/>
        <v>8</v>
      </c>
      <c r="N4022">
        <v>1</v>
      </c>
      <c r="Q4022" t="s">
        <v>10366</v>
      </c>
      <c r="R4022" t="s">
        <v>10367</v>
      </c>
      <c r="S4022" t="s">
        <v>10368</v>
      </c>
      <c r="T4022" t="s">
        <v>494</v>
      </c>
      <c r="U4022">
        <v>74859</v>
      </c>
      <c r="V4022" s="1">
        <v>43874.219131944446</v>
      </c>
      <c r="W4022" t="s">
        <v>620</v>
      </c>
      <c r="X4022" t="s">
        <v>621</v>
      </c>
      <c r="Y4022" t="s">
        <v>489</v>
      </c>
      <c r="Z4022" t="s">
        <v>37</v>
      </c>
      <c r="AA4022" t="s">
        <v>38</v>
      </c>
      <c r="AB4022" t="s">
        <v>484</v>
      </c>
      <c r="AC4022" t="s">
        <v>625</v>
      </c>
      <c r="AD4022" t="s">
        <v>62</v>
      </c>
      <c r="AF4022" s="1">
        <v>44491.34375</v>
      </c>
    </row>
    <row r="4023" spans="1:32" x14ac:dyDescent="0.3">
      <c r="A4023">
        <v>893706</v>
      </c>
      <c r="B4023">
        <v>3730872</v>
      </c>
      <c r="C4023" t="s">
        <v>19</v>
      </c>
      <c r="D4023" t="s">
        <v>19</v>
      </c>
      <c r="E4023" t="s">
        <v>19</v>
      </c>
      <c r="F4023" t="s">
        <v>20</v>
      </c>
      <c r="G4023" t="s">
        <v>19</v>
      </c>
      <c r="H4023" t="s">
        <v>19</v>
      </c>
      <c r="I4023" t="s">
        <v>19</v>
      </c>
      <c r="J4023" t="s">
        <v>19</v>
      </c>
      <c r="K4023" t="s">
        <v>19</v>
      </c>
      <c r="L4023">
        <f t="shared" si="62"/>
        <v>8</v>
      </c>
      <c r="Q4023" t="s">
        <v>10369</v>
      </c>
      <c r="R4023" t="s">
        <v>10370</v>
      </c>
      <c r="S4023" t="s">
        <v>10371</v>
      </c>
      <c r="T4023" t="s">
        <v>494</v>
      </c>
      <c r="U4023">
        <v>74437</v>
      </c>
      <c r="V4023" s="1">
        <v>43876.198564814818</v>
      </c>
      <c r="W4023" t="s">
        <v>620</v>
      </c>
      <c r="X4023" t="s">
        <v>621</v>
      </c>
      <c r="Y4023" t="s">
        <v>489</v>
      </c>
      <c r="Z4023" t="s">
        <v>37</v>
      </c>
      <c r="AA4023" t="s">
        <v>38</v>
      </c>
      <c r="AB4023" t="s">
        <v>484</v>
      </c>
      <c r="AC4023" t="s">
        <v>625</v>
      </c>
      <c r="AD4023" t="s">
        <v>62</v>
      </c>
      <c r="AF4023" s="1">
        <v>44047.565949074073</v>
      </c>
    </row>
    <row r="4024" spans="1:32" x14ac:dyDescent="0.3">
      <c r="A4024">
        <v>893971</v>
      </c>
      <c r="B4024">
        <v>1099907</v>
      </c>
      <c r="C4024" t="s">
        <v>19</v>
      </c>
      <c r="D4024" t="s">
        <v>19</v>
      </c>
      <c r="E4024" t="s">
        <v>19</v>
      </c>
      <c r="F4024" t="s">
        <v>24</v>
      </c>
      <c r="G4024" t="s">
        <v>19</v>
      </c>
      <c r="H4024" t="s">
        <v>20</v>
      </c>
      <c r="I4024" t="s">
        <v>19</v>
      </c>
      <c r="J4024" t="s">
        <v>19</v>
      </c>
      <c r="K4024" t="s">
        <v>19</v>
      </c>
      <c r="L4024">
        <f t="shared" si="62"/>
        <v>7</v>
      </c>
      <c r="Q4024" t="s">
        <v>10372</v>
      </c>
      <c r="R4024" t="s">
        <v>10373</v>
      </c>
      <c r="S4024" t="s">
        <v>3120</v>
      </c>
      <c r="T4024" t="s">
        <v>78</v>
      </c>
      <c r="U4024">
        <v>32792</v>
      </c>
      <c r="V4024" s="1">
        <v>43906.487268518518</v>
      </c>
      <c r="W4024" t="s">
        <v>636</v>
      </c>
      <c r="X4024" t="s">
        <v>636</v>
      </c>
      <c r="Y4024" t="s">
        <v>79</v>
      </c>
      <c r="Z4024" t="s">
        <v>70</v>
      </c>
      <c r="AA4024" t="s">
        <v>71</v>
      </c>
      <c r="AB4024" t="s">
        <v>80</v>
      </c>
      <c r="AC4024" t="s">
        <v>852</v>
      </c>
      <c r="AD4024" t="s">
        <v>82</v>
      </c>
      <c r="AF4024" s="1">
        <v>41745.397002314814</v>
      </c>
    </row>
    <row r="4025" spans="1:32" x14ac:dyDescent="0.3">
      <c r="A4025">
        <v>894001</v>
      </c>
      <c r="B4025">
        <v>2387517</v>
      </c>
      <c r="C4025" t="s">
        <v>19</v>
      </c>
      <c r="D4025" t="s">
        <v>19</v>
      </c>
      <c r="E4025" t="s">
        <v>19</v>
      </c>
      <c r="F4025" t="s">
        <v>24</v>
      </c>
      <c r="G4025" t="s">
        <v>19</v>
      </c>
      <c r="H4025" t="s">
        <v>20</v>
      </c>
      <c r="I4025" t="s">
        <v>19</v>
      </c>
      <c r="J4025" t="s">
        <v>19</v>
      </c>
      <c r="K4025" t="s">
        <v>20</v>
      </c>
      <c r="L4025">
        <f t="shared" si="62"/>
        <v>6</v>
      </c>
      <c r="Q4025" t="s">
        <v>4739</v>
      </c>
      <c r="R4025" t="s">
        <v>10374</v>
      </c>
      <c r="S4025" t="s">
        <v>418</v>
      </c>
      <c r="T4025" t="s">
        <v>165</v>
      </c>
      <c r="U4025">
        <v>48146</v>
      </c>
      <c r="V4025" s="1">
        <v>43917.199942129628</v>
      </c>
      <c r="W4025" t="s">
        <v>34</v>
      </c>
      <c r="X4025" t="s">
        <v>87</v>
      </c>
      <c r="Y4025" t="s">
        <v>166</v>
      </c>
      <c r="AF4025" s="1">
        <v>44613.438194444447</v>
      </c>
    </row>
    <row r="4026" spans="1:32" x14ac:dyDescent="0.3">
      <c r="A4026">
        <v>894225</v>
      </c>
      <c r="B4026">
        <v>5670167</v>
      </c>
      <c r="C4026" t="s">
        <v>19</v>
      </c>
      <c r="D4026" t="s">
        <v>19</v>
      </c>
      <c r="E4026" t="s">
        <v>19</v>
      </c>
      <c r="F4026" t="s">
        <v>24</v>
      </c>
      <c r="G4026" t="s">
        <v>19</v>
      </c>
      <c r="H4026" t="s">
        <v>19</v>
      </c>
      <c r="I4026" t="s">
        <v>19</v>
      </c>
      <c r="J4026" t="s">
        <v>19</v>
      </c>
      <c r="K4026" t="s">
        <v>24</v>
      </c>
      <c r="L4026">
        <f t="shared" si="62"/>
        <v>7</v>
      </c>
      <c r="P4026">
        <v>1</v>
      </c>
      <c r="Q4026" t="s">
        <v>10375</v>
      </c>
      <c r="R4026" t="s">
        <v>10376</v>
      </c>
      <c r="S4026" t="s">
        <v>9874</v>
      </c>
      <c r="T4026" t="s">
        <v>172</v>
      </c>
      <c r="U4026">
        <v>91020</v>
      </c>
      <c r="V4026" s="1">
        <v>43881.197997685187</v>
      </c>
      <c r="W4026" t="s">
        <v>210</v>
      </c>
      <c r="X4026" t="s">
        <v>448</v>
      </c>
      <c r="Y4026" t="s">
        <v>173</v>
      </c>
      <c r="Z4026" t="s">
        <v>37</v>
      </c>
      <c r="AA4026" t="s">
        <v>38</v>
      </c>
      <c r="AB4026" t="s">
        <v>174</v>
      </c>
      <c r="AC4026" t="s">
        <v>473</v>
      </c>
      <c r="AD4026" t="s">
        <v>41</v>
      </c>
      <c r="AF4026" s="1">
        <v>43882.548576388886</v>
      </c>
    </row>
    <row r="4027" spans="1:32" x14ac:dyDescent="0.3">
      <c r="A4027">
        <v>894267</v>
      </c>
      <c r="B4027">
        <v>1022083</v>
      </c>
      <c r="C4027" t="s">
        <v>19</v>
      </c>
      <c r="D4027" t="s">
        <v>19</v>
      </c>
      <c r="E4027" t="s">
        <v>19</v>
      </c>
      <c r="F4027" t="s">
        <v>24</v>
      </c>
      <c r="G4027" t="s">
        <v>19</v>
      </c>
      <c r="H4027" t="s">
        <v>19</v>
      </c>
      <c r="I4027" t="s">
        <v>19</v>
      </c>
      <c r="J4027" t="s">
        <v>19</v>
      </c>
      <c r="K4027" t="s">
        <v>24</v>
      </c>
      <c r="L4027">
        <f t="shared" si="62"/>
        <v>7</v>
      </c>
      <c r="P4027">
        <v>1</v>
      </c>
      <c r="Q4027" t="s">
        <v>10377</v>
      </c>
      <c r="R4027" t="s">
        <v>10378</v>
      </c>
      <c r="S4027" t="s">
        <v>2862</v>
      </c>
      <c r="T4027" t="s">
        <v>78</v>
      </c>
      <c r="U4027">
        <v>32308</v>
      </c>
      <c r="V4027" s="1">
        <v>43921.199317129627</v>
      </c>
      <c r="W4027" t="s">
        <v>57</v>
      </c>
      <c r="X4027" t="s">
        <v>58</v>
      </c>
      <c r="Y4027" t="s">
        <v>79</v>
      </c>
      <c r="Z4027" t="s">
        <v>70</v>
      </c>
      <c r="AA4027" t="s">
        <v>71</v>
      </c>
      <c r="AB4027" t="s">
        <v>80</v>
      </c>
      <c r="AC4027" t="s">
        <v>527</v>
      </c>
      <c r="AD4027" t="s">
        <v>82</v>
      </c>
      <c r="AF4027" s="1">
        <v>43929.354907407411</v>
      </c>
    </row>
    <row r="4028" spans="1:32" x14ac:dyDescent="0.3">
      <c r="A4028">
        <v>896387</v>
      </c>
      <c r="B4028">
        <v>5743946</v>
      </c>
      <c r="C4028" t="s">
        <v>19</v>
      </c>
      <c r="D4028" t="s">
        <v>19</v>
      </c>
      <c r="E4028" t="s">
        <v>19</v>
      </c>
      <c r="F4028" t="s">
        <v>24</v>
      </c>
      <c r="G4028" t="s">
        <v>19</v>
      </c>
      <c r="H4028" t="s">
        <v>19</v>
      </c>
      <c r="I4028" t="s">
        <v>19</v>
      </c>
      <c r="J4028" t="s">
        <v>19</v>
      </c>
      <c r="K4028" t="s">
        <v>24</v>
      </c>
      <c r="L4028">
        <f t="shared" si="62"/>
        <v>7</v>
      </c>
      <c r="P4028">
        <v>1</v>
      </c>
      <c r="Q4028" t="s">
        <v>10379</v>
      </c>
      <c r="R4028" t="s">
        <v>10380</v>
      </c>
      <c r="S4028" t="s">
        <v>10381</v>
      </c>
      <c r="T4028" t="s">
        <v>78</v>
      </c>
      <c r="U4028">
        <v>32958</v>
      </c>
      <c r="V4028" s="1">
        <v>43970.200023148151</v>
      </c>
      <c r="W4028" t="s">
        <v>57</v>
      </c>
      <c r="X4028" t="s">
        <v>234</v>
      </c>
      <c r="Y4028" t="s">
        <v>79</v>
      </c>
      <c r="Z4028" t="s">
        <v>70</v>
      </c>
      <c r="AA4028" t="s">
        <v>71</v>
      </c>
      <c r="AB4028" t="s">
        <v>80</v>
      </c>
      <c r="AC4028" t="s">
        <v>477</v>
      </c>
      <c r="AD4028" t="s">
        <v>82</v>
      </c>
      <c r="AF4028" s="1">
        <v>43992.312511574077</v>
      </c>
    </row>
    <row r="4029" spans="1:32" x14ac:dyDescent="0.3">
      <c r="A4029">
        <v>897129</v>
      </c>
      <c r="B4029">
        <v>1036359</v>
      </c>
      <c r="C4029" t="s">
        <v>19</v>
      </c>
      <c r="D4029" t="s">
        <v>19</v>
      </c>
      <c r="E4029" t="s">
        <v>19</v>
      </c>
      <c r="F4029" t="s">
        <v>24</v>
      </c>
      <c r="G4029" t="s">
        <v>19</v>
      </c>
      <c r="H4029" t="s">
        <v>19</v>
      </c>
      <c r="I4029" t="s">
        <v>19</v>
      </c>
      <c r="J4029" t="s">
        <v>19</v>
      </c>
      <c r="K4029" t="s">
        <v>19</v>
      </c>
      <c r="L4029">
        <f t="shared" si="62"/>
        <v>8</v>
      </c>
      <c r="N4029">
        <v>1</v>
      </c>
      <c r="Q4029" t="s">
        <v>10382</v>
      </c>
      <c r="R4029" t="s">
        <v>10383</v>
      </c>
      <c r="S4029" t="s">
        <v>4809</v>
      </c>
      <c r="T4029" t="s">
        <v>78</v>
      </c>
      <c r="U4029">
        <v>34685</v>
      </c>
      <c r="V4029" s="1">
        <v>42215.069606481484</v>
      </c>
      <c r="W4029" t="s">
        <v>34</v>
      </c>
      <c r="X4029" t="s">
        <v>35</v>
      </c>
      <c r="Y4029" t="s">
        <v>79</v>
      </c>
      <c r="Z4029" t="s">
        <v>70</v>
      </c>
      <c r="AA4029" t="s">
        <v>71</v>
      </c>
      <c r="AB4029" t="s">
        <v>80</v>
      </c>
      <c r="AC4029" t="s">
        <v>81</v>
      </c>
      <c r="AD4029" t="s">
        <v>82</v>
      </c>
      <c r="AF4029" s="1">
        <v>42785.796226851853</v>
      </c>
    </row>
    <row r="4030" spans="1:32" x14ac:dyDescent="0.3">
      <c r="A4030">
        <v>897228</v>
      </c>
      <c r="B4030">
        <v>4216568</v>
      </c>
      <c r="C4030" t="s">
        <v>19</v>
      </c>
      <c r="D4030" t="s">
        <v>19</v>
      </c>
      <c r="E4030" t="s">
        <v>19</v>
      </c>
      <c r="F4030" t="s">
        <v>24</v>
      </c>
      <c r="G4030" t="s">
        <v>20</v>
      </c>
      <c r="H4030" t="s">
        <v>19</v>
      </c>
      <c r="I4030" t="s">
        <v>19</v>
      </c>
      <c r="J4030" t="s">
        <v>19</v>
      </c>
      <c r="K4030" t="s">
        <v>19</v>
      </c>
      <c r="L4030">
        <f t="shared" si="62"/>
        <v>7</v>
      </c>
      <c r="Q4030" t="s">
        <v>10384</v>
      </c>
      <c r="R4030" t="s">
        <v>10385</v>
      </c>
      <c r="S4030" t="s">
        <v>10386</v>
      </c>
      <c r="T4030" t="s">
        <v>553</v>
      </c>
      <c r="U4030">
        <v>29161</v>
      </c>
      <c r="V4030" s="1">
        <v>38962</v>
      </c>
      <c r="W4030" t="s">
        <v>501</v>
      </c>
      <c r="X4030" t="s">
        <v>502</v>
      </c>
      <c r="Y4030" t="s">
        <v>357</v>
      </c>
      <c r="Z4030" t="s">
        <v>70</v>
      </c>
      <c r="AA4030" t="s">
        <v>71</v>
      </c>
      <c r="AB4030" t="s">
        <v>358</v>
      </c>
      <c r="AC4030" t="s">
        <v>503</v>
      </c>
      <c r="AD4030" t="s">
        <v>82</v>
      </c>
      <c r="AF4030" s="1">
        <v>41759.130370370367</v>
      </c>
    </row>
    <row r="4031" spans="1:32" x14ac:dyDescent="0.3">
      <c r="A4031">
        <v>897885</v>
      </c>
      <c r="B4031">
        <v>5055175</v>
      </c>
      <c r="C4031" t="s">
        <v>19</v>
      </c>
      <c r="D4031" t="s">
        <v>19</v>
      </c>
      <c r="E4031" t="s">
        <v>19</v>
      </c>
      <c r="F4031" t="s">
        <v>24</v>
      </c>
      <c r="G4031" t="s">
        <v>19</v>
      </c>
      <c r="H4031" t="s">
        <v>19</v>
      </c>
      <c r="I4031" t="s">
        <v>19</v>
      </c>
      <c r="J4031" t="s">
        <v>19</v>
      </c>
      <c r="K4031" t="s">
        <v>24</v>
      </c>
      <c r="L4031">
        <f t="shared" si="62"/>
        <v>7</v>
      </c>
      <c r="P4031">
        <v>1</v>
      </c>
      <c r="Q4031" t="s">
        <v>10387</v>
      </c>
      <c r="R4031" t="s">
        <v>10388</v>
      </c>
      <c r="S4031" t="s">
        <v>10389</v>
      </c>
      <c r="T4031" t="s">
        <v>366</v>
      </c>
      <c r="U4031">
        <v>26851</v>
      </c>
      <c r="V4031" s="1">
        <v>40231</v>
      </c>
      <c r="W4031" t="s">
        <v>67</v>
      </c>
      <c r="X4031" t="s">
        <v>68</v>
      </c>
      <c r="Y4031" t="s">
        <v>69</v>
      </c>
      <c r="Z4031" t="s">
        <v>70</v>
      </c>
      <c r="AA4031" t="s">
        <v>71</v>
      </c>
      <c r="AB4031" t="s">
        <v>72</v>
      </c>
      <c r="AC4031" t="s">
        <v>824</v>
      </c>
      <c r="AD4031" t="s">
        <v>74</v>
      </c>
      <c r="AF4031" s="1">
        <v>40428</v>
      </c>
    </row>
    <row r="4032" spans="1:32" x14ac:dyDescent="0.3">
      <c r="A4032">
        <v>898651</v>
      </c>
      <c r="B4032">
        <v>424135</v>
      </c>
      <c r="C4032" t="s">
        <v>19</v>
      </c>
      <c r="D4032" t="s">
        <v>19</v>
      </c>
      <c r="E4032" t="s">
        <v>19</v>
      </c>
      <c r="F4032" t="s">
        <v>24</v>
      </c>
      <c r="G4032" t="s">
        <v>19</v>
      </c>
      <c r="H4032" t="s">
        <v>19</v>
      </c>
      <c r="I4032" t="s">
        <v>19</v>
      </c>
      <c r="J4032" t="s">
        <v>19</v>
      </c>
      <c r="K4032" t="s">
        <v>24</v>
      </c>
      <c r="L4032">
        <f t="shared" si="62"/>
        <v>7</v>
      </c>
      <c r="P4032">
        <v>1</v>
      </c>
      <c r="Q4032" t="s">
        <v>10390</v>
      </c>
      <c r="R4032" t="s">
        <v>10391</v>
      </c>
      <c r="S4032" t="s">
        <v>1174</v>
      </c>
      <c r="T4032" t="s">
        <v>189</v>
      </c>
      <c r="U4032">
        <v>72116</v>
      </c>
      <c r="V4032" s="1">
        <v>44118</v>
      </c>
      <c r="W4032" t="s">
        <v>57</v>
      </c>
      <c r="X4032" t="s">
        <v>98</v>
      </c>
      <c r="Y4032" t="s">
        <v>115</v>
      </c>
      <c r="Z4032" t="s">
        <v>89</v>
      </c>
      <c r="AA4032" t="s">
        <v>90</v>
      </c>
      <c r="AB4032" t="s">
        <v>116</v>
      </c>
      <c r="AC4032" t="s">
        <v>190</v>
      </c>
      <c r="AD4032" t="s">
        <v>118</v>
      </c>
      <c r="AF4032" s="1">
        <v>45223.34652777778</v>
      </c>
    </row>
    <row r="4033" spans="1:32" x14ac:dyDescent="0.3">
      <c r="A4033">
        <v>898701</v>
      </c>
      <c r="B4033">
        <v>845466</v>
      </c>
      <c r="C4033" t="s">
        <v>19</v>
      </c>
      <c r="D4033" t="s">
        <v>19</v>
      </c>
      <c r="E4033" t="s">
        <v>19</v>
      </c>
      <c r="F4033" t="s">
        <v>24</v>
      </c>
      <c r="G4033" t="s">
        <v>19</v>
      </c>
      <c r="H4033" t="s">
        <v>19</v>
      </c>
      <c r="I4033" t="s">
        <v>19</v>
      </c>
      <c r="J4033" t="s">
        <v>19</v>
      </c>
      <c r="K4033" t="s">
        <v>19</v>
      </c>
      <c r="L4033">
        <f t="shared" si="62"/>
        <v>8</v>
      </c>
      <c r="N4033">
        <v>1</v>
      </c>
      <c r="Q4033" t="s">
        <v>10392</v>
      </c>
      <c r="R4033" t="s">
        <v>10393</v>
      </c>
      <c r="S4033" t="s">
        <v>7694</v>
      </c>
      <c r="T4033" t="s">
        <v>864</v>
      </c>
      <c r="U4033">
        <v>19934</v>
      </c>
      <c r="V4033" s="1">
        <v>43386.070092592592</v>
      </c>
      <c r="W4033" t="s">
        <v>34</v>
      </c>
      <c r="X4033" t="s">
        <v>87</v>
      </c>
      <c r="Y4033" t="s">
        <v>926</v>
      </c>
      <c r="Z4033" t="s">
        <v>70</v>
      </c>
      <c r="AA4033" t="s">
        <v>71</v>
      </c>
      <c r="AB4033" t="s">
        <v>72</v>
      </c>
      <c r="AC4033" t="s">
        <v>957</v>
      </c>
      <c r="AD4033" t="s">
        <v>74</v>
      </c>
      <c r="AF4033" s="1">
        <v>43446.611111111109</v>
      </c>
    </row>
    <row r="4034" spans="1:32" x14ac:dyDescent="0.3">
      <c r="A4034">
        <v>899638</v>
      </c>
      <c r="B4034">
        <v>1936561</v>
      </c>
      <c r="C4034" t="s">
        <v>19</v>
      </c>
      <c r="D4034" t="s">
        <v>20</v>
      </c>
      <c r="E4034" t="s">
        <v>19</v>
      </c>
      <c r="F4034" t="s">
        <v>24</v>
      </c>
      <c r="G4034" t="s">
        <v>20</v>
      </c>
      <c r="H4034" t="s">
        <v>20</v>
      </c>
      <c r="I4034" t="s">
        <v>19</v>
      </c>
      <c r="J4034" t="s">
        <v>19</v>
      </c>
      <c r="K4034" t="s">
        <v>20</v>
      </c>
      <c r="L4034">
        <f t="shared" si="62"/>
        <v>4</v>
      </c>
      <c r="Q4034" t="s">
        <v>10394</v>
      </c>
      <c r="R4034" t="s">
        <v>10395</v>
      </c>
      <c r="S4034" t="s">
        <v>9198</v>
      </c>
      <c r="T4034" t="s">
        <v>56</v>
      </c>
      <c r="U4034">
        <v>70119</v>
      </c>
      <c r="V4034" s="1">
        <v>42426.071331018517</v>
      </c>
      <c r="W4034" t="s">
        <v>57</v>
      </c>
      <c r="X4034" t="s">
        <v>107</v>
      </c>
      <c r="Y4034" t="s">
        <v>140</v>
      </c>
      <c r="Z4034" t="s">
        <v>89</v>
      </c>
      <c r="AA4034" t="s">
        <v>90</v>
      </c>
      <c r="AB4034" t="s">
        <v>141</v>
      </c>
      <c r="AC4034" t="s">
        <v>937</v>
      </c>
      <c r="AD4034" t="s">
        <v>118</v>
      </c>
      <c r="AF4034" s="1">
        <v>44565.529166666667</v>
      </c>
    </row>
    <row r="4035" spans="1:32" x14ac:dyDescent="0.3">
      <c r="A4035">
        <v>902458</v>
      </c>
      <c r="B4035">
        <v>4213942</v>
      </c>
      <c r="C4035" t="s">
        <v>19</v>
      </c>
      <c r="D4035" t="s">
        <v>19</v>
      </c>
      <c r="E4035" t="s">
        <v>19</v>
      </c>
      <c r="F4035" t="s">
        <v>24</v>
      </c>
      <c r="G4035" t="s">
        <v>19</v>
      </c>
      <c r="H4035" t="s">
        <v>19</v>
      </c>
      <c r="I4035" t="s">
        <v>19</v>
      </c>
      <c r="J4035" t="s">
        <v>19</v>
      </c>
      <c r="K4035" t="s">
        <v>24</v>
      </c>
      <c r="L4035">
        <f t="shared" si="62"/>
        <v>7</v>
      </c>
      <c r="P4035">
        <v>1</v>
      </c>
      <c r="Q4035" t="s">
        <v>10396</v>
      </c>
      <c r="R4035" t="s">
        <v>10397</v>
      </c>
      <c r="S4035" t="s">
        <v>3247</v>
      </c>
      <c r="T4035" t="s">
        <v>553</v>
      </c>
      <c r="U4035">
        <v>29115</v>
      </c>
      <c r="V4035" s="1">
        <v>41012</v>
      </c>
      <c r="W4035" t="s">
        <v>57</v>
      </c>
      <c r="X4035" t="s">
        <v>107</v>
      </c>
      <c r="Y4035" t="s">
        <v>357</v>
      </c>
      <c r="Z4035" t="s">
        <v>70</v>
      </c>
      <c r="AA4035" t="s">
        <v>71</v>
      </c>
      <c r="AB4035" t="s">
        <v>358</v>
      </c>
      <c r="AC4035" t="s">
        <v>503</v>
      </c>
      <c r="AD4035" t="s">
        <v>82</v>
      </c>
      <c r="AF4035" s="1">
        <v>41527</v>
      </c>
    </row>
    <row r="4036" spans="1:32" x14ac:dyDescent="0.3">
      <c r="A4036">
        <v>902470</v>
      </c>
      <c r="B4036">
        <v>1142974</v>
      </c>
      <c r="C4036" t="s">
        <v>19</v>
      </c>
      <c r="D4036" t="s">
        <v>19</v>
      </c>
      <c r="E4036" t="s">
        <v>19</v>
      </c>
      <c r="F4036" t="s">
        <v>24</v>
      </c>
      <c r="G4036" t="s">
        <v>19</v>
      </c>
      <c r="H4036" t="s">
        <v>19</v>
      </c>
      <c r="I4036" t="s">
        <v>19</v>
      </c>
      <c r="J4036" t="s">
        <v>19</v>
      </c>
      <c r="K4036" t="s">
        <v>19</v>
      </c>
      <c r="L4036">
        <f t="shared" si="62"/>
        <v>8</v>
      </c>
      <c r="N4036">
        <v>1</v>
      </c>
      <c r="Q4036" t="s">
        <v>10398</v>
      </c>
      <c r="R4036" t="s">
        <v>10399</v>
      </c>
      <c r="S4036" t="s">
        <v>1310</v>
      </c>
      <c r="T4036" t="s">
        <v>356</v>
      </c>
      <c r="U4036">
        <v>30165</v>
      </c>
      <c r="V4036" s="1">
        <v>41032</v>
      </c>
      <c r="W4036" t="s">
        <v>57</v>
      </c>
      <c r="X4036" t="s">
        <v>58</v>
      </c>
      <c r="Y4036" t="s">
        <v>140</v>
      </c>
      <c r="Z4036" t="s">
        <v>70</v>
      </c>
      <c r="AA4036" t="s">
        <v>71</v>
      </c>
      <c r="AB4036" t="s">
        <v>358</v>
      </c>
      <c r="AC4036" t="s">
        <v>549</v>
      </c>
      <c r="AD4036" t="s">
        <v>82</v>
      </c>
      <c r="AF4036" s="1">
        <v>41654.405034722222</v>
      </c>
    </row>
    <row r="4037" spans="1:32" x14ac:dyDescent="0.3">
      <c r="A4037">
        <v>902740</v>
      </c>
      <c r="B4037">
        <v>4223385</v>
      </c>
      <c r="C4037" t="s">
        <v>19</v>
      </c>
      <c r="D4037" t="s">
        <v>19</v>
      </c>
      <c r="E4037" t="s">
        <v>19</v>
      </c>
      <c r="F4037" t="s">
        <v>19</v>
      </c>
      <c r="G4037" t="s">
        <v>19</v>
      </c>
      <c r="H4037" t="s">
        <v>19</v>
      </c>
      <c r="I4037" t="s">
        <v>19</v>
      </c>
      <c r="J4037" t="s">
        <v>19</v>
      </c>
      <c r="K4037" t="s">
        <v>24</v>
      </c>
      <c r="L4037">
        <f t="shared" si="62"/>
        <v>8</v>
      </c>
      <c r="O4037">
        <v>1</v>
      </c>
      <c r="Q4037" t="s">
        <v>10400</v>
      </c>
      <c r="R4037" t="s">
        <v>10401</v>
      </c>
      <c r="S4037" t="s">
        <v>10402</v>
      </c>
      <c r="T4037" t="s">
        <v>553</v>
      </c>
      <c r="U4037">
        <v>29432</v>
      </c>
      <c r="V4037" s="1">
        <v>41012</v>
      </c>
      <c r="W4037" t="s">
        <v>57</v>
      </c>
      <c r="X4037" t="s">
        <v>107</v>
      </c>
      <c r="Y4037" t="s">
        <v>357</v>
      </c>
      <c r="Z4037" t="s">
        <v>70</v>
      </c>
      <c r="AA4037" t="s">
        <v>71</v>
      </c>
      <c r="AB4037" t="s">
        <v>358</v>
      </c>
      <c r="AC4037" t="s">
        <v>503</v>
      </c>
      <c r="AD4037" t="s">
        <v>82</v>
      </c>
      <c r="AF4037" s="1">
        <v>41549</v>
      </c>
    </row>
    <row r="4038" spans="1:32" x14ac:dyDescent="0.3">
      <c r="A4038">
        <v>903058</v>
      </c>
      <c r="B4038">
        <v>3384144</v>
      </c>
      <c r="C4038" t="s">
        <v>19</v>
      </c>
      <c r="D4038" t="s">
        <v>19</v>
      </c>
      <c r="E4038" t="s">
        <v>19</v>
      </c>
      <c r="F4038" t="s">
        <v>24</v>
      </c>
      <c r="G4038" t="s">
        <v>19</v>
      </c>
      <c r="H4038" t="s">
        <v>20</v>
      </c>
      <c r="I4038" t="s">
        <v>19</v>
      </c>
      <c r="J4038" t="s">
        <v>19</v>
      </c>
      <c r="K4038" t="s">
        <v>19</v>
      </c>
      <c r="L4038">
        <f t="shared" si="62"/>
        <v>7</v>
      </c>
      <c r="Q4038" t="s">
        <v>10403</v>
      </c>
      <c r="R4038" t="s">
        <v>10404</v>
      </c>
      <c r="S4038" t="s">
        <v>542</v>
      </c>
      <c r="T4038" t="s">
        <v>45</v>
      </c>
      <c r="U4038">
        <v>10950</v>
      </c>
      <c r="V4038" s="1">
        <v>43299.068912037037</v>
      </c>
      <c r="W4038" t="s">
        <v>661</v>
      </c>
      <c r="X4038" t="s">
        <v>2510</v>
      </c>
      <c r="Y4038" t="s">
        <v>48</v>
      </c>
      <c r="Z4038" t="s">
        <v>70</v>
      </c>
      <c r="AA4038" t="s">
        <v>71</v>
      </c>
      <c r="AB4038" t="s">
        <v>351</v>
      </c>
      <c r="AC4038" t="s">
        <v>352</v>
      </c>
      <c r="AD4038" t="s">
        <v>316</v>
      </c>
      <c r="AF4038" s="1">
        <v>44502.435416666667</v>
      </c>
    </row>
    <row r="4039" spans="1:32" x14ac:dyDescent="0.3">
      <c r="A4039">
        <v>903082</v>
      </c>
      <c r="B4039">
        <v>1154412</v>
      </c>
      <c r="C4039" t="s">
        <v>19</v>
      </c>
      <c r="D4039" t="s">
        <v>19</v>
      </c>
      <c r="E4039" t="s">
        <v>19</v>
      </c>
      <c r="F4039" t="s">
        <v>24</v>
      </c>
      <c r="G4039" t="s">
        <v>19</v>
      </c>
      <c r="H4039" t="s">
        <v>19</v>
      </c>
      <c r="I4039" t="s">
        <v>19</v>
      </c>
      <c r="J4039" t="s">
        <v>19</v>
      </c>
      <c r="K4039" t="s">
        <v>24</v>
      </c>
      <c r="L4039">
        <f t="shared" ref="L4039:L4102" si="63">COUNTIF(C4039:K4039,"Y")</f>
        <v>7</v>
      </c>
      <c r="P4039">
        <v>1</v>
      </c>
      <c r="Q4039" t="s">
        <v>8566</v>
      </c>
      <c r="R4039" t="s">
        <v>10405</v>
      </c>
      <c r="S4039" t="s">
        <v>4575</v>
      </c>
      <c r="T4039" t="s">
        <v>356</v>
      </c>
      <c r="U4039">
        <v>31639</v>
      </c>
      <c r="V4039" s="1">
        <v>44538.206909722219</v>
      </c>
      <c r="W4039" t="s">
        <v>57</v>
      </c>
      <c r="X4039" t="s">
        <v>107</v>
      </c>
      <c r="Y4039" t="s">
        <v>357</v>
      </c>
      <c r="Z4039" t="s">
        <v>70</v>
      </c>
      <c r="AA4039" t="s">
        <v>71</v>
      </c>
      <c r="AB4039" t="s">
        <v>358</v>
      </c>
      <c r="AC4039" t="s">
        <v>1032</v>
      </c>
      <c r="AD4039" t="s">
        <v>82</v>
      </c>
      <c r="AF4039" s="1">
        <v>41362</v>
      </c>
    </row>
    <row r="4040" spans="1:32" x14ac:dyDescent="0.3">
      <c r="A4040">
        <v>903141</v>
      </c>
      <c r="B4040">
        <v>4205022</v>
      </c>
      <c r="C4040" t="s">
        <v>19</v>
      </c>
      <c r="D4040" t="s">
        <v>19</v>
      </c>
      <c r="E4040" t="s">
        <v>19</v>
      </c>
      <c r="F4040" t="s">
        <v>24</v>
      </c>
      <c r="G4040" t="s">
        <v>19</v>
      </c>
      <c r="H4040" t="s">
        <v>20</v>
      </c>
      <c r="I4040" t="s">
        <v>19</v>
      </c>
      <c r="J4040" t="s">
        <v>19</v>
      </c>
      <c r="K4040" t="s">
        <v>19</v>
      </c>
      <c r="L4040">
        <f t="shared" si="63"/>
        <v>7</v>
      </c>
      <c r="Q4040" t="s">
        <v>10406</v>
      </c>
      <c r="R4040" t="s">
        <v>10407</v>
      </c>
      <c r="S4040" t="s">
        <v>2339</v>
      </c>
      <c r="T4040" t="s">
        <v>553</v>
      </c>
      <c r="U4040">
        <v>29832</v>
      </c>
      <c r="V4040" s="1">
        <v>41157</v>
      </c>
      <c r="W4040" t="s">
        <v>57</v>
      </c>
      <c r="X4040" t="s">
        <v>107</v>
      </c>
      <c r="Y4040" t="s">
        <v>357</v>
      </c>
      <c r="Z4040" t="s">
        <v>70</v>
      </c>
      <c r="AA4040" t="s">
        <v>71</v>
      </c>
      <c r="AB4040" t="s">
        <v>358</v>
      </c>
      <c r="AC4040" t="s">
        <v>465</v>
      </c>
      <c r="AD4040" t="s">
        <v>82</v>
      </c>
      <c r="AF4040" s="1">
        <v>41403</v>
      </c>
    </row>
    <row r="4041" spans="1:32" x14ac:dyDescent="0.3">
      <c r="A4041">
        <v>903232</v>
      </c>
      <c r="B4041">
        <v>1154094</v>
      </c>
      <c r="C4041" t="s">
        <v>19</v>
      </c>
      <c r="D4041" t="s">
        <v>19</v>
      </c>
      <c r="E4041" t="s">
        <v>19</v>
      </c>
      <c r="F4041" t="s">
        <v>24</v>
      </c>
      <c r="G4041" t="s">
        <v>19</v>
      </c>
      <c r="H4041" t="s">
        <v>19</v>
      </c>
      <c r="I4041" t="s">
        <v>19</v>
      </c>
      <c r="J4041" t="s">
        <v>19</v>
      </c>
      <c r="K4041" t="s">
        <v>19</v>
      </c>
      <c r="L4041">
        <f t="shared" si="63"/>
        <v>8</v>
      </c>
      <c r="N4041">
        <v>1</v>
      </c>
      <c r="Q4041" t="s">
        <v>10408</v>
      </c>
      <c r="R4041" t="s">
        <v>10409</v>
      </c>
      <c r="S4041" t="s">
        <v>464</v>
      </c>
      <c r="T4041" t="s">
        <v>356</v>
      </c>
      <c r="U4041">
        <v>30906</v>
      </c>
      <c r="V4041" s="1">
        <v>41177</v>
      </c>
      <c r="W4041" t="s">
        <v>57</v>
      </c>
      <c r="X4041" t="s">
        <v>107</v>
      </c>
      <c r="Y4041" t="s">
        <v>357</v>
      </c>
      <c r="Z4041" t="s">
        <v>70</v>
      </c>
      <c r="AA4041" t="s">
        <v>71</v>
      </c>
      <c r="AB4041" t="s">
        <v>358</v>
      </c>
      <c r="AC4041" t="s">
        <v>465</v>
      </c>
      <c r="AD4041" t="s">
        <v>82</v>
      </c>
      <c r="AF4041" s="1">
        <v>41461</v>
      </c>
    </row>
    <row r="4042" spans="1:32" x14ac:dyDescent="0.3">
      <c r="A4042">
        <v>903406</v>
      </c>
      <c r="B4042">
        <v>1162786</v>
      </c>
      <c r="C4042" t="s">
        <v>19</v>
      </c>
      <c r="D4042" t="s">
        <v>19</v>
      </c>
      <c r="E4042" t="s">
        <v>19</v>
      </c>
      <c r="F4042" t="s">
        <v>24</v>
      </c>
      <c r="G4042" t="s">
        <v>19</v>
      </c>
      <c r="H4042" t="s">
        <v>19</v>
      </c>
      <c r="I4042" t="s">
        <v>19</v>
      </c>
      <c r="J4042" t="s">
        <v>19</v>
      </c>
      <c r="K4042" t="s">
        <v>19</v>
      </c>
      <c r="L4042">
        <f t="shared" si="63"/>
        <v>8</v>
      </c>
      <c r="N4042">
        <v>1</v>
      </c>
      <c r="Q4042" t="s">
        <v>10410</v>
      </c>
      <c r="R4042" t="s">
        <v>10411</v>
      </c>
      <c r="S4042" t="s">
        <v>10412</v>
      </c>
      <c r="T4042" t="s">
        <v>356</v>
      </c>
      <c r="U4042">
        <v>31803</v>
      </c>
      <c r="V4042" s="1">
        <v>41241</v>
      </c>
      <c r="W4042" t="s">
        <v>57</v>
      </c>
      <c r="X4042" t="s">
        <v>58</v>
      </c>
      <c r="Y4042" t="s">
        <v>357</v>
      </c>
      <c r="Z4042" t="s">
        <v>70</v>
      </c>
      <c r="AA4042" t="s">
        <v>71</v>
      </c>
      <c r="AB4042" t="s">
        <v>358</v>
      </c>
      <c r="AC4042" t="s">
        <v>1032</v>
      </c>
      <c r="AD4042" t="s">
        <v>82</v>
      </c>
      <c r="AF4042" s="1">
        <v>41429</v>
      </c>
    </row>
    <row r="4043" spans="1:32" x14ac:dyDescent="0.3">
      <c r="A4043">
        <v>903421</v>
      </c>
      <c r="B4043">
        <v>4202521</v>
      </c>
      <c r="C4043" t="s">
        <v>19</v>
      </c>
      <c r="D4043" t="s">
        <v>19</v>
      </c>
      <c r="E4043" t="s">
        <v>19</v>
      </c>
      <c r="F4043" t="s">
        <v>24</v>
      </c>
      <c r="G4043" t="s">
        <v>19</v>
      </c>
      <c r="H4043" t="s">
        <v>20</v>
      </c>
      <c r="I4043" t="s">
        <v>19</v>
      </c>
      <c r="J4043" t="s">
        <v>19</v>
      </c>
      <c r="K4043" t="s">
        <v>19</v>
      </c>
      <c r="L4043">
        <f t="shared" si="63"/>
        <v>7</v>
      </c>
      <c r="Q4043" t="s">
        <v>10413</v>
      </c>
      <c r="R4043" t="s">
        <v>10414</v>
      </c>
      <c r="S4043" t="s">
        <v>7140</v>
      </c>
      <c r="T4043" t="s">
        <v>553</v>
      </c>
      <c r="U4043">
        <v>29512</v>
      </c>
      <c r="V4043" s="1">
        <v>41332</v>
      </c>
      <c r="W4043" t="s">
        <v>57</v>
      </c>
      <c r="X4043" t="s">
        <v>58</v>
      </c>
      <c r="Y4043" t="s">
        <v>357</v>
      </c>
      <c r="Z4043" t="s">
        <v>70</v>
      </c>
      <c r="AA4043" t="s">
        <v>71</v>
      </c>
      <c r="AB4043" t="s">
        <v>358</v>
      </c>
      <c r="AC4043" t="s">
        <v>503</v>
      </c>
      <c r="AD4043" t="s">
        <v>82</v>
      </c>
      <c r="AF4043" s="1">
        <v>42396.422534722224</v>
      </c>
    </row>
    <row r="4044" spans="1:32" x14ac:dyDescent="0.3">
      <c r="A4044">
        <v>903440</v>
      </c>
      <c r="B4044">
        <v>4424038</v>
      </c>
      <c r="C4044" t="s">
        <v>19</v>
      </c>
      <c r="D4044" t="s">
        <v>19</v>
      </c>
      <c r="E4044" t="s">
        <v>19</v>
      </c>
      <c r="F4044" t="s">
        <v>24</v>
      </c>
      <c r="G4044" t="s">
        <v>20</v>
      </c>
      <c r="H4044" t="s">
        <v>19</v>
      </c>
      <c r="I4044" t="s">
        <v>19</v>
      </c>
      <c r="J4044" t="s">
        <v>19</v>
      </c>
      <c r="K4044" t="s">
        <v>24</v>
      </c>
      <c r="L4044">
        <f t="shared" si="63"/>
        <v>6</v>
      </c>
      <c r="Q4044" t="s">
        <v>10415</v>
      </c>
      <c r="R4044" t="s">
        <v>10416</v>
      </c>
      <c r="S4044" t="s">
        <v>9355</v>
      </c>
      <c r="T4044" t="s">
        <v>281</v>
      </c>
      <c r="U4044">
        <v>37849</v>
      </c>
      <c r="V4044" s="1">
        <v>41365</v>
      </c>
      <c r="W4044" t="s">
        <v>57</v>
      </c>
      <c r="X4044" t="s">
        <v>58</v>
      </c>
      <c r="Y4044" t="s">
        <v>357</v>
      </c>
      <c r="Z4044" t="s">
        <v>70</v>
      </c>
      <c r="AA4044" t="s">
        <v>71</v>
      </c>
      <c r="AB4044" t="s">
        <v>358</v>
      </c>
      <c r="AC4044" t="s">
        <v>793</v>
      </c>
      <c r="AD4044" t="s">
        <v>82</v>
      </c>
      <c r="AF4044" s="1">
        <v>41779.328576388885</v>
      </c>
    </row>
    <row r="4045" spans="1:32" x14ac:dyDescent="0.3">
      <c r="A4045">
        <v>903560</v>
      </c>
      <c r="B4045">
        <v>4445335</v>
      </c>
      <c r="C4045" t="s">
        <v>19</v>
      </c>
      <c r="D4045" t="s">
        <v>19</v>
      </c>
      <c r="E4045" t="s">
        <v>19</v>
      </c>
      <c r="F4045" t="s">
        <v>24</v>
      </c>
      <c r="G4045" t="s">
        <v>19</v>
      </c>
      <c r="H4045" t="s">
        <v>19</v>
      </c>
      <c r="I4045" t="s">
        <v>19</v>
      </c>
      <c r="J4045" t="s">
        <v>19</v>
      </c>
      <c r="K4045" t="s">
        <v>24</v>
      </c>
      <c r="L4045">
        <f t="shared" si="63"/>
        <v>7</v>
      </c>
      <c r="P4045">
        <v>1</v>
      </c>
      <c r="Q4045" t="s">
        <v>10417</v>
      </c>
      <c r="R4045" t="s">
        <v>10418</v>
      </c>
      <c r="S4045" t="s">
        <v>2727</v>
      </c>
      <c r="T4045" t="s">
        <v>281</v>
      </c>
      <c r="U4045">
        <v>37996</v>
      </c>
      <c r="V4045" s="1">
        <v>41899.069641203707</v>
      </c>
      <c r="W4045" t="s">
        <v>57</v>
      </c>
      <c r="X4045" t="s">
        <v>107</v>
      </c>
      <c r="Y4045" t="s">
        <v>357</v>
      </c>
      <c r="Z4045" t="s">
        <v>70</v>
      </c>
      <c r="AA4045" t="s">
        <v>71</v>
      </c>
      <c r="AB4045" t="s">
        <v>358</v>
      </c>
      <c r="AC4045" t="s">
        <v>793</v>
      </c>
      <c r="AD4045" t="s">
        <v>82</v>
      </c>
      <c r="AF4045" s="1">
        <v>41922.66814814815</v>
      </c>
    </row>
    <row r="4046" spans="1:32" x14ac:dyDescent="0.3">
      <c r="A4046">
        <v>903803</v>
      </c>
      <c r="B4046">
        <v>4412639</v>
      </c>
      <c r="C4046" t="s">
        <v>19</v>
      </c>
      <c r="D4046" t="s">
        <v>19</v>
      </c>
      <c r="E4046" t="s">
        <v>19</v>
      </c>
      <c r="F4046" t="s">
        <v>24</v>
      </c>
      <c r="G4046" t="s">
        <v>19</v>
      </c>
      <c r="H4046" t="s">
        <v>19</v>
      </c>
      <c r="I4046" t="s">
        <v>19</v>
      </c>
      <c r="J4046" t="s">
        <v>19</v>
      </c>
      <c r="K4046" t="s">
        <v>24</v>
      </c>
      <c r="L4046">
        <f t="shared" si="63"/>
        <v>7</v>
      </c>
      <c r="P4046">
        <v>1</v>
      </c>
      <c r="Q4046" t="s">
        <v>10419</v>
      </c>
      <c r="R4046" t="s">
        <v>10420</v>
      </c>
      <c r="S4046" t="s">
        <v>2727</v>
      </c>
      <c r="T4046" t="s">
        <v>281</v>
      </c>
      <c r="U4046">
        <v>37931</v>
      </c>
      <c r="V4046" s="1">
        <v>41387</v>
      </c>
      <c r="W4046" t="s">
        <v>57</v>
      </c>
      <c r="X4046" t="s">
        <v>58</v>
      </c>
      <c r="Y4046" t="s">
        <v>357</v>
      </c>
      <c r="Z4046" t="s">
        <v>70</v>
      </c>
      <c r="AA4046" t="s">
        <v>71</v>
      </c>
      <c r="AB4046" t="s">
        <v>358</v>
      </c>
      <c r="AC4046" t="s">
        <v>793</v>
      </c>
      <c r="AD4046" t="s">
        <v>82</v>
      </c>
      <c r="AF4046" s="1">
        <v>42381.46371527778</v>
      </c>
    </row>
    <row r="4047" spans="1:32" x14ac:dyDescent="0.3">
      <c r="A4047">
        <v>903918</v>
      </c>
      <c r="B4047">
        <v>1163005</v>
      </c>
      <c r="C4047" t="s">
        <v>19</v>
      </c>
      <c r="D4047" t="s">
        <v>19</v>
      </c>
      <c r="E4047" t="s">
        <v>19</v>
      </c>
      <c r="F4047" t="s">
        <v>20</v>
      </c>
      <c r="G4047" t="s">
        <v>20</v>
      </c>
      <c r="H4047" t="s">
        <v>20</v>
      </c>
      <c r="I4047" t="s">
        <v>19</v>
      </c>
      <c r="J4047" t="s">
        <v>19</v>
      </c>
      <c r="K4047" t="s">
        <v>20</v>
      </c>
      <c r="L4047">
        <f t="shared" si="63"/>
        <v>5</v>
      </c>
      <c r="Q4047" t="s">
        <v>10421</v>
      </c>
      <c r="R4047" t="s">
        <v>10422</v>
      </c>
      <c r="S4047" t="s">
        <v>2556</v>
      </c>
      <c r="T4047" t="s">
        <v>356</v>
      </c>
      <c r="U4047">
        <v>30106</v>
      </c>
      <c r="V4047" s="1">
        <v>41292</v>
      </c>
      <c r="W4047" t="s">
        <v>57</v>
      </c>
      <c r="X4047" t="s">
        <v>107</v>
      </c>
      <c r="Y4047" t="s">
        <v>357</v>
      </c>
      <c r="AD4047" t="s">
        <v>82</v>
      </c>
      <c r="AF4047" s="1">
        <v>41661.386689814812</v>
      </c>
    </row>
    <row r="4048" spans="1:32" x14ac:dyDescent="0.3">
      <c r="A4048">
        <v>904007</v>
      </c>
      <c r="B4048">
        <v>3461073</v>
      </c>
      <c r="C4048" t="s">
        <v>19</v>
      </c>
      <c r="D4048" t="s">
        <v>19</v>
      </c>
      <c r="E4048" t="s">
        <v>19</v>
      </c>
      <c r="F4048" t="s">
        <v>24</v>
      </c>
      <c r="G4048" t="s">
        <v>19</v>
      </c>
      <c r="H4048" t="s">
        <v>19</v>
      </c>
      <c r="I4048" t="s">
        <v>19</v>
      </c>
      <c r="J4048" t="s">
        <v>19</v>
      </c>
      <c r="K4048" t="s">
        <v>19</v>
      </c>
      <c r="L4048">
        <f t="shared" si="63"/>
        <v>8</v>
      </c>
      <c r="N4048">
        <v>1</v>
      </c>
      <c r="Q4048" t="s">
        <v>10423</v>
      </c>
      <c r="R4048" t="s">
        <v>10424</v>
      </c>
      <c r="S4048" t="s">
        <v>4047</v>
      </c>
      <c r="T4048" t="s">
        <v>224</v>
      </c>
      <c r="U4048">
        <v>28789</v>
      </c>
      <c r="V4048" s="1">
        <v>41332</v>
      </c>
      <c r="W4048" t="s">
        <v>57</v>
      </c>
      <c r="X4048" t="s">
        <v>58</v>
      </c>
      <c r="Y4048" t="s">
        <v>357</v>
      </c>
      <c r="Z4048" t="s">
        <v>70</v>
      </c>
      <c r="AA4048" t="s">
        <v>71</v>
      </c>
      <c r="AB4048" t="s">
        <v>358</v>
      </c>
      <c r="AC4048" t="s">
        <v>793</v>
      </c>
      <c r="AD4048" t="s">
        <v>82</v>
      </c>
      <c r="AF4048" s="1">
        <v>41362</v>
      </c>
    </row>
    <row r="4049" spans="1:32" x14ac:dyDescent="0.3">
      <c r="A4049">
        <v>904200</v>
      </c>
      <c r="B4049">
        <v>1101598</v>
      </c>
      <c r="C4049" t="s">
        <v>19</v>
      </c>
      <c r="D4049" t="s">
        <v>19</v>
      </c>
      <c r="E4049" t="s">
        <v>19</v>
      </c>
      <c r="F4049" t="s">
        <v>24</v>
      </c>
      <c r="G4049" t="s">
        <v>19</v>
      </c>
      <c r="H4049" t="s">
        <v>19</v>
      </c>
      <c r="I4049" t="s">
        <v>19</v>
      </c>
      <c r="J4049" t="s">
        <v>19</v>
      </c>
      <c r="K4049" t="s">
        <v>19</v>
      </c>
      <c r="L4049">
        <f t="shared" si="63"/>
        <v>8</v>
      </c>
      <c r="N4049">
        <v>1</v>
      </c>
      <c r="Q4049" t="s">
        <v>10425</v>
      </c>
      <c r="R4049" t="s">
        <v>10426</v>
      </c>
      <c r="S4049" t="s">
        <v>355</v>
      </c>
      <c r="T4049" t="s">
        <v>356</v>
      </c>
      <c r="U4049">
        <v>30601</v>
      </c>
      <c r="V4049" s="1">
        <v>40962</v>
      </c>
      <c r="W4049" t="s">
        <v>57</v>
      </c>
      <c r="X4049" t="s">
        <v>58</v>
      </c>
      <c r="Y4049" t="s">
        <v>357</v>
      </c>
      <c r="Z4049" t="s">
        <v>70</v>
      </c>
      <c r="AA4049" t="s">
        <v>71</v>
      </c>
      <c r="AB4049" t="s">
        <v>358</v>
      </c>
      <c r="AC4049" t="s">
        <v>549</v>
      </c>
      <c r="AD4049" t="s">
        <v>82</v>
      </c>
      <c r="AE4049" s="2">
        <v>45113</v>
      </c>
      <c r="AF4049" s="1">
        <v>42867.336111111108</v>
      </c>
    </row>
    <row r="4050" spans="1:32" x14ac:dyDescent="0.3">
      <c r="A4050">
        <v>906167</v>
      </c>
      <c r="B4050">
        <v>5672185</v>
      </c>
      <c r="C4050" t="s">
        <v>19</v>
      </c>
      <c r="D4050" t="s">
        <v>19</v>
      </c>
      <c r="E4050" t="s">
        <v>19</v>
      </c>
      <c r="F4050" t="s">
        <v>24</v>
      </c>
      <c r="G4050" t="s">
        <v>20</v>
      </c>
      <c r="H4050" t="s">
        <v>19</v>
      </c>
      <c r="I4050" t="s">
        <v>19</v>
      </c>
      <c r="J4050" t="s">
        <v>19</v>
      </c>
      <c r="K4050" t="s">
        <v>20</v>
      </c>
      <c r="L4050">
        <f t="shared" si="63"/>
        <v>6</v>
      </c>
      <c r="Q4050" t="s">
        <v>10427</v>
      </c>
      <c r="R4050" t="s">
        <v>10428</v>
      </c>
      <c r="S4050" t="s">
        <v>4534</v>
      </c>
      <c r="T4050" t="s">
        <v>172</v>
      </c>
      <c r="U4050">
        <v>91343</v>
      </c>
      <c r="V4050" s="1">
        <v>43928.19940972222</v>
      </c>
      <c r="W4050" t="s">
        <v>210</v>
      </c>
      <c r="X4050" t="s">
        <v>448</v>
      </c>
      <c r="Y4050" t="s">
        <v>173</v>
      </c>
      <c r="Z4050" t="s">
        <v>37</v>
      </c>
      <c r="AA4050" t="s">
        <v>38</v>
      </c>
      <c r="AB4050" t="s">
        <v>174</v>
      </c>
      <c r="AC4050" t="s">
        <v>473</v>
      </c>
      <c r="AD4050" t="s">
        <v>41</v>
      </c>
      <c r="AF4050" s="1">
        <v>43955.297800925924</v>
      </c>
    </row>
    <row r="4051" spans="1:32" x14ac:dyDescent="0.3">
      <c r="A4051">
        <v>906573</v>
      </c>
      <c r="B4051">
        <v>5930676</v>
      </c>
      <c r="C4051" t="s">
        <v>19</v>
      </c>
      <c r="D4051" t="s">
        <v>19</v>
      </c>
      <c r="E4051" t="s">
        <v>19</v>
      </c>
      <c r="F4051" t="s">
        <v>24</v>
      </c>
      <c r="G4051" t="s">
        <v>20</v>
      </c>
      <c r="H4051" t="s">
        <v>19</v>
      </c>
      <c r="I4051" t="s">
        <v>19</v>
      </c>
      <c r="J4051" t="s">
        <v>19</v>
      </c>
      <c r="K4051" t="s">
        <v>20</v>
      </c>
      <c r="L4051">
        <f t="shared" si="63"/>
        <v>6</v>
      </c>
      <c r="Q4051" t="s">
        <v>9741</v>
      </c>
      <c r="R4051" t="s">
        <v>10429</v>
      </c>
      <c r="S4051" t="s">
        <v>4117</v>
      </c>
      <c r="T4051" t="s">
        <v>97</v>
      </c>
      <c r="U4051">
        <v>75036</v>
      </c>
      <c r="V4051" s="1">
        <v>43992.201574074075</v>
      </c>
      <c r="W4051" t="s">
        <v>57</v>
      </c>
      <c r="X4051" t="s">
        <v>234</v>
      </c>
      <c r="Y4051" t="s">
        <v>489</v>
      </c>
      <c r="Z4051" t="s">
        <v>37</v>
      </c>
      <c r="AA4051" t="s">
        <v>38</v>
      </c>
      <c r="AB4051" t="s">
        <v>484</v>
      </c>
      <c r="AC4051" t="s">
        <v>485</v>
      </c>
      <c r="AD4051" t="s">
        <v>62</v>
      </c>
      <c r="AF4051" s="1">
        <v>44068.498136574075</v>
      </c>
    </row>
    <row r="4052" spans="1:32" x14ac:dyDescent="0.3">
      <c r="A4052">
        <v>906863</v>
      </c>
      <c r="B4052">
        <v>586125</v>
      </c>
      <c r="C4052" t="s">
        <v>19</v>
      </c>
      <c r="D4052" t="s">
        <v>20</v>
      </c>
      <c r="E4052" t="s">
        <v>19</v>
      </c>
      <c r="F4052" t="s">
        <v>24</v>
      </c>
      <c r="G4052" t="s">
        <v>19</v>
      </c>
      <c r="H4052" t="s">
        <v>20</v>
      </c>
      <c r="I4052" t="s">
        <v>19</v>
      </c>
      <c r="J4052" t="s">
        <v>19</v>
      </c>
      <c r="K4052" t="s">
        <v>20</v>
      </c>
      <c r="L4052">
        <f t="shared" si="63"/>
        <v>5</v>
      </c>
      <c r="Q4052" t="s">
        <v>10430</v>
      </c>
      <c r="R4052" t="s">
        <v>10431</v>
      </c>
      <c r="S4052" t="s">
        <v>228</v>
      </c>
      <c r="T4052" t="s">
        <v>172</v>
      </c>
      <c r="U4052">
        <v>90006</v>
      </c>
      <c r="V4052" s="1">
        <v>43907.198599537034</v>
      </c>
      <c r="W4052" t="s">
        <v>229</v>
      </c>
      <c r="X4052" t="s">
        <v>230</v>
      </c>
      <c r="Y4052" t="s">
        <v>173</v>
      </c>
      <c r="Z4052" t="s">
        <v>37</v>
      </c>
      <c r="AA4052" t="s">
        <v>38</v>
      </c>
      <c r="AB4052" t="s">
        <v>174</v>
      </c>
      <c r="AC4052" t="s">
        <v>179</v>
      </c>
      <c r="AD4052" t="s">
        <v>41</v>
      </c>
      <c r="AF4052" s="1">
        <v>44312.306655092594</v>
      </c>
    </row>
    <row r="4053" spans="1:32" x14ac:dyDescent="0.3">
      <c r="A4053">
        <v>906909</v>
      </c>
      <c r="B4053">
        <v>2510964</v>
      </c>
      <c r="C4053" t="s">
        <v>19</v>
      </c>
      <c r="D4053" t="s">
        <v>19</v>
      </c>
      <c r="E4053" t="s">
        <v>19</v>
      </c>
      <c r="F4053" t="s">
        <v>24</v>
      </c>
      <c r="G4053" t="s">
        <v>19</v>
      </c>
      <c r="H4053" t="s">
        <v>19</v>
      </c>
      <c r="I4053" t="s">
        <v>19</v>
      </c>
      <c r="J4053" t="s">
        <v>19</v>
      </c>
      <c r="K4053" t="s">
        <v>24</v>
      </c>
      <c r="L4053">
        <f t="shared" si="63"/>
        <v>7</v>
      </c>
      <c r="P4053">
        <v>1</v>
      </c>
      <c r="Q4053" t="s">
        <v>10432</v>
      </c>
      <c r="R4053" t="s">
        <v>10433</v>
      </c>
      <c r="S4053" t="s">
        <v>2007</v>
      </c>
      <c r="T4053" t="s">
        <v>114</v>
      </c>
      <c r="U4053">
        <v>38834</v>
      </c>
      <c r="V4053" s="1">
        <v>38694</v>
      </c>
      <c r="W4053" t="s">
        <v>1929</v>
      </c>
      <c r="X4053" t="s">
        <v>2161</v>
      </c>
      <c r="Y4053" t="s">
        <v>115</v>
      </c>
      <c r="AD4053" t="s">
        <v>118</v>
      </c>
      <c r="AF4053" s="1">
        <v>40579</v>
      </c>
    </row>
    <row r="4054" spans="1:32" x14ac:dyDescent="0.3">
      <c r="A4054">
        <v>907049</v>
      </c>
      <c r="B4054">
        <v>1838498</v>
      </c>
      <c r="C4054" t="s">
        <v>19</v>
      </c>
      <c r="D4054" t="s">
        <v>19</v>
      </c>
      <c r="E4054" t="s">
        <v>19</v>
      </c>
      <c r="F4054" t="s">
        <v>24</v>
      </c>
      <c r="G4054" t="s">
        <v>19</v>
      </c>
      <c r="H4054" t="s">
        <v>19</v>
      </c>
      <c r="I4054" t="s">
        <v>19</v>
      </c>
      <c r="J4054" t="s">
        <v>19</v>
      </c>
      <c r="K4054" t="s">
        <v>19</v>
      </c>
      <c r="L4054">
        <f t="shared" si="63"/>
        <v>8</v>
      </c>
      <c r="N4054">
        <v>1</v>
      </c>
      <c r="Q4054" t="s">
        <v>10434</v>
      </c>
      <c r="R4054" t="s">
        <v>10435</v>
      </c>
      <c r="S4054" t="s">
        <v>5444</v>
      </c>
      <c r="T4054" t="s">
        <v>590</v>
      </c>
      <c r="U4054">
        <v>42701</v>
      </c>
      <c r="V4054" s="1">
        <v>43909.205891203703</v>
      </c>
      <c r="W4054" t="s">
        <v>742</v>
      </c>
      <c r="X4054" t="s">
        <v>743</v>
      </c>
      <c r="Y4054" t="s">
        <v>367</v>
      </c>
      <c r="Z4054" t="s">
        <v>89</v>
      </c>
      <c r="AA4054" t="s">
        <v>90</v>
      </c>
      <c r="AB4054" t="s">
        <v>184</v>
      </c>
      <c r="AC4054" t="s">
        <v>1669</v>
      </c>
      <c r="AD4054" t="s">
        <v>74</v>
      </c>
      <c r="AF4054" s="1">
        <v>43957.529039351852</v>
      </c>
    </row>
    <row r="4055" spans="1:32" x14ac:dyDescent="0.3">
      <c r="A4055">
        <v>907228</v>
      </c>
      <c r="B4055">
        <v>5743693</v>
      </c>
      <c r="C4055" t="s">
        <v>19</v>
      </c>
      <c r="D4055" t="s">
        <v>19</v>
      </c>
      <c r="E4055" t="s">
        <v>19</v>
      </c>
      <c r="F4055" t="s">
        <v>24</v>
      </c>
      <c r="G4055" t="s">
        <v>20</v>
      </c>
      <c r="H4055" t="s">
        <v>19</v>
      </c>
      <c r="I4055" t="s">
        <v>19</v>
      </c>
      <c r="J4055" t="s">
        <v>19</v>
      </c>
      <c r="K4055" t="s">
        <v>24</v>
      </c>
      <c r="L4055">
        <f t="shared" si="63"/>
        <v>6</v>
      </c>
      <c r="Q4055" t="s">
        <v>4186</v>
      </c>
      <c r="R4055" t="s">
        <v>10436</v>
      </c>
      <c r="S4055" t="s">
        <v>836</v>
      </c>
      <c r="T4055" t="s">
        <v>78</v>
      </c>
      <c r="U4055">
        <v>32063</v>
      </c>
      <c r="V4055" s="1">
        <v>43963.199421296296</v>
      </c>
      <c r="W4055" t="s">
        <v>34</v>
      </c>
      <c r="X4055" t="s">
        <v>87</v>
      </c>
      <c r="Y4055" t="s">
        <v>79</v>
      </c>
      <c r="Z4055" t="s">
        <v>70</v>
      </c>
      <c r="AA4055" t="s">
        <v>71</v>
      </c>
      <c r="AB4055" t="s">
        <v>80</v>
      </c>
      <c r="AC4055" t="s">
        <v>527</v>
      </c>
      <c r="AD4055" t="s">
        <v>82</v>
      </c>
      <c r="AF4055" s="1">
        <v>44110.442314814813</v>
      </c>
    </row>
    <row r="4056" spans="1:32" x14ac:dyDescent="0.3">
      <c r="A4056">
        <v>907525</v>
      </c>
      <c r="B4056">
        <v>5671448</v>
      </c>
      <c r="C4056" t="s">
        <v>19</v>
      </c>
      <c r="D4056" t="s">
        <v>19</v>
      </c>
      <c r="E4056" t="s">
        <v>19</v>
      </c>
      <c r="F4056" t="s">
        <v>19</v>
      </c>
      <c r="G4056" t="s">
        <v>19</v>
      </c>
      <c r="H4056" t="s">
        <v>19</v>
      </c>
      <c r="I4056" t="s">
        <v>19</v>
      </c>
      <c r="J4056" t="s">
        <v>19</v>
      </c>
      <c r="K4056" t="s">
        <v>19</v>
      </c>
      <c r="L4056">
        <f t="shared" si="63"/>
        <v>9</v>
      </c>
      <c r="M4056">
        <v>1</v>
      </c>
      <c r="Q4056" t="s">
        <v>10437</v>
      </c>
      <c r="R4056" t="s">
        <v>10438</v>
      </c>
      <c r="S4056" t="s">
        <v>2103</v>
      </c>
      <c r="T4056" t="s">
        <v>172</v>
      </c>
      <c r="U4056">
        <v>92706</v>
      </c>
      <c r="V4056" s="1">
        <v>43925.199120370373</v>
      </c>
      <c r="W4056" t="s">
        <v>210</v>
      </c>
      <c r="X4056" t="s">
        <v>211</v>
      </c>
      <c r="Y4056" t="s">
        <v>173</v>
      </c>
      <c r="Z4056" t="s">
        <v>37</v>
      </c>
      <c r="AA4056" t="s">
        <v>38</v>
      </c>
      <c r="AB4056" t="s">
        <v>174</v>
      </c>
      <c r="AC4056" t="s">
        <v>277</v>
      </c>
      <c r="AD4056" t="s">
        <v>41</v>
      </c>
      <c r="AF4056" s="1">
        <v>43949.592731481483</v>
      </c>
    </row>
    <row r="4057" spans="1:32" x14ac:dyDescent="0.3">
      <c r="A4057">
        <v>907531</v>
      </c>
      <c r="B4057">
        <v>5137648</v>
      </c>
      <c r="C4057" t="s">
        <v>19</v>
      </c>
      <c r="D4057" t="s">
        <v>19</v>
      </c>
      <c r="E4057" t="s">
        <v>20</v>
      </c>
      <c r="F4057" t="s">
        <v>24</v>
      </c>
      <c r="G4057" t="s">
        <v>20</v>
      </c>
      <c r="H4057" t="s">
        <v>19</v>
      </c>
      <c r="I4057" t="s">
        <v>19</v>
      </c>
      <c r="J4057" t="s">
        <v>19</v>
      </c>
      <c r="K4057" t="s">
        <v>20</v>
      </c>
      <c r="L4057">
        <f t="shared" si="63"/>
        <v>5</v>
      </c>
      <c r="Q4057" t="s">
        <v>10439</v>
      </c>
      <c r="R4057" t="s">
        <v>10440</v>
      </c>
      <c r="S4057" t="s">
        <v>10441</v>
      </c>
      <c r="T4057" t="s">
        <v>122</v>
      </c>
      <c r="U4057">
        <v>53211</v>
      </c>
      <c r="V4057" s="1">
        <v>43894.199583333335</v>
      </c>
      <c r="W4057" t="s">
        <v>34</v>
      </c>
      <c r="X4057" t="s">
        <v>87</v>
      </c>
      <c r="Y4057" t="s">
        <v>789</v>
      </c>
      <c r="Z4057" t="s">
        <v>89</v>
      </c>
      <c r="AA4057" t="s">
        <v>90</v>
      </c>
      <c r="AB4057" t="s">
        <v>167</v>
      </c>
      <c r="AC4057" t="s">
        <v>961</v>
      </c>
      <c r="AD4057" t="s">
        <v>93</v>
      </c>
      <c r="AF4057" s="1">
        <v>44600.490972222222</v>
      </c>
    </row>
    <row r="4058" spans="1:32" x14ac:dyDescent="0.3">
      <c r="A4058">
        <v>907538</v>
      </c>
      <c r="B4058">
        <v>1806085</v>
      </c>
      <c r="C4058" t="s">
        <v>19</v>
      </c>
      <c r="D4058" t="s">
        <v>19</v>
      </c>
      <c r="E4058" t="s">
        <v>19</v>
      </c>
      <c r="F4058" t="s">
        <v>24</v>
      </c>
      <c r="G4058" t="s">
        <v>19</v>
      </c>
      <c r="H4058" t="s">
        <v>19</v>
      </c>
      <c r="I4058" t="s">
        <v>19</v>
      </c>
      <c r="J4058" t="s">
        <v>19</v>
      </c>
      <c r="K4058" t="s">
        <v>19</v>
      </c>
      <c r="L4058">
        <f t="shared" si="63"/>
        <v>8</v>
      </c>
      <c r="N4058">
        <v>1</v>
      </c>
      <c r="Q4058" t="s">
        <v>10442</v>
      </c>
      <c r="R4058" t="s">
        <v>10443</v>
      </c>
      <c r="S4058" t="s">
        <v>1460</v>
      </c>
      <c r="T4058" t="s">
        <v>590</v>
      </c>
      <c r="U4058">
        <v>40502</v>
      </c>
      <c r="V4058" s="1">
        <v>44071.199907407405</v>
      </c>
      <c r="W4058" t="s">
        <v>57</v>
      </c>
      <c r="X4058" t="s">
        <v>107</v>
      </c>
      <c r="Y4058" t="s">
        <v>367</v>
      </c>
      <c r="Z4058" t="s">
        <v>89</v>
      </c>
      <c r="AA4058" t="s">
        <v>90</v>
      </c>
      <c r="AB4058" t="s">
        <v>184</v>
      </c>
      <c r="AC4058" t="s">
        <v>592</v>
      </c>
      <c r="AD4058" t="s">
        <v>74</v>
      </c>
      <c r="AF4058" s="1">
        <v>44151.373796296299</v>
      </c>
    </row>
    <row r="4059" spans="1:32" x14ac:dyDescent="0.3">
      <c r="A4059">
        <v>907575</v>
      </c>
      <c r="B4059">
        <v>3687386</v>
      </c>
      <c r="C4059" t="s">
        <v>19</v>
      </c>
      <c r="D4059" t="s">
        <v>19</v>
      </c>
      <c r="E4059" t="s">
        <v>19</v>
      </c>
      <c r="F4059" t="s">
        <v>19</v>
      </c>
      <c r="G4059" t="s">
        <v>19</v>
      </c>
      <c r="H4059" t="s">
        <v>19</v>
      </c>
      <c r="I4059" t="s">
        <v>19</v>
      </c>
      <c r="J4059" t="s">
        <v>19</v>
      </c>
      <c r="K4059" t="s">
        <v>20</v>
      </c>
      <c r="L4059">
        <f t="shared" si="63"/>
        <v>8</v>
      </c>
      <c r="Q4059" t="s">
        <v>10444</v>
      </c>
      <c r="R4059" t="s">
        <v>10445</v>
      </c>
      <c r="S4059" t="s">
        <v>10446</v>
      </c>
      <c r="T4059" t="s">
        <v>183</v>
      </c>
      <c r="U4059">
        <v>43147</v>
      </c>
      <c r="V4059" s="1">
        <v>43906.199016203704</v>
      </c>
      <c r="W4059" t="s">
        <v>742</v>
      </c>
      <c r="X4059" t="s">
        <v>743</v>
      </c>
      <c r="Y4059" t="s">
        <v>367</v>
      </c>
      <c r="Z4059" t="s">
        <v>89</v>
      </c>
      <c r="AA4059" t="s">
        <v>90</v>
      </c>
      <c r="AB4059" t="s">
        <v>184</v>
      </c>
      <c r="AC4059" t="s">
        <v>185</v>
      </c>
      <c r="AD4059" t="s">
        <v>74</v>
      </c>
      <c r="AF4059" s="1">
        <v>43923.535439814812</v>
      </c>
    </row>
    <row r="4060" spans="1:32" x14ac:dyDescent="0.3">
      <c r="A4060">
        <v>907586</v>
      </c>
      <c r="B4060">
        <v>1155387</v>
      </c>
      <c r="C4060" t="s">
        <v>19</v>
      </c>
      <c r="D4060" t="s">
        <v>19</v>
      </c>
      <c r="E4060" t="s">
        <v>19</v>
      </c>
      <c r="F4060" t="s">
        <v>24</v>
      </c>
      <c r="G4060" t="s">
        <v>20</v>
      </c>
      <c r="H4060" t="s">
        <v>19</v>
      </c>
      <c r="I4060" t="s">
        <v>19</v>
      </c>
      <c r="J4060" t="s">
        <v>19</v>
      </c>
      <c r="K4060" t="s">
        <v>24</v>
      </c>
      <c r="L4060">
        <f t="shared" si="63"/>
        <v>6</v>
      </c>
      <c r="Q4060" t="s">
        <v>10447</v>
      </c>
      <c r="R4060" t="s">
        <v>10448</v>
      </c>
      <c r="S4060" t="s">
        <v>5244</v>
      </c>
      <c r="T4060" t="s">
        <v>356</v>
      </c>
      <c r="U4060">
        <v>30024</v>
      </c>
      <c r="V4060" s="1">
        <v>43951.214166666665</v>
      </c>
      <c r="W4060" t="s">
        <v>57</v>
      </c>
      <c r="X4060" t="s">
        <v>58</v>
      </c>
      <c r="Y4060" t="s">
        <v>357</v>
      </c>
      <c r="Z4060" t="s">
        <v>70</v>
      </c>
      <c r="AA4060" t="s">
        <v>71</v>
      </c>
      <c r="AB4060" t="s">
        <v>358</v>
      </c>
      <c r="AC4060" t="s">
        <v>359</v>
      </c>
      <c r="AD4060" t="s">
        <v>82</v>
      </c>
      <c r="AF4060" s="1">
        <v>44047.388159722221</v>
      </c>
    </row>
    <row r="4061" spans="1:32" x14ac:dyDescent="0.3">
      <c r="A4061">
        <v>907587</v>
      </c>
      <c r="B4061">
        <v>1168500</v>
      </c>
      <c r="C4061" t="s">
        <v>19</v>
      </c>
      <c r="D4061" t="s">
        <v>19</v>
      </c>
      <c r="E4061" t="s">
        <v>19</v>
      </c>
      <c r="F4061" t="s">
        <v>24</v>
      </c>
      <c r="G4061" t="s">
        <v>20</v>
      </c>
      <c r="H4061" t="s">
        <v>19</v>
      </c>
      <c r="I4061" t="s">
        <v>19</v>
      </c>
      <c r="J4061" t="s">
        <v>19</v>
      </c>
      <c r="K4061" t="s">
        <v>19</v>
      </c>
      <c r="L4061">
        <f t="shared" si="63"/>
        <v>7</v>
      </c>
      <c r="Q4061" t="s">
        <v>10449</v>
      </c>
      <c r="R4061" t="s">
        <v>10450</v>
      </c>
      <c r="S4061" t="s">
        <v>1634</v>
      </c>
      <c r="T4061" t="s">
        <v>356</v>
      </c>
      <c r="U4061">
        <v>30096</v>
      </c>
      <c r="V4061" s="1">
        <v>43928.19940972222</v>
      </c>
      <c r="W4061" t="s">
        <v>57</v>
      </c>
      <c r="X4061" t="s">
        <v>58</v>
      </c>
      <c r="Y4061" t="s">
        <v>357</v>
      </c>
      <c r="Z4061" t="s">
        <v>70</v>
      </c>
      <c r="AA4061" t="s">
        <v>71</v>
      </c>
      <c r="AB4061" t="s">
        <v>358</v>
      </c>
      <c r="AC4061" t="s">
        <v>359</v>
      </c>
      <c r="AD4061" t="s">
        <v>82</v>
      </c>
      <c r="AF4061" s="1">
        <v>44041.520543981482</v>
      </c>
    </row>
    <row r="4062" spans="1:32" x14ac:dyDescent="0.3">
      <c r="A4062">
        <v>907715</v>
      </c>
      <c r="B4062">
        <v>5811410</v>
      </c>
      <c r="C4062" t="s">
        <v>19</v>
      </c>
      <c r="D4062" t="s">
        <v>19</v>
      </c>
      <c r="E4062" t="s">
        <v>19</v>
      </c>
      <c r="F4062" t="s">
        <v>19</v>
      </c>
      <c r="G4062" t="s">
        <v>20</v>
      </c>
      <c r="H4062" t="s">
        <v>19</v>
      </c>
      <c r="I4062" t="s">
        <v>19</v>
      </c>
      <c r="J4062" t="s">
        <v>19</v>
      </c>
      <c r="K4062" t="s">
        <v>19</v>
      </c>
      <c r="L4062">
        <f t="shared" si="63"/>
        <v>8</v>
      </c>
      <c r="Q4062" t="s">
        <v>10451</v>
      </c>
      <c r="R4062" t="s">
        <v>10452</v>
      </c>
      <c r="S4062" t="s">
        <v>855</v>
      </c>
      <c r="T4062" t="s">
        <v>45</v>
      </c>
      <c r="U4062">
        <v>11249</v>
      </c>
      <c r="V4062" s="1">
        <v>43900.199687499997</v>
      </c>
      <c r="W4062" t="s">
        <v>661</v>
      </c>
      <c r="X4062" t="s">
        <v>2510</v>
      </c>
      <c r="Y4062" t="s">
        <v>48</v>
      </c>
      <c r="Z4062" t="s">
        <v>70</v>
      </c>
      <c r="AA4062" t="s">
        <v>71</v>
      </c>
      <c r="AB4062" t="s">
        <v>351</v>
      </c>
      <c r="AC4062" t="s">
        <v>352</v>
      </c>
      <c r="AD4062" t="s">
        <v>316</v>
      </c>
      <c r="AF4062" s="1">
        <v>44546.463888888888</v>
      </c>
    </row>
    <row r="4063" spans="1:32" x14ac:dyDescent="0.3">
      <c r="A4063">
        <v>907724</v>
      </c>
      <c r="B4063">
        <v>5930602</v>
      </c>
      <c r="C4063" t="s">
        <v>19</v>
      </c>
      <c r="D4063" t="s">
        <v>19</v>
      </c>
      <c r="E4063" t="s">
        <v>19</v>
      </c>
      <c r="F4063" t="s">
        <v>24</v>
      </c>
      <c r="G4063" t="s">
        <v>19</v>
      </c>
      <c r="H4063" t="s">
        <v>19</v>
      </c>
      <c r="I4063" t="s">
        <v>20</v>
      </c>
      <c r="J4063" t="s">
        <v>19</v>
      </c>
      <c r="K4063" t="s">
        <v>19</v>
      </c>
      <c r="L4063">
        <f t="shared" si="63"/>
        <v>7</v>
      </c>
      <c r="Q4063" t="s">
        <v>10453</v>
      </c>
      <c r="R4063" t="s">
        <v>10454</v>
      </c>
      <c r="S4063" t="s">
        <v>6374</v>
      </c>
      <c r="T4063" t="s">
        <v>97</v>
      </c>
      <c r="U4063">
        <v>75039</v>
      </c>
      <c r="V4063" s="1">
        <v>43995.212962962964</v>
      </c>
      <c r="W4063" t="s">
        <v>210</v>
      </c>
      <c r="X4063" t="s">
        <v>448</v>
      </c>
      <c r="Y4063" t="s">
        <v>489</v>
      </c>
      <c r="Z4063" t="s">
        <v>37</v>
      </c>
      <c r="AA4063" t="s">
        <v>38</v>
      </c>
      <c r="AB4063" t="s">
        <v>484</v>
      </c>
      <c r="AC4063" t="s">
        <v>485</v>
      </c>
      <c r="AD4063" t="s">
        <v>62</v>
      </c>
      <c r="AF4063" s="1">
        <v>44146.380127314813</v>
      </c>
    </row>
    <row r="4064" spans="1:32" x14ac:dyDescent="0.3">
      <c r="A4064">
        <v>908078</v>
      </c>
      <c r="B4064">
        <v>1048760</v>
      </c>
      <c r="C4064" t="s">
        <v>19</v>
      </c>
      <c r="D4064" t="s">
        <v>19</v>
      </c>
      <c r="E4064" t="s">
        <v>19</v>
      </c>
      <c r="F4064" t="s">
        <v>24</v>
      </c>
      <c r="G4064" t="s">
        <v>19</v>
      </c>
      <c r="H4064" t="s">
        <v>20</v>
      </c>
      <c r="I4064" t="s">
        <v>19</v>
      </c>
      <c r="J4064" t="s">
        <v>19</v>
      </c>
      <c r="K4064" t="s">
        <v>19</v>
      </c>
      <c r="L4064">
        <f t="shared" si="63"/>
        <v>7</v>
      </c>
      <c r="Q4064" t="s">
        <v>10455</v>
      </c>
      <c r="R4064" t="s">
        <v>10456</v>
      </c>
      <c r="S4064" t="s">
        <v>3035</v>
      </c>
      <c r="T4064" t="s">
        <v>78</v>
      </c>
      <c r="U4064">
        <v>33317</v>
      </c>
      <c r="V4064" s="1">
        <v>43907.198599537034</v>
      </c>
      <c r="W4064" t="s">
        <v>57</v>
      </c>
      <c r="X4064" t="s">
        <v>98</v>
      </c>
      <c r="Y4064" t="s">
        <v>79</v>
      </c>
      <c r="Z4064" t="s">
        <v>70</v>
      </c>
      <c r="AA4064" t="s">
        <v>71</v>
      </c>
      <c r="AB4064" t="s">
        <v>80</v>
      </c>
      <c r="AC4064" t="s">
        <v>477</v>
      </c>
      <c r="AD4064" t="s">
        <v>82</v>
      </c>
      <c r="AF4064" s="1">
        <v>43980.451539351852</v>
      </c>
    </row>
    <row r="4065" spans="1:32" x14ac:dyDescent="0.3">
      <c r="A4065">
        <v>908209</v>
      </c>
      <c r="B4065">
        <v>2143535</v>
      </c>
      <c r="C4065" t="s">
        <v>19</v>
      </c>
      <c r="D4065" t="s">
        <v>19</v>
      </c>
      <c r="E4065" t="s">
        <v>19</v>
      </c>
      <c r="F4065" t="s">
        <v>24</v>
      </c>
      <c r="G4065" t="s">
        <v>19</v>
      </c>
      <c r="H4065" t="s">
        <v>19</v>
      </c>
      <c r="I4065" t="s">
        <v>19</v>
      </c>
      <c r="J4065" t="s">
        <v>19</v>
      </c>
      <c r="K4065" t="s">
        <v>20</v>
      </c>
      <c r="L4065">
        <f t="shared" si="63"/>
        <v>7</v>
      </c>
      <c r="Q4065" t="s">
        <v>10457</v>
      </c>
      <c r="R4065" t="s">
        <v>10458</v>
      </c>
      <c r="S4065" t="s">
        <v>10459</v>
      </c>
      <c r="T4065" t="s">
        <v>66</v>
      </c>
      <c r="U4065">
        <v>20650</v>
      </c>
      <c r="V4065" s="1">
        <v>43908.199131944442</v>
      </c>
      <c r="W4065" t="s">
        <v>67</v>
      </c>
      <c r="X4065" t="s">
        <v>68</v>
      </c>
      <c r="Y4065" t="s">
        <v>69</v>
      </c>
      <c r="Z4065" t="s">
        <v>70</v>
      </c>
      <c r="AA4065" t="s">
        <v>71</v>
      </c>
      <c r="AB4065" t="s">
        <v>72</v>
      </c>
      <c r="AC4065" t="s">
        <v>927</v>
      </c>
      <c r="AD4065" t="s">
        <v>74</v>
      </c>
      <c r="AF4065" s="1">
        <v>43935.355636574073</v>
      </c>
    </row>
    <row r="4066" spans="1:32" x14ac:dyDescent="0.3">
      <c r="A4066">
        <v>909537</v>
      </c>
      <c r="B4066">
        <v>3971822</v>
      </c>
      <c r="C4066" t="s">
        <v>19</v>
      </c>
      <c r="D4066" t="s">
        <v>19</v>
      </c>
      <c r="E4066" t="s">
        <v>19</v>
      </c>
      <c r="F4066" t="s">
        <v>24</v>
      </c>
      <c r="G4066" t="s">
        <v>19</v>
      </c>
      <c r="H4066" t="s">
        <v>19</v>
      </c>
      <c r="I4066" t="s">
        <v>19</v>
      </c>
      <c r="J4066" t="s">
        <v>19</v>
      </c>
      <c r="K4066" t="s">
        <v>24</v>
      </c>
      <c r="L4066">
        <f t="shared" si="63"/>
        <v>7</v>
      </c>
      <c r="P4066">
        <v>1</v>
      </c>
      <c r="Q4066" t="s">
        <v>10460</v>
      </c>
      <c r="R4066" t="s">
        <v>10461</v>
      </c>
      <c r="S4066" t="s">
        <v>925</v>
      </c>
      <c r="T4066" t="s">
        <v>459</v>
      </c>
      <c r="U4066">
        <v>19132</v>
      </c>
      <c r="V4066" s="1">
        <v>43991.199004629627</v>
      </c>
      <c r="W4066" t="s">
        <v>34</v>
      </c>
      <c r="X4066" t="s">
        <v>87</v>
      </c>
      <c r="Y4066" t="s">
        <v>926</v>
      </c>
      <c r="Z4066" t="s">
        <v>70</v>
      </c>
      <c r="AA4066" t="s">
        <v>71</v>
      </c>
      <c r="AB4066" t="s">
        <v>72</v>
      </c>
      <c r="AC4066" t="s">
        <v>957</v>
      </c>
      <c r="AD4066" t="s">
        <v>74</v>
      </c>
      <c r="AF4066" s="1">
        <v>44610.529166666667</v>
      </c>
    </row>
    <row r="4067" spans="1:32" x14ac:dyDescent="0.3">
      <c r="A4067">
        <v>909546</v>
      </c>
      <c r="B4067">
        <v>1910353</v>
      </c>
      <c r="C4067" t="s">
        <v>19</v>
      </c>
      <c r="D4067" t="s">
        <v>20</v>
      </c>
      <c r="E4067" t="s">
        <v>19</v>
      </c>
      <c r="F4067" t="s">
        <v>24</v>
      </c>
      <c r="G4067" t="s">
        <v>19</v>
      </c>
      <c r="H4067" t="s">
        <v>20</v>
      </c>
      <c r="I4067" t="s">
        <v>19</v>
      </c>
      <c r="J4067" t="s">
        <v>19</v>
      </c>
      <c r="K4067" t="s">
        <v>20</v>
      </c>
      <c r="L4067">
        <f t="shared" si="63"/>
        <v>5</v>
      </c>
      <c r="Q4067" t="s">
        <v>10462</v>
      </c>
      <c r="R4067" t="s">
        <v>10463</v>
      </c>
      <c r="S4067" t="s">
        <v>10464</v>
      </c>
      <c r="T4067" t="s">
        <v>56</v>
      </c>
      <c r="U4067">
        <v>70767</v>
      </c>
      <c r="V4067" s="1">
        <v>43997.465636574074</v>
      </c>
      <c r="W4067" t="s">
        <v>57</v>
      </c>
      <c r="X4067" t="s">
        <v>58</v>
      </c>
      <c r="Y4067" t="s">
        <v>59</v>
      </c>
      <c r="Z4067" t="s">
        <v>37</v>
      </c>
      <c r="AA4067" t="s">
        <v>38</v>
      </c>
      <c r="AB4067" t="s">
        <v>60</v>
      </c>
      <c r="AC4067" t="s">
        <v>103</v>
      </c>
      <c r="AD4067" t="s">
        <v>62</v>
      </c>
      <c r="AF4067" s="1">
        <v>41774.438807870371</v>
      </c>
    </row>
    <row r="4068" spans="1:32" x14ac:dyDescent="0.3">
      <c r="A4068">
        <v>909570</v>
      </c>
      <c r="B4068">
        <v>3903475</v>
      </c>
      <c r="C4068" t="s">
        <v>19</v>
      </c>
      <c r="D4068" t="s">
        <v>19</v>
      </c>
      <c r="E4068" t="s">
        <v>19</v>
      </c>
      <c r="F4068" t="s">
        <v>24</v>
      </c>
      <c r="G4068" t="s">
        <v>19</v>
      </c>
      <c r="H4068" t="s">
        <v>19</v>
      </c>
      <c r="I4068" t="s">
        <v>20</v>
      </c>
      <c r="J4068" t="s">
        <v>19</v>
      </c>
      <c r="K4068" t="s">
        <v>20</v>
      </c>
      <c r="L4068">
        <f t="shared" si="63"/>
        <v>6</v>
      </c>
      <c r="Q4068" t="s">
        <v>10465</v>
      </c>
      <c r="R4068" t="s">
        <v>10466</v>
      </c>
      <c r="S4068" t="s">
        <v>7645</v>
      </c>
      <c r="T4068" t="s">
        <v>459</v>
      </c>
      <c r="U4068">
        <v>18704</v>
      </c>
      <c r="V4068" s="1">
        <v>43980.202662037038</v>
      </c>
      <c r="W4068" t="s">
        <v>34</v>
      </c>
      <c r="X4068" t="s">
        <v>87</v>
      </c>
      <c r="Y4068" t="s">
        <v>926</v>
      </c>
      <c r="Z4068" t="s">
        <v>70</v>
      </c>
      <c r="AA4068" t="s">
        <v>71</v>
      </c>
      <c r="AB4068" t="s">
        <v>72</v>
      </c>
      <c r="AC4068" t="s">
        <v>957</v>
      </c>
      <c r="AD4068" t="s">
        <v>74</v>
      </c>
      <c r="AF4068" s="1">
        <v>44151.399895833332</v>
      </c>
    </row>
    <row r="4069" spans="1:32" x14ac:dyDescent="0.3">
      <c r="A4069">
        <v>909583</v>
      </c>
      <c r="B4069">
        <v>4926676</v>
      </c>
      <c r="C4069" t="s">
        <v>19</v>
      </c>
      <c r="D4069" t="s">
        <v>19</v>
      </c>
      <c r="E4069" t="s">
        <v>19</v>
      </c>
      <c r="F4069" t="s">
        <v>19</v>
      </c>
      <c r="G4069" t="s">
        <v>19</v>
      </c>
      <c r="H4069" t="s">
        <v>20</v>
      </c>
      <c r="I4069" t="s">
        <v>19</v>
      </c>
      <c r="J4069" t="s">
        <v>19</v>
      </c>
      <c r="K4069" t="s">
        <v>20</v>
      </c>
      <c r="L4069">
        <f t="shared" si="63"/>
        <v>7</v>
      </c>
      <c r="Q4069" t="s">
        <v>10467</v>
      </c>
      <c r="R4069" t="s">
        <v>10468</v>
      </c>
      <c r="S4069" t="s">
        <v>10260</v>
      </c>
      <c r="T4069" t="s">
        <v>159</v>
      </c>
      <c r="U4069">
        <v>98007</v>
      </c>
      <c r="V4069" s="1">
        <v>39056</v>
      </c>
      <c r="W4069" t="s">
        <v>34</v>
      </c>
      <c r="X4069" t="s">
        <v>87</v>
      </c>
      <c r="Y4069" t="s">
        <v>252</v>
      </c>
      <c r="Z4069" t="s">
        <v>37</v>
      </c>
      <c r="AA4069" t="s">
        <v>38</v>
      </c>
      <c r="AB4069" t="s">
        <v>39</v>
      </c>
      <c r="AC4069" t="s">
        <v>253</v>
      </c>
      <c r="AD4069" t="s">
        <v>41</v>
      </c>
      <c r="AF4069" s="1">
        <v>41867.373333333337</v>
      </c>
    </row>
    <row r="4070" spans="1:32" x14ac:dyDescent="0.3">
      <c r="A4070">
        <v>909611</v>
      </c>
      <c r="B4070">
        <v>3926283</v>
      </c>
      <c r="C4070" t="s">
        <v>19</v>
      </c>
      <c r="D4070" t="s">
        <v>19</v>
      </c>
      <c r="E4070" t="s">
        <v>19</v>
      </c>
      <c r="F4070" t="s">
        <v>19</v>
      </c>
      <c r="G4070" t="s">
        <v>19</v>
      </c>
      <c r="H4070" t="s">
        <v>19</v>
      </c>
      <c r="I4070" t="s">
        <v>20</v>
      </c>
      <c r="J4070" t="s">
        <v>19</v>
      </c>
      <c r="K4070" t="s">
        <v>20</v>
      </c>
      <c r="L4070">
        <f t="shared" si="63"/>
        <v>7</v>
      </c>
      <c r="Q4070" t="s">
        <v>10465</v>
      </c>
      <c r="R4070" t="s">
        <v>10469</v>
      </c>
      <c r="S4070" t="s">
        <v>10470</v>
      </c>
      <c r="T4070" t="s">
        <v>459</v>
      </c>
      <c r="U4070">
        <v>18708</v>
      </c>
      <c r="V4070" s="1">
        <v>43942.218113425923</v>
      </c>
      <c r="W4070" t="s">
        <v>34</v>
      </c>
      <c r="X4070" t="s">
        <v>87</v>
      </c>
      <c r="Y4070" t="s">
        <v>926</v>
      </c>
      <c r="Z4070" t="s">
        <v>70</v>
      </c>
      <c r="AA4070" t="s">
        <v>71</v>
      </c>
      <c r="AB4070" t="s">
        <v>72</v>
      </c>
      <c r="AC4070" t="s">
        <v>957</v>
      </c>
      <c r="AD4070" t="s">
        <v>74</v>
      </c>
      <c r="AF4070" s="1">
        <v>43964.417349537034</v>
      </c>
    </row>
    <row r="4071" spans="1:32" x14ac:dyDescent="0.3">
      <c r="A4071">
        <v>909805</v>
      </c>
      <c r="B4071">
        <v>5137600</v>
      </c>
      <c r="C4071" t="s">
        <v>19</v>
      </c>
      <c r="D4071" t="s">
        <v>19</v>
      </c>
      <c r="E4071" t="s">
        <v>19</v>
      </c>
      <c r="F4071" t="s">
        <v>24</v>
      </c>
      <c r="G4071" t="s">
        <v>19</v>
      </c>
      <c r="H4071" t="s">
        <v>19</v>
      </c>
      <c r="I4071" t="s">
        <v>19</v>
      </c>
      <c r="J4071" t="s">
        <v>19</v>
      </c>
      <c r="K4071" t="s">
        <v>24</v>
      </c>
      <c r="L4071">
        <f t="shared" si="63"/>
        <v>7</v>
      </c>
      <c r="P4071">
        <v>1</v>
      </c>
      <c r="Q4071" t="s">
        <v>10471</v>
      </c>
      <c r="R4071" t="s">
        <v>10472</v>
      </c>
      <c r="S4071" t="s">
        <v>964</v>
      </c>
      <c r="T4071" t="s">
        <v>122</v>
      </c>
      <c r="U4071">
        <v>53221</v>
      </c>
      <c r="V4071" s="1">
        <v>44035.19935185185</v>
      </c>
      <c r="W4071" t="s">
        <v>34</v>
      </c>
      <c r="X4071" t="s">
        <v>87</v>
      </c>
      <c r="Y4071" t="s">
        <v>789</v>
      </c>
      <c r="Z4071" t="s">
        <v>89</v>
      </c>
      <c r="AA4071" t="s">
        <v>90</v>
      </c>
      <c r="AB4071" t="s">
        <v>167</v>
      </c>
      <c r="AC4071" t="s">
        <v>961</v>
      </c>
      <c r="AD4071" t="s">
        <v>93</v>
      </c>
      <c r="AF4071" s="1">
        <v>44235.478912037041</v>
      </c>
    </row>
    <row r="4072" spans="1:32" x14ac:dyDescent="0.3">
      <c r="A4072">
        <v>909811</v>
      </c>
      <c r="B4072">
        <v>4236609</v>
      </c>
      <c r="C4072" t="s">
        <v>19</v>
      </c>
      <c r="D4072" t="s">
        <v>19</v>
      </c>
      <c r="E4072" t="s">
        <v>19</v>
      </c>
      <c r="F4072" t="s">
        <v>24</v>
      </c>
      <c r="G4072" t="s">
        <v>19</v>
      </c>
      <c r="H4072" t="s">
        <v>19</v>
      </c>
      <c r="I4072" t="s">
        <v>19</v>
      </c>
      <c r="J4072" t="s">
        <v>19</v>
      </c>
      <c r="K4072" t="s">
        <v>19</v>
      </c>
      <c r="L4072">
        <f t="shared" si="63"/>
        <v>8</v>
      </c>
      <c r="N4072">
        <v>1</v>
      </c>
      <c r="Q4072" t="s">
        <v>3245</v>
      </c>
      <c r="R4072" t="s">
        <v>10473</v>
      </c>
      <c r="S4072" t="s">
        <v>1460</v>
      </c>
      <c r="T4072" t="s">
        <v>553</v>
      </c>
      <c r="U4072">
        <v>29072</v>
      </c>
      <c r="V4072" s="1">
        <v>43958.199143518519</v>
      </c>
      <c r="W4072" t="s">
        <v>57</v>
      </c>
      <c r="X4072" t="s">
        <v>58</v>
      </c>
      <c r="Y4072" t="s">
        <v>357</v>
      </c>
      <c r="Z4072" t="s">
        <v>70</v>
      </c>
      <c r="AA4072" t="s">
        <v>71</v>
      </c>
      <c r="AB4072" t="s">
        <v>358</v>
      </c>
      <c r="AC4072" t="s">
        <v>465</v>
      </c>
      <c r="AD4072" t="s">
        <v>82</v>
      </c>
      <c r="AF4072" s="1">
        <v>44005.353310185186</v>
      </c>
    </row>
    <row r="4073" spans="1:32" x14ac:dyDescent="0.3">
      <c r="A4073">
        <v>909844</v>
      </c>
      <c r="B4073">
        <v>1611878</v>
      </c>
      <c r="C4073" t="s">
        <v>19</v>
      </c>
      <c r="D4073" t="s">
        <v>19</v>
      </c>
      <c r="E4073" t="s">
        <v>19</v>
      </c>
      <c r="F4073" t="s">
        <v>24</v>
      </c>
      <c r="G4073" t="s">
        <v>19</v>
      </c>
      <c r="H4073" t="s">
        <v>19</v>
      </c>
      <c r="I4073" t="s">
        <v>19</v>
      </c>
      <c r="J4073" t="s">
        <v>19</v>
      </c>
      <c r="K4073" t="s">
        <v>19</v>
      </c>
      <c r="L4073">
        <f t="shared" si="63"/>
        <v>8</v>
      </c>
      <c r="N4073">
        <v>1</v>
      </c>
      <c r="Q4073" t="s">
        <v>10474</v>
      </c>
      <c r="R4073" t="s">
        <v>10475</v>
      </c>
      <c r="S4073" t="s">
        <v>10476</v>
      </c>
      <c r="T4073" t="s">
        <v>272</v>
      </c>
      <c r="U4073">
        <v>52637</v>
      </c>
      <c r="V4073" s="1">
        <v>43963.199421296296</v>
      </c>
      <c r="W4073" t="s">
        <v>57</v>
      </c>
      <c r="X4073" t="s">
        <v>58</v>
      </c>
      <c r="Y4073" t="s">
        <v>789</v>
      </c>
      <c r="Z4073" t="s">
        <v>89</v>
      </c>
      <c r="AA4073" t="s">
        <v>90</v>
      </c>
      <c r="AB4073" t="s">
        <v>91</v>
      </c>
      <c r="AC4073" t="s">
        <v>968</v>
      </c>
      <c r="AD4073" t="s">
        <v>93</v>
      </c>
      <c r="AF4073" s="1">
        <v>40481</v>
      </c>
    </row>
    <row r="4074" spans="1:32" x14ac:dyDescent="0.3">
      <c r="A4074">
        <v>909912</v>
      </c>
      <c r="B4074">
        <v>1570553</v>
      </c>
      <c r="C4074" t="s">
        <v>19</v>
      </c>
      <c r="D4074" t="s">
        <v>19</v>
      </c>
      <c r="E4074" t="s">
        <v>19</v>
      </c>
      <c r="F4074" t="s">
        <v>24</v>
      </c>
      <c r="G4074" t="s">
        <v>19</v>
      </c>
      <c r="H4074" t="s">
        <v>19</v>
      </c>
      <c r="I4074" t="s">
        <v>19</v>
      </c>
      <c r="J4074" t="s">
        <v>19</v>
      </c>
      <c r="K4074" t="s">
        <v>19</v>
      </c>
      <c r="L4074">
        <f t="shared" si="63"/>
        <v>8</v>
      </c>
      <c r="N4074">
        <v>1</v>
      </c>
      <c r="Q4074" t="s">
        <v>9570</v>
      </c>
      <c r="R4074" t="s">
        <v>10477</v>
      </c>
      <c r="S4074" t="s">
        <v>10478</v>
      </c>
      <c r="T4074" t="s">
        <v>608</v>
      </c>
      <c r="U4074">
        <v>46544</v>
      </c>
      <c r="V4074" s="1">
        <v>43937.198657407411</v>
      </c>
      <c r="W4074" t="s">
        <v>34</v>
      </c>
      <c r="X4074" t="s">
        <v>135</v>
      </c>
      <c r="Y4074" t="s">
        <v>789</v>
      </c>
      <c r="Z4074" t="s">
        <v>89</v>
      </c>
      <c r="AA4074" t="s">
        <v>90</v>
      </c>
      <c r="AB4074" t="s">
        <v>184</v>
      </c>
      <c r="AC4074" t="s">
        <v>609</v>
      </c>
      <c r="AD4074" t="s">
        <v>74</v>
      </c>
      <c r="AF4074" s="1">
        <v>44152.502222222225</v>
      </c>
    </row>
    <row r="4075" spans="1:32" x14ac:dyDescent="0.3">
      <c r="A4075">
        <v>909916</v>
      </c>
      <c r="B4075">
        <v>1085340</v>
      </c>
      <c r="C4075" t="s">
        <v>19</v>
      </c>
      <c r="D4075" t="s">
        <v>19</v>
      </c>
      <c r="E4075" t="s">
        <v>19</v>
      </c>
      <c r="F4075" t="s">
        <v>24</v>
      </c>
      <c r="G4075" t="s">
        <v>19</v>
      </c>
      <c r="H4075" t="s">
        <v>20</v>
      </c>
      <c r="I4075" t="s">
        <v>19</v>
      </c>
      <c r="J4075" t="s">
        <v>19</v>
      </c>
      <c r="K4075" t="s">
        <v>19</v>
      </c>
      <c r="L4075">
        <f t="shared" si="63"/>
        <v>7</v>
      </c>
      <c r="Q4075" t="s">
        <v>10479</v>
      </c>
      <c r="R4075" t="s">
        <v>10480</v>
      </c>
      <c r="S4075" t="s">
        <v>1352</v>
      </c>
      <c r="T4075" t="s">
        <v>78</v>
      </c>
      <c r="U4075">
        <v>33013</v>
      </c>
      <c r="V4075" s="1">
        <v>39135</v>
      </c>
      <c r="W4075" t="s">
        <v>34</v>
      </c>
      <c r="X4075" t="s">
        <v>35</v>
      </c>
      <c r="Y4075" t="s">
        <v>79</v>
      </c>
      <c r="Z4075" t="s">
        <v>70</v>
      </c>
      <c r="AA4075" t="s">
        <v>71</v>
      </c>
      <c r="AB4075" t="s">
        <v>80</v>
      </c>
      <c r="AC4075" t="s">
        <v>257</v>
      </c>
      <c r="AD4075" t="s">
        <v>82</v>
      </c>
      <c r="AF4075" s="1">
        <v>44431.472916666666</v>
      </c>
    </row>
    <row r="4076" spans="1:32" x14ac:dyDescent="0.3">
      <c r="A4076">
        <v>909935</v>
      </c>
      <c r="B4076">
        <v>725690</v>
      </c>
      <c r="C4076" t="s">
        <v>19</v>
      </c>
      <c r="D4076" t="s">
        <v>19</v>
      </c>
      <c r="E4076" t="s">
        <v>19</v>
      </c>
      <c r="F4076" t="s">
        <v>24</v>
      </c>
      <c r="G4076" t="s">
        <v>19</v>
      </c>
      <c r="H4076" t="s">
        <v>19</v>
      </c>
      <c r="I4076" t="s">
        <v>19</v>
      </c>
      <c r="J4076" t="s">
        <v>19</v>
      </c>
      <c r="K4076" t="s">
        <v>19</v>
      </c>
      <c r="L4076">
        <f t="shared" si="63"/>
        <v>8</v>
      </c>
      <c r="N4076">
        <v>1</v>
      </c>
      <c r="Q4076" t="s">
        <v>2851</v>
      </c>
      <c r="R4076" t="s">
        <v>10481</v>
      </c>
      <c r="S4076" t="s">
        <v>349</v>
      </c>
      <c r="T4076" t="s">
        <v>350</v>
      </c>
      <c r="U4076">
        <v>6705</v>
      </c>
      <c r="V4076" s="1">
        <v>43971.201516203706</v>
      </c>
      <c r="W4076" t="s">
        <v>34</v>
      </c>
      <c r="X4076" t="s">
        <v>87</v>
      </c>
      <c r="Y4076" t="s">
        <v>48</v>
      </c>
      <c r="Z4076" t="s">
        <v>70</v>
      </c>
      <c r="AA4076" t="s">
        <v>71</v>
      </c>
      <c r="AB4076" t="s">
        <v>351</v>
      </c>
      <c r="AC4076" t="s">
        <v>352</v>
      </c>
      <c r="AD4076" t="s">
        <v>316</v>
      </c>
      <c r="AF4076" s="1">
        <v>44018.524594907409</v>
      </c>
    </row>
    <row r="4077" spans="1:32" x14ac:dyDescent="0.3">
      <c r="A4077">
        <v>909961</v>
      </c>
      <c r="B4077">
        <v>3505356</v>
      </c>
      <c r="C4077" t="s">
        <v>19</v>
      </c>
      <c r="D4077" t="s">
        <v>19</v>
      </c>
      <c r="E4077" t="s">
        <v>19</v>
      </c>
      <c r="F4077" t="s">
        <v>24</v>
      </c>
      <c r="G4077" t="s">
        <v>19</v>
      </c>
      <c r="H4077" t="s">
        <v>19</v>
      </c>
      <c r="I4077" t="s">
        <v>19</v>
      </c>
      <c r="J4077" t="s">
        <v>19</v>
      </c>
      <c r="K4077" t="s">
        <v>20</v>
      </c>
      <c r="L4077">
        <f t="shared" si="63"/>
        <v>7</v>
      </c>
      <c r="Q4077" t="s">
        <v>10482</v>
      </c>
      <c r="R4077" t="s">
        <v>10483</v>
      </c>
      <c r="S4077" t="s">
        <v>9800</v>
      </c>
      <c r="T4077" t="s">
        <v>134</v>
      </c>
      <c r="U4077">
        <v>58104</v>
      </c>
      <c r="V4077" s="1">
        <v>43971.201516203706</v>
      </c>
      <c r="W4077" t="s">
        <v>34</v>
      </c>
      <c r="X4077" t="s">
        <v>1093</v>
      </c>
      <c r="Y4077" t="s">
        <v>124</v>
      </c>
      <c r="Z4077" t="s">
        <v>89</v>
      </c>
      <c r="AA4077" t="s">
        <v>90</v>
      </c>
      <c r="AB4077" t="s">
        <v>91</v>
      </c>
      <c r="AC4077" t="s">
        <v>92</v>
      </c>
      <c r="AD4077" t="s">
        <v>93</v>
      </c>
      <c r="AF4077" s="1">
        <v>44063.435486111113</v>
      </c>
    </row>
    <row r="4078" spans="1:32" x14ac:dyDescent="0.3">
      <c r="A4078">
        <v>909999</v>
      </c>
      <c r="B4078">
        <v>3156696</v>
      </c>
      <c r="C4078" t="s">
        <v>19</v>
      </c>
      <c r="D4078" t="s">
        <v>19</v>
      </c>
      <c r="E4078" t="s">
        <v>19</v>
      </c>
      <c r="F4078" t="s">
        <v>24</v>
      </c>
      <c r="G4078" t="s">
        <v>19</v>
      </c>
      <c r="H4078" t="s">
        <v>19</v>
      </c>
      <c r="I4078" t="s">
        <v>19</v>
      </c>
      <c r="J4078" t="s">
        <v>19</v>
      </c>
      <c r="K4078" t="s">
        <v>19</v>
      </c>
      <c r="L4078">
        <f t="shared" si="63"/>
        <v>8</v>
      </c>
      <c r="N4078">
        <v>1</v>
      </c>
      <c r="Q4078" t="s">
        <v>10484</v>
      </c>
      <c r="R4078" t="s">
        <v>10485</v>
      </c>
      <c r="S4078" t="s">
        <v>10486</v>
      </c>
      <c r="T4078" t="s">
        <v>311</v>
      </c>
      <c r="U4078">
        <v>7656</v>
      </c>
      <c r="V4078" s="1">
        <v>43920.199374999997</v>
      </c>
      <c r="W4078" t="s">
        <v>34</v>
      </c>
      <c r="X4078" t="s">
        <v>87</v>
      </c>
      <c r="Y4078" t="s">
        <v>48</v>
      </c>
      <c r="Z4078" t="s">
        <v>70</v>
      </c>
      <c r="AA4078" t="s">
        <v>71</v>
      </c>
      <c r="AB4078" t="s">
        <v>351</v>
      </c>
      <c r="AC4078" t="s">
        <v>352</v>
      </c>
      <c r="AD4078" t="s">
        <v>316</v>
      </c>
      <c r="AF4078" s="1">
        <v>43938.511134259257</v>
      </c>
    </row>
    <row r="4079" spans="1:32" x14ac:dyDescent="0.3">
      <c r="A4079">
        <v>910004</v>
      </c>
      <c r="B4079">
        <v>1134927</v>
      </c>
      <c r="C4079" t="s">
        <v>19</v>
      </c>
      <c r="D4079" t="s">
        <v>19</v>
      </c>
      <c r="E4079" t="s">
        <v>19</v>
      </c>
      <c r="F4079" t="s">
        <v>24</v>
      </c>
      <c r="G4079" t="s">
        <v>20</v>
      </c>
      <c r="H4079" t="s">
        <v>19</v>
      </c>
      <c r="I4079" t="s">
        <v>19</v>
      </c>
      <c r="J4079" t="s">
        <v>19</v>
      </c>
      <c r="K4079" t="s">
        <v>19</v>
      </c>
      <c r="L4079">
        <f t="shared" si="63"/>
        <v>7</v>
      </c>
      <c r="Q4079" t="s">
        <v>10487</v>
      </c>
      <c r="R4079" t="s">
        <v>10488</v>
      </c>
      <c r="S4079" t="s">
        <v>10489</v>
      </c>
      <c r="T4079" t="s">
        <v>356</v>
      </c>
      <c r="U4079">
        <v>30263</v>
      </c>
      <c r="V4079" s="1">
        <v>43928.19940972222</v>
      </c>
      <c r="W4079" t="s">
        <v>57</v>
      </c>
      <c r="X4079" t="s">
        <v>107</v>
      </c>
      <c r="Y4079" t="s">
        <v>357</v>
      </c>
      <c r="Z4079" t="s">
        <v>70</v>
      </c>
      <c r="AA4079" t="s">
        <v>71</v>
      </c>
      <c r="AB4079" t="s">
        <v>358</v>
      </c>
      <c r="AC4079" t="s">
        <v>549</v>
      </c>
      <c r="AD4079" t="s">
        <v>82</v>
      </c>
      <c r="AF4079" s="1">
        <v>44476.46597222222</v>
      </c>
    </row>
    <row r="4080" spans="1:32" x14ac:dyDescent="0.3">
      <c r="A4080">
        <v>910037</v>
      </c>
      <c r="B4080">
        <v>5931488</v>
      </c>
      <c r="C4080" t="s">
        <v>19</v>
      </c>
      <c r="D4080" t="s">
        <v>19</v>
      </c>
      <c r="E4080" t="s">
        <v>19</v>
      </c>
      <c r="F4080" t="s">
        <v>24</v>
      </c>
      <c r="G4080" t="s">
        <v>19</v>
      </c>
      <c r="H4080" t="s">
        <v>19</v>
      </c>
      <c r="I4080" t="s">
        <v>19</v>
      </c>
      <c r="J4080" t="s">
        <v>19</v>
      </c>
      <c r="K4080" t="s">
        <v>24</v>
      </c>
      <c r="L4080">
        <f t="shared" si="63"/>
        <v>7</v>
      </c>
      <c r="P4080">
        <v>1</v>
      </c>
      <c r="Q4080" t="s">
        <v>10490</v>
      </c>
      <c r="R4080" t="s">
        <v>10491</v>
      </c>
      <c r="S4080" t="s">
        <v>10219</v>
      </c>
      <c r="T4080" t="s">
        <v>97</v>
      </c>
      <c r="U4080">
        <v>79707</v>
      </c>
      <c r="V4080" s="1">
        <v>44007.200243055559</v>
      </c>
      <c r="W4080" t="s">
        <v>636</v>
      </c>
      <c r="X4080" t="s">
        <v>636</v>
      </c>
      <c r="Y4080" t="s">
        <v>489</v>
      </c>
      <c r="Z4080" t="s">
        <v>37</v>
      </c>
      <c r="AA4080" t="s">
        <v>38</v>
      </c>
      <c r="AB4080" t="s">
        <v>484</v>
      </c>
      <c r="AC4080" t="s">
        <v>508</v>
      </c>
      <c r="AD4080" t="s">
        <v>62</v>
      </c>
      <c r="AF4080" s="1">
        <v>44030.644629629627</v>
      </c>
    </row>
    <row r="4081" spans="1:32" x14ac:dyDescent="0.3">
      <c r="A4081">
        <v>910589</v>
      </c>
      <c r="B4081">
        <v>2590847</v>
      </c>
      <c r="C4081" t="s">
        <v>19</v>
      </c>
      <c r="D4081" t="s">
        <v>19</v>
      </c>
      <c r="E4081" t="s">
        <v>19</v>
      </c>
      <c r="F4081" t="s">
        <v>24</v>
      </c>
      <c r="G4081" t="s">
        <v>19</v>
      </c>
      <c r="H4081" t="s">
        <v>19</v>
      </c>
      <c r="I4081" t="s">
        <v>19</v>
      </c>
      <c r="J4081" t="s">
        <v>19</v>
      </c>
      <c r="K4081" t="s">
        <v>24</v>
      </c>
      <c r="L4081">
        <f t="shared" si="63"/>
        <v>7</v>
      </c>
      <c r="P4081">
        <v>1</v>
      </c>
      <c r="Q4081" t="s">
        <v>10492</v>
      </c>
      <c r="R4081" t="s">
        <v>10493</v>
      </c>
      <c r="S4081" t="s">
        <v>10494</v>
      </c>
      <c r="T4081" t="s">
        <v>114</v>
      </c>
      <c r="U4081">
        <v>38654</v>
      </c>
      <c r="V4081" s="1">
        <v>43958.199143518519</v>
      </c>
      <c r="W4081" t="s">
        <v>57</v>
      </c>
      <c r="X4081" t="s">
        <v>58</v>
      </c>
      <c r="Y4081" t="s">
        <v>115</v>
      </c>
      <c r="Z4081" t="s">
        <v>89</v>
      </c>
      <c r="AA4081" t="s">
        <v>90</v>
      </c>
      <c r="AB4081" t="s">
        <v>116</v>
      </c>
      <c r="AC4081" t="s">
        <v>117</v>
      </c>
      <c r="AD4081" t="s">
        <v>118</v>
      </c>
      <c r="AF4081" s="1">
        <v>44139.582071759258</v>
      </c>
    </row>
    <row r="4082" spans="1:32" x14ac:dyDescent="0.3">
      <c r="A4082">
        <v>910828</v>
      </c>
      <c r="B4082">
        <v>2211883</v>
      </c>
      <c r="C4082" t="s">
        <v>19</v>
      </c>
      <c r="D4082" t="s">
        <v>19</v>
      </c>
      <c r="E4082" t="s">
        <v>19</v>
      </c>
      <c r="F4082" t="s">
        <v>24</v>
      </c>
      <c r="G4082" t="s">
        <v>19</v>
      </c>
      <c r="H4082" t="s">
        <v>20</v>
      </c>
      <c r="I4082" t="s">
        <v>19</v>
      </c>
      <c r="J4082" t="s">
        <v>19</v>
      </c>
      <c r="K4082" t="s">
        <v>24</v>
      </c>
      <c r="L4082">
        <f t="shared" si="63"/>
        <v>6</v>
      </c>
      <c r="Q4082" t="s">
        <v>10495</v>
      </c>
      <c r="R4082" t="s">
        <v>10496</v>
      </c>
      <c r="S4082" t="s">
        <v>2277</v>
      </c>
      <c r="T4082" t="s">
        <v>643</v>
      </c>
      <c r="U4082">
        <v>2360</v>
      </c>
      <c r="V4082" s="1">
        <v>38991</v>
      </c>
      <c r="W4082" t="s">
        <v>34</v>
      </c>
      <c r="X4082" t="s">
        <v>87</v>
      </c>
      <c r="Y4082" t="s">
        <v>656</v>
      </c>
      <c r="Z4082" t="s">
        <v>70</v>
      </c>
      <c r="AA4082" t="s">
        <v>71</v>
      </c>
      <c r="AB4082" t="s">
        <v>351</v>
      </c>
      <c r="AC4082" t="s">
        <v>657</v>
      </c>
      <c r="AD4082" t="s">
        <v>316</v>
      </c>
      <c r="AF4082" s="1">
        <v>40428</v>
      </c>
    </row>
    <row r="4083" spans="1:32" x14ac:dyDescent="0.3">
      <c r="A4083">
        <v>910941</v>
      </c>
      <c r="B4083">
        <v>2625878</v>
      </c>
      <c r="C4083" t="s">
        <v>19</v>
      </c>
      <c r="D4083" t="s">
        <v>19</v>
      </c>
      <c r="E4083" t="s">
        <v>19</v>
      </c>
      <c r="F4083" t="s">
        <v>19</v>
      </c>
      <c r="G4083" t="s">
        <v>19</v>
      </c>
      <c r="H4083" t="s">
        <v>19</v>
      </c>
      <c r="I4083" t="s">
        <v>19</v>
      </c>
      <c r="J4083" t="s">
        <v>19</v>
      </c>
      <c r="K4083" t="s">
        <v>19</v>
      </c>
      <c r="L4083">
        <f t="shared" si="63"/>
        <v>9</v>
      </c>
      <c r="M4083">
        <v>1</v>
      </c>
      <c r="Q4083" t="s">
        <v>10497</v>
      </c>
      <c r="R4083" t="s">
        <v>10498</v>
      </c>
      <c r="S4083" t="s">
        <v>10499</v>
      </c>
      <c r="T4083" t="s">
        <v>304</v>
      </c>
      <c r="U4083">
        <v>65682</v>
      </c>
      <c r="V4083" s="1">
        <v>43949.199745370373</v>
      </c>
      <c r="W4083" t="s">
        <v>57</v>
      </c>
      <c r="X4083" t="s">
        <v>98</v>
      </c>
      <c r="Y4083" t="s">
        <v>306</v>
      </c>
      <c r="Z4083" t="s">
        <v>89</v>
      </c>
      <c r="AA4083" t="s">
        <v>90</v>
      </c>
      <c r="AB4083" t="s">
        <v>116</v>
      </c>
      <c r="AC4083" t="s">
        <v>190</v>
      </c>
      <c r="AD4083" t="s">
        <v>118</v>
      </c>
      <c r="AF4083" s="1">
        <v>44038.623402777775</v>
      </c>
    </row>
    <row r="4084" spans="1:32" x14ac:dyDescent="0.3">
      <c r="A4084">
        <v>911022</v>
      </c>
      <c r="B4084">
        <v>5743035</v>
      </c>
      <c r="C4084" t="s">
        <v>19</v>
      </c>
      <c r="D4084" t="s">
        <v>19</v>
      </c>
      <c r="E4084" t="s">
        <v>19</v>
      </c>
      <c r="F4084" t="s">
        <v>24</v>
      </c>
      <c r="G4084" t="s">
        <v>19</v>
      </c>
      <c r="H4084" t="s">
        <v>19</v>
      </c>
      <c r="I4084" t="s">
        <v>19</v>
      </c>
      <c r="J4084" t="s">
        <v>19</v>
      </c>
      <c r="K4084" t="s">
        <v>19</v>
      </c>
      <c r="L4084">
        <f t="shared" si="63"/>
        <v>8</v>
      </c>
      <c r="N4084">
        <v>1</v>
      </c>
      <c r="Q4084" t="s">
        <v>10500</v>
      </c>
      <c r="R4084" t="s">
        <v>10501</v>
      </c>
      <c r="S4084" t="s">
        <v>256</v>
      </c>
      <c r="T4084" t="s">
        <v>78</v>
      </c>
      <c r="U4084">
        <v>33165</v>
      </c>
      <c r="V4084" s="1">
        <v>44481.205613425926</v>
      </c>
      <c r="W4084" t="s">
        <v>57</v>
      </c>
      <c r="X4084" t="s">
        <v>58</v>
      </c>
      <c r="Y4084" t="s">
        <v>79</v>
      </c>
      <c r="Z4084" t="s">
        <v>70</v>
      </c>
      <c r="AA4084" t="s">
        <v>71</v>
      </c>
      <c r="AB4084" t="s">
        <v>80</v>
      </c>
      <c r="AC4084" t="s">
        <v>257</v>
      </c>
      <c r="AD4084" t="s">
        <v>82</v>
      </c>
      <c r="AF4084" s="1">
        <v>44757.356249999997</v>
      </c>
    </row>
    <row r="4085" spans="1:32" x14ac:dyDescent="0.3">
      <c r="A4085">
        <v>911162</v>
      </c>
      <c r="B4085">
        <v>5802930</v>
      </c>
      <c r="C4085" t="s">
        <v>19</v>
      </c>
      <c r="D4085" t="s">
        <v>20</v>
      </c>
      <c r="E4085" t="s">
        <v>19</v>
      </c>
      <c r="F4085" t="s">
        <v>24</v>
      </c>
      <c r="G4085" t="s">
        <v>19</v>
      </c>
      <c r="H4085" t="s">
        <v>19</v>
      </c>
      <c r="I4085" t="s">
        <v>19</v>
      </c>
      <c r="J4085" t="s">
        <v>19</v>
      </c>
      <c r="K4085" t="s">
        <v>20</v>
      </c>
      <c r="L4085">
        <f t="shared" si="63"/>
        <v>6</v>
      </c>
      <c r="Q4085" t="s">
        <v>5408</v>
      </c>
      <c r="R4085" t="s">
        <v>10502</v>
      </c>
      <c r="S4085" t="s">
        <v>855</v>
      </c>
      <c r="T4085" t="s">
        <v>45</v>
      </c>
      <c r="U4085">
        <v>11216</v>
      </c>
      <c r="V4085" s="1">
        <v>42397.069872685184</v>
      </c>
      <c r="W4085" t="s">
        <v>661</v>
      </c>
      <c r="X4085" t="s">
        <v>1163</v>
      </c>
      <c r="Y4085" t="s">
        <v>48</v>
      </c>
      <c r="Z4085" t="s">
        <v>70</v>
      </c>
      <c r="AA4085" t="s">
        <v>71</v>
      </c>
      <c r="AB4085" t="s">
        <v>351</v>
      </c>
      <c r="AC4085" t="s">
        <v>747</v>
      </c>
      <c r="AD4085" t="s">
        <v>316</v>
      </c>
      <c r="AF4085" s="1">
        <v>42611.49428240741</v>
      </c>
    </row>
    <row r="4086" spans="1:32" x14ac:dyDescent="0.3">
      <c r="A4086">
        <v>911331</v>
      </c>
      <c r="B4086">
        <v>3957911</v>
      </c>
      <c r="C4086" t="s">
        <v>19</v>
      </c>
      <c r="D4086" t="s">
        <v>19</v>
      </c>
      <c r="E4086" t="s">
        <v>19</v>
      </c>
      <c r="F4086" t="s">
        <v>24</v>
      </c>
      <c r="G4086" t="s">
        <v>19</v>
      </c>
      <c r="H4086" t="s">
        <v>19</v>
      </c>
      <c r="I4086" t="s">
        <v>19</v>
      </c>
      <c r="J4086" t="s">
        <v>19</v>
      </c>
      <c r="K4086" t="s">
        <v>20</v>
      </c>
      <c r="L4086">
        <f t="shared" si="63"/>
        <v>7</v>
      </c>
      <c r="Q4086" t="s">
        <v>10503</v>
      </c>
      <c r="R4086" t="s">
        <v>10504</v>
      </c>
      <c r="S4086" t="s">
        <v>925</v>
      </c>
      <c r="T4086" t="s">
        <v>459</v>
      </c>
      <c r="U4086">
        <v>19133</v>
      </c>
      <c r="V4086" s="1">
        <v>43943.199629629627</v>
      </c>
      <c r="W4086" t="s">
        <v>34</v>
      </c>
      <c r="X4086" t="s">
        <v>87</v>
      </c>
      <c r="Y4086" t="s">
        <v>926</v>
      </c>
      <c r="Z4086" t="s">
        <v>70</v>
      </c>
      <c r="AA4086" t="s">
        <v>71</v>
      </c>
      <c r="AB4086" t="s">
        <v>72</v>
      </c>
      <c r="AC4086" t="s">
        <v>957</v>
      </c>
      <c r="AD4086" t="s">
        <v>74</v>
      </c>
      <c r="AF4086" s="1">
        <v>44175.601631944446</v>
      </c>
    </row>
    <row r="4087" spans="1:32" x14ac:dyDescent="0.3">
      <c r="A4087">
        <v>911366</v>
      </c>
      <c r="B4087">
        <v>2801098</v>
      </c>
      <c r="C4087" t="s">
        <v>19</v>
      </c>
      <c r="D4087" t="s">
        <v>19</v>
      </c>
      <c r="E4087" t="s">
        <v>19</v>
      </c>
      <c r="F4087" t="s">
        <v>24</v>
      </c>
      <c r="G4087" t="s">
        <v>19</v>
      </c>
      <c r="H4087" t="s">
        <v>20</v>
      </c>
      <c r="I4087" t="s">
        <v>19</v>
      </c>
      <c r="J4087" t="s">
        <v>19</v>
      </c>
      <c r="K4087" t="s">
        <v>24</v>
      </c>
      <c r="L4087">
        <f t="shared" si="63"/>
        <v>6</v>
      </c>
      <c r="Q4087" t="s">
        <v>10505</v>
      </c>
      <c r="R4087" t="s">
        <v>10506</v>
      </c>
      <c r="S4087" t="s">
        <v>10507</v>
      </c>
      <c r="T4087" t="s">
        <v>452</v>
      </c>
      <c r="U4087">
        <v>68025</v>
      </c>
      <c r="V4087" s="1">
        <v>44028.593819444446</v>
      </c>
      <c r="W4087" t="s">
        <v>34</v>
      </c>
      <c r="X4087" t="s">
        <v>35</v>
      </c>
      <c r="Y4087" t="s">
        <v>124</v>
      </c>
      <c r="Z4087" t="s">
        <v>89</v>
      </c>
      <c r="AA4087" t="s">
        <v>90</v>
      </c>
      <c r="AB4087" t="s">
        <v>91</v>
      </c>
      <c r="AC4087" t="s">
        <v>613</v>
      </c>
      <c r="AD4087" t="s">
        <v>93</v>
      </c>
      <c r="AF4087" s="1">
        <v>43124.403078703705</v>
      </c>
    </row>
    <row r="4088" spans="1:32" x14ac:dyDescent="0.3">
      <c r="A4088">
        <v>911536</v>
      </c>
      <c r="B4088">
        <v>1723293</v>
      </c>
      <c r="C4088" t="s">
        <v>19</v>
      </c>
      <c r="D4088" t="s">
        <v>20</v>
      </c>
      <c r="E4088" t="s">
        <v>20</v>
      </c>
      <c r="F4088" t="s">
        <v>24</v>
      </c>
      <c r="G4088" t="s">
        <v>19</v>
      </c>
      <c r="H4088" t="s">
        <v>19</v>
      </c>
      <c r="I4088" t="s">
        <v>19</v>
      </c>
      <c r="J4088" t="s">
        <v>19</v>
      </c>
      <c r="K4088" t="s">
        <v>20</v>
      </c>
      <c r="L4088">
        <f t="shared" si="63"/>
        <v>5</v>
      </c>
      <c r="Q4088" t="s">
        <v>10508</v>
      </c>
      <c r="R4088" t="s">
        <v>10509</v>
      </c>
      <c r="S4088" t="s">
        <v>10510</v>
      </c>
      <c r="T4088" t="s">
        <v>298</v>
      </c>
      <c r="U4088">
        <v>66049</v>
      </c>
      <c r="V4088" s="1">
        <v>43951.214166666665</v>
      </c>
      <c r="W4088" t="s">
        <v>34</v>
      </c>
      <c r="X4088" t="s">
        <v>35</v>
      </c>
      <c r="Y4088" t="s">
        <v>124</v>
      </c>
      <c r="Z4088" t="s">
        <v>37</v>
      </c>
      <c r="AA4088" t="s">
        <v>38</v>
      </c>
      <c r="AB4088" t="s">
        <v>154</v>
      </c>
      <c r="AC4088" t="s">
        <v>300</v>
      </c>
      <c r="AD4088" t="s">
        <v>62</v>
      </c>
      <c r="AF4088" s="1">
        <v>43950.436840277776</v>
      </c>
    </row>
    <row r="4089" spans="1:32" x14ac:dyDescent="0.3">
      <c r="A4089">
        <v>911589</v>
      </c>
      <c r="B4089">
        <v>2818043</v>
      </c>
      <c r="C4089" t="s">
        <v>19</v>
      </c>
      <c r="D4089" t="s">
        <v>19</v>
      </c>
      <c r="E4089" t="s">
        <v>19</v>
      </c>
      <c r="F4089" t="s">
        <v>24</v>
      </c>
      <c r="G4089" t="s">
        <v>19</v>
      </c>
      <c r="H4089" t="s">
        <v>19</v>
      </c>
      <c r="I4089" t="s">
        <v>19</v>
      </c>
      <c r="J4089" t="s">
        <v>19</v>
      </c>
      <c r="K4089" t="s">
        <v>20</v>
      </c>
      <c r="L4089">
        <f t="shared" si="63"/>
        <v>7</v>
      </c>
      <c r="Q4089" t="s">
        <v>10511</v>
      </c>
      <c r="R4089" t="s">
        <v>10512</v>
      </c>
      <c r="S4089" t="s">
        <v>1256</v>
      </c>
      <c r="T4089" t="s">
        <v>452</v>
      </c>
      <c r="U4089">
        <v>68801</v>
      </c>
      <c r="V4089" s="1">
        <v>44201.929780092592</v>
      </c>
      <c r="W4089" t="s">
        <v>34</v>
      </c>
      <c r="X4089" t="s">
        <v>87</v>
      </c>
      <c r="Y4089" t="s">
        <v>124</v>
      </c>
      <c r="Z4089" t="s">
        <v>89</v>
      </c>
      <c r="AA4089" t="s">
        <v>90</v>
      </c>
      <c r="AB4089" t="s">
        <v>91</v>
      </c>
      <c r="AC4089" t="s">
        <v>613</v>
      </c>
      <c r="AD4089" t="s">
        <v>93</v>
      </c>
      <c r="AF4089" s="1">
        <v>40554</v>
      </c>
    </row>
    <row r="4090" spans="1:32" x14ac:dyDescent="0.3">
      <c r="A4090">
        <v>911801</v>
      </c>
      <c r="B4090">
        <v>1934113</v>
      </c>
      <c r="C4090" t="s">
        <v>19</v>
      </c>
      <c r="D4090" t="s">
        <v>19</v>
      </c>
      <c r="E4090" t="s">
        <v>19</v>
      </c>
      <c r="F4090" t="s">
        <v>24</v>
      </c>
      <c r="G4090" t="s">
        <v>19</v>
      </c>
      <c r="H4090" t="s">
        <v>19</v>
      </c>
      <c r="I4090" t="s">
        <v>20</v>
      </c>
      <c r="J4090" t="s">
        <v>19</v>
      </c>
      <c r="K4090" t="s">
        <v>24</v>
      </c>
      <c r="L4090">
        <f t="shared" si="63"/>
        <v>6</v>
      </c>
      <c r="Q4090" t="s">
        <v>10513</v>
      </c>
      <c r="R4090" t="s">
        <v>10514</v>
      </c>
      <c r="S4090" t="s">
        <v>10515</v>
      </c>
      <c r="T4090" t="s">
        <v>56</v>
      </c>
      <c r="U4090">
        <v>70791</v>
      </c>
      <c r="V4090" s="1">
        <v>44041.199212962965</v>
      </c>
      <c r="W4090" t="s">
        <v>46</v>
      </c>
      <c r="X4090" t="s">
        <v>47</v>
      </c>
      <c r="Y4090" t="s">
        <v>59</v>
      </c>
      <c r="Z4090" t="s">
        <v>37</v>
      </c>
      <c r="AA4090" t="s">
        <v>38</v>
      </c>
      <c r="AB4090" t="s">
        <v>60</v>
      </c>
      <c r="AC4090" t="s">
        <v>61</v>
      </c>
      <c r="AD4090" t="s">
        <v>62</v>
      </c>
      <c r="AF4090" s="1">
        <v>40428</v>
      </c>
    </row>
    <row r="4091" spans="1:32" x14ac:dyDescent="0.3">
      <c r="A4091">
        <v>912094</v>
      </c>
      <c r="B4091">
        <v>5830701</v>
      </c>
      <c r="C4091" t="s">
        <v>19</v>
      </c>
      <c r="D4091" t="s">
        <v>20</v>
      </c>
      <c r="E4091" t="s">
        <v>19</v>
      </c>
      <c r="F4091" t="s">
        <v>24</v>
      </c>
      <c r="G4091" t="s">
        <v>20</v>
      </c>
      <c r="H4091" t="s">
        <v>20</v>
      </c>
      <c r="I4091" t="s">
        <v>19</v>
      </c>
      <c r="J4091" t="s">
        <v>24</v>
      </c>
      <c r="K4091" t="s">
        <v>20</v>
      </c>
      <c r="L4091">
        <f t="shared" si="63"/>
        <v>3</v>
      </c>
      <c r="Q4091" t="s">
        <v>10516</v>
      </c>
      <c r="R4091" t="s">
        <v>10517</v>
      </c>
      <c r="S4091" t="s">
        <v>6752</v>
      </c>
      <c r="T4091" t="s">
        <v>45</v>
      </c>
      <c r="U4091">
        <v>12010</v>
      </c>
      <c r="V4091" s="1">
        <v>45380.204004629632</v>
      </c>
      <c r="W4091" t="s">
        <v>57</v>
      </c>
      <c r="X4091" t="s">
        <v>58</v>
      </c>
      <c r="Y4091" t="s">
        <v>48</v>
      </c>
      <c r="Z4091" t="s">
        <v>70</v>
      </c>
      <c r="AA4091" t="s">
        <v>71</v>
      </c>
      <c r="AB4091" t="s">
        <v>351</v>
      </c>
      <c r="AC4091" t="s">
        <v>560</v>
      </c>
      <c r="AD4091" t="s">
        <v>316</v>
      </c>
    </row>
    <row r="4092" spans="1:32" x14ac:dyDescent="0.3">
      <c r="A4092">
        <v>912280</v>
      </c>
      <c r="B4092">
        <v>501177</v>
      </c>
      <c r="C4092" t="s">
        <v>19</v>
      </c>
      <c r="D4092" t="s">
        <v>19</v>
      </c>
      <c r="E4092" t="s">
        <v>19</v>
      </c>
      <c r="F4092" t="s">
        <v>24</v>
      </c>
      <c r="G4092" t="s">
        <v>19</v>
      </c>
      <c r="H4092" t="s">
        <v>19</v>
      </c>
      <c r="I4092" t="s">
        <v>19</v>
      </c>
      <c r="J4092" t="s">
        <v>19</v>
      </c>
      <c r="K4092" t="s">
        <v>20</v>
      </c>
      <c r="L4092">
        <f t="shared" si="63"/>
        <v>7</v>
      </c>
      <c r="Q4092" t="s">
        <v>10518</v>
      </c>
      <c r="R4092" t="s">
        <v>10519</v>
      </c>
      <c r="S4092" t="s">
        <v>10520</v>
      </c>
      <c r="T4092" t="s">
        <v>172</v>
      </c>
      <c r="U4092">
        <v>90621</v>
      </c>
      <c r="V4092" s="1">
        <v>43942.218113425923</v>
      </c>
      <c r="W4092" t="s">
        <v>229</v>
      </c>
      <c r="X4092" t="s">
        <v>230</v>
      </c>
      <c r="Y4092" t="s">
        <v>173</v>
      </c>
      <c r="Z4092" t="s">
        <v>37</v>
      </c>
      <c r="AA4092" t="s">
        <v>38</v>
      </c>
      <c r="AB4092" t="s">
        <v>174</v>
      </c>
      <c r="AC4092" t="s">
        <v>212</v>
      </c>
      <c r="AD4092" t="s">
        <v>41</v>
      </c>
      <c r="AF4092" s="1">
        <v>44152.693622685183</v>
      </c>
    </row>
    <row r="4093" spans="1:32" x14ac:dyDescent="0.3">
      <c r="A4093">
        <v>912320</v>
      </c>
      <c r="B4093">
        <v>5830636</v>
      </c>
      <c r="C4093" t="s">
        <v>19</v>
      </c>
      <c r="D4093" t="s">
        <v>19</v>
      </c>
      <c r="E4093" t="s">
        <v>19</v>
      </c>
      <c r="F4093" t="s">
        <v>24</v>
      </c>
      <c r="G4093" t="s">
        <v>19</v>
      </c>
      <c r="H4093" t="s">
        <v>19</v>
      </c>
      <c r="I4093" t="s">
        <v>19</v>
      </c>
      <c r="J4093" t="s">
        <v>19</v>
      </c>
      <c r="K4093" t="s">
        <v>24</v>
      </c>
      <c r="L4093">
        <f t="shared" si="63"/>
        <v>7</v>
      </c>
      <c r="P4093">
        <v>1</v>
      </c>
      <c r="Q4093" t="s">
        <v>10521</v>
      </c>
      <c r="R4093" t="s">
        <v>10522</v>
      </c>
      <c r="S4093" t="s">
        <v>2500</v>
      </c>
      <c r="T4093" t="s">
        <v>45</v>
      </c>
      <c r="U4093">
        <v>11103</v>
      </c>
      <c r="V4093" s="1">
        <v>43949.199745370373</v>
      </c>
      <c r="W4093" t="s">
        <v>661</v>
      </c>
      <c r="X4093" t="s">
        <v>1163</v>
      </c>
      <c r="Y4093" t="s">
        <v>48</v>
      </c>
      <c r="Z4093" t="s">
        <v>70</v>
      </c>
      <c r="AA4093" t="s">
        <v>71</v>
      </c>
      <c r="AB4093" t="s">
        <v>314</v>
      </c>
      <c r="AC4093" t="s">
        <v>1103</v>
      </c>
      <c r="AD4093" t="s">
        <v>316</v>
      </c>
      <c r="AF4093" s="1">
        <v>44133.580648148149</v>
      </c>
    </row>
    <row r="4094" spans="1:32" x14ac:dyDescent="0.3">
      <c r="A4094">
        <v>912459</v>
      </c>
      <c r="B4094">
        <v>5740154</v>
      </c>
      <c r="C4094" t="s">
        <v>19</v>
      </c>
      <c r="D4094" t="s">
        <v>19</v>
      </c>
      <c r="E4094" t="s">
        <v>19</v>
      </c>
      <c r="F4094" t="s">
        <v>24</v>
      </c>
      <c r="G4094" t="s">
        <v>19</v>
      </c>
      <c r="H4094" t="s">
        <v>20</v>
      </c>
      <c r="I4094" t="s">
        <v>19</v>
      </c>
      <c r="J4094" t="s">
        <v>19</v>
      </c>
      <c r="K4094" t="s">
        <v>24</v>
      </c>
      <c r="L4094">
        <f t="shared" si="63"/>
        <v>6</v>
      </c>
      <c r="Q4094" t="s">
        <v>10523</v>
      </c>
      <c r="R4094" t="s">
        <v>10524</v>
      </c>
      <c r="S4094" t="s">
        <v>3120</v>
      </c>
      <c r="T4094" t="s">
        <v>78</v>
      </c>
      <c r="U4094">
        <v>32792</v>
      </c>
      <c r="V4094" s="1">
        <v>44223.199571759258</v>
      </c>
      <c r="W4094" t="s">
        <v>67</v>
      </c>
      <c r="X4094" t="s">
        <v>68</v>
      </c>
      <c r="Y4094" t="s">
        <v>79</v>
      </c>
      <c r="Z4094" t="s">
        <v>70</v>
      </c>
      <c r="AA4094" t="s">
        <v>71</v>
      </c>
      <c r="AB4094" t="s">
        <v>80</v>
      </c>
      <c r="AC4094" t="s">
        <v>852</v>
      </c>
      <c r="AD4094" t="s">
        <v>82</v>
      </c>
      <c r="AF4094" s="1">
        <v>44378.870833333334</v>
      </c>
    </row>
    <row r="4095" spans="1:32" x14ac:dyDescent="0.3">
      <c r="A4095">
        <v>912476</v>
      </c>
      <c r="B4095">
        <v>5671537</v>
      </c>
      <c r="C4095" t="s">
        <v>19</v>
      </c>
      <c r="D4095" t="s">
        <v>19</v>
      </c>
      <c r="E4095" t="s">
        <v>19</v>
      </c>
      <c r="F4095" t="s">
        <v>19</v>
      </c>
      <c r="G4095" t="s">
        <v>19</v>
      </c>
      <c r="H4095" t="s">
        <v>19</v>
      </c>
      <c r="I4095" t="s">
        <v>19</v>
      </c>
      <c r="J4095" t="s">
        <v>19</v>
      </c>
      <c r="K4095" t="s">
        <v>20</v>
      </c>
      <c r="L4095">
        <f t="shared" si="63"/>
        <v>8</v>
      </c>
      <c r="Q4095" t="s">
        <v>10525</v>
      </c>
      <c r="R4095" t="s">
        <v>10526</v>
      </c>
      <c r="S4095" t="s">
        <v>209</v>
      </c>
      <c r="T4095" t="s">
        <v>172</v>
      </c>
      <c r="U4095">
        <v>92805</v>
      </c>
      <c r="V4095" s="1">
        <v>43932.199374999997</v>
      </c>
      <c r="W4095" t="s">
        <v>210</v>
      </c>
      <c r="X4095" t="s">
        <v>211</v>
      </c>
      <c r="Y4095" t="s">
        <v>173</v>
      </c>
      <c r="Z4095" t="s">
        <v>37</v>
      </c>
      <c r="AA4095" t="s">
        <v>38</v>
      </c>
      <c r="AB4095" t="s">
        <v>174</v>
      </c>
      <c r="AC4095" t="s">
        <v>212</v>
      </c>
      <c r="AD4095" t="s">
        <v>41</v>
      </c>
      <c r="AF4095" s="1">
        <v>43962.54215277778</v>
      </c>
    </row>
    <row r="4096" spans="1:32" x14ac:dyDescent="0.3">
      <c r="A4096">
        <v>913010</v>
      </c>
      <c r="B4096">
        <v>1175086</v>
      </c>
      <c r="C4096" t="s">
        <v>19</v>
      </c>
      <c r="D4096" t="s">
        <v>19</v>
      </c>
      <c r="E4096" t="s">
        <v>19</v>
      </c>
      <c r="F4096" t="s">
        <v>19</v>
      </c>
      <c r="G4096" t="s">
        <v>19</v>
      </c>
      <c r="H4096" t="s">
        <v>19</v>
      </c>
      <c r="I4096" t="s">
        <v>19</v>
      </c>
      <c r="J4096" t="s">
        <v>19</v>
      </c>
      <c r="K4096" t="s">
        <v>19</v>
      </c>
      <c r="L4096">
        <f t="shared" si="63"/>
        <v>9</v>
      </c>
      <c r="M4096">
        <v>1</v>
      </c>
      <c r="Q4096" t="s">
        <v>10527</v>
      </c>
      <c r="R4096" t="s">
        <v>10528</v>
      </c>
      <c r="S4096" t="s">
        <v>10529</v>
      </c>
      <c r="T4096" t="s">
        <v>356</v>
      </c>
      <c r="U4096">
        <v>31305</v>
      </c>
      <c r="V4096" s="1">
        <v>44015.199745370373</v>
      </c>
      <c r="W4096" t="s">
        <v>57</v>
      </c>
      <c r="X4096" t="s">
        <v>58</v>
      </c>
      <c r="Y4096" t="s">
        <v>357</v>
      </c>
      <c r="Z4096" t="s">
        <v>70</v>
      </c>
      <c r="AA4096" t="s">
        <v>71</v>
      </c>
      <c r="AB4096" t="s">
        <v>358</v>
      </c>
      <c r="AC4096" t="s">
        <v>1032</v>
      </c>
      <c r="AD4096" t="s">
        <v>82</v>
      </c>
      <c r="AF4096" s="1">
        <v>44028.578055555554</v>
      </c>
    </row>
    <row r="4097" spans="1:32" x14ac:dyDescent="0.3">
      <c r="A4097">
        <v>913052</v>
      </c>
      <c r="B4097">
        <v>1561958</v>
      </c>
      <c r="C4097" t="s">
        <v>19</v>
      </c>
      <c r="D4097" t="s">
        <v>19</v>
      </c>
      <c r="E4097" t="s">
        <v>19</v>
      </c>
      <c r="F4097" t="s">
        <v>24</v>
      </c>
      <c r="G4097" t="s">
        <v>19</v>
      </c>
      <c r="H4097" t="s">
        <v>19</v>
      </c>
      <c r="I4097" t="s">
        <v>19</v>
      </c>
      <c r="J4097" t="s">
        <v>19</v>
      </c>
      <c r="K4097" t="s">
        <v>24</v>
      </c>
      <c r="L4097">
        <f t="shared" si="63"/>
        <v>7</v>
      </c>
      <c r="P4097">
        <v>1</v>
      </c>
      <c r="Q4097" t="s">
        <v>10530</v>
      </c>
      <c r="R4097" t="s">
        <v>10531</v>
      </c>
      <c r="S4097" t="s">
        <v>10532</v>
      </c>
      <c r="T4097" t="s">
        <v>608</v>
      </c>
      <c r="U4097">
        <v>47327</v>
      </c>
      <c r="V4097" s="1">
        <v>42271.073495370372</v>
      </c>
      <c r="W4097" t="s">
        <v>57</v>
      </c>
      <c r="X4097" t="s">
        <v>98</v>
      </c>
      <c r="Y4097" t="s">
        <v>367</v>
      </c>
      <c r="Z4097" t="s">
        <v>89</v>
      </c>
      <c r="AA4097" t="s">
        <v>90</v>
      </c>
      <c r="AB4097" t="s">
        <v>184</v>
      </c>
      <c r="AC4097" t="s">
        <v>609</v>
      </c>
      <c r="AD4097" t="s">
        <v>74</v>
      </c>
      <c r="AF4097" s="1">
        <v>42338.551365740743</v>
      </c>
    </row>
    <row r="4098" spans="1:32" x14ac:dyDescent="0.3">
      <c r="A4098">
        <v>913253</v>
      </c>
      <c r="B4098">
        <v>2382264</v>
      </c>
      <c r="C4098" t="s">
        <v>19</v>
      </c>
      <c r="D4098" t="s">
        <v>20</v>
      </c>
      <c r="E4098" t="s">
        <v>19</v>
      </c>
      <c r="F4098" t="s">
        <v>24</v>
      </c>
      <c r="G4098" t="s">
        <v>19</v>
      </c>
      <c r="H4098" t="s">
        <v>19</v>
      </c>
      <c r="I4098" t="s">
        <v>19</v>
      </c>
      <c r="J4098" t="s">
        <v>19</v>
      </c>
      <c r="K4098" t="s">
        <v>20</v>
      </c>
      <c r="L4098">
        <f t="shared" si="63"/>
        <v>6</v>
      </c>
      <c r="Q4098" t="s">
        <v>10533</v>
      </c>
      <c r="R4098" t="s">
        <v>10534</v>
      </c>
      <c r="S4098" t="s">
        <v>201</v>
      </c>
      <c r="T4098" t="s">
        <v>165</v>
      </c>
      <c r="U4098">
        <v>48216</v>
      </c>
      <c r="V4098" s="1">
        <v>43942.218113425923</v>
      </c>
      <c r="W4098" t="s">
        <v>34</v>
      </c>
      <c r="X4098" t="s">
        <v>87</v>
      </c>
      <c r="Y4098" t="s">
        <v>166</v>
      </c>
      <c r="Z4098" t="s">
        <v>89</v>
      </c>
      <c r="AA4098" t="s">
        <v>90</v>
      </c>
      <c r="AB4098" t="s">
        <v>167</v>
      </c>
      <c r="AC4098" t="s">
        <v>202</v>
      </c>
      <c r="AD4098" t="s">
        <v>93</v>
      </c>
      <c r="AF4098" s="1">
        <v>42968.434039351851</v>
      </c>
    </row>
    <row r="4099" spans="1:32" x14ac:dyDescent="0.3">
      <c r="A4099">
        <v>913274</v>
      </c>
      <c r="B4099">
        <v>5672654</v>
      </c>
      <c r="C4099" t="s">
        <v>19</v>
      </c>
      <c r="D4099" t="s">
        <v>19</v>
      </c>
      <c r="E4099" t="s">
        <v>19</v>
      </c>
      <c r="F4099" t="s">
        <v>24</v>
      </c>
      <c r="G4099" t="s">
        <v>19</v>
      </c>
      <c r="H4099" t="s">
        <v>19</v>
      </c>
      <c r="I4099" t="s">
        <v>19</v>
      </c>
      <c r="J4099" t="s">
        <v>19</v>
      </c>
      <c r="K4099" t="s">
        <v>24</v>
      </c>
      <c r="L4099">
        <f t="shared" si="63"/>
        <v>7</v>
      </c>
      <c r="P4099">
        <v>1</v>
      </c>
      <c r="Q4099" t="s">
        <v>10535</v>
      </c>
      <c r="R4099" t="s">
        <v>10536</v>
      </c>
      <c r="S4099" t="s">
        <v>3502</v>
      </c>
      <c r="T4099" t="s">
        <v>172</v>
      </c>
      <c r="U4099">
        <v>92630</v>
      </c>
      <c r="V4099" s="1">
        <v>43957.199305555558</v>
      </c>
      <c r="W4099" t="s">
        <v>34</v>
      </c>
      <c r="X4099" t="s">
        <v>87</v>
      </c>
      <c r="Y4099" t="s">
        <v>173</v>
      </c>
      <c r="Z4099" t="s">
        <v>37</v>
      </c>
      <c r="AA4099" t="s">
        <v>38</v>
      </c>
      <c r="AB4099" t="s">
        <v>174</v>
      </c>
      <c r="AC4099" t="s">
        <v>175</v>
      </c>
      <c r="AD4099" t="s">
        <v>41</v>
      </c>
      <c r="AF4099" s="1">
        <v>43978.343587962961</v>
      </c>
    </row>
    <row r="4100" spans="1:32" x14ac:dyDescent="0.3">
      <c r="A4100">
        <v>913549</v>
      </c>
      <c r="B4100">
        <v>3461744</v>
      </c>
      <c r="C4100" t="s">
        <v>19</v>
      </c>
      <c r="D4100" t="s">
        <v>19</v>
      </c>
      <c r="E4100" t="s">
        <v>19</v>
      </c>
      <c r="F4100" t="s">
        <v>24</v>
      </c>
      <c r="G4100" t="s">
        <v>19</v>
      </c>
      <c r="H4100" t="s">
        <v>19</v>
      </c>
      <c r="I4100" t="s">
        <v>19</v>
      </c>
      <c r="J4100" t="s">
        <v>19</v>
      </c>
      <c r="K4100" t="s">
        <v>19</v>
      </c>
      <c r="L4100">
        <f t="shared" si="63"/>
        <v>8</v>
      </c>
      <c r="N4100">
        <v>1</v>
      </c>
      <c r="Q4100" t="s">
        <v>10537</v>
      </c>
      <c r="R4100" t="s">
        <v>10538</v>
      </c>
      <c r="S4100" t="s">
        <v>10539</v>
      </c>
      <c r="T4100" t="s">
        <v>224</v>
      </c>
      <c r="U4100">
        <v>28712</v>
      </c>
      <c r="V4100" s="1">
        <v>43953.199791666666</v>
      </c>
      <c r="W4100" t="s">
        <v>57</v>
      </c>
      <c r="X4100" t="s">
        <v>107</v>
      </c>
      <c r="Y4100" t="s">
        <v>357</v>
      </c>
      <c r="Z4100" t="s">
        <v>70</v>
      </c>
      <c r="AA4100" t="s">
        <v>71</v>
      </c>
      <c r="AB4100" t="s">
        <v>358</v>
      </c>
      <c r="AC4100" t="s">
        <v>793</v>
      </c>
      <c r="AD4100" t="s">
        <v>82</v>
      </c>
      <c r="AF4100" s="1">
        <v>43987.666678240741</v>
      </c>
    </row>
    <row r="4101" spans="1:32" x14ac:dyDescent="0.3">
      <c r="A4101">
        <v>913646</v>
      </c>
      <c r="B4101">
        <v>5725594</v>
      </c>
      <c r="C4101" t="s">
        <v>19</v>
      </c>
      <c r="D4101" t="s">
        <v>19</v>
      </c>
      <c r="E4101" t="s">
        <v>19</v>
      </c>
      <c r="F4101" t="s">
        <v>24</v>
      </c>
      <c r="G4101" t="s">
        <v>20</v>
      </c>
      <c r="H4101" t="s">
        <v>19</v>
      </c>
      <c r="I4101" t="s">
        <v>19</v>
      </c>
      <c r="J4101" t="s">
        <v>19</v>
      </c>
      <c r="K4101" t="s">
        <v>24</v>
      </c>
      <c r="L4101">
        <f t="shared" si="63"/>
        <v>6</v>
      </c>
      <c r="Q4101" t="s">
        <v>10540</v>
      </c>
      <c r="R4101" t="s">
        <v>10541</v>
      </c>
      <c r="S4101" t="s">
        <v>7305</v>
      </c>
      <c r="T4101" t="s">
        <v>78</v>
      </c>
      <c r="U4101">
        <v>34652</v>
      </c>
      <c r="V4101" s="1">
        <v>43946.218680555554</v>
      </c>
      <c r="W4101" t="s">
        <v>57</v>
      </c>
      <c r="X4101" t="s">
        <v>58</v>
      </c>
      <c r="Y4101" t="s">
        <v>79</v>
      </c>
      <c r="Z4101" t="s">
        <v>70</v>
      </c>
      <c r="AA4101" t="s">
        <v>71</v>
      </c>
      <c r="AB4101" t="s">
        <v>80</v>
      </c>
      <c r="AC4101" t="s">
        <v>81</v>
      </c>
      <c r="AD4101" t="s">
        <v>82</v>
      </c>
      <c r="AF4101" s="1">
        <v>43977.591446759259</v>
      </c>
    </row>
    <row r="4102" spans="1:32" x14ac:dyDescent="0.3">
      <c r="A4102">
        <v>913651</v>
      </c>
      <c r="B4102">
        <v>5735747</v>
      </c>
      <c r="C4102" t="s">
        <v>19</v>
      </c>
      <c r="D4102" t="s">
        <v>19</v>
      </c>
      <c r="E4102" t="s">
        <v>19</v>
      </c>
      <c r="F4102" t="s">
        <v>24</v>
      </c>
      <c r="G4102" t="s">
        <v>19</v>
      </c>
      <c r="H4102" t="s">
        <v>19</v>
      </c>
      <c r="I4102" t="s">
        <v>19</v>
      </c>
      <c r="J4102" t="s">
        <v>19</v>
      </c>
      <c r="K4102" t="s">
        <v>19</v>
      </c>
      <c r="L4102">
        <f t="shared" si="63"/>
        <v>8</v>
      </c>
      <c r="N4102">
        <v>1</v>
      </c>
      <c r="Q4102" t="s">
        <v>10542</v>
      </c>
      <c r="R4102" t="s">
        <v>10543</v>
      </c>
      <c r="S4102" t="s">
        <v>5011</v>
      </c>
      <c r="T4102" t="s">
        <v>78</v>
      </c>
      <c r="U4102">
        <v>34668</v>
      </c>
      <c r="V4102" s="1">
        <v>43950.199756944443</v>
      </c>
      <c r="W4102" t="s">
        <v>57</v>
      </c>
      <c r="X4102" t="s">
        <v>58</v>
      </c>
      <c r="Y4102" t="s">
        <v>79</v>
      </c>
      <c r="Z4102" t="s">
        <v>70</v>
      </c>
      <c r="AA4102" t="s">
        <v>71</v>
      </c>
      <c r="AB4102" t="s">
        <v>80</v>
      </c>
      <c r="AC4102" t="s">
        <v>81</v>
      </c>
      <c r="AD4102" t="s">
        <v>82</v>
      </c>
      <c r="AF4102" s="1">
        <v>43977.583391203705</v>
      </c>
    </row>
    <row r="4103" spans="1:32" x14ac:dyDescent="0.3">
      <c r="A4103">
        <v>913779</v>
      </c>
      <c r="B4103">
        <v>4577524</v>
      </c>
      <c r="C4103" t="s">
        <v>19</v>
      </c>
      <c r="D4103" t="s">
        <v>19</v>
      </c>
      <c r="E4103" t="s">
        <v>19</v>
      </c>
      <c r="F4103" t="s">
        <v>24</v>
      </c>
      <c r="G4103" t="s">
        <v>19</v>
      </c>
      <c r="H4103" t="s">
        <v>19</v>
      </c>
      <c r="I4103" t="s">
        <v>19</v>
      </c>
      <c r="J4103" t="s">
        <v>19</v>
      </c>
      <c r="K4103" t="s">
        <v>19</v>
      </c>
      <c r="L4103">
        <f t="shared" ref="L4103:L4166" si="64">COUNTIF(C4103:K4103,"Y")</f>
        <v>8</v>
      </c>
      <c r="N4103">
        <v>1</v>
      </c>
      <c r="Q4103" t="s">
        <v>10544</v>
      </c>
      <c r="R4103" t="s">
        <v>10545</v>
      </c>
      <c r="S4103" t="s">
        <v>1395</v>
      </c>
      <c r="T4103" t="s">
        <v>97</v>
      </c>
      <c r="U4103">
        <v>75904</v>
      </c>
      <c r="V4103" s="1">
        <v>44433.201296296298</v>
      </c>
      <c r="W4103" t="s">
        <v>129</v>
      </c>
      <c r="X4103" t="s">
        <v>130</v>
      </c>
      <c r="Y4103" t="s">
        <v>59</v>
      </c>
      <c r="Z4103" t="s">
        <v>37</v>
      </c>
      <c r="AA4103" t="s">
        <v>38</v>
      </c>
      <c r="AB4103" t="s">
        <v>60</v>
      </c>
      <c r="AC4103" t="s">
        <v>736</v>
      </c>
      <c r="AD4103" t="s">
        <v>62</v>
      </c>
      <c r="AF4103" s="1">
        <v>44550.848611111112</v>
      </c>
    </row>
    <row r="4104" spans="1:32" x14ac:dyDescent="0.3">
      <c r="A4104">
        <v>913813</v>
      </c>
      <c r="B4104">
        <v>144650</v>
      </c>
      <c r="C4104" t="s">
        <v>19</v>
      </c>
      <c r="D4104" t="s">
        <v>19</v>
      </c>
      <c r="E4104" t="s">
        <v>19</v>
      </c>
      <c r="F4104" t="s">
        <v>24</v>
      </c>
      <c r="G4104" t="s">
        <v>19</v>
      </c>
      <c r="H4104" t="s">
        <v>19</v>
      </c>
      <c r="I4104" t="s">
        <v>19</v>
      </c>
      <c r="J4104" t="s">
        <v>19</v>
      </c>
      <c r="K4104" t="s">
        <v>19</v>
      </c>
      <c r="L4104">
        <f t="shared" si="64"/>
        <v>8</v>
      </c>
      <c r="N4104">
        <v>1</v>
      </c>
      <c r="Q4104" t="s">
        <v>10546</v>
      </c>
      <c r="R4104" t="s">
        <v>10547</v>
      </c>
      <c r="S4104" t="s">
        <v>10548</v>
      </c>
      <c r="T4104" t="s">
        <v>139</v>
      </c>
      <c r="U4104">
        <v>35213</v>
      </c>
      <c r="V4104" s="1">
        <v>44076.200057870374</v>
      </c>
      <c r="W4104" t="s">
        <v>57</v>
      </c>
      <c r="X4104" t="s">
        <v>98</v>
      </c>
      <c r="Y4104" t="s">
        <v>140</v>
      </c>
      <c r="Z4104" t="s">
        <v>89</v>
      </c>
      <c r="AA4104" t="s">
        <v>90</v>
      </c>
      <c r="AB4104" t="s">
        <v>141</v>
      </c>
      <c r="AC4104" t="s">
        <v>142</v>
      </c>
      <c r="AD4104" t="s">
        <v>118</v>
      </c>
      <c r="AF4104" s="1">
        <v>44147.472627314812</v>
      </c>
    </row>
    <row r="4105" spans="1:32" x14ac:dyDescent="0.3">
      <c r="A4105">
        <v>913864</v>
      </c>
      <c r="B4105">
        <v>5672161</v>
      </c>
      <c r="C4105" t="s">
        <v>19</v>
      </c>
      <c r="D4105" t="s">
        <v>19</v>
      </c>
      <c r="E4105" t="s">
        <v>19</v>
      </c>
      <c r="F4105" t="s">
        <v>24</v>
      </c>
      <c r="G4105" t="s">
        <v>19</v>
      </c>
      <c r="H4105" t="s">
        <v>19</v>
      </c>
      <c r="I4105" t="s">
        <v>19</v>
      </c>
      <c r="J4105" t="s">
        <v>19</v>
      </c>
      <c r="K4105" t="s">
        <v>19</v>
      </c>
      <c r="L4105">
        <f t="shared" si="64"/>
        <v>8</v>
      </c>
      <c r="N4105">
        <v>1</v>
      </c>
      <c r="Q4105" t="s">
        <v>5184</v>
      </c>
      <c r="R4105" t="s">
        <v>10549</v>
      </c>
      <c r="S4105" t="s">
        <v>3040</v>
      </c>
      <c r="T4105" t="s">
        <v>172</v>
      </c>
      <c r="U4105">
        <v>91765</v>
      </c>
      <c r="V4105" s="1">
        <v>43950.199756944443</v>
      </c>
      <c r="W4105" t="s">
        <v>229</v>
      </c>
      <c r="X4105" t="s">
        <v>230</v>
      </c>
      <c r="Y4105" t="s">
        <v>173</v>
      </c>
      <c r="Z4105" t="s">
        <v>37</v>
      </c>
      <c r="AA4105" t="s">
        <v>38</v>
      </c>
      <c r="AB4105" t="s">
        <v>174</v>
      </c>
      <c r="AC4105" t="s">
        <v>212</v>
      </c>
      <c r="AD4105" t="s">
        <v>41</v>
      </c>
      <c r="AF4105" s="1">
        <v>44084.51630787037</v>
      </c>
    </row>
    <row r="4106" spans="1:32" x14ac:dyDescent="0.3">
      <c r="A4106">
        <v>913888</v>
      </c>
      <c r="B4106">
        <v>5715529</v>
      </c>
      <c r="C4106" t="s">
        <v>19</v>
      </c>
      <c r="D4106" t="s">
        <v>19</v>
      </c>
      <c r="E4106" t="s">
        <v>19</v>
      </c>
      <c r="F4106" t="s">
        <v>24</v>
      </c>
      <c r="G4106" t="s">
        <v>19</v>
      </c>
      <c r="H4106" t="s">
        <v>19</v>
      </c>
      <c r="I4106" t="s">
        <v>19</v>
      </c>
      <c r="J4106" t="s">
        <v>19</v>
      </c>
      <c r="K4106" t="s">
        <v>19</v>
      </c>
      <c r="L4106">
        <f t="shared" si="64"/>
        <v>8</v>
      </c>
      <c r="N4106">
        <v>1</v>
      </c>
      <c r="Q4106" t="s">
        <v>10550</v>
      </c>
      <c r="R4106" t="s">
        <v>10551</v>
      </c>
      <c r="S4106" t="s">
        <v>437</v>
      </c>
      <c r="T4106" t="s">
        <v>78</v>
      </c>
      <c r="U4106">
        <v>33511</v>
      </c>
      <c r="V4106" s="1">
        <v>43944.219502314816</v>
      </c>
      <c r="W4106" t="s">
        <v>636</v>
      </c>
      <c r="X4106" t="s">
        <v>636</v>
      </c>
      <c r="Y4106" t="s">
        <v>79</v>
      </c>
      <c r="Z4106" t="s">
        <v>70</v>
      </c>
      <c r="AA4106" t="s">
        <v>71</v>
      </c>
      <c r="AB4106" t="s">
        <v>80</v>
      </c>
      <c r="AC4106" t="s">
        <v>81</v>
      </c>
      <c r="AD4106" t="s">
        <v>82</v>
      </c>
      <c r="AF4106" s="1">
        <v>43970.409849537034</v>
      </c>
    </row>
    <row r="4107" spans="1:32" x14ac:dyDescent="0.3">
      <c r="A4107">
        <v>914063</v>
      </c>
      <c r="B4107">
        <v>5932517</v>
      </c>
      <c r="C4107" t="s">
        <v>19</v>
      </c>
      <c r="D4107" t="s">
        <v>19</v>
      </c>
      <c r="E4107" t="s">
        <v>19</v>
      </c>
      <c r="F4107" t="s">
        <v>24</v>
      </c>
      <c r="G4107" t="s">
        <v>19</v>
      </c>
      <c r="H4107" t="s">
        <v>20</v>
      </c>
      <c r="I4107" t="s">
        <v>19</v>
      </c>
      <c r="J4107" t="s">
        <v>19</v>
      </c>
      <c r="K4107" t="s">
        <v>20</v>
      </c>
      <c r="L4107">
        <f t="shared" si="64"/>
        <v>6</v>
      </c>
      <c r="Q4107" t="s">
        <v>10552</v>
      </c>
      <c r="R4107" t="s">
        <v>10553</v>
      </c>
      <c r="S4107" t="s">
        <v>6715</v>
      </c>
      <c r="T4107" t="s">
        <v>97</v>
      </c>
      <c r="U4107">
        <v>75071</v>
      </c>
      <c r="V4107" s="1">
        <v>44208.21675925926</v>
      </c>
      <c r="W4107" t="s">
        <v>432</v>
      </c>
      <c r="X4107" t="s">
        <v>776</v>
      </c>
      <c r="Y4107" t="s">
        <v>489</v>
      </c>
      <c r="Z4107" t="s">
        <v>37</v>
      </c>
      <c r="AA4107" t="s">
        <v>38</v>
      </c>
      <c r="AB4107" t="s">
        <v>484</v>
      </c>
      <c r="AC4107" t="s">
        <v>717</v>
      </c>
      <c r="AD4107" t="s">
        <v>62</v>
      </c>
      <c r="AF4107" s="1">
        <v>44348.383333333331</v>
      </c>
    </row>
    <row r="4108" spans="1:32" x14ac:dyDescent="0.3">
      <c r="A4108">
        <v>914148</v>
      </c>
      <c r="B4108">
        <v>3728221</v>
      </c>
      <c r="C4108" t="s">
        <v>19</v>
      </c>
      <c r="D4108" t="s">
        <v>19</v>
      </c>
      <c r="E4108" t="s">
        <v>19</v>
      </c>
      <c r="F4108" t="s">
        <v>24</v>
      </c>
      <c r="G4108" t="s">
        <v>19</v>
      </c>
      <c r="H4108" t="s">
        <v>20</v>
      </c>
      <c r="I4108" t="s">
        <v>19</v>
      </c>
      <c r="J4108" t="s">
        <v>19</v>
      </c>
      <c r="K4108" t="s">
        <v>19</v>
      </c>
      <c r="L4108">
        <f t="shared" si="64"/>
        <v>7</v>
      </c>
      <c r="Q4108" t="s">
        <v>10554</v>
      </c>
      <c r="R4108" t="s">
        <v>10555</v>
      </c>
      <c r="S4108" t="s">
        <v>3142</v>
      </c>
      <c r="T4108" t="s">
        <v>494</v>
      </c>
      <c r="U4108">
        <v>73103</v>
      </c>
      <c r="V4108" s="1">
        <v>44015.199745370373</v>
      </c>
      <c r="W4108" t="s">
        <v>57</v>
      </c>
      <c r="X4108" t="s">
        <v>107</v>
      </c>
      <c r="Y4108" t="s">
        <v>489</v>
      </c>
      <c r="Z4108" t="s">
        <v>37</v>
      </c>
      <c r="AA4108" t="s">
        <v>38</v>
      </c>
      <c r="AB4108" t="s">
        <v>484</v>
      </c>
      <c r="AC4108" t="s">
        <v>497</v>
      </c>
      <c r="AD4108" t="s">
        <v>62</v>
      </c>
      <c r="AF4108" s="1">
        <v>44544.496527777781</v>
      </c>
    </row>
    <row r="4109" spans="1:32" x14ac:dyDescent="0.3">
      <c r="A4109">
        <v>914179</v>
      </c>
      <c r="B4109">
        <v>5137749</v>
      </c>
      <c r="C4109" t="s">
        <v>19</v>
      </c>
      <c r="D4109" t="s">
        <v>20</v>
      </c>
      <c r="E4109" t="s">
        <v>19</v>
      </c>
      <c r="F4109" t="s">
        <v>24</v>
      </c>
      <c r="G4109" t="s">
        <v>19</v>
      </c>
      <c r="H4109" t="s">
        <v>19</v>
      </c>
      <c r="I4109" t="s">
        <v>19</v>
      </c>
      <c r="J4109" t="s">
        <v>19</v>
      </c>
      <c r="K4109" t="s">
        <v>20</v>
      </c>
      <c r="L4109">
        <f t="shared" si="64"/>
        <v>6</v>
      </c>
      <c r="Q4109" t="s">
        <v>10556</v>
      </c>
      <c r="R4109" t="s">
        <v>10557</v>
      </c>
      <c r="S4109" t="s">
        <v>964</v>
      </c>
      <c r="T4109" t="s">
        <v>122</v>
      </c>
      <c r="U4109">
        <v>53206</v>
      </c>
      <c r="V4109" s="1">
        <v>44043</v>
      </c>
      <c r="W4109" t="s">
        <v>34</v>
      </c>
      <c r="X4109" t="s">
        <v>87</v>
      </c>
      <c r="Y4109" t="s">
        <v>789</v>
      </c>
      <c r="Z4109" t="s">
        <v>89</v>
      </c>
      <c r="AA4109" t="s">
        <v>90</v>
      </c>
      <c r="AB4109" t="s">
        <v>167</v>
      </c>
      <c r="AC4109" t="s">
        <v>961</v>
      </c>
      <c r="AD4109" t="s">
        <v>93</v>
      </c>
      <c r="AF4109" s="1">
        <v>44623.35833333333</v>
      </c>
    </row>
    <row r="4110" spans="1:32" x14ac:dyDescent="0.3">
      <c r="A4110">
        <v>914351</v>
      </c>
      <c r="B4110">
        <v>2387947</v>
      </c>
      <c r="C4110" t="s">
        <v>19</v>
      </c>
      <c r="D4110" t="s">
        <v>19</v>
      </c>
      <c r="E4110" t="s">
        <v>19</v>
      </c>
      <c r="F4110" t="s">
        <v>24</v>
      </c>
      <c r="G4110" t="s">
        <v>19</v>
      </c>
      <c r="H4110" t="s">
        <v>19</v>
      </c>
      <c r="I4110" t="s">
        <v>19</v>
      </c>
      <c r="J4110" t="s">
        <v>19</v>
      </c>
      <c r="K4110" t="s">
        <v>20</v>
      </c>
      <c r="L4110">
        <f t="shared" si="64"/>
        <v>7</v>
      </c>
      <c r="Q4110" t="s">
        <v>10558</v>
      </c>
      <c r="R4110" t="s">
        <v>10559</v>
      </c>
      <c r="S4110" t="s">
        <v>4310</v>
      </c>
      <c r="T4110" t="s">
        <v>165</v>
      </c>
      <c r="U4110">
        <v>48237</v>
      </c>
      <c r="V4110" s="1">
        <v>43973.202326388891</v>
      </c>
      <c r="W4110" t="s">
        <v>34</v>
      </c>
      <c r="X4110" t="s">
        <v>87</v>
      </c>
      <c r="Y4110" t="s">
        <v>166</v>
      </c>
      <c r="Z4110" t="s">
        <v>89</v>
      </c>
      <c r="AA4110" t="s">
        <v>90</v>
      </c>
      <c r="AB4110" t="s">
        <v>167</v>
      </c>
      <c r="AC4110" t="s">
        <v>341</v>
      </c>
      <c r="AD4110" t="s">
        <v>93</v>
      </c>
      <c r="AF4110" s="1">
        <v>44501.370833333334</v>
      </c>
    </row>
    <row r="4111" spans="1:32" x14ac:dyDescent="0.3">
      <c r="A4111">
        <v>914397</v>
      </c>
      <c r="B4111">
        <v>2387579</v>
      </c>
      <c r="C4111" t="s">
        <v>19</v>
      </c>
      <c r="D4111" t="s">
        <v>19</v>
      </c>
      <c r="E4111" t="s">
        <v>19</v>
      </c>
      <c r="F4111" t="s">
        <v>24</v>
      </c>
      <c r="G4111" t="s">
        <v>19</v>
      </c>
      <c r="H4111" t="s">
        <v>20</v>
      </c>
      <c r="I4111" t="s">
        <v>19</v>
      </c>
      <c r="J4111" t="s">
        <v>19</v>
      </c>
      <c r="K4111" t="s">
        <v>19</v>
      </c>
      <c r="L4111">
        <f t="shared" si="64"/>
        <v>7</v>
      </c>
      <c r="Q4111" t="s">
        <v>10560</v>
      </c>
      <c r="R4111" t="s">
        <v>10561</v>
      </c>
      <c r="S4111" t="s">
        <v>6393</v>
      </c>
      <c r="T4111" t="s">
        <v>165</v>
      </c>
      <c r="U4111">
        <v>48843</v>
      </c>
      <c r="V4111" s="1">
        <v>43953.199791666666</v>
      </c>
      <c r="W4111" t="s">
        <v>34</v>
      </c>
      <c r="X4111" t="s">
        <v>87</v>
      </c>
      <c r="Y4111" t="s">
        <v>166</v>
      </c>
      <c r="Z4111" t="s">
        <v>89</v>
      </c>
      <c r="AA4111" t="s">
        <v>90</v>
      </c>
      <c r="AB4111" t="s">
        <v>167</v>
      </c>
      <c r="AC4111" t="s">
        <v>1669</v>
      </c>
      <c r="AD4111" t="s">
        <v>93</v>
      </c>
      <c r="AF4111" s="1">
        <v>44608.480555555558</v>
      </c>
    </row>
    <row r="4112" spans="1:32" x14ac:dyDescent="0.3">
      <c r="A4112">
        <v>914458</v>
      </c>
      <c r="B4112">
        <v>5830852</v>
      </c>
      <c r="C4112" t="s">
        <v>19</v>
      </c>
      <c r="D4112" t="s">
        <v>19</v>
      </c>
      <c r="E4112" t="s">
        <v>19</v>
      </c>
      <c r="F4112" t="s">
        <v>24</v>
      </c>
      <c r="G4112" t="s">
        <v>19</v>
      </c>
      <c r="H4112" t="s">
        <v>19</v>
      </c>
      <c r="I4112" t="s">
        <v>19</v>
      </c>
      <c r="J4112" t="s">
        <v>19</v>
      </c>
      <c r="K4112" t="s">
        <v>24</v>
      </c>
      <c r="L4112">
        <f t="shared" si="64"/>
        <v>7</v>
      </c>
      <c r="P4112">
        <v>1</v>
      </c>
      <c r="Q4112" t="s">
        <v>10562</v>
      </c>
      <c r="R4112" t="s">
        <v>10563</v>
      </c>
      <c r="S4112" t="s">
        <v>10564</v>
      </c>
      <c r="T4112" t="s">
        <v>45</v>
      </c>
      <c r="U4112">
        <v>11040</v>
      </c>
      <c r="V4112" s="1">
        <v>44306.201435185183</v>
      </c>
      <c r="W4112" t="s">
        <v>661</v>
      </c>
      <c r="X4112" t="s">
        <v>889</v>
      </c>
      <c r="Y4112" t="s">
        <v>48</v>
      </c>
      <c r="Z4112" t="s">
        <v>70</v>
      </c>
      <c r="AA4112" t="s">
        <v>71</v>
      </c>
      <c r="AB4112" t="s">
        <v>351</v>
      </c>
      <c r="AC4112" t="s">
        <v>747</v>
      </c>
      <c r="AD4112" t="s">
        <v>316</v>
      </c>
      <c r="AF4112" s="1">
        <v>44431.585416666669</v>
      </c>
    </row>
    <row r="4113" spans="1:32" x14ac:dyDescent="0.3">
      <c r="A4113">
        <v>914501</v>
      </c>
      <c r="B4113">
        <v>1933781</v>
      </c>
      <c r="C4113" t="s">
        <v>19</v>
      </c>
      <c r="D4113" t="s">
        <v>20</v>
      </c>
      <c r="E4113" t="s">
        <v>19</v>
      </c>
      <c r="F4113" t="s">
        <v>19</v>
      </c>
      <c r="G4113" t="s">
        <v>19</v>
      </c>
      <c r="H4113" t="s">
        <v>19</v>
      </c>
      <c r="I4113" t="s">
        <v>19</v>
      </c>
      <c r="J4113" t="s">
        <v>19</v>
      </c>
      <c r="K4113" t="s">
        <v>20</v>
      </c>
      <c r="L4113">
        <f t="shared" si="64"/>
        <v>7</v>
      </c>
      <c r="Q4113" t="s">
        <v>10565</v>
      </c>
      <c r="R4113" t="s">
        <v>10566</v>
      </c>
      <c r="S4113" t="s">
        <v>9198</v>
      </c>
      <c r="T4113" t="s">
        <v>56</v>
      </c>
      <c r="U4113">
        <v>70117</v>
      </c>
      <c r="V4113" s="1">
        <v>42452.069976851853</v>
      </c>
      <c r="W4113" t="s">
        <v>57</v>
      </c>
      <c r="X4113" t="s">
        <v>107</v>
      </c>
      <c r="Y4113" t="s">
        <v>140</v>
      </c>
      <c r="Z4113" t="s">
        <v>89</v>
      </c>
      <c r="AA4113" t="s">
        <v>90</v>
      </c>
      <c r="AB4113" t="s">
        <v>141</v>
      </c>
      <c r="AC4113" t="s">
        <v>937</v>
      </c>
      <c r="AD4113" t="s">
        <v>118</v>
      </c>
      <c r="AF4113" s="1">
        <v>44637.277777777781</v>
      </c>
    </row>
    <row r="4114" spans="1:32" x14ac:dyDescent="0.3">
      <c r="A4114">
        <v>914634</v>
      </c>
      <c r="B4114">
        <v>3726265</v>
      </c>
      <c r="C4114" t="s">
        <v>19</v>
      </c>
      <c r="D4114" t="s">
        <v>19</v>
      </c>
      <c r="E4114" t="s">
        <v>19</v>
      </c>
      <c r="F4114" t="s">
        <v>24</v>
      </c>
      <c r="G4114" t="s">
        <v>20</v>
      </c>
      <c r="H4114" t="s">
        <v>19</v>
      </c>
      <c r="I4114" t="s">
        <v>19</v>
      </c>
      <c r="J4114" t="s">
        <v>19</v>
      </c>
      <c r="K4114" t="s">
        <v>19</v>
      </c>
      <c r="L4114">
        <f t="shared" si="64"/>
        <v>7</v>
      </c>
      <c r="Q4114" t="s">
        <v>10567</v>
      </c>
      <c r="R4114" t="s">
        <v>10568</v>
      </c>
      <c r="S4114" t="s">
        <v>3142</v>
      </c>
      <c r="T4114" t="s">
        <v>494</v>
      </c>
      <c r="U4114">
        <v>73170</v>
      </c>
      <c r="V4114" s="1">
        <v>40389</v>
      </c>
      <c r="W4114" t="s">
        <v>129</v>
      </c>
      <c r="X4114" t="s">
        <v>130</v>
      </c>
      <c r="Y4114" t="s">
        <v>489</v>
      </c>
      <c r="Z4114" t="s">
        <v>37</v>
      </c>
      <c r="AA4114" t="s">
        <v>38</v>
      </c>
      <c r="AB4114" t="s">
        <v>484</v>
      </c>
      <c r="AC4114" t="s">
        <v>497</v>
      </c>
      <c r="AD4114" t="s">
        <v>62</v>
      </c>
      <c r="AF4114" s="1">
        <v>41461</v>
      </c>
    </row>
    <row r="4115" spans="1:32" x14ac:dyDescent="0.3">
      <c r="A4115">
        <v>914688</v>
      </c>
      <c r="B4115">
        <v>1620891</v>
      </c>
      <c r="C4115" t="s">
        <v>19</v>
      </c>
      <c r="D4115" t="s">
        <v>19</v>
      </c>
      <c r="E4115" t="s">
        <v>19</v>
      </c>
      <c r="F4115" t="s">
        <v>24</v>
      </c>
      <c r="G4115" t="s">
        <v>19</v>
      </c>
      <c r="H4115" t="s">
        <v>19</v>
      </c>
      <c r="I4115" t="s">
        <v>19</v>
      </c>
      <c r="J4115" t="s">
        <v>19</v>
      </c>
      <c r="K4115" t="s">
        <v>19</v>
      </c>
      <c r="L4115">
        <f t="shared" si="64"/>
        <v>8</v>
      </c>
      <c r="N4115">
        <v>1</v>
      </c>
      <c r="Q4115" t="s">
        <v>10569</v>
      </c>
      <c r="R4115" t="s">
        <v>10570</v>
      </c>
      <c r="S4115" t="s">
        <v>10571</v>
      </c>
      <c r="T4115" t="s">
        <v>272</v>
      </c>
      <c r="U4115">
        <v>51334</v>
      </c>
      <c r="V4115" s="1">
        <v>43987.202303240738</v>
      </c>
      <c r="W4115" t="s">
        <v>34</v>
      </c>
      <c r="X4115" t="s">
        <v>87</v>
      </c>
      <c r="Y4115" t="s">
        <v>124</v>
      </c>
      <c r="Z4115" t="s">
        <v>89</v>
      </c>
      <c r="AA4115" t="s">
        <v>90</v>
      </c>
      <c r="AB4115" t="s">
        <v>91</v>
      </c>
      <c r="AC4115" t="s">
        <v>968</v>
      </c>
      <c r="AD4115" t="s">
        <v>93</v>
      </c>
      <c r="AF4115" s="1">
        <v>44076.525185185186</v>
      </c>
    </row>
    <row r="4116" spans="1:32" x14ac:dyDescent="0.3">
      <c r="A4116">
        <v>914918</v>
      </c>
      <c r="B4116">
        <v>3367097</v>
      </c>
      <c r="C4116" t="s">
        <v>19</v>
      </c>
      <c r="D4116" t="s">
        <v>19</v>
      </c>
      <c r="E4116" t="s">
        <v>19</v>
      </c>
      <c r="F4116" t="s">
        <v>24</v>
      </c>
      <c r="G4116" t="s">
        <v>19</v>
      </c>
      <c r="H4116" t="s">
        <v>19</v>
      </c>
      <c r="I4116" t="s">
        <v>19</v>
      </c>
      <c r="J4116" t="s">
        <v>19</v>
      </c>
      <c r="K4116" t="s">
        <v>19</v>
      </c>
      <c r="L4116">
        <f t="shared" si="64"/>
        <v>8</v>
      </c>
      <c r="N4116">
        <v>1</v>
      </c>
      <c r="Q4116" t="s">
        <v>10572</v>
      </c>
      <c r="R4116" t="s">
        <v>10573</v>
      </c>
      <c r="S4116" t="s">
        <v>10574</v>
      </c>
      <c r="T4116" t="s">
        <v>45</v>
      </c>
      <c r="U4116">
        <v>10589</v>
      </c>
      <c r="V4116" s="1">
        <v>40918</v>
      </c>
      <c r="W4116" t="s">
        <v>67</v>
      </c>
      <c r="X4116" t="s">
        <v>860</v>
      </c>
      <c r="Y4116" t="s">
        <v>48</v>
      </c>
      <c r="Z4116" t="s">
        <v>70</v>
      </c>
      <c r="AA4116" t="s">
        <v>71</v>
      </c>
      <c r="AB4116" t="s">
        <v>351</v>
      </c>
      <c r="AC4116" t="s">
        <v>352</v>
      </c>
      <c r="AD4116" t="s">
        <v>316</v>
      </c>
      <c r="AF4116" s="1">
        <v>41429</v>
      </c>
    </row>
    <row r="4117" spans="1:32" x14ac:dyDescent="0.3">
      <c r="A4117">
        <v>914966</v>
      </c>
      <c r="B4117">
        <v>1494765</v>
      </c>
      <c r="C4117" t="s">
        <v>19</v>
      </c>
      <c r="D4117" t="s">
        <v>19</v>
      </c>
      <c r="E4117" t="s">
        <v>19</v>
      </c>
      <c r="F4117" t="s">
        <v>19</v>
      </c>
      <c r="G4117" t="s">
        <v>19</v>
      </c>
      <c r="H4117" t="s">
        <v>19</v>
      </c>
      <c r="I4117" t="s">
        <v>19</v>
      </c>
      <c r="J4117" t="s">
        <v>19</v>
      </c>
      <c r="K4117" t="s">
        <v>24</v>
      </c>
      <c r="L4117">
        <f t="shared" si="64"/>
        <v>8</v>
      </c>
      <c r="O4117">
        <v>1</v>
      </c>
      <c r="Q4117" t="s">
        <v>10575</v>
      </c>
      <c r="R4117" t="s">
        <v>10576</v>
      </c>
      <c r="S4117" t="s">
        <v>4191</v>
      </c>
      <c r="T4117" t="s">
        <v>704</v>
      </c>
      <c r="U4117">
        <v>61028</v>
      </c>
      <c r="V4117" s="1">
        <v>44072.200335648151</v>
      </c>
      <c r="W4117" t="s">
        <v>34</v>
      </c>
      <c r="X4117" t="s">
        <v>87</v>
      </c>
      <c r="Y4117" t="s">
        <v>789</v>
      </c>
      <c r="Z4117" t="s">
        <v>89</v>
      </c>
      <c r="AA4117" t="s">
        <v>90</v>
      </c>
      <c r="AB4117" t="s">
        <v>167</v>
      </c>
      <c r="AC4117" t="s">
        <v>790</v>
      </c>
      <c r="AD4117" t="s">
        <v>93</v>
      </c>
      <c r="AF4117" s="1">
        <v>44560.647916666669</v>
      </c>
    </row>
    <row r="4118" spans="1:32" x14ac:dyDescent="0.3">
      <c r="A4118">
        <v>914967</v>
      </c>
      <c r="B4118">
        <v>1936294</v>
      </c>
      <c r="C4118" t="s">
        <v>19</v>
      </c>
      <c r="D4118" t="s">
        <v>19</v>
      </c>
      <c r="E4118" t="s">
        <v>19</v>
      </c>
      <c r="F4118" t="s">
        <v>24</v>
      </c>
      <c r="G4118" t="s">
        <v>20</v>
      </c>
      <c r="H4118" t="s">
        <v>19</v>
      </c>
      <c r="I4118" t="s">
        <v>19</v>
      </c>
      <c r="J4118" t="s">
        <v>19</v>
      </c>
      <c r="K4118" t="s">
        <v>20</v>
      </c>
      <c r="L4118">
        <f t="shared" si="64"/>
        <v>6</v>
      </c>
      <c r="Q4118" t="s">
        <v>10577</v>
      </c>
      <c r="R4118" t="s">
        <v>10578</v>
      </c>
      <c r="S4118" t="s">
        <v>1434</v>
      </c>
      <c r="T4118" t="s">
        <v>56</v>
      </c>
      <c r="U4118">
        <v>70006</v>
      </c>
      <c r="V4118" s="1">
        <v>41068</v>
      </c>
      <c r="W4118" t="s">
        <v>57</v>
      </c>
      <c r="X4118" t="s">
        <v>58</v>
      </c>
      <c r="Y4118" t="s">
        <v>140</v>
      </c>
      <c r="Z4118" t="s">
        <v>89</v>
      </c>
      <c r="AA4118" t="s">
        <v>90</v>
      </c>
      <c r="AB4118" t="s">
        <v>141</v>
      </c>
      <c r="AC4118" t="s">
        <v>937</v>
      </c>
      <c r="AD4118" t="s">
        <v>118</v>
      </c>
      <c r="AF4118" s="1">
        <v>44574.552777777775</v>
      </c>
    </row>
    <row r="4119" spans="1:32" x14ac:dyDescent="0.3">
      <c r="A4119">
        <v>914968</v>
      </c>
      <c r="B4119">
        <v>1490779</v>
      </c>
      <c r="C4119" t="s">
        <v>19</v>
      </c>
      <c r="D4119" t="s">
        <v>19</v>
      </c>
      <c r="E4119" t="s">
        <v>19</v>
      </c>
      <c r="F4119" t="s">
        <v>19</v>
      </c>
      <c r="G4119" t="s">
        <v>19</v>
      </c>
      <c r="H4119" t="s">
        <v>19</v>
      </c>
      <c r="I4119" t="s">
        <v>19</v>
      </c>
      <c r="J4119" t="s">
        <v>19</v>
      </c>
      <c r="K4119" t="s">
        <v>24</v>
      </c>
      <c r="L4119">
        <f t="shared" si="64"/>
        <v>8</v>
      </c>
      <c r="O4119">
        <v>1</v>
      </c>
      <c r="Q4119" t="s">
        <v>10579</v>
      </c>
      <c r="R4119" t="s">
        <v>10580</v>
      </c>
      <c r="S4119" t="s">
        <v>10581</v>
      </c>
      <c r="T4119" t="s">
        <v>704</v>
      </c>
      <c r="U4119">
        <v>61046</v>
      </c>
      <c r="V4119" s="1">
        <v>44072.200335648151</v>
      </c>
      <c r="W4119" t="s">
        <v>34</v>
      </c>
      <c r="X4119" t="s">
        <v>87</v>
      </c>
      <c r="Y4119" t="s">
        <v>789</v>
      </c>
      <c r="Z4119" t="s">
        <v>89</v>
      </c>
      <c r="AA4119" t="s">
        <v>90</v>
      </c>
      <c r="AB4119" t="s">
        <v>167</v>
      </c>
      <c r="AC4119" t="s">
        <v>790</v>
      </c>
      <c r="AD4119" t="s">
        <v>93</v>
      </c>
      <c r="AF4119" s="1">
        <v>44560.645138888889</v>
      </c>
    </row>
    <row r="4120" spans="1:32" x14ac:dyDescent="0.3">
      <c r="A4120">
        <v>914992</v>
      </c>
      <c r="B4120">
        <v>1048431</v>
      </c>
      <c r="C4120" t="s">
        <v>19</v>
      </c>
      <c r="D4120" t="s">
        <v>19</v>
      </c>
      <c r="E4120" t="s">
        <v>19</v>
      </c>
      <c r="F4120" t="s">
        <v>24</v>
      </c>
      <c r="G4120" t="s">
        <v>19</v>
      </c>
      <c r="H4120" t="s">
        <v>19</v>
      </c>
      <c r="I4120" t="s">
        <v>19</v>
      </c>
      <c r="J4120" t="s">
        <v>19</v>
      </c>
      <c r="K4120" t="s">
        <v>24</v>
      </c>
      <c r="L4120">
        <f t="shared" si="64"/>
        <v>7</v>
      </c>
      <c r="P4120">
        <v>1</v>
      </c>
      <c r="Q4120" t="s">
        <v>10582</v>
      </c>
      <c r="R4120" t="s">
        <v>10583</v>
      </c>
      <c r="S4120" t="s">
        <v>10584</v>
      </c>
      <c r="T4120" t="s">
        <v>78</v>
      </c>
      <c r="U4120">
        <v>33016</v>
      </c>
      <c r="V4120" s="1">
        <v>38694</v>
      </c>
      <c r="W4120" t="s">
        <v>57</v>
      </c>
      <c r="X4120" t="s">
        <v>58</v>
      </c>
      <c r="Y4120" t="s">
        <v>79</v>
      </c>
      <c r="Z4120" t="s">
        <v>70</v>
      </c>
      <c r="AA4120" t="s">
        <v>71</v>
      </c>
      <c r="AB4120" t="s">
        <v>80</v>
      </c>
      <c r="AC4120" t="s">
        <v>257</v>
      </c>
      <c r="AD4120" t="s">
        <v>82</v>
      </c>
      <c r="AE4120" s="2">
        <v>45163</v>
      </c>
      <c r="AF4120" s="1">
        <v>40428</v>
      </c>
    </row>
    <row r="4121" spans="1:32" x14ac:dyDescent="0.3">
      <c r="A4121">
        <v>915010</v>
      </c>
      <c r="B4121">
        <v>5701657</v>
      </c>
      <c r="C4121" t="s">
        <v>19</v>
      </c>
      <c r="D4121" t="s">
        <v>19</v>
      </c>
      <c r="E4121" t="s">
        <v>19</v>
      </c>
      <c r="F4121" t="s">
        <v>24</v>
      </c>
      <c r="G4121" t="s">
        <v>19</v>
      </c>
      <c r="H4121" t="s">
        <v>19</v>
      </c>
      <c r="I4121" t="s">
        <v>19</v>
      </c>
      <c r="J4121" t="s">
        <v>19</v>
      </c>
      <c r="K4121" t="s">
        <v>19</v>
      </c>
      <c r="L4121">
        <f t="shared" si="64"/>
        <v>8</v>
      </c>
      <c r="N4121">
        <v>1</v>
      </c>
      <c r="Q4121" t="s">
        <v>10585</v>
      </c>
      <c r="R4121" t="s">
        <v>10586</v>
      </c>
      <c r="S4121" t="s">
        <v>1452</v>
      </c>
      <c r="T4121" t="s">
        <v>78</v>
      </c>
      <c r="U4121">
        <v>33837</v>
      </c>
      <c r="V4121" s="1">
        <v>43963.199421296296</v>
      </c>
      <c r="W4121" t="s">
        <v>67</v>
      </c>
      <c r="X4121" t="s">
        <v>68</v>
      </c>
      <c r="Y4121" t="s">
        <v>79</v>
      </c>
      <c r="Z4121" t="s">
        <v>70</v>
      </c>
      <c r="AA4121" t="s">
        <v>71</v>
      </c>
      <c r="AB4121" t="s">
        <v>80</v>
      </c>
      <c r="AC4121" t="s">
        <v>81</v>
      </c>
      <c r="AD4121" t="s">
        <v>82</v>
      </c>
      <c r="AF4121" s="1">
        <v>43971.288240740738</v>
      </c>
    </row>
    <row r="4122" spans="1:32" x14ac:dyDescent="0.3">
      <c r="A4122">
        <v>915065</v>
      </c>
      <c r="B4122">
        <v>5906081</v>
      </c>
      <c r="C4122" t="s">
        <v>19</v>
      </c>
      <c r="D4122" t="s">
        <v>19</v>
      </c>
      <c r="E4122" t="s">
        <v>19</v>
      </c>
      <c r="F4122" t="s">
        <v>24</v>
      </c>
      <c r="G4122" t="s">
        <v>19</v>
      </c>
      <c r="H4122" t="s">
        <v>19</v>
      </c>
      <c r="I4122" t="s">
        <v>19</v>
      </c>
      <c r="J4122" t="s">
        <v>19</v>
      </c>
      <c r="K4122" t="s">
        <v>19</v>
      </c>
      <c r="L4122">
        <f t="shared" si="64"/>
        <v>8</v>
      </c>
      <c r="N4122">
        <v>1</v>
      </c>
      <c r="Q4122" t="s">
        <v>10587</v>
      </c>
      <c r="R4122" t="s">
        <v>10588</v>
      </c>
      <c r="S4122" t="s">
        <v>3706</v>
      </c>
      <c r="T4122" t="s">
        <v>97</v>
      </c>
      <c r="U4122">
        <v>77478</v>
      </c>
      <c r="V4122" s="1">
        <v>41197</v>
      </c>
      <c r="W4122" t="s">
        <v>57</v>
      </c>
      <c r="X4122" t="s">
        <v>58</v>
      </c>
      <c r="Y4122" t="s">
        <v>59</v>
      </c>
      <c r="Z4122" t="s">
        <v>37</v>
      </c>
      <c r="AA4122" t="s">
        <v>38</v>
      </c>
      <c r="AB4122" t="s">
        <v>60</v>
      </c>
      <c r="AC4122" t="s">
        <v>732</v>
      </c>
      <c r="AD4122" t="s">
        <v>62</v>
      </c>
      <c r="AF4122" s="1">
        <v>41793.350949074076</v>
      </c>
    </row>
    <row r="4123" spans="1:32" x14ac:dyDescent="0.3">
      <c r="A4123">
        <v>915398</v>
      </c>
      <c r="B4123">
        <v>1936333</v>
      </c>
      <c r="C4123" t="s">
        <v>19</v>
      </c>
      <c r="D4123" t="s">
        <v>20</v>
      </c>
      <c r="E4123" t="s">
        <v>19</v>
      </c>
      <c r="F4123" t="s">
        <v>19</v>
      </c>
      <c r="G4123" t="s">
        <v>19</v>
      </c>
      <c r="H4123" t="s">
        <v>20</v>
      </c>
      <c r="I4123" t="s">
        <v>19</v>
      </c>
      <c r="J4123" t="s">
        <v>19</v>
      </c>
      <c r="K4123" t="s">
        <v>20</v>
      </c>
      <c r="L4123">
        <f t="shared" si="64"/>
        <v>6</v>
      </c>
      <c r="Q4123" t="s">
        <v>10589</v>
      </c>
      <c r="R4123" t="s">
        <v>10590</v>
      </c>
      <c r="S4123" t="s">
        <v>9198</v>
      </c>
      <c r="T4123" t="s">
        <v>56</v>
      </c>
      <c r="U4123">
        <v>70125</v>
      </c>
      <c r="V4123" s="1">
        <v>42466.070694444446</v>
      </c>
      <c r="W4123" t="s">
        <v>57</v>
      </c>
      <c r="X4123" t="s">
        <v>107</v>
      </c>
      <c r="Y4123" t="s">
        <v>140</v>
      </c>
      <c r="Z4123" t="s">
        <v>89</v>
      </c>
      <c r="AA4123" t="s">
        <v>90</v>
      </c>
      <c r="AB4123" t="s">
        <v>141</v>
      </c>
      <c r="AC4123" t="s">
        <v>937</v>
      </c>
      <c r="AD4123" t="s">
        <v>118</v>
      </c>
      <c r="AF4123" s="1">
        <v>44585.456250000003</v>
      </c>
    </row>
    <row r="4124" spans="1:32" x14ac:dyDescent="0.3">
      <c r="A4124">
        <v>915440</v>
      </c>
      <c r="B4124">
        <v>536889</v>
      </c>
      <c r="C4124" t="s">
        <v>19</v>
      </c>
      <c r="D4124" t="s">
        <v>19</v>
      </c>
      <c r="E4124" t="s">
        <v>19</v>
      </c>
      <c r="F4124" t="s">
        <v>19</v>
      </c>
      <c r="G4124" t="s">
        <v>20</v>
      </c>
      <c r="H4124" t="s">
        <v>19</v>
      </c>
      <c r="I4124" t="s">
        <v>19</v>
      </c>
      <c r="J4124" t="s">
        <v>19</v>
      </c>
      <c r="K4124" t="s">
        <v>19</v>
      </c>
      <c r="L4124">
        <f t="shared" si="64"/>
        <v>8</v>
      </c>
      <c r="Q4124" t="s">
        <v>10591</v>
      </c>
      <c r="R4124" t="s">
        <v>10592</v>
      </c>
      <c r="S4124" t="s">
        <v>228</v>
      </c>
      <c r="T4124" t="s">
        <v>172</v>
      </c>
      <c r="U4124">
        <v>90039</v>
      </c>
      <c r="V4124" s="1">
        <v>43987.202303240738</v>
      </c>
      <c r="W4124" t="s">
        <v>34</v>
      </c>
      <c r="X4124" t="s">
        <v>35</v>
      </c>
      <c r="Y4124" t="s">
        <v>173</v>
      </c>
      <c r="Z4124" t="s">
        <v>37</v>
      </c>
      <c r="AA4124" t="s">
        <v>38</v>
      </c>
      <c r="AB4124" t="s">
        <v>174</v>
      </c>
      <c r="AC4124" t="s">
        <v>277</v>
      </c>
      <c r="AD4124" t="s">
        <v>41</v>
      </c>
      <c r="AF4124" s="1">
        <v>44514.779861111114</v>
      </c>
    </row>
    <row r="4125" spans="1:32" x14ac:dyDescent="0.3">
      <c r="A4125">
        <v>915547</v>
      </c>
      <c r="B4125">
        <v>2813702</v>
      </c>
      <c r="C4125" t="s">
        <v>19</v>
      </c>
      <c r="D4125" t="s">
        <v>19</v>
      </c>
      <c r="E4125" t="s">
        <v>19</v>
      </c>
      <c r="F4125" t="s">
        <v>24</v>
      </c>
      <c r="G4125" t="s">
        <v>19</v>
      </c>
      <c r="H4125" t="s">
        <v>19</v>
      </c>
      <c r="I4125" t="s">
        <v>19</v>
      </c>
      <c r="J4125" t="s">
        <v>19</v>
      </c>
      <c r="K4125" t="s">
        <v>24</v>
      </c>
      <c r="L4125">
        <f t="shared" si="64"/>
        <v>7</v>
      </c>
      <c r="P4125">
        <v>1</v>
      </c>
      <c r="Q4125" t="s">
        <v>509</v>
      </c>
      <c r="R4125" t="s">
        <v>10593</v>
      </c>
      <c r="S4125" t="s">
        <v>1778</v>
      </c>
      <c r="T4125" t="s">
        <v>452</v>
      </c>
      <c r="U4125">
        <v>68305</v>
      </c>
      <c r="V4125" s="1">
        <v>39224</v>
      </c>
      <c r="W4125" t="s">
        <v>34</v>
      </c>
      <c r="X4125" t="s">
        <v>87</v>
      </c>
      <c r="Y4125" t="s">
        <v>124</v>
      </c>
      <c r="Z4125" t="s">
        <v>89</v>
      </c>
      <c r="AA4125" t="s">
        <v>90</v>
      </c>
      <c r="AB4125" t="s">
        <v>91</v>
      </c>
      <c r="AC4125" t="s">
        <v>613</v>
      </c>
      <c r="AD4125" t="s">
        <v>93</v>
      </c>
      <c r="AF4125" s="1">
        <v>40428</v>
      </c>
    </row>
    <row r="4126" spans="1:32" x14ac:dyDescent="0.3">
      <c r="A4126">
        <v>915616</v>
      </c>
      <c r="B4126">
        <v>3687893</v>
      </c>
      <c r="C4126" t="s">
        <v>19</v>
      </c>
      <c r="D4126" t="s">
        <v>19</v>
      </c>
      <c r="E4126" t="s">
        <v>19</v>
      </c>
      <c r="F4126" t="s">
        <v>24</v>
      </c>
      <c r="G4126" t="s">
        <v>19</v>
      </c>
      <c r="H4126" t="s">
        <v>19</v>
      </c>
      <c r="I4126" t="s">
        <v>19</v>
      </c>
      <c r="J4126" t="s">
        <v>19</v>
      </c>
      <c r="K4126" t="s">
        <v>20</v>
      </c>
      <c r="L4126">
        <f t="shared" si="64"/>
        <v>7</v>
      </c>
      <c r="Q4126" t="s">
        <v>410</v>
      </c>
      <c r="R4126" t="s">
        <v>10594</v>
      </c>
      <c r="S4126" t="s">
        <v>10595</v>
      </c>
      <c r="T4126" t="s">
        <v>183</v>
      </c>
      <c r="U4126">
        <v>45040</v>
      </c>
      <c r="V4126" s="1">
        <v>43980.202662037038</v>
      </c>
      <c r="W4126" t="s">
        <v>34</v>
      </c>
      <c r="X4126" t="s">
        <v>87</v>
      </c>
      <c r="Y4126" t="s">
        <v>367</v>
      </c>
      <c r="Z4126" t="s">
        <v>89</v>
      </c>
      <c r="AA4126" t="s">
        <v>90</v>
      </c>
      <c r="AB4126" t="s">
        <v>184</v>
      </c>
      <c r="AC4126" t="s">
        <v>413</v>
      </c>
      <c r="AD4126" t="s">
        <v>74</v>
      </c>
      <c r="AF4126" s="1">
        <v>44600.475694444445</v>
      </c>
    </row>
    <row r="4127" spans="1:32" x14ac:dyDescent="0.3">
      <c r="A4127">
        <v>915673</v>
      </c>
      <c r="B4127">
        <v>5906853</v>
      </c>
      <c r="C4127" t="s">
        <v>19</v>
      </c>
      <c r="D4127" t="s">
        <v>20</v>
      </c>
      <c r="E4127" t="s">
        <v>19</v>
      </c>
      <c r="F4127" t="s">
        <v>24</v>
      </c>
      <c r="G4127" t="s">
        <v>19</v>
      </c>
      <c r="H4127" t="s">
        <v>19</v>
      </c>
      <c r="I4127" t="s">
        <v>19</v>
      </c>
      <c r="J4127" t="s">
        <v>19</v>
      </c>
      <c r="K4127" t="s">
        <v>20</v>
      </c>
      <c r="L4127">
        <f t="shared" si="64"/>
        <v>6</v>
      </c>
      <c r="Q4127" t="s">
        <v>10596</v>
      </c>
      <c r="R4127" t="s">
        <v>10597</v>
      </c>
      <c r="S4127" t="s">
        <v>1017</v>
      </c>
      <c r="T4127" t="s">
        <v>97</v>
      </c>
      <c r="U4127">
        <v>78745</v>
      </c>
      <c r="V4127" s="1">
        <v>41231</v>
      </c>
      <c r="W4127" t="s">
        <v>57</v>
      </c>
      <c r="X4127" t="s">
        <v>98</v>
      </c>
      <c r="Y4127" t="s">
        <v>59</v>
      </c>
      <c r="Z4127" t="s">
        <v>37</v>
      </c>
      <c r="AA4127" t="s">
        <v>38</v>
      </c>
      <c r="AB4127" t="s">
        <v>60</v>
      </c>
      <c r="AC4127" t="s">
        <v>99</v>
      </c>
      <c r="AD4127" t="s">
        <v>62</v>
      </c>
      <c r="AF4127" s="1">
        <v>41362</v>
      </c>
    </row>
    <row r="4128" spans="1:32" x14ac:dyDescent="0.3">
      <c r="A4128">
        <v>915709</v>
      </c>
      <c r="B4128">
        <v>4534827</v>
      </c>
      <c r="C4128" t="s">
        <v>19</v>
      </c>
      <c r="D4128" t="s">
        <v>19</v>
      </c>
      <c r="E4128" t="s">
        <v>19</v>
      </c>
      <c r="F4128" t="s">
        <v>20</v>
      </c>
      <c r="G4128" t="s">
        <v>19</v>
      </c>
      <c r="H4128" t="s">
        <v>20</v>
      </c>
      <c r="I4128" t="s">
        <v>20</v>
      </c>
      <c r="J4128" t="s">
        <v>19</v>
      </c>
      <c r="K4128" t="s">
        <v>20</v>
      </c>
      <c r="L4128">
        <f t="shared" si="64"/>
        <v>5</v>
      </c>
      <c r="Q4128" t="s">
        <v>10598</v>
      </c>
      <c r="R4128" t="s">
        <v>10599</v>
      </c>
      <c r="S4128" t="s">
        <v>1017</v>
      </c>
      <c r="T4128" t="s">
        <v>97</v>
      </c>
      <c r="U4128">
        <v>78703</v>
      </c>
      <c r="V4128" s="1">
        <v>42230.070497685185</v>
      </c>
      <c r="W4128" t="s">
        <v>34</v>
      </c>
      <c r="X4128" t="s">
        <v>35</v>
      </c>
      <c r="Y4128" t="s">
        <v>59</v>
      </c>
      <c r="Z4128" t="s">
        <v>37</v>
      </c>
      <c r="AA4128" t="s">
        <v>38</v>
      </c>
      <c r="AB4128" t="s">
        <v>60</v>
      </c>
      <c r="AC4128" t="s">
        <v>99</v>
      </c>
      <c r="AD4128" t="s">
        <v>62</v>
      </c>
      <c r="AF4128" s="1">
        <v>42590.282395833332</v>
      </c>
    </row>
    <row r="4129" spans="1:32" x14ac:dyDescent="0.3">
      <c r="A4129">
        <v>915807</v>
      </c>
      <c r="B4129">
        <v>5922302</v>
      </c>
      <c r="C4129" t="s">
        <v>19</v>
      </c>
      <c r="D4129" t="s">
        <v>19</v>
      </c>
      <c r="E4129" t="s">
        <v>19</v>
      </c>
      <c r="F4129" t="s">
        <v>24</v>
      </c>
      <c r="G4129" t="s">
        <v>19</v>
      </c>
      <c r="H4129" t="s">
        <v>20</v>
      </c>
      <c r="I4129" t="s">
        <v>19</v>
      </c>
      <c r="J4129" t="s">
        <v>19</v>
      </c>
      <c r="K4129" t="s">
        <v>19</v>
      </c>
      <c r="L4129">
        <f t="shared" si="64"/>
        <v>7</v>
      </c>
      <c r="Q4129" t="s">
        <v>10600</v>
      </c>
      <c r="R4129" t="s">
        <v>10601</v>
      </c>
      <c r="S4129" t="s">
        <v>4117</v>
      </c>
      <c r="T4129" t="s">
        <v>97</v>
      </c>
      <c r="U4129">
        <v>75034</v>
      </c>
      <c r="V4129" s="1">
        <v>44467.206620370373</v>
      </c>
      <c r="W4129" t="s">
        <v>57</v>
      </c>
      <c r="X4129" t="s">
        <v>234</v>
      </c>
      <c r="Y4129" t="s">
        <v>489</v>
      </c>
      <c r="Z4129" t="s">
        <v>37</v>
      </c>
      <c r="AA4129" t="s">
        <v>38</v>
      </c>
      <c r="AB4129" t="s">
        <v>484</v>
      </c>
      <c r="AC4129" t="s">
        <v>490</v>
      </c>
      <c r="AD4129" t="s">
        <v>62</v>
      </c>
      <c r="AF4129" s="1">
        <v>44615.647916666669</v>
      </c>
    </row>
    <row r="4130" spans="1:32" x14ac:dyDescent="0.3">
      <c r="A4130">
        <v>915922</v>
      </c>
      <c r="B4130">
        <v>1099200</v>
      </c>
      <c r="C4130" t="s">
        <v>19</v>
      </c>
      <c r="D4130" t="s">
        <v>20</v>
      </c>
      <c r="E4130" t="s">
        <v>20</v>
      </c>
      <c r="F4130" t="s">
        <v>24</v>
      </c>
      <c r="G4130" t="s">
        <v>20</v>
      </c>
      <c r="H4130" t="s">
        <v>19</v>
      </c>
      <c r="I4130" t="s">
        <v>19</v>
      </c>
      <c r="J4130" t="s">
        <v>19</v>
      </c>
      <c r="K4130" t="s">
        <v>20</v>
      </c>
      <c r="L4130">
        <f t="shared" si="64"/>
        <v>4</v>
      </c>
      <c r="Q4130" t="s">
        <v>10602</v>
      </c>
      <c r="R4130" t="s">
        <v>10603</v>
      </c>
      <c r="S4130" t="s">
        <v>4038</v>
      </c>
      <c r="T4130" t="s">
        <v>78</v>
      </c>
      <c r="U4130">
        <v>33319</v>
      </c>
      <c r="V4130" s="1">
        <v>43987.202303240738</v>
      </c>
      <c r="W4130" t="s">
        <v>210</v>
      </c>
      <c r="X4130" t="s">
        <v>211</v>
      </c>
      <c r="Y4130" t="s">
        <v>79</v>
      </c>
      <c r="AD4130" t="s">
        <v>82</v>
      </c>
      <c r="AF4130" s="1">
        <v>44116.298668981479</v>
      </c>
    </row>
    <row r="4131" spans="1:32" x14ac:dyDescent="0.3">
      <c r="A4131">
        <v>916193</v>
      </c>
      <c r="B4131">
        <v>5831614</v>
      </c>
      <c r="C4131" t="s">
        <v>19</v>
      </c>
      <c r="D4131" t="s">
        <v>19</v>
      </c>
      <c r="E4131" t="s">
        <v>19</v>
      </c>
      <c r="F4131" t="s">
        <v>24</v>
      </c>
      <c r="G4131" t="s">
        <v>19</v>
      </c>
      <c r="H4131" t="s">
        <v>20</v>
      </c>
      <c r="I4131" t="s">
        <v>19</v>
      </c>
      <c r="J4131" t="s">
        <v>19</v>
      </c>
      <c r="K4131" t="s">
        <v>20</v>
      </c>
      <c r="L4131">
        <f t="shared" si="64"/>
        <v>6</v>
      </c>
      <c r="Q4131" t="s">
        <v>10604</v>
      </c>
      <c r="R4131" t="s">
        <v>10605</v>
      </c>
      <c r="S4131" t="s">
        <v>859</v>
      </c>
      <c r="T4131" t="s">
        <v>45</v>
      </c>
      <c r="U4131">
        <v>10037</v>
      </c>
      <c r="V4131" s="1">
        <v>43985.201793981483</v>
      </c>
      <c r="W4131" t="s">
        <v>34</v>
      </c>
      <c r="X4131" t="s">
        <v>87</v>
      </c>
      <c r="Y4131" t="s">
        <v>48</v>
      </c>
      <c r="Z4131" t="s">
        <v>70</v>
      </c>
      <c r="AA4131" t="s">
        <v>71</v>
      </c>
      <c r="AB4131" t="s">
        <v>314</v>
      </c>
      <c r="AC4131" t="s">
        <v>1729</v>
      </c>
      <c r="AD4131" t="s">
        <v>316</v>
      </c>
      <c r="AF4131" s="1">
        <v>44614.470833333333</v>
      </c>
    </row>
    <row r="4132" spans="1:32" x14ac:dyDescent="0.3">
      <c r="A4132">
        <v>916295</v>
      </c>
      <c r="B4132">
        <v>5744962</v>
      </c>
      <c r="C4132" t="s">
        <v>19</v>
      </c>
      <c r="D4132" t="s">
        <v>19</v>
      </c>
      <c r="E4132" t="s">
        <v>19</v>
      </c>
      <c r="F4132" t="s">
        <v>24</v>
      </c>
      <c r="G4132" t="s">
        <v>19</v>
      </c>
      <c r="H4132" t="s">
        <v>19</v>
      </c>
      <c r="I4132" t="s">
        <v>19</v>
      </c>
      <c r="J4132" t="s">
        <v>19</v>
      </c>
      <c r="K4132" t="s">
        <v>24</v>
      </c>
      <c r="L4132">
        <f t="shared" si="64"/>
        <v>7</v>
      </c>
      <c r="P4132">
        <v>1</v>
      </c>
      <c r="Q4132" t="s">
        <v>10606</v>
      </c>
      <c r="R4132" t="s">
        <v>10607</v>
      </c>
      <c r="S4132" t="s">
        <v>3448</v>
      </c>
      <c r="T4132" t="s">
        <v>78</v>
      </c>
      <c r="U4132">
        <v>34761</v>
      </c>
      <c r="V4132" s="1">
        <v>44050.200150462966</v>
      </c>
      <c r="W4132" t="s">
        <v>57</v>
      </c>
      <c r="X4132" t="s">
        <v>58</v>
      </c>
      <c r="Y4132" t="s">
        <v>79</v>
      </c>
      <c r="Z4132" t="s">
        <v>70</v>
      </c>
      <c r="AA4132" t="s">
        <v>71</v>
      </c>
      <c r="AB4132" t="s">
        <v>80</v>
      </c>
      <c r="AC4132" t="s">
        <v>852</v>
      </c>
      <c r="AD4132" t="s">
        <v>82</v>
      </c>
      <c r="AF4132" s="1">
        <v>44092.565138888887</v>
      </c>
    </row>
    <row r="4133" spans="1:32" x14ac:dyDescent="0.3">
      <c r="A4133">
        <v>916375</v>
      </c>
      <c r="B4133">
        <v>5664164</v>
      </c>
      <c r="C4133" t="s">
        <v>19</v>
      </c>
      <c r="D4133" t="s">
        <v>19</v>
      </c>
      <c r="E4133" t="s">
        <v>19</v>
      </c>
      <c r="F4133" t="s">
        <v>24</v>
      </c>
      <c r="G4133" t="s">
        <v>19</v>
      </c>
      <c r="H4133" t="s">
        <v>19</v>
      </c>
      <c r="I4133" t="s">
        <v>19</v>
      </c>
      <c r="J4133" t="s">
        <v>19</v>
      </c>
      <c r="K4133" t="s">
        <v>20</v>
      </c>
      <c r="L4133">
        <f t="shared" si="64"/>
        <v>7</v>
      </c>
      <c r="Q4133" t="s">
        <v>10608</v>
      </c>
      <c r="R4133" t="s">
        <v>10609</v>
      </c>
      <c r="S4133" t="s">
        <v>4677</v>
      </c>
      <c r="T4133" t="s">
        <v>172</v>
      </c>
      <c r="U4133">
        <v>91710</v>
      </c>
      <c r="V4133" s="1">
        <v>43970.200023148151</v>
      </c>
      <c r="W4133" t="s">
        <v>229</v>
      </c>
      <c r="X4133" t="s">
        <v>230</v>
      </c>
      <c r="Y4133" t="s">
        <v>173</v>
      </c>
      <c r="Z4133" t="s">
        <v>37</v>
      </c>
      <c r="AA4133" t="s">
        <v>38</v>
      </c>
      <c r="AB4133" t="s">
        <v>174</v>
      </c>
      <c r="AC4133" t="s">
        <v>212</v>
      </c>
      <c r="AD4133" t="s">
        <v>41</v>
      </c>
      <c r="AF4133" s="1">
        <v>43985.521504629629</v>
      </c>
    </row>
    <row r="4134" spans="1:32" x14ac:dyDescent="0.3">
      <c r="A4134">
        <v>916402</v>
      </c>
      <c r="B4134">
        <v>426999</v>
      </c>
      <c r="C4134" t="s">
        <v>19</v>
      </c>
      <c r="D4134" t="s">
        <v>19</v>
      </c>
      <c r="E4134" t="s">
        <v>19</v>
      </c>
      <c r="F4134" t="s">
        <v>24</v>
      </c>
      <c r="G4134" t="s">
        <v>19</v>
      </c>
      <c r="H4134" t="s">
        <v>19</v>
      </c>
      <c r="I4134" t="s">
        <v>19</v>
      </c>
      <c r="J4134" t="s">
        <v>19</v>
      </c>
      <c r="K4134" t="s">
        <v>24</v>
      </c>
      <c r="L4134">
        <f t="shared" si="64"/>
        <v>7</v>
      </c>
      <c r="P4134">
        <v>1</v>
      </c>
      <c r="Q4134" t="s">
        <v>10610</v>
      </c>
      <c r="R4134" t="s">
        <v>10611</v>
      </c>
      <c r="S4134" t="s">
        <v>3066</v>
      </c>
      <c r="T4134" t="s">
        <v>189</v>
      </c>
      <c r="U4134">
        <v>72762</v>
      </c>
      <c r="V4134" s="1">
        <v>44461.199421296296</v>
      </c>
      <c r="W4134" t="s">
        <v>57</v>
      </c>
      <c r="X4134" t="s">
        <v>98</v>
      </c>
      <c r="Y4134" t="s">
        <v>489</v>
      </c>
      <c r="Z4134" t="s">
        <v>89</v>
      </c>
      <c r="AA4134" t="s">
        <v>90</v>
      </c>
      <c r="AB4134" t="s">
        <v>116</v>
      </c>
      <c r="AC4134" t="s">
        <v>434</v>
      </c>
      <c r="AD4134" t="s">
        <v>118</v>
      </c>
      <c r="AF4134" s="1">
        <v>44690.474305555559</v>
      </c>
    </row>
    <row r="4135" spans="1:32" x14ac:dyDescent="0.3">
      <c r="A4135">
        <v>916408</v>
      </c>
      <c r="B4135">
        <v>5672426</v>
      </c>
      <c r="C4135" t="s">
        <v>19</v>
      </c>
      <c r="D4135" t="s">
        <v>19</v>
      </c>
      <c r="E4135" t="s">
        <v>19</v>
      </c>
      <c r="F4135" t="s">
        <v>24</v>
      </c>
      <c r="G4135" t="s">
        <v>19</v>
      </c>
      <c r="H4135" t="s">
        <v>19</v>
      </c>
      <c r="I4135" t="s">
        <v>19</v>
      </c>
      <c r="J4135" t="s">
        <v>19</v>
      </c>
      <c r="K4135" t="s">
        <v>19</v>
      </c>
      <c r="L4135">
        <f t="shared" si="64"/>
        <v>8</v>
      </c>
      <c r="N4135">
        <v>1</v>
      </c>
      <c r="Q4135" t="s">
        <v>10612</v>
      </c>
      <c r="R4135" t="s">
        <v>10613</v>
      </c>
      <c r="S4135" t="s">
        <v>1950</v>
      </c>
      <c r="T4135" t="s">
        <v>172</v>
      </c>
      <c r="U4135">
        <v>92020</v>
      </c>
      <c r="V4135" s="1">
        <v>44009.199328703704</v>
      </c>
      <c r="W4135" t="s">
        <v>34</v>
      </c>
      <c r="X4135" t="s">
        <v>87</v>
      </c>
      <c r="Y4135" t="s">
        <v>173</v>
      </c>
      <c r="Z4135" t="s">
        <v>37</v>
      </c>
      <c r="AA4135" t="s">
        <v>38</v>
      </c>
      <c r="AB4135" t="s">
        <v>174</v>
      </c>
      <c r="AC4135" t="s">
        <v>175</v>
      </c>
      <c r="AD4135" t="s">
        <v>41</v>
      </c>
      <c r="AF4135" s="1">
        <v>44127.531168981484</v>
      </c>
    </row>
    <row r="4136" spans="1:32" x14ac:dyDescent="0.3">
      <c r="A4136">
        <v>916469</v>
      </c>
      <c r="B4136">
        <v>2592992</v>
      </c>
      <c r="C4136" t="s">
        <v>19</v>
      </c>
      <c r="D4136" t="s">
        <v>19</v>
      </c>
      <c r="E4136" t="s">
        <v>19</v>
      </c>
      <c r="F4136" t="s">
        <v>24</v>
      </c>
      <c r="G4136" t="s">
        <v>19</v>
      </c>
      <c r="H4136" t="s">
        <v>19</v>
      </c>
      <c r="I4136" t="s">
        <v>19</v>
      </c>
      <c r="J4136" t="s">
        <v>19</v>
      </c>
      <c r="K4136" t="s">
        <v>19</v>
      </c>
      <c r="L4136">
        <f t="shared" si="64"/>
        <v>8</v>
      </c>
      <c r="N4136">
        <v>1</v>
      </c>
      <c r="Q4136" t="s">
        <v>10614</v>
      </c>
      <c r="R4136" t="s">
        <v>10615</v>
      </c>
      <c r="S4136" t="s">
        <v>8925</v>
      </c>
      <c r="T4136" t="s">
        <v>114</v>
      </c>
      <c r="U4136">
        <v>39194</v>
      </c>
      <c r="V4136" s="1">
        <v>44014.199918981481</v>
      </c>
      <c r="W4136" t="s">
        <v>57</v>
      </c>
      <c r="X4136" t="s">
        <v>107</v>
      </c>
      <c r="Y4136" t="s">
        <v>140</v>
      </c>
      <c r="Z4136" t="s">
        <v>89</v>
      </c>
      <c r="AA4136" t="s">
        <v>90</v>
      </c>
      <c r="AB4136" t="s">
        <v>141</v>
      </c>
      <c r="AC4136" t="s">
        <v>422</v>
      </c>
      <c r="AD4136" t="s">
        <v>118</v>
      </c>
      <c r="AF4136" s="1">
        <v>44043.473657407405</v>
      </c>
    </row>
    <row r="4137" spans="1:32" x14ac:dyDescent="0.3">
      <c r="A4137">
        <v>916551</v>
      </c>
      <c r="B4137">
        <v>1924946</v>
      </c>
      <c r="C4137" t="s">
        <v>19</v>
      </c>
      <c r="D4137" t="s">
        <v>19</v>
      </c>
      <c r="E4137" t="s">
        <v>19</v>
      </c>
      <c r="F4137" t="s">
        <v>24</v>
      </c>
      <c r="G4137" t="s">
        <v>19</v>
      </c>
      <c r="H4137" t="s">
        <v>19</v>
      </c>
      <c r="I4137" t="s">
        <v>19</v>
      </c>
      <c r="J4137" t="s">
        <v>19</v>
      </c>
      <c r="K4137" t="s">
        <v>19</v>
      </c>
      <c r="L4137">
        <f t="shared" si="64"/>
        <v>8</v>
      </c>
      <c r="N4137">
        <v>1</v>
      </c>
      <c r="Q4137" t="s">
        <v>10616</v>
      </c>
      <c r="R4137" t="s">
        <v>10617</v>
      </c>
      <c r="S4137" t="s">
        <v>4336</v>
      </c>
      <c r="T4137" t="s">
        <v>56</v>
      </c>
      <c r="U4137">
        <v>71251</v>
      </c>
      <c r="V4137" s="1">
        <v>39455</v>
      </c>
      <c r="W4137" t="s">
        <v>1929</v>
      </c>
      <c r="X4137" t="s">
        <v>2161</v>
      </c>
      <c r="Y4137" t="s">
        <v>59</v>
      </c>
      <c r="Z4137" t="s">
        <v>37</v>
      </c>
      <c r="AA4137" t="s">
        <v>38</v>
      </c>
      <c r="AB4137" t="s">
        <v>60</v>
      </c>
      <c r="AC4137" t="s">
        <v>61</v>
      </c>
      <c r="AD4137" t="s">
        <v>62</v>
      </c>
      <c r="AF4137" s="1">
        <v>44547.46875</v>
      </c>
    </row>
    <row r="4138" spans="1:32" x14ac:dyDescent="0.3">
      <c r="A4138">
        <v>918783</v>
      </c>
      <c r="B4138">
        <v>3352731</v>
      </c>
      <c r="C4138" t="s">
        <v>19</v>
      </c>
      <c r="D4138" t="s">
        <v>19</v>
      </c>
      <c r="E4138" t="s">
        <v>19</v>
      </c>
      <c r="F4138" t="s">
        <v>24</v>
      </c>
      <c r="G4138" t="s">
        <v>20</v>
      </c>
      <c r="H4138" t="s">
        <v>19</v>
      </c>
      <c r="I4138" t="s">
        <v>19</v>
      </c>
      <c r="J4138" t="s">
        <v>19</v>
      </c>
      <c r="K4138" t="s">
        <v>19</v>
      </c>
      <c r="L4138">
        <f t="shared" si="64"/>
        <v>7</v>
      </c>
      <c r="Q4138" t="s">
        <v>10618</v>
      </c>
      <c r="R4138" t="s">
        <v>10619</v>
      </c>
      <c r="S4138" t="s">
        <v>10620</v>
      </c>
      <c r="T4138" t="s">
        <v>45</v>
      </c>
      <c r="U4138">
        <v>10974</v>
      </c>
      <c r="V4138" s="1">
        <v>41103</v>
      </c>
      <c r="W4138" t="s">
        <v>312</v>
      </c>
      <c r="X4138" t="s">
        <v>782</v>
      </c>
      <c r="Y4138" t="s">
        <v>48</v>
      </c>
      <c r="Z4138" t="s">
        <v>70</v>
      </c>
      <c r="AA4138" t="s">
        <v>71</v>
      </c>
      <c r="AB4138" t="s">
        <v>351</v>
      </c>
      <c r="AC4138" t="s">
        <v>352</v>
      </c>
      <c r="AD4138" t="s">
        <v>316</v>
      </c>
      <c r="AF4138" s="1">
        <v>41362</v>
      </c>
    </row>
    <row r="4139" spans="1:32" x14ac:dyDescent="0.3">
      <c r="A4139">
        <v>920136</v>
      </c>
      <c r="B4139">
        <v>2375409</v>
      </c>
      <c r="C4139" t="s">
        <v>19</v>
      </c>
      <c r="D4139" t="s">
        <v>19</v>
      </c>
      <c r="E4139" t="s">
        <v>19</v>
      </c>
      <c r="F4139" t="s">
        <v>24</v>
      </c>
      <c r="G4139" t="s">
        <v>19</v>
      </c>
      <c r="H4139" t="s">
        <v>20</v>
      </c>
      <c r="I4139" t="s">
        <v>19</v>
      </c>
      <c r="J4139" t="s">
        <v>19</v>
      </c>
      <c r="K4139" t="s">
        <v>24</v>
      </c>
      <c r="L4139">
        <f t="shared" si="64"/>
        <v>6</v>
      </c>
      <c r="Q4139" t="s">
        <v>10621</v>
      </c>
      <c r="R4139" t="s">
        <v>10622</v>
      </c>
      <c r="S4139" t="s">
        <v>1025</v>
      </c>
      <c r="T4139" t="s">
        <v>165</v>
      </c>
      <c r="U4139">
        <v>48091</v>
      </c>
      <c r="V4139" s="1">
        <v>40763</v>
      </c>
      <c r="W4139" t="s">
        <v>34</v>
      </c>
      <c r="X4139" t="s">
        <v>87</v>
      </c>
      <c r="Y4139" t="s">
        <v>166</v>
      </c>
      <c r="Z4139" t="s">
        <v>89</v>
      </c>
      <c r="AA4139" t="s">
        <v>90</v>
      </c>
      <c r="AB4139" t="s">
        <v>167</v>
      </c>
      <c r="AC4139" t="s">
        <v>168</v>
      </c>
      <c r="AD4139" t="s">
        <v>93</v>
      </c>
      <c r="AF4139" s="1">
        <v>40819</v>
      </c>
    </row>
    <row r="4140" spans="1:32" x14ac:dyDescent="0.3">
      <c r="A4140">
        <v>920444</v>
      </c>
      <c r="B4140">
        <v>3193682</v>
      </c>
      <c r="C4140" t="s">
        <v>19</v>
      </c>
      <c r="D4140" t="s">
        <v>20</v>
      </c>
      <c r="E4140" t="s">
        <v>19</v>
      </c>
      <c r="F4140" t="s">
        <v>24</v>
      </c>
      <c r="G4140" t="s">
        <v>20</v>
      </c>
      <c r="H4140" t="s">
        <v>19</v>
      </c>
      <c r="I4140" t="s">
        <v>19</v>
      </c>
      <c r="J4140" t="s">
        <v>19</v>
      </c>
      <c r="K4140" t="s">
        <v>19</v>
      </c>
      <c r="L4140">
        <f t="shared" si="64"/>
        <v>6</v>
      </c>
      <c r="Q4140" t="s">
        <v>10623</v>
      </c>
      <c r="R4140" t="s">
        <v>10624</v>
      </c>
      <c r="S4140" t="s">
        <v>10625</v>
      </c>
      <c r="T4140" t="s">
        <v>311</v>
      </c>
      <c r="U4140">
        <v>8536</v>
      </c>
      <c r="V4140" s="1">
        <v>41747.071087962962</v>
      </c>
      <c r="W4140" t="s">
        <v>34</v>
      </c>
      <c r="X4140" t="s">
        <v>87</v>
      </c>
      <c r="Y4140" t="s">
        <v>926</v>
      </c>
      <c r="Z4140" t="s">
        <v>70</v>
      </c>
      <c r="AA4140" t="s">
        <v>71</v>
      </c>
      <c r="AB4140" t="s">
        <v>72</v>
      </c>
      <c r="AC4140" t="s">
        <v>663</v>
      </c>
      <c r="AD4140" t="s">
        <v>74</v>
      </c>
      <c r="AF4140" s="1">
        <v>41942.501296296294</v>
      </c>
    </row>
    <row r="4141" spans="1:32" x14ac:dyDescent="0.3">
      <c r="A4141">
        <v>920598</v>
      </c>
      <c r="B4141">
        <v>723393</v>
      </c>
      <c r="C4141" t="s">
        <v>19</v>
      </c>
      <c r="D4141" t="s">
        <v>19</v>
      </c>
      <c r="E4141" t="s">
        <v>19</v>
      </c>
      <c r="F4141" t="s">
        <v>19</v>
      </c>
      <c r="G4141" t="s">
        <v>19</v>
      </c>
      <c r="H4141" t="s">
        <v>19</v>
      </c>
      <c r="I4141" t="s">
        <v>19</v>
      </c>
      <c r="J4141" t="s">
        <v>19</v>
      </c>
      <c r="K4141" t="s">
        <v>19</v>
      </c>
      <c r="L4141">
        <f t="shared" si="64"/>
        <v>9</v>
      </c>
      <c r="M4141">
        <v>1</v>
      </c>
      <c r="Q4141" t="s">
        <v>10626</v>
      </c>
      <c r="R4141" t="s">
        <v>10627</v>
      </c>
      <c r="S4141" t="s">
        <v>10628</v>
      </c>
      <c r="T4141" t="s">
        <v>350</v>
      </c>
      <c r="U4141">
        <v>6801</v>
      </c>
      <c r="V4141" s="1">
        <v>41628</v>
      </c>
      <c r="W4141" t="s">
        <v>34</v>
      </c>
      <c r="X4141" t="s">
        <v>87</v>
      </c>
      <c r="Y4141" t="s">
        <v>48</v>
      </c>
      <c r="Z4141" t="s">
        <v>70</v>
      </c>
      <c r="AA4141" t="s">
        <v>71</v>
      </c>
      <c r="AB4141" t="s">
        <v>351</v>
      </c>
      <c r="AC4141" t="s">
        <v>352</v>
      </c>
      <c r="AD4141" t="s">
        <v>316</v>
      </c>
      <c r="AF4141" s="1">
        <v>41645</v>
      </c>
    </row>
    <row r="4142" spans="1:32" x14ac:dyDescent="0.3">
      <c r="A4142">
        <v>922129</v>
      </c>
      <c r="B4142">
        <v>423690</v>
      </c>
      <c r="C4142" t="s">
        <v>19</v>
      </c>
      <c r="D4142" t="s">
        <v>19</v>
      </c>
      <c r="E4142" t="s">
        <v>19</v>
      </c>
      <c r="F4142" t="s">
        <v>24</v>
      </c>
      <c r="G4142" t="s">
        <v>19</v>
      </c>
      <c r="H4142" t="s">
        <v>19</v>
      </c>
      <c r="I4142" t="s">
        <v>19</v>
      </c>
      <c r="J4142" t="s">
        <v>19</v>
      </c>
      <c r="K4142" t="s">
        <v>24</v>
      </c>
      <c r="L4142">
        <f t="shared" si="64"/>
        <v>7</v>
      </c>
      <c r="P4142">
        <v>1</v>
      </c>
      <c r="Q4142" t="s">
        <v>10629</v>
      </c>
      <c r="R4142" t="s">
        <v>10630</v>
      </c>
      <c r="S4142" t="s">
        <v>10631</v>
      </c>
      <c r="T4142" t="s">
        <v>189</v>
      </c>
      <c r="U4142">
        <v>72703</v>
      </c>
      <c r="V4142" s="1">
        <v>44464.199594907404</v>
      </c>
      <c r="W4142" t="s">
        <v>57</v>
      </c>
      <c r="X4142" t="s">
        <v>370</v>
      </c>
      <c r="Y4142" t="s">
        <v>489</v>
      </c>
      <c r="Z4142" t="s">
        <v>89</v>
      </c>
      <c r="AA4142" t="s">
        <v>90</v>
      </c>
      <c r="AB4142" t="s">
        <v>116</v>
      </c>
      <c r="AC4142" t="s">
        <v>434</v>
      </c>
      <c r="AD4142" t="s">
        <v>118</v>
      </c>
      <c r="AF4142" s="1">
        <v>44567.539583333331</v>
      </c>
    </row>
    <row r="4143" spans="1:32" x14ac:dyDescent="0.3">
      <c r="A4143">
        <v>923284</v>
      </c>
      <c r="B4143">
        <v>2228989</v>
      </c>
      <c r="C4143" t="s">
        <v>19</v>
      </c>
      <c r="D4143" t="s">
        <v>19</v>
      </c>
      <c r="E4143" t="s">
        <v>19</v>
      </c>
      <c r="F4143" t="s">
        <v>24</v>
      </c>
      <c r="G4143" t="s">
        <v>19</v>
      </c>
      <c r="H4143" t="s">
        <v>19</v>
      </c>
      <c r="I4143" t="s">
        <v>19</v>
      </c>
      <c r="J4143" t="s">
        <v>19</v>
      </c>
      <c r="K4143" t="s">
        <v>19</v>
      </c>
      <c r="L4143">
        <f t="shared" si="64"/>
        <v>8</v>
      </c>
      <c r="N4143">
        <v>1</v>
      </c>
      <c r="Q4143" t="s">
        <v>10632</v>
      </c>
      <c r="R4143" t="s">
        <v>10633</v>
      </c>
      <c r="S4143" t="s">
        <v>10634</v>
      </c>
      <c r="T4143" t="s">
        <v>643</v>
      </c>
      <c r="U4143">
        <v>2575</v>
      </c>
      <c r="V4143" s="1">
        <v>43895.216608796298</v>
      </c>
      <c r="W4143" t="s">
        <v>34</v>
      </c>
      <c r="X4143" t="s">
        <v>87</v>
      </c>
      <c r="Y4143" t="s">
        <v>656</v>
      </c>
      <c r="Z4143" t="s">
        <v>70</v>
      </c>
      <c r="AA4143" t="s">
        <v>71</v>
      </c>
      <c r="AB4143" t="s">
        <v>351</v>
      </c>
      <c r="AC4143" t="s">
        <v>657</v>
      </c>
      <c r="AD4143" t="s">
        <v>316</v>
      </c>
      <c r="AF4143" s="1">
        <v>40637</v>
      </c>
    </row>
    <row r="4144" spans="1:32" x14ac:dyDescent="0.3">
      <c r="A4144">
        <v>924304</v>
      </c>
      <c r="B4144">
        <v>1939846</v>
      </c>
      <c r="C4144" t="s">
        <v>19</v>
      </c>
      <c r="D4144" t="s">
        <v>19</v>
      </c>
      <c r="E4144" t="s">
        <v>19</v>
      </c>
      <c r="F4144" t="s">
        <v>24</v>
      </c>
      <c r="G4144" t="s">
        <v>19</v>
      </c>
      <c r="H4144" t="s">
        <v>20</v>
      </c>
      <c r="I4144" t="s">
        <v>19</v>
      </c>
      <c r="J4144" t="s">
        <v>19</v>
      </c>
      <c r="K4144" t="s">
        <v>24</v>
      </c>
      <c r="L4144">
        <f t="shared" si="64"/>
        <v>6</v>
      </c>
      <c r="Q4144" t="s">
        <v>10635</v>
      </c>
      <c r="R4144" t="s">
        <v>10636</v>
      </c>
      <c r="S4144" t="s">
        <v>1120</v>
      </c>
      <c r="T4144" t="s">
        <v>56</v>
      </c>
      <c r="U4144">
        <v>70817</v>
      </c>
      <c r="V4144" s="1">
        <v>44137.376122685186</v>
      </c>
      <c r="W4144" t="s">
        <v>636</v>
      </c>
      <c r="X4144" t="s">
        <v>636</v>
      </c>
      <c r="Y4144" t="s">
        <v>59</v>
      </c>
      <c r="Z4144" t="s">
        <v>37</v>
      </c>
      <c r="AA4144" t="s">
        <v>38</v>
      </c>
      <c r="AB4144" t="s">
        <v>60</v>
      </c>
      <c r="AC4144" t="s">
        <v>103</v>
      </c>
      <c r="AD4144" t="s">
        <v>62</v>
      </c>
      <c r="AF4144" s="1">
        <v>44488.5625</v>
      </c>
    </row>
    <row r="4145" spans="1:32" x14ac:dyDescent="0.3">
      <c r="A4145">
        <v>924608</v>
      </c>
      <c r="B4145">
        <v>1496151</v>
      </c>
      <c r="C4145" t="s">
        <v>19</v>
      </c>
      <c r="D4145" t="s">
        <v>19</v>
      </c>
      <c r="E4145" t="s">
        <v>19</v>
      </c>
      <c r="F4145" t="s">
        <v>24</v>
      </c>
      <c r="G4145" t="s">
        <v>19</v>
      </c>
      <c r="H4145" t="s">
        <v>19</v>
      </c>
      <c r="I4145" t="s">
        <v>19</v>
      </c>
      <c r="J4145" t="s">
        <v>19</v>
      </c>
      <c r="K4145" t="s">
        <v>20</v>
      </c>
      <c r="L4145">
        <f t="shared" si="64"/>
        <v>7</v>
      </c>
      <c r="Q4145" t="s">
        <v>3029</v>
      </c>
      <c r="R4145" t="s">
        <v>10637</v>
      </c>
      <c r="S4145" t="s">
        <v>1672</v>
      </c>
      <c r="T4145" t="s">
        <v>704</v>
      </c>
      <c r="U4145">
        <v>60504</v>
      </c>
      <c r="V4145" s="1">
        <v>44093.200162037036</v>
      </c>
      <c r="W4145" t="s">
        <v>34</v>
      </c>
      <c r="X4145" t="s">
        <v>35</v>
      </c>
      <c r="Y4145" t="s">
        <v>789</v>
      </c>
      <c r="Z4145" t="s">
        <v>89</v>
      </c>
      <c r="AA4145" t="s">
        <v>90</v>
      </c>
      <c r="AB4145" t="s">
        <v>167</v>
      </c>
      <c r="AC4145" t="s">
        <v>790</v>
      </c>
      <c r="AD4145" t="s">
        <v>93</v>
      </c>
      <c r="AF4145" s="1">
        <v>44127.326840277776</v>
      </c>
    </row>
    <row r="4146" spans="1:32" x14ac:dyDescent="0.3">
      <c r="A4146">
        <v>924633</v>
      </c>
      <c r="B4146">
        <v>5645392</v>
      </c>
      <c r="C4146" t="s">
        <v>19</v>
      </c>
      <c r="D4146" t="s">
        <v>19</v>
      </c>
      <c r="E4146" t="s">
        <v>19</v>
      </c>
      <c r="F4146" t="s">
        <v>19</v>
      </c>
      <c r="G4146" t="s">
        <v>20</v>
      </c>
      <c r="H4146" t="s">
        <v>19</v>
      </c>
      <c r="I4146" t="s">
        <v>19</v>
      </c>
      <c r="J4146" t="s">
        <v>19</v>
      </c>
      <c r="K4146" t="s">
        <v>19</v>
      </c>
      <c r="L4146">
        <f t="shared" si="64"/>
        <v>8</v>
      </c>
      <c r="Q4146" t="s">
        <v>10638</v>
      </c>
      <c r="R4146" t="s">
        <v>10639</v>
      </c>
      <c r="S4146" t="s">
        <v>2202</v>
      </c>
      <c r="T4146" t="s">
        <v>172</v>
      </c>
      <c r="U4146">
        <v>91204</v>
      </c>
      <c r="V4146" s="1">
        <v>43994.199062500003</v>
      </c>
      <c r="W4146" t="s">
        <v>636</v>
      </c>
      <c r="X4146" t="s">
        <v>636</v>
      </c>
      <c r="Y4146" t="s">
        <v>173</v>
      </c>
      <c r="Z4146" t="s">
        <v>37</v>
      </c>
      <c r="AA4146" t="s">
        <v>38</v>
      </c>
      <c r="AB4146" t="s">
        <v>174</v>
      </c>
      <c r="AC4146" t="s">
        <v>277</v>
      </c>
      <c r="AD4146" t="s">
        <v>41</v>
      </c>
      <c r="AF4146" s="1">
        <v>44056.381921296299</v>
      </c>
    </row>
    <row r="4147" spans="1:32" x14ac:dyDescent="0.3">
      <c r="A4147">
        <v>924657</v>
      </c>
      <c r="B4147">
        <v>4452859</v>
      </c>
      <c r="C4147" t="s">
        <v>19</v>
      </c>
      <c r="D4147" t="s">
        <v>19</v>
      </c>
      <c r="E4147" t="s">
        <v>19</v>
      </c>
      <c r="F4147" t="s">
        <v>24</v>
      </c>
      <c r="G4147" t="s">
        <v>19</v>
      </c>
      <c r="H4147" t="s">
        <v>19</v>
      </c>
      <c r="I4147" t="s">
        <v>19</v>
      </c>
      <c r="J4147" t="s">
        <v>19</v>
      </c>
      <c r="K4147" t="s">
        <v>19</v>
      </c>
      <c r="L4147">
        <f t="shared" si="64"/>
        <v>8</v>
      </c>
      <c r="N4147">
        <v>1</v>
      </c>
      <c r="Q4147" t="s">
        <v>10640</v>
      </c>
      <c r="R4147" t="s">
        <v>10641</v>
      </c>
      <c r="S4147" t="s">
        <v>6428</v>
      </c>
      <c r="T4147" t="s">
        <v>281</v>
      </c>
      <c r="U4147">
        <v>37660</v>
      </c>
      <c r="V4147" s="1">
        <v>43973.202326388891</v>
      </c>
      <c r="W4147" t="s">
        <v>57</v>
      </c>
      <c r="X4147" t="s">
        <v>107</v>
      </c>
      <c r="Y4147" t="s">
        <v>357</v>
      </c>
      <c r="Z4147" t="s">
        <v>70</v>
      </c>
      <c r="AA4147" t="s">
        <v>71</v>
      </c>
      <c r="AB4147" t="s">
        <v>358</v>
      </c>
      <c r="AC4147" t="s">
        <v>793</v>
      </c>
      <c r="AD4147" t="s">
        <v>82</v>
      </c>
      <c r="AF4147" s="1">
        <v>44126.431516203702</v>
      </c>
    </row>
    <row r="4148" spans="1:32" x14ac:dyDescent="0.3">
      <c r="A4148">
        <v>924842</v>
      </c>
      <c r="B4148">
        <v>5830345</v>
      </c>
      <c r="C4148" t="s">
        <v>19</v>
      </c>
      <c r="D4148" t="s">
        <v>19</v>
      </c>
      <c r="E4148" t="s">
        <v>20</v>
      </c>
      <c r="F4148" t="s">
        <v>24</v>
      </c>
      <c r="G4148" t="s">
        <v>19</v>
      </c>
      <c r="H4148" t="s">
        <v>19</v>
      </c>
      <c r="I4148" t="s">
        <v>19</v>
      </c>
      <c r="J4148" t="s">
        <v>19</v>
      </c>
      <c r="K4148" t="s">
        <v>20</v>
      </c>
      <c r="L4148">
        <f t="shared" si="64"/>
        <v>6</v>
      </c>
      <c r="Q4148" t="s">
        <v>10642</v>
      </c>
      <c r="R4148" t="s">
        <v>10643</v>
      </c>
      <c r="S4148" t="s">
        <v>2202</v>
      </c>
      <c r="T4148" t="s">
        <v>45</v>
      </c>
      <c r="U4148">
        <v>11385</v>
      </c>
      <c r="V4148" s="1">
        <v>43992.201574074075</v>
      </c>
      <c r="W4148" t="s">
        <v>661</v>
      </c>
      <c r="X4148" t="s">
        <v>662</v>
      </c>
      <c r="Y4148" t="s">
        <v>48</v>
      </c>
      <c r="Z4148" t="s">
        <v>70</v>
      </c>
      <c r="AA4148" t="s">
        <v>71</v>
      </c>
      <c r="AB4148" t="s">
        <v>314</v>
      </c>
      <c r="AC4148" t="s">
        <v>1103</v>
      </c>
      <c r="AD4148" t="s">
        <v>316</v>
      </c>
      <c r="AF4148" s="1">
        <v>44020.375231481485</v>
      </c>
    </row>
    <row r="4149" spans="1:32" x14ac:dyDescent="0.3">
      <c r="A4149">
        <v>925105</v>
      </c>
      <c r="B4149">
        <v>3730959</v>
      </c>
      <c r="C4149" t="s">
        <v>19</v>
      </c>
      <c r="D4149" t="s">
        <v>19</v>
      </c>
      <c r="E4149" t="s">
        <v>19</v>
      </c>
      <c r="F4149" t="s">
        <v>24</v>
      </c>
      <c r="G4149" t="s">
        <v>19</v>
      </c>
      <c r="H4149" t="s">
        <v>19</v>
      </c>
      <c r="I4149" t="s">
        <v>19</v>
      </c>
      <c r="J4149" t="s">
        <v>19</v>
      </c>
      <c r="K4149" t="s">
        <v>19</v>
      </c>
      <c r="L4149">
        <f t="shared" si="64"/>
        <v>8</v>
      </c>
      <c r="N4149">
        <v>1</v>
      </c>
      <c r="Q4149" t="s">
        <v>10644</v>
      </c>
      <c r="R4149" t="s">
        <v>10645</v>
      </c>
      <c r="S4149" t="s">
        <v>6413</v>
      </c>
      <c r="T4149" t="s">
        <v>494</v>
      </c>
      <c r="U4149">
        <v>73460</v>
      </c>
      <c r="V4149" s="1">
        <v>44015.199745370373</v>
      </c>
      <c r="W4149" t="s">
        <v>620</v>
      </c>
      <c r="X4149" t="s">
        <v>621</v>
      </c>
      <c r="Y4149" t="s">
        <v>489</v>
      </c>
      <c r="Z4149" t="s">
        <v>37</v>
      </c>
      <c r="AA4149" t="s">
        <v>38</v>
      </c>
      <c r="AB4149" t="s">
        <v>484</v>
      </c>
      <c r="AC4149" t="s">
        <v>497</v>
      </c>
      <c r="AD4149" t="s">
        <v>62</v>
      </c>
      <c r="AF4149" s="1">
        <v>44053.446087962962</v>
      </c>
    </row>
    <row r="4150" spans="1:32" x14ac:dyDescent="0.3">
      <c r="A4150">
        <v>925227</v>
      </c>
      <c r="B4150">
        <v>5137814</v>
      </c>
      <c r="C4150" t="s">
        <v>19</v>
      </c>
      <c r="D4150" t="s">
        <v>19</v>
      </c>
      <c r="E4150" t="s">
        <v>19</v>
      </c>
      <c r="F4150" t="s">
        <v>24</v>
      </c>
      <c r="G4150" t="s">
        <v>19</v>
      </c>
      <c r="H4150" t="s">
        <v>19</v>
      </c>
      <c r="I4150" t="s">
        <v>19</v>
      </c>
      <c r="J4150" t="s">
        <v>19</v>
      </c>
      <c r="K4150" t="s">
        <v>24</v>
      </c>
      <c r="L4150">
        <f t="shared" si="64"/>
        <v>7</v>
      </c>
      <c r="P4150">
        <v>1</v>
      </c>
      <c r="Q4150" t="s">
        <v>10646</v>
      </c>
      <c r="R4150" t="s">
        <v>10647</v>
      </c>
      <c r="S4150" t="s">
        <v>1764</v>
      </c>
      <c r="T4150" t="s">
        <v>122</v>
      </c>
      <c r="U4150">
        <v>53005</v>
      </c>
      <c r="V4150" s="1">
        <v>44209.201099537036</v>
      </c>
      <c r="W4150" t="s">
        <v>34</v>
      </c>
      <c r="X4150" t="s">
        <v>35</v>
      </c>
      <c r="Y4150" t="s">
        <v>789</v>
      </c>
      <c r="Z4150" t="s">
        <v>89</v>
      </c>
      <c r="AA4150" t="s">
        <v>90</v>
      </c>
      <c r="AB4150" t="s">
        <v>167</v>
      </c>
      <c r="AC4150" t="s">
        <v>961</v>
      </c>
      <c r="AD4150" t="s">
        <v>93</v>
      </c>
      <c r="AF4150" s="1">
        <v>44477.563888888886</v>
      </c>
    </row>
    <row r="4151" spans="1:32" x14ac:dyDescent="0.3">
      <c r="A4151">
        <v>925266</v>
      </c>
      <c r="B4151">
        <v>5821574</v>
      </c>
      <c r="C4151" t="s">
        <v>19</v>
      </c>
      <c r="D4151" t="s">
        <v>20</v>
      </c>
      <c r="E4151" t="s">
        <v>19</v>
      </c>
      <c r="F4151" t="s">
        <v>24</v>
      </c>
      <c r="G4151" t="s">
        <v>20</v>
      </c>
      <c r="H4151" t="s">
        <v>20</v>
      </c>
      <c r="I4151" t="s">
        <v>19</v>
      </c>
      <c r="J4151" t="s">
        <v>19</v>
      </c>
      <c r="K4151" t="s">
        <v>20</v>
      </c>
      <c r="L4151">
        <f t="shared" si="64"/>
        <v>4</v>
      </c>
      <c r="Q4151" t="s">
        <v>10648</v>
      </c>
      <c r="R4151" t="s">
        <v>10649</v>
      </c>
      <c r="S4151" t="s">
        <v>44</v>
      </c>
      <c r="T4151" t="s">
        <v>45</v>
      </c>
      <c r="U4151">
        <v>10452</v>
      </c>
      <c r="V4151" s="1">
        <v>44168.200509259259</v>
      </c>
      <c r="W4151" t="s">
        <v>661</v>
      </c>
      <c r="X4151" t="s">
        <v>1163</v>
      </c>
      <c r="Y4151" t="s">
        <v>48</v>
      </c>
      <c r="Z4151" t="s">
        <v>70</v>
      </c>
      <c r="AA4151" t="s">
        <v>71</v>
      </c>
      <c r="AB4151" t="s">
        <v>314</v>
      </c>
      <c r="AC4151" t="s">
        <v>1722</v>
      </c>
      <c r="AD4151" t="s">
        <v>316</v>
      </c>
      <c r="AF4151" s="1">
        <v>44621.709722222222</v>
      </c>
    </row>
    <row r="4152" spans="1:32" x14ac:dyDescent="0.3">
      <c r="A4152">
        <v>927830</v>
      </c>
      <c r="B4152">
        <v>713378</v>
      </c>
      <c r="C4152" t="s">
        <v>19</v>
      </c>
      <c r="D4152" t="s">
        <v>19</v>
      </c>
      <c r="E4152" t="s">
        <v>19</v>
      </c>
      <c r="F4152" t="s">
        <v>24</v>
      </c>
      <c r="G4152" t="s">
        <v>19</v>
      </c>
      <c r="H4152" t="s">
        <v>19</v>
      </c>
      <c r="I4152" t="s">
        <v>19</v>
      </c>
      <c r="J4152" t="s">
        <v>19</v>
      </c>
      <c r="K4152" t="s">
        <v>19</v>
      </c>
      <c r="L4152">
        <f t="shared" si="64"/>
        <v>8</v>
      </c>
      <c r="N4152">
        <v>1</v>
      </c>
      <c r="Q4152" t="s">
        <v>10650</v>
      </c>
      <c r="R4152" t="s">
        <v>10651</v>
      </c>
      <c r="S4152" t="s">
        <v>10652</v>
      </c>
      <c r="T4152" t="s">
        <v>350</v>
      </c>
      <c r="U4152">
        <v>6422</v>
      </c>
      <c r="V4152" s="1">
        <v>39289</v>
      </c>
      <c r="W4152" t="s">
        <v>34</v>
      </c>
      <c r="X4152" t="s">
        <v>87</v>
      </c>
      <c r="Y4152" t="s">
        <v>48</v>
      </c>
      <c r="Z4152" t="s">
        <v>70</v>
      </c>
      <c r="AA4152" t="s">
        <v>71</v>
      </c>
      <c r="AB4152" t="s">
        <v>351</v>
      </c>
      <c r="AC4152" t="s">
        <v>352</v>
      </c>
      <c r="AD4152" t="s">
        <v>316</v>
      </c>
      <c r="AF4152" s="1">
        <v>40428</v>
      </c>
    </row>
    <row r="4153" spans="1:32" x14ac:dyDescent="0.3">
      <c r="A4153">
        <v>928602</v>
      </c>
      <c r="B4153">
        <v>3193810</v>
      </c>
      <c r="C4153" t="s">
        <v>19</v>
      </c>
      <c r="D4153" t="s">
        <v>19</v>
      </c>
      <c r="E4153" t="s">
        <v>19</v>
      </c>
      <c r="F4153" t="s">
        <v>24</v>
      </c>
      <c r="G4153" t="s">
        <v>19</v>
      </c>
      <c r="H4153" t="s">
        <v>20</v>
      </c>
      <c r="I4153" t="s">
        <v>19</v>
      </c>
      <c r="J4153" t="s">
        <v>19</v>
      </c>
      <c r="K4153" t="s">
        <v>24</v>
      </c>
      <c r="L4153">
        <f t="shared" si="64"/>
        <v>6</v>
      </c>
      <c r="Q4153" t="s">
        <v>10653</v>
      </c>
      <c r="R4153" t="s">
        <v>10654</v>
      </c>
      <c r="S4153" t="s">
        <v>807</v>
      </c>
      <c r="T4153" t="s">
        <v>311</v>
      </c>
      <c r="U4153">
        <v>7093</v>
      </c>
      <c r="V4153" s="1">
        <v>42312.073171296295</v>
      </c>
      <c r="W4153" t="s">
        <v>67</v>
      </c>
      <c r="X4153" t="s">
        <v>1381</v>
      </c>
      <c r="Y4153" t="s">
        <v>48</v>
      </c>
      <c r="Z4153" t="s">
        <v>70</v>
      </c>
      <c r="AA4153" t="s">
        <v>71</v>
      </c>
      <c r="AB4153" t="s">
        <v>314</v>
      </c>
      <c r="AC4153" t="s">
        <v>315</v>
      </c>
      <c r="AD4153" t="s">
        <v>316</v>
      </c>
      <c r="AF4153" s="1">
        <v>42380.45453703704</v>
      </c>
    </row>
    <row r="4154" spans="1:32" x14ac:dyDescent="0.3">
      <c r="A4154">
        <v>929036</v>
      </c>
      <c r="B4154">
        <v>4432869</v>
      </c>
      <c r="C4154" t="s">
        <v>19</v>
      </c>
      <c r="D4154" t="s">
        <v>19</v>
      </c>
      <c r="E4154" t="s">
        <v>19</v>
      </c>
      <c r="F4154" t="s">
        <v>24</v>
      </c>
      <c r="G4154" t="s">
        <v>19</v>
      </c>
      <c r="H4154" t="s">
        <v>20</v>
      </c>
      <c r="I4154" t="s">
        <v>19</v>
      </c>
      <c r="J4154" t="s">
        <v>19</v>
      </c>
      <c r="K4154" t="s">
        <v>19</v>
      </c>
      <c r="L4154">
        <f t="shared" si="64"/>
        <v>7</v>
      </c>
      <c r="Q4154" t="s">
        <v>10655</v>
      </c>
      <c r="R4154" t="s">
        <v>10656</v>
      </c>
      <c r="S4154" t="s">
        <v>10211</v>
      </c>
      <c r="T4154" t="s">
        <v>281</v>
      </c>
      <c r="U4154">
        <v>37857</v>
      </c>
      <c r="V4154" s="1">
        <v>44054.200277777774</v>
      </c>
      <c r="W4154" t="s">
        <v>57</v>
      </c>
      <c r="X4154" t="s">
        <v>234</v>
      </c>
      <c r="Y4154" t="s">
        <v>357</v>
      </c>
      <c r="Z4154" t="s">
        <v>70</v>
      </c>
      <c r="AA4154" t="s">
        <v>71</v>
      </c>
      <c r="AB4154" t="s">
        <v>358</v>
      </c>
      <c r="AC4154" t="s">
        <v>793</v>
      </c>
      <c r="AD4154" t="s">
        <v>82</v>
      </c>
      <c r="AF4154" s="1">
        <v>44610.421527777777</v>
      </c>
    </row>
    <row r="4155" spans="1:32" x14ac:dyDescent="0.3">
      <c r="A4155">
        <v>929097</v>
      </c>
      <c r="B4155">
        <v>4938354</v>
      </c>
      <c r="C4155" t="s">
        <v>19</v>
      </c>
      <c r="D4155" t="s">
        <v>20</v>
      </c>
      <c r="E4155" t="s">
        <v>19</v>
      </c>
      <c r="F4155" t="s">
        <v>24</v>
      </c>
      <c r="G4155" t="s">
        <v>19</v>
      </c>
      <c r="H4155" t="s">
        <v>19</v>
      </c>
      <c r="I4155" t="s">
        <v>19</v>
      </c>
      <c r="J4155" t="s">
        <v>19</v>
      </c>
      <c r="K4155" t="s">
        <v>20</v>
      </c>
      <c r="L4155">
        <f t="shared" si="64"/>
        <v>6</v>
      </c>
      <c r="Q4155" t="s">
        <v>10657</v>
      </c>
      <c r="R4155" t="s">
        <v>10658</v>
      </c>
      <c r="S4155" t="s">
        <v>10659</v>
      </c>
      <c r="T4155" t="s">
        <v>159</v>
      </c>
      <c r="U4155">
        <v>98802</v>
      </c>
      <c r="V4155" s="1">
        <v>43995.212962962964</v>
      </c>
      <c r="W4155" t="s">
        <v>636</v>
      </c>
      <c r="X4155" t="s">
        <v>636</v>
      </c>
      <c r="Y4155" t="s">
        <v>160</v>
      </c>
      <c r="Z4155" t="s">
        <v>37</v>
      </c>
      <c r="AA4155" t="s">
        <v>38</v>
      </c>
      <c r="AB4155" t="s">
        <v>39</v>
      </c>
      <c r="AC4155" t="s">
        <v>161</v>
      </c>
      <c r="AD4155" t="s">
        <v>41</v>
      </c>
      <c r="AF4155" s="1">
        <v>44533.352777777778</v>
      </c>
    </row>
    <row r="4156" spans="1:32" x14ac:dyDescent="0.3">
      <c r="A4156">
        <v>929102</v>
      </c>
      <c r="B4156">
        <v>6007997</v>
      </c>
      <c r="C4156" t="s">
        <v>19</v>
      </c>
      <c r="D4156" t="s">
        <v>19</v>
      </c>
      <c r="E4156" t="s">
        <v>19</v>
      </c>
      <c r="F4156" t="s">
        <v>24</v>
      </c>
      <c r="G4156" t="s">
        <v>19</v>
      </c>
      <c r="H4156" t="s">
        <v>19</v>
      </c>
      <c r="I4156" t="s">
        <v>19</v>
      </c>
      <c r="J4156" t="s">
        <v>19</v>
      </c>
      <c r="K4156" t="s">
        <v>20</v>
      </c>
      <c r="L4156">
        <f t="shared" si="64"/>
        <v>7</v>
      </c>
      <c r="Q4156" t="s">
        <v>10660</v>
      </c>
      <c r="R4156" t="s">
        <v>10661</v>
      </c>
      <c r="S4156" t="s">
        <v>10662</v>
      </c>
      <c r="T4156" t="s">
        <v>459</v>
      </c>
      <c r="U4156">
        <v>18915</v>
      </c>
      <c r="V4156" s="1">
        <v>44415.19971064815</v>
      </c>
      <c r="W4156" t="s">
        <v>34</v>
      </c>
      <c r="X4156" t="s">
        <v>87</v>
      </c>
      <c r="Y4156" t="s">
        <v>926</v>
      </c>
      <c r="Z4156" t="s">
        <v>70</v>
      </c>
      <c r="AA4156" t="s">
        <v>71</v>
      </c>
      <c r="AB4156" t="s">
        <v>72</v>
      </c>
      <c r="AC4156" t="s">
        <v>957</v>
      </c>
      <c r="AD4156" t="s">
        <v>74</v>
      </c>
      <c r="AF4156" s="1">
        <v>44508.631944444445</v>
      </c>
    </row>
    <row r="4157" spans="1:32" x14ac:dyDescent="0.3">
      <c r="A4157">
        <v>929176</v>
      </c>
      <c r="B4157">
        <v>5671575</v>
      </c>
      <c r="C4157" t="s">
        <v>19</v>
      </c>
      <c r="D4157" t="s">
        <v>19</v>
      </c>
      <c r="E4157" t="s">
        <v>19</v>
      </c>
      <c r="F4157" t="s">
        <v>24</v>
      </c>
      <c r="G4157" t="s">
        <v>20</v>
      </c>
      <c r="H4157" t="s">
        <v>19</v>
      </c>
      <c r="I4157" t="s">
        <v>19</v>
      </c>
      <c r="J4157" t="s">
        <v>19</v>
      </c>
      <c r="K4157" t="s">
        <v>19</v>
      </c>
      <c r="L4157">
        <f t="shared" si="64"/>
        <v>7</v>
      </c>
      <c r="Q4157" t="s">
        <v>10663</v>
      </c>
      <c r="R4157" t="s">
        <v>10664</v>
      </c>
      <c r="S4157" t="s">
        <v>1950</v>
      </c>
      <c r="T4157" t="s">
        <v>172</v>
      </c>
      <c r="U4157">
        <v>92020</v>
      </c>
      <c r="V4157" s="1">
        <v>44026.199386574073</v>
      </c>
      <c r="W4157" t="s">
        <v>34</v>
      </c>
      <c r="X4157" t="s">
        <v>87</v>
      </c>
      <c r="Y4157" t="s">
        <v>173</v>
      </c>
      <c r="Z4157" t="s">
        <v>37</v>
      </c>
      <c r="AA4157" t="s">
        <v>38</v>
      </c>
      <c r="AB4157" t="s">
        <v>174</v>
      </c>
      <c r="AC4157" t="s">
        <v>175</v>
      </c>
      <c r="AD4157" t="s">
        <v>41</v>
      </c>
      <c r="AF4157" s="1">
        <v>44264.397962962961</v>
      </c>
    </row>
    <row r="4158" spans="1:32" x14ac:dyDescent="0.3">
      <c r="A4158">
        <v>929217</v>
      </c>
      <c r="B4158">
        <v>2801810</v>
      </c>
      <c r="C4158" t="s">
        <v>19</v>
      </c>
      <c r="D4158" t="s">
        <v>19</v>
      </c>
      <c r="E4158" t="s">
        <v>19</v>
      </c>
      <c r="F4158" t="s">
        <v>24</v>
      </c>
      <c r="G4158" t="s">
        <v>19</v>
      </c>
      <c r="H4158" t="s">
        <v>19</v>
      </c>
      <c r="I4158" t="s">
        <v>19</v>
      </c>
      <c r="J4158" t="s">
        <v>19</v>
      </c>
      <c r="K4158" t="s">
        <v>24</v>
      </c>
      <c r="L4158">
        <f t="shared" si="64"/>
        <v>7</v>
      </c>
      <c r="P4158">
        <v>1</v>
      </c>
      <c r="Q4158" t="s">
        <v>10665</v>
      </c>
      <c r="R4158" t="s">
        <v>10666</v>
      </c>
      <c r="S4158" t="s">
        <v>8386</v>
      </c>
      <c r="T4158" t="s">
        <v>452</v>
      </c>
      <c r="U4158">
        <v>68920</v>
      </c>
      <c r="V4158" s="1">
        <v>44176.200694444444</v>
      </c>
      <c r="W4158" t="s">
        <v>34</v>
      </c>
      <c r="X4158" t="s">
        <v>87</v>
      </c>
      <c r="Y4158" t="s">
        <v>124</v>
      </c>
      <c r="Z4158" t="s">
        <v>89</v>
      </c>
      <c r="AA4158" t="s">
        <v>90</v>
      </c>
      <c r="AB4158" t="s">
        <v>91</v>
      </c>
      <c r="AC4158" t="s">
        <v>273</v>
      </c>
      <c r="AD4158" t="s">
        <v>93</v>
      </c>
      <c r="AF4158" s="1">
        <v>44202.394097222219</v>
      </c>
    </row>
    <row r="4159" spans="1:32" x14ac:dyDescent="0.3">
      <c r="A4159">
        <v>929249</v>
      </c>
      <c r="B4159">
        <v>1942691</v>
      </c>
      <c r="C4159" t="s">
        <v>19</v>
      </c>
      <c r="D4159" t="s">
        <v>19</v>
      </c>
      <c r="E4159" t="s">
        <v>19</v>
      </c>
      <c r="F4159" t="s">
        <v>24</v>
      </c>
      <c r="G4159" t="s">
        <v>19</v>
      </c>
      <c r="H4159" t="s">
        <v>19</v>
      </c>
      <c r="I4159" t="s">
        <v>19</v>
      </c>
      <c r="J4159" t="s">
        <v>19</v>
      </c>
      <c r="K4159" t="s">
        <v>24</v>
      </c>
      <c r="L4159">
        <f t="shared" si="64"/>
        <v>7</v>
      </c>
      <c r="P4159">
        <v>1</v>
      </c>
      <c r="Q4159" t="s">
        <v>4868</v>
      </c>
      <c r="R4159" t="s">
        <v>10667</v>
      </c>
      <c r="S4159" t="s">
        <v>10668</v>
      </c>
      <c r="T4159" t="s">
        <v>56</v>
      </c>
      <c r="U4159">
        <v>70346</v>
      </c>
      <c r="V4159" s="1">
        <v>44063.200740740744</v>
      </c>
      <c r="W4159" t="s">
        <v>57</v>
      </c>
      <c r="X4159" t="s">
        <v>58</v>
      </c>
      <c r="Y4159" t="s">
        <v>59</v>
      </c>
      <c r="Z4159" t="s">
        <v>37</v>
      </c>
      <c r="AA4159" t="s">
        <v>38</v>
      </c>
      <c r="AB4159" t="s">
        <v>60</v>
      </c>
      <c r="AC4159" t="s">
        <v>103</v>
      </c>
      <c r="AD4159" t="s">
        <v>62</v>
      </c>
      <c r="AF4159" s="1">
        <v>44137.411851851852</v>
      </c>
    </row>
    <row r="4160" spans="1:32" x14ac:dyDescent="0.3">
      <c r="A4160">
        <v>929301</v>
      </c>
      <c r="B4160">
        <v>6009573</v>
      </c>
      <c r="C4160" t="s">
        <v>19</v>
      </c>
      <c r="D4160" t="s">
        <v>19</v>
      </c>
      <c r="E4160" t="s">
        <v>19</v>
      </c>
      <c r="F4160" t="s">
        <v>24</v>
      </c>
      <c r="G4160" t="s">
        <v>20</v>
      </c>
      <c r="H4160" t="s">
        <v>19</v>
      </c>
      <c r="I4160" t="s">
        <v>19</v>
      </c>
      <c r="J4160" t="s">
        <v>19</v>
      </c>
      <c r="K4160" t="s">
        <v>19</v>
      </c>
      <c r="L4160">
        <f t="shared" si="64"/>
        <v>7</v>
      </c>
      <c r="Q4160" t="s">
        <v>10669</v>
      </c>
      <c r="R4160" t="s">
        <v>10670</v>
      </c>
      <c r="S4160" t="s">
        <v>10671</v>
      </c>
      <c r="T4160" t="s">
        <v>459</v>
      </c>
      <c r="U4160">
        <v>18822</v>
      </c>
      <c r="V4160" s="1">
        <v>44240.200624999998</v>
      </c>
      <c r="W4160" t="s">
        <v>57</v>
      </c>
      <c r="X4160" t="s">
        <v>58</v>
      </c>
      <c r="Y4160" t="s">
        <v>926</v>
      </c>
      <c r="Z4160" t="s">
        <v>70</v>
      </c>
      <c r="AA4160" t="s">
        <v>71</v>
      </c>
      <c r="AB4160" t="s">
        <v>351</v>
      </c>
      <c r="AC4160" t="s">
        <v>560</v>
      </c>
      <c r="AD4160" t="s">
        <v>316</v>
      </c>
      <c r="AF4160" s="1">
        <v>44368.61041666667</v>
      </c>
    </row>
    <row r="4161" spans="1:32" x14ac:dyDescent="0.3">
      <c r="A4161">
        <v>929399</v>
      </c>
      <c r="B4161">
        <v>5672325</v>
      </c>
      <c r="C4161" t="s">
        <v>19</v>
      </c>
      <c r="D4161" t="s">
        <v>19</v>
      </c>
      <c r="E4161" t="s">
        <v>19</v>
      </c>
      <c r="F4161" t="s">
        <v>24</v>
      </c>
      <c r="G4161" t="s">
        <v>19</v>
      </c>
      <c r="H4161" t="s">
        <v>19</v>
      </c>
      <c r="I4161" t="s">
        <v>19</v>
      </c>
      <c r="J4161" t="s">
        <v>19</v>
      </c>
      <c r="K4161" t="s">
        <v>20</v>
      </c>
      <c r="L4161">
        <f t="shared" si="64"/>
        <v>7</v>
      </c>
      <c r="Q4161" t="s">
        <v>10672</v>
      </c>
      <c r="R4161" t="s">
        <v>10673</v>
      </c>
      <c r="S4161" t="s">
        <v>4738</v>
      </c>
      <c r="T4161" t="s">
        <v>172</v>
      </c>
      <c r="U4161">
        <v>91214</v>
      </c>
      <c r="V4161" s="1">
        <v>43995.212962962964</v>
      </c>
      <c r="W4161" t="s">
        <v>210</v>
      </c>
      <c r="X4161" t="s">
        <v>211</v>
      </c>
      <c r="Y4161" t="s">
        <v>173</v>
      </c>
      <c r="Z4161" t="s">
        <v>37</v>
      </c>
      <c r="AA4161" t="s">
        <v>38</v>
      </c>
      <c r="AB4161" t="s">
        <v>174</v>
      </c>
      <c r="AC4161" t="s">
        <v>473</v>
      </c>
      <c r="AD4161" t="s">
        <v>41</v>
      </c>
      <c r="AF4161" s="1">
        <v>44018.488807870373</v>
      </c>
    </row>
    <row r="4162" spans="1:32" x14ac:dyDescent="0.3">
      <c r="A4162">
        <v>929479</v>
      </c>
      <c r="B4162">
        <v>4614865</v>
      </c>
      <c r="C4162" t="s">
        <v>19</v>
      </c>
      <c r="D4162" t="s">
        <v>19</v>
      </c>
      <c r="E4162" t="s">
        <v>19</v>
      </c>
      <c r="F4162" t="s">
        <v>24</v>
      </c>
      <c r="G4162" t="s">
        <v>19</v>
      </c>
      <c r="H4162" t="s">
        <v>19</v>
      </c>
      <c r="I4162" t="s">
        <v>19</v>
      </c>
      <c r="J4162" t="s">
        <v>19</v>
      </c>
      <c r="K4162" t="s">
        <v>20</v>
      </c>
      <c r="L4162">
        <f t="shared" si="64"/>
        <v>7</v>
      </c>
      <c r="Q4162" t="s">
        <v>2476</v>
      </c>
      <c r="R4162" t="s">
        <v>10674</v>
      </c>
      <c r="S4162" t="s">
        <v>421</v>
      </c>
      <c r="T4162" t="s">
        <v>576</v>
      </c>
      <c r="U4162">
        <v>84015</v>
      </c>
      <c r="V4162" s="1">
        <v>44084.293726851851</v>
      </c>
      <c r="W4162" t="s">
        <v>34</v>
      </c>
      <c r="X4162" t="s">
        <v>135</v>
      </c>
      <c r="Y4162" t="s">
        <v>36</v>
      </c>
      <c r="Z4162" t="s">
        <v>37</v>
      </c>
      <c r="AA4162" t="s">
        <v>38</v>
      </c>
      <c r="AB4162" t="s">
        <v>154</v>
      </c>
      <c r="AC4162" t="s">
        <v>217</v>
      </c>
      <c r="AD4162" t="s">
        <v>62</v>
      </c>
      <c r="AF4162" s="1">
        <v>44076.543738425928</v>
      </c>
    </row>
    <row r="4163" spans="1:32" x14ac:dyDescent="0.3">
      <c r="A4163">
        <v>929482</v>
      </c>
      <c r="B4163">
        <v>3730923</v>
      </c>
      <c r="C4163" t="s">
        <v>19</v>
      </c>
      <c r="D4163" t="s">
        <v>19</v>
      </c>
      <c r="E4163" t="s">
        <v>20</v>
      </c>
      <c r="F4163" t="s">
        <v>24</v>
      </c>
      <c r="G4163" t="s">
        <v>20</v>
      </c>
      <c r="H4163" t="s">
        <v>19</v>
      </c>
      <c r="I4163" t="s">
        <v>19</v>
      </c>
      <c r="J4163" t="s">
        <v>19</v>
      </c>
      <c r="K4163" t="s">
        <v>20</v>
      </c>
      <c r="L4163">
        <f t="shared" si="64"/>
        <v>5</v>
      </c>
      <c r="Q4163" t="s">
        <v>10675</v>
      </c>
      <c r="R4163" t="s">
        <v>10676</v>
      </c>
      <c r="S4163" t="s">
        <v>3142</v>
      </c>
      <c r="T4163" t="s">
        <v>494</v>
      </c>
      <c r="U4163">
        <v>73135</v>
      </c>
      <c r="V4163" s="1">
        <v>44057.214849537035</v>
      </c>
      <c r="W4163" t="s">
        <v>210</v>
      </c>
      <c r="X4163" t="s">
        <v>211</v>
      </c>
      <c r="Y4163" t="s">
        <v>489</v>
      </c>
      <c r="Z4163" t="s">
        <v>37</v>
      </c>
      <c r="AA4163" t="s">
        <v>38</v>
      </c>
      <c r="AB4163" t="s">
        <v>484</v>
      </c>
      <c r="AC4163" t="s">
        <v>497</v>
      </c>
      <c r="AD4163" t="s">
        <v>62</v>
      </c>
      <c r="AF4163" s="1">
        <v>44498.609027777777</v>
      </c>
    </row>
    <row r="4164" spans="1:32" x14ac:dyDescent="0.3">
      <c r="A4164">
        <v>929569</v>
      </c>
      <c r="B4164">
        <v>5830965</v>
      </c>
      <c r="C4164" t="s">
        <v>19</v>
      </c>
      <c r="D4164" t="s">
        <v>19</v>
      </c>
      <c r="E4164" t="s">
        <v>19</v>
      </c>
      <c r="F4164" t="s">
        <v>24</v>
      </c>
      <c r="G4164" t="s">
        <v>19</v>
      </c>
      <c r="H4164" t="s">
        <v>19</v>
      </c>
      <c r="I4164" t="s">
        <v>19</v>
      </c>
      <c r="J4164" t="s">
        <v>19</v>
      </c>
      <c r="K4164" t="s">
        <v>24</v>
      </c>
      <c r="L4164">
        <f t="shared" si="64"/>
        <v>7</v>
      </c>
      <c r="P4164">
        <v>1</v>
      </c>
      <c r="Q4164" t="s">
        <v>10677</v>
      </c>
      <c r="R4164" t="s">
        <v>10678</v>
      </c>
      <c r="S4164" t="s">
        <v>855</v>
      </c>
      <c r="T4164" t="s">
        <v>45</v>
      </c>
      <c r="U4164">
        <v>11204</v>
      </c>
      <c r="V4164" s="1">
        <v>44007.200243055559</v>
      </c>
      <c r="W4164" t="s">
        <v>661</v>
      </c>
      <c r="X4164" t="s">
        <v>2510</v>
      </c>
      <c r="Y4164" t="s">
        <v>48</v>
      </c>
      <c r="Z4164" t="s">
        <v>70</v>
      </c>
      <c r="AA4164" t="s">
        <v>71</v>
      </c>
      <c r="AB4164" t="s">
        <v>351</v>
      </c>
      <c r="AC4164" t="s">
        <v>352</v>
      </c>
      <c r="AD4164" t="s">
        <v>316</v>
      </c>
      <c r="AF4164" s="1">
        <v>44490.370138888888</v>
      </c>
    </row>
    <row r="4165" spans="1:32" x14ac:dyDescent="0.3">
      <c r="A4165">
        <v>929654</v>
      </c>
      <c r="B4165">
        <v>4939154</v>
      </c>
      <c r="C4165" t="s">
        <v>19</v>
      </c>
      <c r="D4165" t="s">
        <v>20</v>
      </c>
      <c r="E4165" t="s">
        <v>19</v>
      </c>
      <c r="F4165" t="s">
        <v>24</v>
      </c>
      <c r="G4165" t="s">
        <v>19</v>
      </c>
      <c r="H4165" t="s">
        <v>19</v>
      </c>
      <c r="I4165" t="s">
        <v>19</v>
      </c>
      <c r="J4165" t="s">
        <v>19</v>
      </c>
      <c r="K4165" t="s">
        <v>20</v>
      </c>
      <c r="L4165">
        <f t="shared" si="64"/>
        <v>6</v>
      </c>
      <c r="Q4165" t="s">
        <v>10679</v>
      </c>
      <c r="R4165" t="s">
        <v>10680</v>
      </c>
      <c r="S4165" t="s">
        <v>7349</v>
      </c>
      <c r="T4165" t="s">
        <v>159</v>
      </c>
      <c r="U4165">
        <v>98848</v>
      </c>
      <c r="V4165" s="1">
        <v>43993.201585648145</v>
      </c>
      <c r="W4165" t="s">
        <v>636</v>
      </c>
      <c r="X4165" t="s">
        <v>636</v>
      </c>
      <c r="Y4165" t="s">
        <v>160</v>
      </c>
      <c r="Z4165" t="s">
        <v>37</v>
      </c>
      <c r="AA4165" t="s">
        <v>38</v>
      </c>
      <c r="AB4165" t="s">
        <v>39</v>
      </c>
      <c r="AC4165" t="s">
        <v>161</v>
      </c>
      <c r="AD4165" t="s">
        <v>41</v>
      </c>
      <c r="AF4165" s="1">
        <v>44533.351388888892</v>
      </c>
    </row>
    <row r="4166" spans="1:32" x14ac:dyDescent="0.3">
      <c r="A4166">
        <v>929674</v>
      </c>
      <c r="B4166">
        <v>2387923</v>
      </c>
      <c r="C4166" t="s">
        <v>19</v>
      </c>
      <c r="D4166" t="s">
        <v>19</v>
      </c>
      <c r="E4166" t="s">
        <v>19</v>
      </c>
      <c r="F4166" t="s">
        <v>24</v>
      </c>
      <c r="G4166" t="s">
        <v>19</v>
      </c>
      <c r="H4166" t="s">
        <v>19</v>
      </c>
      <c r="I4166" t="s">
        <v>19</v>
      </c>
      <c r="J4166" t="s">
        <v>19</v>
      </c>
      <c r="K4166" t="s">
        <v>20</v>
      </c>
      <c r="L4166">
        <f t="shared" si="64"/>
        <v>7</v>
      </c>
      <c r="Q4166" t="s">
        <v>5053</v>
      </c>
      <c r="R4166" t="s">
        <v>10681</v>
      </c>
      <c r="S4166" t="s">
        <v>201</v>
      </c>
      <c r="T4166" t="s">
        <v>165</v>
      </c>
      <c r="U4166">
        <v>48235</v>
      </c>
      <c r="V4166" s="1">
        <v>44072.200335648151</v>
      </c>
      <c r="W4166" t="s">
        <v>34</v>
      </c>
      <c r="X4166" t="s">
        <v>87</v>
      </c>
      <c r="Y4166" t="s">
        <v>166</v>
      </c>
      <c r="Z4166" t="s">
        <v>89</v>
      </c>
      <c r="AA4166" t="s">
        <v>90</v>
      </c>
      <c r="AB4166" t="s">
        <v>167</v>
      </c>
      <c r="AC4166" t="s">
        <v>202</v>
      </c>
      <c r="AD4166" t="s">
        <v>93</v>
      </c>
      <c r="AF4166" s="1">
        <v>44083.55060185185</v>
      </c>
    </row>
    <row r="4167" spans="1:32" x14ac:dyDescent="0.3">
      <c r="A4167">
        <v>929912</v>
      </c>
      <c r="B4167">
        <v>4452897</v>
      </c>
      <c r="C4167" t="s">
        <v>19</v>
      </c>
      <c r="D4167" t="s">
        <v>19</v>
      </c>
      <c r="E4167" t="s">
        <v>19</v>
      </c>
      <c r="F4167" t="s">
        <v>24</v>
      </c>
      <c r="G4167" t="s">
        <v>19</v>
      </c>
      <c r="H4167" t="s">
        <v>19</v>
      </c>
      <c r="I4167" t="s">
        <v>19</v>
      </c>
      <c r="J4167" t="s">
        <v>19</v>
      </c>
      <c r="K4167" t="s">
        <v>20</v>
      </c>
      <c r="L4167">
        <f t="shared" ref="L4167:L4230" si="65">COUNTIF(C4167:K4167,"Y")</f>
        <v>7</v>
      </c>
      <c r="Q4167" t="s">
        <v>10682</v>
      </c>
      <c r="R4167" t="s">
        <v>10683</v>
      </c>
      <c r="S4167" t="s">
        <v>586</v>
      </c>
      <c r="T4167" t="s">
        <v>281</v>
      </c>
      <c r="U4167">
        <v>37074</v>
      </c>
      <c r="V4167" s="1">
        <v>44036.201678240737</v>
      </c>
      <c r="W4167" t="s">
        <v>57</v>
      </c>
      <c r="X4167" t="s">
        <v>58</v>
      </c>
      <c r="Y4167" t="s">
        <v>140</v>
      </c>
      <c r="Z4167" t="s">
        <v>89</v>
      </c>
      <c r="AA4167" t="s">
        <v>90</v>
      </c>
      <c r="AB4167" t="s">
        <v>141</v>
      </c>
      <c r="AC4167" t="s">
        <v>426</v>
      </c>
      <c r="AD4167" t="s">
        <v>118</v>
      </c>
      <c r="AF4167" s="1">
        <v>44089.448136574072</v>
      </c>
    </row>
    <row r="4168" spans="1:32" x14ac:dyDescent="0.3">
      <c r="A4168">
        <v>929959</v>
      </c>
      <c r="B4168">
        <v>140448</v>
      </c>
      <c r="C4168" t="s">
        <v>19</v>
      </c>
      <c r="D4168" t="s">
        <v>19</v>
      </c>
      <c r="E4168" t="s">
        <v>19</v>
      </c>
      <c r="F4168" t="s">
        <v>19</v>
      </c>
      <c r="G4168" t="s">
        <v>19</v>
      </c>
      <c r="H4168" t="s">
        <v>19</v>
      </c>
      <c r="I4168" t="s">
        <v>19</v>
      </c>
      <c r="J4168" t="s">
        <v>19</v>
      </c>
      <c r="K4168" t="s">
        <v>19</v>
      </c>
      <c r="L4168">
        <f t="shared" si="65"/>
        <v>9</v>
      </c>
      <c r="M4168">
        <v>1</v>
      </c>
      <c r="Q4168" t="s">
        <v>10684</v>
      </c>
      <c r="R4168" t="s">
        <v>10685</v>
      </c>
      <c r="S4168" t="s">
        <v>9691</v>
      </c>
      <c r="T4168" t="s">
        <v>139</v>
      </c>
      <c r="U4168">
        <v>35043</v>
      </c>
      <c r="V4168" s="1">
        <v>44241.245439814818</v>
      </c>
      <c r="W4168" t="s">
        <v>57</v>
      </c>
      <c r="X4168" t="s">
        <v>234</v>
      </c>
      <c r="Y4168" t="s">
        <v>140</v>
      </c>
      <c r="Z4168" t="s">
        <v>89</v>
      </c>
      <c r="AA4168" t="s">
        <v>90</v>
      </c>
      <c r="AB4168" t="s">
        <v>141</v>
      </c>
      <c r="AC4168" t="s">
        <v>142</v>
      </c>
      <c r="AD4168" t="s">
        <v>118</v>
      </c>
      <c r="AF4168" s="1">
        <v>44419.657638888886</v>
      </c>
    </row>
    <row r="4169" spans="1:32" x14ac:dyDescent="0.3">
      <c r="A4169">
        <v>929966</v>
      </c>
      <c r="B4169">
        <v>5667742</v>
      </c>
      <c r="C4169" t="s">
        <v>19</v>
      </c>
      <c r="D4169" t="s">
        <v>19</v>
      </c>
      <c r="E4169" t="s">
        <v>19</v>
      </c>
      <c r="F4169" t="s">
        <v>19</v>
      </c>
      <c r="G4169" t="s">
        <v>19</v>
      </c>
      <c r="H4169" t="s">
        <v>19</v>
      </c>
      <c r="I4169" t="s">
        <v>19</v>
      </c>
      <c r="J4169" t="s">
        <v>19</v>
      </c>
      <c r="K4169" t="s">
        <v>20</v>
      </c>
      <c r="L4169">
        <f t="shared" si="65"/>
        <v>8</v>
      </c>
      <c r="Q4169" t="s">
        <v>10686</v>
      </c>
      <c r="R4169" t="s">
        <v>10687</v>
      </c>
      <c r="S4169" t="s">
        <v>1702</v>
      </c>
      <c r="T4169" t="s">
        <v>172</v>
      </c>
      <c r="U4169">
        <v>90623</v>
      </c>
      <c r="V4169" s="1">
        <v>44057.214849537035</v>
      </c>
      <c r="W4169" t="s">
        <v>210</v>
      </c>
      <c r="X4169" t="s">
        <v>448</v>
      </c>
      <c r="Y4169" t="s">
        <v>173</v>
      </c>
      <c r="Z4169" t="s">
        <v>37</v>
      </c>
      <c r="AA4169" t="s">
        <v>38</v>
      </c>
      <c r="AB4169" t="s">
        <v>174</v>
      </c>
      <c r="AC4169" t="s">
        <v>473</v>
      </c>
      <c r="AD4169" t="s">
        <v>41</v>
      </c>
      <c r="AF4169" s="1">
        <v>44168.676898148151</v>
      </c>
    </row>
    <row r="4170" spans="1:32" x14ac:dyDescent="0.3">
      <c r="A4170">
        <v>930122</v>
      </c>
      <c r="B4170">
        <v>5671943</v>
      </c>
      <c r="C4170" t="s">
        <v>19</v>
      </c>
      <c r="D4170" t="s">
        <v>19</v>
      </c>
      <c r="E4170" t="s">
        <v>19</v>
      </c>
      <c r="F4170" t="s">
        <v>24</v>
      </c>
      <c r="G4170" t="s">
        <v>19</v>
      </c>
      <c r="H4170" t="s">
        <v>19</v>
      </c>
      <c r="I4170" t="s">
        <v>19</v>
      </c>
      <c r="J4170" t="s">
        <v>19</v>
      </c>
      <c r="K4170" t="s">
        <v>24</v>
      </c>
      <c r="L4170">
        <f t="shared" si="65"/>
        <v>7</v>
      </c>
      <c r="P4170">
        <v>1</v>
      </c>
      <c r="Q4170" t="s">
        <v>10688</v>
      </c>
      <c r="R4170" t="s">
        <v>10689</v>
      </c>
      <c r="S4170" t="s">
        <v>10690</v>
      </c>
      <c r="T4170" t="s">
        <v>172</v>
      </c>
      <c r="U4170">
        <v>95252</v>
      </c>
      <c r="V4170" s="1">
        <v>44224.200023148151</v>
      </c>
      <c r="W4170" t="s">
        <v>34</v>
      </c>
      <c r="X4170" t="s">
        <v>87</v>
      </c>
      <c r="Y4170" t="s">
        <v>194</v>
      </c>
      <c r="Z4170" t="s">
        <v>37</v>
      </c>
      <c r="AA4170" t="s">
        <v>38</v>
      </c>
      <c r="AB4170" t="s">
        <v>174</v>
      </c>
      <c r="AC4170" t="s">
        <v>1304</v>
      </c>
      <c r="AD4170" t="s">
        <v>41</v>
      </c>
      <c r="AF4170" s="1">
        <v>44383.571527777778</v>
      </c>
    </row>
    <row r="4171" spans="1:32" x14ac:dyDescent="0.3">
      <c r="A4171">
        <v>930685</v>
      </c>
      <c r="B4171">
        <v>3623229</v>
      </c>
      <c r="C4171" t="s">
        <v>19</v>
      </c>
      <c r="D4171" t="s">
        <v>20</v>
      </c>
      <c r="E4171" t="s">
        <v>19</v>
      </c>
      <c r="F4171" t="s">
        <v>24</v>
      </c>
      <c r="G4171" t="s">
        <v>19</v>
      </c>
      <c r="H4171" t="s">
        <v>19</v>
      </c>
      <c r="I4171" t="s">
        <v>19</v>
      </c>
      <c r="J4171" t="s">
        <v>19</v>
      </c>
      <c r="K4171" t="s">
        <v>20</v>
      </c>
      <c r="L4171">
        <f t="shared" si="65"/>
        <v>6</v>
      </c>
      <c r="Q4171" t="s">
        <v>10691</v>
      </c>
      <c r="R4171" t="s">
        <v>10692</v>
      </c>
      <c r="S4171" t="s">
        <v>589</v>
      </c>
      <c r="T4171" t="s">
        <v>183</v>
      </c>
      <c r="U4171">
        <v>43143</v>
      </c>
      <c r="V4171" s="1">
        <v>39836</v>
      </c>
      <c r="W4171" t="s">
        <v>57</v>
      </c>
      <c r="X4171" t="s">
        <v>107</v>
      </c>
      <c r="Y4171" t="s">
        <v>367</v>
      </c>
      <c r="Z4171" t="s">
        <v>89</v>
      </c>
      <c r="AA4171" t="s">
        <v>90</v>
      </c>
      <c r="AB4171" t="s">
        <v>184</v>
      </c>
      <c r="AC4171" t="s">
        <v>413</v>
      </c>
      <c r="AD4171" t="s">
        <v>74</v>
      </c>
      <c r="AF4171" s="1">
        <v>40428</v>
      </c>
    </row>
    <row r="4172" spans="1:32" x14ac:dyDescent="0.3">
      <c r="A4172">
        <v>930699</v>
      </c>
      <c r="B4172">
        <v>6007353</v>
      </c>
      <c r="C4172" t="s">
        <v>19</v>
      </c>
      <c r="D4172" t="s">
        <v>20</v>
      </c>
      <c r="E4172" t="s">
        <v>19</v>
      </c>
      <c r="F4172" t="s">
        <v>24</v>
      </c>
      <c r="G4172" t="s">
        <v>19</v>
      </c>
      <c r="H4172" t="s">
        <v>19</v>
      </c>
      <c r="I4172" t="s">
        <v>19</v>
      </c>
      <c r="J4172" t="s">
        <v>19</v>
      </c>
      <c r="K4172" t="s">
        <v>20</v>
      </c>
      <c r="L4172">
        <f t="shared" si="65"/>
        <v>6</v>
      </c>
      <c r="Q4172" t="s">
        <v>10693</v>
      </c>
      <c r="R4172" t="s">
        <v>10694</v>
      </c>
      <c r="S4172" t="s">
        <v>10695</v>
      </c>
      <c r="T4172" t="s">
        <v>459</v>
      </c>
      <c r="U4172">
        <v>19320</v>
      </c>
      <c r="V4172" s="1">
        <v>44054.200277777774</v>
      </c>
      <c r="W4172" t="s">
        <v>34</v>
      </c>
      <c r="X4172" t="s">
        <v>87</v>
      </c>
      <c r="Y4172" t="s">
        <v>926</v>
      </c>
      <c r="Z4172" t="s">
        <v>70</v>
      </c>
      <c r="AA4172" t="s">
        <v>71</v>
      </c>
      <c r="AB4172" t="s">
        <v>72</v>
      </c>
      <c r="AC4172" t="s">
        <v>957</v>
      </c>
      <c r="AD4172" t="s">
        <v>74</v>
      </c>
      <c r="AF4172" s="1">
        <v>44250.578472222223</v>
      </c>
    </row>
    <row r="4173" spans="1:32" x14ac:dyDescent="0.3">
      <c r="A4173">
        <v>930717</v>
      </c>
      <c r="B4173">
        <v>6007391</v>
      </c>
      <c r="C4173" t="s">
        <v>19</v>
      </c>
      <c r="D4173" t="s">
        <v>19</v>
      </c>
      <c r="E4173" t="s">
        <v>19</v>
      </c>
      <c r="F4173" t="s">
        <v>19</v>
      </c>
      <c r="G4173" t="s">
        <v>19</v>
      </c>
      <c r="H4173" t="s">
        <v>19</v>
      </c>
      <c r="I4173" t="s">
        <v>19</v>
      </c>
      <c r="J4173" t="s">
        <v>19</v>
      </c>
      <c r="K4173" t="s">
        <v>20</v>
      </c>
      <c r="L4173">
        <f t="shared" si="65"/>
        <v>8</v>
      </c>
      <c r="Q4173" t="s">
        <v>10696</v>
      </c>
      <c r="R4173" t="s">
        <v>10697</v>
      </c>
      <c r="S4173" t="s">
        <v>10698</v>
      </c>
      <c r="T4173" t="s">
        <v>459</v>
      </c>
      <c r="U4173">
        <v>18301</v>
      </c>
      <c r="V4173" s="1">
        <v>44142.200891203705</v>
      </c>
      <c r="W4173" t="s">
        <v>34</v>
      </c>
      <c r="X4173" t="s">
        <v>87</v>
      </c>
      <c r="Y4173" t="s">
        <v>926</v>
      </c>
      <c r="Z4173" t="s">
        <v>70</v>
      </c>
      <c r="AA4173" t="s">
        <v>71</v>
      </c>
      <c r="AB4173" t="s">
        <v>72</v>
      </c>
      <c r="AC4173" t="s">
        <v>957</v>
      </c>
      <c r="AD4173" t="s">
        <v>74</v>
      </c>
      <c r="AF4173" s="1">
        <v>44544.519444444442</v>
      </c>
    </row>
    <row r="4174" spans="1:32" x14ac:dyDescent="0.3">
      <c r="A4174">
        <v>930858</v>
      </c>
      <c r="B4174">
        <v>4522315</v>
      </c>
      <c r="C4174" t="s">
        <v>19</v>
      </c>
      <c r="D4174" t="s">
        <v>19</v>
      </c>
      <c r="E4174" t="s">
        <v>19</v>
      </c>
      <c r="F4174" t="s">
        <v>24</v>
      </c>
      <c r="G4174" t="s">
        <v>19</v>
      </c>
      <c r="H4174" t="s">
        <v>19</v>
      </c>
      <c r="I4174" t="s">
        <v>19</v>
      </c>
      <c r="J4174" t="s">
        <v>19</v>
      </c>
      <c r="K4174" t="s">
        <v>19</v>
      </c>
      <c r="L4174">
        <f t="shared" si="65"/>
        <v>8</v>
      </c>
      <c r="N4174">
        <v>1</v>
      </c>
      <c r="Q4174" t="s">
        <v>10699</v>
      </c>
      <c r="R4174" t="s">
        <v>10700</v>
      </c>
      <c r="S4174" t="s">
        <v>10701</v>
      </c>
      <c r="T4174" t="s">
        <v>97</v>
      </c>
      <c r="U4174">
        <v>75773</v>
      </c>
      <c r="V4174" s="1">
        <v>44050.200150462966</v>
      </c>
      <c r="W4174" t="s">
        <v>57</v>
      </c>
      <c r="X4174" t="s">
        <v>58</v>
      </c>
      <c r="Y4174" t="s">
        <v>59</v>
      </c>
      <c r="Z4174" t="s">
        <v>37</v>
      </c>
      <c r="AA4174" t="s">
        <v>38</v>
      </c>
      <c r="AB4174" t="s">
        <v>484</v>
      </c>
      <c r="AC4174" t="s">
        <v>490</v>
      </c>
      <c r="AD4174" t="s">
        <v>62</v>
      </c>
      <c r="AF4174" s="1">
        <v>44495.488888888889</v>
      </c>
    </row>
    <row r="4175" spans="1:32" x14ac:dyDescent="0.3">
      <c r="A4175">
        <v>930871</v>
      </c>
      <c r="B4175">
        <v>5649023</v>
      </c>
      <c r="C4175" t="s">
        <v>19</v>
      </c>
      <c r="D4175" t="s">
        <v>19</v>
      </c>
      <c r="E4175" t="s">
        <v>19</v>
      </c>
      <c r="F4175" t="s">
        <v>24</v>
      </c>
      <c r="G4175" t="s">
        <v>19</v>
      </c>
      <c r="H4175" t="s">
        <v>19</v>
      </c>
      <c r="I4175" t="s">
        <v>19</v>
      </c>
      <c r="J4175" t="s">
        <v>19</v>
      </c>
      <c r="K4175" t="s">
        <v>20</v>
      </c>
      <c r="L4175">
        <f t="shared" si="65"/>
        <v>7</v>
      </c>
      <c r="Q4175" t="s">
        <v>5053</v>
      </c>
      <c r="R4175" t="s">
        <v>10702</v>
      </c>
      <c r="S4175" t="s">
        <v>4550</v>
      </c>
      <c r="T4175" t="s">
        <v>172</v>
      </c>
      <c r="U4175">
        <v>95661</v>
      </c>
      <c r="V4175" s="1">
        <v>41599</v>
      </c>
      <c r="W4175" t="s">
        <v>34</v>
      </c>
      <c r="X4175" t="s">
        <v>123</v>
      </c>
      <c r="Y4175" t="s">
        <v>194</v>
      </c>
      <c r="Z4175" t="s">
        <v>37</v>
      </c>
      <c r="AA4175" t="s">
        <v>38</v>
      </c>
      <c r="AB4175" t="s">
        <v>174</v>
      </c>
      <c r="AC4175" t="s">
        <v>195</v>
      </c>
      <c r="AD4175" t="s">
        <v>41</v>
      </c>
      <c r="AF4175" s="1">
        <v>41689.395613425928</v>
      </c>
    </row>
    <row r="4176" spans="1:32" x14ac:dyDescent="0.3">
      <c r="A4176">
        <v>930922</v>
      </c>
      <c r="B4176">
        <v>3728954</v>
      </c>
      <c r="C4176" t="s">
        <v>19</v>
      </c>
      <c r="D4176" t="s">
        <v>19</v>
      </c>
      <c r="E4176" t="s">
        <v>19</v>
      </c>
      <c r="F4176" t="s">
        <v>24</v>
      </c>
      <c r="G4176" t="s">
        <v>19</v>
      </c>
      <c r="H4176" t="s">
        <v>19</v>
      </c>
      <c r="I4176" t="s">
        <v>19</v>
      </c>
      <c r="J4176" t="s">
        <v>19</v>
      </c>
      <c r="K4176" t="s">
        <v>19</v>
      </c>
      <c r="L4176">
        <f t="shared" si="65"/>
        <v>8</v>
      </c>
      <c r="N4176">
        <v>1</v>
      </c>
      <c r="Q4176" t="s">
        <v>10703</v>
      </c>
      <c r="R4176" t="s">
        <v>10704</v>
      </c>
      <c r="S4176" t="s">
        <v>1688</v>
      </c>
      <c r="T4176" t="s">
        <v>494</v>
      </c>
      <c r="U4176">
        <v>74107</v>
      </c>
      <c r="V4176" s="1">
        <v>44207.052303240744</v>
      </c>
      <c r="W4176" t="s">
        <v>636</v>
      </c>
      <c r="X4176" t="s">
        <v>636</v>
      </c>
      <c r="Y4176" t="s">
        <v>489</v>
      </c>
      <c r="Z4176" t="s">
        <v>37</v>
      </c>
      <c r="AA4176" t="s">
        <v>38</v>
      </c>
      <c r="AB4176" t="s">
        <v>484</v>
      </c>
      <c r="AC4176" t="s">
        <v>625</v>
      </c>
      <c r="AD4176" t="s">
        <v>62</v>
      </c>
      <c r="AF4176" s="1">
        <v>42578.804178240738</v>
      </c>
    </row>
    <row r="4177" spans="1:32" x14ac:dyDescent="0.3">
      <c r="A4177">
        <v>931021</v>
      </c>
      <c r="B4177">
        <v>1907205</v>
      </c>
      <c r="C4177" t="s">
        <v>19</v>
      </c>
      <c r="D4177" t="s">
        <v>19</v>
      </c>
      <c r="E4177" t="s">
        <v>20</v>
      </c>
      <c r="F4177" t="s">
        <v>20</v>
      </c>
      <c r="G4177" t="s">
        <v>19</v>
      </c>
      <c r="H4177" t="s">
        <v>19</v>
      </c>
      <c r="I4177" t="s">
        <v>19</v>
      </c>
      <c r="J4177" t="s">
        <v>19</v>
      </c>
      <c r="K4177" t="s">
        <v>20</v>
      </c>
      <c r="L4177">
        <f t="shared" si="65"/>
        <v>6</v>
      </c>
      <c r="Q4177" t="s">
        <v>10705</v>
      </c>
      <c r="R4177" t="s">
        <v>10706</v>
      </c>
      <c r="S4177" t="s">
        <v>10707</v>
      </c>
      <c r="T4177" t="s">
        <v>56</v>
      </c>
      <c r="U4177">
        <v>70554</v>
      </c>
      <c r="V4177" s="1">
        <v>44056.635868055557</v>
      </c>
      <c r="W4177" t="s">
        <v>636</v>
      </c>
      <c r="X4177" t="s">
        <v>636</v>
      </c>
      <c r="Y4177" t="s">
        <v>59</v>
      </c>
      <c r="Z4177" t="s">
        <v>37</v>
      </c>
      <c r="AA4177" t="s">
        <v>38</v>
      </c>
      <c r="AB4177" t="s">
        <v>60</v>
      </c>
      <c r="AC4177" t="s">
        <v>61</v>
      </c>
      <c r="AD4177" t="s">
        <v>62</v>
      </c>
      <c r="AF4177" s="1">
        <v>43858.655358796299</v>
      </c>
    </row>
    <row r="4178" spans="1:32" x14ac:dyDescent="0.3">
      <c r="A4178">
        <v>931059</v>
      </c>
      <c r="B4178">
        <v>2247941</v>
      </c>
      <c r="C4178" t="s">
        <v>19</v>
      </c>
      <c r="D4178" t="s">
        <v>19</v>
      </c>
      <c r="E4178" t="s">
        <v>19</v>
      </c>
      <c r="F4178" t="s">
        <v>24</v>
      </c>
      <c r="G4178" t="s">
        <v>20</v>
      </c>
      <c r="H4178" t="s">
        <v>19</v>
      </c>
      <c r="I4178" t="s">
        <v>19</v>
      </c>
      <c r="J4178" t="s">
        <v>19</v>
      </c>
      <c r="K4178" t="s">
        <v>19</v>
      </c>
      <c r="L4178">
        <f t="shared" si="65"/>
        <v>7</v>
      </c>
      <c r="Q4178" t="s">
        <v>10708</v>
      </c>
      <c r="R4178" t="s">
        <v>10709</v>
      </c>
      <c r="S4178" t="s">
        <v>10710</v>
      </c>
      <c r="T4178" t="s">
        <v>643</v>
      </c>
      <c r="U4178">
        <v>2467</v>
      </c>
      <c r="V4178" s="1">
        <v>44100.200335648151</v>
      </c>
      <c r="W4178" t="s">
        <v>636</v>
      </c>
      <c r="X4178" t="s">
        <v>636</v>
      </c>
      <c r="Y4178" t="s">
        <v>656</v>
      </c>
      <c r="Z4178" t="s">
        <v>70</v>
      </c>
      <c r="AA4178" t="s">
        <v>71</v>
      </c>
      <c r="AB4178" t="s">
        <v>351</v>
      </c>
      <c r="AC4178" t="s">
        <v>657</v>
      </c>
      <c r="AD4178" t="s">
        <v>316</v>
      </c>
      <c r="AF4178" s="1">
        <v>44186.684791666667</v>
      </c>
    </row>
    <row r="4179" spans="1:32" x14ac:dyDescent="0.3">
      <c r="A4179">
        <v>931080</v>
      </c>
      <c r="B4179">
        <v>5912616</v>
      </c>
      <c r="C4179" t="s">
        <v>19</v>
      </c>
      <c r="D4179" t="s">
        <v>19</v>
      </c>
      <c r="E4179" t="s">
        <v>19</v>
      </c>
      <c r="F4179" t="s">
        <v>24</v>
      </c>
      <c r="G4179" t="s">
        <v>20</v>
      </c>
      <c r="H4179" t="s">
        <v>19</v>
      </c>
      <c r="I4179" t="s">
        <v>19</v>
      </c>
      <c r="J4179" t="s">
        <v>19</v>
      </c>
      <c r="K4179" t="s">
        <v>20</v>
      </c>
      <c r="L4179">
        <f t="shared" si="65"/>
        <v>6</v>
      </c>
      <c r="Q4179" t="s">
        <v>6812</v>
      </c>
      <c r="R4179" t="s">
        <v>10711</v>
      </c>
      <c r="S4179" t="s">
        <v>6715</v>
      </c>
      <c r="T4179" t="s">
        <v>97</v>
      </c>
      <c r="U4179">
        <v>75071</v>
      </c>
      <c r="V4179" s="1">
        <v>44251.597743055558</v>
      </c>
      <c r="W4179" t="s">
        <v>667</v>
      </c>
      <c r="X4179" t="s">
        <v>668</v>
      </c>
      <c r="Y4179" t="s">
        <v>489</v>
      </c>
      <c r="Z4179" t="s">
        <v>37</v>
      </c>
      <c r="AA4179" t="s">
        <v>38</v>
      </c>
      <c r="AB4179" t="s">
        <v>484</v>
      </c>
      <c r="AC4179" t="s">
        <v>490</v>
      </c>
      <c r="AD4179" t="s">
        <v>62</v>
      </c>
      <c r="AF4179" s="1">
        <v>43592.622800925928</v>
      </c>
    </row>
    <row r="4180" spans="1:32" x14ac:dyDescent="0.3">
      <c r="A4180">
        <v>931126</v>
      </c>
      <c r="B4180">
        <v>3702392</v>
      </c>
      <c r="C4180" t="s">
        <v>19</v>
      </c>
      <c r="D4180" t="s">
        <v>19</v>
      </c>
      <c r="E4180" t="s">
        <v>19</v>
      </c>
      <c r="F4180" t="s">
        <v>24</v>
      </c>
      <c r="G4180" t="s">
        <v>19</v>
      </c>
      <c r="H4180" t="s">
        <v>19</v>
      </c>
      <c r="I4180" t="s">
        <v>19</v>
      </c>
      <c r="J4180" t="s">
        <v>19</v>
      </c>
      <c r="K4180" t="s">
        <v>19</v>
      </c>
      <c r="L4180">
        <f t="shared" si="65"/>
        <v>8</v>
      </c>
      <c r="N4180">
        <v>1</v>
      </c>
      <c r="Q4180" t="s">
        <v>10712</v>
      </c>
      <c r="R4180" t="s">
        <v>10713</v>
      </c>
      <c r="S4180" t="s">
        <v>1688</v>
      </c>
      <c r="T4180" t="s">
        <v>494</v>
      </c>
      <c r="U4180">
        <v>74105</v>
      </c>
      <c r="V4180" s="1">
        <v>44168.200509259259</v>
      </c>
      <c r="W4180" t="s">
        <v>636</v>
      </c>
      <c r="X4180" t="s">
        <v>636</v>
      </c>
      <c r="Y4180" t="s">
        <v>489</v>
      </c>
      <c r="Z4180" t="s">
        <v>37</v>
      </c>
      <c r="AA4180" t="s">
        <v>38</v>
      </c>
      <c r="AB4180" t="s">
        <v>484</v>
      </c>
      <c r="AC4180" t="s">
        <v>625</v>
      </c>
      <c r="AD4180" t="s">
        <v>62</v>
      </c>
      <c r="AF4180" s="1">
        <v>44306.371944444443</v>
      </c>
    </row>
    <row r="4181" spans="1:32" x14ac:dyDescent="0.3">
      <c r="A4181">
        <v>931635</v>
      </c>
      <c r="B4181">
        <v>1723281</v>
      </c>
      <c r="C4181" t="s">
        <v>19</v>
      </c>
      <c r="D4181" t="s">
        <v>19</v>
      </c>
      <c r="E4181" t="s">
        <v>20</v>
      </c>
      <c r="F4181" t="s">
        <v>24</v>
      </c>
      <c r="G4181" t="s">
        <v>19</v>
      </c>
      <c r="H4181" t="s">
        <v>19</v>
      </c>
      <c r="I4181" t="s">
        <v>19</v>
      </c>
      <c r="J4181" t="s">
        <v>19</v>
      </c>
      <c r="K4181" t="s">
        <v>20</v>
      </c>
      <c r="L4181">
        <f t="shared" si="65"/>
        <v>6</v>
      </c>
      <c r="Q4181" t="s">
        <v>10714</v>
      </c>
      <c r="R4181" t="s">
        <v>10715</v>
      </c>
      <c r="S4181" t="s">
        <v>6059</v>
      </c>
      <c r="T4181" t="s">
        <v>298</v>
      </c>
      <c r="U4181">
        <v>66935</v>
      </c>
      <c r="V4181" s="1">
        <v>44112.199571759258</v>
      </c>
      <c r="W4181" t="s">
        <v>34</v>
      </c>
      <c r="X4181" t="s">
        <v>35</v>
      </c>
      <c r="Y4181" t="s">
        <v>489</v>
      </c>
      <c r="Z4181" t="s">
        <v>37</v>
      </c>
      <c r="AA4181" t="s">
        <v>38</v>
      </c>
      <c r="AB4181" t="s">
        <v>154</v>
      </c>
      <c r="AC4181" t="s">
        <v>300</v>
      </c>
      <c r="AD4181" t="s">
        <v>62</v>
      </c>
      <c r="AF4181" s="1">
        <v>44564.350694444445</v>
      </c>
    </row>
    <row r="4182" spans="1:32" x14ac:dyDescent="0.3">
      <c r="A4182">
        <v>931678</v>
      </c>
      <c r="B4182">
        <v>3688047</v>
      </c>
      <c r="C4182" t="s">
        <v>19</v>
      </c>
      <c r="D4182" t="s">
        <v>19</v>
      </c>
      <c r="E4182" t="s">
        <v>19</v>
      </c>
      <c r="F4182" t="s">
        <v>19</v>
      </c>
      <c r="G4182" t="s">
        <v>19</v>
      </c>
      <c r="H4182" t="s">
        <v>19</v>
      </c>
      <c r="I4182" t="s">
        <v>19</v>
      </c>
      <c r="J4182" t="s">
        <v>19</v>
      </c>
      <c r="K4182" t="s">
        <v>19</v>
      </c>
      <c r="L4182">
        <f t="shared" si="65"/>
        <v>9</v>
      </c>
      <c r="M4182">
        <v>1</v>
      </c>
      <c r="Q4182" t="s">
        <v>10716</v>
      </c>
      <c r="R4182" t="s">
        <v>10717</v>
      </c>
      <c r="S4182" t="s">
        <v>1008</v>
      </c>
      <c r="T4182" t="s">
        <v>183</v>
      </c>
      <c r="U4182">
        <v>43204</v>
      </c>
      <c r="V4182" s="1">
        <v>44057.214849537035</v>
      </c>
      <c r="W4182" t="s">
        <v>742</v>
      </c>
      <c r="X4182" t="s">
        <v>743</v>
      </c>
      <c r="Y4182" t="s">
        <v>367</v>
      </c>
      <c r="Z4182" t="s">
        <v>89</v>
      </c>
      <c r="AA4182" t="s">
        <v>90</v>
      </c>
      <c r="AB4182" t="s">
        <v>184</v>
      </c>
      <c r="AC4182" t="s">
        <v>185</v>
      </c>
      <c r="AD4182" t="s">
        <v>74</v>
      </c>
      <c r="AF4182" s="1">
        <v>44348.584027777775</v>
      </c>
    </row>
    <row r="4183" spans="1:32" x14ac:dyDescent="0.3">
      <c r="A4183">
        <v>931863</v>
      </c>
      <c r="B4183">
        <v>4453104</v>
      </c>
      <c r="C4183" t="s">
        <v>19</v>
      </c>
      <c r="D4183" t="s">
        <v>19</v>
      </c>
      <c r="E4183" t="s">
        <v>19</v>
      </c>
      <c r="F4183" t="s">
        <v>24</v>
      </c>
      <c r="G4183" t="s">
        <v>19</v>
      </c>
      <c r="H4183" t="s">
        <v>19</v>
      </c>
      <c r="I4183" t="s">
        <v>19</v>
      </c>
      <c r="J4183" t="s">
        <v>19</v>
      </c>
      <c r="K4183" t="s">
        <v>24</v>
      </c>
      <c r="L4183">
        <f t="shared" si="65"/>
        <v>7</v>
      </c>
      <c r="P4183">
        <v>1</v>
      </c>
      <c r="Q4183" t="s">
        <v>10718</v>
      </c>
      <c r="R4183" t="s">
        <v>10719</v>
      </c>
      <c r="S4183" t="s">
        <v>579</v>
      </c>
      <c r="T4183" t="s">
        <v>281</v>
      </c>
      <c r="U4183">
        <v>38012</v>
      </c>
      <c r="V4183" s="1">
        <v>44142.200891203705</v>
      </c>
      <c r="W4183" t="s">
        <v>57</v>
      </c>
      <c r="X4183" t="s">
        <v>370</v>
      </c>
      <c r="Y4183" t="s">
        <v>115</v>
      </c>
      <c r="Z4183" t="s">
        <v>89</v>
      </c>
      <c r="AA4183" t="s">
        <v>90</v>
      </c>
      <c r="AB4183" t="s">
        <v>116</v>
      </c>
      <c r="AC4183" t="s">
        <v>117</v>
      </c>
      <c r="AD4183" t="s">
        <v>118</v>
      </c>
      <c r="AF4183" s="1">
        <v>44181.333090277774</v>
      </c>
    </row>
    <row r="4184" spans="1:32" x14ac:dyDescent="0.3">
      <c r="A4184">
        <v>931915</v>
      </c>
      <c r="B4184">
        <v>1921673</v>
      </c>
      <c r="C4184" t="s">
        <v>19</v>
      </c>
      <c r="D4184" t="s">
        <v>19</v>
      </c>
      <c r="E4184" t="s">
        <v>19</v>
      </c>
      <c r="F4184" t="s">
        <v>24</v>
      </c>
      <c r="G4184" t="s">
        <v>19</v>
      </c>
      <c r="H4184" t="s">
        <v>19</v>
      </c>
      <c r="I4184" t="s">
        <v>19</v>
      </c>
      <c r="J4184" t="s">
        <v>19</v>
      </c>
      <c r="K4184" t="s">
        <v>19</v>
      </c>
      <c r="L4184">
        <f t="shared" si="65"/>
        <v>8</v>
      </c>
      <c r="N4184">
        <v>1</v>
      </c>
      <c r="Q4184" t="s">
        <v>10720</v>
      </c>
      <c r="R4184" t="s">
        <v>10721</v>
      </c>
      <c r="S4184" t="s">
        <v>10722</v>
      </c>
      <c r="T4184" t="s">
        <v>56</v>
      </c>
      <c r="U4184">
        <v>70586</v>
      </c>
      <c r="V4184" s="1">
        <v>38694</v>
      </c>
      <c r="W4184" t="s">
        <v>34</v>
      </c>
      <c r="X4184" t="s">
        <v>135</v>
      </c>
      <c r="Y4184" t="s">
        <v>59</v>
      </c>
      <c r="Z4184" t="s">
        <v>37</v>
      </c>
      <c r="AA4184" t="s">
        <v>38</v>
      </c>
      <c r="AB4184" t="s">
        <v>60</v>
      </c>
      <c r="AC4184" t="s">
        <v>61</v>
      </c>
      <c r="AD4184" t="s">
        <v>62</v>
      </c>
      <c r="AF4184" s="1">
        <v>40428</v>
      </c>
    </row>
    <row r="4185" spans="1:32" x14ac:dyDescent="0.3">
      <c r="A4185">
        <v>931924</v>
      </c>
      <c r="B4185">
        <v>1570313</v>
      </c>
      <c r="C4185" t="s">
        <v>19</v>
      </c>
      <c r="D4185" t="s">
        <v>19</v>
      </c>
      <c r="E4185" t="s">
        <v>19</v>
      </c>
      <c r="F4185" t="s">
        <v>24</v>
      </c>
      <c r="G4185" t="s">
        <v>19</v>
      </c>
      <c r="H4185" t="s">
        <v>19</v>
      </c>
      <c r="I4185" t="s">
        <v>19</v>
      </c>
      <c r="J4185" t="s">
        <v>19</v>
      </c>
      <c r="K4185" t="s">
        <v>24</v>
      </c>
      <c r="L4185">
        <f t="shared" si="65"/>
        <v>7</v>
      </c>
      <c r="P4185">
        <v>1</v>
      </c>
      <c r="Q4185" t="s">
        <v>10723</v>
      </c>
      <c r="R4185" t="s">
        <v>10724</v>
      </c>
      <c r="S4185" t="s">
        <v>10478</v>
      </c>
      <c r="T4185" t="s">
        <v>608</v>
      </c>
      <c r="U4185">
        <v>46544</v>
      </c>
      <c r="V4185" s="1">
        <v>44215.19939814815</v>
      </c>
      <c r="W4185" t="s">
        <v>34</v>
      </c>
      <c r="X4185" t="s">
        <v>87</v>
      </c>
      <c r="Y4185" t="s">
        <v>789</v>
      </c>
      <c r="Z4185" t="s">
        <v>89</v>
      </c>
      <c r="AA4185" t="s">
        <v>90</v>
      </c>
      <c r="AB4185" t="s">
        <v>184</v>
      </c>
      <c r="AC4185" t="s">
        <v>609</v>
      </c>
      <c r="AD4185" t="s">
        <v>74</v>
      </c>
      <c r="AF4185" s="1">
        <v>44442.29791666667</v>
      </c>
    </row>
    <row r="4186" spans="1:32" x14ac:dyDescent="0.3">
      <c r="A4186">
        <v>932037</v>
      </c>
      <c r="B4186">
        <v>2212518</v>
      </c>
      <c r="C4186" t="s">
        <v>19</v>
      </c>
      <c r="D4186" t="s">
        <v>19</v>
      </c>
      <c r="E4186" t="s">
        <v>19</v>
      </c>
      <c r="F4186" t="s">
        <v>24</v>
      </c>
      <c r="G4186" t="s">
        <v>20</v>
      </c>
      <c r="H4186" t="s">
        <v>19</v>
      </c>
      <c r="I4186" t="s">
        <v>19</v>
      </c>
      <c r="J4186" t="s">
        <v>19</v>
      </c>
      <c r="K4186" t="s">
        <v>24</v>
      </c>
      <c r="L4186">
        <f t="shared" si="65"/>
        <v>6</v>
      </c>
      <c r="Q4186" t="s">
        <v>4186</v>
      </c>
      <c r="R4186" t="s">
        <v>10725</v>
      </c>
      <c r="S4186" t="s">
        <v>10726</v>
      </c>
      <c r="T4186" t="s">
        <v>643</v>
      </c>
      <c r="U4186">
        <v>1370</v>
      </c>
      <c r="V4186" s="1">
        <v>44357</v>
      </c>
      <c r="W4186" t="s">
        <v>57</v>
      </c>
      <c r="X4186" t="s">
        <v>58</v>
      </c>
      <c r="Y4186" t="s">
        <v>48</v>
      </c>
      <c r="Z4186" t="s">
        <v>70</v>
      </c>
      <c r="AA4186" t="s">
        <v>71</v>
      </c>
      <c r="AB4186" t="s">
        <v>351</v>
      </c>
      <c r="AC4186" t="s">
        <v>560</v>
      </c>
      <c r="AD4186" t="s">
        <v>316</v>
      </c>
      <c r="AF4186" s="1">
        <v>41663.407337962963</v>
      </c>
    </row>
    <row r="4187" spans="1:32" x14ac:dyDescent="0.3">
      <c r="A4187">
        <v>932318</v>
      </c>
      <c r="B4187">
        <v>5133979</v>
      </c>
      <c r="C4187" t="s">
        <v>19</v>
      </c>
      <c r="D4187" t="s">
        <v>19</v>
      </c>
      <c r="E4187" t="s">
        <v>19</v>
      </c>
      <c r="F4187" t="s">
        <v>24</v>
      </c>
      <c r="G4187" t="s">
        <v>19</v>
      </c>
      <c r="H4187" t="s">
        <v>19</v>
      </c>
      <c r="I4187" t="s">
        <v>19</v>
      </c>
      <c r="J4187" t="s">
        <v>19</v>
      </c>
      <c r="K4187" t="s">
        <v>24</v>
      </c>
      <c r="L4187">
        <f t="shared" si="65"/>
        <v>7</v>
      </c>
      <c r="P4187">
        <v>1</v>
      </c>
      <c r="Q4187" t="s">
        <v>10727</v>
      </c>
      <c r="R4187" t="s">
        <v>10728</v>
      </c>
      <c r="S4187" t="s">
        <v>964</v>
      </c>
      <c r="T4187" t="s">
        <v>122</v>
      </c>
      <c r="U4187">
        <v>53216</v>
      </c>
      <c r="V4187" s="1">
        <v>41643</v>
      </c>
      <c r="W4187" t="s">
        <v>34</v>
      </c>
      <c r="X4187" t="s">
        <v>87</v>
      </c>
      <c r="Y4187" t="s">
        <v>789</v>
      </c>
      <c r="Z4187" t="s">
        <v>89</v>
      </c>
      <c r="AA4187" t="s">
        <v>90</v>
      </c>
      <c r="AB4187" t="s">
        <v>167</v>
      </c>
      <c r="AC4187" t="s">
        <v>961</v>
      </c>
      <c r="AD4187" t="s">
        <v>93</v>
      </c>
      <c r="AF4187" s="1">
        <v>42040.648217592592</v>
      </c>
    </row>
    <row r="4188" spans="1:32" x14ac:dyDescent="0.3">
      <c r="A4188">
        <v>932571</v>
      </c>
      <c r="B4188">
        <v>4504812</v>
      </c>
      <c r="C4188" t="s">
        <v>19</v>
      </c>
      <c r="D4188" t="s">
        <v>19</v>
      </c>
      <c r="E4188" t="s">
        <v>19</v>
      </c>
      <c r="F4188" t="s">
        <v>24</v>
      </c>
      <c r="G4188" t="s">
        <v>19</v>
      </c>
      <c r="H4188" t="s">
        <v>19</v>
      </c>
      <c r="I4188" t="s">
        <v>19</v>
      </c>
      <c r="J4188" t="s">
        <v>19</v>
      </c>
      <c r="K4188" t="s">
        <v>24</v>
      </c>
      <c r="L4188">
        <f t="shared" si="65"/>
        <v>7</v>
      </c>
      <c r="P4188">
        <v>1</v>
      </c>
      <c r="Q4188" t="s">
        <v>2133</v>
      </c>
      <c r="R4188" t="s">
        <v>10729</v>
      </c>
      <c r="S4188" t="s">
        <v>10730</v>
      </c>
      <c r="T4188" t="s">
        <v>97</v>
      </c>
      <c r="U4188">
        <v>75028</v>
      </c>
      <c r="V4188" s="1">
        <v>41066</v>
      </c>
      <c r="W4188" t="s">
        <v>57</v>
      </c>
      <c r="X4188" t="s">
        <v>58</v>
      </c>
      <c r="Y4188" t="s">
        <v>489</v>
      </c>
      <c r="Z4188" t="s">
        <v>37</v>
      </c>
      <c r="AA4188" t="s">
        <v>38</v>
      </c>
      <c r="AB4188" t="s">
        <v>484</v>
      </c>
      <c r="AC4188" t="s">
        <v>485</v>
      </c>
      <c r="AD4188" t="s">
        <v>62</v>
      </c>
      <c r="AF4188" s="1">
        <v>41128</v>
      </c>
    </row>
    <row r="4189" spans="1:32" x14ac:dyDescent="0.3">
      <c r="A4189">
        <v>933599</v>
      </c>
      <c r="B4189">
        <v>1160984</v>
      </c>
      <c r="C4189" t="s">
        <v>19</v>
      </c>
      <c r="D4189" t="s">
        <v>19</v>
      </c>
      <c r="E4189" t="s">
        <v>19</v>
      </c>
      <c r="F4189" t="s">
        <v>24</v>
      </c>
      <c r="G4189" t="s">
        <v>19</v>
      </c>
      <c r="H4189" t="s">
        <v>19</v>
      </c>
      <c r="I4189" t="s">
        <v>19</v>
      </c>
      <c r="J4189" t="s">
        <v>19</v>
      </c>
      <c r="K4189" t="s">
        <v>20</v>
      </c>
      <c r="L4189">
        <f t="shared" si="65"/>
        <v>7</v>
      </c>
      <c r="Q4189" t="s">
        <v>10731</v>
      </c>
      <c r="R4189" t="s">
        <v>10732</v>
      </c>
      <c r="S4189" t="s">
        <v>10733</v>
      </c>
      <c r="T4189" t="s">
        <v>356</v>
      </c>
      <c r="U4189">
        <v>30517</v>
      </c>
      <c r="V4189" s="1">
        <v>43251.069351851853</v>
      </c>
      <c r="W4189" t="s">
        <v>57</v>
      </c>
      <c r="X4189" t="s">
        <v>58</v>
      </c>
      <c r="Y4189" t="s">
        <v>357</v>
      </c>
      <c r="Z4189" t="s">
        <v>70</v>
      </c>
      <c r="AA4189" t="s">
        <v>71</v>
      </c>
      <c r="AB4189" t="s">
        <v>358</v>
      </c>
      <c r="AC4189" t="s">
        <v>359</v>
      </c>
      <c r="AD4189" t="s">
        <v>82</v>
      </c>
      <c r="AF4189" s="1">
        <v>44467.421527777777</v>
      </c>
    </row>
    <row r="4190" spans="1:32" x14ac:dyDescent="0.3">
      <c r="A4190">
        <v>933994</v>
      </c>
      <c r="B4190">
        <v>4701101</v>
      </c>
      <c r="C4190" t="s">
        <v>19</v>
      </c>
      <c r="D4190" t="s">
        <v>20</v>
      </c>
      <c r="E4190" t="s">
        <v>19</v>
      </c>
      <c r="F4190" t="s">
        <v>24</v>
      </c>
      <c r="G4190" t="s">
        <v>19</v>
      </c>
      <c r="H4190" t="s">
        <v>20</v>
      </c>
      <c r="I4190" t="s">
        <v>19</v>
      </c>
      <c r="J4190" t="s">
        <v>19</v>
      </c>
      <c r="K4190" t="s">
        <v>20</v>
      </c>
      <c r="L4190">
        <f t="shared" si="65"/>
        <v>5</v>
      </c>
      <c r="Q4190" t="s">
        <v>10734</v>
      </c>
      <c r="R4190" t="s">
        <v>10735</v>
      </c>
      <c r="S4190" t="s">
        <v>10736</v>
      </c>
      <c r="T4190" t="s">
        <v>871</v>
      </c>
      <c r="U4190">
        <v>5001</v>
      </c>
      <c r="V4190" s="1">
        <v>40228</v>
      </c>
      <c r="W4190" t="s">
        <v>34</v>
      </c>
      <c r="X4190" t="s">
        <v>35</v>
      </c>
      <c r="Y4190" t="s">
        <v>656</v>
      </c>
      <c r="Z4190" t="s">
        <v>70</v>
      </c>
      <c r="AA4190" t="s">
        <v>71</v>
      </c>
      <c r="AB4190" t="s">
        <v>351</v>
      </c>
      <c r="AC4190" t="s">
        <v>872</v>
      </c>
      <c r="AD4190" t="s">
        <v>316</v>
      </c>
      <c r="AF4190" s="1">
        <v>40885</v>
      </c>
    </row>
    <row r="4191" spans="1:32" x14ac:dyDescent="0.3">
      <c r="A4191">
        <v>935446</v>
      </c>
      <c r="B4191">
        <v>5931628</v>
      </c>
      <c r="C4191" t="s">
        <v>19</v>
      </c>
      <c r="D4191" t="s">
        <v>19</v>
      </c>
      <c r="E4191" t="s">
        <v>19</v>
      </c>
      <c r="F4191" t="s">
        <v>19</v>
      </c>
      <c r="G4191" t="s">
        <v>19</v>
      </c>
      <c r="H4191" t="s">
        <v>19</v>
      </c>
      <c r="I4191" t="s">
        <v>19</v>
      </c>
      <c r="J4191" t="s">
        <v>19</v>
      </c>
      <c r="K4191" t="s">
        <v>19</v>
      </c>
      <c r="L4191">
        <f t="shared" si="65"/>
        <v>9</v>
      </c>
      <c r="M4191">
        <v>1</v>
      </c>
      <c r="Q4191" t="s">
        <v>10737</v>
      </c>
      <c r="R4191" t="s">
        <v>10738</v>
      </c>
      <c r="S4191" t="s">
        <v>9853</v>
      </c>
      <c r="T4191" t="s">
        <v>97</v>
      </c>
      <c r="U4191">
        <v>76209</v>
      </c>
      <c r="V4191" s="1">
        <v>44127.200578703705</v>
      </c>
      <c r="W4191" t="s">
        <v>129</v>
      </c>
      <c r="X4191" t="s">
        <v>130</v>
      </c>
      <c r="Y4191" t="s">
        <v>489</v>
      </c>
      <c r="Z4191" t="s">
        <v>37</v>
      </c>
      <c r="AA4191" t="s">
        <v>38</v>
      </c>
      <c r="AB4191" t="s">
        <v>484</v>
      </c>
      <c r="AC4191" t="s">
        <v>485</v>
      </c>
      <c r="AD4191" t="s">
        <v>62</v>
      </c>
      <c r="AF4191" s="1">
        <v>44265.630219907405</v>
      </c>
    </row>
    <row r="4192" spans="1:32" x14ac:dyDescent="0.3">
      <c r="A4192">
        <v>935472</v>
      </c>
      <c r="B4192">
        <v>5744532</v>
      </c>
      <c r="C4192" t="s">
        <v>19</v>
      </c>
      <c r="D4192" t="s">
        <v>19</v>
      </c>
      <c r="E4192" t="s">
        <v>19</v>
      </c>
      <c r="F4192" t="s">
        <v>24</v>
      </c>
      <c r="G4192" t="s">
        <v>19</v>
      </c>
      <c r="H4192" t="s">
        <v>20</v>
      </c>
      <c r="I4192" t="s">
        <v>19</v>
      </c>
      <c r="J4192" t="s">
        <v>19</v>
      </c>
      <c r="K4192" t="s">
        <v>19</v>
      </c>
      <c r="L4192">
        <f t="shared" si="65"/>
        <v>7</v>
      </c>
      <c r="Q4192" t="s">
        <v>10739</v>
      </c>
      <c r="R4192" t="s">
        <v>10740</v>
      </c>
      <c r="S4192" t="s">
        <v>4728</v>
      </c>
      <c r="T4192" t="s">
        <v>78</v>
      </c>
      <c r="U4192">
        <v>34711</v>
      </c>
      <c r="V4192" s="1">
        <v>44036.201678240737</v>
      </c>
      <c r="W4192" t="s">
        <v>57</v>
      </c>
      <c r="X4192" t="s">
        <v>234</v>
      </c>
      <c r="Y4192" t="s">
        <v>79</v>
      </c>
      <c r="Z4192" t="s">
        <v>70</v>
      </c>
      <c r="AA4192" t="s">
        <v>71</v>
      </c>
      <c r="AB4192" t="s">
        <v>80</v>
      </c>
      <c r="AC4192" t="s">
        <v>852</v>
      </c>
      <c r="AD4192" t="s">
        <v>82</v>
      </c>
      <c r="AF4192" s="1">
        <v>44125.499386574076</v>
      </c>
    </row>
    <row r="4193" spans="1:32" x14ac:dyDescent="0.3">
      <c r="A4193">
        <v>936008</v>
      </c>
      <c r="B4193">
        <v>2784569</v>
      </c>
      <c r="C4193" t="s">
        <v>19</v>
      </c>
      <c r="D4193" t="s">
        <v>19</v>
      </c>
      <c r="E4193" t="s">
        <v>19</v>
      </c>
      <c r="F4193" t="s">
        <v>24</v>
      </c>
      <c r="G4193" t="s">
        <v>19</v>
      </c>
      <c r="H4193" t="s">
        <v>19</v>
      </c>
      <c r="I4193" t="s">
        <v>19</v>
      </c>
      <c r="J4193" t="s">
        <v>19</v>
      </c>
      <c r="K4193" t="s">
        <v>19</v>
      </c>
      <c r="L4193">
        <f t="shared" si="65"/>
        <v>8</v>
      </c>
      <c r="N4193">
        <v>1</v>
      </c>
      <c r="Q4193" t="s">
        <v>10741</v>
      </c>
      <c r="R4193" t="s">
        <v>10742</v>
      </c>
      <c r="S4193" t="s">
        <v>10743</v>
      </c>
      <c r="T4193" t="s">
        <v>331</v>
      </c>
      <c r="U4193">
        <v>59102</v>
      </c>
      <c r="V4193" s="1">
        <v>44034.201828703706</v>
      </c>
      <c r="W4193" t="s">
        <v>636</v>
      </c>
      <c r="X4193" t="s">
        <v>636</v>
      </c>
      <c r="Y4193" t="s">
        <v>88</v>
      </c>
      <c r="Z4193" t="s">
        <v>37</v>
      </c>
      <c r="AA4193" t="s">
        <v>38</v>
      </c>
      <c r="AB4193" t="s">
        <v>39</v>
      </c>
      <c r="AC4193" t="s">
        <v>40</v>
      </c>
      <c r="AD4193" t="s">
        <v>41</v>
      </c>
      <c r="AF4193" s="1">
        <v>44049.368518518517</v>
      </c>
    </row>
    <row r="4194" spans="1:32" x14ac:dyDescent="0.3">
      <c r="A4194">
        <v>936099</v>
      </c>
      <c r="B4194">
        <v>520850</v>
      </c>
      <c r="C4194" t="s">
        <v>19</v>
      </c>
      <c r="D4194" t="s">
        <v>19</v>
      </c>
      <c r="E4194" t="s">
        <v>19</v>
      </c>
      <c r="F4194" t="s">
        <v>24</v>
      </c>
      <c r="G4194" t="s">
        <v>20</v>
      </c>
      <c r="H4194" t="s">
        <v>19</v>
      </c>
      <c r="I4194" t="s">
        <v>19</v>
      </c>
      <c r="J4194" t="s">
        <v>19</v>
      </c>
      <c r="K4194" t="s">
        <v>19</v>
      </c>
      <c r="L4194">
        <f t="shared" si="65"/>
        <v>7</v>
      </c>
      <c r="Q4194" t="s">
        <v>10744</v>
      </c>
      <c r="R4194" t="s">
        <v>10745</v>
      </c>
      <c r="S4194" t="s">
        <v>10746</v>
      </c>
      <c r="T4194" t="s">
        <v>172</v>
      </c>
      <c r="U4194">
        <v>93108</v>
      </c>
      <c r="V4194" s="1">
        <v>44265.20040509259</v>
      </c>
      <c r="W4194" t="s">
        <v>34</v>
      </c>
      <c r="X4194" t="s">
        <v>135</v>
      </c>
      <c r="Y4194" t="s">
        <v>173</v>
      </c>
      <c r="Z4194" t="s">
        <v>37</v>
      </c>
      <c r="AA4194" t="s">
        <v>38</v>
      </c>
      <c r="AB4194" t="s">
        <v>174</v>
      </c>
      <c r="AC4194" t="s">
        <v>277</v>
      </c>
      <c r="AD4194" t="s">
        <v>41</v>
      </c>
      <c r="AF4194" s="1">
        <v>44631.488194444442</v>
      </c>
    </row>
    <row r="4195" spans="1:32" x14ac:dyDescent="0.3">
      <c r="A4195">
        <v>936941</v>
      </c>
      <c r="B4195">
        <v>5908833</v>
      </c>
      <c r="C4195" t="s">
        <v>19</v>
      </c>
      <c r="D4195" t="s">
        <v>19</v>
      </c>
      <c r="E4195" t="s">
        <v>19</v>
      </c>
      <c r="F4195" t="s">
        <v>24</v>
      </c>
      <c r="G4195" t="s">
        <v>19</v>
      </c>
      <c r="H4195" t="s">
        <v>19</v>
      </c>
      <c r="I4195" t="s">
        <v>19</v>
      </c>
      <c r="J4195" t="s">
        <v>19</v>
      </c>
      <c r="K4195" t="s">
        <v>24</v>
      </c>
      <c r="L4195">
        <f t="shared" si="65"/>
        <v>7</v>
      </c>
      <c r="P4195">
        <v>1</v>
      </c>
      <c r="Q4195" t="s">
        <v>10747</v>
      </c>
      <c r="R4195" t="s">
        <v>10748</v>
      </c>
      <c r="S4195" t="s">
        <v>10749</v>
      </c>
      <c r="T4195" t="s">
        <v>97</v>
      </c>
      <c r="U4195">
        <v>76020</v>
      </c>
      <c r="V4195" s="1">
        <v>41458.083344907405</v>
      </c>
      <c r="W4195" t="s">
        <v>57</v>
      </c>
      <c r="X4195" t="s">
        <v>370</v>
      </c>
      <c r="Y4195" t="s">
        <v>489</v>
      </c>
      <c r="Z4195" t="s">
        <v>37</v>
      </c>
      <c r="AA4195" t="s">
        <v>38</v>
      </c>
      <c r="AB4195" t="s">
        <v>484</v>
      </c>
      <c r="AC4195" t="s">
        <v>485</v>
      </c>
      <c r="AD4195" t="s">
        <v>62</v>
      </c>
      <c r="AF4195" s="1">
        <v>41654.511412037034</v>
      </c>
    </row>
    <row r="4196" spans="1:32" x14ac:dyDescent="0.3">
      <c r="A4196">
        <v>937394</v>
      </c>
      <c r="B4196">
        <v>2820151</v>
      </c>
      <c r="C4196" t="s">
        <v>19</v>
      </c>
      <c r="D4196" t="s">
        <v>19</v>
      </c>
      <c r="E4196" t="s">
        <v>19</v>
      </c>
      <c r="F4196" t="s">
        <v>24</v>
      </c>
      <c r="G4196" t="s">
        <v>19</v>
      </c>
      <c r="H4196" t="s">
        <v>19</v>
      </c>
      <c r="I4196" t="s">
        <v>19</v>
      </c>
      <c r="J4196" t="s">
        <v>19</v>
      </c>
      <c r="K4196" t="s">
        <v>24</v>
      </c>
      <c r="L4196">
        <f t="shared" si="65"/>
        <v>7</v>
      </c>
      <c r="P4196">
        <v>1</v>
      </c>
      <c r="Q4196" t="s">
        <v>10750</v>
      </c>
      <c r="R4196" t="s">
        <v>10751</v>
      </c>
      <c r="S4196" t="s">
        <v>1778</v>
      </c>
      <c r="T4196" t="s">
        <v>452</v>
      </c>
      <c r="U4196">
        <v>68305</v>
      </c>
      <c r="V4196" s="1">
        <v>44047.220763888887</v>
      </c>
      <c r="W4196" t="s">
        <v>34</v>
      </c>
      <c r="X4196" t="s">
        <v>299</v>
      </c>
      <c r="Y4196" t="s">
        <v>124</v>
      </c>
      <c r="Z4196" t="s">
        <v>89</v>
      </c>
      <c r="AA4196" t="s">
        <v>90</v>
      </c>
      <c r="AB4196" t="s">
        <v>91</v>
      </c>
      <c r="AC4196" t="s">
        <v>613</v>
      </c>
      <c r="AD4196" t="s">
        <v>93</v>
      </c>
      <c r="AF4196" s="1">
        <v>44071.598495370374</v>
      </c>
    </row>
    <row r="4197" spans="1:32" x14ac:dyDescent="0.3">
      <c r="A4197">
        <v>938031</v>
      </c>
      <c r="B4197">
        <v>3155733</v>
      </c>
      <c r="C4197" t="s">
        <v>19</v>
      </c>
      <c r="D4197" t="s">
        <v>19</v>
      </c>
      <c r="E4197" t="s">
        <v>19</v>
      </c>
      <c r="F4197" t="s">
        <v>24</v>
      </c>
      <c r="G4197" t="s">
        <v>19</v>
      </c>
      <c r="H4197" t="s">
        <v>20</v>
      </c>
      <c r="I4197" t="s">
        <v>19</v>
      </c>
      <c r="J4197" t="s">
        <v>19</v>
      </c>
      <c r="K4197" t="s">
        <v>20</v>
      </c>
      <c r="L4197">
        <f t="shared" si="65"/>
        <v>6</v>
      </c>
      <c r="Q4197" t="s">
        <v>1937</v>
      </c>
      <c r="R4197" t="s">
        <v>10752</v>
      </c>
      <c r="S4197" t="s">
        <v>5183</v>
      </c>
      <c r="T4197" t="s">
        <v>311</v>
      </c>
      <c r="U4197">
        <v>8865</v>
      </c>
      <c r="V4197" s="1">
        <v>44042.222962962966</v>
      </c>
      <c r="W4197" t="s">
        <v>34</v>
      </c>
      <c r="X4197" t="s">
        <v>87</v>
      </c>
      <c r="Y4197" t="s">
        <v>48</v>
      </c>
      <c r="Z4197" t="s">
        <v>70</v>
      </c>
      <c r="AA4197" t="s">
        <v>71</v>
      </c>
      <c r="AB4197" t="s">
        <v>72</v>
      </c>
      <c r="AC4197" t="s">
        <v>957</v>
      </c>
      <c r="AD4197" t="s">
        <v>74</v>
      </c>
      <c r="AF4197" s="1">
        <v>44145.665196759262</v>
      </c>
    </row>
    <row r="4198" spans="1:32" x14ac:dyDescent="0.3">
      <c r="A4198">
        <v>938033</v>
      </c>
      <c r="B4198">
        <v>6006630</v>
      </c>
      <c r="C4198" t="s">
        <v>19</v>
      </c>
      <c r="D4198" t="s">
        <v>19</v>
      </c>
      <c r="E4198" t="s">
        <v>19</v>
      </c>
      <c r="F4198" t="s">
        <v>24</v>
      </c>
      <c r="G4198" t="s">
        <v>19</v>
      </c>
      <c r="H4198" t="s">
        <v>19</v>
      </c>
      <c r="I4198" t="s">
        <v>19</v>
      </c>
      <c r="J4198" t="s">
        <v>19</v>
      </c>
      <c r="K4198" t="s">
        <v>24</v>
      </c>
      <c r="L4198">
        <f t="shared" si="65"/>
        <v>7</v>
      </c>
      <c r="P4198">
        <v>1</v>
      </c>
      <c r="Q4198" t="s">
        <v>10753</v>
      </c>
      <c r="R4198" t="s">
        <v>10754</v>
      </c>
      <c r="S4198" t="s">
        <v>10755</v>
      </c>
      <c r="T4198" t="s">
        <v>459</v>
      </c>
      <c r="U4198">
        <v>18201</v>
      </c>
      <c r="V4198" s="1">
        <v>44573.199583333335</v>
      </c>
      <c r="W4198" t="s">
        <v>34</v>
      </c>
      <c r="X4198" t="s">
        <v>87</v>
      </c>
      <c r="Y4198" t="s">
        <v>926</v>
      </c>
      <c r="Z4198" t="s">
        <v>70</v>
      </c>
      <c r="AA4198" t="s">
        <v>71</v>
      </c>
      <c r="AB4198" t="s">
        <v>72</v>
      </c>
      <c r="AC4198" t="s">
        <v>957</v>
      </c>
      <c r="AD4198" t="s">
        <v>74</v>
      </c>
      <c r="AF4198" s="1">
        <v>44735.600694444445</v>
      </c>
    </row>
    <row r="4199" spans="1:32" x14ac:dyDescent="0.3">
      <c r="A4199">
        <v>938086</v>
      </c>
      <c r="B4199">
        <v>3711240</v>
      </c>
      <c r="C4199" t="s">
        <v>19</v>
      </c>
      <c r="D4199" t="s">
        <v>19</v>
      </c>
      <c r="E4199" t="s">
        <v>20</v>
      </c>
      <c r="F4199" t="s">
        <v>24</v>
      </c>
      <c r="G4199" t="s">
        <v>19</v>
      </c>
      <c r="H4199" t="s">
        <v>19</v>
      </c>
      <c r="I4199" t="s">
        <v>19</v>
      </c>
      <c r="J4199" t="s">
        <v>19</v>
      </c>
      <c r="K4199" t="s">
        <v>24</v>
      </c>
      <c r="L4199">
        <f t="shared" si="65"/>
        <v>6</v>
      </c>
      <c r="Q4199" t="s">
        <v>10756</v>
      </c>
      <c r="R4199" t="s">
        <v>10757</v>
      </c>
      <c r="S4199" t="s">
        <v>10758</v>
      </c>
      <c r="T4199" t="s">
        <v>494</v>
      </c>
      <c r="U4199">
        <v>73008</v>
      </c>
      <c r="V4199" s="1">
        <v>44099.199571759258</v>
      </c>
      <c r="W4199" t="s">
        <v>495</v>
      </c>
      <c r="X4199" t="s">
        <v>496</v>
      </c>
      <c r="Y4199" t="s">
        <v>489</v>
      </c>
      <c r="Z4199" t="s">
        <v>37</v>
      </c>
      <c r="AA4199" t="s">
        <v>38</v>
      </c>
      <c r="AB4199" t="s">
        <v>484</v>
      </c>
      <c r="AC4199" t="s">
        <v>497</v>
      </c>
      <c r="AD4199" t="s">
        <v>62</v>
      </c>
      <c r="AF4199" s="1">
        <v>44147.591249999998</v>
      </c>
    </row>
    <row r="4200" spans="1:32" x14ac:dyDescent="0.3">
      <c r="A4200">
        <v>938093</v>
      </c>
      <c r="B4200">
        <v>3728411</v>
      </c>
      <c r="C4200" t="s">
        <v>19</v>
      </c>
      <c r="D4200" t="s">
        <v>19</v>
      </c>
      <c r="E4200" t="s">
        <v>19</v>
      </c>
      <c r="F4200" t="s">
        <v>24</v>
      </c>
      <c r="G4200" t="s">
        <v>19</v>
      </c>
      <c r="H4200" t="s">
        <v>19</v>
      </c>
      <c r="I4200" t="s">
        <v>19</v>
      </c>
      <c r="J4200" t="s">
        <v>19</v>
      </c>
      <c r="K4200" t="s">
        <v>19</v>
      </c>
      <c r="L4200">
        <f t="shared" si="65"/>
        <v>8</v>
      </c>
      <c r="N4200">
        <v>1</v>
      </c>
      <c r="Q4200" t="s">
        <v>10759</v>
      </c>
      <c r="R4200" t="s">
        <v>10760</v>
      </c>
      <c r="S4200" t="s">
        <v>10761</v>
      </c>
      <c r="T4200" t="s">
        <v>494</v>
      </c>
      <c r="U4200">
        <v>73762</v>
      </c>
      <c r="V4200" s="1">
        <v>44093.200162037036</v>
      </c>
      <c r="W4200" t="s">
        <v>495</v>
      </c>
      <c r="X4200" t="s">
        <v>496</v>
      </c>
      <c r="Y4200" t="s">
        <v>489</v>
      </c>
      <c r="Z4200" t="s">
        <v>37</v>
      </c>
      <c r="AA4200" t="s">
        <v>38</v>
      </c>
      <c r="AB4200" t="s">
        <v>484</v>
      </c>
      <c r="AC4200" t="s">
        <v>625</v>
      </c>
      <c r="AD4200" t="s">
        <v>62</v>
      </c>
      <c r="AF4200" s="1">
        <v>44175.577384259261</v>
      </c>
    </row>
    <row r="4201" spans="1:32" x14ac:dyDescent="0.3">
      <c r="A4201">
        <v>938161</v>
      </c>
      <c r="B4201">
        <v>3688061</v>
      </c>
      <c r="C4201" t="s">
        <v>19</v>
      </c>
      <c r="D4201" t="s">
        <v>19</v>
      </c>
      <c r="E4201" t="s">
        <v>19</v>
      </c>
      <c r="F4201" t="s">
        <v>19</v>
      </c>
      <c r="G4201" t="s">
        <v>19</v>
      </c>
      <c r="H4201" t="s">
        <v>19</v>
      </c>
      <c r="I4201" t="s">
        <v>19</v>
      </c>
      <c r="J4201" t="s">
        <v>19</v>
      </c>
      <c r="K4201" t="s">
        <v>19</v>
      </c>
      <c r="L4201">
        <f t="shared" si="65"/>
        <v>9</v>
      </c>
      <c r="M4201">
        <v>1</v>
      </c>
      <c r="Q4201" t="s">
        <v>10762</v>
      </c>
      <c r="R4201" t="s">
        <v>10763</v>
      </c>
      <c r="S4201" t="s">
        <v>10764</v>
      </c>
      <c r="T4201" t="s">
        <v>183</v>
      </c>
      <c r="U4201">
        <v>45805</v>
      </c>
      <c r="V4201" s="1">
        <v>44057.214849537035</v>
      </c>
      <c r="W4201" t="s">
        <v>742</v>
      </c>
      <c r="X4201" t="s">
        <v>743</v>
      </c>
      <c r="Y4201" t="s">
        <v>367</v>
      </c>
      <c r="Z4201" t="s">
        <v>89</v>
      </c>
      <c r="AA4201" t="s">
        <v>90</v>
      </c>
      <c r="AB4201" t="s">
        <v>184</v>
      </c>
      <c r="AC4201" t="s">
        <v>185</v>
      </c>
      <c r="AD4201" t="s">
        <v>74</v>
      </c>
      <c r="AF4201" s="1">
        <v>44348.350694444445</v>
      </c>
    </row>
    <row r="4202" spans="1:32" x14ac:dyDescent="0.3">
      <c r="A4202">
        <v>938234</v>
      </c>
      <c r="B4202">
        <v>6008393</v>
      </c>
      <c r="C4202" t="s">
        <v>19</v>
      </c>
      <c r="D4202" t="s">
        <v>19</v>
      </c>
      <c r="E4202" t="s">
        <v>19</v>
      </c>
      <c r="F4202" t="s">
        <v>24</v>
      </c>
      <c r="G4202" t="s">
        <v>19</v>
      </c>
      <c r="H4202" t="s">
        <v>19</v>
      </c>
      <c r="I4202" t="s">
        <v>19</v>
      </c>
      <c r="J4202" t="s">
        <v>19</v>
      </c>
      <c r="K4202" t="s">
        <v>24</v>
      </c>
      <c r="L4202">
        <f t="shared" si="65"/>
        <v>7</v>
      </c>
      <c r="P4202">
        <v>1</v>
      </c>
      <c r="Q4202" t="s">
        <v>10765</v>
      </c>
      <c r="R4202" t="s">
        <v>10766</v>
      </c>
      <c r="S4202" t="s">
        <v>10767</v>
      </c>
      <c r="T4202" t="s">
        <v>459</v>
      </c>
      <c r="U4202">
        <v>19426</v>
      </c>
      <c r="V4202" s="1">
        <v>44041.199212962965</v>
      </c>
      <c r="W4202" t="s">
        <v>34</v>
      </c>
      <c r="X4202" t="s">
        <v>87</v>
      </c>
      <c r="Y4202" t="s">
        <v>926</v>
      </c>
      <c r="Z4202" t="s">
        <v>70</v>
      </c>
      <c r="AA4202" t="s">
        <v>71</v>
      </c>
      <c r="AB4202" t="s">
        <v>72</v>
      </c>
      <c r="AC4202" t="s">
        <v>957</v>
      </c>
      <c r="AD4202" t="s">
        <v>74</v>
      </c>
      <c r="AF4202" s="1">
        <v>44173.484710648147</v>
      </c>
    </row>
    <row r="4203" spans="1:32" x14ac:dyDescent="0.3">
      <c r="A4203">
        <v>938655</v>
      </c>
      <c r="B4203">
        <v>1936650</v>
      </c>
      <c r="C4203" t="s">
        <v>19</v>
      </c>
      <c r="D4203" t="s">
        <v>19</v>
      </c>
      <c r="E4203" t="s">
        <v>19</v>
      </c>
      <c r="F4203" t="s">
        <v>24</v>
      </c>
      <c r="G4203" t="s">
        <v>19</v>
      </c>
      <c r="H4203" t="s">
        <v>19</v>
      </c>
      <c r="I4203" t="s">
        <v>19</v>
      </c>
      <c r="J4203" t="s">
        <v>19</v>
      </c>
      <c r="K4203" t="s">
        <v>20</v>
      </c>
      <c r="L4203">
        <f t="shared" si="65"/>
        <v>7</v>
      </c>
      <c r="Q4203" t="s">
        <v>10768</v>
      </c>
      <c r="R4203" t="s">
        <v>10769</v>
      </c>
      <c r="S4203" t="s">
        <v>10770</v>
      </c>
      <c r="T4203" t="s">
        <v>56</v>
      </c>
      <c r="U4203">
        <v>70445</v>
      </c>
      <c r="V4203" s="1">
        <v>41362</v>
      </c>
      <c r="W4203" t="s">
        <v>57</v>
      </c>
      <c r="X4203" t="s">
        <v>58</v>
      </c>
      <c r="Y4203" t="s">
        <v>140</v>
      </c>
      <c r="Z4203" t="s">
        <v>89</v>
      </c>
      <c r="AA4203" t="s">
        <v>90</v>
      </c>
      <c r="AB4203" t="s">
        <v>141</v>
      </c>
      <c r="AC4203" t="s">
        <v>937</v>
      </c>
      <c r="AD4203" t="s">
        <v>118</v>
      </c>
      <c r="AF4203" s="1">
        <v>41491</v>
      </c>
    </row>
    <row r="4204" spans="1:32" x14ac:dyDescent="0.3">
      <c r="A4204">
        <v>938687</v>
      </c>
      <c r="B4204">
        <v>4410053</v>
      </c>
      <c r="C4204" t="s">
        <v>19</v>
      </c>
      <c r="D4204" t="s">
        <v>19</v>
      </c>
      <c r="E4204" t="s">
        <v>19</v>
      </c>
      <c r="F4204" t="s">
        <v>24</v>
      </c>
      <c r="G4204" t="s">
        <v>19</v>
      </c>
      <c r="H4204" t="s">
        <v>19</v>
      </c>
      <c r="I4204" t="s">
        <v>19</v>
      </c>
      <c r="J4204" t="s">
        <v>19</v>
      </c>
      <c r="K4204" t="s">
        <v>20</v>
      </c>
      <c r="L4204">
        <f t="shared" si="65"/>
        <v>7</v>
      </c>
      <c r="Q4204" t="s">
        <v>10771</v>
      </c>
      <c r="R4204" t="s">
        <v>10772</v>
      </c>
      <c r="S4204" t="s">
        <v>4575</v>
      </c>
      <c r="T4204" t="s">
        <v>281</v>
      </c>
      <c r="U4204">
        <v>37215</v>
      </c>
      <c r="V4204" s="1">
        <v>44060.636354166665</v>
      </c>
      <c r="W4204" t="s">
        <v>57</v>
      </c>
      <c r="X4204" t="s">
        <v>107</v>
      </c>
      <c r="Y4204" t="s">
        <v>140</v>
      </c>
      <c r="Z4204" t="s">
        <v>89</v>
      </c>
      <c r="AA4204" t="s">
        <v>90</v>
      </c>
      <c r="AB4204" t="s">
        <v>141</v>
      </c>
      <c r="AC4204" t="s">
        <v>426</v>
      </c>
      <c r="AD4204" t="s">
        <v>118</v>
      </c>
      <c r="AF4204" s="1">
        <v>42286.421018518522</v>
      </c>
    </row>
    <row r="4205" spans="1:32" x14ac:dyDescent="0.3">
      <c r="A4205">
        <v>938740</v>
      </c>
      <c r="B4205">
        <v>5637321</v>
      </c>
      <c r="C4205" t="s">
        <v>19</v>
      </c>
      <c r="D4205" t="s">
        <v>19</v>
      </c>
      <c r="E4205" t="s">
        <v>19</v>
      </c>
      <c r="F4205" t="s">
        <v>24</v>
      </c>
      <c r="G4205" t="s">
        <v>19</v>
      </c>
      <c r="H4205" t="s">
        <v>19</v>
      </c>
      <c r="I4205" t="s">
        <v>19</v>
      </c>
      <c r="J4205" t="s">
        <v>19</v>
      </c>
      <c r="K4205" t="s">
        <v>19</v>
      </c>
      <c r="L4205">
        <f t="shared" si="65"/>
        <v>8</v>
      </c>
      <c r="N4205">
        <v>1</v>
      </c>
      <c r="Q4205" t="s">
        <v>10773</v>
      </c>
      <c r="R4205" t="s">
        <v>10774</v>
      </c>
      <c r="S4205" t="s">
        <v>10775</v>
      </c>
      <c r="T4205" t="s">
        <v>172</v>
      </c>
      <c r="U4205">
        <v>92530</v>
      </c>
      <c r="V4205" s="1">
        <v>44040.199421296296</v>
      </c>
      <c r="W4205" t="s">
        <v>210</v>
      </c>
      <c r="X4205" t="s">
        <v>211</v>
      </c>
      <c r="Y4205" t="s">
        <v>173</v>
      </c>
      <c r="Z4205" t="s">
        <v>37</v>
      </c>
      <c r="AA4205" t="s">
        <v>38</v>
      </c>
      <c r="AB4205" t="s">
        <v>174</v>
      </c>
      <c r="AC4205" t="s">
        <v>277</v>
      </c>
      <c r="AD4205" t="s">
        <v>41</v>
      </c>
      <c r="AF4205" s="1">
        <v>44071.471886574072</v>
      </c>
    </row>
    <row r="4206" spans="1:32" x14ac:dyDescent="0.3">
      <c r="A4206">
        <v>938842</v>
      </c>
      <c r="B4206">
        <v>627200</v>
      </c>
      <c r="C4206" t="s">
        <v>19</v>
      </c>
      <c r="D4206" t="s">
        <v>19</v>
      </c>
      <c r="E4206" t="s">
        <v>19</v>
      </c>
      <c r="F4206" t="s">
        <v>24</v>
      </c>
      <c r="G4206" t="s">
        <v>19</v>
      </c>
      <c r="H4206" t="s">
        <v>19</v>
      </c>
      <c r="I4206" t="s">
        <v>19</v>
      </c>
      <c r="J4206" t="s">
        <v>19</v>
      </c>
      <c r="K4206" t="s">
        <v>19</v>
      </c>
      <c r="L4206">
        <f t="shared" si="65"/>
        <v>8</v>
      </c>
      <c r="N4206">
        <v>1</v>
      </c>
      <c r="Q4206" t="s">
        <v>10776</v>
      </c>
      <c r="R4206" t="s">
        <v>10777</v>
      </c>
      <c r="S4206" t="s">
        <v>982</v>
      </c>
      <c r="T4206" t="s">
        <v>153</v>
      </c>
      <c r="U4206">
        <v>80231</v>
      </c>
      <c r="V4206" s="1">
        <v>44096.200289351851</v>
      </c>
      <c r="W4206" t="s">
        <v>34</v>
      </c>
      <c r="X4206" t="s">
        <v>242</v>
      </c>
      <c r="Y4206" t="s">
        <v>88</v>
      </c>
      <c r="Z4206" t="s">
        <v>37</v>
      </c>
      <c r="AA4206" t="s">
        <v>38</v>
      </c>
      <c r="AB4206" t="s">
        <v>154</v>
      </c>
      <c r="AC4206" t="s">
        <v>155</v>
      </c>
      <c r="AD4206" t="s">
        <v>62</v>
      </c>
      <c r="AF4206" s="1">
        <v>44116.498055555552</v>
      </c>
    </row>
    <row r="4207" spans="1:32" x14ac:dyDescent="0.3">
      <c r="A4207">
        <v>939224</v>
      </c>
      <c r="B4207">
        <v>424159</v>
      </c>
      <c r="C4207" t="s">
        <v>19</v>
      </c>
      <c r="D4207" t="s">
        <v>19</v>
      </c>
      <c r="E4207" t="s">
        <v>19</v>
      </c>
      <c r="F4207" t="s">
        <v>24</v>
      </c>
      <c r="G4207" t="s">
        <v>19</v>
      </c>
      <c r="H4207" t="s">
        <v>19</v>
      </c>
      <c r="I4207" t="s">
        <v>19</v>
      </c>
      <c r="J4207" t="s">
        <v>19</v>
      </c>
      <c r="K4207" t="s">
        <v>20</v>
      </c>
      <c r="L4207">
        <f t="shared" si="65"/>
        <v>7</v>
      </c>
      <c r="Q4207" t="s">
        <v>10778</v>
      </c>
      <c r="R4207" t="s">
        <v>10779</v>
      </c>
      <c r="S4207" t="s">
        <v>1174</v>
      </c>
      <c r="T4207" t="s">
        <v>189</v>
      </c>
      <c r="U4207">
        <v>72116</v>
      </c>
      <c r="V4207" s="1">
        <v>44118</v>
      </c>
      <c r="W4207" t="s">
        <v>57</v>
      </c>
      <c r="X4207" t="s">
        <v>98</v>
      </c>
      <c r="Y4207" t="s">
        <v>115</v>
      </c>
      <c r="Z4207" t="s">
        <v>89</v>
      </c>
      <c r="AA4207" t="s">
        <v>90</v>
      </c>
      <c r="AB4207" t="s">
        <v>116</v>
      </c>
      <c r="AC4207" t="s">
        <v>190</v>
      </c>
      <c r="AD4207" t="s">
        <v>118</v>
      </c>
      <c r="AF4207" s="1">
        <v>41362</v>
      </c>
    </row>
    <row r="4208" spans="1:32" x14ac:dyDescent="0.3">
      <c r="A4208">
        <v>939485</v>
      </c>
      <c r="B4208">
        <v>5700910</v>
      </c>
      <c r="C4208" t="s">
        <v>19</v>
      </c>
      <c r="D4208" t="s">
        <v>19</v>
      </c>
      <c r="E4208" t="s">
        <v>19</v>
      </c>
      <c r="F4208" t="s">
        <v>24</v>
      </c>
      <c r="G4208" t="s">
        <v>19</v>
      </c>
      <c r="H4208" t="s">
        <v>19</v>
      </c>
      <c r="I4208" t="s">
        <v>19</v>
      </c>
      <c r="J4208" t="s">
        <v>19</v>
      </c>
      <c r="K4208" t="s">
        <v>19</v>
      </c>
      <c r="L4208">
        <f t="shared" si="65"/>
        <v>8</v>
      </c>
      <c r="N4208">
        <v>1</v>
      </c>
      <c r="Q4208" t="s">
        <v>6441</v>
      </c>
      <c r="R4208" t="s">
        <v>10780</v>
      </c>
      <c r="S4208" t="s">
        <v>284</v>
      </c>
      <c r="T4208" t="s">
        <v>78</v>
      </c>
      <c r="U4208">
        <v>32822</v>
      </c>
      <c r="V4208" s="1">
        <v>44081.199756944443</v>
      </c>
      <c r="W4208" t="s">
        <v>34</v>
      </c>
      <c r="X4208" t="s">
        <v>87</v>
      </c>
      <c r="Y4208" t="s">
        <v>79</v>
      </c>
      <c r="Z4208" t="s">
        <v>70</v>
      </c>
      <c r="AA4208" t="s">
        <v>71</v>
      </c>
      <c r="AB4208" t="s">
        <v>80</v>
      </c>
      <c r="AC4208" t="s">
        <v>852</v>
      </c>
      <c r="AD4208" t="s">
        <v>82</v>
      </c>
      <c r="AF4208" s="1">
        <v>44123.610266203701</v>
      </c>
    </row>
    <row r="4209" spans="1:32" x14ac:dyDescent="0.3">
      <c r="A4209">
        <v>939493</v>
      </c>
      <c r="B4209">
        <v>2700210</v>
      </c>
      <c r="C4209" t="s">
        <v>19</v>
      </c>
      <c r="D4209" t="s">
        <v>19</v>
      </c>
      <c r="E4209" t="s">
        <v>19</v>
      </c>
      <c r="F4209" t="s">
        <v>24</v>
      </c>
      <c r="G4209" t="s">
        <v>19</v>
      </c>
      <c r="H4209" t="s">
        <v>19</v>
      </c>
      <c r="I4209" t="s">
        <v>19</v>
      </c>
      <c r="J4209" t="s">
        <v>19</v>
      </c>
      <c r="K4209" t="s">
        <v>19</v>
      </c>
      <c r="L4209">
        <f t="shared" si="65"/>
        <v>8</v>
      </c>
      <c r="N4209">
        <v>1</v>
      </c>
      <c r="Q4209" t="s">
        <v>10781</v>
      </c>
      <c r="R4209" t="s">
        <v>10782</v>
      </c>
      <c r="S4209" t="s">
        <v>1947</v>
      </c>
      <c r="T4209" t="s">
        <v>331</v>
      </c>
      <c r="U4209">
        <v>59313</v>
      </c>
      <c r="V4209" s="1">
        <v>44049.277048611111</v>
      </c>
      <c r="W4209" t="s">
        <v>636</v>
      </c>
      <c r="X4209" t="s">
        <v>636</v>
      </c>
      <c r="Y4209" t="s">
        <v>88</v>
      </c>
      <c r="Z4209" t="s">
        <v>37</v>
      </c>
      <c r="AA4209" t="s">
        <v>38</v>
      </c>
      <c r="AB4209" t="s">
        <v>39</v>
      </c>
      <c r="AC4209" t="s">
        <v>40</v>
      </c>
      <c r="AD4209" t="s">
        <v>41</v>
      </c>
      <c r="AF4209" s="1">
        <v>41701.705208333333</v>
      </c>
    </row>
    <row r="4210" spans="1:32" x14ac:dyDescent="0.3">
      <c r="A4210">
        <v>939630</v>
      </c>
      <c r="B4210">
        <v>1150628</v>
      </c>
      <c r="C4210" t="s">
        <v>19</v>
      </c>
      <c r="D4210" t="s">
        <v>19</v>
      </c>
      <c r="E4210" t="s">
        <v>19</v>
      </c>
      <c r="F4210" t="s">
        <v>19</v>
      </c>
      <c r="G4210" t="s">
        <v>19</v>
      </c>
      <c r="H4210" t="s">
        <v>19</v>
      </c>
      <c r="I4210" t="s">
        <v>19</v>
      </c>
      <c r="J4210" t="s">
        <v>19</v>
      </c>
      <c r="K4210" t="s">
        <v>19</v>
      </c>
      <c r="L4210">
        <f t="shared" si="65"/>
        <v>9</v>
      </c>
      <c r="M4210">
        <v>1</v>
      </c>
      <c r="Q4210" t="s">
        <v>10783</v>
      </c>
      <c r="R4210" t="s">
        <v>10784</v>
      </c>
      <c r="S4210" t="s">
        <v>1035</v>
      </c>
      <c r="T4210" t="s">
        <v>356</v>
      </c>
      <c r="U4210">
        <v>30110</v>
      </c>
      <c r="V4210" s="1">
        <v>44047.220763888887</v>
      </c>
      <c r="W4210" t="s">
        <v>57</v>
      </c>
      <c r="X4210" t="s">
        <v>107</v>
      </c>
      <c r="Y4210" t="s">
        <v>357</v>
      </c>
      <c r="Z4210" t="s">
        <v>70</v>
      </c>
      <c r="AA4210" t="s">
        <v>71</v>
      </c>
      <c r="AB4210" t="s">
        <v>358</v>
      </c>
      <c r="AC4210" t="s">
        <v>359</v>
      </c>
      <c r="AD4210" t="s">
        <v>82</v>
      </c>
      <c r="AF4210" s="1">
        <v>44467.512499999997</v>
      </c>
    </row>
    <row r="4211" spans="1:32" x14ac:dyDescent="0.3">
      <c r="A4211">
        <v>939670</v>
      </c>
      <c r="B4211">
        <v>1175517</v>
      </c>
      <c r="C4211" t="s">
        <v>19</v>
      </c>
      <c r="D4211" t="s">
        <v>19</v>
      </c>
      <c r="E4211" t="s">
        <v>19</v>
      </c>
      <c r="F4211" t="s">
        <v>24</v>
      </c>
      <c r="G4211" t="s">
        <v>19</v>
      </c>
      <c r="H4211" t="s">
        <v>20</v>
      </c>
      <c r="I4211" t="s">
        <v>19</v>
      </c>
      <c r="J4211" t="s">
        <v>19</v>
      </c>
      <c r="K4211" t="s">
        <v>24</v>
      </c>
      <c r="L4211">
        <f t="shared" si="65"/>
        <v>6</v>
      </c>
      <c r="Q4211" t="s">
        <v>10785</v>
      </c>
      <c r="R4211" t="s">
        <v>10786</v>
      </c>
      <c r="S4211" t="s">
        <v>10787</v>
      </c>
      <c r="T4211" t="s">
        <v>356</v>
      </c>
      <c r="U4211">
        <v>30662</v>
      </c>
      <c r="V4211" s="1">
        <v>44457.209826388891</v>
      </c>
      <c r="W4211" t="s">
        <v>57</v>
      </c>
      <c r="X4211" t="s">
        <v>234</v>
      </c>
      <c r="Y4211" t="s">
        <v>357</v>
      </c>
      <c r="Z4211" t="s">
        <v>70</v>
      </c>
      <c r="AA4211" t="s">
        <v>71</v>
      </c>
      <c r="AB4211" t="s">
        <v>358</v>
      </c>
      <c r="AC4211" t="s">
        <v>359</v>
      </c>
      <c r="AD4211" t="s">
        <v>82</v>
      </c>
      <c r="AF4211" s="1">
        <v>44595.695833333331</v>
      </c>
    </row>
    <row r="4212" spans="1:32" x14ac:dyDescent="0.3">
      <c r="A4212">
        <v>939714</v>
      </c>
      <c r="B4212">
        <v>2388355</v>
      </c>
      <c r="C4212" t="s">
        <v>19</v>
      </c>
      <c r="D4212" t="s">
        <v>19</v>
      </c>
      <c r="E4212" t="s">
        <v>19</v>
      </c>
      <c r="F4212" t="s">
        <v>24</v>
      </c>
      <c r="G4212" t="s">
        <v>19</v>
      </c>
      <c r="H4212" t="s">
        <v>19</v>
      </c>
      <c r="I4212" t="s">
        <v>19</v>
      </c>
      <c r="J4212" t="s">
        <v>19</v>
      </c>
      <c r="K4212" t="s">
        <v>19</v>
      </c>
      <c r="L4212">
        <f t="shared" si="65"/>
        <v>8</v>
      </c>
      <c r="N4212">
        <v>1</v>
      </c>
      <c r="Q4212" t="s">
        <v>10788</v>
      </c>
      <c r="R4212" t="s">
        <v>10789</v>
      </c>
      <c r="S4212" t="s">
        <v>1025</v>
      </c>
      <c r="T4212" t="s">
        <v>165</v>
      </c>
      <c r="U4212">
        <v>48092</v>
      </c>
      <c r="V4212" s="1">
        <v>44057.214849537035</v>
      </c>
      <c r="W4212" t="s">
        <v>34</v>
      </c>
      <c r="X4212" t="s">
        <v>87</v>
      </c>
      <c r="Y4212" t="s">
        <v>166</v>
      </c>
      <c r="Z4212" t="s">
        <v>89</v>
      </c>
      <c r="AA4212" t="s">
        <v>90</v>
      </c>
      <c r="AB4212" t="s">
        <v>167</v>
      </c>
      <c r="AC4212" t="s">
        <v>168</v>
      </c>
      <c r="AD4212" t="s">
        <v>93</v>
      </c>
      <c r="AF4212" s="1">
        <v>44174.443229166667</v>
      </c>
    </row>
    <row r="4213" spans="1:32" x14ac:dyDescent="0.3">
      <c r="A4213">
        <v>940066</v>
      </c>
      <c r="B4213">
        <v>3152523</v>
      </c>
      <c r="C4213" t="s">
        <v>19</v>
      </c>
      <c r="D4213" t="s">
        <v>19</v>
      </c>
      <c r="E4213" t="s">
        <v>19</v>
      </c>
      <c r="F4213" t="s">
        <v>19</v>
      </c>
      <c r="G4213" t="s">
        <v>19</v>
      </c>
      <c r="H4213" t="s">
        <v>19</v>
      </c>
      <c r="I4213" t="s">
        <v>19</v>
      </c>
      <c r="J4213" t="s">
        <v>19</v>
      </c>
      <c r="K4213" t="s">
        <v>24</v>
      </c>
      <c r="L4213">
        <f t="shared" si="65"/>
        <v>8</v>
      </c>
      <c r="O4213">
        <v>1</v>
      </c>
      <c r="Q4213" t="s">
        <v>10790</v>
      </c>
      <c r="R4213" t="s">
        <v>10791</v>
      </c>
      <c r="S4213" t="s">
        <v>1213</v>
      </c>
      <c r="T4213" t="s">
        <v>311</v>
      </c>
      <c r="U4213">
        <v>7524</v>
      </c>
      <c r="V4213" s="1">
        <v>44050.200150462966</v>
      </c>
      <c r="W4213" t="s">
        <v>57</v>
      </c>
      <c r="X4213" t="s">
        <v>58</v>
      </c>
      <c r="Y4213" t="s">
        <v>48</v>
      </c>
      <c r="Z4213" t="s">
        <v>70</v>
      </c>
      <c r="AA4213" t="s">
        <v>71</v>
      </c>
      <c r="AB4213" t="s">
        <v>314</v>
      </c>
      <c r="AC4213" t="s">
        <v>315</v>
      </c>
      <c r="AD4213" t="s">
        <v>316</v>
      </c>
      <c r="AF4213" s="1">
        <v>44147.574907407405</v>
      </c>
    </row>
    <row r="4214" spans="1:32" x14ac:dyDescent="0.3">
      <c r="A4214">
        <v>940094</v>
      </c>
      <c r="B4214">
        <v>1489889</v>
      </c>
      <c r="C4214" t="s">
        <v>19</v>
      </c>
      <c r="D4214" t="s">
        <v>20</v>
      </c>
      <c r="E4214" t="s">
        <v>19</v>
      </c>
      <c r="F4214" t="s">
        <v>19</v>
      </c>
      <c r="G4214" t="s">
        <v>19</v>
      </c>
      <c r="H4214" t="s">
        <v>19</v>
      </c>
      <c r="I4214" t="s">
        <v>19</v>
      </c>
      <c r="J4214" t="s">
        <v>19</v>
      </c>
      <c r="K4214" t="s">
        <v>20</v>
      </c>
      <c r="L4214">
        <f t="shared" si="65"/>
        <v>7</v>
      </c>
      <c r="Q4214" t="s">
        <v>10792</v>
      </c>
      <c r="R4214" t="s">
        <v>10793</v>
      </c>
      <c r="S4214" t="s">
        <v>10794</v>
      </c>
      <c r="T4214" t="s">
        <v>704</v>
      </c>
      <c r="U4214">
        <v>62002</v>
      </c>
      <c r="V4214" s="1">
        <v>44119.409722222219</v>
      </c>
      <c r="W4214" t="s">
        <v>57</v>
      </c>
      <c r="X4214" t="s">
        <v>58</v>
      </c>
      <c r="Y4214" t="s">
        <v>306</v>
      </c>
      <c r="Z4214" t="s">
        <v>89</v>
      </c>
      <c r="AA4214" t="s">
        <v>90</v>
      </c>
      <c r="AB4214" t="s">
        <v>116</v>
      </c>
      <c r="AC4214" t="s">
        <v>564</v>
      </c>
      <c r="AD4214" t="s">
        <v>118</v>
      </c>
      <c r="AF4214" s="1">
        <v>42082.744074074071</v>
      </c>
    </row>
    <row r="4215" spans="1:32" x14ac:dyDescent="0.3">
      <c r="A4215">
        <v>940106</v>
      </c>
      <c r="B4215">
        <v>706347</v>
      </c>
      <c r="C4215" t="s">
        <v>19</v>
      </c>
      <c r="D4215" t="s">
        <v>19</v>
      </c>
      <c r="E4215" t="s">
        <v>19</v>
      </c>
      <c r="F4215" t="s">
        <v>24</v>
      </c>
      <c r="G4215" t="s">
        <v>19</v>
      </c>
      <c r="H4215" t="s">
        <v>19</v>
      </c>
      <c r="I4215" t="s">
        <v>19</v>
      </c>
      <c r="J4215" t="s">
        <v>19</v>
      </c>
      <c r="K4215" t="s">
        <v>24</v>
      </c>
      <c r="L4215">
        <f t="shared" si="65"/>
        <v>7</v>
      </c>
      <c r="P4215">
        <v>1</v>
      </c>
      <c r="Q4215" t="s">
        <v>10795</v>
      </c>
      <c r="R4215" t="s">
        <v>10796</v>
      </c>
      <c r="S4215" t="s">
        <v>10797</v>
      </c>
      <c r="T4215" t="s">
        <v>350</v>
      </c>
      <c r="U4215">
        <v>6069</v>
      </c>
      <c r="V4215" s="1">
        <v>42019.069409722222</v>
      </c>
      <c r="W4215" t="s">
        <v>34</v>
      </c>
      <c r="X4215" t="s">
        <v>87</v>
      </c>
      <c r="Y4215" t="s">
        <v>48</v>
      </c>
      <c r="Z4215" t="s">
        <v>70</v>
      </c>
      <c r="AA4215" t="s">
        <v>71</v>
      </c>
      <c r="AB4215" t="s">
        <v>351</v>
      </c>
      <c r="AC4215" t="s">
        <v>352</v>
      </c>
      <c r="AD4215" t="s">
        <v>316</v>
      </c>
      <c r="AF4215" s="1">
        <v>42572.19263888889</v>
      </c>
    </row>
    <row r="4216" spans="1:32" x14ac:dyDescent="0.3">
      <c r="A4216">
        <v>940154</v>
      </c>
      <c r="B4216">
        <v>5673795</v>
      </c>
      <c r="C4216" t="s">
        <v>19</v>
      </c>
      <c r="D4216" t="s">
        <v>19</v>
      </c>
      <c r="E4216" t="s">
        <v>19</v>
      </c>
      <c r="F4216" t="s">
        <v>24</v>
      </c>
      <c r="G4216" t="s">
        <v>19</v>
      </c>
      <c r="H4216" t="s">
        <v>20</v>
      </c>
      <c r="I4216" t="s">
        <v>19</v>
      </c>
      <c r="J4216" t="s">
        <v>19</v>
      </c>
      <c r="K4216" t="s">
        <v>20</v>
      </c>
      <c r="L4216">
        <f t="shared" si="65"/>
        <v>6</v>
      </c>
      <c r="Q4216" t="s">
        <v>10798</v>
      </c>
      <c r="R4216" t="s">
        <v>10799</v>
      </c>
      <c r="S4216" t="s">
        <v>471</v>
      </c>
      <c r="T4216" t="s">
        <v>172</v>
      </c>
      <c r="U4216">
        <v>92111</v>
      </c>
      <c r="V4216" s="1">
        <v>44240.200624999998</v>
      </c>
      <c r="W4216" t="s">
        <v>2211</v>
      </c>
      <c r="X4216" t="s">
        <v>2212</v>
      </c>
      <c r="Y4216" t="s">
        <v>173</v>
      </c>
      <c r="Z4216" t="s">
        <v>49</v>
      </c>
      <c r="AA4216" t="s">
        <v>2213</v>
      </c>
      <c r="AB4216" t="s">
        <v>2213</v>
      </c>
      <c r="AC4216" t="s">
        <v>2214</v>
      </c>
      <c r="AF4216" s="1">
        <v>44575.481249999997</v>
      </c>
    </row>
    <row r="4217" spans="1:32" x14ac:dyDescent="0.3">
      <c r="A4217">
        <v>940234</v>
      </c>
      <c r="B4217">
        <v>5744671</v>
      </c>
      <c r="C4217" t="s">
        <v>19</v>
      </c>
      <c r="D4217" t="s">
        <v>19</v>
      </c>
      <c r="E4217" t="s">
        <v>19</v>
      </c>
      <c r="F4217" t="s">
        <v>24</v>
      </c>
      <c r="G4217" t="s">
        <v>19</v>
      </c>
      <c r="H4217" t="s">
        <v>19</v>
      </c>
      <c r="I4217" t="s">
        <v>19</v>
      </c>
      <c r="J4217" t="s">
        <v>19</v>
      </c>
      <c r="K4217" t="s">
        <v>19</v>
      </c>
      <c r="L4217">
        <f t="shared" si="65"/>
        <v>8</v>
      </c>
      <c r="N4217">
        <v>1</v>
      </c>
      <c r="Q4217" t="s">
        <v>10800</v>
      </c>
      <c r="R4217" t="s">
        <v>10801</v>
      </c>
      <c r="S4217" t="s">
        <v>684</v>
      </c>
      <c r="T4217" t="s">
        <v>78</v>
      </c>
      <c r="U4217">
        <v>34996</v>
      </c>
      <c r="V4217" s="1">
        <v>44072.200335648151</v>
      </c>
      <c r="W4217" t="s">
        <v>34</v>
      </c>
      <c r="X4217" t="s">
        <v>35</v>
      </c>
      <c r="Y4217" t="s">
        <v>79</v>
      </c>
      <c r="Z4217" t="s">
        <v>70</v>
      </c>
      <c r="AA4217" t="s">
        <v>71</v>
      </c>
      <c r="AB4217" t="s">
        <v>80</v>
      </c>
      <c r="AC4217" t="s">
        <v>477</v>
      </c>
      <c r="AD4217" t="s">
        <v>82</v>
      </c>
      <c r="AF4217" s="1">
        <v>44118.602581018517</v>
      </c>
    </row>
    <row r="4218" spans="1:32" x14ac:dyDescent="0.3">
      <c r="A4218">
        <v>940265</v>
      </c>
      <c r="B4218">
        <v>5744190</v>
      </c>
      <c r="C4218" t="s">
        <v>19</v>
      </c>
      <c r="D4218" t="s">
        <v>19</v>
      </c>
      <c r="E4218" t="s">
        <v>19</v>
      </c>
      <c r="F4218" t="s">
        <v>24</v>
      </c>
      <c r="G4218" t="s">
        <v>19</v>
      </c>
      <c r="H4218" t="s">
        <v>19</v>
      </c>
      <c r="I4218" t="s">
        <v>19</v>
      </c>
      <c r="J4218" t="s">
        <v>19</v>
      </c>
      <c r="K4218" t="s">
        <v>19</v>
      </c>
      <c r="L4218">
        <f t="shared" si="65"/>
        <v>8</v>
      </c>
      <c r="N4218">
        <v>1</v>
      </c>
      <c r="Q4218" t="s">
        <v>10802</v>
      </c>
      <c r="R4218" t="s">
        <v>10803</v>
      </c>
      <c r="S4218" t="s">
        <v>2610</v>
      </c>
      <c r="T4218" t="s">
        <v>78</v>
      </c>
      <c r="U4218">
        <v>33763</v>
      </c>
      <c r="V4218" s="1">
        <v>44051.201365740744</v>
      </c>
      <c r="W4218" t="s">
        <v>1929</v>
      </c>
      <c r="X4218" t="s">
        <v>1930</v>
      </c>
      <c r="Y4218" t="s">
        <v>79</v>
      </c>
      <c r="Z4218" t="s">
        <v>70</v>
      </c>
      <c r="AA4218" t="s">
        <v>71</v>
      </c>
      <c r="AB4218" t="s">
        <v>80</v>
      </c>
      <c r="AC4218" t="s">
        <v>81</v>
      </c>
      <c r="AD4218" t="s">
        <v>82</v>
      </c>
      <c r="AF4218" s="1">
        <v>44080.624351851853</v>
      </c>
    </row>
    <row r="4219" spans="1:32" x14ac:dyDescent="0.3">
      <c r="A4219">
        <v>940289</v>
      </c>
      <c r="B4219">
        <v>575742</v>
      </c>
      <c r="C4219" t="s">
        <v>19</v>
      </c>
      <c r="D4219" t="s">
        <v>19</v>
      </c>
      <c r="E4219" t="s">
        <v>19</v>
      </c>
      <c r="F4219" t="s">
        <v>24</v>
      </c>
      <c r="G4219" t="s">
        <v>19</v>
      </c>
      <c r="H4219" t="s">
        <v>19</v>
      </c>
      <c r="I4219" t="s">
        <v>19</v>
      </c>
      <c r="J4219" t="s">
        <v>19</v>
      </c>
      <c r="K4219" t="s">
        <v>19</v>
      </c>
      <c r="L4219">
        <f t="shared" si="65"/>
        <v>8</v>
      </c>
      <c r="N4219">
        <v>1</v>
      </c>
      <c r="Q4219" t="s">
        <v>10804</v>
      </c>
      <c r="R4219" t="s">
        <v>10805</v>
      </c>
      <c r="S4219" t="s">
        <v>228</v>
      </c>
      <c r="T4219" t="s">
        <v>172</v>
      </c>
      <c r="U4219">
        <v>90027</v>
      </c>
      <c r="V4219" s="1">
        <v>45084.199560185189</v>
      </c>
      <c r="W4219" t="s">
        <v>210</v>
      </c>
      <c r="X4219" t="s">
        <v>448</v>
      </c>
      <c r="Y4219" t="s">
        <v>173</v>
      </c>
      <c r="Z4219" t="s">
        <v>37</v>
      </c>
      <c r="AA4219" t="s">
        <v>38</v>
      </c>
      <c r="AB4219" t="s">
        <v>174</v>
      </c>
      <c r="AC4219" t="s">
        <v>277</v>
      </c>
      <c r="AD4219" t="s">
        <v>41</v>
      </c>
      <c r="AF4219" s="1">
        <v>44057.581574074073</v>
      </c>
    </row>
    <row r="4220" spans="1:32" x14ac:dyDescent="0.3">
      <c r="A4220">
        <v>940298</v>
      </c>
      <c r="B4220">
        <v>554887</v>
      </c>
      <c r="C4220" t="s">
        <v>19</v>
      </c>
      <c r="D4220" t="s">
        <v>19</v>
      </c>
      <c r="E4220" t="s">
        <v>19</v>
      </c>
      <c r="F4220" t="s">
        <v>19</v>
      </c>
      <c r="G4220" t="s">
        <v>19</v>
      </c>
      <c r="H4220" t="s">
        <v>19</v>
      </c>
      <c r="I4220" t="s">
        <v>19</v>
      </c>
      <c r="J4220" t="s">
        <v>19</v>
      </c>
      <c r="K4220" t="s">
        <v>19</v>
      </c>
      <c r="L4220">
        <f t="shared" si="65"/>
        <v>9</v>
      </c>
      <c r="M4220">
        <v>1</v>
      </c>
      <c r="Q4220" t="s">
        <v>10806</v>
      </c>
      <c r="R4220" t="s">
        <v>10807</v>
      </c>
      <c r="S4220" t="s">
        <v>228</v>
      </c>
      <c r="T4220" t="s">
        <v>172</v>
      </c>
      <c r="U4220">
        <v>90057</v>
      </c>
      <c r="V4220" s="1">
        <v>45084.199560185189</v>
      </c>
      <c r="W4220" t="s">
        <v>210</v>
      </c>
      <c r="X4220" t="s">
        <v>448</v>
      </c>
      <c r="Y4220" t="s">
        <v>173</v>
      </c>
      <c r="Z4220" t="s">
        <v>37</v>
      </c>
      <c r="AA4220" t="s">
        <v>38</v>
      </c>
      <c r="AB4220" t="s">
        <v>174</v>
      </c>
      <c r="AC4220" t="s">
        <v>277</v>
      </c>
      <c r="AD4220" t="s">
        <v>41</v>
      </c>
      <c r="AF4220" s="1">
        <v>44586.630555555559</v>
      </c>
    </row>
    <row r="4221" spans="1:32" x14ac:dyDescent="0.3">
      <c r="A4221">
        <v>940344</v>
      </c>
      <c r="B4221">
        <v>426949</v>
      </c>
      <c r="C4221" t="s">
        <v>19</v>
      </c>
      <c r="D4221" t="s">
        <v>19</v>
      </c>
      <c r="E4221" t="s">
        <v>19</v>
      </c>
      <c r="F4221" t="s">
        <v>24</v>
      </c>
      <c r="G4221" t="s">
        <v>20</v>
      </c>
      <c r="H4221" t="s">
        <v>19</v>
      </c>
      <c r="I4221" t="s">
        <v>19</v>
      </c>
      <c r="J4221" t="s">
        <v>19</v>
      </c>
      <c r="K4221" t="s">
        <v>20</v>
      </c>
      <c r="L4221">
        <f t="shared" si="65"/>
        <v>6</v>
      </c>
      <c r="Q4221" t="s">
        <v>10808</v>
      </c>
      <c r="R4221" t="s">
        <v>10809</v>
      </c>
      <c r="S4221" t="s">
        <v>188</v>
      </c>
      <c r="T4221" t="s">
        <v>189</v>
      </c>
      <c r="U4221">
        <v>72022</v>
      </c>
      <c r="V4221" s="1">
        <v>44089.566412037035</v>
      </c>
      <c r="W4221" t="s">
        <v>57</v>
      </c>
      <c r="X4221" t="s">
        <v>98</v>
      </c>
      <c r="Y4221" t="s">
        <v>115</v>
      </c>
      <c r="Z4221" t="s">
        <v>89</v>
      </c>
      <c r="AA4221" t="s">
        <v>90</v>
      </c>
      <c r="AB4221" t="s">
        <v>116</v>
      </c>
      <c r="AC4221" t="s">
        <v>190</v>
      </c>
      <c r="AD4221" t="s">
        <v>118</v>
      </c>
      <c r="AF4221" s="1">
        <v>42677.437071759261</v>
      </c>
    </row>
    <row r="4222" spans="1:32" x14ac:dyDescent="0.3">
      <c r="A4222">
        <v>940433</v>
      </c>
      <c r="B4222">
        <v>427042</v>
      </c>
      <c r="C4222" t="s">
        <v>19</v>
      </c>
      <c r="D4222" t="s">
        <v>19</v>
      </c>
      <c r="E4222" t="s">
        <v>19</v>
      </c>
      <c r="F4222" t="s">
        <v>24</v>
      </c>
      <c r="G4222" t="s">
        <v>20</v>
      </c>
      <c r="H4222" t="s">
        <v>19</v>
      </c>
      <c r="I4222" t="s">
        <v>19</v>
      </c>
      <c r="J4222" t="s">
        <v>19</v>
      </c>
      <c r="K4222" t="s">
        <v>24</v>
      </c>
      <c r="L4222">
        <f t="shared" si="65"/>
        <v>6</v>
      </c>
      <c r="Q4222" t="s">
        <v>10810</v>
      </c>
      <c r="R4222" t="s">
        <v>10811</v>
      </c>
      <c r="S4222" t="s">
        <v>10812</v>
      </c>
      <c r="T4222" t="s">
        <v>189</v>
      </c>
      <c r="U4222">
        <v>72419</v>
      </c>
      <c r="V4222" s="1">
        <v>44062.199861111112</v>
      </c>
      <c r="W4222" t="s">
        <v>67</v>
      </c>
      <c r="X4222" t="s">
        <v>1641</v>
      </c>
      <c r="Y4222" t="s">
        <v>115</v>
      </c>
      <c r="Z4222" t="s">
        <v>89</v>
      </c>
      <c r="AA4222" t="s">
        <v>90</v>
      </c>
      <c r="AB4222" t="s">
        <v>116</v>
      </c>
      <c r="AC4222" t="s">
        <v>117</v>
      </c>
      <c r="AD4222" t="s">
        <v>118</v>
      </c>
      <c r="AF4222" s="1">
        <v>44133.573912037034</v>
      </c>
    </row>
    <row r="4223" spans="1:32" x14ac:dyDescent="0.3">
      <c r="A4223">
        <v>940818</v>
      </c>
      <c r="B4223">
        <v>3461453</v>
      </c>
      <c r="C4223" t="s">
        <v>19</v>
      </c>
      <c r="D4223" t="s">
        <v>19</v>
      </c>
      <c r="E4223" t="s">
        <v>19</v>
      </c>
      <c r="F4223" t="s">
        <v>24</v>
      </c>
      <c r="G4223" t="s">
        <v>19</v>
      </c>
      <c r="H4223" t="s">
        <v>19</v>
      </c>
      <c r="I4223" t="s">
        <v>19</v>
      </c>
      <c r="J4223" t="s">
        <v>19</v>
      </c>
      <c r="K4223" t="s">
        <v>19</v>
      </c>
      <c r="L4223">
        <f t="shared" si="65"/>
        <v>8</v>
      </c>
      <c r="N4223">
        <v>1</v>
      </c>
      <c r="Q4223" t="s">
        <v>10813</v>
      </c>
      <c r="R4223" t="s">
        <v>10814</v>
      </c>
      <c r="S4223" t="s">
        <v>750</v>
      </c>
      <c r="T4223" t="s">
        <v>224</v>
      </c>
      <c r="U4223">
        <v>28734</v>
      </c>
      <c r="V4223" s="1">
        <v>44096.200289351851</v>
      </c>
      <c r="W4223" t="s">
        <v>57</v>
      </c>
      <c r="X4223" t="s">
        <v>58</v>
      </c>
      <c r="Y4223" t="s">
        <v>357</v>
      </c>
      <c r="Z4223" t="s">
        <v>70</v>
      </c>
      <c r="AA4223" t="s">
        <v>71</v>
      </c>
      <c r="AB4223" t="s">
        <v>358</v>
      </c>
      <c r="AC4223" t="s">
        <v>549</v>
      </c>
      <c r="AD4223" t="s">
        <v>82</v>
      </c>
      <c r="AF4223" s="1">
        <v>44132.469942129632</v>
      </c>
    </row>
    <row r="4224" spans="1:32" x14ac:dyDescent="0.3">
      <c r="A4224">
        <v>940822</v>
      </c>
      <c r="B4224">
        <v>2374736</v>
      </c>
      <c r="C4224" t="s">
        <v>19</v>
      </c>
      <c r="D4224" t="s">
        <v>19</v>
      </c>
      <c r="E4224" t="s">
        <v>19</v>
      </c>
      <c r="F4224" t="s">
        <v>19</v>
      </c>
      <c r="G4224" t="s">
        <v>19</v>
      </c>
      <c r="H4224" t="s">
        <v>19</v>
      </c>
      <c r="I4224" t="s">
        <v>19</v>
      </c>
      <c r="J4224" t="s">
        <v>19</v>
      </c>
      <c r="K4224" t="s">
        <v>19</v>
      </c>
      <c r="L4224">
        <f t="shared" si="65"/>
        <v>9</v>
      </c>
      <c r="M4224">
        <v>1</v>
      </c>
      <c r="Q4224" t="s">
        <v>10815</v>
      </c>
      <c r="R4224" t="s">
        <v>10816</v>
      </c>
      <c r="S4224" t="s">
        <v>10817</v>
      </c>
      <c r="T4224" t="s">
        <v>165</v>
      </c>
      <c r="U4224">
        <v>49242</v>
      </c>
      <c r="V4224" s="1">
        <v>44170.200578703705</v>
      </c>
      <c r="W4224" t="s">
        <v>34</v>
      </c>
      <c r="X4224" t="s">
        <v>87</v>
      </c>
      <c r="Y4224" t="s">
        <v>166</v>
      </c>
      <c r="Z4224" t="s">
        <v>89</v>
      </c>
      <c r="AA4224" t="s">
        <v>90</v>
      </c>
      <c r="AB4224" t="s">
        <v>167</v>
      </c>
      <c r="AC4224" t="s">
        <v>202</v>
      </c>
      <c r="AD4224" t="s">
        <v>93</v>
      </c>
      <c r="AF4224" s="1">
        <v>44235.616539351853</v>
      </c>
    </row>
    <row r="4225" spans="1:32" x14ac:dyDescent="0.3">
      <c r="A4225">
        <v>941000</v>
      </c>
      <c r="B4225">
        <v>3800047</v>
      </c>
      <c r="C4225" t="s">
        <v>19</v>
      </c>
      <c r="D4225" t="s">
        <v>19</v>
      </c>
      <c r="E4225" t="s">
        <v>19</v>
      </c>
      <c r="F4225" t="s">
        <v>19</v>
      </c>
      <c r="G4225" t="s">
        <v>19</v>
      </c>
      <c r="H4225" t="s">
        <v>19</v>
      </c>
      <c r="I4225" t="s">
        <v>19</v>
      </c>
      <c r="J4225" t="s">
        <v>19</v>
      </c>
      <c r="K4225" t="s">
        <v>24</v>
      </c>
      <c r="L4225">
        <f t="shared" si="65"/>
        <v>8</v>
      </c>
      <c r="O4225">
        <v>1</v>
      </c>
      <c r="Q4225" t="s">
        <v>10818</v>
      </c>
      <c r="R4225" t="s">
        <v>10819</v>
      </c>
      <c r="S4225" t="s">
        <v>10820</v>
      </c>
      <c r="T4225" t="s">
        <v>320</v>
      </c>
      <c r="U4225">
        <v>97463</v>
      </c>
      <c r="V4225" s="1">
        <v>44083.200011574074</v>
      </c>
      <c r="W4225" t="s">
        <v>34</v>
      </c>
      <c r="X4225" t="s">
        <v>135</v>
      </c>
      <c r="Y4225" t="s">
        <v>160</v>
      </c>
      <c r="Z4225" t="s">
        <v>37</v>
      </c>
      <c r="AA4225" t="s">
        <v>38</v>
      </c>
      <c r="AB4225" t="s">
        <v>39</v>
      </c>
      <c r="AC4225" t="s">
        <v>321</v>
      </c>
      <c r="AD4225" t="s">
        <v>41</v>
      </c>
      <c r="AE4225" s="2">
        <v>45245</v>
      </c>
      <c r="AF4225" s="1">
        <v>44124.424305555556</v>
      </c>
    </row>
    <row r="4226" spans="1:32" x14ac:dyDescent="0.3">
      <c r="A4226">
        <v>941051</v>
      </c>
      <c r="B4226">
        <v>2351598</v>
      </c>
      <c r="C4226" t="s">
        <v>19</v>
      </c>
      <c r="D4226" t="s">
        <v>19</v>
      </c>
      <c r="E4226" t="s">
        <v>19</v>
      </c>
      <c r="F4226" t="s">
        <v>24</v>
      </c>
      <c r="G4226" t="s">
        <v>19</v>
      </c>
      <c r="H4226" t="s">
        <v>20</v>
      </c>
      <c r="I4226" t="s">
        <v>19</v>
      </c>
      <c r="J4226" t="s">
        <v>19</v>
      </c>
      <c r="K4226" t="s">
        <v>24</v>
      </c>
      <c r="L4226">
        <f t="shared" si="65"/>
        <v>6</v>
      </c>
      <c r="Q4226" t="s">
        <v>10821</v>
      </c>
      <c r="R4226" t="s">
        <v>10822</v>
      </c>
      <c r="S4226" t="s">
        <v>334</v>
      </c>
      <c r="T4226" t="s">
        <v>165</v>
      </c>
      <c r="U4226">
        <v>48120</v>
      </c>
      <c r="V4226" s="1">
        <v>44075.247187499997</v>
      </c>
      <c r="W4226" t="s">
        <v>34</v>
      </c>
      <c r="X4226" t="s">
        <v>87</v>
      </c>
      <c r="Y4226" t="s">
        <v>166</v>
      </c>
      <c r="Z4226" t="s">
        <v>89</v>
      </c>
      <c r="AA4226" t="s">
        <v>90</v>
      </c>
      <c r="AB4226" t="s">
        <v>167</v>
      </c>
      <c r="AC4226" t="s">
        <v>202</v>
      </c>
      <c r="AD4226" t="s">
        <v>93</v>
      </c>
      <c r="AF4226" s="1">
        <v>44616.550694444442</v>
      </c>
    </row>
    <row r="4227" spans="1:32" x14ac:dyDescent="0.3">
      <c r="A4227">
        <v>941052</v>
      </c>
      <c r="B4227">
        <v>2388444</v>
      </c>
      <c r="C4227" t="s">
        <v>19</v>
      </c>
      <c r="D4227" t="s">
        <v>19</v>
      </c>
      <c r="E4227" t="s">
        <v>19</v>
      </c>
      <c r="F4227" t="s">
        <v>19</v>
      </c>
      <c r="G4227" t="s">
        <v>19</v>
      </c>
      <c r="H4227" t="s">
        <v>19</v>
      </c>
      <c r="I4227" t="s">
        <v>19</v>
      </c>
      <c r="J4227" t="s">
        <v>19</v>
      </c>
      <c r="K4227" t="s">
        <v>20</v>
      </c>
      <c r="L4227">
        <f t="shared" si="65"/>
        <v>8</v>
      </c>
      <c r="Q4227" t="s">
        <v>10823</v>
      </c>
      <c r="R4227" t="s">
        <v>10824</v>
      </c>
      <c r="S4227" t="s">
        <v>5179</v>
      </c>
      <c r="T4227" t="s">
        <v>165</v>
      </c>
      <c r="U4227">
        <v>48203</v>
      </c>
      <c r="V4227" s="1">
        <v>44203.201203703706</v>
      </c>
      <c r="W4227" t="s">
        <v>34</v>
      </c>
      <c r="X4227" t="s">
        <v>87</v>
      </c>
      <c r="Y4227" t="s">
        <v>166</v>
      </c>
      <c r="Z4227" t="s">
        <v>89</v>
      </c>
      <c r="AA4227" t="s">
        <v>90</v>
      </c>
      <c r="AB4227" t="s">
        <v>167</v>
      </c>
      <c r="AC4227" t="s">
        <v>168</v>
      </c>
      <c r="AD4227" t="s">
        <v>93</v>
      </c>
      <c r="AF4227" s="1">
        <v>44235.445439814815</v>
      </c>
    </row>
    <row r="4228" spans="1:32" x14ac:dyDescent="0.3">
      <c r="A4228">
        <v>941053</v>
      </c>
      <c r="B4228">
        <v>2387668</v>
      </c>
      <c r="C4228" t="s">
        <v>19</v>
      </c>
      <c r="D4228" t="s">
        <v>19</v>
      </c>
      <c r="E4228" t="s">
        <v>19</v>
      </c>
      <c r="F4228" t="s">
        <v>24</v>
      </c>
      <c r="G4228" t="s">
        <v>19</v>
      </c>
      <c r="H4228" t="s">
        <v>20</v>
      </c>
      <c r="I4228" t="s">
        <v>19</v>
      </c>
      <c r="J4228" t="s">
        <v>19</v>
      </c>
      <c r="K4228" t="s">
        <v>20</v>
      </c>
      <c r="L4228">
        <f t="shared" si="65"/>
        <v>6</v>
      </c>
      <c r="Q4228" t="s">
        <v>10825</v>
      </c>
      <c r="R4228" t="s">
        <v>10826</v>
      </c>
      <c r="S4228" t="s">
        <v>201</v>
      </c>
      <c r="T4228" t="s">
        <v>165</v>
      </c>
      <c r="U4228">
        <v>48221</v>
      </c>
      <c r="V4228" s="1">
        <v>44168.200509259259</v>
      </c>
      <c r="W4228" t="s">
        <v>34</v>
      </c>
      <c r="X4228" t="s">
        <v>87</v>
      </c>
      <c r="Y4228" t="s">
        <v>166</v>
      </c>
      <c r="Z4228" t="s">
        <v>89</v>
      </c>
      <c r="AA4228" t="s">
        <v>90</v>
      </c>
      <c r="AB4228" t="s">
        <v>167</v>
      </c>
      <c r="AC4228" t="s">
        <v>341</v>
      </c>
      <c r="AD4228" t="s">
        <v>93</v>
      </c>
      <c r="AF4228" s="1">
        <v>44259.560358796298</v>
      </c>
    </row>
    <row r="4229" spans="1:32" x14ac:dyDescent="0.3">
      <c r="A4229">
        <v>941073</v>
      </c>
      <c r="B4229">
        <v>3814325</v>
      </c>
      <c r="C4229" t="s">
        <v>19</v>
      </c>
      <c r="D4229" t="s">
        <v>19</v>
      </c>
      <c r="E4229" t="s">
        <v>19</v>
      </c>
      <c r="F4229" t="s">
        <v>24</v>
      </c>
      <c r="G4229" t="s">
        <v>19</v>
      </c>
      <c r="H4229" t="s">
        <v>20</v>
      </c>
      <c r="I4229" t="s">
        <v>19</v>
      </c>
      <c r="J4229" t="s">
        <v>19</v>
      </c>
      <c r="K4229" t="s">
        <v>20</v>
      </c>
      <c r="L4229">
        <f t="shared" si="65"/>
        <v>6</v>
      </c>
      <c r="Q4229" t="s">
        <v>10827</v>
      </c>
      <c r="R4229" t="s">
        <v>10828</v>
      </c>
      <c r="S4229" t="s">
        <v>10829</v>
      </c>
      <c r="T4229" t="s">
        <v>320</v>
      </c>
      <c r="U4229">
        <v>97526</v>
      </c>
      <c r="V4229" s="1">
        <v>44168.200509259259</v>
      </c>
      <c r="W4229" t="s">
        <v>34</v>
      </c>
      <c r="X4229" t="s">
        <v>299</v>
      </c>
      <c r="Y4229" t="s">
        <v>160</v>
      </c>
      <c r="Z4229" t="s">
        <v>37</v>
      </c>
      <c r="AA4229" t="s">
        <v>38</v>
      </c>
      <c r="AB4229" t="s">
        <v>39</v>
      </c>
      <c r="AC4229" t="s">
        <v>321</v>
      </c>
      <c r="AD4229" t="s">
        <v>41</v>
      </c>
      <c r="AF4229" s="1">
        <v>44211.452210648145</v>
      </c>
    </row>
    <row r="4230" spans="1:32" x14ac:dyDescent="0.3">
      <c r="A4230">
        <v>941180</v>
      </c>
      <c r="B4230">
        <v>5735292</v>
      </c>
      <c r="C4230" t="s">
        <v>19</v>
      </c>
      <c r="D4230" t="s">
        <v>19</v>
      </c>
      <c r="E4230" t="s">
        <v>19</v>
      </c>
      <c r="F4230" t="s">
        <v>24</v>
      </c>
      <c r="G4230" t="s">
        <v>19</v>
      </c>
      <c r="H4230" t="s">
        <v>19</v>
      </c>
      <c r="I4230" t="s">
        <v>19</v>
      </c>
      <c r="J4230" t="s">
        <v>19</v>
      </c>
      <c r="K4230" t="s">
        <v>19</v>
      </c>
      <c r="L4230">
        <f t="shared" si="65"/>
        <v>8</v>
      </c>
      <c r="N4230">
        <v>1</v>
      </c>
      <c r="Q4230" t="s">
        <v>10830</v>
      </c>
      <c r="R4230" t="s">
        <v>10831</v>
      </c>
      <c r="S4230" t="s">
        <v>7262</v>
      </c>
      <c r="T4230" t="s">
        <v>78</v>
      </c>
      <c r="U4230">
        <v>33573</v>
      </c>
      <c r="V4230" s="1">
        <v>44063.200740740744</v>
      </c>
      <c r="W4230" t="s">
        <v>57</v>
      </c>
      <c r="X4230" t="s">
        <v>234</v>
      </c>
      <c r="Y4230" t="s">
        <v>79</v>
      </c>
      <c r="Z4230" t="s">
        <v>70</v>
      </c>
      <c r="AA4230" t="s">
        <v>71</v>
      </c>
      <c r="AB4230" t="s">
        <v>80</v>
      </c>
      <c r="AC4230" t="s">
        <v>81</v>
      </c>
      <c r="AD4230" t="s">
        <v>82</v>
      </c>
      <c r="AF4230" s="1">
        <v>44102.361875000002</v>
      </c>
    </row>
    <row r="4231" spans="1:32" x14ac:dyDescent="0.3">
      <c r="A4231">
        <v>941189</v>
      </c>
      <c r="B4231">
        <v>2143701</v>
      </c>
      <c r="C4231" t="s">
        <v>19</v>
      </c>
      <c r="D4231" t="s">
        <v>19</v>
      </c>
      <c r="E4231" t="s">
        <v>19</v>
      </c>
      <c r="F4231" t="s">
        <v>24</v>
      </c>
      <c r="G4231" t="s">
        <v>20</v>
      </c>
      <c r="H4231" t="s">
        <v>19</v>
      </c>
      <c r="I4231" t="s">
        <v>19</v>
      </c>
      <c r="J4231" t="s">
        <v>19</v>
      </c>
      <c r="K4231" t="s">
        <v>20</v>
      </c>
      <c r="L4231">
        <f t="shared" ref="L4231:L4294" si="66">COUNTIF(C4231:K4231,"Y")</f>
        <v>6</v>
      </c>
      <c r="Q4231" t="s">
        <v>10832</v>
      </c>
      <c r="R4231" t="s">
        <v>10833</v>
      </c>
      <c r="S4231" t="s">
        <v>10834</v>
      </c>
      <c r="T4231" t="s">
        <v>66</v>
      </c>
      <c r="U4231">
        <v>20603</v>
      </c>
      <c r="V4231" s="1">
        <v>44072.200335648151</v>
      </c>
      <c r="W4231" t="s">
        <v>67</v>
      </c>
      <c r="X4231" t="s">
        <v>68</v>
      </c>
      <c r="Y4231" t="s">
        <v>69</v>
      </c>
      <c r="Z4231" t="s">
        <v>70</v>
      </c>
      <c r="AA4231" t="s">
        <v>71</v>
      </c>
      <c r="AB4231" t="s">
        <v>72</v>
      </c>
      <c r="AC4231" t="s">
        <v>824</v>
      </c>
      <c r="AD4231" t="s">
        <v>74</v>
      </c>
      <c r="AF4231" s="1">
        <v>44158.958043981482</v>
      </c>
    </row>
    <row r="4232" spans="1:32" x14ac:dyDescent="0.3">
      <c r="A4232">
        <v>941381</v>
      </c>
      <c r="B4232">
        <v>4556772</v>
      </c>
      <c r="C4232" t="s">
        <v>19</v>
      </c>
      <c r="D4232" t="s">
        <v>20</v>
      </c>
      <c r="E4232" t="s">
        <v>20</v>
      </c>
      <c r="F4232" t="s">
        <v>24</v>
      </c>
      <c r="G4232" t="s">
        <v>19</v>
      </c>
      <c r="H4232" t="s">
        <v>19</v>
      </c>
      <c r="I4232" t="s">
        <v>19</v>
      </c>
      <c r="J4232" t="s">
        <v>19</v>
      </c>
      <c r="K4232" t="s">
        <v>20</v>
      </c>
      <c r="L4232">
        <f t="shared" si="66"/>
        <v>5</v>
      </c>
      <c r="Q4232" t="s">
        <v>10835</v>
      </c>
      <c r="R4232" t="s">
        <v>10836</v>
      </c>
      <c r="S4232" t="s">
        <v>10837</v>
      </c>
      <c r="T4232" t="s">
        <v>97</v>
      </c>
      <c r="U4232">
        <v>76691</v>
      </c>
      <c r="V4232" s="1">
        <v>44104.205104166664</v>
      </c>
      <c r="W4232" t="s">
        <v>57</v>
      </c>
      <c r="X4232" t="s">
        <v>107</v>
      </c>
      <c r="Y4232" t="s">
        <v>59</v>
      </c>
      <c r="Z4232" t="s">
        <v>37</v>
      </c>
      <c r="AA4232" t="s">
        <v>38</v>
      </c>
      <c r="AB4232" t="s">
        <v>60</v>
      </c>
      <c r="AC4232" t="s">
        <v>736</v>
      </c>
      <c r="AD4232" t="s">
        <v>62</v>
      </c>
      <c r="AF4232" s="1">
        <v>44155.455497685187</v>
      </c>
    </row>
    <row r="4233" spans="1:32" x14ac:dyDescent="0.3">
      <c r="A4233">
        <v>941635</v>
      </c>
      <c r="B4233">
        <v>410314</v>
      </c>
      <c r="C4233" t="s">
        <v>19</v>
      </c>
      <c r="D4233" t="s">
        <v>19</v>
      </c>
      <c r="E4233" t="s">
        <v>19</v>
      </c>
      <c r="F4233" t="s">
        <v>24</v>
      </c>
      <c r="G4233" t="s">
        <v>19</v>
      </c>
      <c r="H4233" t="s">
        <v>19</v>
      </c>
      <c r="I4233" t="s">
        <v>19</v>
      </c>
      <c r="J4233" t="s">
        <v>19</v>
      </c>
      <c r="K4233" t="s">
        <v>24</v>
      </c>
      <c r="L4233">
        <f t="shared" si="66"/>
        <v>7</v>
      </c>
      <c r="P4233">
        <v>1</v>
      </c>
      <c r="Q4233" t="s">
        <v>10838</v>
      </c>
      <c r="R4233" t="s">
        <v>10839</v>
      </c>
      <c r="S4233" t="s">
        <v>4336</v>
      </c>
      <c r="T4233" t="s">
        <v>189</v>
      </c>
      <c r="U4233">
        <v>72401</v>
      </c>
      <c r="V4233" s="1">
        <v>44124.399513888886</v>
      </c>
      <c r="W4233" t="s">
        <v>57</v>
      </c>
      <c r="X4233" t="s">
        <v>58</v>
      </c>
      <c r="Y4233" t="s">
        <v>115</v>
      </c>
      <c r="Z4233" t="s">
        <v>89</v>
      </c>
      <c r="AA4233" t="s">
        <v>90</v>
      </c>
      <c r="AB4233" t="s">
        <v>116</v>
      </c>
      <c r="AC4233" t="s">
        <v>117</v>
      </c>
      <c r="AD4233" t="s">
        <v>118</v>
      </c>
      <c r="AF4233" s="1">
        <v>44544.48541666667</v>
      </c>
    </row>
    <row r="4234" spans="1:32" x14ac:dyDescent="0.3">
      <c r="A4234">
        <v>941657</v>
      </c>
      <c r="B4234">
        <v>3413793</v>
      </c>
      <c r="C4234" t="s">
        <v>19</v>
      </c>
      <c r="D4234" t="s">
        <v>19</v>
      </c>
      <c r="E4234" t="s">
        <v>19</v>
      </c>
      <c r="F4234" t="s">
        <v>24</v>
      </c>
      <c r="G4234" t="s">
        <v>19</v>
      </c>
      <c r="H4234" t="s">
        <v>19</v>
      </c>
      <c r="I4234" t="s">
        <v>19</v>
      </c>
      <c r="J4234" t="s">
        <v>19</v>
      </c>
      <c r="K4234" t="s">
        <v>24</v>
      </c>
      <c r="L4234">
        <f t="shared" si="66"/>
        <v>7</v>
      </c>
      <c r="P4234">
        <v>1</v>
      </c>
      <c r="Q4234" t="s">
        <v>10840</v>
      </c>
      <c r="R4234" t="s">
        <v>10841</v>
      </c>
      <c r="S4234" t="s">
        <v>5751</v>
      </c>
      <c r="T4234" t="s">
        <v>224</v>
      </c>
      <c r="U4234">
        <v>27030</v>
      </c>
      <c r="V4234" s="1">
        <v>44113.212962962964</v>
      </c>
      <c r="W4234" t="s">
        <v>57</v>
      </c>
      <c r="X4234" t="s">
        <v>107</v>
      </c>
      <c r="Y4234" t="s">
        <v>69</v>
      </c>
      <c r="Z4234" t="s">
        <v>70</v>
      </c>
      <c r="AA4234" t="s">
        <v>71</v>
      </c>
      <c r="AB4234" t="s">
        <v>72</v>
      </c>
      <c r="AC4234" t="s">
        <v>225</v>
      </c>
      <c r="AD4234" t="s">
        <v>74</v>
      </c>
      <c r="AF4234" s="1">
        <v>44153.952581018515</v>
      </c>
    </row>
    <row r="4235" spans="1:32" x14ac:dyDescent="0.3">
      <c r="A4235">
        <v>941684</v>
      </c>
      <c r="B4235">
        <v>6007276</v>
      </c>
      <c r="C4235" t="s">
        <v>19</v>
      </c>
      <c r="D4235" t="s">
        <v>19</v>
      </c>
      <c r="E4235" t="s">
        <v>19</v>
      </c>
      <c r="F4235" t="s">
        <v>19</v>
      </c>
      <c r="G4235" t="s">
        <v>19</v>
      </c>
      <c r="H4235" t="s">
        <v>19</v>
      </c>
      <c r="I4235" t="s">
        <v>19</v>
      </c>
      <c r="J4235" t="s">
        <v>19</v>
      </c>
      <c r="K4235" t="s">
        <v>20</v>
      </c>
      <c r="L4235">
        <f t="shared" si="66"/>
        <v>8</v>
      </c>
      <c r="Q4235" t="s">
        <v>10842</v>
      </c>
      <c r="R4235" t="s">
        <v>10843</v>
      </c>
      <c r="S4235" t="s">
        <v>10844</v>
      </c>
      <c r="T4235" t="s">
        <v>459</v>
      </c>
      <c r="U4235">
        <v>18091</v>
      </c>
      <c r="V4235" s="1">
        <v>44084.201423611114</v>
      </c>
      <c r="W4235" t="s">
        <v>34</v>
      </c>
      <c r="X4235" t="s">
        <v>87</v>
      </c>
      <c r="Y4235" t="s">
        <v>48</v>
      </c>
      <c r="Z4235" t="s">
        <v>70</v>
      </c>
      <c r="AA4235" t="s">
        <v>71</v>
      </c>
      <c r="AB4235" t="s">
        <v>72</v>
      </c>
      <c r="AC4235" t="s">
        <v>957</v>
      </c>
      <c r="AD4235" t="s">
        <v>74</v>
      </c>
      <c r="AF4235" s="1">
        <v>44126.558680555558</v>
      </c>
    </row>
    <row r="4236" spans="1:32" x14ac:dyDescent="0.3">
      <c r="A4236">
        <v>941756</v>
      </c>
      <c r="B4236">
        <v>3458622</v>
      </c>
      <c r="C4236" t="s">
        <v>19</v>
      </c>
      <c r="D4236" t="s">
        <v>19</v>
      </c>
      <c r="E4236" t="s">
        <v>19</v>
      </c>
      <c r="F4236" t="s">
        <v>24</v>
      </c>
      <c r="G4236" t="s">
        <v>19</v>
      </c>
      <c r="H4236" t="s">
        <v>19</v>
      </c>
      <c r="I4236" t="s">
        <v>19</v>
      </c>
      <c r="J4236" t="s">
        <v>19</v>
      </c>
      <c r="K4236" t="s">
        <v>19</v>
      </c>
      <c r="L4236">
        <f t="shared" si="66"/>
        <v>8</v>
      </c>
      <c r="N4236">
        <v>1</v>
      </c>
      <c r="Q4236" t="s">
        <v>10845</v>
      </c>
      <c r="R4236" t="s">
        <v>10846</v>
      </c>
      <c r="S4236" t="s">
        <v>10847</v>
      </c>
      <c r="T4236" t="s">
        <v>224</v>
      </c>
      <c r="U4236">
        <v>28714</v>
      </c>
      <c r="V4236" s="1">
        <v>44138.200162037036</v>
      </c>
      <c r="W4236" t="s">
        <v>57</v>
      </c>
      <c r="X4236" t="s">
        <v>107</v>
      </c>
      <c r="Y4236" t="s">
        <v>357</v>
      </c>
      <c r="Z4236" t="s">
        <v>70</v>
      </c>
      <c r="AA4236" t="s">
        <v>71</v>
      </c>
      <c r="AB4236" t="s">
        <v>358</v>
      </c>
      <c r="AC4236" t="s">
        <v>793</v>
      </c>
      <c r="AD4236" t="s">
        <v>82</v>
      </c>
      <c r="AF4236" s="1">
        <v>44155.445752314816</v>
      </c>
    </row>
    <row r="4237" spans="1:32" x14ac:dyDescent="0.3">
      <c r="A4237">
        <v>941766</v>
      </c>
      <c r="B4237">
        <v>3471074</v>
      </c>
      <c r="C4237" t="s">
        <v>19</v>
      </c>
      <c r="D4237" t="s">
        <v>19</v>
      </c>
      <c r="E4237" t="s">
        <v>19</v>
      </c>
      <c r="F4237" t="s">
        <v>24</v>
      </c>
      <c r="G4237" t="s">
        <v>19</v>
      </c>
      <c r="H4237" t="s">
        <v>19</v>
      </c>
      <c r="I4237" t="s">
        <v>19</v>
      </c>
      <c r="J4237" t="s">
        <v>19</v>
      </c>
      <c r="K4237" t="s">
        <v>19</v>
      </c>
      <c r="L4237">
        <f t="shared" si="66"/>
        <v>8</v>
      </c>
      <c r="N4237">
        <v>1</v>
      </c>
      <c r="Q4237" t="s">
        <v>10848</v>
      </c>
      <c r="R4237" t="s">
        <v>10849</v>
      </c>
      <c r="S4237" t="s">
        <v>2063</v>
      </c>
      <c r="T4237" t="s">
        <v>224</v>
      </c>
      <c r="U4237">
        <v>28752</v>
      </c>
      <c r="V4237" s="1">
        <v>44103.215810185182</v>
      </c>
      <c r="W4237" t="s">
        <v>57</v>
      </c>
      <c r="X4237" t="s">
        <v>107</v>
      </c>
      <c r="Y4237" t="s">
        <v>357</v>
      </c>
      <c r="Z4237" t="s">
        <v>70</v>
      </c>
      <c r="AA4237" t="s">
        <v>71</v>
      </c>
      <c r="AB4237" t="s">
        <v>358</v>
      </c>
      <c r="AC4237" t="s">
        <v>793</v>
      </c>
      <c r="AD4237" t="s">
        <v>82</v>
      </c>
      <c r="AF4237" s="1">
        <v>44138.353449074071</v>
      </c>
    </row>
    <row r="4238" spans="1:32" x14ac:dyDescent="0.3">
      <c r="A4238">
        <v>942103</v>
      </c>
      <c r="B4238">
        <v>2388622</v>
      </c>
      <c r="C4238" t="s">
        <v>19</v>
      </c>
      <c r="D4238" t="s">
        <v>19</v>
      </c>
      <c r="E4238" t="s">
        <v>19</v>
      </c>
      <c r="F4238" t="s">
        <v>24</v>
      </c>
      <c r="G4238" t="s">
        <v>19</v>
      </c>
      <c r="H4238" t="s">
        <v>19</v>
      </c>
      <c r="I4238" t="s">
        <v>19</v>
      </c>
      <c r="J4238" t="s">
        <v>19</v>
      </c>
      <c r="K4238" t="s">
        <v>19</v>
      </c>
      <c r="L4238">
        <f t="shared" si="66"/>
        <v>8</v>
      </c>
      <c r="N4238">
        <v>1</v>
      </c>
      <c r="Q4238" t="s">
        <v>10850</v>
      </c>
      <c r="R4238" t="s">
        <v>10851</v>
      </c>
      <c r="S4238" t="s">
        <v>201</v>
      </c>
      <c r="T4238" t="s">
        <v>165</v>
      </c>
      <c r="U4238">
        <v>48215</v>
      </c>
      <c r="V4238" s="1">
        <v>44099.199571759258</v>
      </c>
      <c r="W4238" t="s">
        <v>34</v>
      </c>
      <c r="X4238" t="s">
        <v>87</v>
      </c>
      <c r="Y4238" t="s">
        <v>166</v>
      </c>
      <c r="Z4238" t="s">
        <v>89</v>
      </c>
      <c r="AA4238" t="s">
        <v>90</v>
      </c>
      <c r="AB4238" t="s">
        <v>167</v>
      </c>
      <c r="AC4238" t="s">
        <v>168</v>
      </c>
      <c r="AD4238" t="s">
        <v>93</v>
      </c>
      <c r="AF4238" s="1">
        <v>42599.617418981485</v>
      </c>
    </row>
    <row r="4239" spans="1:32" x14ac:dyDescent="0.3">
      <c r="A4239">
        <v>942139</v>
      </c>
      <c r="B4239">
        <v>5744900</v>
      </c>
      <c r="C4239" t="s">
        <v>19</v>
      </c>
      <c r="D4239" t="s">
        <v>19</v>
      </c>
      <c r="E4239" t="s">
        <v>19</v>
      </c>
      <c r="F4239" t="s">
        <v>24</v>
      </c>
      <c r="G4239" t="s">
        <v>19</v>
      </c>
      <c r="H4239" t="s">
        <v>19</v>
      </c>
      <c r="I4239" t="s">
        <v>19</v>
      </c>
      <c r="J4239" t="s">
        <v>19</v>
      </c>
      <c r="K4239" t="s">
        <v>19</v>
      </c>
      <c r="L4239">
        <f t="shared" si="66"/>
        <v>8</v>
      </c>
      <c r="N4239">
        <v>1</v>
      </c>
      <c r="Q4239" t="s">
        <v>10852</v>
      </c>
      <c r="R4239" t="s">
        <v>10853</v>
      </c>
      <c r="S4239" t="s">
        <v>993</v>
      </c>
      <c r="T4239" t="s">
        <v>78</v>
      </c>
      <c r="U4239">
        <v>33603</v>
      </c>
      <c r="V4239" s="1">
        <v>44065.199594907404</v>
      </c>
      <c r="W4239" t="s">
        <v>57</v>
      </c>
      <c r="X4239" t="s">
        <v>107</v>
      </c>
      <c r="Y4239" t="s">
        <v>79</v>
      </c>
      <c r="Z4239" t="s">
        <v>70</v>
      </c>
      <c r="AA4239" t="s">
        <v>71</v>
      </c>
      <c r="AB4239" t="s">
        <v>80</v>
      </c>
      <c r="AC4239" t="s">
        <v>81</v>
      </c>
      <c r="AD4239" t="s">
        <v>82</v>
      </c>
      <c r="AF4239" s="1">
        <v>44082.320509259262</v>
      </c>
    </row>
    <row r="4240" spans="1:32" x14ac:dyDescent="0.3">
      <c r="A4240">
        <v>942180</v>
      </c>
      <c r="B4240">
        <v>5929685</v>
      </c>
      <c r="C4240" t="s">
        <v>19</v>
      </c>
      <c r="D4240" t="s">
        <v>19</v>
      </c>
      <c r="E4240" t="s">
        <v>19</v>
      </c>
      <c r="F4240" t="s">
        <v>24</v>
      </c>
      <c r="G4240" t="s">
        <v>19</v>
      </c>
      <c r="H4240" t="s">
        <v>20</v>
      </c>
      <c r="I4240" t="s">
        <v>19</v>
      </c>
      <c r="J4240" t="s">
        <v>19</v>
      </c>
      <c r="K4240" t="s">
        <v>20</v>
      </c>
      <c r="L4240">
        <f t="shared" si="66"/>
        <v>6</v>
      </c>
      <c r="Q4240" t="s">
        <v>10854</v>
      </c>
      <c r="R4240" t="s">
        <v>10855</v>
      </c>
      <c r="S4240" t="s">
        <v>639</v>
      </c>
      <c r="T4240" t="s">
        <v>97</v>
      </c>
      <c r="U4240">
        <v>78229</v>
      </c>
      <c r="V4240" s="1">
        <v>44215.19939814815</v>
      </c>
      <c r="W4240" t="s">
        <v>210</v>
      </c>
      <c r="X4240" t="s">
        <v>448</v>
      </c>
      <c r="Y4240" t="s">
        <v>59</v>
      </c>
      <c r="Z4240" t="s">
        <v>37</v>
      </c>
      <c r="AA4240" t="s">
        <v>38</v>
      </c>
      <c r="AB4240" t="s">
        <v>60</v>
      </c>
      <c r="AC4240" t="s">
        <v>99</v>
      </c>
      <c r="AD4240" t="s">
        <v>62</v>
      </c>
      <c r="AF4240" s="1">
        <v>44362.865972222222</v>
      </c>
    </row>
    <row r="4241" spans="1:32" x14ac:dyDescent="0.3">
      <c r="A4241">
        <v>942246</v>
      </c>
      <c r="B4241">
        <v>5673226</v>
      </c>
      <c r="C4241" t="s">
        <v>19</v>
      </c>
      <c r="D4241" t="s">
        <v>19</v>
      </c>
      <c r="E4241" t="s">
        <v>19</v>
      </c>
      <c r="F4241" t="s">
        <v>24</v>
      </c>
      <c r="G4241" t="s">
        <v>19</v>
      </c>
      <c r="H4241" t="s">
        <v>20</v>
      </c>
      <c r="I4241" t="s">
        <v>19</v>
      </c>
      <c r="J4241" t="s">
        <v>19</v>
      </c>
      <c r="K4241" t="s">
        <v>20</v>
      </c>
      <c r="L4241">
        <f t="shared" si="66"/>
        <v>6</v>
      </c>
      <c r="Q4241" t="s">
        <v>10856</v>
      </c>
      <c r="R4241" t="s">
        <v>10857</v>
      </c>
      <c r="S4241" t="s">
        <v>2820</v>
      </c>
      <c r="T4241" t="s">
        <v>172</v>
      </c>
      <c r="U4241">
        <v>95111</v>
      </c>
      <c r="V4241" s="1">
        <v>44117.200358796297</v>
      </c>
      <c r="W4241" t="s">
        <v>34</v>
      </c>
      <c r="X4241" t="s">
        <v>35</v>
      </c>
      <c r="Y4241" t="s">
        <v>194</v>
      </c>
      <c r="Z4241" t="s">
        <v>37</v>
      </c>
      <c r="AA4241" t="s">
        <v>38</v>
      </c>
      <c r="AB4241" t="s">
        <v>174</v>
      </c>
      <c r="AC4241" t="s">
        <v>700</v>
      </c>
      <c r="AD4241" t="s">
        <v>41</v>
      </c>
      <c r="AF4241" s="1">
        <v>44180.540208333332</v>
      </c>
    </row>
    <row r="4242" spans="1:32" x14ac:dyDescent="0.3">
      <c r="A4242">
        <v>942400</v>
      </c>
      <c r="B4242">
        <v>5831917</v>
      </c>
      <c r="C4242" t="s">
        <v>19</v>
      </c>
      <c r="D4242" t="s">
        <v>19</v>
      </c>
      <c r="E4242" t="s">
        <v>19</v>
      </c>
      <c r="F4242" t="s">
        <v>24</v>
      </c>
      <c r="G4242" t="s">
        <v>19</v>
      </c>
      <c r="H4242" t="s">
        <v>19</v>
      </c>
      <c r="I4242" t="s">
        <v>19</v>
      </c>
      <c r="J4242" t="s">
        <v>19</v>
      </c>
      <c r="K4242" t="s">
        <v>19</v>
      </c>
      <c r="L4242">
        <f t="shared" si="66"/>
        <v>8</v>
      </c>
      <c r="N4242">
        <v>1</v>
      </c>
      <c r="Q4242" t="s">
        <v>10858</v>
      </c>
      <c r="R4242" t="s">
        <v>10859</v>
      </c>
      <c r="S4242" t="s">
        <v>855</v>
      </c>
      <c r="T4242" t="s">
        <v>45</v>
      </c>
      <c r="U4242">
        <v>11207</v>
      </c>
      <c r="V4242" s="1">
        <v>44107.218229166669</v>
      </c>
      <c r="W4242" t="s">
        <v>661</v>
      </c>
      <c r="X4242" t="s">
        <v>757</v>
      </c>
      <c r="Y4242" t="s">
        <v>48</v>
      </c>
      <c r="Z4242" t="s">
        <v>70</v>
      </c>
      <c r="AA4242" t="s">
        <v>71</v>
      </c>
      <c r="AB4242" t="s">
        <v>314</v>
      </c>
      <c r="AC4242" t="s">
        <v>856</v>
      </c>
      <c r="AD4242" t="s">
        <v>316</v>
      </c>
      <c r="AF4242" s="1">
        <v>44158.903680555559</v>
      </c>
    </row>
    <row r="4243" spans="1:32" x14ac:dyDescent="0.3">
      <c r="A4243">
        <v>942411</v>
      </c>
      <c r="B4243">
        <v>1008146</v>
      </c>
      <c r="C4243" t="s">
        <v>19</v>
      </c>
      <c r="D4243" t="s">
        <v>19</v>
      </c>
      <c r="E4243" t="s">
        <v>19</v>
      </c>
      <c r="F4243" t="s">
        <v>19</v>
      </c>
      <c r="G4243" t="s">
        <v>19</v>
      </c>
      <c r="H4243" t="s">
        <v>19</v>
      </c>
      <c r="I4243" t="s">
        <v>19</v>
      </c>
      <c r="J4243" t="s">
        <v>19</v>
      </c>
      <c r="K4243" t="s">
        <v>19</v>
      </c>
      <c r="L4243">
        <f t="shared" si="66"/>
        <v>9</v>
      </c>
      <c r="M4243">
        <v>1</v>
      </c>
      <c r="Q4243" t="s">
        <v>10860</v>
      </c>
      <c r="R4243" t="s">
        <v>10861</v>
      </c>
      <c r="S4243" t="s">
        <v>2610</v>
      </c>
      <c r="T4243" t="s">
        <v>78</v>
      </c>
      <c r="U4243">
        <v>33756</v>
      </c>
      <c r="V4243" s="1">
        <v>44085.200335648151</v>
      </c>
      <c r="W4243" t="s">
        <v>57</v>
      </c>
      <c r="X4243" t="s">
        <v>98</v>
      </c>
      <c r="Y4243" t="s">
        <v>79</v>
      </c>
      <c r="Z4243" t="s">
        <v>70</v>
      </c>
      <c r="AA4243" t="s">
        <v>71</v>
      </c>
      <c r="AB4243" t="s">
        <v>80</v>
      </c>
      <c r="AC4243" t="s">
        <v>81</v>
      </c>
      <c r="AD4243" t="s">
        <v>82</v>
      </c>
      <c r="AF4243" s="1">
        <v>44139.58221064815</v>
      </c>
    </row>
    <row r="4244" spans="1:32" x14ac:dyDescent="0.3">
      <c r="A4244">
        <v>942436</v>
      </c>
      <c r="B4244">
        <v>3846891</v>
      </c>
      <c r="C4244" t="s">
        <v>19</v>
      </c>
      <c r="D4244" t="s">
        <v>19</v>
      </c>
      <c r="E4244" t="s">
        <v>19</v>
      </c>
      <c r="F4244" t="s">
        <v>24</v>
      </c>
      <c r="G4244" t="s">
        <v>19</v>
      </c>
      <c r="H4244" t="s">
        <v>19</v>
      </c>
      <c r="I4244" t="s">
        <v>19</v>
      </c>
      <c r="J4244" t="s">
        <v>19</v>
      </c>
      <c r="K4244" t="s">
        <v>20</v>
      </c>
      <c r="L4244">
        <f t="shared" si="66"/>
        <v>7</v>
      </c>
      <c r="Q4244" t="s">
        <v>10862</v>
      </c>
      <c r="R4244" t="s">
        <v>10863</v>
      </c>
      <c r="S4244" t="s">
        <v>8839</v>
      </c>
      <c r="T4244" t="s">
        <v>320</v>
      </c>
      <c r="U4244">
        <v>97206</v>
      </c>
      <c r="V4244" s="1">
        <v>44134.199872685182</v>
      </c>
      <c r="W4244" t="s">
        <v>210</v>
      </c>
      <c r="X4244" t="s">
        <v>211</v>
      </c>
      <c r="Y4244" t="s">
        <v>160</v>
      </c>
      <c r="Z4244" t="s">
        <v>37</v>
      </c>
      <c r="AA4244" t="s">
        <v>38</v>
      </c>
      <c r="AB4244" t="s">
        <v>39</v>
      </c>
      <c r="AC4244" t="s">
        <v>321</v>
      </c>
      <c r="AD4244" t="s">
        <v>41</v>
      </c>
      <c r="AF4244" s="1">
        <v>44236.45521990741</v>
      </c>
    </row>
    <row r="4245" spans="1:32" x14ac:dyDescent="0.3">
      <c r="A4245">
        <v>942487</v>
      </c>
      <c r="B4245">
        <v>5932062</v>
      </c>
      <c r="C4245" t="s">
        <v>19</v>
      </c>
      <c r="D4245" t="s">
        <v>19</v>
      </c>
      <c r="E4245" t="s">
        <v>19</v>
      </c>
      <c r="F4245" t="s">
        <v>24</v>
      </c>
      <c r="G4245" t="s">
        <v>19</v>
      </c>
      <c r="H4245" t="s">
        <v>20</v>
      </c>
      <c r="I4245" t="s">
        <v>19</v>
      </c>
      <c r="J4245" t="s">
        <v>19</v>
      </c>
      <c r="K4245" t="s">
        <v>20</v>
      </c>
      <c r="L4245">
        <f t="shared" si="66"/>
        <v>6</v>
      </c>
      <c r="Q4245" t="s">
        <v>10864</v>
      </c>
      <c r="R4245" t="s">
        <v>10865</v>
      </c>
      <c r="S4245" t="s">
        <v>735</v>
      </c>
      <c r="T4245" t="s">
        <v>97</v>
      </c>
      <c r="U4245">
        <v>77004</v>
      </c>
      <c r="V4245" s="1">
        <v>44099.199571759258</v>
      </c>
      <c r="W4245" t="s">
        <v>210</v>
      </c>
      <c r="X4245" t="s">
        <v>211</v>
      </c>
      <c r="Y4245" t="s">
        <v>59</v>
      </c>
      <c r="Z4245" t="s">
        <v>37</v>
      </c>
      <c r="AA4245" t="s">
        <v>38</v>
      </c>
      <c r="AB4245" t="s">
        <v>60</v>
      </c>
      <c r="AC4245" t="s">
        <v>736</v>
      </c>
      <c r="AD4245" t="s">
        <v>62</v>
      </c>
      <c r="AF4245" s="1">
        <v>44627.522916666669</v>
      </c>
    </row>
    <row r="4246" spans="1:32" x14ac:dyDescent="0.3">
      <c r="A4246">
        <v>942494</v>
      </c>
      <c r="B4246">
        <v>1153307</v>
      </c>
      <c r="C4246" t="s">
        <v>19</v>
      </c>
      <c r="D4246" t="s">
        <v>19</v>
      </c>
      <c r="E4246" t="s">
        <v>19</v>
      </c>
      <c r="F4246" t="s">
        <v>24</v>
      </c>
      <c r="G4246" t="s">
        <v>19</v>
      </c>
      <c r="H4246" t="s">
        <v>19</v>
      </c>
      <c r="I4246" t="s">
        <v>19</v>
      </c>
      <c r="J4246" t="s">
        <v>19</v>
      </c>
      <c r="K4246" t="s">
        <v>19</v>
      </c>
      <c r="L4246">
        <f t="shared" si="66"/>
        <v>8</v>
      </c>
      <c r="N4246">
        <v>1</v>
      </c>
      <c r="Q4246" t="s">
        <v>10866</v>
      </c>
      <c r="R4246" t="s">
        <v>10867</v>
      </c>
      <c r="S4246" t="s">
        <v>1560</v>
      </c>
      <c r="T4246" t="s">
        <v>356</v>
      </c>
      <c r="U4246">
        <v>30705</v>
      </c>
      <c r="V4246" s="1">
        <v>40505</v>
      </c>
      <c r="W4246" t="s">
        <v>57</v>
      </c>
      <c r="X4246" t="s">
        <v>98</v>
      </c>
      <c r="Y4246" t="s">
        <v>357</v>
      </c>
      <c r="Z4246" t="s">
        <v>70</v>
      </c>
      <c r="AA4246" t="s">
        <v>71</v>
      </c>
      <c r="AB4246" t="s">
        <v>358</v>
      </c>
      <c r="AC4246" t="s">
        <v>549</v>
      </c>
      <c r="AD4246" t="s">
        <v>82</v>
      </c>
      <c r="AF4246" s="1">
        <v>41661.441944444443</v>
      </c>
    </row>
    <row r="4247" spans="1:32" x14ac:dyDescent="0.3">
      <c r="A4247">
        <v>942562</v>
      </c>
      <c r="B4247">
        <v>3403071</v>
      </c>
      <c r="C4247" t="s">
        <v>19</v>
      </c>
      <c r="D4247" t="s">
        <v>19</v>
      </c>
      <c r="E4247" t="s">
        <v>19</v>
      </c>
      <c r="F4247" t="s">
        <v>24</v>
      </c>
      <c r="G4247" t="s">
        <v>19</v>
      </c>
      <c r="H4247" t="s">
        <v>19</v>
      </c>
      <c r="I4247" t="s">
        <v>19</v>
      </c>
      <c r="J4247" t="s">
        <v>19</v>
      </c>
      <c r="K4247" t="s">
        <v>19</v>
      </c>
      <c r="L4247">
        <f t="shared" si="66"/>
        <v>8</v>
      </c>
      <c r="N4247">
        <v>1</v>
      </c>
      <c r="Q4247" t="s">
        <v>10868</v>
      </c>
      <c r="R4247" t="s">
        <v>10869</v>
      </c>
      <c r="S4247" t="s">
        <v>985</v>
      </c>
      <c r="T4247" t="s">
        <v>224</v>
      </c>
      <c r="U4247">
        <v>28403</v>
      </c>
      <c r="V4247" s="1">
        <v>44121.200740740744</v>
      </c>
      <c r="W4247" t="s">
        <v>57</v>
      </c>
      <c r="X4247" t="s">
        <v>58</v>
      </c>
      <c r="Y4247" t="s">
        <v>357</v>
      </c>
      <c r="Z4247" t="s">
        <v>70</v>
      </c>
      <c r="AA4247" t="s">
        <v>71</v>
      </c>
      <c r="AB4247" t="s">
        <v>358</v>
      </c>
      <c r="AC4247" t="s">
        <v>503</v>
      </c>
      <c r="AD4247" t="s">
        <v>82</v>
      </c>
      <c r="AF4247" s="1">
        <v>44404.477777777778</v>
      </c>
    </row>
    <row r="4248" spans="1:32" x14ac:dyDescent="0.3">
      <c r="A4248">
        <v>942569</v>
      </c>
      <c r="B4248">
        <v>3472862</v>
      </c>
      <c r="C4248" t="s">
        <v>19</v>
      </c>
      <c r="D4248" t="s">
        <v>19</v>
      </c>
      <c r="E4248" t="s">
        <v>19</v>
      </c>
      <c r="F4248" t="s">
        <v>24</v>
      </c>
      <c r="G4248" t="s">
        <v>19</v>
      </c>
      <c r="H4248" t="s">
        <v>19</v>
      </c>
      <c r="I4248" t="s">
        <v>19</v>
      </c>
      <c r="J4248" t="s">
        <v>19</v>
      </c>
      <c r="K4248" t="s">
        <v>24</v>
      </c>
      <c r="L4248">
        <f t="shared" si="66"/>
        <v>7</v>
      </c>
      <c r="P4248">
        <v>1</v>
      </c>
      <c r="Q4248" t="s">
        <v>10870</v>
      </c>
      <c r="R4248" t="s">
        <v>10871</v>
      </c>
      <c r="S4248" t="s">
        <v>985</v>
      </c>
      <c r="T4248" t="s">
        <v>224</v>
      </c>
      <c r="U4248">
        <v>28401</v>
      </c>
      <c r="V4248" s="1">
        <v>44120.200578703705</v>
      </c>
      <c r="W4248" t="s">
        <v>57</v>
      </c>
      <c r="X4248" t="s">
        <v>58</v>
      </c>
      <c r="Y4248" t="s">
        <v>357</v>
      </c>
      <c r="Z4248" t="s">
        <v>70</v>
      </c>
      <c r="AA4248" t="s">
        <v>71</v>
      </c>
      <c r="AB4248" t="s">
        <v>358</v>
      </c>
      <c r="AC4248" t="s">
        <v>503</v>
      </c>
      <c r="AD4248" t="s">
        <v>82</v>
      </c>
      <c r="AF4248" s="1">
        <v>44419.618055555555</v>
      </c>
    </row>
    <row r="4249" spans="1:32" x14ac:dyDescent="0.3">
      <c r="A4249">
        <v>943173</v>
      </c>
      <c r="B4249">
        <v>3729728</v>
      </c>
      <c r="C4249" t="s">
        <v>19</v>
      </c>
      <c r="D4249" t="s">
        <v>19</v>
      </c>
      <c r="E4249" t="s">
        <v>20</v>
      </c>
      <c r="F4249" t="s">
        <v>24</v>
      </c>
      <c r="G4249" t="s">
        <v>19</v>
      </c>
      <c r="H4249" t="s">
        <v>19</v>
      </c>
      <c r="I4249" t="s">
        <v>19</v>
      </c>
      <c r="J4249" t="s">
        <v>19</v>
      </c>
      <c r="K4249" t="s">
        <v>24</v>
      </c>
      <c r="L4249">
        <f t="shared" si="66"/>
        <v>6</v>
      </c>
      <c r="Q4249" t="s">
        <v>10872</v>
      </c>
      <c r="R4249" t="s">
        <v>10873</v>
      </c>
      <c r="S4249" t="s">
        <v>10874</v>
      </c>
      <c r="T4249" t="s">
        <v>494</v>
      </c>
      <c r="U4249">
        <v>74954</v>
      </c>
      <c r="V4249" s="1">
        <v>44096.200289351851</v>
      </c>
      <c r="W4249" t="s">
        <v>495</v>
      </c>
      <c r="X4249" t="s">
        <v>496</v>
      </c>
      <c r="Y4249" t="s">
        <v>489</v>
      </c>
      <c r="Z4249" t="s">
        <v>37</v>
      </c>
      <c r="AA4249" t="s">
        <v>38</v>
      </c>
      <c r="AB4249" t="s">
        <v>484</v>
      </c>
      <c r="AC4249" t="s">
        <v>497</v>
      </c>
      <c r="AD4249" t="s">
        <v>62</v>
      </c>
      <c r="AF4249" s="1">
        <v>44144.362175925926</v>
      </c>
    </row>
    <row r="4250" spans="1:32" x14ac:dyDescent="0.3">
      <c r="A4250">
        <v>943193</v>
      </c>
      <c r="B4250">
        <v>1175430</v>
      </c>
      <c r="C4250" t="s">
        <v>19</v>
      </c>
      <c r="D4250" t="s">
        <v>19</v>
      </c>
      <c r="E4250" t="s">
        <v>19</v>
      </c>
      <c r="F4250" t="s">
        <v>24</v>
      </c>
      <c r="G4250" t="s">
        <v>19</v>
      </c>
      <c r="H4250" t="s">
        <v>19</v>
      </c>
      <c r="I4250" t="s">
        <v>19</v>
      </c>
      <c r="J4250" t="s">
        <v>19</v>
      </c>
      <c r="K4250" t="s">
        <v>19</v>
      </c>
      <c r="L4250">
        <f t="shared" si="66"/>
        <v>8</v>
      </c>
      <c r="N4250">
        <v>1</v>
      </c>
      <c r="Q4250" t="s">
        <v>10875</v>
      </c>
      <c r="R4250" t="s">
        <v>10876</v>
      </c>
      <c r="S4250" t="s">
        <v>2366</v>
      </c>
      <c r="T4250" t="s">
        <v>356</v>
      </c>
      <c r="U4250">
        <v>30701</v>
      </c>
      <c r="V4250" s="1">
        <v>44096.200289351851</v>
      </c>
      <c r="W4250" t="s">
        <v>57</v>
      </c>
      <c r="X4250" t="s">
        <v>98</v>
      </c>
      <c r="Y4250" t="s">
        <v>357</v>
      </c>
      <c r="Z4250" t="s">
        <v>70</v>
      </c>
      <c r="AA4250" t="s">
        <v>71</v>
      </c>
      <c r="AB4250" t="s">
        <v>358</v>
      </c>
      <c r="AC4250" t="s">
        <v>549</v>
      </c>
      <c r="AD4250" t="s">
        <v>82</v>
      </c>
      <c r="AF4250" s="1">
        <v>44124.429050925923</v>
      </c>
    </row>
    <row r="4251" spans="1:32" x14ac:dyDescent="0.3">
      <c r="A4251">
        <v>943222</v>
      </c>
      <c r="B4251">
        <v>4592235</v>
      </c>
      <c r="C4251" t="s">
        <v>19</v>
      </c>
      <c r="D4251" t="s">
        <v>19</v>
      </c>
      <c r="E4251" t="s">
        <v>19</v>
      </c>
      <c r="F4251" t="s">
        <v>24</v>
      </c>
      <c r="G4251" t="s">
        <v>19</v>
      </c>
      <c r="H4251" t="s">
        <v>19</v>
      </c>
      <c r="I4251" t="s">
        <v>19</v>
      </c>
      <c r="J4251" t="s">
        <v>19</v>
      </c>
      <c r="K4251" t="s">
        <v>19</v>
      </c>
      <c r="L4251">
        <f t="shared" si="66"/>
        <v>8</v>
      </c>
      <c r="N4251">
        <v>1</v>
      </c>
      <c r="Q4251" t="s">
        <v>724</v>
      </c>
      <c r="R4251" t="s">
        <v>10877</v>
      </c>
      <c r="S4251" t="s">
        <v>10878</v>
      </c>
      <c r="T4251" t="s">
        <v>97</v>
      </c>
      <c r="U4251">
        <v>78643</v>
      </c>
      <c r="V4251" s="1">
        <v>38727</v>
      </c>
      <c r="W4251" t="s">
        <v>129</v>
      </c>
      <c r="X4251" t="s">
        <v>130</v>
      </c>
      <c r="Y4251" t="s">
        <v>59</v>
      </c>
      <c r="Z4251" t="s">
        <v>37</v>
      </c>
      <c r="AA4251" t="s">
        <v>38</v>
      </c>
      <c r="AB4251" t="s">
        <v>60</v>
      </c>
      <c r="AC4251" t="s">
        <v>99</v>
      </c>
      <c r="AD4251" t="s">
        <v>62</v>
      </c>
      <c r="AF4251" s="1">
        <v>40428</v>
      </c>
    </row>
    <row r="4252" spans="1:32" x14ac:dyDescent="0.3">
      <c r="A4252">
        <v>943247</v>
      </c>
      <c r="B4252">
        <v>6009636</v>
      </c>
      <c r="C4252" t="s">
        <v>19</v>
      </c>
      <c r="D4252" t="s">
        <v>19</v>
      </c>
      <c r="E4252" t="s">
        <v>19</v>
      </c>
      <c r="F4252" t="s">
        <v>24</v>
      </c>
      <c r="G4252" t="s">
        <v>19</v>
      </c>
      <c r="H4252" t="s">
        <v>19</v>
      </c>
      <c r="I4252" t="s">
        <v>19</v>
      </c>
      <c r="J4252" t="s">
        <v>19</v>
      </c>
      <c r="K4252" t="s">
        <v>24</v>
      </c>
      <c r="L4252">
        <f t="shared" si="66"/>
        <v>7</v>
      </c>
      <c r="P4252">
        <v>1</v>
      </c>
      <c r="Q4252" t="s">
        <v>10879</v>
      </c>
      <c r="R4252" t="s">
        <v>10880</v>
      </c>
      <c r="S4252" t="s">
        <v>10881</v>
      </c>
      <c r="T4252" t="s">
        <v>459</v>
      </c>
      <c r="U4252">
        <v>18224</v>
      </c>
      <c r="V4252" s="1">
        <v>44099.199571759258</v>
      </c>
      <c r="W4252" t="s">
        <v>34</v>
      </c>
      <c r="X4252" t="s">
        <v>87</v>
      </c>
      <c r="Y4252" t="s">
        <v>926</v>
      </c>
      <c r="Z4252" t="s">
        <v>70</v>
      </c>
      <c r="AA4252" t="s">
        <v>71</v>
      </c>
      <c r="AB4252" t="s">
        <v>72</v>
      </c>
      <c r="AC4252" t="s">
        <v>957</v>
      </c>
      <c r="AD4252" t="s">
        <v>74</v>
      </c>
      <c r="AF4252" s="1">
        <v>44173.48228009259</v>
      </c>
    </row>
    <row r="4253" spans="1:32" x14ac:dyDescent="0.3">
      <c r="A4253">
        <v>943424</v>
      </c>
      <c r="B4253">
        <v>5931957</v>
      </c>
      <c r="C4253" t="s">
        <v>19</v>
      </c>
      <c r="D4253" t="s">
        <v>19</v>
      </c>
      <c r="E4253" t="s">
        <v>19</v>
      </c>
      <c r="F4253" t="s">
        <v>24</v>
      </c>
      <c r="G4253" t="s">
        <v>19</v>
      </c>
      <c r="H4253" t="s">
        <v>19</v>
      </c>
      <c r="I4253" t="s">
        <v>19</v>
      </c>
      <c r="J4253" t="s">
        <v>19</v>
      </c>
      <c r="K4253" t="s">
        <v>19</v>
      </c>
      <c r="L4253">
        <f t="shared" si="66"/>
        <v>8</v>
      </c>
      <c r="N4253">
        <v>1</v>
      </c>
      <c r="Q4253" t="s">
        <v>10882</v>
      </c>
      <c r="R4253" t="s">
        <v>10883</v>
      </c>
      <c r="S4253" t="s">
        <v>7784</v>
      </c>
      <c r="T4253" t="s">
        <v>97</v>
      </c>
      <c r="U4253">
        <v>78537</v>
      </c>
      <c r="V4253" s="1">
        <v>44207.200590277775</v>
      </c>
      <c r="W4253" t="s">
        <v>1396</v>
      </c>
      <c r="X4253" t="s">
        <v>1397</v>
      </c>
      <c r="Y4253" t="s">
        <v>59</v>
      </c>
      <c r="Z4253" t="s">
        <v>37</v>
      </c>
      <c r="AA4253" t="s">
        <v>38</v>
      </c>
      <c r="AB4253" t="s">
        <v>60</v>
      </c>
      <c r="AC4253" t="s">
        <v>580</v>
      </c>
      <c r="AD4253" t="s">
        <v>62</v>
      </c>
      <c r="AF4253" s="1">
        <v>44286.619930555556</v>
      </c>
    </row>
    <row r="4254" spans="1:32" x14ac:dyDescent="0.3">
      <c r="A4254">
        <v>943430</v>
      </c>
      <c r="B4254">
        <v>3731076</v>
      </c>
      <c r="C4254" t="s">
        <v>19</v>
      </c>
      <c r="D4254" t="s">
        <v>19</v>
      </c>
      <c r="E4254" t="s">
        <v>19</v>
      </c>
      <c r="F4254" t="s">
        <v>24</v>
      </c>
      <c r="G4254" t="s">
        <v>19</v>
      </c>
      <c r="H4254" t="s">
        <v>19</v>
      </c>
      <c r="I4254" t="s">
        <v>19</v>
      </c>
      <c r="J4254" t="s">
        <v>19</v>
      </c>
      <c r="K4254" t="s">
        <v>19</v>
      </c>
      <c r="L4254">
        <f t="shared" si="66"/>
        <v>8</v>
      </c>
      <c r="N4254">
        <v>1</v>
      </c>
      <c r="Q4254" t="s">
        <v>10884</v>
      </c>
      <c r="R4254" t="s">
        <v>10885</v>
      </c>
      <c r="S4254" t="s">
        <v>2658</v>
      </c>
      <c r="T4254" t="s">
        <v>494</v>
      </c>
      <c r="U4254">
        <v>73521</v>
      </c>
      <c r="V4254" s="1">
        <v>44103.215810185182</v>
      </c>
      <c r="W4254" t="s">
        <v>495</v>
      </c>
      <c r="X4254" t="s">
        <v>496</v>
      </c>
      <c r="Y4254" t="s">
        <v>489</v>
      </c>
      <c r="Z4254" t="s">
        <v>37</v>
      </c>
      <c r="AA4254" t="s">
        <v>38</v>
      </c>
      <c r="AB4254" t="s">
        <v>484</v>
      </c>
      <c r="AC4254" t="s">
        <v>497</v>
      </c>
      <c r="AD4254" t="s">
        <v>62</v>
      </c>
      <c r="AF4254" s="1">
        <v>44118.365717592591</v>
      </c>
    </row>
    <row r="4255" spans="1:32" x14ac:dyDescent="0.3">
      <c r="A4255">
        <v>943576</v>
      </c>
      <c r="B4255">
        <v>427143</v>
      </c>
      <c r="C4255" t="s">
        <v>19</v>
      </c>
      <c r="D4255" t="s">
        <v>19</v>
      </c>
      <c r="E4255" t="s">
        <v>19</v>
      </c>
      <c r="F4255" t="s">
        <v>24</v>
      </c>
      <c r="G4255" t="s">
        <v>19</v>
      </c>
      <c r="H4255" t="s">
        <v>19</v>
      </c>
      <c r="I4255" t="s">
        <v>19</v>
      </c>
      <c r="J4255" t="s">
        <v>19</v>
      </c>
      <c r="K4255" t="s">
        <v>24</v>
      </c>
      <c r="L4255">
        <f t="shared" si="66"/>
        <v>7</v>
      </c>
      <c r="P4255">
        <v>1</v>
      </c>
      <c r="Q4255" t="s">
        <v>10886</v>
      </c>
      <c r="R4255" t="s">
        <v>2324</v>
      </c>
      <c r="S4255" t="s">
        <v>10887</v>
      </c>
      <c r="T4255" t="s">
        <v>189</v>
      </c>
      <c r="U4255">
        <v>72438</v>
      </c>
      <c r="V4255" s="1">
        <v>44142.200891203705</v>
      </c>
      <c r="W4255" t="s">
        <v>57</v>
      </c>
      <c r="X4255" t="s">
        <v>58</v>
      </c>
      <c r="Y4255" t="s">
        <v>115</v>
      </c>
      <c r="Z4255" t="s">
        <v>89</v>
      </c>
      <c r="AA4255" t="s">
        <v>90</v>
      </c>
      <c r="AB4255" t="s">
        <v>116</v>
      </c>
      <c r="AC4255" t="s">
        <v>117</v>
      </c>
      <c r="AD4255" t="s">
        <v>118</v>
      </c>
      <c r="AF4255" s="1">
        <v>44557.461805555555</v>
      </c>
    </row>
    <row r="4256" spans="1:32" x14ac:dyDescent="0.3">
      <c r="A4256">
        <v>943665</v>
      </c>
      <c r="B4256">
        <v>423210</v>
      </c>
      <c r="C4256" t="s">
        <v>19</v>
      </c>
      <c r="D4256" t="s">
        <v>19</v>
      </c>
      <c r="E4256" t="s">
        <v>19</v>
      </c>
      <c r="F4256" t="s">
        <v>24</v>
      </c>
      <c r="G4256" t="s">
        <v>19</v>
      </c>
      <c r="H4256" t="s">
        <v>19</v>
      </c>
      <c r="I4256" t="s">
        <v>19</v>
      </c>
      <c r="J4256" t="s">
        <v>19</v>
      </c>
      <c r="K4256" t="s">
        <v>19</v>
      </c>
      <c r="L4256">
        <f t="shared" si="66"/>
        <v>8</v>
      </c>
      <c r="N4256">
        <v>1</v>
      </c>
      <c r="Q4256" t="s">
        <v>10888</v>
      </c>
      <c r="R4256" t="s">
        <v>10889</v>
      </c>
      <c r="S4256" t="s">
        <v>10890</v>
      </c>
      <c r="T4256" t="s">
        <v>189</v>
      </c>
      <c r="U4256">
        <v>72354</v>
      </c>
      <c r="V4256" s="1">
        <v>44134.199872685182</v>
      </c>
      <c r="W4256" t="s">
        <v>57</v>
      </c>
      <c r="X4256" t="s">
        <v>58</v>
      </c>
      <c r="Y4256" t="s">
        <v>115</v>
      </c>
      <c r="Z4256" t="s">
        <v>89</v>
      </c>
      <c r="AA4256" t="s">
        <v>90</v>
      </c>
      <c r="AB4256" t="s">
        <v>116</v>
      </c>
      <c r="AC4256" t="s">
        <v>117</v>
      </c>
      <c r="AD4256" t="s">
        <v>118</v>
      </c>
      <c r="AF4256" s="1">
        <v>44543.615972222222</v>
      </c>
    </row>
    <row r="4257" spans="1:32" x14ac:dyDescent="0.3">
      <c r="A4257">
        <v>943671</v>
      </c>
      <c r="B4257">
        <v>426002</v>
      </c>
      <c r="C4257" t="s">
        <v>19</v>
      </c>
      <c r="D4257" t="s">
        <v>19</v>
      </c>
      <c r="E4257" t="s">
        <v>19</v>
      </c>
      <c r="F4257" t="s">
        <v>24</v>
      </c>
      <c r="G4257" t="s">
        <v>19</v>
      </c>
      <c r="H4257" t="s">
        <v>19</v>
      </c>
      <c r="I4257" t="s">
        <v>19</v>
      </c>
      <c r="J4257" t="s">
        <v>19</v>
      </c>
      <c r="K4257" t="s">
        <v>19</v>
      </c>
      <c r="L4257">
        <f t="shared" si="66"/>
        <v>8</v>
      </c>
      <c r="N4257">
        <v>1</v>
      </c>
      <c r="Q4257" t="s">
        <v>10891</v>
      </c>
      <c r="R4257" t="s">
        <v>10892</v>
      </c>
      <c r="S4257" t="s">
        <v>10893</v>
      </c>
      <c r="T4257" t="s">
        <v>189</v>
      </c>
      <c r="U4257">
        <v>72365</v>
      </c>
      <c r="V4257" s="1">
        <v>44127.200578703705</v>
      </c>
      <c r="W4257" t="s">
        <v>57</v>
      </c>
      <c r="X4257" t="s">
        <v>58</v>
      </c>
      <c r="Y4257" t="s">
        <v>115</v>
      </c>
      <c r="Z4257" t="s">
        <v>89</v>
      </c>
      <c r="AA4257" t="s">
        <v>90</v>
      </c>
      <c r="AB4257" t="s">
        <v>116</v>
      </c>
      <c r="AC4257" t="s">
        <v>117</v>
      </c>
      <c r="AD4257" t="s">
        <v>118</v>
      </c>
      <c r="AF4257" s="1">
        <v>44557.463888888888</v>
      </c>
    </row>
    <row r="4258" spans="1:32" x14ac:dyDescent="0.3">
      <c r="A4258">
        <v>943679</v>
      </c>
      <c r="B4258">
        <v>417344</v>
      </c>
      <c r="C4258" t="s">
        <v>19</v>
      </c>
      <c r="D4258" t="s">
        <v>19</v>
      </c>
      <c r="E4258" t="s">
        <v>19</v>
      </c>
      <c r="F4258" t="s">
        <v>24</v>
      </c>
      <c r="G4258" t="s">
        <v>19</v>
      </c>
      <c r="H4258" t="s">
        <v>19</v>
      </c>
      <c r="I4258" t="s">
        <v>19</v>
      </c>
      <c r="J4258" t="s">
        <v>19</v>
      </c>
      <c r="K4258" t="s">
        <v>19</v>
      </c>
      <c r="L4258">
        <f t="shared" si="66"/>
        <v>8</v>
      </c>
      <c r="N4258">
        <v>1</v>
      </c>
      <c r="Q4258" t="s">
        <v>10894</v>
      </c>
      <c r="R4258" t="s">
        <v>10895</v>
      </c>
      <c r="S4258" t="s">
        <v>2033</v>
      </c>
      <c r="T4258" t="s">
        <v>189</v>
      </c>
      <c r="U4258">
        <v>72447</v>
      </c>
      <c r="V4258" s="1">
        <v>44127.200578703705</v>
      </c>
      <c r="W4258" t="s">
        <v>57</v>
      </c>
      <c r="X4258" t="s">
        <v>58</v>
      </c>
      <c r="Y4258" t="s">
        <v>115</v>
      </c>
      <c r="Z4258" t="s">
        <v>89</v>
      </c>
      <c r="AA4258" t="s">
        <v>90</v>
      </c>
      <c r="AB4258" t="s">
        <v>116</v>
      </c>
      <c r="AC4258" t="s">
        <v>117</v>
      </c>
      <c r="AD4258" t="s">
        <v>118</v>
      </c>
      <c r="AF4258" s="1">
        <v>44557.480555555558</v>
      </c>
    </row>
    <row r="4259" spans="1:32" x14ac:dyDescent="0.3">
      <c r="A4259">
        <v>943725</v>
      </c>
      <c r="B4259">
        <v>1175707</v>
      </c>
      <c r="C4259" t="s">
        <v>19</v>
      </c>
      <c r="D4259" t="s">
        <v>19</v>
      </c>
      <c r="E4259" t="s">
        <v>19</v>
      </c>
      <c r="F4259" t="s">
        <v>24</v>
      </c>
      <c r="G4259" t="s">
        <v>19</v>
      </c>
      <c r="H4259" t="s">
        <v>19</v>
      </c>
      <c r="I4259" t="s">
        <v>19</v>
      </c>
      <c r="J4259" t="s">
        <v>19</v>
      </c>
      <c r="K4259" t="s">
        <v>19</v>
      </c>
      <c r="L4259">
        <f t="shared" si="66"/>
        <v>8</v>
      </c>
      <c r="N4259">
        <v>1</v>
      </c>
      <c r="Q4259" t="s">
        <v>10896</v>
      </c>
      <c r="R4259" t="s">
        <v>10897</v>
      </c>
      <c r="S4259" t="s">
        <v>10898</v>
      </c>
      <c r="T4259" t="s">
        <v>356</v>
      </c>
      <c r="U4259">
        <v>31730</v>
      </c>
      <c r="V4259" s="1">
        <v>44236.543229166666</v>
      </c>
      <c r="W4259" t="s">
        <v>57</v>
      </c>
      <c r="X4259" t="s">
        <v>107</v>
      </c>
      <c r="Y4259" t="s">
        <v>357</v>
      </c>
      <c r="Z4259" t="s">
        <v>89</v>
      </c>
      <c r="AA4259" t="s">
        <v>90</v>
      </c>
      <c r="AB4259" t="s">
        <v>141</v>
      </c>
      <c r="AC4259" t="s">
        <v>1779</v>
      </c>
      <c r="AD4259" t="s">
        <v>118</v>
      </c>
      <c r="AF4259" s="1">
        <v>45168.470833333333</v>
      </c>
    </row>
    <row r="4260" spans="1:32" x14ac:dyDescent="0.3">
      <c r="A4260">
        <v>943752</v>
      </c>
      <c r="B4260">
        <v>2801199</v>
      </c>
      <c r="C4260" t="s">
        <v>19</v>
      </c>
      <c r="D4260" t="s">
        <v>19</v>
      </c>
      <c r="E4260" t="s">
        <v>19</v>
      </c>
      <c r="F4260" t="s">
        <v>24</v>
      </c>
      <c r="G4260" t="s">
        <v>19</v>
      </c>
      <c r="H4260" t="s">
        <v>20</v>
      </c>
      <c r="I4260" t="s">
        <v>19</v>
      </c>
      <c r="J4260" t="s">
        <v>19</v>
      </c>
      <c r="K4260" t="s">
        <v>20</v>
      </c>
      <c r="L4260">
        <f t="shared" si="66"/>
        <v>6</v>
      </c>
      <c r="Q4260" t="s">
        <v>10899</v>
      </c>
      <c r="R4260" t="s">
        <v>10900</v>
      </c>
      <c r="S4260" t="s">
        <v>10901</v>
      </c>
      <c r="T4260" t="s">
        <v>452</v>
      </c>
      <c r="U4260">
        <v>68873</v>
      </c>
      <c r="V4260" s="1">
        <v>44151.216631944444</v>
      </c>
      <c r="W4260" t="s">
        <v>34</v>
      </c>
      <c r="X4260" t="s">
        <v>135</v>
      </c>
      <c r="Y4260" t="s">
        <v>124</v>
      </c>
      <c r="Z4260" t="s">
        <v>89</v>
      </c>
      <c r="AA4260" t="s">
        <v>90</v>
      </c>
      <c r="AB4260" t="s">
        <v>91</v>
      </c>
      <c r="AC4260" t="s">
        <v>273</v>
      </c>
      <c r="AD4260" t="s">
        <v>93</v>
      </c>
      <c r="AF4260" s="1">
        <v>44168.449965277781</v>
      </c>
    </row>
    <row r="4261" spans="1:32" x14ac:dyDescent="0.3">
      <c r="A4261">
        <v>943767</v>
      </c>
      <c r="B4261">
        <v>6003545</v>
      </c>
      <c r="C4261" t="s">
        <v>19</v>
      </c>
      <c r="D4261" t="s">
        <v>19</v>
      </c>
      <c r="E4261" t="s">
        <v>19</v>
      </c>
      <c r="F4261" t="s">
        <v>24</v>
      </c>
      <c r="G4261" t="s">
        <v>19</v>
      </c>
      <c r="H4261" t="s">
        <v>19</v>
      </c>
      <c r="I4261" t="s">
        <v>19</v>
      </c>
      <c r="J4261" t="s">
        <v>19</v>
      </c>
      <c r="K4261" t="s">
        <v>24</v>
      </c>
      <c r="L4261">
        <f t="shared" si="66"/>
        <v>7</v>
      </c>
      <c r="P4261">
        <v>1</v>
      </c>
      <c r="Q4261" t="s">
        <v>10902</v>
      </c>
      <c r="R4261" t="s">
        <v>10903</v>
      </c>
      <c r="S4261" t="s">
        <v>10904</v>
      </c>
      <c r="T4261" t="s">
        <v>459</v>
      </c>
      <c r="U4261">
        <v>19027</v>
      </c>
      <c r="V4261" s="1">
        <v>44107.218229166669</v>
      </c>
      <c r="W4261" t="s">
        <v>34</v>
      </c>
      <c r="X4261" t="s">
        <v>87</v>
      </c>
      <c r="Y4261" t="s">
        <v>926</v>
      </c>
      <c r="Z4261" t="s">
        <v>70</v>
      </c>
      <c r="AA4261" t="s">
        <v>71</v>
      </c>
      <c r="AB4261" t="s">
        <v>72</v>
      </c>
      <c r="AC4261" t="s">
        <v>957</v>
      </c>
      <c r="AD4261" t="s">
        <v>74</v>
      </c>
      <c r="AF4261" s="1">
        <v>44144.600995370369</v>
      </c>
    </row>
    <row r="4262" spans="1:32" x14ac:dyDescent="0.3">
      <c r="A4262">
        <v>943888</v>
      </c>
      <c r="B4262">
        <v>426696</v>
      </c>
      <c r="C4262" t="s">
        <v>19</v>
      </c>
      <c r="D4262" t="s">
        <v>19</v>
      </c>
      <c r="E4262" t="s">
        <v>19</v>
      </c>
      <c r="F4262" t="s">
        <v>24</v>
      </c>
      <c r="G4262" t="s">
        <v>19</v>
      </c>
      <c r="H4262" t="s">
        <v>19</v>
      </c>
      <c r="I4262" t="s">
        <v>19</v>
      </c>
      <c r="J4262" t="s">
        <v>19</v>
      </c>
      <c r="K4262" t="s">
        <v>19</v>
      </c>
      <c r="L4262">
        <f t="shared" si="66"/>
        <v>8</v>
      </c>
      <c r="N4262">
        <v>1</v>
      </c>
      <c r="Q4262" t="s">
        <v>10905</v>
      </c>
      <c r="R4262" t="s">
        <v>10906</v>
      </c>
      <c r="S4262" t="s">
        <v>10907</v>
      </c>
      <c r="T4262" t="s">
        <v>189</v>
      </c>
      <c r="U4262">
        <v>72472</v>
      </c>
      <c r="V4262" s="1">
        <v>44246.442488425928</v>
      </c>
      <c r="W4262" t="s">
        <v>57</v>
      </c>
      <c r="X4262" t="s">
        <v>58</v>
      </c>
      <c r="Y4262" t="s">
        <v>115</v>
      </c>
      <c r="Z4262" t="s">
        <v>89</v>
      </c>
      <c r="AA4262" t="s">
        <v>90</v>
      </c>
      <c r="AB4262" t="s">
        <v>116</v>
      </c>
      <c r="AC4262" t="s">
        <v>117</v>
      </c>
      <c r="AD4262" t="s">
        <v>118</v>
      </c>
      <c r="AF4262" s="1">
        <v>43885.547418981485</v>
      </c>
    </row>
    <row r="4263" spans="1:32" x14ac:dyDescent="0.3">
      <c r="A4263">
        <v>943914</v>
      </c>
      <c r="B4263">
        <v>145260</v>
      </c>
      <c r="C4263" t="s">
        <v>19</v>
      </c>
      <c r="D4263" t="s">
        <v>19</v>
      </c>
      <c r="E4263" t="s">
        <v>19</v>
      </c>
      <c r="F4263" t="s">
        <v>24</v>
      </c>
      <c r="G4263" t="s">
        <v>19</v>
      </c>
      <c r="H4263" t="s">
        <v>19</v>
      </c>
      <c r="I4263" t="s">
        <v>19</v>
      </c>
      <c r="J4263" t="s">
        <v>19</v>
      </c>
      <c r="K4263" t="s">
        <v>19</v>
      </c>
      <c r="L4263">
        <f t="shared" si="66"/>
        <v>8</v>
      </c>
      <c r="N4263">
        <v>1</v>
      </c>
      <c r="Q4263" t="s">
        <v>10908</v>
      </c>
      <c r="R4263" t="s">
        <v>10909</v>
      </c>
      <c r="S4263" t="s">
        <v>346</v>
      </c>
      <c r="T4263" t="s">
        <v>139</v>
      </c>
      <c r="U4263">
        <v>35214</v>
      </c>
      <c r="V4263" s="1">
        <v>44653.267638888887</v>
      </c>
      <c r="W4263" t="s">
        <v>57</v>
      </c>
      <c r="X4263" t="s">
        <v>58</v>
      </c>
      <c r="Y4263" t="s">
        <v>140</v>
      </c>
      <c r="Z4263" t="s">
        <v>89</v>
      </c>
      <c r="AA4263" t="s">
        <v>90</v>
      </c>
      <c r="AB4263" t="s">
        <v>141</v>
      </c>
      <c r="AC4263" t="s">
        <v>142</v>
      </c>
      <c r="AD4263" t="s">
        <v>118</v>
      </c>
      <c r="AF4263" s="1">
        <v>44725.345833333333</v>
      </c>
    </row>
    <row r="4264" spans="1:32" x14ac:dyDescent="0.3">
      <c r="A4264">
        <v>943952</v>
      </c>
      <c r="B4264">
        <v>5745306</v>
      </c>
      <c r="C4264" t="s">
        <v>19</v>
      </c>
      <c r="D4264" t="s">
        <v>19</v>
      </c>
      <c r="E4264" t="s">
        <v>19</v>
      </c>
      <c r="F4264" t="s">
        <v>19</v>
      </c>
      <c r="G4264" t="s">
        <v>19</v>
      </c>
      <c r="H4264" t="s">
        <v>19</v>
      </c>
      <c r="I4264" t="s">
        <v>19</v>
      </c>
      <c r="J4264" t="s">
        <v>19</v>
      </c>
      <c r="K4264" t="s">
        <v>19</v>
      </c>
      <c r="L4264">
        <f t="shared" si="66"/>
        <v>9</v>
      </c>
      <c r="M4264">
        <v>1</v>
      </c>
      <c r="Q4264" t="s">
        <v>10910</v>
      </c>
      <c r="R4264" t="s">
        <v>10911</v>
      </c>
      <c r="S4264" t="s">
        <v>3516</v>
      </c>
      <c r="T4264" t="s">
        <v>78</v>
      </c>
      <c r="U4264">
        <v>32763</v>
      </c>
      <c r="V4264" s="1">
        <v>44142.200891203705</v>
      </c>
      <c r="W4264" t="s">
        <v>57</v>
      </c>
      <c r="X4264" t="s">
        <v>58</v>
      </c>
      <c r="Y4264" t="s">
        <v>79</v>
      </c>
      <c r="Z4264" t="s">
        <v>70</v>
      </c>
      <c r="AA4264" t="s">
        <v>71</v>
      </c>
      <c r="AB4264" t="s">
        <v>80</v>
      </c>
      <c r="AC4264" t="s">
        <v>852</v>
      </c>
      <c r="AD4264" t="s">
        <v>82</v>
      </c>
      <c r="AF4264" s="1">
        <v>44202.381342592591</v>
      </c>
    </row>
    <row r="4265" spans="1:32" x14ac:dyDescent="0.3">
      <c r="A4265">
        <v>944685</v>
      </c>
      <c r="B4265">
        <v>1902801</v>
      </c>
      <c r="C4265" t="s">
        <v>19</v>
      </c>
      <c r="D4265" t="s">
        <v>19</v>
      </c>
      <c r="E4265" t="s">
        <v>19</v>
      </c>
      <c r="F4265" t="s">
        <v>24</v>
      </c>
      <c r="G4265" t="s">
        <v>19</v>
      </c>
      <c r="H4265" t="s">
        <v>20</v>
      </c>
      <c r="I4265" t="s">
        <v>19</v>
      </c>
      <c r="J4265" t="s">
        <v>19</v>
      </c>
      <c r="K4265" t="s">
        <v>20</v>
      </c>
      <c r="L4265">
        <f t="shared" si="66"/>
        <v>6</v>
      </c>
      <c r="Q4265" t="s">
        <v>10912</v>
      </c>
      <c r="R4265" t="s">
        <v>10913</v>
      </c>
      <c r="S4265" t="s">
        <v>10914</v>
      </c>
      <c r="T4265" t="s">
        <v>56</v>
      </c>
      <c r="U4265">
        <v>70634</v>
      </c>
      <c r="V4265" s="1">
        <v>40899</v>
      </c>
      <c r="W4265" t="s">
        <v>34</v>
      </c>
      <c r="X4265" t="s">
        <v>87</v>
      </c>
      <c r="Y4265" t="s">
        <v>59</v>
      </c>
      <c r="Z4265" t="s">
        <v>37</v>
      </c>
      <c r="AA4265" t="s">
        <v>38</v>
      </c>
      <c r="AB4265" t="s">
        <v>60</v>
      </c>
      <c r="AC4265" t="s">
        <v>61</v>
      </c>
      <c r="AD4265" t="s">
        <v>62</v>
      </c>
      <c r="AF4265" s="1">
        <v>41429</v>
      </c>
    </row>
    <row r="4266" spans="1:32" x14ac:dyDescent="0.3">
      <c r="A4266">
        <v>944707</v>
      </c>
      <c r="B4266">
        <v>1089817</v>
      </c>
      <c r="C4266" t="s">
        <v>19</v>
      </c>
      <c r="D4266" t="s">
        <v>20</v>
      </c>
      <c r="E4266" t="s">
        <v>19</v>
      </c>
      <c r="F4266" t="s">
        <v>20</v>
      </c>
      <c r="G4266" t="s">
        <v>20</v>
      </c>
      <c r="H4266" t="s">
        <v>20</v>
      </c>
      <c r="I4266" t="s">
        <v>19</v>
      </c>
      <c r="J4266" t="s">
        <v>19</v>
      </c>
      <c r="K4266" t="s">
        <v>20</v>
      </c>
      <c r="L4266">
        <f t="shared" si="66"/>
        <v>4</v>
      </c>
      <c r="Q4266" t="s">
        <v>10915</v>
      </c>
      <c r="R4266" t="s">
        <v>10916</v>
      </c>
      <c r="S4266" t="s">
        <v>256</v>
      </c>
      <c r="T4266" t="s">
        <v>78</v>
      </c>
      <c r="U4266">
        <v>33130</v>
      </c>
      <c r="V4266" s="1">
        <v>44700.217430555553</v>
      </c>
      <c r="W4266" t="s">
        <v>57</v>
      </c>
      <c r="X4266" t="s">
        <v>107</v>
      </c>
      <c r="Y4266" t="s">
        <v>79</v>
      </c>
      <c r="Z4266" t="s">
        <v>70</v>
      </c>
      <c r="AA4266" t="s">
        <v>71</v>
      </c>
      <c r="AB4266" t="s">
        <v>80</v>
      </c>
      <c r="AC4266" t="s">
        <v>257</v>
      </c>
      <c r="AD4266" t="s">
        <v>82</v>
      </c>
      <c r="AF4266" s="1">
        <v>44895.302083333336</v>
      </c>
    </row>
    <row r="4267" spans="1:32" x14ac:dyDescent="0.3">
      <c r="A4267">
        <v>944887</v>
      </c>
      <c r="B4267">
        <v>5933951</v>
      </c>
      <c r="C4267" t="s">
        <v>19</v>
      </c>
      <c r="D4267" t="s">
        <v>19</v>
      </c>
      <c r="E4267" t="s">
        <v>19</v>
      </c>
      <c r="F4267" t="s">
        <v>24</v>
      </c>
      <c r="G4267" t="s">
        <v>20</v>
      </c>
      <c r="H4267" t="s">
        <v>19</v>
      </c>
      <c r="I4267" t="s">
        <v>19</v>
      </c>
      <c r="J4267" t="s">
        <v>19</v>
      </c>
      <c r="K4267" t="s">
        <v>20</v>
      </c>
      <c r="L4267">
        <f t="shared" si="66"/>
        <v>6</v>
      </c>
      <c r="Q4267" t="s">
        <v>10917</v>
      </c>
      <c r="R4267" t="s">
        <v>10918</v>
      </c>
      <c r="S4267" t="s">
        <v>10919</v>
      </c>
      <c r="T4267" t="s">
        <v>97</v>
      </c>
      <c r="U4267">
        <v>78640</v>
      </c>
      <c r="V4267" s="1">
        <v>44471.257361111115</v>
      </c>
      <c r="W4267" t="s">
        <v>210</v>
      </c>
      <c r="X4267" t="s">
        <v>448</v>
      </c>
      <c r="Y4267" t="s">
        <v>59</v>
      </c>
      <c r="Z4267" t="s">
        <v>37</v>
      </c>
      <c r="AA4267" t="s">
        <v>38</v>
      </c>
      <c r="AB4267" t="s">
        <v>60</v>
      </c>
      <c r="AC4267" t="s">
        <v>99</v>
      </c>
      <c r="AD4267" t="s">
        <v>62</v>
      </c>
      <c r="AF4267" s="1">
        <v>44792.606249999997</v>
      </c>
    </row>
    <row r="4268" spans="1:32" x14ac:dyDescent="0.3">
      <c r="A4268">
        <v>944935</v>
      </c>
      <c r="B4268">
        <v>627286</v>
      </c>
      <c r="C4268" t="s">
        <v>19</v>
      </c>
      <c r="D4268" t="s">
        <v>20</v>
      </c>
      <c r="E4268" t="s">
        <v>19</v>
      </c>
      <c r="F4268" t="s">
        <v>24</v>
      </c>
      <c r="G4268" t="s">
        <v>19</v>
      </c>
      <c r="H4268" t="s">
        <v>20</v>
      </c>
      <c r="I4268" t="s">
        <v>19</v>
      </c>
      <c r="J4268" t="s">
        <v>19</v>
      </c>
      <c r="K4268" t="s">
        <v>20</v>
      </c>
      <c r="L4268">
        <f t="shared" si="66"/>
        <v>5</v>
      </c>
      <c r="Q4268" t="s">
        <v>10920</v>
      </c>
      <c r="R4268" t="s">
        <v>10921</v>
      </c>
      <c r="S4268" t="s">
        <v>5364</v>
      </c>
      <c r="T4268" t="s">
        <v>153</v>
      </c>
      <c r="U4268">
        <v>80534</v>
      </c>
      <c r="V4268" s="1">
        <v>44240.200624999998</v>
      </c>
      <c r="W4268" t="s">
        <v>34</v>
      </c>
      <c r="X4268" t="s">
        <v>123</v>
      </c>
      <c r="Y4268" t="s">
        <v>88</v>
      </c>
      <c r="Z4268" t="s">
        <v>37</v>
      </c>
      <c r="AA4268" t="s">
        <v>38</v>
      </c>
      <c r="AB4268" t="s">
        <v>154</v>
      </c>
      <c r="AC4268" t="s">
        <v>155</v>
      </c>
      <c r="AD4268" t="s">
        <v>62</v>
      </c>
      <c r="AF4268" s="1">
        <v>44494.695833333331</v>
      </c>
    </row>
    <row r="4269" spans="1:32" x14ac:dyDescent="0.3">
      <c r="A4269">
        <v>944936</v>
      </c>
      <c r="B4269">
        <v>627197</v>
      </c>
      <c r="C4269" t="s">
        <v>19</v>
      </c>
      <c r="D4269" t="s">
        <v>20</v>
      </c>
      <c r="E4269" t="s">
        <v>20</v>
      </c>
      <c r="F4269" t="s">
        <v>19</v>
      </c>
      <c r="G4269" t="s">
        <v>19</v>
      </c>
      <c r="H4269" t="s">
        <v>19</v>
      </c>
      <c r="I4269" t="s">
        <v>19</v>
      </c>
      <c r="J4269" t="s">
        <v>19</v>
      </c>
      <c r="K4269" t="s">
        <v>20</v>
      </c>
      <c r="L4269">
        <f t="shared" si="66"/>
        <v>6</v>
      </c>
      <c r="Q4269" t="s">
        <v>6522</v>
      </c>
      <c r="R4269" t="s">
        <v>10922</v>
      </c>
      <c r="S4269" t="s">
        <v>1672</v>
      </c>
      <c r="T4269" t="s">
        <v>153</v>
      </c>
      <c r="U4269">
        <v>80012</v>
      </c>
      <c r="V4269" s="1">
        <v>44117.200358796297</v>
      </c>
      <c r="W4269" t="s">
        <v>34</v>
      </c>
      <c r="X4269" t="s">
        <v>35</v>
      </c>
      <c r="Y4269" t="s">
        <v>88</v>
      </c>
      <c r="Z4269" t="s">
        <v>37</v>
      </c>
      <c r="AA4269" t="s">
        <v>38</v>
      </c>
      <c r="AB4269" t="s">
        <v>154</v>
      </c>
      <c r="AC4269" t="s">
        <v>155</v>
      </c>
      <c r="AD4269" t="s">
        <v>62</v>
      </c>
      <c r="AF4269" s="1">
        <v>44152.773229166669</v>
      </c>
    </row>
    <row r="4270" spans="1:32" x14ac:dyDescent="0.3">
      <c r="A4270">
        <v>945168</v>
      </c>
      <c r="B4270">
        <v>5932125</v>
      </c>
      <c r="C4270" t="s">
        <v>19</v>
      </c>
      <c r="D4270" t="s">
        <v>20</v>
      </c>
      <c r="E4270" t="s">
        <v>19</v>
      </c>
      <c r="F4270" t="s">
        <v>24</v>
      </c>
      <c r="G4270" t="s">
        <v>19</v>
      </c>
      <c r="H4270" t="s">
        <v>20</v>
      </c>
      <c r="I4270" t="s">
        <v>19</v>
      </c>
      <c r="J4270" t="s">
        <v>19</v>
      </c>
      <c r="K4270" t="s">
        <v>20</v>
      </c>
      <c r="L4270">
        <f t="shared" si="66"/>
        <v>5</v>
      </c>
      <c r="Q4270" t="s">
        <v>10923</v>
      </c>
      <c r="R4270" t="s">
        <v>10924</v>
      </c>
      <c r="S4270" t="s">
        <v>735</v>
      </c>
      <c r="T4270" t="s">
        <v>97</v>
      </c>
      <c r="U4270">
        <v>77084</v>
      </c>
      <c r="V4270" s="1">
        <v>44128.22247685185</v>
      </c>
      <c r="W4270" t="s">
        <v>667</v>
      </c>
      <c r="X4270" t="s">
        <v>668</v>
      </c>
      <c r="Y4270" t="s">
        <v>59</v>
      </c>
      <c r="Z4270" t="s">
        <v>37</v>
      </c>
      <c r="AA4270" t="s">
        <v>38</v>
      </c>
      <c r="AB4270" t="s">
        <v>60</v>
      </c>
      <c r="AC4270" t="s">
        <v>732</v>
      </c>
      <c r="AD4270" t="s">
        <v>62</v>
      </c>
      <c r="AF4270" s="1">
        <v>44641.695138888892</v>
      </c>
    </row>
    <row r="4271" spans="1:32" x14ac:dyDescent="0.3">
      <c r="A4271">
        <v>945189</v>
      </c>
      <c r="B4271">
        <v>5656915</v>
      </c>
      <c r="C4271" t="s">
        <v>19</v>
      </c>
      <c r="D4271" t="s">
        <v>19</v>
      </c>
      <c r="E4271" t="s">
        <v>19</v>
      </c>
      <c r="F4271" t="s">
        <v>24</v>
      </c>
      <c r="G4271" t="s">
        <v>19</v>
      </c>
      <c r="H4271" t="s">
        <v>19</v>
      </c>
      <c r="I4271" t="s">
        <v>19</v>
      </c>
      <c r="J4271" t="s">
        <v>19</v>
      </c>
      <c r="K4271" t="s">
        <v>20</v>
      </c>
      <c r="L4271">
        <f t="shared" si="66"/>
        <v>7</v>
      </c>
      <c r="Q4271" t="s">
        <v>10925</v>
      </c>
      <c r="R4271" t="s">
        <v>10926</v>
      </c>
      <c r="S4271" t="s">
        <v>2820</v>
      </c>
      <c r="T4271" t="s">
        <v>172</v>
      </c>
      <c r="U4271">
        <v>95116</v>
      </c>
      <c r="V4271" s="1">
        <v>44145.200243055559</v>
      </c>
      <c r="W4271" t="s">
        <v>34</v>
      </c>
      <c r="X4271" t="s">
        <v>87</v>
      </c>
      <c r="Y4271" t="s">
        <v>194</v>
      </c>
      <c r="Z4271" t="s">
        <v>37</v>
      </c>
      <c r="AA4271" t="s">
        <v>38</v>
      </c>
      <c r="AB4271" t="s">
        <v>174</v>
      </c>
      <c r="AC4271" t="s">
        <v>195</v>
      </c>
      <c r="AD4271" t="s">
        <v>41</v>
      </c>
      <c r="AF4271" s="1">
        <v>44169.643854166665</v>
      </c>
    </row>
    <row r="4272" spans="1:32" x14ac:dyDescent="0.3">
      <c r="A4272">
        <v>945258</v>
      </c>
      <c r="B4272">
        <v>5661562</v>
      </c>
      <c r="C4272" t="s">
        <v>19</v>
      </c>
      <c r="D4272" t="s">
        <v>19</v>
      </c>
      <c r="E4272" t="s">
        <v>19</v>
      </c>
      <c r="F4272" t="s">
        <v>24</v>
      </c>
      <c r="G4272" t="s">
        <v>20</v>
      </c>
      <c r="H4272" t="s">
        <v>19</v>
      </c>
      <c r="I4272" t="s">
        <v>19</v>
      </c>
      <c r="J4272" t="s">
        <v>19</v>
      </c>
      <c r="K4272" t="s">
        <v>20</v>
      </c>
      <c r="L4272">
        <f t="shared" si="66"/>
        <v>6</v>
      </c>
      <c r="Q4272" t="s">
        <v>10927</v>
      </c>
      <c r="R4272" t="s">
        <v>10928</v>
      </c>
      <c r="S4272" t="s">
        <v>530</v>
      </c>
      <c r="T4272" t="s">
        <v>172</v>
      </c>
      <c r="U4272">
        <v>92503</v>
      </c>
      <c r="V4272" s="1">
        <v>44240.200624999998</v>
      </c>
      <c r="W4272" t="s">
        <v>34</v>
      </c>
      <c r="X4272" t="s">
        <v>87</v>
      </c>
      <c r="Y4272" t="s">
        <v>173</v>
      </c>
      <c r="Z4272" t="s">
        <v>37</v>
      </c>
      <c r="AA4272" t="s">
        <v>38</v>
      </c>
      <c r="AB4272" t="s">
        <v>174</v>
      </c>
      <c r="AC4272" t="s">
        <v>212</v>
      </c>
      <c r="AD4272" t="s">
        <v>41</v>
      </c>
      <c r="AF4272" s="1">
        <v>44644.538194444445</v>
      </c>
    </row>
    <row r="4273" spans="1:32" x14ac:dyDescent="0.3">
      <c r="A4273">
        <v>945269</v>
      </c>
      <c r="B4273">
        <v>1801100</v>
      </c>
      <c r="C4273" t="s">
        <v>19</v>
      </c>
      <c r="D4273" t="s">
        <v>19</v>
      </c>
      <c r="E4273" t="s">
        <v>19</v>
      </c>
      <c r="F4273" t="s">
        <v>24</v>
      </c>
      <c r="G4273" t="s">
        <v>19</v>
      </c>
      <c r="H4273" t="s">
        <v>19</v>
      </c>
      <c r="I4273" t="s">
        <v>19</v>
      </c>
      <c r="J4273" t="s">
        <v>19</v>
      </c>
      <c r="K4273" t="s">
        <v>19</v>
      </c>
      <c r="L4273">
        <f t="shared" si="66"/>
        <v>8</v>
      </c>
      <c r="N4273">
        <v>1</v>
      </c>
      <c r="Q4273" t="s">
        <v>10929</v>
      </c>
      <c r="R4273" t="s">
        <v>10930</v>
      </c>
      <c r="S4273" t="s">
        <v>4134</v>
      </c>
      <c r="T4273" t="s">
        <v>590</v>
      </c>
      <c r="U4273">
        <v>42025</v>
      </c>
      <c r="V4273" s="1">
        <v>44201.942754629628</v>
      </c>
      <c r="W4273" t="s">
        <v>742</v>
      </c>
      <c r="X4273" t="s">
        <v>743</v>
      </c>
      <c r="Y4273" t="s">
        <v>367</v>
      </c>
      <c r="Z4273" t="s">
        <v>89</v>
      </c>
      <c r="AA4273" t="s">
        <v>90</v>
      </c>
      <c r="AB4273" t="s">
        <v>116</v>
      </c>
      <c r="AC4273" t="s">
        <v>632</v>
      </c>
      <c r="AD4273" t="s">
        <v>118</v>
      </c>
      <c r="AF4273" s="1">
        <v>42380.372557870367</v>
      </c>
    </row>
    <row r="4274" spans="1:32" x14ac:dyDescent="0.3">
      <c r="A4274">
        <v>945549</v>
      </c>
      <c r="B4274">
        <v>1838412</v>
      </c>
      <c r="C4274" t="s">
        <v>19</v>
      </c>
      <c r="D4274" t="s">
        <v>19</v>
      </c>
      <c r="E4274" t="s">
        <v>19</v>
      </c>
      <c r="F4274" t="s">
        <v>24</v>
      </c>
      <c r="G4274" t="s">
        <v>19</v>
      </c>
      <c r="H4274" t="s">
        <v>19</v>
      </c>
      <c r="I4274" t="s">
        <v>19</v>
      </c>
      <c r="J4274" t="s">
        <v>19</v>
      </c>
      <c r="K4274" t="s">
        <v>19</v>
      </c>
      <c r="L4274">
        <f t="shared" si="66"/>
        <v>8</v>
      </c>
      <c r="N4274">
        <v>1</v>
      </c>
      <c r="Q4274" t="s">
        <v>10931</v>
      </c>
      <c r="R4274" t="s">
        <v>10932</v>
      </c>
      <c r="S4274" t="s">
        <v>4134</v>
      </c>
      <c r="T4274" t="s">
        <v>590</v>
      </c>
      <c r="U4274">
        <v>42025</v>
      </c>
      <c r="V4274" s="1">
        <v>44200.402349537035</v>
      </c>
      <c r="W4274" t="s">
        <v>742</v>
      </c>
      <c r="X4274" t="s">
        <v>743</v>
      </c>
      <c r="Y4274" t="s">
        <v>367</v>
      </c>
      <c r="Z4274" t="s">
        <v>89</v>
      </c>
      <c r="AA4274" t="s">
        <v>90</v>
      </c>
      <c r="AB4274" t="s">
        <v>116</v>
      </c>
      <c r="AC4274" t="s">
        <v>632</v>
      </c>
      <c r="AD4274" t="s">
        <v>118</v>
      </c>
      <c r="AF4274" s="1">
        <v>44490.591666666667</v>
      </c>
    </row>
    <row r="4275" spans="1:32" x14ac:dyDescent="0.3">
      <c r="A4275">
        <v>945606</v>
      </c>
      <c r="B4275">
        <v>1723320</v>
      </c>
      <c r="C4275" t="s">
        <v>19</v>
      </c>
      <c r="D4275" t="s">
        <v>19</v>
      </c>
      <c r="E4275" t="s">
        <v>19</v>
      </c>
      <c r="F4275" t="s">
        <v>24</v>
      </c>
      <c r="G4275" t="s">
        <v>19</v>
      </c>
      <c r="H4275" t="s">
        <v>19</v>
      </c>
      <c r="I4275" t="s">
        <v>19</v>
      </c>
      <c r="J4275" t="s">
        <v>19</v>
      </c>
      <c r="K4275" t="s">
        <v>19</v>
      </c>
      <c r="L4275">
        <f t="shared" si="66"/>
        <v>8</v>
      </c>
      <c r="N4275">
        <v>1</v>
      </c>
      <c r="Q4275" t="s">
        <v>10933</v>
      </c>
      <c r="R4275" t="s">
        <v>10934</v>
      </c>
      <c r="S4275" t="s">
        <v>10510</v>
      </c>
      <c r="T4275" t="s">
        <v>298</v>
      </c>
      <c r="U4275">
        <v>66049</v>
      </c>
      <c r="V4275" s="1">
        <v>44089.210578703707</v>
      </c>
      <c r="W4275" t="s">
        <v>34</v>
      </c>
      <c r="X4275" t="s">
        <v>87</v>
      </c>
      <c r="Y4275" t="s">
        <v>124</v>
      </c>
      <c r="Z4275" t="s">
        <v>37</v>
      </c>
      <c r="AA4275" t="s">
        <v>38</v>
      </c>
      <c r="AB4275" t="s">
        <v>154</v>
      </c>
      <c r="AC4275" t="s">
        <v>300</v>
      </c>
      <c r="AD4275" t="s">
        <v>62</v>
      </c>
      <c r="AF4275" s="1">
        <v>44112.380833333336</v>
      </c>
    </row>
    <row r="4276" spans="1:32" x14ac:dyDescent="0.3">
      <c r="A4276">
        <v>945609</v>
      </c>
      <c r="B4276">
        <v>1715575</v>
      </c>
      <c r="C4276" t="s">
        <v>19</v>
      </c>
      <c r="D4276" t="s">
        <v>19</v>
      </c>
      <c r="E4276" t="s">
        <v>19</v>
      </c>
      <c r="F4276" t="s">
        <v>24</v>
      </c>
      <c r="G4276" t="s">
        <v>19</v>
      </c>
      <c r="H4276" t="s">
        <v>19</v>
      </c>
      <c r="I4276" t="s">
        <v>19</v>
      </c>
      <c r="J4276" t="s">
        <v>19</v>
      </c>
      <c r="K4276" t="s">
        <v>19</v>
      </c>
      <c r="L4276">
        <f t="shared" si="66"/>
        <v>8</v>
      </c>
      <c r="N4276">
        <v>1</v>
      </c>
      <c r="Q4276" t="s">
        <v>10935</v>
      </c>
      <c r="R4276" t="s">
        <v>10936</v>
      </c>
      <c r="S4276" t="s">
        <v>10510</v>
      </c>
      <c r="T4276" t="s">
        <v>298</v>
      </c>
      <c r="U4276">
        <v>66047</v>
      </c>
      <c r="V4276" s="1">
        <v>44089.210578703707</v>
      </c>
      <c r="W4276" t="s">
        <v>34</v>
      </c>
      <c r="X4276" t="s">
        <v>87</v>
      </c>
      <c r="Y4276" t="s">
        <v>124</v>
      </c>
      <c r="Z4276" t="s">
        <v>37</v>
      </c>
      <c r="AA4276" t="s">
        <v>38</v>
      </c>
      <c r="AB4276" t="s">
        <v>154</v>
      </c>
      <c r="AC4276" t="s">
        <v>300</v>
      </c>
      <c r="AD4276" t="s">
        <v>62</v>
      </c>
      <c r="AF4276" s="1">
        <v>44112.406782407408</v>
      </c>
    </row>
    <row r="4277" spans="1:32" x14ac:dyDescent="0.3">
      <c r="A4277">
        <v>945668</v>
      </c>
      <c r="B4277">
        <v>2591584</v>
      </c>
      <c r="C4277" t="s">
        <v>19</v>
      </c>
      <c r="D4277" t="s">
        <v>19</v>
      </c>
      <c r="E4277" t="s">
        <v>19</v>
      </c>
      <c r="F4277" t="s">
        <v>24</v>
      </c>
      <c r="G4277" t="s">
        <v>19</v>
      </c>
      <c r="H4277" t="s">
        <v>19</v>
      </c>
      <c r="I4277" t="s">
        <v>19</v>
      </c>
      <c r="J4277" t="s">
        <v>19</v>
      </c>
      <c r="K4277" t="s">
        <v>24</v>
      </c>
      <c r="L4277">
        <f t="shared" si="66"/>
        <v>7</v>
      </c>
      <c r="P4277">
        <v>1</v>
      </c>
      <c r="Q4277" t="s">
        <v>10937</v>
      </c>
      <c r="R4277" t="s">
        <v>10938</v>
      </c>
      <c r="S4277" t="s">
        <v>10939</v>
      </c>
      <c r="T4277" t="s">
        <v>114</v>
      </c>
      <c r="U4277">
        <v>38652</v>
      </c>
      <c r="V4277" s="1">
        <v>44103.430092592593</v>
      </c>
      <c r="W4277" t="s">
        <v>57</v>
      </c>
      <c r="X4277" t="s">
        <v>107</v>
      </c>
      <c r="Y4277" t="s">
        <v>115</v>
      </c>
      <c r="Z4277" t="s">
        <v>89</v>
      </c>
      <c r="AA4277" t="s">
        <v>90</v>
      </c>
      <c r="AB4277" t="s">
        <v>141</v>
      </c>
      <c r="AC4277" t="s">
        <v>422</v>
      </c>
      <c r="AD4277" t="s">
        <v>118</v>
      </c>
      <c r="AF4277" s="1">
        <v>43216.390509259261</v>
      </c>
    </row>
    <row r="4278" spans="1:32" x14ac:dyDescent="0.3">
      <c r="A4278">
        <v>945948</v>
      </c>
      <c r="B4278">
        <v>5643588</v>
      </c>
      <c r="C4278" t="s">
        <v>19</v>
      </c>
      <c r="D4278" t="s">
        <v>19</v>
      </c>
      <c r="E4278" t="s">
        <v>19</v>
      </c>
      <c r="F4278" t="s">
        <v>24</v>
      </c>
      <c r="G4278" t="s">
        <v>19</v>
      </c>
      <c r="H4278" t="s">
        <v>19</v>
      </c>
      <c r="I4278" t="s">
        <v>19</v>
      </c>
      <c r="J4278" t="s">
        <v>19</v>
      </c>
      <c r="K4278" t="s">
        <v>24</v>
      </c>
      <c r="L4278">
        <f t="shared" si="66"/>
        <v>7</v>
      </c>
      <c r="P4278">
        <v>1</v>
      </c>
      <c r="Q4278" t="s">
        <v>10940</v>
      </c>
      <c r="R4278" t="s">
        <v>10941</v>
      </c>
      <c r="S4278" t="s">
        <v>726</v>
      </c>
      <c r="T4278" t="s">
        <v>172</v>
      </c>
      <c r="U4278">
        <v>94606</v>
      </c>
      <c r="V4278" s="1">
        <v>41865</v>
      </c>
      <c r="W4278" t="s">
        <v>34</v>
      </c>
      <c r="X4278" t="s">
        <v>299</v>
      </c>
      <c r="Y4278" t="s">
        <v>194</v>
      </c>
      <c r="Z4278" t="s">
        <v>37</v>
      </c>
      <c r="AA4278" t="s">
        <v>38</v>
      </c>
      <c r="AB4278" t="s">
        <v>174</v>
      </c>
      <c r="AC4278" t="s">
        <v>195</v>
      </c>
      <c r="AD4278" t="s">
        <v>41</v>
      </c>
      <c r="AF4278" s="1">
        <v>42877.376608796294</v>
      </c>
    </row>
    <row r="4279" spans="1:32" x14ac:dyDescent="0.3">
      <c r="A4279">
        <v>945973</v>
      </c>
      <c r="B4279">
        <v>5745217</v>
      </c>
      <c r="C4279" t="s">
        <v>19</v>
      </c>
      <c r="D4279" t="s">
        <v>19</v>
      </c>
      <c r="E4279" t="s">
        <v>19</v>
      </c>
      <c r="F4279" t="s">
        <v>24</v>
      </c>
      <c r="G4279" t="s">
        <v>19</v>
      </c>
      <c r="H4279" t="s">
        <v>19</v>
      </c>
      <c r="I4279" t="s">
        <v>19</v>
      </c>
      <c r="J4279" t="s">
        <v>19</v>
      </c>
      <c r="K4279" t="s">
        <v>24</v>
      </c>
      <c r="L4279">
        <f t="shared" si="66"/>
        <v>7</v>
      </c>
      <c r="P4279">
        <v>1</v>
      </c>
      <c r="Q4279" t="s">
        <v>10942</v>
      </c>
      <c r="R4279" t="s">
        <v>10943</v>
      </c>
      <c r="S4279" t="s">
        <v>1595</v>
      </c>
      <c r="T4279" t="s">
        <v>78</v>
      </c>
      <c r="U4279">
        <v>32504</v>
      </c>
      <c r="V4279" s="1">
        <v>44140.199953703705</v>
      </c>
      <c r="W4279" t="s">
        <v>57</v>
      </c>
      <c r="X4279" t="s">
        <v>107</v>
      </c>
      <c r="Y4279" t="s">
        <v>79</v>
      </c>
      <c r="Z4279" t="s">
        <v>70</v>
      </c>
      <c r="AA4279" t="s">
        <v>71</v>
      </c>
      <c r="AB4279" t="s">
        <v>80</v>
      </c>
      <c r="AC4279" t="s">
        <v>527</v>
      </c>
      <c r="AD4279" t="s">
        <v>82</v>
      </c>
      <c r="AF4279" s="1">
        <v>44319.476018518515</v>
      </c>
    </row>
    <row r="4280" spans="1:32" x14ac:dyDescent="0.3">
      <c r="A4280">
        <v>946011</v>
      </c>
      <c r="B4280">
        <v>5831866</v>
      </c>
      <c r="C4280" t="s">
        <v>19</v>
      </c>
      <c r="D4280" t="s">
        <v>19</v>
      </c>
      <c r="E4280" t="s">
        <v>19</v>
      </c>
      <c r="F4280" t="s">
        <v>24</v>
      </c>
      <c r="G4280" t="s">
        <v>19</v>
      </c>
      <c r="H4280" t="s">
        <v>20</v>
      </c>
      <c r="I4280" t="s">
        <v>19</v>
      </c>
      <c r="J4280" t="s">
        <v>19</v>
      </c>
      <c r="K4280" t="s">
        <v>20</v>
      </c>
      <c r="L4280">
        <f t="shared" si="66"/>
        <v>6</v>
      </c>
      <c r="Q4280" t="s">
        <v>10944</v>
      </c>
      <c r="R4280" t="s">
        <v>10945</v>
      </c>
      <c r="S4280" t="s">
        <v>859</v>
      </c>
      <c r="T4280" t="s">
        <v>45</v>
      </c>
      <c r="U4280">
        <v>10017</v>
      </c>
      <c r="V4280" s="1">
        <v>44107.218229166669</v>
      </c>
      <c r="W4280" t="s">
        <v>2211</v>
      </c>
      <c r="X4280" t="s">
        <v>2212</v>
      </c>
      <c r="Y4280" t="s">
        <v>48</v>
      </c>
      <c r="Z4280" t="s">
        <v>49</v>
      </c>
      <c r="AA4280" t="s">
        <v>2213</v>
      </c>
      <c r="AB4280" t="s">
        <v>2213</v>
      </c>
      <c r="AC4280" t="s">
        <v>2214</v>
      </c>
      <c r="AF4280" s="1">
        <v>44312.374548611115</v>
      </c>
    </row>
    <row r="4281" spans="1:32" x14ac:dyDescent="0.3">
      <c r="A4281">
        <v>946201</v>
      </c>
      <c r="B4281">
        <v>725993</v>
      </c>
      <c r="C4281" t="s">
        <v>19</v>
      </c>
      <c r="D4281" t="s">
        <v>19</v>
      </c>
      <c r="E4281" t="s">
        <v>19</v>
      </c>
      <c r="F4281" t="s">
        <v>24</v>
      </c>
      <c r="G4281" t="s">
        <v>19</v>
      </c>
      <c r="H4281" t="s">
        <v>19</v>
      </c>
      <c r="I4281" t="s">
        <v>19</v>
      </c>
      <c r="J4281" t="s">
        <v>19</v>
      </c>
      <c r="K4281" t="s">
        <v>19</v>
      </c>
      <c r="L4281">
        <f t="shared" si="66"/>
        <v>8</v>
      </c>
      <c r="N4281">
        <v>1</v>
      </c>
      <c r="Q4281" t="s">
        <v>10946</v>
      </c>
      <c r="R4281" t="s">
        <v>10947</v>
      </c>
      <c r="S4281" t="s">
        <v>4261</v>
      </c>
      <c r="T4281" t="s">
        <v>350</v>
      </c>
      <c r="U4281">
        <v>6108</v>
      </c>
      <c r="V4281" s="1">
        <v>44168.200509259259</v>
      </c>
      <c r="W4281" t="s">
        <v>34</v>
      </c>
      <c r="X4281" t="s">
        <v>87</v>
      </c>
      <c r="Y4281" t="s">
        <v>48</v>
      </c>
      <c r="Z4281" t="s">
        <v>70</v>
      </c>
      <c r="AA4281" t="s">
        <v>71</v>
      </c>
      <c r="AB4281" t="s">
        <v>351</v>
      </c>
      <c r="AC4281" t="s">
        <v>352</v>
      </c>
      <c r="AD4281" t="s">
        <v>316</v>
      </c>
      <c r="AF4281" s="1">
        <v>44288.435613425929</v>
      </c>
    </row>
    <row r="4282" spans="1:32" x14ac:dyDescent="0.3">
      <c r="A4282">
        <v>946213</v>
      </c>
      <c r="B4282">
        <v>4804349</v>
      </c>
      <c r="C4282" t="s">
        <v>19</v>
      </c>
      <c r="D4282" t="s">
        <v>19</v>
      </c>
      <c r="E4282" t="s">
        <v>19</v>
      </c>
      <c r="F4282" t="s">
        <v>24</v>
      </c>
      <c r="G4282" t="s">
        <v>19</v>
      </c>
      <c r="H4282" t="s">
        <v>19</v>
      </c>
      <c r="I4282" t="s">
        <v>19</v>
      </c>
      <c r="J4282" t="s">
        <v>19</v>
      </c>
      <c r="K4282" t="s">
        <v>24</v>
      </c>
      <c r="L4282">
        <f t="shared" si="66"/>
        <v>7</v>
      </c>
      <c r="P4282">
        <v>1</v>
      </c>
      <c r="Q4282" t="s">
        <v>10948</v>
      </c>
      <c r="R4282" t="s">
        <v>10949</v>
      </c>
      <c r="S4282" t="s">
        <v>8803</v>
      </c>
      <c r="T4282" t="s">
        <v>1205</v>
      </c>
      <c r="U4282">
        <v>24301</v>
      </c>
      <c r="V4282" s="1">
        <v>44107.218229166669</v>
      </c>
      <c r="W4282" t="s">
        <v>636</v>
      </c>
      <c r="X4282" t="s">
        <v>636</v>
      </c>
      <c r="Y4282" t="s">
        <v>69</v>
      </c>
      <c r="Z4282" t="s">
        <v>70</v>
      </c>
      <c r="AA4282" t="s">
        <v>71</v>
      </c>
      <c r="AB4282" t="s">
        <v>72</v>
      </c>
      <c r="AC4282" t="s">
        <v>225</v>
      </c>
      <c r="AD4282" t="s">
        <v>74</v>
      </c>
      <c r="AF4282" s="1">
        <v>44210.45140046296</v>
      </c>
    </row>
    <row r="4283" spans="1:32" x14ac:dyDescent="0.3">
      <c r="A4283">
        <v>946227</v>
      </c>
      <c r="B4283">
        <v>627349</v>
      </c>
      <c r="C4283" t="s">
        <v>19</v>
      </c>
      <c r="D4283" t="s">
        <v>19</v>
      </c>
      <c r="E4283" t="s">
        <v>19</v>
      </c>
      <c r="F4283" t="s">
        <v>24</v>
      </c>
      <c r="G4283" t="s">
        <v>19</v>
      </c>
      <c r="H4283" t="s">
        <v>19</v>
      </c>
      <c r="I4283" t="s">
        <v>19</v>
      </c>
      <c r="J4283" t="s">
        <v>19</v>
      </c>
      <c r="K4283" t="s">
        <v>19</v>
      </c>
      <c r="L4283">
        <f t="shared" si="66"/>
        <v>8</v>
      </c>
      <c r="N4283">
        <v>1</v>
      </c>
      <c r="Q4283" t="s">
        <v>10950</v>
      </c>
      <c r="R4283" t="s">
        <v>10951</v>
      </c>
      <c r="S4283" t="s">
        <v>10952</v>
      </c>
      <c r="T4283" t="s">
        <v>153</v>
      </c>
      <c r="U4283">
        <v>81632</v>
      </c>
      <c r="V4283" s="1">
        <v>44168.200509259259</v>
      </c>
      <c r="W4283" t="s">
        <v>34</v>
      </c>
      <c r="X4283" t="s">
        <v>123</v>
      </c>
      <c r="Y4283" t="s">
        <v>88</v>
      </c>
      <c r="Z4283" t="s">
        <v>37</v>
      </c>
      <c r="AA4283" t="s">
        <v>38</v>
      </c>
      <c r="AB4283" t="s">
        <v>154</v>
      </c>
      <c r="AC4283" t="s">
        <v>155</v>
      </c>
      <c r="AD4283" t="s">
        <v>62</v>
      </c>
      <c r="AF4283" s="1">
        <v>44228.555949074071</v>
      </c>
    </row>
    <row r="4284" spans="1:32" x14ac:dyDescent="0.3">
      <c r="A4284">
        <v>946305</v>
      </c>
      <c r="B4284">
        <v>4851108</v>
      </c>
      <c r="C4284" t="s">
        <v>19</v>
      </c>
      <c r="D4284" t="s">
        <v>19</v>
      </c>
      <c r="E4284" t="s">
        <v>19</v>
      </c>
      <c r="F4284" t="s">
        <v>24</v>
      </c>
      <c r="G4284" t="s">
        <v>19</v>
      </c>
      <c r="H4284" t="s">
        <v>19</v>
      </c>
      <c r="I4284" t="s">
        <v>19</v>
      </c>
      <c r="J4284" t="s">
        <v>19</v>
      </c>
      <c r="K4284" t="s">
        <v>20</v>
      </c>
      <c r="L4284">
        <f t="shared" si="66"/>
        <v>7</v>
      </c>
      <c r="Q4284" t="s">
        <v>10953</v>
      </c>
      <c r="R4284" t="s">
        <v>10954</v>
      </c>
      <c r="S4284" t="s">
        <v>10955</v>
      </c>
      <c r="T4284" t="s">
        <v>1205</v>
      </c>
      <c r="U4284">
        <v>24084</v>
      </c>
      <c r="V4284" s="1">
        <v>44118.200555555559</v>
      </c>
      <c r="W4284" t="s">
        <v>636</v>
      </c>
      <c r="X4284" t="s">
        <v>636</v>
      </c>
      <c r="Y4284" t="s">
        <v>69</v>
      </c>
      <c r="Z4284" t="s">
        <v>70</v>
      </c>
      <c r="AA4284" t="s">
        <v>71</v>
      </c>
      <c r="AB4284" t="s">
        <v>72</v>
      </c>
      <c r="AC4284" t="s">
        <v>225</v>
      </c>
      <c r="AD4284" t="s">
        <v>74</v>
      </c>
      <c r="AF4284" s="1">
        <v>44210.431759259256</v>
      </c>
    </row>
    <row r="4285" spans="1:32" x14ac:dyDescent="0.3">
      <c r="A4285">
        <v>946334</v>
      </c>
      <c r="B4285">
        <v>4850738</v>
      </c>
      <c r="C4285" t="s">
        <v>19</v>
      </c>
      <c r="D4285" t="s">
        <v>19</v>
      </c>
      <c r="E4285" t="s">
        <v>19</v>
      </c>
      <c r="F4285" t="s">
        <v>24</v>
      </c>
      <c r="G4285" t="s">
        <v>19</v>
      </c>
      <c r="H4285" t="s">
        <v>19</v>
      </c>
      <c r="I4285" t="s">
        <v>19</v>
      </c>
      <c r="J4285" t="s">
        <v>19</v>
      </c>
      <c r="K4285" t="s">
        <v>24</v>
      </c>
      <c r="L4285">
        <f t="shared" si="66"/>
        <v>7</v>
      </c>
      <c r="P4285">
        <v>1</v>
      </c>
      <c r="Q4285" t="s">
        <v>10956</v>
      </c>
      <c r="R4285" t="s">
        <v>10957</v>
      </c>
      <c r="S4285" t="s">
        <v>10958</v>
      </c>
      <c r="T4285" t="s">
        <v>1205</v>
      </c>
      <c r="U4285">
        <v>24368</v>
      </c>
      <c r="V4285" s="1">
        <v>44107.218229166669</v>
      </c>
      <c r="W4285" t="s">
        <v>636</v>
      </c>
      <c r="X4285" t="s">
        <v>636</v>
      </c>
      <c r="Y4285" t="s">
        <v>69</v>
      </c>
      <c r="Z4285" t="s">
        <v>70</v>
      </c>
      <c r="AA4285" t="s">
        <v>71</v>
      </c>
      <c r="AB4285" t="s">
        <v>72</v>
      </c>
      <c r="AC4285" t="s">
        <v>225</v>
      </c>
      <c r="AD4285" t="s">
        <v>74</v>
      </c>
      <c r="AF4285" s="1">
        <v>44249.330810185187</v>
      </c>
    </row>
    <row r="4286" spans="1:32" x14ac:dyDescent="0.3">
      <c r="A4286">
        <v>946486</v>
      </c>
      <c r="B4286">
        <v>2588296</v>
      </c>
      <c r="C4286" t="s">
        <v>19</v>
      </c>
      <c r="D4286" t="s">
        <v>19</v>
      </c>
      <c r="E4286" t="s">
        <v>19</v>
      </c>
      <c r="F4286" t="s">
        <v>24</v>
      </c>
      <c r="G4286" t="s">
        <v>19</v>
      </c>
      <c r="H4286" t="s">
        <v>19</v>
      </c>
      <c r="I4286" t="s">
        <v>19</v>
      </c>
      <c r="J4286" t="s">
        <v>19</v>
      </c>
      <c r="K4286" t="s">
        <v>19</v>
      </c>
      <c r="L4286">
        <f t="shared" si="66"/>
        <v>8</v>
      </c>
      <c r="N4286">
        <v>1</v>
      </c>
      <c r="Q4286" t="s">
        <v>10959</v>
      </c>
      <c r="R4286" t="s">
        <v>10960</v>
      </c>
      <c r="S4286" t="s">
        <v>10961</v>
      </c>
      <c r="T4286" t="s">
        <v>114</v>
      </c>
      <c r="U4286">
        <v>38866</v>
      </c>
      <c r="V4286" s="1">
        <v>44103.280729166669</v>
      </c>
      <c r="W4286" t="s">
        <v>57</v>
      </c>
      <c r="X4286" t="s">
        <v>107</v>
      </c>
      <c r="Y4286" t="s">
        <v>140</v>
      </c>
      <c r="Z4286" t="s">
        <v>89</v>
      </c>
      <c r="AA4286" t="s">
        <v>90</v>
      </c>
      <c r="AB4286" t="s">
        <v>141</v>
      </c>
      <c r="AC4286" t="s">
        <v>422</v>
      </c>
      <c r="AD4286" t="s">
        <v>118</v>
      </c>
      <c r="AF4286" s="1">
        <v>41675.442488425928</v>
      </c>
    </row>
    <row r="4287" spans="1:32" x14ac:dyDescent="0.3">
      <c r="A4287">
        <v>946492</v>
      </c>
      <c r="B4287">
        <v>2508060</v>
      </c>
      <c r="C4287" t="s">
        <v>19</v>
      </c>
      <c r="D4287" t="s">
        <v>19</v>
      </c>
      <c r="E4287" t="s">
        <v>19</v>
      </c>
      <c r="F4287" t="s">
        <v>24</v>
      </c>
      <c r="G4287" t="s">
        <v>19</v>
      </c>
      <c r="H4287" t="s">
        <v>19</v>
      </c>
      <c r="I4287" t="s">
        <v>19</v>
      </c>
      <c r="J4287" t="s">
        <v>19</v>
      </c>
      <c r="K4287" t="s">
        <v>19</v>
      </c>
      <c r="L4287">
        <f t="shared" si="66"/>
        <v>8</v>
      </c>
      <c r="N4287">
        <v>1</v>
      </c>
      <c r="Q4287" t="s">
        <v>10962</v>
      </c>
      <c r="R4287" t="s">
        <v>10963</v>
      </c>
      <c r="S4287" t="s">
        <v>707</v>
      </c>
      <c r="T4287" t="s">
        <v>114</v>
      </c>
      <c r="U4287">
        <v>38852</v>
      </c>
      <c r="V4287" s="1">
        <v>44103.285925925928</v>
      </c>
      <c r="W4287" t="s">
        <v>57</v>
      </c>
      <c r="X4287" t="s">
        <v>107</v>
      </c>
      <c r="Y4287" t="s">
        <v>115</v>
      </c>
      <c r="Z4287" t="s">
        <v>89</v>
      </c>
      <c r="AA4287" t="s">
        <v>90</v>
      </c>
      <c r="AB4287" t="s">
        <v>116</v>
      </c>
      <c r="AC4287" t="s">
        <v>117</v>
      </c>
      <c r="AD4287" t="s">
        <v>118</v>
      </c>
      <c r="AF4287" s="1">
        <v>40458</v>
      </c>
    </row>
    <row r="4288" spans="1:32" x14ac:dyDescent="0.3">
      <c r="A4288">
        <v>946824</v>
      </c>
      <c r="B4288">
        <v>6006793</v>
      </c>
      <c r="C4288" t="s">
        <v>19</v>
      </c>
      <c r="D4288" t="s">
        <v>19</v>
      </c>
      <c r="E4288" t="s">
        <v>19</v>
      </c>
      <c r="F4288" t="s">
        <v>19</v>
      </c>
      <c r="G4288" t="s">
        <v>19</v>
      </c>
      <c r="H4288" t="s">
        <v>19</v>
      </c>
      <c r="I4288" t="s">
        <v>19</v>
      </c>
      <c r="J4288" t="s">
        <v>19</v>
      </c>
      <c r="K4288" t="s">
        <v>20</v>
      </c>
      <c r="L4288">
        <f t="shared" si="66"/>
        <v>8</v>
      </c>
      <c r="Q4288" t="s">
        <v>10964</v>
      </c>
      <c r="R4288" t="s">
        <v>10965</v>
      </c>
      <c r="S4288" t="s">
        <v>1992</v>
      </c>
      <c r="T4288" t="s">
        <v>459</v>
      </c>
      <c r="U4288">
        <v>18503</v>
      </c>
      <c r="V4288" s="1">
        <v>44176.200694444444</v>
      </c>
      <c r="W4288" t="s">
        <v>34</v>
      </c>
      <c r="X4288" t="s">
        <v>87</v>
      </c>
      <c r="Y4288" t="s">
        <v>926</v>
      </c>
      <c r="AD4288" t="s">
        <v>74</v>
      </c>
      <c r="AF4288" s="1">
        <v>44547.456250000003</v>
      </c>
    </row>
    <row r="4289" spans="1:32" x14ac:dyDescent="0.3">
      <c r="A4289">
        <v>946835</v>
      </c>
      <c r="B4289">
        <v>6005917</v>
      </c>
      <c r="C4289" t="s">
        <v>19</v>
      </c>
      <c r="D4289" t="s">
        <v>19</v>
      </c>
      <c r="E4289" t="s">
        <v>19</v>
      </c>
      <c r="F4289" t="s">
        <v>19</v>
      </c>
      <c r="G4289" t="s">
        <v>19</v>
      </c>
      <c r="H4289" t="s">
        <v>19</v>
      </c>
      <c r="I4289" t="s">
        <v>19</v>
      </c>
      <c r="J4289" t="s">
        <v>19</v>
      </c>
      <c r="K4289" t="s">
        <v>20</v>
      </c>
      <c r="L4289">
        <f t="shared" si="66"/>
        <v>8</v>
      </c>
      <c r="Q4289" t="s">
        <v>10966</v>
      </c>
      <c r="R4289" t="s">
        <v>10967</v>
      </c>
      <c r="S4289" t="s">
        <v>10968</v>
      </c>
      <c r="T4289" t="s">
        <v>459</v>
      </c>
      <c r="U4289">
        <v>18322</v>
      </c>
      <c r="V4289" s="1">
        <v>44168.200509259259</v>
      </c>
      <c r="W4289" t="s">
        <v>34</v>
      </c>
      <c r="X4289" t="s">
        <v>87</v>
      </c>
      <c r="Y4289" t="s">
        <v>48</v>
      </c>
      <c r="Z4289" t="s">
        <v>70</v>
      </c>
      <c r="AA4289" t="s">
        <v>71</v>
      </c>
      <c r="AB4289" t="s">
        <v>72</v>
      </c>
      <c r="AC4289" t="s">
        <v>957</v>
      </c>
      <c r="AD4289" t="s">
        <v>74</v>
      </c>
      <c r="AF4289" s="1">
        <v>44386.479861111111</v>
      </c>
    </row>
    <row r="4290" spans="1:32" x14ac:dyDescent="0.3">
      <c r="A4290">
        <v>946992</v>
      </c>
      <c r="B4290">
        <v>1839060</v>
      </c>
      <c r="C4290" t="s">
        <v>19</v>
      </c>
      <c r="D4290" t="s">
        <v>19</v>
      </c>
      <c r="E4290" t="s">
        <v>19</v>
      </c>
      <c r="F4290" t="s">
        <v>19</v>
      </c>
      <c r="G4290" t="s">
        <v>19</v>
      </c>
      <c r="H4290" t="s">
        <v>19</v>
      </c>
      <c r="I4290" t="s">
        <v>19</v>
      </c>
      <c r="J4290" t="s">
        <v>19</v>
      </c>
      <c r="K4290" t="s">
        <v>19</v>
      </c>
      <c r="L4290">
        <f t="shared" si="66"/>
        <v>9</v>
      </c>
      <c r="M4290">
        <v>1</v>
      </c>
      <c r="Q4290" t="s">
        <v>10969</v>
      </c>
      <c r="R4290" t="s">
        <v>10970</v>
      </c>
      <c r="S4290" t="s">
        <v>5725</v>
      </c>
      <c r="T4290" t="s">
        <v>590</v>
      </c>
      <c r="U4290">
        <v>42001</v>
      </c>
      <c r="V4290" s="1">
        <v>44200.491122685184</v>
      </c>
      <c r="W4290" t="s">
        <v>57</v>
      </c>
      <c r="X4290" t="s">
        <v>98</v>
      </c>
      <c r="Y4290" t="s">
        <v>367</v>
      </c>
      <c r="Z4290" t="s">
        <v>89</v>
      </c>
      <c r="AA4290" t="s">
        <v>90</v>
      </c>
      <c r="AB4290" t="s">
        <v>116</v>
      </c>
      <c r="AC4290" t="s">
        <v>632</v>
      </c>
      <c r="AD4290" t="s">
        <v>118</v>
      </c>
      <c r="AF4290" s="1">
        <v>40941</v>
      </c>
    </row>
    <row r="4291" spans="1:32" x14ac:dyDescent="0.3">
      <c r="A4291">
        <v>946994</v>
      </c>
      <c r="B4291">
        <v>3301479</v>
      </c>
      <c r="C4291" t="s">
        <v>19</v>
      </c>
      <c r="D4291" t="s">
        <v>19</v>
      </c>
      <c r="E4291" t="s">
        <v>19</v>
      </c>
      <c r="F4291" t="s">
        <v>24</v>
      </c>
      <c r="G4291" t="s">
        <v>19</v>
      </c>
      <c r="H4291" t="s">
        <v>19</v>
      </c>
      <c r="I4291" t="s">
        <v>19</v>
      </c>
      <c r="J4291" t="s">
        <v>19</v>
      </c>
      <c r="K4291" t="s">
        <v>24</v>
      </c>
      <c r="L4291">
        <f t="shared" si="66"/>
        <v>7</v>
      </c>
      <c r="P4291">
        <v>1</v>
      </c>
      <c r="Q4291" t="s">
        <v>10971</v>
      </c>
      <c r="R4291" t="s">
        <v>10972</v>
      </c>
      <c r="S4291" t="s">
        <v>10973</v>
      </c>
      <c r="T4291" t="s">
        <v>45</v>
      </c>
      <c r="U4291">
        <v>14052</v>
      </c>
      <c r="V4291" s="1">
        <v>44264.247013888889</v>
      </c>
      <c r="W4291" t="s">
        <v>34</v>
      </c>
      <c r="X4291" t="s">
        <v>123</v>
      </c>
      <c r="Y4291" t="s">
        <v>460</v>
      </c>
      <c r="Z4291" t="s">
        <v>70</v>
      </c>
      <c r="AA4291" t="s">
        <v>71</v>
      </c>
      <c r="AB4291" t="s">
        <v>351</v>
      </c>
      <c r="AC4291" t="s">
        <v>560</v>
      </c>
      <c r="AD4291" t="s">
        <v>316</v>
      </c>
      <c r="AF4291" s="1">
        <v>44419.481249999997</v>
      </c>
    </row>
    <row r="4292" spans="1:32" x14ac:dyDescent="0.3">
      <c r="A4292">
        <v>947244</v>
      </c>
      <c r="B4292">
        <v>3995973</v>
      </c>
      <c r="C4292" t="s">
        <v>19</v>
      </c>
      <c r="D4292" t="s">
        <v>20</v>
      </c>
      <c r="E4292" t="s">
        <v>19</v>
      </c>
      <c r="F4292" t="s">
        <v>20</v>
      </c>
      <c r="G4292" t="s">
        <v>20</v>
      </c>
      <c r="H4292" t="s">
        <v>19</v>
      </c>
      <c r="I4292" t="s">
        <v>19</v>
      </c>
      <c r="J4292" t="s">
        <v>19</v>
      </c>
      <c r="K4292" t="s">
        <v>20</v>
      </c>
      <c r="L4292">
        <f t="shared" si="66"/>
        <v>5</v>
      </c>
      <c r="Q4292" t="s">
        <v>10974</v>
      </c>
      <c r="R4292" t="s">
        <v>10975</v>
      </c>
      <c r="S4292" t="s">
        <v>10976</v>
      </c>
      <c r="T4292" t="s">
        <v>459</v>
      </c>
      <c r="U4292">
        <v>17110</v>
      </c>
      <c r="V4292" s="1">
        <v>44168.200509259259</v>
      </c>
      <c r="W4292" t="s">
        <v>67</v>
      </c>
      <c r="X4292" t="s">
        <v>68</v>
      </c>
      <c r="Y4292" t="s">
        <v>926</v>
      </c>
      <c r="Z4292" t="s">
        <v>70</v>
      </c>
      <c r="AA4292" t="s">
        <v>71</v>
      </c>
      <c r="AB4292" t="s">
        <v>72</v>
      </c>
      <c r="AC4292" t="s">
        <v>73</v>
      </c>
      <c r="AD4292" t="s">
        <v>74</v>
      </c>
      <c r="AF4292" s="1">
        <v>44620.59097222222</v>
      </c>
    </row>
    <row r="4293" spans="1:32" x14ac:dyDescent="0.3">
      <c r="A4293">
        <v>947456</v>
      </c>
      <c r="B4293">
        <v>5920120</v>
      </c>
      <c r="C4293" t="s">
        <v>19</v>
      </c>
      <c r="D4293" t="s">
        <v>19</v>
      </c>
      <c r="E4293" t="s">
        <v>19</v>
      </c>
      <c r="F4293" t="s">
        <v>24</v>
      </c>
      <c r="G4293" t="s">
        <v>19</v>
      </c>
      <c r="H4293" t="s">
        <v>20</v>
      </c>
      <c r="I4293" t="s">
        <v>19</v>
      </c>
      <c r="J4293" t="s">
        <v>19</v>
      </c>
      <c r="K4293" t="s">
        <v>20</v>
      </c>
      <c r="L4293">
        <f t="shared" si="66"/>
        <v>6</v>
      </c>
      <c r="Q4293" t="s">
        <v>10977</v>
      </c>
      <c r="R4293" t="s">
        <v>10978</v>
      </c>
      <c r="S4293" t="s">
        <v>10979</v>
      </c>
      <c r="T4293" t="s">
        <v>97</v>
      </c>
      <c r="U4293">
        <v>77401</v>
      </c>
      <c r="V4293" s="1">
        <v>44240.200624999998</v>
      </c>
      <c r="W4293" t="s">
        <v>2211</v>
      </c>
      <c r="X4293" t="s">
        <v>2212</v>
      </c>
      <c r="Y4293" t="s">
        <v>59</v>
      </c>
      <c r="Z4293" t="s">
        <v>49</v>
      </c>
      <c r="AA4293" t="s">
        <v>2213</v>
      </c>
      <c r="AB4293" t="s">
        <v>2213</v>
      </c>
      <c r="AC4293" t="s">
        <v>2214</v>
      </c>
      <c r="AF4293" s="1">
        <v>44312.455370370371</v>
      </c>
    </row>
    <row r="4294" spans="1:32" x14ac:dyDescent="0.3">
      <c r="A4294">
        <v>947458</v>
      </c>
      <c r="B4294">
        <v>5673947</v>
      </c>
      <c r="C4294" t="s">
        <v>19</v>
      </c>
      <c r="D4294" t="s">
        <v>19</v>
      </c>
      <c r="E4294" t="s">
        <v>19</v>
      </c>
      <c r="F4294" t="s">
        <v>24</v>
      </c>
      <c r="G4294" t="s">
        <v>19</v>
      </c>
      <c r="H4294" t="s">
        <v>20</v>
      </c>
      <c r="I4294" t="s">
        <v>19</v>
      </c>
      <c r="J4294" t="s">
        <v>19</v>
      </c>
      <c r="K4294" t="s">
        <v>20</v>
      </c>
      <c r="L4294">
        <f t="shared" si="66"/>
        <v>6</v>
      </c>
      <c r="Q4294" t="s">
        <v>10980</v>
      </c>
      <c r="R4294" t="s">
        <v>10981</v>
      </c>
      <c r="S4294" t="s">
        <v>2820</v>
      </c>
      <c r="T4294" t="s">
        <v>172</v>
      </c>
      <c r="U4294">
        <v>95131</v>
      </c>
      <c r="V4294" s="1">
        <v>44183.200636574074</v>
      </c>
      <c r="W4294" t="s">
        <v>2211</v>
      </c>
      <c r="X4294" t="s">
        <v>2212</v>
      </c>
      <c r="Y4294" t="s">
        <v>194</v>
      </c>
      <c r="Z4294" t="s">
        <v>49</v>
      </c>
      <c r="AA4294" t="s">
        <v>2213</v>
      </c>
      <c r="AB4294" t="s">
        <v>2213</v>
      </c>
      <c r="AC4294" t="s">
        <v>2214</v>
      </c>
      <c r="AF4294" s="1">
        <v>44312.379305555558</v>
      </c>
    </row>
    <row r="4295" spans="1:32" x14ac:dyDescent="0.3">
      <c r="A4295">
        <v>947461</v>
      </c>
      <c r="B4295">
        <v>5932656</v>
      </c>
      <c r="C4295" t="s">
        <v>19</v>
      </c>
      <c r="D4295" t="s">
        <v>19</v>
      </c>
      <c r="E4295" t="s">
        <v>19</v>
      </c>
      <c r="F4295" t="s">
        <v>24</v>
      </c>
      <c r="G4295" t="s">
        <v>19</v>
      </c>
      <c r="H4295" t="s">
        <v>20</v>
      </c>
      <c r="I4295" t="s">
        <v>19</v>
      </c>
      <c r="J4295" t="s">
        <v>19</v>
      </c>
      <c r="K4295" t="s">
        <v>20</v>
      </c>
      <c r="L4295">
        <f t="shared" ref="L4295:L4358" si="67">COUNTIF(C4295:K4295,"Y")</f>
        <v>6</v>
      </c>
      <c r="Q4295" t="s">
        <v>10982</v>
      </c>
      <c r="R4295" t="s">
        <v>10983</v>
      </c>
      <c r="S4295" t="s">
        <v>10984</v>
      </c>
      <c r="T4295" t="s">
        <v>97</v>
      </c>
      <c r="U4295">
        <v>75067</v>
      </c>
      <c r="V4295" s="1">
        <v>44207.200590277775</v>
      </c>
      <c r="W4295" t="s">
        <v>2211</v>
      </c>
      <c r="X4295" t="s">
        <v>2212</v>
      </c>
      <c r="Y4295" t="s">
        <v>489</v>
      </c>
      <c r="Z4295" t="s">
        <v>49</v>
      </c>
      <c r="AA4295" t="s">
        <v>2213</v>
      </c>
      <c r="AB4295" t="s">
        <v>2213</v>
      </c>
      <c r="AC4295" t="s">
        <v>2214</v>
      </c>
      <c r="AF4295" s="1">
        <v>44319.531354166669</v>
      </c>
    </row>
    <row r="4296" spans="1:32" x14ac:dyDescent="0.3">
      <c r="A4296">
        <v>947469</v>
      </c>
      <c r="B4296">
        <v>5934648</v>
      </c>
      <c r="C4296" t="s">
        <v>19</v>
      </c>
      <c r="D4296" t="s">
        <v>19</v>
      </c>
      <c r="E4296" t="s">
        <v>19</v>
      </c>
      <c r="F4296" t="s">
        <v>24</v>
      </c>
      <c r="G4296" t="s">
        <v>19</v>
      </c>
      <c r="H4296" t="s">
        <v>20</v>
      </c>
      <c r="I4296" t="s">
        <v>19</v>
      </c>
      <c r="J4296" t="s">
        <v>19</v>
      </c>
      <c r="K4296" t="s">
        <v>20</v>
      </c>
      <c r="L4296">
        <f t="shared" si="67"/>
        <v>6</v>
      </c>
      <c r="Q4296" t="s">
        <v>10985</v>
      </c>
      <c r="R4296" t="s">
        <v>10986</v>
      </c>
      <c r="S4296" t="s">
        <v>1017</v>
      </c>
      <c r="T4296" t="s">
        <v>97</v>
      </c>
      <c r="U4296">
        <v>78744</v>
      </c>
      <c r="V4296" s="1">
        <v>44545.199421296296</v>
      </c>
      <c r="W4296" t="s">
        <v>2211</v>
      </c>
      <c r="X4296" t="s">
        <v>2212</v>
      </c>
      <c r="Y4296" t="s">
        <v>59</v>
      </c>
      <c r="Z4296" t="s">
        <v>49</v>
      </c>
      <c r="AA4296" t="s">
        <v>2213</v>
      </c>
      <c r="AB4296" t="s">
        <v>2213</v>
      </c>
      <c r="AC4296" t="s">
        <v>2214</v>
      </c>
      <c r="AF4296" s="1">
        <v>44831.527083333334</v>
      </c>
    </row>
    <row r="4297" spans="1:32" x14ac:dyDescent="0.3">
      <c r="A4297">
        <v>947470</v>
      </c>
      <c r="B4297">
        <v>5921576</v>
      </c>
      <c r="C4297" t="s">
        <v>19</v>
      </c>
      <c r="D4297" t="s">
        <v>19</v>
      </c>
      <c r="E4297" t="s">
        <v>20</v>
      </c>
      <c r="F4297" t="s">
        <v>24</v>
      </c>
      <c r="G4297" t="s">
        <v>19</v>
      </c>
      <c r="H4297" t="s">
        <v>19</v>
      </c>
      <c r="I4297" t="s">
        <v>19</v>
      </c>
      <c r="J4297" t="s">
        <v>19</v>
      </c>
      <c r="K4297" t="s">
        <v>24</v>
      </c>
      <c r="L4297">
        <f t="shared" si="67"/>
        <v>6</v>
      </c>
      <c r="Q4297" t="s">
        <v>2133</v>
      </c>
      <c r="R4297" t="s">
        <v>10987</v>
      </c>
      <c r="S4297" t="s">
        <v>9853</v>
      </c>
      <c r="T4297" t="s">
        <v>97</v>
      </c>
      <c r="U4297">
        <v>76201</v>
      </c>
      <c r="V4297" s="1">
        <v>44168.200509259259</v>
      </c>
      <c r="W4297" t="s">
        <v>129</v>
      </c>
      <c r="X4297" t="s">
        <v>130</v>
      </c>
      <c r="Y4297" t="s">
        <v>489</v>
      </c>
      <c r="Z4297" t="s">
        <v>37</v>
      </c>
      <c r="AA4297" t="s">
        <v>38</v>
      </c>
      <c r="AB4297" t="s">
        <v>484</v>
      </c>
      <c r="AC4297" t="s">
        <v>485</v>
      </c>
      <c r="AD4297" t="s">
        <v>62</v>
      </c>
      <c r="AF4297" s="1">
        <v>44364.667361111111</v>
      </c>
    </row>
    <row r="4298" spans="1:32" x14ac:dyDescent="0.3">
      <c r="A4298">
        <v>947503</v>
      </c>
      <c r="B4298">
        <v>144775</v>
      </c>
      <c r="C4298" t="s">
        <v>19</v>
      </c>
      <c r="D4298" t="s">
        <v>19</v>
      </c>
      <c r="E4298" t="s">
        <v>19</v>
      </c>
      <c r="F4298" t="s">
        <v>24</v>
      </c>
      <c r="G4298" t="s">
        <v>19</v>
      </c>
      <c r="H4298" t="s">
        <v>19</v>
      </c>
      <c r="I4298" t="s">
        <v>19</v>
      </c>
      <c r="J4298" t="s">
        <v>19</v>
      </c>
      <c r="K4298" t="s">
        <v>19</v>
      </c>
      <c r="L4298">
        <f t="shared" si="67"/>
        <v>8</v>
      </c>
      <c r="N4298">
        <v>1</v>
      </c>
      <c r="Q4298" t="s">
        <v>10988</v>
      </c>
      <c r="R4298" t="s">
        <v>10989</v>
      </c>
      <c r="S4298" t="s">
        <v>1504</v>
      </c>
      <c r="T4298" t="s">
        <v>139</v>
      </c>
      <c r="U4298">
        <v>36330</v>
      </c>
      <c r="V4298" s="1">
        <v>44285.22693287037</v>
      </c>
      <c r="W4298" t="s">
        <v>57</v>
      </c>
      <c r="X4298" t="s">
        <v>107</v>
      </c>
      <c r="Y4298" t="s">
        <v>140</v>
      </c>
      <c r="Z4298" t="s">
        <v>89</v>
      </c>
      <c r="AA4298" t="s">
        <v>90</v>
      </c>
      <c r="AB4298" t="s">
        <v>141</v>
      </c>
      <c r="AC4298" t="s">
        <v>523</v>
      </c>
      <c r="AD4298" t="s">
        <v>118</v>
      </c>
      <c r="AF4298" s="1">
        <v>44421.477083333331</v>
      </c>
    </row>
    <row r="4299" spans="1:32" x14ac:dyDescent="0.3">
      <c r="A4299">
        <v>947516</v>
      </c>
      <c r="B4299">
        <v>5924015</v>
      </c>
      <c r="C4299" t="s">
        <v>19</v>
      </c>
      <c r="D4299" t="s">
        <v>19</v>
      </c>
      <c r="E4299" t="s">
        <v>19</v>
      </c>
      <c r="F4299" t="s">
        <v>24</v>
      </c>
      <c r="G4299" t="s">
        <v>19</v>
      </c>
      <c r="H4299" t="s">
        <v>19</v>
      </c>
      <c r="I4299" t="s">
        <v>19</v>
      </c>
      <c r="J4299" t="s">
        <v>19</v>
      </c>
      <c r="K4299" t="s">
        <v>19</v>
      </c>
      <c r="L4299">
        <f t="shared" si="67"/>
        <v>8</v>
      </c>
      <c r="N4299">
        <v>1</v>
      </c>
      <c r="Q4299" t="s">
        <v>10990</v>
      </c>
      <c r="R4299" t="s">
        <v>10991</v>
      </c>
      <c r="S4299" t="s">
        <v>1011</v>
      </c>
      <c r="T4299" t="s">
        <v>97</v>
      </c>
      <c r="U4299">
        <v>75209</v>
      </c>
      <c r="V4299" s="1">
        <v>44282.212245370371</v>
      </c>
      <c r="W4299" t="s">
        <v>636</v>
      </c>
      <c r="X4299" t="s">
        <v>636</v>
      </c>
      <c r="Y4299" t="s">
        <v>489</v>
      </c>
      <c r="Z4299" t="s">
        <v>37</v>
      </c>
      <c r="AA4299" t="s">
        <v>38</v>
      </c>
      <c r="AB4299" t="s">
        <v>484</v>
      </c>
      <c r="AC4299" t="s">
        <v>490</v>
      </c>
      <c r="AD4299" t="s">
        <v>62</v>
      </c>
      <c r="AF4299" s="1">
        <v>44510.49722222222</v>
      </c>
    </row>
    <row r="4300" spans="1:32" x14ac:dyDescent="0.3">
      <c r="A4300">
        <v>947536</v>
      </c>
      <c r="B4300">
        <v>2434974</v>
      </c>
      <c r="C4300" t="s">
        <v>19</v>
      </c>
      <c r="D4300" t="s">
        <v>19</v>
      </c>
      <c r="E4300" t="s">
        <v>19</v>
      </c>
      <c r="F4300" t="s">
        <v>24</v>
      </c>
      <c r="G4300" t="s">
        <v>20</v>
      </c>
      <c r="H4300" t="s">
        <v>20</v>
      </c>
      <c r="I4300" t="s">
        <v>19</v>
      </c>
      <c r="J4300" t="s">
        <v>19</v>
      </c>
      <c r="K4300" t="s">
        <v>19</v>
      </c>
      <c r="L4300">
        <f t="shared" si="67"/>
        <v>6</v>
      </c>
      <c r="Q4300" t="s">
        <v>10992</v>
      </c>
      <c r="R4300" t="s">
        <v>10993</v>
      </c>
      <c r="S4300" t="s">
        <v>10994</v>
      </c>
      <c r="T4300" t="s">
        <v>811</v>
      </c>
      <c r="U4300">
        <v>55771</v>
      </c>
      <c r="V4300" s="1">
        <v>44125.216979166667</v>
      </c>
      <c r="W4300" t="s">
        <v>34</v>
      </c>
      <c r="X4300" t="s">
        <v>242</v>
      </c>
      <c r="Y4300" t="s">
        <v>124</v>
      </c>
      <c r="Z4300" t="s">
        <v>89</v>
      </c>
      <c r="AA4300" t="s">
        <v>90</v>
      </c>
      <c r="AB4300" t="s">
        <v>91</v>
      </c>
      <c r="AC4300" t="s">
        <v>125</v>
      </c>
      <c r="AD4300" t="s">
        <v>93</v>
      </c>
      <c r="AF4300" s="1">
        <v>44393.413194444445</v>
      </c>
    </row>
    <row r="4301" spans="1:32" x14ac:dyDescent="0.3">
      <c r="A4301">
        <v>948021</v>
      </c>
      <c r="B4301">
        <v>1130044</v>
      </c>
      <c r="C4301" t="s">
        <v>19</v>
      </c>
      <c r="D4301" t="s">
        <v>19</v>
      </c>
      <c r="E4301" t="s">
        <v>19</v>
      </c>
      <c r="F4301" t="s">
        <v>24</v>
      </c>
      <c r="G4301" t="s">
        <v>19</v>
      </c>
      <c r="H4301" t="s">
        <v>19</v>
      </c>
      <c r="I4301" t="s">
        <v>19</v>
      </c>
      <c r="J4301" t="s">
        <v>19</v>
      </c>
      <c r="K4301" t="s">
        <v>19</v>
      </c>
      <c r="L4301">
        <f t="shared" si="67"/>
        <v>8</v>
      </c>
      <c r="N4301">
        <v>1</v>
      </c>
      <c r="Q4301" t="s">
        <v>10995</v>
      </c>
      <c r="R4301" t="s">
        <v>10996</v>
      </c>
      <c r="S4301" t="s">
        <v>10997</v>
      </c>
      <c r="T4301" t="s">
        <v>356</v>
      </c>
      <c r="U4301">
        <v>31744</v>
      </c>
      <c r="V4301" s="1">
        <v>40722</v>
      </c>
      <c r="W4301" t="s">
        <v>57</v>
      </c>
      <c r="X4301" t="s">
        <v>107</v>
      </c>
      <c r="Y4301" t="s">
        <v>357</v>
      </c>
      <c r="Z4301" t="s">
        <v>89</v>
      </c>
      <c r="AA4301" t="s">
        <v>90</v>
      </c>
      <c r="AB4301" t="s">
        <v>141</v>
      </c>
      <c r="AC4301" t="s">
        <v>1779</v>
      </c>
      <c r="AD4301" t="s">
        <v>118</v>
      </c>
      <c r="AF4301" s="1">
        <v>40759</v>
      </c>
    </row>
    <row r="4302" spans="1:32" x14ac:dyDescent="0.3">
      <c r="A4302">
        <v>948180</v>
      </c>
      <c r="B4302">
        <v>1114278</v>
      </c>
      <c r="C4302" t="s">
        <v>19</v>
      </c>
      <c r="D4302" t="s">
        <v>19</v>
      </c>
      <c r="E4302" t="s">
        <v>19</v>
      </c>
      <c r="F4302" t="s">
        <v>24</v>
      </c>
      <c r="G4302" t="s">
        <v>19</v>
      </c>
      <c r="H4302" t="s">
        <v>20</v>
      </c>
      <c r="I4302" t="s">
        <v>19</v>
      </c>
      <c r="J4302" t="s">
        <v>19</v>
      </c>
      <c r="K4302" t="s">
        <v>19</v>
      </c>
      <c r="L4302">
        <f t="shared" si="67"/>
        <v>7</v>
      </c>
      <c r="Q4302" t="s">
        <v>10998</v>
      </c>
      <c r="R4302" t="s">
        <v>10999</v>
      </c>
      <c r="S4302" t="s">
        <v>5947</v>
      </c>
      <c r="T4302" t="s">
        <v>356</v>
      </c>
      <c r="U4302">
        <v>31087</v>
      </c>
      <c r="V4302" s="1">
        <v>44118.200555555559</v>
      </c>
      <c r="W4302" t="s">
        <v>57</v>
      </c>
      <c r="X4302" t="s">
        <v>107</v>
      </c>
      <c r="Y4302" t="s">
        <v>357</v>
      </c>
      <c r="Z4302" t="s">
        <v>70</v>
      </c>
      <c r="AA4302" t="s">
        <v>71</v>
      </c>
      <c r="AB4302" t="s">
        <v>358</v>
      </c>
      <c r="AC4302" t="s">
        <v>465</v>
      </c>
      <c r="AD4302" t="s">
        <v>82</v>
      </c>
      <c r="AF4302" s="1">
        <v>44512.388194444444</v>
      </c>
    </row>
    <row r="4303" spans="1:32" x14ac:dyDescent="0.3">
      <c r="A4303">
        <v>948564</v>
      </c>
      <c r="B4303">
        <v>6005361</v>
      </c>
      <c r="C4303" t="s">
        <v>19</v>
      </c>
      <c r="D4303" t="s">
        <v>19</v>
      </c>
      <c r="E4303" t="s">
        <v>19</v>
      </c>
      <c r="F4303" t="s">
        <v>19</v>
      </c>
      <c r="G4303" t="s">
        <v>19</v>
      </c>
      <c r="H4303" t="s">
        <v>19</v>
      </c>
      <c r="I4303" t="s">
        <v>19</v>
      </c>
      <c r="J4303" t="s">
        <v>19</v>
      </c>
      <c r="K4303" t="s">
        <v>24</v>
      </c>
      <c r="L4303">
        <f t="shared" si="67"/>
        <v>8</v>
      </c>
      <c r="O4303">
        <v>1</v>
      </c>
      <c r="Q4303" t="s">
        <v>3728</v>
      </c>
      <c r="R4303" t="s">
        <v>11000</v>
      </c>
      <c r="S4303" t="s">
        <v>11001</v>
      </c>
      <c r="T4303" t="s">
        <v>459</v>
      </c>
      <c r="U4303">
        <v>18052</v>
      </c>
      <c r="V4303" s="1">
        <v>44168.200509259259</v>
      </c>
      <c r="W4303" t="s">
        <v>636</v>
      </c>
      <c r="X4303" t="s">
        <v>636</v>
      </c>
      <c r="Y4303" t="s">
        <v>926</v>
      </c>
      <c r="Z4303" t="s">
        <v>70</v>
      </c>
      <c r="AA4303" t="s">
        <v>71</v>
      </c>
      <c r="AB4303" t="s">
        <v>72</v>
      </c>
      <c r="AC4303" t="s">
        <v>957</v>
      </c>
      <c r="AD4303" t="s">
        <v>74</v>
      </c>
      <c r="AF4303" s="1">
        <v>44547.45</v>
      </c>
    </row>
    <row r="4304" spans="1:32" x14ac:dyDescent="0.3">
      <c r="A4304">
        <v>948874</v>
      </c>
      <c r="B4304">
        <v>3213802</v>
      </c>
      <c r="C4304" t="s">
        <v>19</v>
      </c>
      <c r="D4304" t="s">
        <v>19</v>
      </c>
      <c r="E4304" t="s">
        <v>19</v>
      </c>
      <c r="F4304" t="s">
        <v>24</v>
      </c>
      <c r="G4304" t="s">
        <v>19</v>
      </c>
      <c r="H4304" t="s">
        <v>19</v>
      </c>
      <c r="I4304" t="s">
        <v>19</v>
      </c>
      <c r="J4304" t="s">
        <v>19</v>
      </c>
      <c r="K4304" t="s">
        <v>24</v>
      </c>
      <c r="L4304">
        <f t="shared" si="67"/>
        <v>7</v>
      </c>
      <c r="P4304">
        <v>1</v>
      </c>
      <c r="Q4304" t="s">
        <v>11002</v>
      </c>
      <c r="R4304" t="s">
        <v>11003</v>
      </c>
      <c r="S4304" t="s">
        <v>11004</v>
      </c>
      <c r="T4304" t="s">
        <v>507</v>
      </c>
      <c r="U4304">
        <v>88240</v>
      </c>
      <c r="V4304" s="1">
        <v>44457.209826388891</v>
      </c>
      <c r="W4304" t="s">
        <v>636</v>
      </c>
      <c r="X4304" t="s">
        <v>636</v>
      </c>
      <c r="Y4304" t="s">
        <v>489</v>
      </c>
      <c r="Z4304" t="s">
        <v>37</v>
      </c>
      <c r="AA4304" t="s">
        <v>38</v>
      </c>
      <c r="AB4304" t="s">
        <v>154</v>
      </c>
      <c r="AC4304" t="s">
        <v>508</v>
      </c>
      <c r="AD4304" t="s">
        <v>62</v>
      </c>
      <c r="AF4304" s="1">
        <v>44797.630555555559</v>
      </c>
    </row>
    <row r="4305" spans="1:32" x14ac:dyDescent="0.3">
      <c r="A4305">
        <v>948883</v>
      </c>
      <c r="B4305">
        <v>5926362</v>
      </c>
      <c r="C4305" t="s">
        <v>19</v>
      </c>
      <c r="D4305" t="s">
        <v>19</v>
      </c>
      <c r="E4305" t="s">
        <v>19</v>
      </c>
      <c r="F4305" t="s">
        <v>24</v>
      </c>
      <c r="G4305" t="s">
        <v>19</v>
      </c>
      <c r="H4305" t="s">
        <v>19</v>
      </c>
      <c r="I4305" t="s">
        <v>19</v>
      </c>
      <c r="J4305" t="s">
        <v>19</v>
      </c>
      <c r="K4305" t="s">
        <v>20</v>
      </c>
      <c r="L4305">
        <f t="shared" si="67"/>
        <v>7</v>
      </c>
      <c r="Q4305" t="s">
        <v>11005</v>
      </c>
      <c r="R4305" t="s">
        <v>11006</v>
      </c>
      <c r="S4305" t="s">
        <v>2527</v>
      </c>
      <c r="T4305" t="s">
        <v>97</v>
      </c>
      <c r="U4305">
        <v>76021</v>
      </c>
      <c r="V4305" s="1">
        <v>44145.350914351853</v>
      </c>
      <c r="W4305" t="s">
        <v>210</v>
      </c>
      <c r="X4305" t="s">
        <v>448</v>
      </c>
      <c r="Y4305" t="s">
        <v>489</v>
      </c>
      <c r="Z4305" t="s">
        <v>37</v>
      </c>
      <c r="AA4305" t="s">
        <v>38</v>
      </c>
      <c r="AB4305" t="s">
        <v>484</v>
      </c>
      <c r="AC4305" t="s">
        <v>485</v>
      </c>
      <c r="AD4305" t="s">
        <v>62</v>
      </c>
      <c r="AF4305" s="1">
        <v>43552.507569444446</v>
      </c>
    </row>
    <row r="4306" spans="1:32" x14ac:dyDescent="0.3">
      <c r="A4306">
        <v>948978</v>
      </c>
      <c r="B4306">
        <v>2434962</v>
      </c>
      <c r="C4306" t="s">
        <v>19</v>
      </c>
      <c r="D4306" t="s">
        <v>19</v>
      </c>
      <c r="E4306" t="s">
        <v>19</v>
      </c>
      <c r="F4306" t="s">
        <v>19</v>
      </c>
      <c r="G4306" t="s">
        <v>20</v>
      </c>
      <c r="H4306" t="s">
        <v>19</v>
      </c>
      <c r="I4306" t="s">
        <v>20</v>
      </c>
      <c r="J4306" t="s">
        <v>19</v>
      </c>
      <c r="K4306" t="s">
        <v>19</v>
      </c>
      <c r="L4306">
        <f t="shared" si="67"/>
        <v>7</v>
      </c>
      <c r="Q4306" t="s">
        <v>11007</v>
      </c>
      <c r="R4306" t="s">
        <v>11008</v>
      </c>
      <c r="S4306" t="s">
        <v>11009</v>
      </c>
      <c r="T4306" t="s">
        <v>811</v>
      </c>
      <c r="U4306">
        <v>55790</v>
      </c>
      <c r="V4306" s="1">
        <v>44147.217141203706</v>
      </c>
      <c r="W4306" t="s">
        <v>34</v>
      </c>
      <c r="X4306" t="s">
        <v>242</v>
      </c>
      <c r="Y4306" t="s">
        <v>124</v>
      </c>
      <c r="Z4306" t="s">
        <v>89</v>
      </c>
      <c r="AA4306" t="s">
        <v>90</v>
      </c>
      <c r="AB4306" t="s">
        <v>91</v>
      </c>
      <c r="AC4306" t="s">
        <v>125</v>
      </c>
      <c r="AD4306" t="s">
        <v>93</v>
      </c>
      <c r="AF4306" s="1">
        <v>44180.645613425928</v>
      </c>
    </row>
    <row r="4307" spans="1:32" x14ac:dyDescent="0.3">
      <c r="A4307">
        <v>950047</v>
      </c>
      <c r="B4307">
        <v>1626564</v>
      </c>
      <c r="C4307" t="s">
        <v>19</v>
      </c>
      <c r="D4307" t="s">
        <v>19</v>
      </c>
      <c r="E4307" t="s">
        <v>19</v>
      </c>
      <c r="F4307" t="s">
        <v>24</v>
      </c>
      <c r="G4307" t="s">
        <v>19</v>
      </c>
      <c r="H4307" t="s">
        <v>19</v>
      </c>
      <c r="I4307" t="s">
        <v>19</v>
      </c>
      <c r="J4307" t="s">
        <v>19</v>
      </c>
      <c r="K4307" t="s">
        <v>24</v>
      </c>
      <c r="L4307">
        <f t="shared" si="67"/>
        <v>7</v>
      </c>
      <c r="P4307">
        <v>1</v>
      </c>
      <c r="Q4307" t="s">
        <v>11010</v>
      </c>
      <c r="R4307" t="s">
        <v>11011</v>
      </c>
      <c r="S4307" t="s">
        <v>11012</v>
      </c>
      <c r="T4307" t="s">
        <v>272</v>
      </c>
      <c r="U4307">
        <v>50060</v>
      </c>
      <c r="V4307" s="1">
        <v>44251.201365740744</v>
      </c>
      <c r="W4307" t="s">
        <v>210</v>
      </c>
      <c r="X4307" t="s">
        <v>211</v>
      </c>
      <c r="Y4307" t="s">
        <v>124</v>
      </c>
      <c r="Z4307" t="s">
        <v>89</v>
      </c>
      <c r="AA4307" t="s">
        <v>90</v>
      </c>
      <c r="AB4307" t="s">
        <v>91</v>
      </c>
      <c r="AC4307" t="s">
        <v>968</v>
      </c>
      <c r="AD4307" t="s">
        <v>93</v>
      </c>
      <c r="AF4307" s="1">
        <v>44454.411111111112</v>
      </c>
    </row>
    <row r="4308" spans="1:32" x14ac:dyDescent="0.3">
      <c r="A4308">
        <v>950155</v>
      </c>
      <c r="B4308">
        <v>5932632</v>
      </c>
      <c r="C4308" t="s">
        <v>19</v>
      </c>
      <c r="D4308" t="s">
        <v>19</v>
      </c>
      <c r="E4308" t="s">
        <v>19</v>
      </c>
      <c r="F4308" t="s">
        <v>24</v>
      </c>
      <c r="G4308" t="s">
        <v>20</v>
      </c>
      <c r="H4308" t="s">
        <v>19</v>
      </c>
      <c r="I4308" t="s">
        <v>19</v>
      </c>
      <c r="J4308" t="s">
        <v>19</v>
      </c>
      <c r="K4308" t="s">
        <v>19</v>
      </c>
      <c r="L4308">
        <f t="shared" si="67"/>
        <v>7</v>
      </c>
      <c r="Q4308" t="s">
        <v>11013</v>
      </c>
      <c r="R4308" t="s">
        <v>11014</v>
      </c>
      <c r="S4308" t="s">
        <v>2769</v>
      </c>
      <c r="T4308" t="s">
        <v>97</v>
      </c>
      <c r="U4308">
        <v>75013</v>
      </c>
      <c r="V4308" s="1">
        <v>44137.376122685186</v>
      </c>
      <c r="W4308" t="s">
        <v>129</v>
      </c>
      <c r="X4308" t="s">
        <v>130</v>
      </c>
      <c r="Y4308" t="s">
        <v>489</v>
      </c>
      <c r="Z4308" t="s">
        <v>37</v>
      </c>
      <c r="AA4308" t="s">
        <v>38</v>
      </c>
      <c r="AB4308" t="s">
        <v>484</v>
      </c>
      <c r="AC4308" t="s">
        <v>490</v>
      </c>
      <c r="AD4308" t="s">
        <v>62</v>
      </c>
      <c r="AF4308" s="1">
        <v>44469.67291666667</v>
      </c>
    </row>
    <row r="4309" spans="1:32" x14ac:dyDescent="0.3">
      <c r="A4309">
        <v>950168</v>
      </c>
      <c r="B4309">
        <v>4572702</v>
      </c>
      <c r="C4309" t="s">
        <v>19</v>
      </c>
      <c r="D4309" t="s">
        <v>19</v>
      </c>
      <c r="E4309" t="s">
        <v>19</v>
      </c>
      <c r="F4309" t="s">
        <v>24</v>
      </c>
      <c r="G4309" t="s">
        <v>20</v>
      </c>
      <c r="H4309" t="s">
        <v>19</v>
      </c>
      <c r="I4309" t="s">
        <v>19</v>
      </c>
      <c r="J4309" t="s">
        <v>19</v>
      </c>
      <c r="K4309" t="s">
        <v>19</v>
      </c>
      <c r="L4309">
        <f t="shared" si="67"/>
        <v>7</v>
      </c>
      <c r="Q4309" t="s">
        <v>11015</v>
      </c>
      <c r="R4309" t="s">
        <v>11016</v>
      </c>
      <c r="S4309" t="s">
        <v>11017</v>
      </c>
      <c r="T4309" t="s">
        <v>97</v>
      </c>
      <c r="U4309">
        <v>75414</v>
      </c>
      <c r="V4309" s="1">
        <v>44142.200891203705</v>
      </c>
      <c r="W4309" t="s">
        <v>129</v>
      </c>
      <c r="X4309" t="s">
        <v>130</v>
      </c>
      <c r="Y4309" t="s">
        <v>489</v>
      </c>
      <c r="Z4309" t="s">
        <v>37</v>
      </c>
      <c r="AA4309" t="s">
        <v>38</v>
      </c>
      <c r="AB4309" t="s">
        <v>484</v>
      </c>
      <c r="AC4309" t="s">
        <v>490</v>
      </c>
      <c r="AD4309" t="s">
        <v>62</v>
      </c>
      <c r="AF4309" s="1">
        <v>44273.511180555557</v>
      </c>
    </row>
    <row r="4310" spans="1:32" x14ac:dyDescent="0.3">
      <c r="A4310">
        <v>950169</v>
      </c>
      <c r="B4310">
        <v>4520979</v>
      </c>
      <c r="C4310" t="s">
        <v>19</v>
      </c>
      <c r="D4310" t="s">
        <v>19</v>
      </c>
      <c r="E4310" t="s">
        <v>19</v>
      </c>
      <c r="F4310" t="s">
        <v>24</v>
      </c>
      <c r="G4310" t="s">
        <v>20</v>
      </c>
      <c r="H4310" t="s">
        <v>19</v>
      </c>
      <c r="I4310" t="s">
        <v>19</v>
      </c>
      <c r="J4310" t="s">
        <v>19</v>
      </c>
      <c r="K4310" t="s">
        <v>19</v>
      </c>
      <c r="L4310">
        <f t="shared" si="67"/>
        <v>7</v>
      </c>
      <c r="Q4310" t="s">
        <v>11018</v>
      </c>
      <c r="R4310" t="s">
        <v>11019</v>
      </c>
      <c r="S4310" t="s">
        <v>11020</v>
      </c>
      <c r="T4310" t="s">
        <v>97</v>
      </c>
      <c r="U4310">
        <v>75418</v>
      </c>
      <c r="V4310" s="1">
        <v>44142.200891203705</v>
      </c>
      <c r="W4310" t="s">
        <v>129</v>
      </c>
      <c r="X4310" t="s">
        <v>130</v>
      </c>
      <c r="Y4310" t="s">
        <v>489</v>
      </c>
      <c r="Z4310" t="s">
        <v>37</v>
      </c>
      <c r="AA4310" t="s">
        <v>38</v>
      </c>
      <c r="AB4310" t="s">
        <v>484</v>
      </c>
      <c r="AC4310" t="s">
        <v>490</v>
      </c>
      <c r="AD4310" t="s">
        <v>62</v>
      </c>
      <c r="AF4310" s="1">
        <v>44312.614236111112</v>
      </c>
    </row>
    <row r="4311" spans="1:32" x14ac:dyDescent="0.3">
      <c r="A4311">
        <v>950197</v>
      </c>
      <c r="B4311">
        <v>4508745</v>
      </c>
      <c r="C4311" t="s">
        <v>19</v>
      </c>
      <c r="D4311" t="s">
        <v>19</v>
      </c>
      <c r="E4311" t="s">
        <v>19</v>
      </c>
      <c r="F4311" t="s">
        <v>24</v>
      </c>
      <c r="G4311" t="s">
        <v>19</v>
      </c>
      <c r="H4311" t="s">
        <v>19</v>
      </c>
      <c r="I4311" t="s">
        <v>19</v>
      </c>
      <c r="J4311" t="s">
        <v>19</v>
      </c>
      <c r="K4311" t="s">
        <v>19</v>
      </c>
      <c r="L4311">
        <f t="shared" si="67"/>
        <v>8</v>
      </c>
      <c r="N4311">
        <v>1</v>
      </c>
      <c r="Q4311" t="s">
        <v>11021</v>
      </c>
      <c r="R4311" t="s">
        <v>11022</v>
      </c>
      <c r="S4311" t="s">
        <v>2448</v>
      </c>
      <c r="T4311" t="s">
        <v>97</v>
      </c>
      <c r="U4311">
        <v>76086</v>
      </c>
      <c r="V4311" s="1">
        <v>44145.200243055559</v>
      </c>
      <c r="W4311" t="s">
        <v>129</v>
      </c>
      <c r="X4311" t="s">
        <v>130</v>
      </c>
      <c r="Y4311" t="s">
        <v>489</v>
      </c>
      <c r="Z4311" t="s">
        <v>37</v>
      </c>
      <c r="AA4311" t="s">
        <v>38</v>
      </c>
      <c r="AB4311" t="s">
        <v>484</v>
      </c>
      <c r="AC4311" t="s">
        <v>485</v>
      </c>
      <c r="AD4311" t="s">
        <v>62</v>
      </c>
      <c r="AF4311" s="1">
        <v>44452.65347222222</v>
      </c>
    </row>
    <row r="4312" spans="1:32" x14ac:dyDescent="0.3">
      <c r="A4312">
        <v>950199</v>
      </c>
      <c r="B4312">
        <v>4598934</v>
      </c>
      <c r="C4312" t="s">
        <v>19</v>
      </c>
      <c r="D4312" t="s">
        <v>19</v>
      </c>
      <c r="E4312" t="s">
        <v>19</v>
      </c>
      <c r="F4312" t="s">
        <v>24</v>
      </c>
      <c r="G4312" t="s">
        <v>19</v>
      </c>
      <c r="H4312" t="s">
        <v>19</v>
      </c>
      <c r="I4312" t="s">
        <v>19</v>
      </c>
      <c r="J4312" t="s">
        <v>19</v>
      </c>
      <c r="K4312" t="s">
        <v>20</v>
      </c>
      <c r="L4312">
        <f t="shared" si="67"/>
        <v>7</v>
      </c>
      <c r="Q4312" t="s">
        <v>11023</v>
      </c>
      <c r="R4312" t="s">
        <v>11024</v>
      </c>
      <c r="S4312" t="s">
        <v>96</v>
      </c>
      <c r="T4312" t="s">
        <v>97</v>
      </c>
      <c r="U4312">
        <v>76043</v>
      </c>
      <c r="V4312" s="1">
        <v>44145.200243055559</v>
      </c>
      <c r="W4312" t="s">
        <v>129</v>
      </c>
      <c r="X4312" t="s">
        <v>130</v>
      </c>
      <c r="Y4312" t="s">
        <v>59</v>
      </c>
      <c r="Z4312" t="s">
        <v>37</v>
      </c>
      <c r="AA4312" t="s">
        <v>38</v>
      </c>
      <c r="AB4312" t="s">
        <v>60</v>
      </c>
      <c r="AC4312" t="s">
        <v>99</v>
      </c>
      <c r="AD4312" t="s">
        <v>62</v>
      </c>
      <c r="AF4312" s="1">
        <v>44406.35833333333</v>
      </c>
    </row>
    <row r="4313" spans="1:32" x14ac:dyDescent="0.3">
      <c r="A4313">
        <v>950207</v>
      </c>
      <c r="B4313">
        <v>4543624</v>
      </c>
      <c r="C4313" t="s">
        <v>19</v>
      </c>
      <c r="D4313" t="s">
        <v>19</v>
      </c>
      <c r="E4313" t="s">
        <v>19</v>
      </c>
      <c r="F4313" t="s">
        <v>24</v>
      </c>
      <c r="G4313" t="s">
        <v>19</v>
      </c>
      <c r="H4313" t="s">
        <v>19</v>
      </c>
      <c r="I4313" t="s">
        <v>19</v>
      </c>
      <c r="J4313" t="s">
        <v>19</v>
      </c>
      <c r="K4313" t="s">
        <v>20</v>
      </c>
      <c r="L4313">
        <f t="shared" si="67"/>
        <v>7</v>
      </c>
      <c r="Q4313" t="s">
        <v>11025</v>
      </c>
      <c r="R4313" t="s">
        <v>11026</v>
      </c>
      <c r="S4313" t="s">
        <v>1389</v>
      </c>
      <c r="T4313" t="s">
        <v>97</v>
      </c>
      <c r="U4313">
        <v>76234</v>
      </c>
      <c r="V4313" s="1">
        <v>44145.200243055559</v>
      </c>
      <c r="W4313" t="s">
        <v>129</v>
      </c>
      <c r="X4313" t="s">
        <v>130</v>
      </c>
      <c r="Y4313" t="s">
        <v>489</v>
      </c>
      <c r="Z4313" t="s">
        <v>37</v>
      </c>
      <c r="AA4313" t="s">
        <v>38</v>
      </c>
      <c r="AB4313" t="s">
        <v>484</v>
      </c>
      <c r="AC4313" t="s">
        <v>485</v>
      </c>
      <c r="AD4313" t="s">
        <v>62</v>
      </c>
      <c r="AF4313" s="1">
        <v>44435.428472222222</v>
      </c>
    </row>
    <row r="4314" spans="1:32" x14ac:dyDescent="0.3">
      <c r="A4314">
        <v>950208</v>
      </c>
      <c r="B4314">
        <v>4526654</v>
      </c>
      <c r="C4314" t="s">
        <v>19</v>
      </c>
      <c r="D4314" t="s">
        <v>19</v>
      </c>
      <c r="E4314" t="s">
        <v>19</v>
      </c>
      <c r="F4314" t="s">
        <v>24</v>
      </c>
      <c r="G4314" t="s">
        <v>19</v>
      </c>
      <c r="H4314" t="s">
        <v>19</v>
      </c>
      <c r="I4314" t="s">
        <v>19</v>
      </c>
      <c r="J4314" t="s">
        <v>19</v>
      </c>
      <c r="K4314" t="s">
        <v>20</v>
      </c>
      <c r="L4314">
        <f t="shared" si="67"/>
        <v>7</v>
      </c>
      <c r="Q4314" t="s">
        <v>11027</v>
      </c>
      <c r="R4314" t="s">
        <v>11028</v>
      </c>
      <c r="S4314" t="s">
        <v>11029</v>
      </c>
      <c r="T4314" t="s">
        <v>97</v>
      </c>
      <c r="U4314">
        <v>76078</v>
      </c>
      <c r="V4314" s="1">
        <v>44145.200243055559</v>
      </c>
      <c r="W4314" t="s">
        <v>129</v>
      </c>
      <c r="X4314" t="s">
        <v>130</v>
      </c>
      <c r="Y4314" t="s">
        <v>489</v>
      </c>
      <c r="Z4314" t="s">
        <v>37</v>
      </c>
      <c r="AA4314" t="s">
        <v>38</v>
      </c>
      <c r="AB4314" t="s">
        <v>484</v>
      </c>
      <c r="AC4314" t="s">
        <v>485</v>
      </c>
      <c r="AD4314" t="s">
        <v>62</v>
      </c>
      <c r="AF4314" s="1">
        <v>44237.54210648148</v>
      </c>
    </row>
    <row r="4315" spans="1:32" x14ac:dyDescent="0.3">
      <c r="A4315">
        <v>950210</v>
      </c>
      <c r="B4315">
        <v>4591904</v>
      </c>
      <c r="C4315" t="s">
        <v>19</v>
      </c>
      <c r="D4315" t="s">
        <v>19</v>
      </c>
      <c r="E4315" t="s">
        <v>19</v>
      </c>
      <c r="F4315" t="s">
        <v>24</v>
      </c>
      <c r="G4315" t="s">
        <v>19</v>
      </c>
      <c r="H4315" t="s">
        <v>19</v>
      </c>
      <c r="I4315" t="s">
        <v>19</v>
      </c>
      <c r="J4315" t="s">
        <v>19</v>
      </c>
      <c r="K4315" t="s">
        <v>20</v>
      </c>
      <c r="L4315">
        <f t="shared" si="67"/>
        <v>7</v>
      </c>
      <c r="Q4315" t="s">
        <v>11030</v>
      </c>
      <c r="R4315" t="s">
        <v>11031</v>
      </c>
      <c r="S4315" t="s">
        <v>671</v>
      </c>
      <c r="T4315" t="s">
        <v>97</v>
      </c>
      <c r="U4315">
        <v>76107</v>
      </c>
      <c r="V4315" s="1">
        <v>44145.200243055559</v>
      </c>
      <c r="W4315" t="s">
        <v>129</v>
      </c>
      <c r="X4315" t="s">
        <v>130</v>
      </c>
      <c r="Y4315" t="s">
        <v>489</v>
      </c>
      <c r="Z4315" t="s">
        <v>37</v>
      </c>
      <c r="AA4315" t="s">
        <v>38</v>
      </c>
      <c r="AB4315" t="s">
        <v>484</v>
      </c>
      <c r="AC4315" t="s">
        <v>485</v>
      </c>
      <c r="AD4315" t="s">
        <v>62</v>
      </c>
      <c r="AF4315" s="1">
        <v>44274.543877314813</v>
      </c>
    </row>
    <row r="4316" spans="1:32" x14ac:dyDescent="0.3">
      <c r="A4316">
        <v>950213</v>
      </c>
      <c r="B4316">
        <v>4562016</v>
      </c>
      <c r="C4316" t="s">
        <v>19</v>
      </c>
      <c r="D4316" t="s">
        <v>19</v>
      </c>
      <c r="E4316" t="s">
        <v>19</v>
      </c>
      <c r="F4316" t="s">
        <v>24</v>
      </c>
      <c r="G4316" t="s">
        <v>19</v>
      </c>
      <c r="H4316" t="s">
        <v>19</v>
      </c>
      <c r="I4316" t="s">
        <v>19</v>
      </c>
      <c r="J4316" t="s">
        <v>19</v>
      </c>
      <c r="K4316" t="s">
        <v>20</v>
      </c>
      <c r="L4316">
        <f t="shared" si="67"/>
        <v>7</v>
      </c>
      <c r="Q4316" t="s">
        <v>11032</v>
      </c>
      <c r="R4316" t="s">
        <v>11033</v>
      </c>
      <c r="S4316" t="s">
        <v>11034</v>
      </c>
      <c r="T4316" t="s">
        <v>97</v>
      </c>
      <c r="U4316">
        <v>76028</v>
      </c>
      <c r="V4316" s="1">
        <v>44145.200243055559</v>
      </c>
      <c r="W4316" t="s">
        <v>129</v>
      </c>
      <c r="X4316" t="s">
        <v>130</v>
      </c>
      <c r="Y4316" t="s">
        <v>59</v>
      </c>
      <c r="AD4316" t="s">
        <v>62</v>
      </c>
      <c r="AF4316" s="1">
        <v>44480.624305555553</v>
      </c>
    </row>
    <row r="4317" spans="1:32" x14ac:dyDescent="0.3">
      <c r="A4317">
        <v>950214</v>
      </c>
      <c r="B4317">
        <v>4519281</v>
      </c>
      <c r="C4317" t="s">
        <v>19</v>
      </c>
      <c r="D4317" t="s">
        <v>19</v>
      </c>
      <c r="E4317" t="s">
        <v>19</v>
      </c>
      <c r="F4317" t="s">
        <v>24</v>
      </c>
      <c r="G4317" t="s">
        <v>19</v>
      </c>
      <c r="H4317" t="s">
        <v>19</v>
      </c>
      <c r="I4317" t="s">
        <v>19</v>
      </c>
      <c r="J4317" t="s">
        <v>19</v>
      </c>
      <c r="K4317" t="s">
        <v>20</v>
      </c>
      <c r="L4317">
        <f t="shared" si="67"/>
        <v>7</v>
      </c>
      <c r="Q4317" t="s">
        <v>11035</v>
      </c>
      <c r="R4317" t="s">
        <v>11036</v>
      </c>
      <c r="S4317" t="s">
        <v>3255</v>
      </c>
      <c r="T4317" t="s">
        <v>97</v>
      </c>
      <c r="U4317">
        <v>76058</v>
      </c>
      <c r="V4317" s="1">
        <v>44145.200243055559</v>
      </c>
      <c r="W4317" t="s">
        <v>129</v>
      </c>
      <c r="X4317" t="s">
        <v>130</v>
      </c>
      <c r="Y4317" t="s">
        <v>59</v>
      </c>
      <c r="Z4317" t="s">
        <v>37</v>
      </c>
      <c r="AA4317" t="s">
        <v>38</v>
      </c>
      <c r="AB4317" t="s">
        <v>60</v>
      </c>
      <c r="AC4317" t="s">
        <v>99</v>
      </c>
      <c r="AD4317" t="s">
        <v>62</v>
      </c>
      <c r="AF4317" s="1">
        <v>44165.628252314818</v>
      </c>
    </row>
    <row r="4318" spans="1:32" x14ac:dyDescent="0.3">
      <c r="A4318">
        <v>950219</v>
      </c>
      <c r="B4318">
        <v>4505559</v>
      </c>
      <c r="C4318" t="s">
        <v>19</v>
      </c>
      <c r="D4318" t="s">
        <v>19</v>
      </c>
      <c r="E4318" t="s">
        <v>19</v>
      </c>
      <c r="F4318" t="s">
        <v>24</v>
      </c>
      <c r="G4318" t="s">
        <v>19</v>
      </c>
      <c r="H4318" t="s">
        <v>19</v>
      </c>
      <c r="I4318" t="s">
        <v>19</v>
      </c>
      <c r="J4318" t="s">
        <v>19</v>
      </c>
      <c r="K4318" t="s">
        <v>24</v>
      </c>
      <c r="L4318">
        <f t="shared" si="67"/>
        <v>7</v>
      </c>
      <c r="P4318">
        <v>1</v>
      </c>
      <c r="Q4318" t="s">
        <v>11037</v>
      </c>
      <c r="R4318" t="s">
        <v>11038</v>
      </c>
      <c r="S4318" t="s">
        <v>5619</v>
      </c>
      <c r="T4318" t="s">
        <v>97</v>
      </c>
      <c r="U4318">
        <v>76048</v>
      </c>
      <c r="V4318" s="1">
        <v>44141.214513888888</v>
      </c>
      <c r="W4318" t="s">
        <v>129</v>
      </c>
      <c r="X4318" t="s">
        <v>130</v>
      </c>
      <c r="Y4318" t="s">
        <v>59</v>
      </c>
      <c r="Z4318" t="s">
        <v>37</v>
      </c>
      <c r="AA4318" t="s">
        <v>38</v>
      </c>
      <c r="AB4318" t="s">
        <v>484</v>
      </c>
      <c r="AC4318" t="s">
        <v>485</v>
      </c>
      <c r="AD4318" t="s">
        <v>62</v>
      </c>
      <c r="AF4318" s="1">
        <v>44454.513194444444</v>
      </c>
    </row>
    <row r="4319" spans="1:32" x14ac:dyDescent="0.3">
      <c r="A4319">
        <v>950224</v>
      </c>
      <c r="B4319">
        <v>4515839</v>
      </c>
      <c r="C4319" t="s">
        <v>19</v>
      </c>
      <c r="D4319" t="s">
        <v>19</v>
      </c>
      <c r="E4319" t="s">
        <v>19</v>
      </c>
      <c r="F4319" t="s">
        <v>24</v>
      </c>
      <c r="G4319" t="s">
        <v>19</v>
      </c>
      <c r="H4319" t="s">
        <v>19</v>
      </c>
      <c r="I4319" t="s">
        <v>19</v>
      </c>
      <c r="J4319" t="s">
        <v>19</v>
      </c>
      <c r="K4319" t="s">
        <v>20</v>
      </c>
      <c r="L4319">
        <f t="shared" si="67"/>
        <v>7</v>
      </c>
      <c r="Q4319" t="s">
        <v>11039</v>
      </c>
      <c r="R4319" t="s">
        <v>11040</v>
      </c>
      <c r="S4319" t="s">
        <v>11041</v>
      </c>
      <c r="T4319" t="s">
        <v>97</v>
      </c>
      <c r="U4319">
        <v>76033</v>
      </c>
      <c r="V4319" s="1">
        <v>44142.200891203705</v>
      </c>
      <c r="W4319" t="s">
        <v>129</v>
      </c>
      <c r="X4319" t="s">
        <v>130</v>
      </c>
      <c r="Y4319" t="s">
        <v>59</v>
      </c>
      <c r="Z4319" t="s">
        <v>37</v>
      </c>
      <c r="AA4319" t="s">
        <v>38</v>
      </c>
      <c r="AB4319" t="s">
        <v>60</v>
      </c>
      <c r="AC4319" t="s">
        <v>99</v>
      </c>
      <c r="AD4319" t="s">
        <v>62</v>
      </c>
      <c r="AF4319" s="1">
        <v>44469.443055555559</v>
      </c>
    </row>
    <row r="4320" spans="1:32" x14ac:dyDescent="0.3">
      <c r="A4320">
        <v>950227</v>
      </c>
      <c r="B4320">
        <v>4527214</v>
      </c>
      <c r="C4320" t="s">
        <v>19</v>
      </c>
      <c r="D4320" t="s">
        <v>19</v>
      </c>
      <c r="E4320" t="s">
        <v>19</v>
      </c>
      <c r="F4320" t="s">
        <v>24</v>
      </c>
      <c r="G4320" t="s">
        <v>19</v>
      </c>
      <c r="H4320" t="s">
        <v>19</v>
      </c>
      <c r="I4320" t="s">
        <v>19</v>
      </c>
      <c r="J4320" t="s">
        <v>19</v>
      </c>
      <c r="K4320" t="s">
        <v>19</v>
      </c>
      <c r="L4320">
        <f t="shared" si="67"/>
        <v>8</v>
      </c>
      <c r="N4320">
        <v>1</v>
      </c>
      <c r="Q4320" t="s">
        <v>11042</v>
      </c>
      <c r="R4320" t="s">
        <v>11043</v>
      </c>
      <c r="S4320" t="s">
        <v>11044</v>
      </c>
      <c r="T4320" t="s">
        <v>97</v>
      </c>
      <c r="U4320">
        <v>76067</v>
      </c>
      <c r="V4320" s="1">
        <v>44142.200891203705</v>
      </c>
      <c r="W4320" t="s">
        <v>129</v>
      </c>
      <c r="X4320" t="s">
        <v>130</v>
      </c>
      <c r="Y4320" t="s">
        <v>489</v>
      </c>
      <c r="Z4320" t="s">
        <v>37</v>
      </c>
      <c r="AA4320" t="s">
        <v>38</v>
      </c>
      <c r="AB4320" t="s">
        <v>484</v>
      </c>
      <c r="AC4320" t="s">
        <v>485</v>
      </c>
      <c r="AD4320" t="s">
        <v>62</v>
      </c>
      <c r="AF4320" s="1">
        <v>44473.444444444445</v>
      </c>
    </row>
    <row r="4321" spans="1:32" x14ac:dyDescent="0.3">
      <c r="A4321">
        <v>950229</v>
      </c>
      <c r="B4321">
        <v>5909746</v>
      </c>
      <c r="C4321" t="s">
        <v>19</v>
      </c>
      <c r="D4321" t="s">
        <v>19</v>
      </c>
      <c r="E4321" t="s">
        <v>19</v>
      </c>
      <c r="F4321" t="s">
        <v>24</v>
      </c>
      <c r="G4321" t="s">
        <v>19</v>
      </c>
      <c r="H4321" t="s">
        <v>19</v>
      </c>
      <c r="I4321" t="s">
        <v>19</v>
      </c>
      <c r="J4321" t="s">
        <v>19</v>
      </c>
      <c r="K4321" t="s">
        <v>24</v>
      </c>
      <c r="L4321">
        <f t="shared" si="67"/>
        <v>7</v>
      </c>
      <c r="P4321">
        <v>1</v>
      </c>
      <c r="Q4321" t="s">
        <v>11045</v>
      </c>
      <c r="R4321" t="s">
        <v>11046</v>
      </c>
      <c r="S4321" t="s">
        <v>11047</v>
      </c>
      <c r="T4321" t="s">
        <v>97</v>
      </c>
      <c r="U4321">
        <v>76009</v>
      </c>
      <c r="V4321" s="1">
        <v>44142.200891203705</v>
      </c>
      <c r="W4321" t="s">
        <v>129</v>
      </c>
      <c r="X4321" t="s">
        <v>130</v>
      </c>
      <c r="Y4321" t="s">
        <v>59</v>
      </c>
      <c r="Z4321" t="s">
        <v>37</v>
      </c>
      <c r="AA4321" t="s">
        <v>38</v>
      </c>
      <c r="AB4321" t="s">
        <v>60</v>
      </c>
      <c r="AC4321" t="s">
        <v>99</v>
      </c>
      <c r="AD4321" t="s">
        <v>62</v>
      </c>
      <c r="AF4321" s="1">
        <v>44467.379861111112</v>
      </c>
    </row>
    <row r="4322" spans="1:32" x14ac:dyDescent="0.3">
      <c r="A4322">
        <v>950231</v>
      </c>
      <c r="B4322">
        <v>4576142</v>
      </c>
      <c r="C4322" t="s">
        <v>19</v>
      </c>
      <c r="D4322" t="s">
        <v>19</v>
      </c>
      <c r="E4322" t="s">
        <v>19</v>
      </c>
      <c r="F4322" t="s">
        <v>24</v>
      </c>
      <c r="G4322" t="s">
        <v>19</v>
      </c>
      <c r="H4322" t="s">
        <v>19</v>
      </c>
      <c r="I4322" t="s">
        <v>19</v>
      </c>
      <c r="J4322" t="s">
        <v>19</v>
      </c>
      <c r="K4322" t="s">
        <v>24</v>
      </c>
      <c r="L4322">
        <f t="shared" si="67"/>
        <v>7</v>
      </c>
      <c r="P4322">
        <v>1</v>
      </c>
      <c r="Q4322" t="s">
        <v>2133</v>
      </c>
      <c r="R4322" t="s">
        <v>11048</v>
      </c>
      <c r="S4322" t="s">
        <v>9853</v>
      </c>
      <c r="T4322" t="s">
        <v>97</v>
      </c>
      <c r="U4322">
        <v>76210</v>
      </c>
      <c r="V4322" s="1">
        <v>44137.376122685186</v>
      </c>
      <c r="W4322" t="s">
        <v>129</v>
      </c>
      <c r="X4322" t="s">
        <v>130</v>
      </c>
      <c r="Y4322" t="s">
        <v>489</v>
      </c>
      <c r="Z4322" t="s">
        <v>37</v>
      </c>
      <c r="AA4322" t="s">
        <v>38</v>
      </c>
      <c r="AB4322" t="s">
        <v>484</v>
      </c>
      <c r="AC4322" t="s">
        <v>485</v>
      </c>
      <c r="AD4322" t="s">
        <v>62</v>
      </c>
      <c r="AF4322" s="1">
        <v>44281.492962962962</v>
      </c>
    </row>
    <row r="4323" spans="1:32" x14ac:dyDescent="0.3">
      <c r="A4323">
        <v>950234</v>
      </c>
      <c r="B4323">
        <v>5922768</v>
      </c>
      <c r="C4323" t="s">
        <v>19</v>
      </c>
      <c r="D4323" t="s">
        <v>19</v>
      </c>
      <c r="E4323" t="s">
        <v>20</v>
      </c>
      <c r="F4323" t="s">
        <v>24</v>
      </c>
      <c r="G4323" t="s">
        <v>19</v>
      </c>
      <c r="H4323" t="s">
        <v>19</v>
      </c>
      <c r="I4323" t="s">
        <v>19</v>
      </c>
      <c r="J4323" t="s">
        <v>19</v>
      </c>
      <c r="K4323" t="s">
        <v>20</v>
      </c>
      <c r="L4323">
        <f t="shared" si="67"/>
        <v>6</v>
      </c>
      <c r="Q4323" t="s">
        <v>11049</v>
      </c>
      <c r="R4323" t="s">
        <v>11050</v>
      </c>
      <c r="S4323" t="s">
        <v>11051</v>
      </c>
      <c r="T4323" t="s">
        <v>97</v>
      </c>
      <c r="U4323">
        <v>79838</v>
      </c>
      <c r="V4323" s="1">
        <v>44139.201145833336</v>
      </c>
      <c r="W4323" t="s">
        <v>129</v>
      </c>
      <c r="X4323" t="s">
        <v>130</v>
      </c>
      <c r="Y4323" t="s">
        <v>1336</v>
      </c>
      <c r="Z4323" t="s">
        <v>37</v>
      </c>
      <c r="AA4323" t="s">
        <v>38</v>
      </c>
      <c r="AB4323" t="s">
        <v>484</v>
      </c>
      <c r="AC4323" t="s">
        <v>508</v>
      </c>
      <c r="AD4323" t="s">
        <v>62</v>
      </c>
      <c r="AF4323" s="1">
        <v>44489.506944444445</v>
      </c>
    </row>
    <row r="4324" spans="1:32" x14ac:dyDescent="0.3">
      <c r="A4324">
        <v>950239</v>
      </c>
      <c r="B4324">
        <v>4596548</v>
      </c>
      <c r="C4324" t="s">
        <v>19</v>
      </c>
      <c r="D4324" t="s">
        <v>19</v>
      </c>
      <c r="E4324" t="s">
        <v>19</v>
      </c>
      <c r="F4324" t="s">
        <v>24</v>
      </c>
      <c r="G4324" t="s">
        <v>19</v>
      </c>
      <c r="H4324" t="s">
        <v>19</v>
      </c>
      <c r="I4324" t="s">
        <v>19</v>
      </c>
      <c r="J4324" t="s">
        <v>19</v>
      </c>
      <c r="K4324" t="s">
        <v>24</v>
      </c>
      <c r="L4324">
        <f t="shared" si="67"/>
        <v>7</v>
      </c>
      <c r="P4324">
        <v>1</v>
      </c>
      <c r="Q4324" t="s">
        <v>11052</v>
      </c>
      <c r="R4324" t="s">
        <v>11053</v>
      </c>
      <c r="S4324" t="s">
        <v>1869</v>
      </c>
      <c r="T4324" t="s">
        <v>97</v>
      </c>
      <c r="U4324">
        <v>76301</v>
      </c>
      <c r="V4324" s="1">
        <v>44142.200891203705</v>
      </c>
      <c r="W4324" t="s">
        <v>129</v>
      </c>
      <c r="X4324" t="s">
        <v>130</v>
      </c>
      <c r="Y4324" t="s">
        <v>489</v>
      </c>
      <c r="Z4324" t="s">
        <v>37</v>
      </c>
      <c r="AA4324" t="s">
        <v>38</v>
      </c>
      <c r="AB4324" t="s">
        <v>484</v>
      </c>
      <c r="AC4324" t="s">
        <v>485</v>
      </c>
      <c r="AD4324" t="s">
        <v>62</v>
      </c>
      <c r="AF4324" s="1">
        <v>44389.378472222219</v>
      </c>
    </row>
    <row r="4325" spans="1:32" x14ac:dyDescent="0.3">
      <c r="A4325">
        <v>950241</v>
      </c>
      <c r="B4325">
        <v>4596562</v>
      </c>
      <c r="C4325" t="s">
        <v>19</v>
      </c>
      <c r="D4325" t="s">
        <v>19</v>
      </c>
      <c r="E4325" t="s">
        <v>20</v>
      </c>
      <c r="F4325" t="s">
        <v>24</v>
      </c>
      <c r="G4325" t="s">
        <v>19</v>
      </c>
      <c r="H4325" t="s">
        <v>19</v>
      </c>
      <c r="I4325" t="s">
        <v>19</v>
      </c>
      <c r="J4325" t="s">
        <v>19</v>
      </c>
      <c r="K4325" t="s">
        <v>24</v>
      </c>
      <c r="L4325">
        <f t="shared" si="67"/>
        <v>6</v>
      </c>
      <c r="Q4325" t="s">
        <v>11054</v>
      </c>
      <c r="R4325" t="s">
        <v>11055</v>
      </c>
      <c r="S4325" t="s">
        <v>1869</v>
      </c>
      <c r="T4325" t="s">
        <v>97</v>
      </c>
      <c r="U4325">
        <v>76308</v>
      </c>
      <c r="V4325" s="1">
        <v>44142.200891203705</v>
      </c>
      <c r="W4325" t="s">
        <v>129</v>
      </c>
      <c r="X4325" t="s">
        <v>130</v>
      </c>
      <c r="Y4325" t="s">
        <v>489</v>
      </c>
      <c r="Z4325" t="s">
        <v>37</v>
      </c>
      <c r="AA4325" t="s">
        <v>38</v>
      </c>
      <c r="AB4325" t="s">
        <v>484</v>
      </c>
      <c r="AC4325" t="s">
        <v>485</v>
      </c>
      <c r="AD4325" t="s">
        <v>62</v>
      </c>
      <c r="AF4325" s="1">
        <v>44337.584722222222</v>
      </c>
    </row>
    <row r="4326" spans="1:32" x14ac:dyDescent="0.3">
      <c r="A4326">
        <v>950242</v>
      </c>
      <c r="B4326">
        <v>4582715</v>
      </c>
      <c r="C4326" t="s">
        <v>19</v>
      </c>
      <c r="D4326" t="s">
        <v>19</v>
      </c>
      <c r="E4326" t="s">
        <v>19</v>
      </c>
      <c r="F4326" t="s">
        <v>24</v>
      </c>
      <c r="G4326" t="s">
        <v>19</v>
      </c>
      <c r="H4326" t="s">
        <v>19</v>
      </c>
      <c r="I4326" t="s">
        <v>19</v>
      </c>
      <c r="J4326" t="s">
        <v>19</v>
      </c>
      <c r="K4326" t="s">
        <v>24</v>
      </c>
      <c r="L4326">
        <f t="shared" si="67"/>
        <v>7</v>
      </c>
      <c r="P4326">
        <v>1</v>
      </c>
      <c r="Q4326" t="s">
        <v>11056</v>
      </c>
      <c r="R4326" t="s">
        <v>11057</v>
      </c>
      <c r="S4326" t="s">
        <v>11058</v>
      </c>
      <c r="T4326" t="s">
        <v>97</v>
      </c>
      <c r="U4326">
        <v>75125</v>
      </c>
      <c r="V4326" s="1">
        <v>44139.201145833336</v>
      </c>
      <c r="W4326" t="s">
        <v>129</v>
      </c>
      <c r="X4326" t="s">
        <v>130</v>
      </c>
      <c r="Y4326" t="s">
        <v>59</v>
      </c>
      <c r="Z4326" t="s">
        <v>37</v>
      </c>
      <c r="AA4326" t="s">
        <v>38</v>
      </c>
      <c r="AB4326" t="s">
        <v>484</v>
      </c>
      <c r="AC4326" t="s">
        <v>485</v>
      </c>
      <c r="AD4326" t="s">
        <v>62</v>
      </c>
      <c r="AF4326" s="1">
        <v>44214.55300925926</v>
      </c>
    </row>
    <row r="4327" spans="1:32" x14ac:dyDescent="0.3">
      <c r="A4327">
        <v>950247</v>
      </c>
      <c r="B4327">
        <v>4570645</v>
      </c>
      <c r="C4327" t="s">
        <v>19</v>
      </c>
      <c r="D4327" t="s">
        <v>19</v>
      </c>
      <c r="E4327" t="s">
        <v>19</v>
      </c>
      <c r="F4327" t="s">
        <v>24</v>
      </c>
      <c r="G4327" t="s">
        <v>19</v>
      </c>
      <c r="H4327" t="s">
        <v>19</v>
      </c>
      <c r="I4327" t="s">
        <v>19</v>
      </c>
      <c r="J4327" t="s">
        <v>19</v>
      </c>
      <c r="K4327" t="s">
        <v>20</v>
      </c>
      <c r="L4327">
        <f t="shared" si="67"/>
        <v>7</v>
      </c>
      <c r="Q4327" t="s">
        <v>11059</v>
      </c>
      <c r="R4327" t="s">
        <v>11060</v>
      </c>
      <c r="S4327" t="s">
        <v>11061</v>
      </c>
      <c r="T4327" t="s">
        <v>97</v>
      </c>
      <c r="U4327">
        <v>76457</v>
      </c>
      <c r="V4327" s="1">
        <v>44144.208402777775</v>
      </c>
      <c r="W4327" t="s">
        <v>129</v>
      </c>
      <c r="X4327" t="s">
        <v>130</v>
      </c>
      <c r="Y4327" t="s">
        <v>59</v>
      </c>
      <c r="Z4327" t="s">
        <v>37</v>
      </c>
      <c r="AA4327" t="s">
        <v>38</v>
      </c>
      <c r="AB4327" t="s">
        <v>60</v>
      </c>
      <c r="AC4327" t="s">
        <v>99</v>
      </c>
      <c r="AD4327" t="s">
        <v>62</v>
      </c>
      <c r="AF4327" s="1">
        <v>44453.418749999997</v>
      </c>
    </row>
    <row r="4328" spans="1:32" x14ac:dyDescent="0.3">
      <c r="A4328">
        <v>950248</v>
      </c>
      <c r="B4328">
        <v>4582703</v>
      </c>
      <c r="C4328" t="s">
        <v>19</v>
      </c>
      <c r="D4328" t="s">
        <v>19</v>
      </c>
      <c r="E4328" t="s">
        <v>19</v>
      </c>
      <c r="F4328" t="s">
        <v>24</v>
      </c>
      <c r="G4328" t="s">
        <v>19</v>
      </c>
      <c r="H4328" t="s">
        <v>19</v>
      </c>
      <c r="I4328" t="s">
        <v>19</v>
      </c>
      <c r="J4328" t="s">
        <v>19</v>
      </c>
      <c r="K4328" t="s">
        <v>24</v>
      </c>
      <c r="L4328">
        <f t="shared" si="67"/>
        <v>7</v>
      </c>
      <c r="P4328">
        <v>1</v>
      </c>
      <c r="Q4328" t="s">
        <v>11062</v>
      </c>
      <c r="R4328" t="s">
        <v>11063</v>
      </c>
      <c r="S4328" t="s">
        <v>3954</v>
      </c>
      <c r="T4328" t="s">
        <v>97</v>
      </c>
      <c r="U4328">
        <v>76065</v>
      </c>
      <c r="V4328" s="1">
        <v>44139.201145833336</v>
      </c>
      <c r="W4328" t="s">
        <v>129</v>
      </c>
      <c r="X4328" t="s">
        <v>130</v>
      </c>
      <c r="Y4328" t="s">
        <v>59</v>
      </c>
      <c r="Z4328" t="s">
        <v>37</v>
      </c>
      <c r="AA4328" t="s">
        <v>38</v>
      </c>
      <c r="AB4328" t="s">
        <v>484</v>
      </c>
      <c r="AC4328" t="s">
        <v>485</v>
      </c>
      <c r="AD4328" t="s">
        <v>62</v>
      </c>
      <c r="AF4328" s="1">
        <v>44463.479166666664</v>
      </c>
    </row>
    <row r="4329" spans="1:32" x14ac:dyDescent="0.3">
      <c r="A4329">
        <v>950249</v>
      </c>
      <c r="B4329">
        <v>4567496</v>
      </c>
      <c r="C4329" t="s">
        <v>19</v>
      </c>
      <c r="D4329" t="s">
        <v>19</v>
      </c>
      <c r="E4329" t="s">
        <v>19</v>
      </c>
      <c r="F4329" t="s">
        <v>24</v>
      </c>
      <c r="G4329" t="s">
        <v>19</v>
      </c>
      <c r="H4329" t="s">
        <v>19</v>
      </c>
      <c r="I4329" t="s">
        <v>19</v>
      </c>
      <c r="J4329" t="s">
        <v>19</v>
      </c>
      <c r="K4329" t="s">
        <v>20</v>
      </c>
      <c r="L4329">
        <f t="shared" si="67"/>
        <v>7</v>
      </c>
      <c r="Q4329" t="s">
        <v>11064</v>
      </c>
      <c r="R4329" t="s">
        <v>11065</v>
      </c>
      <c r="S4329" t="s">
        <v>671</v>
      </c>
      <c r="T4329" t="s">
        <v>97</v>
      </c>
      <c r="U4329">
        <v>76132</v>
      </c>
      <c r="V4329" s="1">
        <v>44145.200243055559</v>
      </c>
      <c r="W4329" t="s">
        <v>129</v>
      </c>
      <c r="X4329" t="s">
        <v>130</v>
      </c>
      <c r="Y4329" t="s">
        <v>489</v>
      </c>
      <c r="Z4329" t="s">
        <v>37</v>
      </c>
      <c r="AA4329" t="s">
        <v>38</v>
      </c>
      <c r="AB4329" t="s">
        <v>484</v>
      </c>
      <c r="AC4329" t="s">
        <v>485</v>
      </c>
      <c r="AD4329" t="s">
        <v>62</v>
      </c>
      <c r="AF4329" s="1">
        <v>44316.275034722225</v>
      </c>
    </row>
    <row r="4330" spans="1:32" x14ac:dyDescent="0.3">
      <c r="A4330">
        <v>950275</v>
      </c>
      <c r="B4330">
        <v>1942944</v>
      </c>
      <c r="C4330" t="s">
        <v>19</v>
      </c>
      <c r="D4330" t="s">
        <v>20</v>
      </c>
      <c r="E4330" t="s">
        <v>20</v>
      </c>
      <c r="F4330" t="s">
        <v>24</v>
      </c>
      <c r="G4330" t="s">
        <v>19</v>
      </c>
      <c r="H4330" t="s">
        <v>19</v>
      </c>
      <c r="I4330" t="s">
        <v>19</v>
      </c>
      <c r="J4330" t="s">
        <v>19</v>
      </c>
      <c r="K4330" t="s">
        <v>20</v>
      </c>
      <c r="L4330">
        <f t="shared" si="67"/>
        <v>5</v>
      </c>
      <c r="Q4330" t="s">
        <v>11066</v>
      </c>
      <c r="R4330" t="s">
        <v>11067</v>
      </c>
      <c r="S4330" t="s">
        <v>11068</v>
      </c>
      <c r="T4330" t="s">
        <v>56</v>
      </c>
      <c r="U4330">
        <v>71368</v>
      </c>
      <c r="V4330" s="1">
        <v>44133.219525462962</v>
      </c>
      <c r="W4330" t="s">
        <v>34</v>
      </c>
      <c r="X4330" t="s">
        <v>87</v>
      </c>
      <c r="Y4330" t="s">
        <v>59</v>
      </c>
      <c r="Z4330" t="s">
        <v>37</v>
      </c>
      <c r="AA4330" t="s">
        <v>38</v>
      </c>
      <c r="AB4330" t="s">
        <v>60</v>
      </c>
      <c r="AC4330" t="s">
        <v>103</v>
      </c>
      <c r="AD4330" t="s">
        <v>62</v>
      </c>
      <c r="AF4330" s="1">
        <v>44490.50277777778</v>
      </c>
    </row>
    <row r="4331" spans="1:32" x14ac:dyDescent="0.3">
      <c r="A4331">
        <v>950342</v>
      </c>
      <c r="B4331">
        <v>5673505</v>
      </c>
      <c r="C4331" t="s">
        <v>19</v>
      </c>
      <c r="D4331" t="s">
        <v>19</v>
      </c>
      <c r="E4331" t="s">
        <v>19</v>
      </c>
      <c r="F4331" t="s">
        <v>24</v>
      </c>
      <c r="G4331" t="s">
        <v>20</v>
      </c>
      <c r="H4331" t="s">
        <v>19</v>
      </c>
      <c r="I4331" t="s">
        <v>19</v>
      </c>
      <c r="J4331" t="s">
        <v>19</v>
      </c>
      <c r="K4331" t="s">
        <v>19</v>
      </c>
      <c r="L4331">
        <f t="shared" si="67"/>
        <v>7</v>
      </c>
      <c r="Q4331" t="s">
        <v>11069</v>
      </c>
      <c r="R4331" t="s">
        <v>11070</v>
      </c>
      <c r="S4331" t="s">
        <v>11071</v>
      </c>
      <c r="T4331" t="s">
        <v>172</v>
      </c>
      <c r="U4331">
        <v>93615</v>
      </c>
      <c r="V4331" s="1">
        <v>44363.201585648145</v>
      </c>
      <c r="W4331" t="s">
        <v>432</v>
      </c>
      <c r="X4331" t="s">
        <v>776</v>
      </c>
      <c r="Y4331" t="s">
        <v>194</v>
      </c>
      <c r="Z4331" t="s">
        <v>37</v>
      </c>
      <c r="AA4331" t="s">
        <v>38</v>
      </c>
      <c r="AB4331" t="s">
        <v>174</v>
      </c>
      <c r="AC4331" t="s">
        <v>1304</v>
      </c>
      <c r="AD4331" t="s">
        <v>41</v>
      </c>
      <c r="AF4331" s="1">
        <v>44454.787499999999</v>
      </c>
    </row>
    <row r="4332" spans="1:32" x14ac:dyDescent="0.3">
      <c r="A4332">
        <v>950385</v>
      </c>
      <c r="B4332">
        <v>1168144</v>
      </c>
      <c r="C4332" t="s">
        <v>19</v>
      </c>
      <c r="D4332" t="s">
        <v>19</v>
      </c>
      <c r="E4332" t="s">
        <v>19</v>
      </c>
      <c r="F4332" t="s">
        <v>24</v>
      </c>
      <c r="G4332" t="s">
        <v>19</v>
      </c>
      <c r="H4332" t="s">
        <v>19</v>
      </c>
      <c r="I4332" t="s">
        <v>19</v>
      </c>
      <c r="J4332" t="s">
        <v>19</v>
      </c>
      <c r="K4332" t="s">
        <v>19</v>
      </c>
      <c r="L4332">
        <f t="shared" si="67"/>
        <v>8</v>
      </c>
      <c r="N4332">
        <v>1</v>
      </c>
      <c r="Q4332" t="s">
        <v>11072</v>
      </c>
      <c r="R4332" t="s">
        <v>11073</v>
      </c>
      <c r="S4332" t="s">
        <v>4359</v>
      </c>
      <c r="T4332" t="s">
        <v>356</v>
      </c>
      <c r="U4332">
        <v>30511</v>
      </c>
      <c r="V4332" s="1">
        <v>44176.200694444444</v>
      </c>
      <c r="W4332" t="s">
        <v>57</v>
      </c>
      <c r="X4332" t="s">
        <v>98</v>
      </c>
      <c r="Y4332" t="s">
        <v>357</v>
      </c>
      <c r="Z4332" t="s">
        <v>70</v>
      </c>
      <c r="AA4332" t="s">
        <v>71</v>
      </c>
      <c r="AB4332" t="s">
        <v>358</v>
      </c>
      <c r="AC4332" t="s">
        <v>465</v>
      </c>
      <c r="AD4332" t="s">
        <v>82</v>
      </c>
      <c r="AF4332" s="1">
        <v>44545.62222222222</v>
      </c>
    </row>
    <row r="4333" spans="1:32" x14ac:dyDescent="0.3">
      <c r="A4333">
        <v>950426</v>
      </c>
      <c r="B4333">
        <v>4505218</v>
      </c>
      <c r="C4333" t="s">
        <v>19</v>
      </c>
      <c r="D4333" t="s">
        <v>19</v>
      </c>
      <c r="E4333" t="s">
        <v>19</v>
      </c>
      <c r="F4333" t="s">
        <v>24</v>
      </c>
      <c r="G4333" t="s">
        <v>19</v>
      </c>
      <c r="H4333" t="s">
        <v>19</v>
      </c>
      <c r="I4333" t="s">
        <v>19</v>
      </c>
      <c r="J4333" t="s">
        <v>19</v>
      </c>
      <c r="K4333" t="s">
        <v>20</v>
      </c>
      <c r="L4333">
        <f t="shared" si="67"/>
        <v>7</v>
      </c>
      <c r="Q4333" t="s">
        <v>11074</v>
      </c>
      <c r="R4333" t="s">
        <v>11075</v>
      </c>
      <c r="S4333" t="s">
        <v>3868</v>
      </c>
      <c r="T4333" t="s">
        <v>97</v>
      </c>
      <c r="U4333">
        <v>79601</v>
      </c>
      <c r="V4333" s="1">
        <v>44168.200509259259</v>
      </c>
      <c r="W4333" t="s">
        <v>129</v>
      </c>
      <c r="X4333" t="s">
        <v>130</v>
      </c>
      <c r="Y4333" t="s">
        <v>489</v>
      </c>
      <c r="Z4333" t="s">
        <v>37</v>
      </c>
      <c r="AA4333" t="s">
        <v>38</v>
      </c>
      <c r="AB4333" t="s">
        <v>484</v>
      </c>
      <c r="AC4333" t="s">
        <v>508</v>
      </c>
      <c r="AD4333" t="s">
        <v>62</v>
      </c>
      <c r="AF4333" s="1">
        <v>44620.573611111111</v>
      </c>
    </row>
    <row r="4334" spans="1:32" x14ac:dyDescent="0.3">
      <c r="A4334">
        <v>950429</v>
      </c>
      <c r="B4334">
        <v>5930931</v>
      </c>
      <c r="C4334" t="s">
        <v>19</v>
      </c>
      <c r="D4334" t="s">
        <v>20</v>
      </c>
      <c r="E4334" t="s">
        <v>19</v>
      </c>
      <c r="F4334" t="s">
        <v>24</v>
      </c>
      <c r="G4334" t="s">
        <v>20</v>
      </c>
      <c r="H4334" t="s">
        <v>19</v>
      </c>
      <c r="I4334" t="s">
        <v>19</v>
      </c>
      <c r="J4334" t="s">
        <v>19</v>
      </c>
      <c r="K4334" t="s">
        <v>20</v>
      </c>
      <c r="L4334">
        <f t="shared" si="67"/>
        <v>5</v>
      </c>
      <c r="Q4334" t="s">
        <v>2133</v>
      </c>
      <c r="R4334" t="s">
        <v>11076</v>
      </c>
      <c r="S4334" t="s">
        <v>2007</v>
      </c>
      <c r="T4334" t="s">
        <v>97</v>
      </c>
      <c r="U4334">
        <v>76210</v>
      </c>
      <c r="V4334" s="1">
        <v>44145.200243055559</v>
      </c>
      <c r="W4334" t="s">
        <v>129</v>
      </c>
      <c r="X4334" t="s">
        <v>130</v>
      </c>
      <c r="Y4334" t="s">
        <v>489</v>
      </c>
      <c r="Z4334" t="s">
        <v>37</v>
      </c>
      <c r="AA4334" t="s">
        <v>38</v>
      </c>
      <c r="AB4334" t="s">
        <v>484</v>
      </c>
      <c r="AC4334" t="s">
        <v>485</v>
      </c>
      <c r="AD4334" t="s">
        <v>62</v>
      </c>
      <c r="AF4334" s="1">
        <v>44243.497048611112</v>
      </c>
    </row>
    <row r="4335" spans="1:32" x14ac:dyDescent="0.3">
      <c r="A4335">
        <v>950430</v>
      </c>
      <c r="B4335">
        <v>5930664</v>
      </c>
      <c r="C4335" t="s">
        <v>19</v>
      </c>
      <c r="D4335" t="s">
        <v>19</v>
      </c>
      <c r="E4335" t="s">
        <v>19</v>
      </c>
      <c r="F4335" t="s">
        <v>24</v>
      </c>
      <c r="G4335" t="s">
        <v>19</v>
      </c>
      <c r="H4335" t="s">
        <v>19</v>
      </c>
      <c r="I4335" t="s">
        <v>19</v>
      </c>
      <c r="J4335" t="s">
        <v>19</v>
      </c>
      <c r="K4335" t="s">
        <v>20</v>
      </c>
      <c r="L4335">
        <f t="shared" si="67"/>
        <v>7</v>
      </c>
      <c r="Q4335" t="s">
        <v>11077</v>
      </c>
      <c r="R4335" t="s">
        <v>11078</v>
      </c>
      <c r="S4335" t="s">
        <v>3868</v>
      </c>
      <c r="T4335" t="s">
        <v>97</v>
      </c>
      <c r="U4335">
        <v>79605</v>
      </c>
      <c r="V4335" s="1">
        <v>44168.200509259259</v>
      </c>
      <c r="W4335" t="s">
        <v>129</v>
      </c>
      <c r="X4335" t="s">
        <v>130</v>
      </c>
      <c r="Y4335" t="s">
        <v>489</v>
      </c>
      <c r="Z4335" t="s">
        <v>37</v>
      </c>
      <c r="AA4335" t="s">
        <v>38</v>
      </c>
      <c r="AB4335" t="s">
        <v>484</v>
      </c>
      <c r="AC4335" t="s">
        <v>508</v>
      </c>
      <c r="AD4335" t="s">
        <v>62</v>
      </c>
      <c r="AF4335" s="1">
        <v>44223.61173611111</v>
      </c>
    </row>
    <row r="4336" spans="1:32" x14ac:dyDescent="0.3">
      <c r="A4336">
        <v>950442</v>
      </c>
      <c r="B4336">
        <v>4540767</v>
      </c>
      <c r="C4336" t="s">
        <v>19</v>
      </c>
      <c r="D4336" t="s">
        <v>19</v>
      </c>
      <c r="E4336" t="s">
        <v>19</v>
      </c>
      <c r="F4336" t="s">
        <v>24</v>
      </c>
      <c r="G4336" t="s">
        <v>19</v>
      </c>
      <c r="H4336" t="s">
        <v>19</v>
      </c>
      <c r="I4336" t="s">
        <v>19</v>
      </c>
      <c r="J4336" t="s">
        <v>19</v>
      </c>
      <c r="K4336" t="s">
        <v>20</v>
      </c>
      <c r="L4336">
        <f t="shared" si="67"/>
        <v>7</v>
      </c>
      <c r="Q4336" t="s">
        <v>11079</v>
      </c>
      <c r="R4336" t="s">
        <v>11080</v>
      </c>
      <c r="S4336" t="s">
        <v>3868</v>
      </c>
      <c r="T4336" t="s">
        <v>97</v>
      </c>
      <c r="U4336">
        <v>79606</v>
      </c>
      <c r="V4336" s="1">
        <v>44168.200509259259</v>
      </c>
      <c r="W4336" t="s">
        <v>129</v>
      </c>
      <c r="X4336" t="s">
        <v>130</v>
      </c>
      <c r="Y4336" t="s">
        <v>489</v>
      </c>
      <c r="Z4336" t="s">
        <v>37</v>
      </c>
      <c r="AA4336" t="s">
        <v>38</v>
      </c>
      <c r="AB4336" t="s">
        <v>484</v>
      </c>
      <c r="AC4336" t="s">
        <v>508</v>
      </c>
      <c r="AD4336" t="s">
        <v>62</v>
      </c>
      <c r="AF4336" s="1">
        <v>44224.353946759256</v>
      </c>
    </row>
    <row r="4337" spans="1:32" x14ac:dyDescent="0.3">
      <c r="A4337">
        <v>950448</v>
      </c>
      <c r="B4337">
        <v>4537378</v>
      </c>
      <c r="C4337" t="s">
        <v>19</v>
      </c>
      <c r="D4337" t="s">
        <v>19</v>
      </c>
      <c r="E4337" t="s">
        <v>19</v>
      </c>
      <c r="F4337" t="s">
        <v>24</v>
      </c>
      <c r="G4337" t="s">
        <v>19</v>
      </c>
      <c r="H4337" t="s">
        <v>19</v>
      </c>
      <c r="I4337" t="s">
        <v>19</v>
      </c>
      <c r="J4337" t="s">
        <v>19</v>
      </c>
      <c r="K4337" t="s">
        <v>24</v>
      </c>
      <c r="L4337">
        <f t="shared" si="67"/>
        <v>7</v>
      </c>
      <c r="P4337">
        <v>1</v>
      </c>
      <c r="Q4337" t="s">
        <v>11081</v>
      </c>
      <c r="R4337" t="s">
        <v>11082</v>
      </c>
      <c r="S4337" t="s">
        <v>11083</v>
      </c>
      <c r="T4337" t="s">
        <v>97</v>
      </c>
      <c r="U4337">
        <v>79521</v>
      </c>
      <c r="V4337" s="1">
        <v>44163.214120370372</v>
      </c>
      <c r="W4337" t="s">
        <v>129</v>
      </c>
      <c r="X4337" t="s">
        <v>130</v>
      </c>
      <c r="Y4337" t="s">
        <v>489</v>
      </c>
      <c r="Z4337" t="s">
        <v>37</v>
      </c>
      <c r="AA4337" t="s">
        <v>38</v>
      </c>
      <c r="AB4337" t="s">
        <v>484</v>
      </c>
      <c r="AC4337" t="s">
        <v>508</v>
      </c>
      <c r="AD4337" t="s">
        <v>62</v>
      </c>
      <c r="AF4337" s="1">
        <v>44363.689583333333</v>
      </c>
    </row>
    <row r="4338" spans="1:32" x14ac:dyDescent="0.3">
      <c r="A4338">
        <v>950459</v>
      </c>
      <c r="B4338">
        <v>4571560</v>
      </c>
      <c r="C4338" t="s">
        <v>19</v>
      </c>
      <c r="D4338" t="s">
        <v>19</v>
      </c>
      <c r="E4338" t="s">
        <v>20</v>
      </c>
      <c r="F4338" t="s">
        <v>24</v>
      </c>
      <c r="G4338" t="s">
        <v>19</v>
      </c>
      <c r="H4338" t="s">
        <v>19</v>
      </c>
      <c r="I4338" t="s">
        <v>19</v>
      </c>
      <c r="J4338" t="s">
        <v>19</v>
      </c>
      <c r="K4338" t="s">
        <v>24</v>
      </c>
      <c r="L4338">
        <f t="shared" si="67"/>
        <v>6</v>
      </c>
      <c r="Q4338" t="s">
        <v>11084</v>
      </c>
      <c r="R4338" t="s">
        <v>11085</v>
      </c>
      <c r="S4338" t="s">
        <v>11086</v>
      </c>
      <c r="T4338" t="s">
        <v>97</v>
      </c>
      <c r="U4338">
        <v>76401</v>
      </c>
      <c r="V4338" s="1">
        <v>44151.216631944444</v>
      </c>
      <c r="W4338" t="s">
        <v>129</v>
      </c>
      <c r="X4338" t="s">
        <v>130</v>
      </c>
      <c r="Y4338" t="s">
        <v>59</v>
      </c>
      <c r="Z4338" t="s">
        <v>37</v>
      </c>
      <c r="AA4338" t="s">
        <v>38</v>
      </c>
      <c r="AB4338" t="s">
        <v>60</v>
      </c>
      <c r="AC4338" t="s">
        <v>736</v>
      </c>
      <c r="AD4338" t="s">
        <v>62</v>
      </c>
      <c r="AF4338" s="1">
        <v>44215.463414351849</v>
      </c>
    </row>
    <row r="4339" spans="1:32" x14ac:dyDescent="0.3">
      <c r="A4339">
        <v>950466</v>
      </c>
      <c r="B4339">
        <v>5920574</v>
      </c>
      <c r="C4339" t="s">
        <v>19</v>
      </c>
      <c r="D4339" t="s">
        <v>19</v>
      </c>
      <c r="E4339" t="s">
        <v>19</v>
      </c>
      <c r="F4339" t="s">
        <v>24</v>
      </c>
      <c r="G4339" t="s">
        <v>19</v>
      </c>
      <c r="H4339" t="s">
        <v>19</v>
      </c>
      <c r="I4339" t="s">
        <v>19</v>
      </c>
      <c r="J4339" t="s">
        <v>19</v>
      </c>
      <c r="K4339" t="s">
        <v>20</v>
      </c>
      <c r="L4339">
        <f t="shared" si="67"/>
        <v>7</v>
      </c>
      <c r="Q4339" t="s">
        <v>11087</v>
      </c>
      <c r="R4339" t="s">
        <v>11088</v>
      </c>
      <c r="S4339" t="s">
        <v>11089</v>
      </c>
      <c r="T4339" t="s">
        <v>97</v>
      </c>
      <c r="U4339">
        <v>76052</v>
      </c>
      <c r="V4339" s="1">
        <v>44144.208402777775</v>
      </c>
      <c r="W4339" t="s">
        <v>129</v>
      </c>
      <c r="X4339" t="s">
        <v>130</v>
      </c>
      <c r="Y4339" t="s">
        <v>489</v>
      </c>
      <c r="Z4339" t="s">
        <v>37</v>
      </c>
      <c r="AA4339" t="s">
        <v>38</v>
      </c>
      <c r="AB4339" t="s">
        <v>484</v>
      </c>
      <c r="AC4339" t="s">
        <v>485</v>
      </c>
      <c r="AD4339" t="s">
        <v>62</v>
      </c>
      <c r="AF4339" s="1">
        <v>44294.440879629627</v>
      </c>
    </row>
    <row r="4340" spans="1:32" x14ac:dyDescent="0.3">
      <c r="A4340">
        <v>950655</v>
      </c>
      <c r="B4340">
        <v>1500227</v>
      </c>
      <c r="C4340" t="s">
        <v>19</v>
      </c>
      <c r="D4340" t="s">
        <v>19</v>
      </c>
      <c r="E4340" t="s">
        <v>19</v>
      </c>
      <c r="F4340" t="s">
        <v>24</v>
      </c>
      <c r="G4340" t="s">
        <v>20</v>
      </c>
      <c r="H4340" t="s">
        <v>19</v>
      </c>
      <c r="I4340" t="s">
        <v>19</v>
      </c>
      <c r="J4340" t="s">
        <v>19</v>
      </c>
      <c r="K4340" t="s">
        <v>20</v>
      </c>
      <c r="L4340">
        <f t="shared" si="67"/>
        <v>6</v>
      </c>
      <c r="Q4340" t="s">
        <v>11090</v>
      </c>
      <c r="R4340" t="s">
        <v>11091</v>
      </c>
      <c r="S4340" t="s">
        <v>2527</v>
      </c>
      <c r="T4340" t="s">
        <v>608</v>
      </c>
      <c r="U4340">
        <v>47421</v>
      </c>
      <c r="V4340" s="1">
        <v>44252.200289351851</v>
      </c>
      <c r="W4340" t="s">
        <v>636</v>
      </c>
      <c r="X4340" t="s">
        <v>2352</v>
      </c>
      <c r="Y4340" t="s">
        <v>367</v>
      </c>
      <c r="Z4340" t="s">
        <v>89</v>
      </c>
      <c r="AA4340" t="s">
        <v>90</v>
      </c>
      <c r="AB4340" t="s">
        <v>184</v>
      </c>
      <c r="AC4340" t="s">
        <v>609</v>
      </c>
      <c r="AD4340" t="s">
        <v>74</v>
      </c>
      <c r="AF4340" s="1">
        <v>44489.544444444444</v>
      </c>
    </row>
    <row r="4341" spans="1:32" x14ac:dyDescent="0.3">
      <c r="A4341">
        <v>950750</v>
      </c>
      <c r="B4341">
        <v>4453457</v>
      </c>
      <c r="C4341" t="s">
        <v>19</v>
      </c>
      <c r="D4341" t="s">
        <v>19</v>
      </c>
      <c r="E4341" t="s">
        <v>19</v>
      </c>
      <c r="F4341" t="s">
        <v>19</v>
      </c>
      <c r="G4341" t="s">
        <v>19</v>
      </c>
      <c r="H4341" t="s">
        <v>19</v>
      </c>
      <c r="I4341" t="s">
        <v>19</v>
      </c>
      <c r="J4341" t="s">
        <v>19</v>
      </c>
      <c r="K4341" t="s">
        <v>19</v>
      </c>
      <c r="L4341">
        <f t="shared" si="67"/>
        <v>9</v>
      </c>
      <c r="M4341">
        <v>1</v>
      </c>
      <c r="Q4341" t="s">
        <v>11092</v>
      </c>
      <c r="R4341" t="s">
        <v>11093</v>
      </c>
      <c r="S4341" t="s">
        <v>6862</v>
      </c>
      <c r="T4341" t="s">
        <v>281</v>
      </c>
      <c r="U4341">
        <v>37110</v>
      </c>
      <c r="V4341" s="1">
        <v>44264.247013888889</v>
      </c>
      <c r="W4341" t="s">
        <v>57</v>
      </c>
      <c r="X4341" t="s">
        <v>234</v>
      </c>
      <c r="Y4341" t="s">
        <v>140</v>
      </c>
      <c r="Z4341" t="s">
        <v>89</v>
      </c>
      <c r="AA4341" t="s">
        <v>90</v>
      </c>
      <c r="AB4341" t="s">
        <v>141</v>
      </c>
      <c r="AC4341" t="s">
        <v>285</v>
      </c>
      <c r="AD4341" t="s">
        <v>118</v>
      </c>
      <c r="AF4341" s="1">
        <v>44270.396249999998</v>
      </c>
    </row>
    <row r="4342" spans="1:32" x14ac:dyDescent="0.3">
      <c r="A4342">
        <v>950757</v>
      </c>
      <c r="B4342">
        <v>5745659</v>
      </c>
      <c r="C4342" t="s">
        <v>19</v>
      </c>
      <c r="D4342" t="s">
        <v>19</v>
      </c>
      <c r="E4342" t="s">
        <v>19</v>
      </c>
      <c r="F4342" t="s">
        <v>24</v>
      </c>
      <c r="G4342" t="s">
        <v>19</v>
      </c>
      <c r="H4342" t="s">
        <v>19</v>
      </c>
      <c r="I4342" t="s">
        <v>19</v>
      </c>
      <c r="J4342" t="s">
        <v>19</v>
      </c>
      <c r="K4342" t="s">
        <v>24</v>
      </c>
      <c r="L4342">
        <f t="shared" si="67"/>
        <v>7</v>
      </c>
      <c r="P4342">
        <v>1</v>
      </c>
      <c r="Q4342" t="s">
        <v>11094</v>
      </c>
      <c r="R4342" t="s">
        <v>11095</v>
      </c>
      <c r="S4342" t="s">
        <v>2207</v>
      </c>
      <c r="T4342" t="s">
        <v>78</v>
      </c>
      <c r="U4342">
        <v>33966</v>
      </c>
      <c r="V4342" s="1">
        <v>44201.248807870368</v>
      </c>
      <c r="W4342" t="s">
        <v>57</v>
      </c>
      <c r="X4342" t="s">
        <v>107</v>
      </c>
      <c r="Y4342" t="s">
        <v>79</v>
      </c>
      <c r="Z4342" t="s">
        <v>70</v>
      </c>
      <c r="AA4342" t="s">
        <v>71</v>
      </c>
      <c r="AB4342" t="s">
        <v>80</v>
      </c>
      <c r="AC4342" t="s">
        <v>81</v>
      </c>
      <c r="AD4342" t="s">
        <v>82</v>
      </c>
      <c r="AF4342" s="1">
        <v>44264.590115740742</v>
      </c>
    </row>
    <row r="4343" spans="1:32" x14ac:dyDescent="0.3">
      <c r="A4343">
        <v>950760</v>
      </c>
      <c r="B4343">
        <v>3688225</v>
      </c>
      <c r="C4343" t="s">
        <v>19</v>
      </c>
      <c r="D4343" t="s">
        <v>20</v>
      </c>
      <c r="E4343" t="s">
        <v>19</v>
      </c>
      <c r="F4343" t="s">
        <v>24</v>
      </c>
      <c r="G4343" t="s">
        <v>20</v>
      </c>
      <c r="H4343" t="s">
        <v>20</v>
      </c>
      <c r="I4343" t="s">
        <v>19</v>
      </c>
      <c r="J4343" t="s">
        <v>19</v>
      </c>
      <c r="K4343" t="s">
        <v>20</v>
      </c>
      <c r="L4343">
        <f t="shared" si="67"/>
        <v>4</v>
      </c>
      <c r="Q4343" t="s">
        <v>11096</v>
      </c>
      <c r="R4343" t="s">
        <v>11097</v>
      </c>
      <c r="S4343" t="s">
        <v>3964</v>
      </c>
      <c r="T4343" t="s">
        <v>183</v>
      </c>
      <c r="U4343">
        <v>43068</v>
      </c>
      <c r="V4343" s="1">
        <v>44209.201099537036</v>
      </c>
      <c r="W4343" t="s">
        <v>67</v>
      </c>
      <c r="X4343" t="s">
        <v>1381</v>
      </c>
      <c r="Y4343" t="s">
        <v>367</v>
      </c>
      <c r="Z4343" t="s">
        <v>89</v>
      </c>
      <c r="AA4343" t="s">
        <v>90</v>
      </c>
      <c r="AB4343" t="s">
        <v>184</v>
      </c>
      <c r="AC4343" t="s">
        <v>413</v>
      </c>
      <c r="AD4343" t="s">
        <v>74</v>
      </c>
      <c r="AF4343" s="1">
        <v>44648.408333333333</v>
      </c>
    </row>
    <row r="4344" spans="1:32" x14ac:dyDescent="0.3">
      <c r="A4344">
        <v>951153</v>
      </c>
      <c r="B4344">
        <v>3614218</v>
      </c>
      <c r="C4344" t="s">
        <v>19</v>
      </c>
      <c r="D4344" t="s">
        <v>19</v>
      </c>
      <c r="E4344" t="s">
        <v>19</v>
      </c>
      <c r="F4344" t="s">
        <v>24</v>
      </c>
      <c r="G4344" t="s">
        <v>19</v>
      </c>
      <c r="H4344" t="s">
        <v>19</v>
      </c>
      <c r="I4344" t="s">
        <v>19</v>
      </c>
      <c r="J4344" t="s">
        <v>19</v>
      </c>
      <c r="K4344" t="s">
        <v>19</v>
      </c>
      <c r="L4344">
        <f t="shared" si="67"/>
        <v>8</v>
      </c>
      <c r="N4344">
        <v>1</v>
      </c>
      <c r="Q4344" t="s">
        <v>2624</v>
      </c>
      <c r="R4344" t="s">
        <v>11098</v>
      </c>
      <c r="S4344" t="s">
        <v>3139</v>
      </c>
      <c r="T4344" t="s">
        <v>183</v>
      </c>
      <c r="U4344">
        <v>45238</v>
      </c>
      <c r="V4344" s="1">
        <v>44376</v>
      </c>
      <c r="W4344" t="s">
        <v>742</v>
      </c>
      <c r="X4344" t="s">
        <v>743</v>
      </c>
      <c r="Y4344" t="s">
        <v>367</v>
      </c>
      <c r="Z4344" t="s">
        <v>89</v>
      </c>
      <c r="AA4344" t="s">
        <v>90</v>
      </c>
      <c r="AB4344" t="s">
        <v>184</v>
      </c>
      <c r="AC4344" t="s">
        <v>413</v>
      </c>
      <c r="AD4344" t="s">
        <v>74</v>
      </c>
      <c r="AF4344" s="1">
        <v>44568.449305555558</v>
      </c>
    </row>
    <row r="4345" spans="1:32" x14ac:dyDescent="0.3">
      <c r="A4345">
        <v>951257</v>
      </c>
      <c r="B4345">
        <v>725981</v>
      </c>
      <c r="C4345" t="s">
        <v>19</v>
      </c>
      <c r="D4345" t="s">
        <v>19</v>
      </c>
      <c r="E4345" t="s">
        <v>19</v>
      </c>
      <c r="F4345" t="s">
        <v>24</v>
      </c>
      <c r="G4345" t="s">
        <v>19</v>
      </c>
      <c r="H4345" t="s">
        <v>19</v>
      </c>
      <c r="I4345" t="s">
        <v>19</v>
      </c>
      <c r="J4345" t="s">
        <v>19</v>
      </c>
      <c r="K4345" t="s">
        <v>19</v>
      </c>
      <c r="L4345">
        <f t="shared" si="67"/>
        <v>8</v>
      </c>
      <c r="N4345">
        <v>1</v>
      </c>
      <c r="Q4345" t="s">
        <v>11099</v>
      </c>
      <c r="R4345" t="s">
        <v>11100</v>
      </c>
      <c r="S4345" t="s">
        <v>8934</v>
      </c>
      <c r="T4345" t="s">
        <v>350</v>
      </c>
      <c r="U4345">
        <v>6460</v>
      </c>
      <c r="V4345" s="1">
        <v>44121.200740740744</v>
      </c>
      <c r="W4345" t="s">
        <v>34</v>
      </c>
      <c r="X4345" t="s">
        <v>87</v>
      </c>
      <c r="Y4345" t="s">
        <v>48</v>
      </c>
      <c r="Z4345" t="s">
        <v>70</v>
      </c>
      <c r="AA4345" t="s">
        <v>71</v>
      </c>
      <c r="AB4345" t="s">
        <v>351</v>
      </c>
      <c r="AC4345" t="s">
        <v>352</v>
      </c>
      <c r="AD4345" t="s">
        <v>316</v>
      </c>
      <c r="AF4345" s="1">
        <v>44173.359178240738</v>
      </c>
    </row>
    <row r="4346" spans="1:32" x14ac:dyDescent="0.3">
      <c r="A4346">
        <v>951282</v>
      </c>
      <c r="B4346">
        <v>3412183</v>
      </c>
      <c r="C4346" t="s">
        <v>19</v>
      </c>
      <c r="D4346" t="s">
        <v>19</v>
      </c>
      <c r="E4346" t="s">
        <v>19</v>
      </c>
      <c r="F4346" t="s">
        <v>24</v>
      </c>
      <c r="G4346" t="s">
        <v>19</v>
      </c>
      <c r="H4346" t="s">
        <v>19</v>
      </c>
      <c r="I4346" t="s">
        <v>19</v>
      </c>
      <c r="J4346" t="s">
        <v>19</v>
      </c>
      <c r="K4346" t="s">
        <v>19</v>
      </c>
      <c r="L4346">
        <f t="shared" si="67"/>
        <v>8</v>
      </c>
      <c r="N4346">
        <v>1</v>
      </c>
      <c r="Q4346" t="s">
        <v>11101</v>
      </c>
      <c r="R4346" t="s">
        <v>11102</v>
      </c>
      <c r="S4346" t="s">
        <v>7996</v>
      </c>
      <c r="T4346" t="s">
        <v>224</v>
      </c>
      <c r="U4346">
        <v>28659</v>
      </c>
      <c r="V4346" s="1">
        <v>38962</v>
      </c>
      <c r="W4346" t="s">
        <v>501</v>
      </c>
      <c r="X4346" t="s">
        <v>502</v>
      </c>
      <c r="Y4346" t="s">
        <v>357</v>
      </c>
      <c r="Z4346" t="s">
        <v>70</v>
      </c>
      <c r="AA4346" t="s">
        <v>71</v>
      </c>
      <c r="AB4346" t="s">
        <v>358</v>
      </c>
      <c r="AC4346" t="s">
        <v>503</v>
      </c>
      <c r="AD4346" t="s">
        <v>82</v>
      </c>
      <c r="AF4346" s="1">
        <v>40941</v>
      </c>
    </row>
    <row r="4347" spans="1:32" x14ac:dyDescent="0.3">
      <c r="A4347">
        <v>951295</v>
      </c>
      <c r="B4347">
        <v>4612140</v>
      </c>
      <c r="C4347" t="s">
        <v>19</v>
      </c>
      <c r="D4347" t="s">
        <v>20</v>
      </c>
      <c r="E4347" t="s">
        <v>19</v>
      </c>
      <c r="F4347" t="s">
        <v>19</v>
      </c>
      <c r="G4347" t="s">
        <v>19</v>
      </c>
      <c r="H4347" t="s">
        <v>20</v>
      </c>
      <c r="I4347" t="s">
        <v>19</v>
      </c>
      <c r="J4347" t="s">
        <v>19</v>
      </c>
      <c r="K4347" t="s">
        <v>20</v>
      </c>
      <c r="L4347">
        <f t="shared" si="67"/>
        <v>6</v>
      </c>
      <c r="Q4347" t="s">
        <v>11103</v>
      </c>
      <c r="R4347" t="s">
        <v>11104</v>
      </c>
      <c r="S4347" t="s">
        <v>11105</v>
      </c>
      <c r="T4347" t="s">
        <v>576</v>
      </c>
      <c r="U4347">
        <v>84117</v>
      </c>
      <c r="V4347" s="1">
        <v>40914</v>
      </c>
      <c r="W4347" t="s">
        <v>34</v>
      </c>
      <c r="X4347" t="s">
        <v>299</v>
      </c>
      <c r="Y4347" t="s">
        <v>36</v>
      </c>
      <c r="Z4347" t="s">
        <v>37</v>
      </c>
      <c r="AA4347" t="s">
        <v>38</v>
      </c>
      <c r="AB4347" t="s">
        <v>154</v>
      </c>
      <c r="AC4347" t="s">
        <v>1337</v>
      </c>
      <c r="AD4347" t="s">
        <v>62</v>
      </c>
      <c r="AF4347" s="1">
        <v>41737.69332175926</v>
      </c>
    </row>
    <row r="4348" spans="1:32" x14ac:dyDescent="0.3">
      <c r="A4348">
        <v>951682</v>
      </c>
      <c r="B4348">
        <v>144927</v>
      </c>
      <c r="C4348" t="s">
        <v>19</v>
      </c>
      <c r="D4348" t="s">
        <v>19</v>
      </c>
      <c r="E4348" t="s">
        <v>19</v>
      </c>
      <c r="F4348" t="s">
        <v>24</v>
      </c>
      <c r="G4348" t="s">
        <v>19</v>
      </c>
      <c r="H4348" t="s">
        <v>19</v>
      </c>
      <c r="I4348" t="s">
        <v>19</v>
      </c>
      <c r="J4348" t="s">
        <v>19</v>
      </c>
      <c r="K4348" t="s">
        <v>24</v>
      </c>
      <c r="L4348">
        <f t="shared" si="67"/>
        <v>7</v>
      </c>
      <c r="P4348">
        <v>1</v>
      </c>
      <c r="Q4348" t="s">
        <v>7026</v>
      </c>
      <c r="R4348" t="s">
        <v>11106</v>
      </c>
      <c r="S4348" t="s">
        <v>11107</v>
      </c>
      <c r="T4348" t="s">
        <v>139</v>
      </c>
      <c r="U4348">
        <v>35952</v>
      </c>
      <c r="V4348" s="1">
        <v>44224.200023148151</v>
      </c>
      <c r="W4348" t="s">
        <v>57</v>
      </c>
      <c r="X4348" t="s">
        <v>234</v>
      </c>
      <c r="Y4348" t="s">
        <v>140</v>
      </c>
      <c r="Z4348" t="s">
        <v>89</v>
      </c>
      <c r="AA4348" t="s">
        <v>90</v>
      </c>
      <c r="AB4348" t="s">
        <v>141</v>
      </c>
      <c r="AC4348" t="s">
        <v>285</v>
      </c>
      <c r="AD4348" t="s">
        <v>118</v>
      </c>
      <c r="AF4348" s="1">
        <v>44228.439583333333</v>
      </c>
    </row>
    <row r="4349" spans="1:32" x14ac:dyDescent="0.3">
      <c r="A4349">
        <v>951823</v>
      </c>
      <c r="B4349">
        <v>4237005</v>
      </c>
      <c r="C4349" t="s">
        <v>19</v>
      </c>
      <c r="D4349" t="s">
        <v>19</v>
      </c>
      <c r="E4349" t="s">
        <v>19</v>
      </c>
      <c r="F4349" t="s">
        <v>24</v>
      </c>
      <c r="G4349" t="s">
        <v>19</v>
      </c>
      <c r="H4349" t="s">
        <v>19</v>
      </c>
      <c r="I4349" t="s">
        <v>19</v>
      </c>
      <c r="J4349" t="s">
        <v>19</v>
      </c>
      <c r="K4349" t="s">
        <v>19</v>
      </c>
      <c r="L4349">
        <f t="shared" si="67"/>
        <v>8</v>
      </c>
      <c r="N4349">
        <v>1</v>
      </c>
      <c r="Q4349" t="s">
        <v>11108</v>
      </c>
      <c r="R4349" t="s">
        <v>11109</v>
      </c>
      <c r="S4349" t="s">
        <v>3668</v>
      </c>
      <c r="T4349" t="s">
        <v>553</v>
      </c>
      <c r="U4349">
        <v>29150</v>
      </c>
      <c r="V4349" s="1">
        <v>44201.248807870368</v>
      </c>
      <c r="W4349" t="s">
        <v>57</v>
      </c>
      <c r="X4349" t="s">
        <v>234</v>
      </c>
      <c r="Y4349" t="s">
        <v>357</v>
      </c>
      <c r="Z4349" t="s">
        <v>70</v>
      </c>
      <c r="AA4349" t="s">
        <v>71</v>
      </c>
      <c r="AB4349" t="s">
        <v>358</v>
      </c>
      <c r="AC4349" t="s">
        <v>503</v>
      </c>
      <c r="AD4349" t="s">
        <v>82</v>
      </c>
      <c r="AF4349" s="1">
        <v>44348.412499999999</v>
      </c>
    </row>
    <row r="4350" spans="1:32" x14ac:dyDescent="0.3">
      <c r="A4350">
        <v>951879</v>
      </c>
      <c r="B4350">
        <v>3731127</v>
      </c>
      <c r="C4350" t="s">
        <v>19</v>
      </c>
      <c r="D4350" t="s">
        <v>19</v>
      </c>
      <c r="E4350" t="s">
        <v>19</v>
      </c>
      <c r="F4350" t="s">
        <v>24</v>
      </c>
      <c r="G4350" t="s">
        <v>20</v>
      </c>
      <c r="H4350" t="s">
        <v>19</v>
      </c>
      <c r="I4350" t="s">
        <v>19</v>
      </c>
      <c r="J4350" t="s">
        <v>19</v>
      </c>
      <c r="K4350" t="s">
        <v>19</v>
      </c>
      <c r="L4350">
        <f t="shared" si="67"/>
        <v>7</v>
      </c>
      <c r="Q4350" t="s">
        <v>11110</v>
      </c>
      <c r="R4350" t="s">
        <v>11111</v>
      </c>
      <c r="S4350" t="s">
        <v>11112</v>
      </c>
      <c r="T4350" t="s">
        <v>494</v>
      </c>
      <c r="U4350">
        <v>74965</v>
      </c>
      <c r="V4350" s="1">
        <v>44285.22693287037</v>
      </c>
      <c r="W4350" t="s">
        <v>34</v>
      </c>
      <c r="X4350" t="s">
        <v>299</v>
      </c>
      <c r="Y4350" t="s">
        <v>489</v>
      </c>
      <c r="Z4350" t="s">
        <v>37</v>
      </c>
      <c r="AA4350" t="s">
        <v>38</v>
      </c>
      <c r="AB4350" t="s">
        <v>484</v>
      </c>
      <c r="AC4350" t="s">
        <v>625</v>
      </c>
      <c r="AD4350" t="s">
        <v>62</v>
      </c>
      <c r="AF4350" s="1">
        <v>44487.314583333333</v>
      </c>
    </row>
    <row r="4351" spans="1:32" x14ac:dyDescent="0.3">
      <c r="A4351">
        <v>952092</v>
      </c>
      <c r="B4351">
        <v>4236990</v>
      </c>
      <c r="C4351" t="s">
        <v>19</v>
      </c>
      <c r="D4351" t="s">
        <v>19</v>
      </c>
      <c r="E4351" t="s">
        <v>19</v>
      </c>
      <c r="F4351" t="s">
        <v>24</v>
      </c>
      <c r="G4351" t="s">
        <v>19</v>
      </c>
      <c r="H4351" t="s">
        <v>19</v>
      </c>
      <c r="I4351" t="s">
        <v>19</v>
      </c>
      <c r="J4351" t="s">
        <v>19</v>
      </c>
      <c r="K4351" t="s">
        <v>19</v>
      </c>
      <c r="L4351">
        <f t="shared" si="67"/>
        <v>8</v>
      </c>
      <c r="N4351">
        <v>1</v>
      </c>
      <c r="Q4351" t="s">
        <v>11113</v>
      </c>
      <c r="R4351" t="s">
        <v>11114</v>
      </c>
      <c r="S4351" t="s">
        <v>11115</v>
      </c>
      <c r="T4351" t="s">
        <v>553</v>
      </c>
      <c r="U4351">
        <v>29488</v>
      </c>
      <c r="V4351" s="1">
        <v>44224.200023148151</v>
      </c>
      <c r="W4351" t="s">
        <v>57</v>
      </c>
      <c r="X4351" t="s">
        <v>107</v>
      </c>
      <c r="Y4351" t="s">
        <v>357</v>
      </c>
      <c r="Z4351" t="s">
        <v>70</v>
      </c>
      <c r="AA4351" t="s">
        <v>71</v>
      </c>
      <c r="AB4351" t="s">
        <v>358</v>
      </c>
      <c r="AC4351" t="s">
        <v>503</v>
      </c>
      <c r="AD4351" t="s">
        <v>82</v>
      </c>
      <c r="AF4351" s="1">
        <v>44406.513888888891</v>
      </c>
    </row>
    <row r="4352" spans="1:32" x14ac:dyDescent="0.3">
      <c r="A4352">
        <v>952140</v>
      </c>
      <c r="B4352">
        <v>6012621</v>
      </c>
      <c r="C4352" t="s">
        <v>19</v>
      </c>
      <c r="D4352" t="s">
        <v>19</v>
      </c>
      <c r="E4352" t="s">
        <v>19</v>
      </c>
      <c r="F4352" t="s">
        <v>24</v>
      </c>
      <c r="G4352" t="s">
        <v>19</v>
      </c>
      <c r="H4352" t="s">
        <v>19</v>
      </c>
      <c r="I4352" t="s">
        <v>19</v>
      </c>
      <c r="J4352" t="s">
        <v>19</v>
      </c>
      <c r="K4352" t="s">
        <v>20</v>
      </c>
      <c r="L4352">
        <f t="shared" si="67"/>
        <v>7</v>
      </c>
      <c r="Q4352" t="s">
        <v>11116</v>
      </c>
      <c r="R4352" t="s">
        <v>11117</v>
      </c>
      <c r="S4352" t="s">
        <v>11118</v>
      </c>
      <c r="T4352" t="s">
        <v>459</v>
      </c>
      <c r="U4352">
        <v>19020</v>
      </c>
      <c r="V4352" s="1">
        <v>44316.231388888889</v>
      </c>
      <c r="W4352" t="s">
        <v>661</v>
      </c>
      <c r="X4352" t="s">
        <v>889</v>
      </c>
      <c r="Y4352" t="s">
        <v>926</v>
      </c>
      <c r="Z4352" t="s">
        <v>70</v>
      </c>
      <c r="AA4352" t="s">
        <v>71</v>
      </c>
      <c r="AB4352" t="s">
        <v>72</v>
      </c>
      <c r="AC4352" t="s">
        <v>957</v>
      </c>
      <c r="AD4352" t="s">
        <v>74</v>
      </c>
      <c r="AF4352" s="1">
        <v>44326.485925925925</v>
      </c>
    </row>
    <row r="4353" spans="1:32" x14ac:dyDescent="0.3">
      <c r="A4353">
        <v>952146</v>
      </c>
      <c r="B4353">
        <v>3991470</v>
      </c>
      <c r="C4353" t="s">
        <v>19</v>
      </c>
      <c r="D4353" t="s">
        <v>20</v>
      </c>
      <c r="E4353" t="s">
        <v>19</v>
      </c>
      <c r="F4353" t="s">
        <v>20</v>
      </c>
      <c r="G4353" t="s">
        <v>20</v>
      </c>
      <c r="H4353" t="s">
        <v>20</v>
      </c>
      <c r="I4353" t="s">
        <v>19</v>
      </c>
      <c r="J4353" t="s">
        <v>19</v>
      </c>
      <c r="K4353" t="s">
        <v>20</v>
      </c>
      <c r="L4353">
        <f t="shared" si="67"/>
        <v>4</v>
      </c>
      <c r="Q4353" t="s">
        <v>3871</v>
      </c>
      <c r="R4353" t="s">
        <v>11119</v>
      </c>
      <c r="S4353" t="s">
        <v>3873</v>
      </c>
      <c r="T4353" t="s">
        <v>459</v>
      </c>
      <c r="U4353">
        <v>19056</v>
      </c>
      <c r="V4353" s="1">
        <v>44316.231388888889</v>
      </c>
      <c r="W4353" t="s">
        <v>661</v>
      </c>
      <c r="X4353" t="s">
        <v>1416</v>
      </c>
      <c r="Y4353" t="s">
        <v>926</v>
      </c>
      <c r="Z4353" t="s">
        <v>70</v>
      </c>
      <c r="AA4353" t="s">
        <v>71</v>
      </c>
      <c r="AB4353" t="s">
        <v>72</v>
      </c>
      <c r="AC4353" t="s">
        <v>957</v>
      </c>
      <c r="AD4353" t="s">
        <v>74</v>
      </c>
      <c r="AF4353" s="1">
        <v>44406.329861111109</v>
      </c>
    </row>
    <row r="4354" spans="1:32" x14ac:dyDescent="0.3">
      <c r="A4354">
        <v>952147</v>
      </c>
      <c r="B4354">
        <v>3159856</v>
      </c>
      <c r="C4354" t="s">
        <v>19</v>
      </c>
      <c r="D4354" t="s">
        <v>20</v>
      </c>
      <c r="E4354" t="s">
        <v>19</v>
      </c>
      <c r="F4354" t="s">
        <v>24</v>
      </c>
      <c r="G4354" t="s">
        <v>20</v>
      </c>
      <c r="H4354" t="s">
        <v>19</v>
      </c>
      <c r="I4354" t="s">
        <v>19</v>
      </c>
      <c r="J4354" t="s">
        <v>19</v>
      </c>
      <c r="K4354" t="s">
        <v>20</v>
      </c>
      <c r="L4354">
        <f t="shared" si="67"/>
        <v>5</v>
      </c>
      <c r="Q4354" t="s">
        <v>11120</v>
      </c>
      <c r="R4354" t="s">
        <v>11121</v>
      </c>
      <c r="S4354" t="s">
        <v>1431</v>
      </c>
      <c r="T4354" t="s">
        <v>311</v>
      </c>
      <c r="U4354">
        <v>8648</v>
      </c>
      <c r="V4354" s="1">
        <v>44316.231388888889</v>
      </c>
      <c r="W4354" t="s">
        <v>661</v>
      </c>
      <c r="X4354" t="s">
        <v>889</v>
      </c>
      <c r="Y4354" t="s">
        <v>926</v>
      </c>
      <c r="Z4354" t="s">
        <v>70</v>
      </c>
      <c r="AA4354" t="s">
        <v>71</v>
      </c>
      <c r="AB4354" t="s">
        <v>72</v>
      </c>
      <c r="AC4354" t="s">
        <v>957</v>
      </c>
      <c r="AD4354" t="s">
        <v>74</v>
      </c>
      <c r="AF4354" s="1">
        <v>44484.540277777778</v>
      </c>
    </row>
    <row r="4355" spans="1:32" x14ac:dyDescent="0.3">
      <c r="A4355">
        <v>952151</v>
      </c>
      <c r="B4355">
        <v>3994767</v>
      </c>
      <c r="C4355" t="s">
        <v>19</v>
      </c>
      <c r="D4355" t="s">
        <v>20</v>
      </c>
      <c r="E4355" t="s">
        <v>19</v>
      </c>
      <c r="F4355" t="s">
        <v>20</v>
      </c>
      <c r="G4355" t="s">
        <v>20</v>
      </c>
      <c r="H4355" t="s">
        <v>20</v>
      </c>
      <c r="I4355" t="s">
        <v>20</v>
      </c>
      <c r="J4355" t="s">
        <v>19</v>
      </c>
      <c r="K4355" t="s">
        <v>20</v>
      </c>
      <c r="L4355">
        <f t="shared" si="67"/>
        <v>3</v>
      </c>
      <c r="Q4355" t="s">
        <v>3874</v>
      </c>
      <c r="R4355" t="s">
        <v>3875</v>
      </c>
      <c r="S4355" t="s">
        <v>3873</v>
      </c>
      <c r="T4355" t="s">
        <v>459</v>
      </c>
      <c r="U4355">
        <v>19055</v>
      </c>
      <c r="V4355" s="1">
        <v>44316.231388888889</v>
      </c>
      <c r="W4355" t="s">
        <v>661</v>
      </c>
      <c r="X4355" t="s">
        <v>889</v>
      </c>
      <c r="Y4355" t="s">
        <v>926</v>
      </c>
      <c r="Z4355" t="s">
        <v>70</v>
      </c>
      <c r="AA4355" t="s">
        <v>71</v>
      </c>
      <c r="AB4355" t="s">
        <v>72</v>
      </c>
      <c r="AC4355" t="s">
        <v>957</v>
      </c>
      <c r="AD4355" t="s">
        <v>74</v>
      </c>
      <c r="AF4355" s="1">
        <v>44326.399583333332</v>
      </c>
    </row>
    <row r="4356" spans="1:32" x14ac:dyDescent="0.3">
      <c r="A4356">
        <v>952519</v>
      </c>
      <c r="B4356">
        <v>5733060</v>
      </c>
      <c r="C4356" t="s">
        <v>19</v>
      </c>
      <c r="D4356" t="s">
        <v>19</v>
      </c>
      <c r="E4356" t="s">
        <v>19</v>
      </c>
      <c r="F4356" t="s">
        <v>24</v>
      </c>
      <c r="G4356" t="s">
        <v>19</v>
      </c>
      <c r="H4356" t="s">
        <v>19</v>
      </c>
      <c r="I4356" t="s">
        <v>19</v>
      </c>
      <c r="J4356" t="s">
        <v>19</v>
      </c>
      <c r="K4356" t="s">
        <v>24</v>
      </c>
      <c r="L4356">
        <f t="shared" si="67"/>
        <v>7</v>
      </c>
      <c r="P4356">
        <v>1</v>
      </c>
      <c r="Q4356" t="s">
        <v>11122</v>
      </c>
      <c r="R4356" t="s">
        <v>11123</v>
      </c>
      <c r="S4356" t="s">
        <v>8886</v>
      </c>
      <c r="T4356" t="s">
        <v>78</v>
      </c>
      <c r="U4356">
        <v>33467</v>
      </c>
      <c r="V4356" s="1">
        <v>44172.461319444446</v>
      </c>
      <c r="W4356" t="s">
        <v>636</v>
      </c>
      <c r="X4356" t="s">
        <v>636</v>
      </c>
      <c r="Y4356" t="s">
        <v>79</v>
      </c>
      <c r="Z4356" t="s">
        <v>70</v>
      </c>
      <c r="AA4356" t="s">
        <v>71</v>
      </c>
      <c r="AB4356" t="s">
        <v>80</v>
      </c>
      <c r="AC4356" t="s">
        <v>477</v>
      </c>
      <c r="AD4356" t="s">
        <v>82</v>
      </c>
      <c r="AF4356" s="1">
        <v>42783.430810185186</v>
      </c>
    </row>
    <row r="4357" spans="1:32" x14ac:dyDescent="0.3">
      <c r="A4357">
        <v>952655</v>
      </c>
      <c r="B4357">
        <v>3395503</v>
      </c>
      <c r="C4357" t="s">
        <v>19</v>
      </c>
      <c r="D4357" t="s">
        <v>19</v>
      </c>
      <c r="E4357" t="s">
        <v>19</v>
      </c>
      <c r="F4357" t="s">
        <v>24</v>
      </c>
      <c r="G4357" t="s">
        <v>19</v>
      </c>
      <c r="H4357" t="s">
        <v>19</v>
      </c>
      <c r="I4357" t="s">
        <v>19</v>
      </c>
      <c r="J4357" t="s">
        <v>19</v>
      </c>
      <c r="K4357" t="s">
        <v>24</v>
      </c>
      <c r="L4357">
        <f t="shared" si="67"/>
        <v>7</v>
      </c>
      <c r="P4357">
        <v>1</v>
      </c>
      <c r="Q4357" t="s">
        <v>11124</v>
      </c>
      <c r="R4357" t="s">
        <v>11125</v>
      </c>
      <c r="S4357" t="s">
        <v>11126</v>
      </c>
      <c r="T4357" t="s">
        <v>45</v>
      </c>
      <c r="U4357">
        <v>14569</v>
      </c>
      <c r="V4357" s="1">
        <v>39350</v>
      </c>
      <c r="W4357" t="s">
        <v>34</v>
      </c>
      <c r="X4357" t="s">
        <v>123</v>
      </c>
      <c r="Y4357" t="s">
        <v>460</v>
      </c>
      <c r="Z4357" t="s">
        <v>70</v>
      </c>
      <c r="AA4357" t="s">
        <v>71</v>
      </c>
      <c r="AB4357" t="s">
        <v>351</v>
      </c>
      <c r="AC4357" t="s">
        <v>560</v>
      </c>
      <c r="AD4357" t="s">
        <v>316</v>
      </c>
      <c r="AF4357" s="1">
        <v>43116.423067129632</v>
      </c>
    </row>
    <row r="4358" spans="1:32" x14ac:dyDescent="0.3">
      <c r="A4358">
        <v>953275</v>
      </c>
      <c r="B4358">
        <v>3923681</v>
      </c>
      <c r="C4358" t="s">
        <v>19</v>
      </c>
      <c r="D4358" t="s">
        <v>19</v>
      </c>
      <c r="E4358" t="s">
        <v>19</v>
      </c>
      <c r="F4358" t="s">
        <v>24</v>
      </c>
      <c r="G4358" t="s">
        <v>19</v>
      </c>
      <c r="H4358" t="s">
        <v>19</v>
      </c>
      <c r="I4358" t="s">
        <v>19</v>
      </c>
      <c r="J4358" t="s">
        <v>19</v>
      </c>
      <c r="K4358" t="s">
        <v>19</v>
      </c>
      <c r="L4358">
        <f t="shared" si="67"/>
        <v>8</v>
      </c>
      <c r="N4358">
        <v>1</v>
      </c>
      <c r="Q4358" t="s">
        <v>11127</v>
      </c>
      <c r="R4358" t="s">
        <v>11128</v>
      </c>
      <c r="S4358" t="s">
        <v>723</v>
      </c>
      <c r="T4358" t="s">
        <v>459</v>
      </c>
      <c r="U4358">
        <v>15224</v>
      </c>
      <c r="V4358" s="1">
        <v>44296.203819444447</v>
      </c>
      <c r="W4358" t="s">
        <v>34</v>
      </c>
      <c r="X4358" t="s">
        <v>299</v>
      </c>
      <c r="Y4358" t="s">
        <v>367</v>
      </c>
      <c r="Z4358" t="s">
        <v>70</v>
      </c>
      <c r="AA4358" t="s">
        <v>71</v>
      </c>
      <c r="AB4358" t="s">
        <v>351</v>
      </c>
      <c r="AC4358" t="s">
        <v>461</v>
      </c>
      <c r="AD4358" t="s">
        <v>316</v>
      </c>
      <c r="AF4358" s="1">
        <v>44566.421527777777</v>
      </c>
    </row>
    <row r="4359" spans="1:32" x14ac:dyDescent="0.3">
      <c r="A4359">
        <v>953302</v>
      </c>
      <c r="B4359">
        <v>1935797</v>
      </c>
      <c r="C4359" t="s">
        <v>19</v>
      </c>
      <c r="D4359" t="s">
        <v>19</v>
      </c>
      <c r="E4359" t="s">
        <v>20</v>
      </c>
      <c r="F4359" t="s">
        <v>24</v>
      </c>
      <c r="G4359" t="s">
        <v>19</v>
      </c>
      <c r="H4359" t="s">
        <v>19</v>
      </c>
      <c r="I4359" t="s">
        <v>19</v>
      </c>
      <c r="J4359" t="s">
        <v>19</v>
      </c>
      <c r="K4359" t="s">
        <v>20</v>
      </c>
      <c r="L4359">
        <f t="shared" ref="L4359:L4422" si="68">COUNTIF(C4359:K4359,"Y")</f>
        <v>6</v>
      </c>
      <c r="Q4359" t="s">
        <v>11129</v>
      </c>
      <c r="R4359" t="s">
        <v>11130</v>
      </c>
      <c r="S4359" t="s">
        <v>8433</v>
      </c>
      <c r="T4359" t="s">
        <v>56</v>
      </c>
      <c r="U4359">
        <v>71040</v>
      </c>
      <c r="V4359" s="1">
        <v>44215.19939814815</v>
      </c>
      <c r="W4359" t="s">
        <v>34</v>
      </c>
      <c r="X4359" t="s">
        <v>87</v>
      </c>
      <c r="Y4359" t="s">
        <v>59</v>
      </c>
      <c r="AD4359" t="s">
        <v>62</v>
      </c>
      <c r="AF4359" s="1">
        <v>44494.527083333334</v>
      </c>
    </row>
    <row r="4360" spans="1:32" x14ac:dyDescent="0.3">
      <c r="A4360">
        <v>953304</v>
      </c>
      <c r="B4360">
        <v>1910214</v>
      </c>
      <c r="C4360" t="s">
        <v>19</v>
      </c>
      <c r="D4360" t="s">
        <v>19</v>
      </c>
      <c r="E4360" t="s">
        <v>20</v>
      </c>
      <c r="F4360" t="s">
        <v>24</v>
      </c>
      <c r="G4360" t="s">
        <v>20</v>
      </c>
      <c r="H4360" t="s">
        <v>19</v>
      </c>
      <c r="I4360" t="s">
        <v>19</v>
      </c>
      <c r="J4360" t="s">
        <v>19</v>
      </c>
      <c r="K4360" t="s">
        <v>20</v>
      </c>
      <c r="L4360">
        <f t="shared" si="68"/>
        <v>5</v>
      </c>
      <c r="Q4360" t="s">
        <v>11131</v>
      </c>
      <c r="R4360" t="s">
        <v>11132</v>
      </c>
      <c r="S4360" t="s">
        <v>11133</v>
      </c>
      <c r="T4360" t="s">
        <v>56</v>
      </c>
      <c r="U4360">
        <v>71064</v>
      </c>
      <c r="V4360" s="1">
        <v>44215.19939814815</v>
      </c>
      <c r="W4360" t="s">
        <v>34</v>
      </c>
      <c r="X4360" t="s">
        <v>87</v>
      </c>
      <c r="Y4360" t="s">
        <v>59</v>
      </c>
      <c r="Z4360" t="s">
        <v>37</v>
      </c>
      <c r="AA4360" t="s">
        <v>38</v>
      </c>
      <c r="AB4360" t="s">
        <v>60</v>
      </c>
      <c r="AC4360" t="s">
        <v>103</v>
      </c>
      <c r="AD4360" t="s">
        <v>62</v>
      </c>
      <c r="AF4360" s="1">
        <v>44789.69027777778</v>
      </c>
    </row>
    <row r="4361" spans="1:32" x14ac:dyDescent="0.3">
      <c r="A4361">
        <v>953483</v>
      </c>
      <c r="B4361">
        <v>3683631</v>
      </c>
      <c r="C4361" t="s">
        <v>19</v>
      </c>
      <c r="D4361" t="s">
        <v>19</v>
      </c>
      <c r="E4361" t="s">
        <v>19</v>
      </c>
      <c r="F4361" t="s">
        <v>24</v>
      </c>
      <c r="G4361" t="s">
        <v>19</v>
      </c>
      <c r="H4361" t="s">
        <v>19</v>
      </c>
      <c r="I4361" t="s">
        <v>19</v>
      </c>
      <c r="J4361" t="s">
        <v>19</v>
      </c>
      <c r="K4361" t="s">
        <v>24</v>
      </c>
      <c r="L4361">
        <f t="shared" si="68"/>
        <v>7</v>
      </c>
      <c r="P4361">
        <v>1</v>
      </c>
      <c r="Q4361" t="s">
        <v>11134</v>
      </c>
      <c r="R4361" t="s">
        <v>11135</v>
      </c>
      <c r="S4361" t="s">
        <v>11136</v>
      </c>
      <c r="T4361" t="s">
        <v>183</v>
      </c>
      <c r="U4361">
        <v>45426</v>
      </c>
      <c r="V4361" s="1">
        <v>44236.549432870372</v>
      </c>
      <c r="W4361" t="s">
        <v>34</v>
      </c>
      <c r="X4361" t="s">
        <v>87</v>
      </c>
      <c r="Y4361" t="s">
        <v>367</v>
      </c>
      <c r="Z4361" t="s">
        <v>89</v>
      </c>
      <c r="AA4361" t="s">
        <v>90</v>
      </c>
      <c r="AB4361" t="s">
        <v>184</v>
      </c>
      <c r="AC4361" t="s">
        <v>1669</v>
      </c>
      <c r="AD4361" t="s">
        <v>74</v>
      </c>
      <c r="AF4361" s="1">
        <v>42509.480624999997</v>
      </c>
    </row>
    <row r="4362" spans="1:32" x14ac:dyDescent="0.3">
      <c r="A4362">
        <v>953498</v>
      </c>
      <c r="B4362">
        <v>5831789</v>
      </c>
      <c r="C4362" t="s">
        <v>19</v>
      </c>
      <c r="D4362" t="s">
        <v>19</v>
      </c>
      <c r="E4362" t="s">
        <v>19</v>
      </c>
      <c r="F4362" t="s">
        <v>24</v>
      </c>
      <c r="G4362" t="s">
        <v>19</v>
      </c>
      <c r="H4362" t="s">
        <v>20</v>
      </c>
      <c r="I4362" t="s">
        <v>19</v>
      </c>
      <c r="J4362" t="s">
        <v>19</v>
      </c>
      <c r="K4362" t="s">
        <v>19</v>
      </c>
      <c r="L4362">
        <f t="shared" si="68"/>
        <v>7</v>
      </c>
      <c r="Q4362" t="s">
        <v>11137</v>
      </c>
      <c r="R4362" t="s">
        <v>11138</v>
      </c>
      <c r="S4362" t="s">
        <v>855</v>
      </c>
      <c r="T4362" t="s">
        <v>45</v>
      </c>
      <c r="U4362">
        <v>11223</v>
      </c>
      <c r="V4362" s="1">
        <v>44142.200891203705</v>
      </c>
      <c r="W4362" t="s">
        <v>661</v>
      </c>
      <c r="X4362" t="s">
        <v>2510</v>
      </c>
      <c r="Y4362" t="s">
        <v>48</v>
      </c>
      <c r="Z4362" t="s">
        <v>70</v>
      </c>
      <c r="AA4362" t="s">
        <v>71</v>
      </c>
      <c r="AB4362" t="s">
        <v>351</v>
      </c>
      <c r="AC4362" t="s">
        <v>352</v>
      </c>
      <c r="AD4362" t="s">
        <v>316</v>
      </c>
      <c r="AF4362" s="1">
        <v>44211.486493055556</v>
      </c>
    </row>
    <row r="4363" spans="1:32" x14ac:dyDescent="0.3">
      <c r="A4363">
        <v>953500</v>
      </c>
      <c r="B4363">
        <v>2134168</v>
      </c>
      <c r="C4363" t="s">
        <v>19</v>
      </c>
      <c r="D4363" t="s">
        <v>19</v>
      </c>
      <c r="E4363" t="s">
        <v>19</v>
      </c>
      <c r="F4363" t="s">
        <v>24</v>
      </c>
      <c r="G4363" t="s">
        <v>19</v>
      </c>
      <c r="H4363" t="s">
        <v>19</v>
      </c>
      <c r="I4363" t="s">
        <v>19</v>
      </c>
      <c r="J4363" t="s">
        <v>19</v>
      </c>
      <c r="K4363" t="s">
        <v>24</v>
      </c>
      <c r="L4363">
        <f t="shared" si="68"/>
        <v>7</v>
      </c>
      <c r="P4363">
        <v>1</v>
      </c>
      <c r="Q4363" t="s">
        <v>11139</v>
      </c>
      <c r="R4363" t="s">
        <v>11140</v>
      </c>
      <c r="S4363" t="s">
        <v>11141</v>
      </c>
      <c r="T4363" t="s">
        <v>66</v>
      </c>
      <c r="U4363">
        <v>21782</v>
      </c>
      <c r="V4363" s="1">
        <v>44176.200694444444</v>
      </c>
      <c r="W4363" t="s">
        <v>67</v>
      </c>
      <c r="X4363" t="s">
        <v>3350</v>
      </c>
      <c r="Y4363" t="s">
        <v>69</v>
      </c>
      <c r="Z4363" t="s">
        <v>70</v>
      </c>
      <c r="AA4363" t="s">
        <v>71</v>
      </c>
      <c r="AB4363" t="s">
        <v>72</v>
      </c>
      <c r="AC4363" t="s">
        <v>225</v>
      </c>
      <c r="AD4363" t="s">
        <v>74</v>
      </c>
      <c r="AF4363" s="1">
        <v>44228.530150462961</v>
      </c>
    </row>
    <row r="4364" spans="1:32" x14ac:dyDescent="0.3">
      <c r="A4364">
        <v>953555</v>
      </c>
      <c r="B4364">
        <v>5674444</v>
      </c>
      <c r="C4364" t="s">
        <v>19</v>
      </c>
      <c r="D4364" t="s">
        <v>19</v>
      </c>
      <c r="E4364" t="s">
        <v>19</v>
      </c>
      <c r="F4364" t="s">
        <v>24</v>
      </c>
      <c r="G4364" t="s">
        <v>19</v>
      </c>
      <c r="H4364" t="s">
        <v>19</v>
      </c>
      <c r="I4364" t="s">
        <v>19</v>
      </c>
      <c r="J4364" t="s">
        <v>19</v>
      </c>
      <c r="K4364" t="s">
        <v>19</v>
      </c>
      <c r="L4364">
        <f t="shared" si="68"/>
        <v>8</v>
      </c>
      <c r="N4364">
        <v>1</v>
      </c>
      <c r="Q4364" t="s">
        <v>11142</v>
      </c>
      <c r="R4364" t="s">
        <v>11143</v>
      </c>
      <c r="S4364" t="s">
        <v>447</v>
      </c>
      <c r="T4364" t="s">
        <v>172</v>
      </c>
      <c r="U4364">
        <v>91405</v>
      </c>
      <c r="V4364" s="1">
        <v>44296.203819444447</v>
      </c>
      <c r="W4364" t="s">
        <v>210</v>
      </c>
      <c r="X4364" t="s">
        <v>211</v>
      </c>
      <c r="Y4364" t="s">
        <v>173</v>
      </c>
      <c r="Z4364" t="s">
        <v>37</v>
      </c>
      <c r="AA4364" t="s">
        <v>38</v>
      </c>
      <c r="AB4364" t="s">
        <v>174</v>
      </c>
      <c r="AC4364" t="s">
        <v>277</v>
      </c>
      <c r="AD4364" t="s">
        <v>41</v>
      </c>
      <c r="AF4364" s="1">
        <v>44349.642361111109</v>
      </c>
    </row>
    <row r="4365" spans="1:32" x14ac:dyDescent="0.3">
      <c r="A4365">
        <v>953563</v>
      </c>
      <c r="B4365">
        <v>1824564</v>
      </c>
      <c r="C4365" t="s">
        <v>19</v>
      </c>
      <c r="D4365" t="s">
        <v>19</v>
      </c>
      <c r="E4365" t="s">
        <v>19</v>
      </c>
      <c r="F4365" t="s">
        <v>24</v>
      </c>
      <c r="G4365" t="s">
        <v>19</v>
      </c>
      <c r="H4365" t="s">
        <v>20</v>
      </c>
      <c r="I4365" t="s">
        <v>19</v>
      </c>
      <c r="J4365" t="s">
        <v>19</v>
      </c>
      <c r="K4365" t="s">
        <v>20</v>
      </c>
      <c r="L4365">
        <f t="shared" si="68"/>
        <v>6</v>
      </c>
      <c r="Q4365" t="s">
        <v>11144</v>
      </c>
      <c r="R4365" t="s">
        <v>11145</v>
      </c>
      <c r="S4365" t="s">
        <v>2917</v>
      </c>
      <c r="T4365" t="s">
        <v>590</v>
      </c>
      <c r="U4365">
        <v>42633</v>
      </c>
      <c r="V4365" s="1">
        <v>44265.20040509259</v>
      </c>
      <c r="W4365" t="s">
        <v>742</v>
      </c>
      <c r="X4365" t="s">
        <v>743</v>
      </c>
      <c r="Y4365" t="s">
        <v>367</v>
      </c>
      <c r="Z4365" t="s">
        <v>89</v>
      </c>
      <c r="AA4365" t="s">
        <v>90</v>
      </c>
      <c r="AB4365" t="s">
        <v>184</v>
      </c>
      <c r="AC4365" t="s">
        <v>592</v>
      </c>
      <c r="AD4365" t="s">
        <v>74</v>
      </c>
      <c r="AF4365" s="1">
        <v>44563.913888888892</v>
      </c>
    </row>
    <row r="4366" spans="1:32" x14ac:dyDescent="0.3">
      <c r="A4366">
        <v>953600</v>
      </c>
      <c r="B4366">
        <v>4236976</v>
      </c>
      <c r="C4366" t="s">
        <v>19</v>
      </c>
      <c r="D4366" t="s">
        <v>19</v>
      </c>
      <c r="E4366" t="s">
        <v>19</v>
      </c>
      <c r="F4366" t="s">
        <v>24</v>
      </c>
      <c r="G4366" t="s">
        <v>19</v>
      </c>
      <c r="H4366" t="s">
        <v>19</v>
      </c>
      <c r="I4366" t="s">
        <v>19</v>
      </c>
      <c r="J4366" t="s">
        <v>19</v>
      </c>
      <c r="K4366" t="s">
        <v>24</v>
      </c>
      <c r="L4366">
        <f t="shared" si="68"/>
        <v>7</v>
      </c>
      <c r="P4366">
        <v>1</v>
      </c>
      <c r="Q4366" t="s">
        <v>11146</v>
      </c>
      <c r="R4366" t="s">
        <v>11147</v>
      </c>
      <c r="S4366" t="s">
        <v>11148</v>
      </c>
      <c r="T4366" t="s">
        <v>553</v>
      </c>
      <c r="U4366">
        <v>29301</v>
      </c>
      <c r="V4366" s="1">
        <v>44180.201041666667</v>
      </c>
      <c r="W4366" t="s">
        <v>57</v>
      </c>
      <c r="X4366" t="s">
        <v>58</v>
      </c>
      <c r="Y4366" t="s">
        <v>357</v>
      </c>
      <c r="Z4366" t="s">
        <v>70</v>
      </c>
      <c r="AA4366" t="s">
        <v>71</v>
      </c>
      <c r="AB4366" t="s">
        <v>358</v>
      </c>
      <c r="AC4366" t="s">
        <v>465</v>
      </c>
      <c r="AD4366" t="s">
        <v>82</v>
      </c>
      <c r="AF4366" s="1">
        <v>44239.507974537039</v>
      </c>
    </row>
    <row r="4367" spans="1:32" x14ac:dyDescent="0.3">
      <c r="A4367">
        <v>953728</v>
      </c>
      <c r="B4367">
        <v>4565303</v>
      </c>
      <c r="C4367" t="s">
        <v>19</v>
      </c>
      <c r="D4367" t="s">
        <v>19</v>
      </c>
      <c r="E4367" t="s">
        <v>19</v>
      </c>
      <c r="F4367" t="s">
        <v>24</v>
      </c>
      <c r="G4367" t="s">
        <v>19</v>
      </c>
      <c r="H4367" t="s">
        <v>19</v>
      </c>
      <c r="I4367" t="s">
        <v>19</v>
      </c>
      <c r="J4367" t="s">
        <v>19</v>
      </c>
      <c r="K4367" t="s">
        <v>19</v>
      </c>
      <c r="L4367">
        <f t="shared" si="68"/>
        <v>8</v>
      </c>
      <c r="N4367">
        <v>1</v>
      </c>
      <c r="Q4367" t="s">
        <v>11149</v>
      </c>
      <c r="R4367" t="s">
        <v>11150</v>
      </c>
      <c r="S4367" t="s">
        <v>11151</v>
      </c>
      <c r="T4367" t="s">
        <v>97</v>
      </c>
      <c r="U4367">
        <v>75833</v>
      </c>
      <c r="V4367" s="1">
        <v>44240.200624999998</v>
      </c>
      <c r="W4367" t="s">
        <v>34</v>
      </c>
      <c r="X4367" t="s">
        <v>299</v>
      </c>
      <c r="Y4367" t="s">
        <v>59</v>
      </c>
      <c r="Z4367" t="s">
        <v>37</v>
      </c>
      <c r="AA4367" t="s">
        <v>38</v>
      </c>
      <c r="AB4367" t="s">
        <v>60</v>
      </c>
      <c r="AC4367" t="s">
        <v>736</v>
      </c>
      <c r="AD4367" t="s">
        <v>62</v>
      </c>
      <c r="AF4367" s="1">
        <v>44713.579861111109</v>
      </c>
    </row>
    <row r="4368" spans="1:32" x14ac:dyDescent="0.3">
      <c r="A4368">
        <v>953750</v>
      </c>
      <c r="B4368">
        <v>1310301</v>
      </c>
      <c r="C4368" t="s">
        <v>19</v>
      </c>
      <c r="D4368" t="s">
        <v>19</v>
      </c>
      <c r="E4368" t="s">
        <v>19</v>
      </c>
      <c r="F4368" t="s">
        <v>19</v>
      </c>
      <c r="G4368" t="s">
        <v>19</v>
      </c>
      <c r="H4368" t="s">
        <v>19</v>
      </c>
      <c r="I4368" t="s">
        <v>19</v>
      </c>
      <c r="J4368" t="s">
        <v>19</v>
      </c>
      <c r="K4368" t="s">
        <v>19</v>
      </c>
      <c r="L4368">
        <f t="shared" si="68"/>
        <v>9</v>
      </c>
      <c r="M4368">
        <v>1</v>
      </c>
      <c r="Q4368" t="s">
        <v>11152</v>
      </c>
      <c r="R4368" t="s">
        <v>11153</v>
      </c>
      <c r="S4368" t="s">
        <v>215</v>
      </c>
      <c r="T4368" t="s">
        <v>216</v>
      </c>
      <c r="U4368">
        <v>83301</v>
      </c>
      <c r="V4368" s="1">
        <v>44170.200578703705</v>
      </c>
      <c r="W4368" t="s">
        <v>34</v>
      </c>
      <c r="X4368" t="s">
        <v>123</v>
      </c>
      <c r="Y4368" t="s">
        <v>36</v>
      </c>
      <c r="Z4368" t="s">
        <v>37</v>
      </c>
      <c r="AA4368" t="s">
        <v>38</v>
      </c>
      <c r="AB4368" t="s">
        <v>39</v>
      </c>
      <c r="AC4368" t="s">
        <v>217</v>
      </c>
      <c r="AD4368" t="s">
        <v>41</v>
      </c>
      <c r="AF4368" s="1">
        <v>44236.627557870372</v>
      </c>
    </row>
    <row r="4369" spans="1:32" x14ac:dyDescent="0.3">
      <c r="A4369">
        <v>954009</v>
      </c>
      <c r="B4369">
        <v>6009282</v>
      </c>
      <c r="C4369" t="s">
        <v>19</v>
      </c>
      <c r="D4369" t="s">
        <v>19</v>
      </c>
      <c r="E4369" t="s">
        <v>19</v>
      </c>
      <c r="F4369" t="s">
        <v>24</v>
      </c>
      <c r="G4369" t="s">
        <v>19</v>
      </c>
      <c r="H4369" t="s">
        <v>19</v>
      </c>
      <c r="I4369" t="s">
        <v>19</v>
      </c>
      <c r="J4369" t="s">
        <v>19</v>
      </c>
      <c r="K4369" t="s">
        <v>20</v>
      </c>
      <c r="L4369">
        <f t="shared" si="68"/>
        <v>7</v>
      </c>
      <c r="Q4369" t="s">
        <v>11154</v>
      </c>
      <c r="R4369" t="s">
        <v>11155</v>
      </c>
      <c r="S4369" t="s">
        <v>925</v>
      </c>
      <c r="T4369" t="s">
        <v>459</v>
      </c>
      <c r="U4369">
        <v>19145</v>
      </c>
      <c r="V4369" s="1">
        <v>44168.200509259259</v>
      </c>
      <c r="W4369" t="s">
        <v>636</v>
      </c>
      <c r="X4369" t="s">
        <v>636</v>
      </c>
      <c r="Y4369" t="s">
        <v>926</v>
      </c>
      <c r="Z4369" t="s">
        <v>70</v>
      </c>
      <c r="AA4369" t="s">
        <v>71</v>
      </c>
      <c r="AB4369" t="s">
        <v>72</v>
      </c>
      <c r="AC4369" t="s">
        <v>957</v>
      </c>
      <c r="AD4369" t="s">
        <v>74</v>
      </c>
      <c r="AF4369" s="1">
        <v>44215.534710648149</v>
      </c>
    </row>
    <row r="4370" spans="1:32" x14ac:dyDescent="0.3">
      <c r="A4370">
        <v>954023</v>
      </c>
      <c r="B4370">
        <v>6007822</v>
      </c>
      <c r="C4370" t="s">
        <v>19</v>
      </c>
      <c r="D4370" t="s">
        <v>19</v>
      </c>
      <c r="E4370" t="s">
        <v>19</v>
      </c>
      <c r="F4370" t="s">
        <v>24</v>
      </c>
      <c r="G4370" t="s">
        <v>19</v>
      </c>
      <c r="H4370" t="s">
        <v>19</v>
      </c>
      <c r="I4370" t="s">
        <v>19</v>
      </c>
      <c r="J4370" t="s">
        <v>19</v>
      </c>
      <c r="K4370" t="s">
        <v>20</v>
      </c>
      <c r="L4370">
        <f t="shared" si="68"/>
        <v>7</v>
      </c>
      <c r="Q4370" t="s">
        <v>11156</v>
      </c>
      <c r="R4370" t="s">
        <v>11157</v>
      </c>
      <c r="S4370" t="s">
        <v>11158</v>
      </c>
      <c r="T4370" t="s">
        <v>459</v>
      </c>
      <c r="U4370">
        <v>19602</v>
      </c>
      <c r="V4370" s="1">
        <v>44215.19939814815</v>
      </c>
      <c r="W4370" t="s">
        <v>34</v>
      </c>
      <c r="X4370" t="s">
        <v>87</v>
      </c>
      <c r="Y4370" t="s">
        <v>926</v>
      </c>
      <c r="Z4370" t="s">
        <v>70</v>
      </c>
      <c r="AA4370" t="s">
        <v>71</v>
      </c>
      <c r="AB4370" t="s">
        <v>72</v>
      </c>
      <c r="AC4370" t="s">
        <v>957</v>
      </c>
      <c r="AD4370" t="s">
        <v>74</v>
      </c>
      <c r="AF4370" s="1">
        <v>44547.45208333333</v>
      </c>
    </row>
    <row r="4371" spans="1:32" x14ac:dyDescent="0.3">
      <c r="A4371">
        <v>954045</v>
      </c>
      <c r="B4371">
        <v>2388305</v>
      </c>
      <c r="C4371" t="s">
        <v>19</v>
      </c>
      <c r="D4371" t="s">
        <v>19</v>
      </c>
      <c r="E4371" t="s">
        <v>19</v>
      </c>
      <c r="F4371" t="s">
        <v>24</v>
      </c>
      <c r="G4371" t="s">
        <v>19</v>
      </c>
      <c r="H4371" t="s">
        <v>20</v>
      </c>
      <c r="I4371" t="s">
        <v>19</v>
      </c>
      <c r="J4371" t="s">
        <v>19</v>
      </c>
      <c r="K4371" t="s">
        <v>20</v>
      </c>
      <c r="L4371">
        <f t="shared" si="68"/>
        <v>6</v>
      </c>
      <c r="Q4371" t="s">
        <v>11159</v>
      </c>
      <c r="R4371" t="s">
        <v>11160</v>
      </c>
      <c r="S4371" t="s">
        <v>201</v>
      </c>
      <c r="T4371" t="s">
        <v>165</v>
      </c>
      <c r="U4371">
        <v>48227</v>
      </c>
      <c r="V4371" s="1">
        <v>44240.200624999998</v>
      </c>
      <c r="W4371" t="s">
        <v>34</v>
      </c>
      <c r="X4371" t="s">
        <v>87</v>
      </c>
      <c r="Y4371" t="s">
        <v>166</v>
      </c>
      <c r="Z4371" t="s">
        <v>89</v>
      </c>
      <c r="AA4371" t="s">
        <v>90</v>
      </c>
      <c r="AB4371" t="s">
        <v>167</v>
      </c>
      <c r="AC4371" t="s">
        <v>341</v>
      </c>
      <c r="AD4371" t="s">
        <v>93</v>
      </c>
      <c r="AF4371" s="1">
        <v>44503.601388888892</v>
      </c>
    </row>
    <row r="4372" spans="1:32" x14ac:dyDescent="0.3">
      <c r="A4372">
        <v>954143</v>
      </c>
      <c r="B4372">
        <v>4614992</v>
      </c>
      <c r="C4372" t="s">
        <v>19</v>
      </c>
      <c r="D4372" t="s">
        <v>19</v>
      </c>
      <c r="E4372" t="s">
        <v>19</v>
      </c>
      <c r="F4372" t="s">
        <v>24</v>
      </c>
      <c r="G4372" t="s">
        <v>20</v>
      </c>
      <c r="H4372" t="s">
        <v>19</v>
      </c>
      <c r="I4372" t="s">
        <v>19</v>
      </c>
      <c r="J4372" t="s">
        <v>19</v>
      </c>
      <c r="K4372" t="s">
        <v>20</v>
      </c>
      <c r="L4372">
        <f t="shared" si="68"/>
        <v>6</v>
      </c>
      <c r="Q4372" t="s">
        <v>11161</v>
      </c>
      <c r="R4372" t="s">
        <v>11162</v>
      </c>
      <c r="S4372" t="s">
        <v>1800</v>
      </c>
      <c r="T4372" t="s">
        <v>576</v>
      </c>
      <c r="U4372">
        <v>84332</v>
      </c>
      <c r="V4372" s="1">
        <v>44310.226238425923</v>
      </c>
      <c r="W4372" t="s">
        <v>34</v>
      </c>
      <c r="X4372" t="s">
        <v>123</v>
      </c>
      <c r="Y4372" t="s">
        <v>36</v>
      </c>
      <c r="Z4372" t="s">
        <v>37</v>
      </c>
      <c r="AA4372" t="s">
        <v>38</v>
      </c>
      <c r="AB4372" t="s">
        <v>154</v>
      </c>
      <c r="AC4372" t="s">
        <v>217</v>
      </c>
      <c r="AD4372" t="s">
        <v>62</v>
      </c>
      <c r="AF4372" s="1">
        <v>44421.381249999999</v>
      </c>
    </row>
    <row r="4373" spans="1:32" x14ac:dyDescent="0.3">
      <c r="A4373">
        <v>954166</v>
      </c>
      <c r="B4373">
        <v>1027134</v>
      </c>
      <c r="C4373" t="s">
        <v>19</v>
      </c>
      <c r="D4373" t="s">
        <v>19</v>
      </c>
      <c r="E4373" t="s">
        <v>19</v>
      </c>
      <c r="F4373" t="s">
        <v>24</v>
      </c>
      <c r="G4373" t="s">
        <v>19</v>
      </c>
      <c r="H4373" t="s">
        <v>20</v>
      </c>
      <c r="I4373" t="s">
        <v>19</v>
      </c>
      <c r="J4373" t="s">
        <v>19</v>
      </c>
      <c r="K4373" t="s">
        <v>19</v>
      </c>
      <c r="L4373">
        <f t="shared" si="68"/>
        <v>7</v>
      </c>
      <c r="Q4373" t="s">
        <v>11163</v>
      </c>
      <c r="R4373" t="s">
        <v>11164</v>
      </c>
      <c r="S4373" t="s">
        <v>7221</v>
      </c>
      <c r="T4373" t="s">
        <v>78</v>
      </c>
      <c r="U4373">
        <v>32796</v>
      </c>
      <c r="V4373" s="1">
        <v>44201.248807870368</v>
      </c>
      <c r="W4373" t="s">
        <v>34</v>
      </c>
      <c r="X4373" t="s">
        <v>87</v>
      </c>
      <c r="Y4373" t="s">
        <v>79</v>
      </c>
      <c r="Z4373" t="s">
        <v>70</v>
      </c>
      <c r="AA4373" t="s">
        <v>71</v>
      </c>
      <c r="AB4373" t="s">
        <v>80</v>
      </c>
      <c r="AC4373" t="s">
        <v>852</v>
      </c>
      <c r="AD4373" t="s">
        <v>82</v>
      </c>
      <c r="AF4373" s="1">
        <v>44256.361122685186</v>
      </c>
    </row>
    <row r="4374" spans="1:32" x14ac:dyDescent="0.3">
      <c r="A4374">
        <v>954276</v>
      </c>
      <c r="B4374">
        <v>5909049</v>
      </c>
      <c r="C4374" t="s">
        <v>19</v>
      </c>
      <c r="D4374" t="s">
        <v>19</v>
      </c>
      <c r="E4374" t="s">
        <v>19</v>
      </c>
      <c r="F4374" t="s">
        <v>24</v>
      </c>
      <c r="G4374" t="s">
        <v>19</v>
      </c>
      <c r="H4374" t="s">
        <v>19</v>
      </c>
      <c r="I4374" t="s">
        <v>19</v>
      </c>
      <c r="J4374" t="s">
        <v>19</v>
      </c>
      <c r="K4374" t="s">
        <v>20</v>
      </c>
      <c r="L4374">
        <f t="shared" si="68"/>
        <v>7</v>
      </c>
      <c r="Q4374" t="s">
        <v>11165</v>
      </c>
      <c r="R4374" t="s">
        <v>11166</v>
      </c>
      <c r="S4374" t="s">
        <v>11167</v>
      </c>
      <c r="T4374" t="s">
        <v>97</v>
      </c>
      <c r="U4374">
        <v>76054</v>
      </c>
      <c r="V4374" s="1">
        <v>41473.083344907405</v>
      </c>
      <c r="W4374" t="s">
        <v>57</v>
      </c>
      <c r="X4374" t="s">
        <v>234</v>
      </c>
      <c r="Y4374" t="s">
        <v>489</v>
      </c>
      <c r="Z4374" t="s">
        <v>37</v>
      </c>
      <c r="AA4374" t="s">
        <v>38</v>
      </c>
      <c r="AB4374" t="s">
        <v>484</v>
      </c>
      <c r="AC4374" t="s">
        <v>485</v>
      </c>
      <c r="AD4374" t="s">
        <v>62</v>
      </c>
      <c r="AF4374" s="1">
        <v>41668.468680555554</v>
      </c>
    </row>
    <row r="4375" spans="1:32" x14ac:dyDescent="0.3">
      <c r="A4375">
        <v>954320</v>
      </c>
      <c r="B4375">
        <v>1571125</v>
      </c>
      <c r="C4375" t="s">
        <v>19</v>
      </c>
      <c r="D4375" t="s">
        <v>19</v>
      </c>
      <c r="E4375" t="s">
        <v>19</v>
      </c>
      <c r="F4375" t="s">
        <v>24</v>
      </c>
      <c r="G4375" t="s">
        <v>19</v>
      </c>
      <c r="H4375" t="s">
        <v>19</v>
      </c>
      <c r="I4375" t="s">
        <v>19</v>
      </c>
      <c r="J4375" t="s">
        <v>19</v>
      </c>
      <c r="K4375" t="s">
        <v>20</v>
      </c>
      <c r="L4375">
        <f t="shared" si="68"/>
        <v>7</v>
      </c>
      <c r="Q4375" t="s">
        <v>11168</v>
      </c>
      <c r="R4375" t="s">
        <v>11169</v>
      </c>
      <c r="S4375" t="s">
        <v>11170</v>
      </c>
      <c r="T4375" t="s">
        <v>608</v>
      </c>
      <c r="U4375">
        <v>46321</v>
      </c>
      <c r="V4375" s="1">
        <v>44589.199305555558</v>
      </c>
      <c r="W4375" t="s">
        <v>34</v>
      </c>
      <c r="X4375" t="s">
        <v>35</v>
      </c>
      <c r="Y4375" t="s">
        <v>789</v>
      </c>
      <c r="Z4375" t="s">
        <v>89</v>
      </c>
      <c r="AA4375" t="s">
        <v>90</v>
      </c>
      <c r="AB4375" t="s">
        <v>167</v>
      </c>
      <c r="AC4375" t="s">
        <v>790</v>
      </c>
      <c r="AD4375" t="s">
        <v>93</v>
      </c>
      <c r="AF4375" s="1">
        <v>44676.365277777775</v>
      </c>
    </row>
    <row r="4376" spans="1:32" x14ac:dyDescent="0.3">
      <c r="A4376">
        <v>954725</v>
      </c>
      <c r="B4376">
        <v>2817546</v>
      </c>
      <c r="C4376" t="s">
        <v>19</v>
      </c>
      <c r="D4376" t="s">
        <v>19</v>
      </c>
      <c r="E4376" t="s">
        <v>19</v>
      </c>
      <c r="F4376" t="s">
        <v>24</v>
      </c>
      <c r="G4376" t="s">
        <v>20</v>
      </c>
      <c r="H4376" t="s">
        <v>20</v>
      </c>
      <c r="I4376" t="s">
        <v>19</v>
      </c>
      <c r="J4376" t="s">
        <v>19</v>
      </c>
      <c r="K4376" t="s">
        <v>20</v>
      </c>
      <c r="L4376">
        <f t="shared" si="68"/>
        <v>5</v>
      </c>
      <c r="Q4376" t="s">
        <v>11171</v>
      </c>
      <c r="R4376" t="s">
        <v>11172</v>
      </c>
      <c r="S4376" t="s">
        <v>11173</v>
      </c>
      <c r="T4376" t="s">
        <v>452</v>
      </c>
      <c r="U4376">
        <v>68066</v>
      </c>
      <c r="V4376" s="1">
        <v>42161.070219907408</v>
      </c>
      <c r="W4376" t="s">
        <v>34</v>
      </c>
      <c r="X4376" t="s">
        <v>135</v>
      </c>
      <c r="Y4376" t="s">
        <v>124</v>
      </c>
      <c r="Z4376" t="s">
        <v>89</v>
      </c>
      <c r="AA4376" t="s">
        <v>90</v>
      </c>
      <c r="AB4376" t="s">
        <v>91</v>
      </c>
      <c r="AC4376" t="s">
        <v>613</v>
      </c>
      <c r="AD4376" t="s">
        <v>93</v>
      </c>
      <c r="AF4376" s="1">
        <v>44636.35833333333</v>
      </c>
    </row>
    <row r="4377" spans="1:32" x14ac:dyDescent="0.3">
      <c r="A4377">
        <v>954793</v>
      </c>
      <c r="B4377">
        <v>5709196</v>
      </c>
      <c r="C4377" t="s">
        <v>19</v>
      </c>
      <c r="D4377" t="s">
        <v>19</v>
      </c>
      <c r="E4377" t="s">
        <v>19</v>
      </c>
      <c r="F4377" t="s">
        <v>24</v>
      </c>
      <c r="G4377" t="s">
        <v>20</v>
      </c>
      <c r="H4377" t="s">
        <v>19</v>
      </c>
      <c r="I4377" t="s">
        <v>19</v>
      </c>
      <c r="J4377" t="s">
        <v>19</v>
      </c>
      <c r="K4377" t="s">
        <v>19</v>
      </c>
      <c r="L4377">
        <f t="shared" si="68"/>
        <v>7</v>
      </c>
      <c r="Q4377" t="s">
        <v>11174</v>
      </c>
      <c r="R4377" t="s">
        <v>11175</v>
      </c>
      <c r="S4377" t="s">
        <v>7305</v>
      </c>
      <c r="T4377" t="s">
        <v>78</v>
      </c>
      <c r="U4377">
        <v>34652</v>
      </c>
      <c r="V4377" s="1">
        <v>44233.633159722223</v>
      </c>
      <c r="W4377" t="s">
        <v>57</v>
      </c>
      <c r="X4377" t="s">
        <v>107</v>
      </c>
      <c r="Y4377" t="s">
        <v>79</v>
      </c>
      <c r="Z4377" t="s">
        <v>70</v>
      </c>
      <c r="AA4377" t="s">
        <v>71</v>
      </c>
      <c r="AB4377" t="s">
        <v>80</v>
      </c>
      <c r="AC4377" t="s">
        <v>81</v>
      </c>
      <c r="AD4377" t="s">
        <v>82</v>
      </c>
      <c r="AF4377" s="1">
        <v>42829.383622685185</v>
      </c>
    </row>
    <row r="4378" spans="1:32" x14ac:dyDescent="0.3">
      <c r="A4378">
        <v>954960</v>
      </c>
      <c r="B4378">
        <v>5831967</v>
      </c>
      <c r="C4378" t="s">
        <v>19</v>
      </c>
      <c r="D4378" t="s">
        <v>19</v>
      </c>
      <c r="E4378" t="s">
        <v>19</v>
      </c>
      <c r="F4378" t="s">
        <v>24</v>
      </c>
      <c r="G4378" t="s">
        <v>19</v>
      </c>
      <c r="H4378" t="s">
        <v>19</v>
      </c>
      <c r="I4378" t="s">
        <v>19</v>
      </c>
      <c r="J4378" t="s">
        <v>19</v>
      </c>
      <c r="K4378" t="s">
        <v>19</v>
      </c>
      <c r="L4378">
        <f t="shared" si="68"/>
        <v>8</v>
      </c>
      <c r="N4378">
        <v>1</v>
      </c>
      <c r="Q4378" t="s">
        <v>11176</v>
      </c>
      <c r="R4378" t="s">
        <v>11177</v>
      </c>
      <c r="S4378" t="s">
        <v>6166</v>
      </c>
      <c r="T4378" t="s">
        <v>45</v>
      </c>
      <c r="U4378">
        <v>11373</v>
      </c>
      <c r="V4378" s="1">
        <v>44154.200578703705</v>
      </c>
      <c r="W4378" t="s">
        <v>661</v>
      </c>
      <c r="X4378" t="s">
        <v>1163</v>
      </c>
      <c r="Y4378" t="s">
        <v>48</v>
      </c>
      <c r="Z4378" t="s">
        <v>70</v>
      </c>
      <c r="AA4378" t="s">
        <v>71</v>
      </c>
      <c r="AB4378" t="s">
        <v>314</v>
      </c>
      <c r="AC4378" t="s">
        <v>856</v>
      </c>
      <c r="AD4378" t="s">
        <v>316</v>
      </c>
      <c r="AF4378" s="1">
        <v>44528.39166666667</v>
      </c>
    </row>
    <row r="4379" spans="1:32" x14ac:dyDescent="0.3">
      <c r="A4379">
        <v>954973</v>
      </c>
      <c r="B4379">
        <v>1570503</v>
      </c>
      <c r="C4379" t="s">
        <v>19</v>
      </c>
      <c r="D4379" t="s">
        <v>19</v>
      </c>
      <c r="E4379" t="s">
        <v>19</v>
      </c>
      <c r="F4379" t="s">
        <v>24</v>
      </c>
      <c r="G4379" t="s">
        <v>19</v>
      </c>
      <c r="H4379" t="s">
        <v>19</v>
      </c>
      <c r="I4379" t="s">
        <v>19</v>
      </c>
      <c r="J4379" t="s">
        <v>19</v>
      </c>
      <c r="K4379" t="s">
        <v>19</v>
      </c>
      <c r="L4379">
        <f t="shared" si="68"/>
        <v>8</v>
      </c>
      <c r="N4379">
        <v>1</v>
      </c>
      <c r="Q4379" t="s">
        <v>11178</v>
      </c>
      <c r="R4379" t="s">
        <v>11179</v>
      </c>
      <c r="S4379" t="s">
        <v>11180</v>
      </c>
      <c r="T4379" t="s">
        <v>608</v>
      </c>
      <c r="U4379">
        <v>47715</v>
      </c>
      <c r="V4379" s="1">
        <v>44207.200590277775</v>
      </c>
      <c r="W4379" t="s">
        <v>57</v>
      </c>
      <c r="X4379" t="s">
        <v>107</v>
      </c>
      <c r="Y4379" t="s">
        <v>367</v>
      </c>
      <c r="Z4379" t="s">
        <v>89</v>
      </c>
      <c r="AA4379" t="s">
        <v>90</v>
      </c>
      <c r="AB4379" t="s">
        <v>116</v>
      </c>
      <c r="AC4379" t="s">
        <v>632</v>
      </c>
      <c r="AD4379" t="s">
        <v>118</v>
      </c>
      <c r="AF4379" s="1">
        <v>44406.387499999997</v>
      </c>
    </row>
    <row r="4380" spans="1:32" x14ac:dyDescent="0.3">
      <c r="A4380">
        <v>955184</v>
      </c>
      <c r="B4380">
        <v>5933216</v>
      </c>
      <c r="C4380" t="s">
        <v>19</v>
      </c>
      <c r="D4380" t="s">
        <v>19</v>
      </c>
      <c r="E4380" t="s">
        <v>19</v>
      </c>
      <c r="F4380" t="s">
        <v>24</v>
      </c>
      <c r="G4380" t="s">
        <v>19</v>
      </c>
      <c r="H4380" t="s">
        <v>19</v>
      </c>
      <c r="I4380" t="s">
        <v>19</v>
      </c>
      <c r="J4380" t="s">
        <v>19</v>
      </c>
      <c r="K4380" t="s">
        <v>20</v>
      </c>
      <c r="L4380">
        <f t="shared" si="68"/>
        <v>7</v>
      </c>
      <c r="Q4380" t="s">
        <v>11181</v>
      </c>
      <c r="R4380" t="s">
        <v>11182</v>
      </c>
      <c r="S4380" t="s">
        <v>7765</v>
      </c>
      <c r="T4380" t="s">
        <v>97</v>
      </c>
      <c r="U4380">
        <v>78542</v>
      </c>
      <c r="V4380" s="1">
        <v>44240.200624999998</v>
      </c>
      <c r="W4380" t="s">
        <v>210</v>
      </c>
      <c r="X4380" t="s">
        <v>448</v>
      </c>
      <c r="Y4380" t="s">
        <v>59</v>
      </c>
      <c r="Z4380" t="s">
        <v>37</v>
      </c>
      <c r="AA4380" t="s">
        <v>38</v>
      </c>
      <c r="AB4380" t="s">
        <v>60</v>
      </c>
      <c r="AC4380" t="s">
        <v>580</v>
      </c>
      <c r="AD4380" t="s">
        <v>62</v>
      </c>
      <c r="AF4380" s="1">
        <v>44280.540347222224</v>
      </c>
    </row>
    <row r="4381" spans="1:32" x14ac:dyDescent="0.3">
      <c r="A4381">
        <v>955268</v>
      </c>
      <c r="B4381">
        <v>2501321</v>
      </c>
      <c r="C4381" t="s">
        <v>19</v>
      </c>
      <c r="D4381" t="s">
        <v>19</v>
      </c>
      <c r="E4381" t="s">
        <v>19</v>
      </c>
      <c r="F4381" t="s">
        <v>24</v>
      </c>
      <c r="G4381" t="s">
        <v>19</v>
      </c>
      <c r="H4381" t="s">
        <v>19</v>
      </c>
      <c r="I4381" t="s">
        <v>19</v>
      </c>
      <c r="J4381" t="s">
        <v>19</v>
      </c>
      <c r="K4381" t="s">
        <v>19</v>
      </c>
      <c r="L4381">
        <f t="shared" si="68"/>
        <v>8</v>
      </c>
      <c r="N4381">
        <v>1</v>
      </c>
      <c r="Q4381" t="s">
        <v>11183</v>
      </c>
      <c r="R4381" t="s">
        <v>11184</v>
      </c>
      <c r="S4381" t="s">
        <v>6793</v>
      </c>
      <c r="T4381" t="s">
        <v>114</v>
      </c>
      <c r="U4381">
        <v>38614</v>
      </c>
      <c r="V4381" s="1">
        <v>44215.19939814815</v>
      </c>
      <c r="W4381" t="s">
        <v>57</v>
      </c>
      <c r="X4381" t="s">
        <v>370</v>
      </c>
      <c r="Y4381" t="s">
        <v>115</v>
      </c>
      <c r="Z4381" t="s">
        <v>89</v>
      </c>
      <c r="AA4381" t="s">
        <v>90</v>
      </c>
      <c r="AB4381" t="s">
        <v>141</v>
      </c>
      <c r="AC4381" t="s">
        <v>422</v>
      </c>
      <c r="AD4381" t="s">
        <v>118</v>
      </c>
      <c r="AF4381" s="1">
        <v>44461.384027777778</v>
      </c>
    </row>
    <row r="4382" spans="1:32" x14ac:dyDescent="0.3">
      <c r="A4382">
        <v>955341</v>
      </c>
      <c r="B4382">
        <v>3157307</v>
      </c>
      <c r="C4382" t="s">
        <v>19</v>
      </c>
      <c r="D4382" t="s">
        <v>19</v>
      </c>
      <c r="E4382" t="s">
        <v>19</v>
      </c>
      <c r="F4382" t="s">
        <v>20</v>
      </c>
      <c r="G4382" t="s">
        <v>20</v>
      </c>
      <c r="H4382" t="s">
        <v>19</v>
      </c>
      <c r="I4382" t="s">
        <v>20</v>
      </c>
      <c r="J4382" t="s">
        <v>19</v>
      </c>
      <c r="K4382" t="s">
        <v>20</v>
      </c>
      <c r="L4382">
        <f t="shared" si="68"/>
        <v>5</v>
      </c>
      <c r="Q4382" t="s">
        <v>11185</v>
      </c>
      <c r="R4382" t="s">
        <v>11186</v>
      </c>
      <c r="S4382" t="s">
        <v>11187</v>
      </c>
      <c r="T4382" t="s">
        <v>311</v>
      </c>
      <c r="U4382">
        <v>7733</v>
      </c>
      <c r="V4382" s="1">
        <v>44275.200462962966</v>
      </c>
      <c r="W4382" t="s">
        <v>661</v>
      </c>
      <c r="X4382" t="s">
        <v>662</v>
      </c>
      <c r="Y4382" t="s">
        <v>48</v>
      </c>
      <c r="Z4382" t="s">
        <v>70</v>
      </c>
      <c r="AA4382" t="s">
        <v>71</v>
      </c>
      <c r="AB4382" t="s">
        <v>314</v>
      </c>
      <c r="AC4382" t="s">
        <v>315</v>
      </c>
      <c r="AD4382" t="s">
        <v>316</v>
      </c>
      <c r="AF4382" s="1">
        <v>44533.573611111111</v>
      </c>
    </row>
    <row r="4383" spans="1:32" x14ac:dyDescent="0.3">
      <c r="A4383">
        <v>955447</v>
      </c>
      <c r="B4383">
        <v>5832109</v>
      </c>
      <c r="C4383" t="s">
        <v>19</v>
      </c>
      <c r="D4383" t="s">
        <v>20</v>
      </c>
      <c r="E4383" t="s">
        <v>19</v>
      </c>
      <c r="F4383" t="s">
        <v>24</v>
      </c>
      <c r="G4383" t="s">
        <v>19</v>
      </c>
      <c r="H4383" t="s">
        <v>19</v>
      </c>
      <c r="I4383" t="s">
        <v>19</v>
      </c>
      <c r="J4383" t="s">
        <v>19</v>
      </c>
      <c r="K4383" t="s">
        <v>20</v>
      </c>
      <c r="L4383">
        <f t="shared" si="68"/>
        <v>6</v>
      </c>
      <c r="Q4383" t="s">
        <v>11188</v>
      </c>
      <c r="R4383" t="s">
        <v>11189</v>
      </c>
      <c r="S4383" t="s">
        <v>8866</v>
      </c>
      <c r="T4383" t="s">
        <v>45</v>
      </c>
      <c r="U4383">
        <v>11021</v>
      </c>
      <c r="V4383" s="1">
        <v>44168.200509259259</v>
      </c>
      <c r="W4383" t="s">
        <v>661</v>
      </c>
      <c r="X4383" t="s">
        <v>757</v>
      </c>
      <c r="Y4383" t="s">
        <v>48</v>
      </c>
      <c r="Z4383" t="s">
        <v>70</v>
      </c>
      <c r="AA4383" t="s">
        <v>71</v>
      </c>
      <c r="AB4383" t="s">
        <v>351</v>
      </c>
      <c r="AC4383" t="s">
        <v>747</v>
      </c>
      <c r="AD4383" t="s">
        <v>316</v>
      </c>
      <c r="AF4383" s="1">
        <v>44396.601388888892</v>
      </c>
    </row>
    <row r="4384" spans="1:32" x14ac:dyDescent="0.3">
      <c r="A4384">
        <v>955706</v>
      </c>
      <c r="B4384">
        <v>2820276</v>
      </c>
      <c r="C4384" t="s">
        <v>19</v>
      </c>
      <c r="D4384" t="s">
        <v>19</v>
      </c>
      <c r="E4384" t="s">
        <v>19</v>
      </c>
      <c r="F4384" t="s">
        <v>24</v>
      </c>
      <c r="G4384" t="s">
        <v>19</v>
      </c>
      <c r="H4384" t="s">
        <v>19</v>
      </c>
      <c r="I4384" t="s">
        <v>19</v>
      </c>
      <c r="J4384" t="s">
        <v>19</v>
      </c>
      <c r="K4384" t="s">
        <v>19</v>
      </c>
      <c r="L4384">
        <f t="shared" si="68"/>
        <v>8</v>
      </c>
      <c r="N4384">
        <v>1</v>
      </c>
      <c r="Q4384" t="s">
        <v>11190</v>
      </c>
      <c r="R4384" t="s">
        <v>11191</v>
      </c>
      <c r="S4384" t="s">
        <v>2100</v>
      </c>
      <c r="T4384" t="s">
        <v>452</v>
      </c>
      <c r="U4384">
        <v>68370</v>
      </c>
      <c r="V4384" s="1">
        <v>44193.200833333336</v>
      </c>
      <c r="W4384" t="s">
        <v>34</v>
      </c>
      <c r="X4384" t="s">
        <v>242</v>
      </c>
      <c r="Y4384" t="s">
        <v>124</v>
      </c>
      <c r="Z4384" t="s">
        <v>89</v>
      </c>
      <c r="AA4384" t="s">
        <v>90</v>
      </c>
      <c r="AB4384" t="s">
        <v>91</v>
      </c>
      <c r="AC4384" t="s">
        <v>273</v>
      </c>
      <c r="AD4384" t="s">
        <v>93</v>
      </c>
      <c r="AF4384" s="1">
        <v>44301.42628472222</v>
      </c>
    </row>
    <row r="4385" spans="1:32" x14ac:dyDescent="0.3">
      <c r="A4385">
        <v>956202</v>
      </c>
      <c r="B4385">
        <v>4237043</v>
      </c>
      <c r="C4385" t="s">
        <v>19</v>
      </c>
      <c r="D4385" t="s">
        <v>19</v>
      </c>
      <c r="E4385" t="s">
        <v>19</v>
      </c>
      <c r="F4385" t="s">
        <v>24</v>
      </c>
      <c r="G4385" t="s">
        <v>19</v>
      </c>
      <c r="H4385" t="s">
        <v>19</v>
      </c>
      <c r="I4385" t="s">
        <v>19</v>
      </c>
      <c r="J4385" t="s">
        <v>19</v>
      </c>
      <c r="K4385" t="s">
        <v>19</v>
      </c>
      <c r="L4385">
        <f t="shared" si="68"/>
        <v>8</v>
      </c>
      <c r="N4385">
        <v>1</v>
      </c>
      <c r="Q4385" t="s">
        <v>1556</v>
      </c>
      <c r="R4385" t="s">
        <v>11192</v>
      </c>
      <c r="S4385" t="s">
        <v>739</v>
      </c>
      <c r="T4385" t="s">
        <v>553</v>
      </c>
      <c r="U4385">
        <v>29203</v>
      </c>
      <c r="V4385" s="1">
        <v>44201.248807870368</v>
      </c>
      <c r="W4385" t="s">
        <v>57</v>
      </c>
      <c r="X4385" t="s">
        <v>58</v>
      </c>
      <c r="Y4385" t="s">
        <v>357</v>
      </c>
      <c r="Z4385" t="s">
        <v>70</v>
      </c>
      <c r="AA4385" t="s">
        <v>71</v>
      </c>
      <c r="AB4385" t="s">
        <v>358</v>
      </c>
      <c r="AC4385" t="s">
        <v>503</v>
      </c>
      <c r="AD4385" t="s">
        <v>82</v>
      </c>
      <c r="AF4385" s="1">
        <v>44460.467361111114</v>
      </c>
    </row>
    <row r="4386" spans="1:32" x14ac:dyDescent="0.3">
      <c r="A4386">
        <v>956203</v>
      </c>
      <c r="B4386">
        <v>6009953</v>
      </c>
      <c r="C4386" t="s">
        <v>19</v>
      </c>
      <c r="D4386" t="s">
        <v>19</v>
      </c>
      <c r="E4386" t="s">
        <v>19</v>
      </c>
      <c r="F4386" t="s">
        <v>19</v>
      </c>
      <c r="G4386" t="s">
        <v>20</v>
      </c>
      <c r="H4386" t="s">
        <v>19</v>
      </c>
      <c r="I4386" t="s">
        <v>19</v>
      </c>
      <c r="J4386" t="s">
        <v>19</v>
      </c>
      <c r="K4386" t="s">
        <v>20</v>
      </c>
      <c r="L4386">
        <f t="shared" si="68"/>
        <v>7</v>
      </c>
      <c r="Q4386" t="s">
        <v>11193</v>
      </c>
      <c r="R4386" t="s">
        <v>11194</v>
      </c>
      <c r="S4386" t="s">
        <v>11195</v>
      </c>
      <c r="T4386" t="s">
        <v>459</v>
      </c>
      <c r="U4386">
        <v>18709</v>
      </c>
      <c r="V4386" s="1">
        <v>44234.245706018519</v>
      </c>
      <c r="W4386" t="s">
        <v>34</v>
      </c>
      <c r="X4386" t="s">
        <v>87</v>
      </c>
      <c r="Y4386" t="s">
        <v>926</v>
      </c>
      <c r="Z4386" t="s">
        <v>70</v>
      </c>
      <c r="AA4386" t="s">
        <v>71</v>
      </c>
      <c r="AB4386" t="s">
        <v>72</v>
      </c>
      <c r="AC4386" t="s">
        <v>957</v>
      </c>
      <c r="AD4386" t="s">
        <v>74</v>
      </c>
      <c r="AF4386" s="1">
        <v>44615.720833333333</v>
      </c>
    </row>
    <row r="4387" spans="1:32" x14ac:dyDescent="0.3">
      <c r="A4387">
        <v>956379</v>
      </c>
      <c r="B4387">
        <v>5928063</v>
      </c>
      <c r="C4387" t="s">
        <v>19</v>
      </c>
      <c r="D4387" t="s">
        <v>19</v>
      </c>
      <c r="E4387" t="s">
        <v>19</v>
      </c>
      <c r="F4387" t="s">
        <v>24</v>
      </c>
      <c r="G4387" t="s">
        <v>20</v>
      </c>
      <c r="H4387" t="s">
        <v>19</v>
      </c>
      <c r="I4387" t="s">
        <v>19</v>
      </c>
      <c r="J4387" t="s">
        <v>19</v>
      </c>
      <c r="K4387" t="s">
        <v>20</v>
      </c>
      <c r="L4387">
        <f t="shared" si="68"/>
        <v>6</v>
      </c>
      <c r="Q4387" t="s">
        <v>11196</v>
      </c>
      <c r="R4387" t="s">
        <v>11197</v>
      </c>
      <c r="S4387" t="s">
        <v>1443</v>
      </c>
      <c r="T4387" t="s">
        <v>97</v>
      </c>
      <c r="U4387">
        <v>78404</v>
      </c>
      <c r="V4387" s="1">
        <v>44215.19939814815</v>
      </c>
      <c r="W4387" t="s">
        <v>636</v>
      </c>
      <c r="X4387" t="s">
        <v>636</v>
      </c>
      <c r="Y4387" t="s">
        <v>59</v>
      </c>
      <c r="Z4387" t="s">
        <v>37</v>
      </c>
      <c r="AA4387" t="s">
        <v>38</v>
      </c>
      <c r="AB4387" t="s">
        <v>60</v>
      </c>
      <c r="AC4387" t="s">
        <v>580</v>
      </c>
      <c r="AD4387" t="s">
        <v>62</v>
      </c>
      <c r="AF4387" s="1">
        <v>44312.310659722221</v>
      </c>
    </row>
    <row r="4388" spans="1:32" x14ac:dyDescent="0.3">
      <c r="A4388">
        <v>956429</v>
      </c>
      <c r="B4388">
        <v>5911347</v>
      </c>
      <c r="C4388" t="s">
        <v>19</v>
      </c>
      <c r="D4388" t="s">
        <v>19</v>
      </c>
      <c r="E4388" t="s">
        <v>20</v>
      </c>
      <c r="F4388" t="s">
        <v>24</v>
      </c>
      <c r="G4388" t="s">
        <v>20</v>
      </c>
      <c r="H4388" t="s">
        <v>19</v>
      </c>
      <c r="I4388" t="s">
        <v>19</v>
      </c>
      <c r="J4388" t="s">
        <v>19</v>
      </c>
      <c r="K4388" t="s">
        <v>20</v>
      </c>
      <c r="L4388">
        <f t="shared" si="68"/>
        <v>5</v>
      </c>
      <c r="Q4388" t="s">
        <v>11198</v>
      </c>
      <c r="R4388" t="s">
        <v>11199</v>
      </c>
      <c r="S4388" t="s">
        <v>11200</v>
      </c>
      <c r="T4388" t="s">
        <v>97</v>
      </c>
      <c r="U4388">
        <v>78026</v>
      </c>
      <c r="V4388" s="1">
        <v>44176.200694444444</v>
      </c>
      <c r="W4388" t="s">
        <v>210</v>
      </c>
      <c r="X4388" t="s">
        <v>448</v>
      </c>
      <c r="Y4388" t="s">
        <v>59</v>
      </c>
      <c r="Z4388" t="s">
        <v>37</v>
      </c>
      <c r="AA4388" t="s">
        <v>38</v>
      </c>
      <c r="AB4388" t="s">
        <v>60</v>
      </c>
      <c r="AC4388" t="s">
        <v>580</v>
      </c>
      <c r="AD4388" t="s">
        <v>62</v>
      </c>
      <c r="AF4388" s="1">
        <v>44218.369814814818</v>
      </c>
    </row>
    <row r="4389" spans="1:32" x14ac:dyDescent="0.3">
      <c r="A4389">
        <v>956486</v>
      </c>
      <c r="B4389">
        <v>4453344</v>
      </c>
      <c r="C4389" t="s">
        <v>19</v>
      </c>
      <c r="D4389" t="s">
        <v>19</v>
      </c>
      <c r="E4389" t="s">
        <v>19</v>
      </c>
      <c r="F4389" t="s">
        <v>19</v>
      </c>
      <c r="G4389" t="s">
        <v>19</v>
      </c>
      <c r="H4389" t="s">
        <v>19</v>
      </c>
      <c r="I4389" t="s">
        <v>19</v>
      </c>
      <c r="J4389" t="s">
        <v>19</v>
      </c>
      <c r="K4389" t="s">
        <v>19</v>
      </c>
      <c r="L4389">
        <f t="shared" si="68"/>
        <v>9</v>
      </c>
      <c r="M4389">
        <v>1</v>
      </c>
      <c r="Q4389" t="s">
        <v>11201</v>
      </c>
      <c r="R4389" t="s">
        <v>11202</v>
      </c>
      <c r="S4389" t="s">
        <v>6862</v>
      </c>
      <c r="T4389" t="s">
        <v>281</v>
      </c>
      <c r="U4389">
        <v>37110</v>
      </c>
      <c r="V4389" s="1">
        <v>44207.200590277775</v>
      </c>
      <c r="W4389" t="s">
        <v>57</v>
      </c>
      <c r="X4389" t="s">
        <v>107</v>
      </c>
      <c r="Y4389" t="s">
        <v>140</v>
      </c>
      <c r="Z4389" t="s">
        <v>89</v>
      </c>
      <c r="AA4389" t="s">
        <v>90</v>
      </c>
      <c r="AB4389" t="s">
        <v>141</v>
      </c>
      <c r="AC4389" t="s">
        <v>426</v>
      </c>
      <c r="AD4389" t="s">
        <v>118</v>
      </c>
      <c r="AF4389" s="1">
        <v>44223.437372685185</v>
      </c>
    </row>
    <row r="4390" spans="1:32" x14ac:dyDescent="0.3">
      <c r="A4390">
        <v>956488</v>
      </c>
      <c r="B4390">
        <v>5929469</v>
      </c>
      <c r="C4390" t="s">
        <v>19</v>
      </c>
      <c r="D4390" t="s">
        <v>19</v>
      </c>
      <c r="E4390" t="s">
        <v>19</v>
      </c>
      <c r="F4390" t="s">
        <v>24</v>
      </c>
      <c r="G4390" t="s">
        <v>19</v>
      </c>
      <c r="H4390" t="s">
        <v>19</v>
      </c>
      <c r="I4390" t="s">
        <v>19</v>
      </c>
      <c r="J4390" t="s">
        <v>19</v>
      </c>
      <c r="K4390" t="s">
        <v>24</v>
      </c>
      <c r="L4390">
        <f t="shared" si="68"/>
        <v>7</v>
      </c>
      <c r="P4390">
        <v>1</v>
      </c>
      <c r="Q4390" t="s">
        <v>8423</v>
      </c>
      <c r="R4390" t="s">
        <v>11203</v>
      </c>
      <c r="S4390" t="s">
        <v>1606</v>
      </c>
      <c r="T4390" t="s">
        <v>97</v>
      </c>
      <c r="U4390">
        <v>76015</v>
      </c>
      <c r="V4390" s="1">
        <v>44208.21675925926</v>
      </c>
      <c r="W4390" t="s">
        <v>57</v>
      </c>
      <c r="X4390" t="s">
        <v>107</v>
      </c>
      <c r="Y4390" t="s">
        <v>59</v>
      </c>
      <c r="Z4390" t="s">
        <v>37</v>
      </c>
      <c r="AA4390" t="s">
        <v>38</v>
      </c>
      <c r="AB4390" t="s">
        <v>484</v>
      </c>
      <c r="AC4390" t="s">
        <v>717</v>
      </c>
      <c r="AD4390" t="s">
        <v>62</v>
      </c>
      <c r="AF4390" s="1">
        <v>44274.456574074073</v>
      </c>
    </row>
    <row r="4391" spans="1:32" x14ac:dyDescent="0.3">
      <c r="A4391">
        <v>956579</v>
      </c>
      <c r="B4391">
        <v>5674785</v>
      </c>
      <c r="C4391" t="s">
        <v>19</v>
      </c>
      <c r="D4391" t="s">
        <v>19</v>
      </c>
      <c r="E4391" t="s">
        <v>19</v>
      </c>
      <c r="F4391" t="s">
        <v>24</v>
      </c>
      <c r="G4391" t="s">
        <v>19</v>
      </c>
      <c r="H4391" t="s">
        <v>20</v>
      </c>
      <c r="I4391" t="s">
        <v>20</v>
      </c>
      <c r="J4391" t="s">
        <v>19</v>
      </c>
      <c r="K4391" t="s">
        <v>20</v>
      </c>
      <c r="L4391">
        <f t="shared" si="68"/>
        <v>5</v>
      </c>
      <c r="Q4391" t="s">
        <v>11204</v>
      </c>
      <c r="R4391" t="s">
        <v>11205</v>
      </c>
      <c r="S4391" t="s">
        <v>2820</v>
      </c>
      <c r="T4391" t="s">
        <v>172</v>
      </c>
      <c r="U4391">
        <v>95124</v>
      </c>
      <c r="V4391" s="1">
        <v>44457.209826388891</v>
      </c>
      <c r="W4391" t="s">
        <v>11206</v>
      </c>
      <c r="X4391" t="s">
        <v>11207</v>
      </c>
      <c r="Y4391" t="s">
        <v>194</v>
      </c>
      <c r="Z4391" t="s">
        <v>49</v>
      </c>
      <c r="AA4391" t="s">
        <v>2213</v>
      </c>
      <c r="AB4391" t="s">
        <v>2213</v>
      </c>
      <c r="AF4391" s="1">
        <v>44480.524305555555</v>
      </c>
    </row>
    <row r="4392" spans="1:32" x14ac:dyDescent="0.3">
      <c r="A4392">
        <v>956677</v>
      </c>
      <c r="B4392">
        <v>4303486</v>
      </c>
      <c r="C4392" t="s">
        <v>19</v>
      </c>
      <c r="D4392" t="s">
        <v>19</v>
      </c>
      <c r="E4392" t="s">
        <v>20</v>
      </c>
      <c r="F4392" t="s">
        <v>24</v>
      </c>
      <c r="G4392" t="s">
        <v>19</v>
      </c>
      <c r="H4392" t="s">
        <v>20</v>
      </c>
      <c r="I4392" t="s">
        <v>19</v>
      </c>
      <c r="J4392" t="s">
        <v>19</v>
      </c>
      <c r="K4392" t="s">
        <v>24</v>
      </c>
      <c r="L4392">
        <f t="shared" si="68"/>
        <v>5</v>
      </c>
      <c r="Q4392" t="s">
        <v>7000</v>
      </c>
      <c r="R4392" t="s">
        <v>11208</v>
      </c>
      <c r="S4392" t="s">
        <v>11209</v>
      </c>
      <c r="T4392" t="s">
        <v>86</v>
      </c>
      <c r="U4392">
        <v>57428</v>
      </c>
      <c r="V4392" s="1">
        <v>44275.200462962966</v>
      </c>
      <c r="W4392" t="s">
        <v>34</v>
      </c>
      <c r="X4392" t="s">
        <v>87</v>
      </c>
      <c r="Y4392" t="s">
        <v>124</v>
      </c>
      <c r="Z4392" t="s">
        <v>89</v>
      </c>
      <c r="AA4392" t="s">
        <v>90</v>
      </c>
      <c r="AB4392" t="s">
        <v>91</v>
      </c>
      <c r="AC4392" t="s">
        <v>92</v>
      </c>
      <c r="AD4392" t="s">
        <v>93</v>
      </c>
      <c r="AF4392" s="1">
        <v>44274.38857638889</v>
      </c>
    </row>
    <row r="4393" spans="1:32" x14ac:dyDescent="0.3">
      <c r="A4393">
        <v>956723</v>
      </c>
      <c r="B4393">
        <v>4851374</v>
      </c>
      <c r="C4393" t="s">
        <v>19</v>
      </c>
      <c r="D4393" t="s">
        <v>19</v>
      </c>
      <c r="E4393" t="s">
        <v>19</v>
      </c>
      <c r="F4393" t="s">
        <v>24</v>
      </c>
      <c r="G4393" t="s">
        <v>19</v>
      </c>
      <c r="H4393" t="s">
        <v>19</v>
      </c>
      <c r="I4393" t="s">
        <v>19</v>
      </c>
      <c r="J4393" t="s">
        <v>19</v>
      </c>
      <c r="K4393" t="s">
        <v>20</v>
      </c>
      <c r="L4393">
        <f t="shared" si="68"/>
        <v>7</v>
      </c>
      <c r="Q4393" t="s">
        <v>11210</v>
      </c>
      <c r="R4393" t="s">
        <v>11211</v>
      </c>
      <c r="S4393" t="s">
        <v>7064</v>
      </c>
      <c r="T4393" t="s">
        <v>1205</v>
      </c>
      <c r="U4393">
        <v>24551</v>
      </c>
      <c r="V4393" s="1">
        <v>44241.245439814818</v>
      </c>
      <c r="W4393" t="s">
        <v>67</v>
      </c>
      <c r="X4393" t="s">
        <v>68</v>
      </c>
      <c r="Y4393" t="s">
        <v>69</v>
      </c>
      <c r="Z4393" t="s">
        <v>70</v>
      </c>
      <c r="AA4393" t="s">
        <v>71</v>
      </c>
      <c r="AB4393" t="s">
        <v>72</v>
      </c>
      <c r="AC4393" t="s">
        <v>927</v>
      </c>
      <c r="AD4393" t="s">
        <v>74</v>
      </c>
      <c r="AF4393" s="1">
        <v>44295.54960648148</v>
      </c>
    </row>
    <row r="4394" spans="1:32" x14ac:dyDescent="0.3">
      <c r="A4394">
        <v>956741</v>
      </c>
      <c r="B4394">
        <v>138102</v>
      </c>
      <c r="C4394" t="s">
        <v>19</v>
      </c>
      <c r="D4394" t="s">
        <v>19</v>
      </c>
      <c r="E4394" t="s">
        <v>19</v>
      </c>
      <c r="F4394" t="s">
        <v>19</v>
      </c>
      <c r="G4394" t="s">
        <v>19</v>
      </c>
      <c r="H4394" t="s">
        <v>19</v>
      </c>
      <c r="I4394" t="s">
        <v>19</v>
      </c>
      <c r="J4394" t="s">
        <v>19</v>
      </c>
      <c r="K4394" t="s">
        <v>24</v>
      </c>
      <c r="L4394">
        <f t="shared" si="68"/>
        <v>8</v>
      </c>
      <c r="O4394">
        <v>1</v>
      </c>
      <c r="Q4394" t="s">
        <v>11212</v>
      </c>
      <c r="R4394" t="s">
        <v>11213</v>
      </c>
      <c r="S4394" t="s">
        <v>2543</v>
      </c>
      <c r="T4394" t="s">
        <v>139</v>
      </c>
      <c r="U4394">
        <v>35125</v>
      </c>
      <c r="V4394" s="1">
        <v>44343</v>
      </c>
      <c r="W4394" t="s">
        <v>57</v>
      </c>
      <c r="X4394" t="s">
        <v>58</v>
      </c>
      <c r="Y4394" t="s">
        <v>140</v>
      </c>
      <c r="Z4394" t="s">
        <v>89</v>
      </c>
      <c r="AA4394" t="s">
        <v>90</v>
      </c>
      <c r="AB4394" t="s">
        <v>141</v>
      </c>
      <c r="AC4394" t="s">
        <v>246</v>
      </c>
      <c r="AD4394" t="s">
        <v>118</v>
      </c>
      <c r="AF4394" s="1">
        <v>43019.326365740744</v>
      </c>
    </row>
    <row r="4395" spans="1:32" x14ac:dyDescent="0.3">
      <c r="A4395">
        <v>956830</v>
      </c>
      <c r="B4395">
        <v>412572</v>
      </c>
      <c r="C4395" t="s">
        <v>19</v>
      </c>
      <c r="D4395" t="s">
        <v>20</v>
      </c>
      <c r="E4395" t="s">
        <v>19</v>
      </c>
      <c r="F4395" t="s">
        <v>24</v>
      </c>
      <c r="G4395" t="s">
        <v>19</v>
      </c>
      <c r="H4395" t="s">
        <v>19</v>
      </c>
      <c r="I4395" t="s">
        <v>19</v>
      </c>
      <c r="J4395" t="s">
        <v>19</v>
      </c>
      <c r="K4395" t="s">
        <v>20</v>
      </c>
      <c r="L4395">
        <f t="shared" si="68"/>
        <v>6</v>
      </c>
      <c r="Q4395" t="s">
        <v>1353</v>
      </c>
      <c r="R4395" t="s">
        <v>11214</v>
      </c>
      <c r="S4395" t="s">
        <v>11215</v>
      </c>
      <c r="T4395" t="s">
        <v>189</v>
      </c>
      <c r="U4395">
        <v>72067</v>
      </c>
      <c r="V4395" s="1">
        <v>44118.200555555559</v>
      </c>
      <c r="W4395" t="s">
        <v>57</v>
      </c>
      <c r="X4395" t="s">
        <v>98</v>
      </c>
      <c r="Y4395" t="s">
        <v>115</v>
      </c>
      <c r="Z4395" t="s">
        <v>89</v>
      </c>
      <c r="AA4395" t="s">
        <v>90</v>
      </c>
      <c r="AB4395" t="s">
        <v>116</v>
      </c>
      <c r="AC4395" t="s">
        <v>190</v>
      </c>
      <c r="AD4395" t="s">
        <v>118</v>
      </c>
      <c r="AF4395" s="1">
        <v>40428</v>
      </c>
    </row>
    <row r="4396" spans="1:32" x14ac:dyDescent="0.3">
      <c r="A4396">
        <v>957031</v>
      </c>
      <c r="B4396">
        <v>3674341</v>
      </c>
      <c r="C4396" t="s">
        <v>19</v>
      </c>
      <c r="D4396" t="s">
        <v>19</v>
      </c>
      <c r="E4396" t="s">
        <v>19</v>
      </c>
      <c r="F4396" t="s">
        <v>24</v>
      </c>
      <c r="G4396" t="s">
        <v>19</v>
      </c>
      <c r="H4396" t="s">
        <v>19</v>
      </c>
      <c r="I4396" t="s">
        <v>19</v>
      </c>
      <c r="J4396" t="s">
        <v>19</v>
      </c>
      <c r="K4396" t="s">
        <v>19</v>
      </c>
      <c r="L4396">
        <f t="shared" si="68"/>
        <v>8</v>
      </c>
      <c r="N4396">
        <v>1</v>
      </c>
      <c r="Q4396" t="s">
        <v>11216</v>
      </c>
      <c r="R4396" t="s">
        <v>11217</v>
      </c>
      <c r="S4396" t="s">
        <v>4407</v>
      </c>
      <c r="T4396" t="s">
        <v>183</v>
      </c>
      <c r="U4396">
        <v>43050</v>
      </c>
      <c r="V4396" s="1">
        <v>39342</v>
      </c>
      <c r="W4396" t="s">
        <v>57</v>
      </c>
      <c r="X4396" t="s">
        <v>58</v>
      </c>
      <c r="Y4396" t="s">
        <v>367</v>
      </c>
      <c r="Z4396" t="s">
        <v>89</v>
      </c>
      <c r="AA4396" t="s">
        <v>90</v>
      </c>
      <c r="AB4396" t="s">
        <v>184</v>
      </c>
      <c r="AC4396" t="s">
        <v>185</v>
      </c>
      <c r="AD4396" t="s">
        <v>74</v>
      </c>
      <c r="AF4396" s="1">
        <v>40428</v>
      </c>
    </row>
    <row r="4397" spans="1:32" x14ac:dyDescent="0.3">
      <c r="A4397">
        <v>957167</v>
      </c>
      <c r="B4397">
        <v>2107109</v>
      </c>
      <c r="C4397" t="s">
        <v>19</v>
      </c>
      <c r="D4397" t="s">
        <v>19</v>
      </c>
      <c r="E4397" t="s">
        <v>19</v>
      </c>
      <c r="F4397" t="s">
        <v>24</v>
      </c>
      <c r="G4397" t="s">
        <v>20</v>
      </c>
      <c r="H4397" t="s">
        <v>19</v>
      </c>
      <c r="I4397" t="s">
        <v>19</v>
      </c>
      <c r="J4397" t="s">
        <v>19</v>
      </c>
      <c r="K4397" t="s">
        <v>20</v>
      </c>
      <c r="L4397">
        <f t="shared" si="68"/>
        <v>6</v>
      </c>
      <c r="Q4397" t="s">
        <v>11218</v>
      </c>
      <c r="R4397" t="s">
        <v>11219</v>
      </c>
      <c r="S4397" t="s">
        <v>11220</v>
      </c>
      <c r="T4397" t="s">
        <v>66</v>
      </c>
      <c r="U4397">
        <v>21613</v>
      </c>
      <c r="V4397" s="1">
        <v>39238</v>
      </c>
      <c r="W4397" t="s">
        <v>67</v>
      </c>
      <c r="X4397" t="s">
        <v>591</v>
      </c>
      <c r="Y4397" t="s">
        <v>69</v>
      </c>
      <c r="Z4397" t="s">
        <v>70</v>
      </c>
      <c r="AA4397" t="s">
        <v>71</v>
      </c>
      <c r="AB4397" t="s">
        <v>72</v>
      </c>
      <c r="AC4397" t="s">
        <v>824</v>
      </c>
      <c r="AD4397" t="s">
        <v>74</v>
      </c>
      <c r="AF4397" s="1">
        <v>41670.590439814812</v>
      </c>
    </row>
    <row r="4398" spans="1:32" x14ac:dyDescent="0.3">
      <c r="A4398">
        <v>957443</v>
      </c>
      <c r="B4398">
        <v>5739567</v>
      </c>
      <c r="C4398" t="s">
        <v>19</v>
      </c>
      <c r="D4398" t="s">
        <v>19</v>
      </c>
      <c r="E4398" t="s">
        <v>19</v>
      </c>
      <c r="F4398" t="s">
        <v>24</v>
      </c>
      <c r="G4398" t="s">
        <v>20</v>
      </c>
      <c r="H4398" t="s">
        <v>20</v>
      </c>
      <c r="I4398" t="s">
        <v>20</v>
      </c>
      <c r="J4398" t="s">
        <v>19</v>
      </c>
      <c r="K4398" t="s">
        <v>19</v>
      </c>
      <c r="L4398">
        <f t="shared" si="68"/>
        <v>5</v>
      </c>
      <c r="Q4398" t="s">
        <v>11221</v>
      </c>
      <c r="R4398" t="s">
        <v>11222</v>
      </c>
      <c r="S4398" t="s">
        <v>1915</v>
      </c>
      <c r="T4398" t="s">
        <v>78</v>
      </c>
      <c r="U4398">
        <v>33432</v>
      </c>
      <c r="V4398" s="1">
        <v>44219.200555555559</v>
      </c>
      <c r="W4398" t="s">
        <v>57</v>
      </c>
      <c r="X4398" t="s">
        <v>234</v>
      </c>
      <c r="Y4398" t="s">
        <v>79</v>
      </c>
      <c r="Z4398" t="s">
        <v>70</v>
      </c>
      <c r="AA4398" t="s">
        <v>71</v>
      </c>
      <c r="AB4398" t="s">
        <v>80</v>
      </c>
      <c r="AC4398" t="s">
        <v>81</v>
      </c>
      <c r="AD4398" t="s">
        <v>82</v>
      </c>
      <c r="AF4398" s="1">
        <v>44391.354166666664</v>
      </c>
    </row>
    <row r="4399" spans="1:32" x14ac:dyDescent="0.3">
      <c r="A4399">
        <v>957462</v>
      </c>
      <c r="B4399">
        <v>4533786</v>
      </c>
      <c r="C4399" t="s">
        <v>19</v>
      </c>
      <c r="D4399" t="s">
        <v>19</v>
      </c>
      <c r="E4399" t="s">
        <v>19</v>
      </c>
      <c r="F4399" t="s">
        <v>24</v>
      </c>
      <c r="G4399" t="s">
        <v>19</v>
      </c>
      <c r="H4399" t="s">
        <v>19</v>
      </c>
      <c r="I4399" t="s">
        <v>19</v>
      </c>
      <c r="J4399" t="s">
        <v>19</v>
      </c>
      <c r="K4399" t="s">
        <v>19</v>
      </c>
      <c r="L4399">
        <f t="shared" si="68"/>
        <v>8</v>
      </c>
      <c r="N4399">
        <v>1</v>
      </c>
      <c r="Q4399" t="s">
        <v>11223</v>
      </c>
      <c r="R4399" t="s">
        <v>11224</v>
      </c>
      <c r="S4399" t="s">
        <v>11225</v>
      </c>
      <c r="T4399" t="s">
        <v>97</v>
      </c>
      <c r="U4399">
        <v>75644</v>
      </c>
      <c r="V4399" s="1">
        <v>44201.248807870368</v>
      </c>
      <c r="W4399" t="s">
        <v>129</v>
      </c>
      <c r="X4399" t="s">
        <v>130</v>
      </c>
      <c r="Y4399" t="s">
        <v>59</v>
      </c>
      <c r="Z4399" t="s">
        <v>37</v>
      </c>
      <c r="AA4399" t="s">
        <v>38</v>
      </c>
      <c r="AB4399" t="s">
        <v>60</v>
      </c>
      <c r="AC4399" t="s">
        <v>732</v>
      </c>
      <c r="AD4399" t="s">
        <v>62</v>
      </c>
      <c r="AF4399" s="1">
        <v>44454.472916666666</v>
      </c>
    </row>
    <row r="4400" spans="1:32" x14ac:dyDescent="0.3">
      <c r="A4400">
        <v>957469</v>
      </c>
      <c r="B4400">
        <v>4512756</v>
      </c>
      <c r="C4400" t="s">
        <v>19</v>
      </c>
      <c r="D4400" t="s">
        <v>19</v>
      </c>
      <c r="E4400" t="s">
        <v>19</v>
      </c>
      <c r="F4400" t="s">
        <v>24</v>
      </c>
      <c r="G4400" t="s">
        <v>19</v>
      </c>
      <c r="H4400" t="s">
        <v>19</v>
      </c>
      <c r="I4400" t="s">
        <v>19</v>
      </c>
      <c r="J4400" t="s">
        <v>19</v>
      </c>
      <c r="K4400" t="s">
        <v>24</v>
      </c>
      <c r="L4400">
        <f t="shared" si="68"/>
        <v>7</v>
      </c>
      <c r="P4400">
        <v>1</v>
      </c>
      <c r="Q4400" t="s">
        <v>11226</v>
      </c>
      <c r="R4400" t="s">
        <v>11227</v>
      </c>
      <c r="S4400" t="s">
        <v>11228</v>
      </c>
      <c r="T4400" t="s">
        <v>97</v>
      </c>
      <c r="U4400">
        <v>79501</v>
      </c>
      <c r="V4400" s="1">
        <v>44264.247013888889</v>
      </c>
      <c r="W4400" t="s">
        <v>129</v>
      </c>
      <c r="X4400" t="s">
        <v>130</v>
      </c>
      <c r="Y4400" t="s">
        <v>489</v>
      </c>
      <c r="Z4400" t="s">
        <v>37</v>
      </c>
      <c r="AA4400" t="s">
        <v>38</v>
      </c>
      <c r="AB4400" t="s">
        <v>484</v>
      </c>
      <c r="AC4400" t="s">
        <v>508</v>
      </c>
      <c r="AD4400" t="s">
        <v>62</v>
      </c>
      <c r="AF4400" s="1">
        <v>44616.387499999997</v>
      </c>
    </row>
    <row r="4401" spans="1:32" x14ac:dyDescent="0.3">
      <c r="A4401">
        <v>957552</v>
      </c>
      <c r="B4401">
        <v>2811253</v>
      </c>
      <c r="C4401" t="s">
        <v>19</v>
      </c>
      <c r="D4401" t="s">
        <v>19</v>
      </c>
      <c r="E4401" t="s">
        <v>19</v>
      </c>
      <c r="F4401" t="s">
        <v>24</v>
      </c>
      <c r="G4401" t="s">
        <v>19</v>
      </c>
      <c r="H4401" t="s">
        <v>20</v>
      </c>
      <c r="I4401" t="s">
        <v>19</v>
      </c>
      <c r="J4401" t="s">
        <v>19</v>
      </c>
      <c r="K4401" t="s">
        <v>24</v>
      </c>
      <c r="L4401">
        <f t="shared" si="68"/>
        <v>6</v>
      </c>
      <c r="Q4401" t="s">
        <v>11229</v>
      </c>
      <c r="R4401" t="s">
        <v>11230</v>
      </c>
      <c r="S4401" t="s">
        <v>11231</v>
      </c>
      <c r="T4401" t="s">
        <v>452</v>
      </c>
      <c r="U4401">
        <v>68301</v>
      </c>
      <c r="V4401" s="1">
        <v>44201.248807870368</v>
      </c>
      <c r="W4401" t="s">
        <v>34</v>
      </c>
      <c r="X4401" t="s">
        <v>87</v>
      </c>
      <c r="Y4401" t="s">
        <v>124</v>
      </c>
      <c r="Z4401" t="s">
        <v>89</v>
      </c>
      <c r="AA4401" t="s">
        <v>90</v>
      </c>
      <c r="AB4401" t="s">
        <v>91</v>
      </c>
      <c r="AC4401" t="s">
        <v>613</v>
      </c>
      <c r="AD4401" t="s">
        <v>93</v>
      </c>
      <c r="AF4401" s="1">
        <v>44308.410717592589</v>
      </c>
    </row>
    <row r="4402" spans="1:32" x14ac:dyDescent="0.3">
      <c r="A4402">
        <v>957609</v>
      </c>
      <c r="B4402">
        <v>403840</v>
      </c>
      <c r="C4402" t="s">
        <v>19</v>
      </c>
      <c r="D4402" t="s">
        <v>19</v>
      </c>
      <c r="E4402" t="s">
        <v>19</v>
      </c>
      <c r="F4402" t="s">
        <v>24</v>
      </c>
      <c r="G4402" t="s">
        <v>19</v>
      </c>
      <c r="H4402" t="s">
        <v>19</v>
      </c>
      <c r="I4402" t="s">
        <v>19</v>
      </c>
      <c r="J4402" t="s">
        <v>19</v>
      </c>
      <c r="K4402" t="s">
        <v>24</v>
      </c>
      <c r="L4402">
        <f t="shared" si="68"/>
        <v>7</v>
      </c>
      <c r="P4402">
        <v>1</v>
      </c>
      <c r="Q4402" t="s">
        <v>11232</v>
      </c>
      <c r="R4402" t="s">
        <v>11233</v>
      </c>
      <c r="S4402" t="s">
        <v>4336</v>
      </c>
      <c r="T4402" t="s">
        <v>189</v>
      </c>
      <c r="U4402">
        <v>72401</v>
      </c>
      <c r="V4402" s="1">
        <v>44208.21675925926</v>
      </c>
      <c r="W4402" t="s">
        <v>57</v>
      </c>
      <c r="X4402" t="s">
        <v>107</v>
      </c>
      <c r="Y4402" t="s">
        <v>115</v>
      </c>
      <c r="Z4402" t="s">
        <v>89</v>
      </c>
      <c r="AA4402" t="s">
        <v>90</v>
      </c>
      <c r="AB4402" t="s">
        <v>116</v>
      </c>
      <c r="AC4402" t="s">
        <v>117</v>
      </c>
      <c r="AD4402" t="s">
        <v>118</v>
      </c>
      <c r="AF4402" s="1">
        <v>44244.424386574072</v>
      </c>
    </row>
    <row r="4403" spans="1:32" x14ac:dyDescent="0.3">
      <c r="A4403">
        <v>957646</v>
      </c>
      <c r="B4403">
        <v>2435128</v>
      </c>
      <c r="C4403" t="s">
        <v>19</v>
      </c>
      <c r="D4403" t="s">
        <v>19</v>
      </c>
      <c r="E4403" t="s">
        <v>19</v>
      </c>
      <c r="F4403" t="s">
        <v>24</v>
      </c>
      <c r="G4403" t="s">
        <v>19</v>
      </c>
      <c r="H4403" t="s">
        <v>19</v>
      </c>
      <c r="I4403" t="s">
        <v>19</v>
      </c>
      <c r="J4403" t="s">
        <v>19</v>
      </c>
      <c r="K4403" t="s">
        <v>20</v>
      </c>
      <c r="L4403">
        <f t="shared" si="68"/>
        <v>7</v>
      </c>
      <c r="Q4403" t="s">
        <v>1432</v>
      </c>
      <c r="R4403" t="s">
        <v>11234</v>
      </c>
      <c r="S4403" t="s">
        <v>1099</v>
      </c>
      <c r="T4403" t="s">
        <v>811</v>
      </c>
      <c r="U4403">
        <v>55454</v>
      </c>
      <c r="V4403" s="1">
        <v>44504.199189814812</v>
      </c>
      <c r="W4403" t="s">
        <v>34</v>
      </c>
      <c r="X4403" t="s">
        <v>242</v>
      </c>
      <c r="Y4403" t="s">
        <v>124</v>
      </c>
      <c r="Z4403" t="s">
        <v>89</v>
      </c>
      <c r="AA4403" t="s">
        <v>90</v>
      </c>
      <c r="AB4403" t="s">
        <v>91</v>
      </c>
      <c r="AC4403" t="s">
        <v>125</v>
      </c>
      <c r="AD4403" t="s">
        <v>93</v>
      </c>
      <c r="AF4403" s="1">
        <v>44820.311805555553</v>
      </c>
    </row>
    <row r="4404" spans="1:32" x14ac:dyDescent="0.3">
      <c r="A4404">
        <v>957666</v>
      </c>
      <c r="B4404">
        <v>3316723</v>
      </c>
      <c r="C4404" t="s">
        <v>19</v>
      </c>
      <c r="D4404" t="s">
        <v>19</v>
      </c>
      <c r="E4404" t="s">
        <v>19</v>
      </c>
      <c r="F4404" t="s">
        <v>24</v>
      </c>
      <c r="G4404" t="s">
        <v>19</v>
      </c>
      <c r="H4404" t="s">
        <v>20</v>
      </c>
      <c r="I4404" t="s">
        <v>19</v>
      </c>
      <c r="J4404" t="s">
        <v>19</v>
      </c>
      <c r="K4404" t="s">
        <v>19</v>
      </c>
      <c r="L4404">
        <f t="shared" si="68"/>
        <v>7</v>
      </c>
      <c r="Q4404" t="s">
        <v>11235</v>
      </c>
      <c r="R4404" t="s">
        <v>11236</v>
      </c>
      <c r="S4404" t="s">
        <v>855</v>
      </c>
      <c r="T4404" t="s">
        <v>45</v>
      </c>
      <c r="U4404">
        <v>11211</v>
      </c>
      <c r="V4404" s="1">
        <v>44201.248807870368</v>
      </c>
      <c r="W4404" t="s">
        <v>661</v>
      </c>
      <c r="X4404" t="s">
        <v>2510</v>
      </c>
      <c r="Y4404" t="s">
        <v>48</v>
      </c>
      <c r="Z4404" t="s">
        <v>70</v>
      </c>
      <c r="AA4404" t="s">
        <v>71</v>
      </c>
      <c r="AB4404" t="s">
        <v>351</v>
      </c>
      <c r="AC4404" t="s">
        <v>352</v>
      </c>
      <c r="AD4404" t="s">
        <v>316</v>
      </c>
      <c r="AF4404" s="1">
        <v>44491.377083333333</v>
      </c>
    </row>
    <row r="4405" spans="1:32" x14ac:dyDescent="0.3">
      <c r="A4405">
        <v>957671</v>
      </c>
      <c r="B4405">
        <v>5933949</v>
      </c>
      <c r="C4405" t="s">
        <v>19</v>
      </c>
      <c r="D4405" t="s">
        <v>19</v>
      </c>
      <c r="E4405" t="s">
        <v>19</v>
      </c>
      <c r="F4405" t="s">
        <v>24</v>
      </c>
      <c r="G4405" t="s">
        <v>19</v>
      </c>
      <c r="H4405" t="s">
        <v>19</v>
      </c>
      <c r="I4405" t="s">
        <v>19</v>
      </c>
      <c r="J4405" t="s">
        <v>19</v>
      </c>
      <c r="K4405" t="s">
        <v>20</v>
      </c>
      <c r="L4405">
        <f t="shared" si="68"/>
        <v>7</v>
      </c>
      <c r="Q4405" t="s">
        <v>11237</v>
      </c>
      <c r="R4405" t="s">
        <v>11238</v>
      </c>
      <c r="S4405" t="s">
        <v>11239</v>
      </c>
      <c r="T4405" t="s">
        <v>97</v>
      </c>
      <c r="U4405">
        <v>76849</v>
      </c>
      <c r="V4405" s="1">
        <v>44367.248043981483</v>
      </c>
      <c r="W4405" t="s">
        <v>210</v>
      </c>
      <c r="X4405" t="s">
        <v>448</v>
      </c>
      <c r="Y4405" t="s">
        <v>59</v>
      </c>
      <c r="Z4405" t="s">
        <v>37</v>
      </c>
      <c r="AA4405" t="s">
        <v>38</v>
      </c>
      <c r="AB4405" t="s">
        <v>60</v>
      </c>
      <c r="AC4405" t="s">
        <v>99</v>
      </c>
      <c r="AD4405" t="s">
        <v>62</v>
      </c>
      <c r="AF4405" s="1">
        <v>44531.378472222219</v>
      </c>
    </row>
    <row r="4406" spans="1:32" x14ac:dyDescent="0.3">
      <c r="A4406">
        <v>958115</v>
      </c>
      <c r="B4406">
        <v>5738882</v>
      </c>
      <c r="C4406" t="s">
        <v>19</v>
      </c>
      <c r="D4406" t="s">
        <v>19</v>
      </c>
      <c r="E4406" t="s">
        <v>19</v>
      </c>
      <c r="F4406" t="s">
        <v>24</v>
      </c>
      <c r="G4406" t="s">
        <v>19</v>
      </c>
      <c r="H4406" t="s">
        <v>19</v>
      </c>
      <c r="I4406" t="s">
        <v>19</v>
      </c>
      <c r="J4406" t="s">
        <v>19</v>
      </c>
      <c r="K4406" t="s">
        <v>24</v>
      </c>
      <c r="L4406">
        <f t="shared" si="68"/>
        <v>7</v>
      </c>
      <c r="P4406">
        <v>1</v>
      </c>
      <c r="Q4406" t="s">
        <v>11240</v>
      </c>
      <c r="R4406" t="s">
        <v>11241</v>
      </c>
      <c r="S4406" t="s">
        <v>11242</v>
      </c>
      <c r="T4406" t="s">
        <v>78</v>
      </c>
      <c r="U4406">
        <v>32976</v>
      </c>
      <c r="V4406" s="1">
        <v>44224.200023148151</v>
      </c>
      <c r="W4406" t="s">
        <v>67</v>
      </c>
      <c r="X4406" t="s">
        <v>68</v>
      </c>
      <c r="Y4406" t="s">
        <v>79</v>
      </c>
      <c r="Z4406" t="s">
        <v>70</v>
      </c>
      <c r="AA4406" t="s">
        <v>71</v>
      </c>
      <c r="AB4406" t="s">
        <v>80</v>
      </c>
      <c r="AC4406" t="s">
        <v>477</v>
      </c>
      <c r="AD4406" t="s">
        <v>82</v>
      </c>
      <c r="AF4406" s="1">
        <v>44363.646527777775</v>
      </c>
    </row>
    <row r="4407" spans="1:32" x14ac:dyDescent="0.3">
      <c r="A4407">
        <v>958315</v>
      </c>
      <c r="B4407">
        <v>4453584</v>
      </c>
      <c r="C4407" t="s">
        <v>19</v>
      </c>
      <c r="D4407" t="s">
        <v>19</v>
      </c>
      <c r="E4407" t="s">
        <v>19</v>
      </c>
      <c r="F4407" t="s">
        <v>24</v>
      </c>
      <c r="G4407" t="s">
        <v>20</v>
      </c>
      <c r="H4407" t="s">
        <v>19</v>
      </c>
      <c r="I4407" t="s">
        <v>19</v>
      </c>
      <c r="J4407" t="s">
        <v>19</v>
      </c>
      <c r="K4407" t="s">
        <v>19</v>
      </c>
      <c r="L4407">
        <f t="shared" si="68"/>
        <v>7</v>
      </c>
      <c r="Q4407" t="s">
        <v>11243</v>
      </c>
      <c r="R4407" t="s">
        <v>11244</v>
      </c>
      <c r="S4407" t="s">
        <v>2859</v>
      </c>
      <c r="T4407" t="s">
        <v>281</v>
      </c>
      <c r="U4407">
        <v>37087</v>
      </c>
      <c r="V4407" s="1">
        <v>44299.223321759258</v>
      </c>
      <c r="W4407" t="s">
        <v>57</v>
      </c>
      <c r="X4407" t="s">
        <v>107</v>
      </c>
      <c r="Y4407" t="s">
        <v>140</v>
      </c>
      <c r="Z4407" t="s">
        <v>89</v>
      </c>
      <c r="AA4407" t="s">
        <v>90</v>
      </c>
      <c r="AB4407" t="s">
        <v>141</v>
      </c>
      <c r="AC4407" t="s">
        <v>285</v>
      </c>
      <c r="AD4407" t="s">
        <v>118</v>
      </c>
      <c r="AF4407" s="1">
        <v>44336.56527777778</v>
      </c>
    </row>
    <row r="4408" spans="1:32" x14ac:dyDescent="0.3">
      <c r="A4408">
        <v>958384</v>
      </c>
      <c r="B4408">
        <v>5930690</v>
      </c>
      <c r="C4408" t="s">
        <v>19</v>
      </c>
      <c r="D4408" t="s">
        <v>19</v>
      </c>
      <c r="E4408" t="s">
        <v>19</v>
      </c>
      <c r="F4408" t="s">
        <v>20</v>
      </c>
      <c r="G4408" t="s">
        <v>19</v>
      </c>
      <c r="H4408" t="s">
        <v>19</v>
      </c>
      <c r="I4408" t="s">
        <v>19</v>
      </c>
      <c r="J4408" t="s">
        <v>19</v>
      </c>
      <c r="K4408" t="s">
        <v>24</v>
      </c>
      <c r="L4408">
        <f t="shared" si="68"/>
        <v>7</v>
      </c>
      <c r="Q4408" t="s">
        <v>11245</v>
      </c>
      <c r="R4408" t="s">
        <v>11246</v>
      </c>
      <c r="S4408" t="s">
        <v>671</v>
      </c>
      <c r="T4408" t="s">
        <v>97</v>
      </c>
      <c r="U4408">
        <v>76132</v>
      </c>
      <c r="V4408" s="1">
        <v>44200.247916666667</v>
      </c>
      <c r="W4408" t="s">
        <v>67</v>
      </c>
      <c r="X4408" t="s">
        <v>68</v>
      </c>
      <c r="Y4408" t="s">
        <v>59</v>
      </c>
      <c r="Z4408" t="s">
        <v>37</v>
      </c>
      <c r="AA4408" t="s">
        <v>38</v>
      </c>
      <c r="AB4408" t="s">
        <v>484</v>
      </c>
      <c r="AC4408" t="s">
        <v>485</v>
      </c>
      <c r="AD4408" t="s">
        <v>62</v>
      </c>
      <c r="AF4408" s="1">
        <v>44299.534166666665</v>
      </c>
    </row>
    <row r="4409" spans="1:32" x14ac:dyDescent="0.3">
      <c r="A4409">
        <v>958563</v>
      </c>
      <c r="B4409">
        <v>5743528</v>
      </c>
      <c r="C4409" t="s">
        <v>19</v>
      </c>
      <c r="D4409" t="s">
        <v>19</v>
      </c>
      <c r="E4409" t="s">
        <v>19</v>
      </c>
      <c r="F4409" t="s">
        <v>24</v>
      </c>
      <c r="G4409" t="s">
        <v>19</v>
      </c>
      <c r="H4409" t="s">
        <v>19</v>
      </c>
      <c r="I4409" t="s">
        <v>19</v>
      </c>
      <c r="J4409" t="s">
        <v>19</v>
      </c>
      <c r="K4409" t="s">
        <v>24</v>
      </c>
      <c r="L4409">
        <f t="shared" si="68"/>
        <v>7</v>
      </c>
      <c r="P4409">
        <v>1</v>
      </c>
      <c r="Q4409" t="s">
        <v>965</v>
      </c>
      <c r="R4409" t="s">
        <v>11247</v>
      </c>
      <c r="S4409" t="s">
        <v>11248</v>
      </c>
      <c r="T4409" t="s">
        <v>78</v>
      </c>
      <c r="U4409">
        <v>33063</v>
      </c>
      <c r="V4409" s="1">
        <v>44247.200324074074</v>
      </c>
      <c r="W4409" t="s">
        <v>210</v>
      </c>
      <c r="X4409" t="s">
        <v>448</v>
      </c>
      <c r="Y4409" t="s">
        <v>79</v>
      </c>
      <c r="Z4409" t="s">
        <v>70</v>
      </c>
      <c r="AA4409" t="s">
        <v>71</v>
      </c>
      <c r="AB4409" t="s">
        <v>80</v>
      </c>
      <c r="AC4409" t="s">
        <v>477</v>
      </c>
      <c r="AD4409" t="s">
        <v>82</v>
      </c>
      <c r="AF4409" s="1">
        <v>44330.441701388889</v>
      </c>
    </row>
    <row r="4410" spans="1:32" x14ac:dyDescent="0.3">
      <c r="A4410">
        <v>958600</v>
      </c>
      <c r="B4410">
        <v>1175618</v>
      </c>
      <c r="C4410" t="s">
        <v>19</v>
      </c>
      <c r="D4410" t="s">
        <v>19</v>
      </c>
      <c r="E4410" t="s">
        <v>19</v>
      </c>
      <c r="F4410" t="s">
        <v>24</v>
      </c>
      <c r="G4410" t="s">
        <v>19</v>
      </c>
      <c r="H4410" t="s">
        <v>19</v>
      </c>
      <c r="I4410" t="s">
        <v>19</v>
      </c>
      <c r="J4410" t="s">
        <v>19</v>
      </c>
      <c r="K4410" t="s">
        <v>19</v>
      </c>
      <c r="L4410">
        <f t="shared" si="68"/>
        <v>8</v>
      </c>
      <c r="N4410">
        <v>1</v>
      </c>
      <c r="Q4410" t="s">
        <v>11249</v>
      </c>
      <c r="R4410" t="s">
        <v>11250</v>
      </c>
      <c r="S4410" t="s">
        <v>1031</v>
      </c>
      <c r="T4410" t="s">
        <v>356</v>
      </c>
      <c r="U4410">
        <v>31533</v>
      </c>
      <c r="V4410" s="1">
        <v>44215.19939814815</v>
      </c>
      <c r="W4410" t="s">
        <v>57</v>
      </c>
      <c r="X4410" t="s">
        <v>58</v>
      </c>
      <c r="Y4410" t="s">
        <v>357</v>
      </c>
      <c r="Z4410" t="s">
        <v>70</v>
      </c>
      <c r="AA4410" t="s">
        <v>71</v>
      </c>
      <c r="AB4410" t="s">
        <v>358</v>
      </c>
      <c r="AC4410" t="s">
        <v>1032</v>
      </c>
      <c r="AD4410" t="s">
        <v>82</v>
      </c>
      <c r="AF4410" s="1">
        <v>44291.409143518518</v>
      </c>
    </row>
    <row r="4411" spans="1:32" x14ac:dyDescent="0.3">
      <c r="A4411">
        <v>958696</v>
      </c>
      <c r="B4411">
        <v>5746043</v>
      </c>
      <c r="C4411" t="s">
        <v>19</v>
      </c>
      <c r="D4411" t="s">
        <v>19</v>
      </c>
      <c r="E4411" t="s">
        <v>19</v>
      </c>
      <c r="F4411" t="s">
        <v>24</v>
      </c>
      <c r="G4411" t="s">
        <v>19</v>
      </c>
      <c r="H4411" t="s">
        <v>19</v>
      </c>
      <c r="I4411" t="s">
        <v>19</v>
      </c>
      <c r="J4411" t="s">
        <v>19</v>
      </c>
      <c r="K4411" t="s">
        <v>24</v>
      </c>
      <c r="L4411">
        <f t="shared" si="68"/>
        <v>7</v>
      </c>
      <c r="P4411">
        <v>1</v>
      </c>
      <c r="Q4411" t="s">
        <v>11251</v>
      </c>
      <c r="R4411" t="s">
        <v>11252</v>
      </c>
      <c r="S4411" t="s">
        <v>1066</v>
      </c>
      <c r="T4411" t="s">
        <v>78</v>
      </c>
      <c r="U4411">
        <v>33407</v>
      </c>
      <c r="V4411" s="1">
        <v>44215.19939814815</v>
      </c>
      <c r="W4411" t="s">
        <v>57</v>
      </c>
      <c r="X4411" t="s">
        <v>58</v>
      </c>
      <c r="Y4411" t="s">
        <v>79</v>
      </c>
      <c r="Z4411" t="s">
        <v>70</v>
      </c>
      <c r="AA4411" t="s">
        <v>71</v>
      </c>
      <c r="AB4411" t="s">
        <v>80</v>
      </c>
      <c r="AC4411" t="s">
        <v>477</v>
      </c>
      <c r="AD4411" t="s">
        <v>82</v>
      </c>
      <c r="AF4411" s="1">
        <v>44498.387499999997</v>
      </c>
    </row>
    <row r="4412" spans="1:32" x14ac:dyDescent="0.3">
      <c r="A4412">
        <v>958755</v>
      </c>
      <c r="B4412">
        <v>4906080</v>
      </c>
      <c r="C4412" t="s">
        <v>19</v>
      </c>
      <c r="D4412" t="s">
        <v>19</v>
      </c>
      <c r="E4412" t="s">
        <v>19</v>
      </c>
      <c r="F4412" t="s">
        <v>24</v>
      </c>
      <c r="G4412" t="s">
        <v>19</v>
      </c>
      <c r="H4412" t="s">
        <v>20</v>
      </c>
      <c r="I4412" t="s">
        <v>19</v>
      </c>
      <c r="J4412" t="s">
        <v>19</v>
      </c>
      <c r="K4412" t="s">
        <v>20</v>
      </c>
      <c r="L4412">
        <f t="shared" si="68"/>
        <v>6</v>
      </c>
      <c r="Q4412" t="s">
        <v>11253</v>
      </c>
      <c r="R4412" t="s">
        <v>11254</v>
      </c>
      <c r="S4412" t="s">
        <v>11255</v>
      </c>
      <c r="T4412" t="s">
        <v>159</v>
      </c>
      <c r="U4412">
        <v>99166</v>
      </c>
      <c r="V4412" s="1">
        <v>44236.200138888889</v>
      </c>
      <c r="W4412" t="s">
        <v>34</v>
      </c>
      <c r="X4412" t="s">
        <v>123</v>
      </c>
      <c r="Y4412" t="s">
        <v>160</v>
      </c>
      <c r="Z4412" t="s">
        <v>37</v>
      </c>
      <c r="AA4412" t="s">
        <v>38</v>
      </c>
      <c r="AB4412" t="s">
        <v>39</v>
      </c>
      <c r="AC4412" t="s">
        <v>161</v>
      </c>
      <c r="AD4412" t="s">
        <v>41</v>
      </c>
      <c r="AF4412" s="1">
        <v>44547.372916666667</v>
      </c>
    </row>
    <row r="4413" spans="1:32" x14ac:dyDescent="0.3">
      <c r="A4413">
        <v>958855</v>
      </c>
      <c r="B4413">
        <v>3686221</v>
      </c>
      <c r="C4413" t="s">
        <v>19</v>
      </c>
      <c r="D4413" t="s">
        <v>19</v>
      </c>
      <c r="E4413" t="s">
        <v>19</v>
      </c>
      <c r="F4413" t="s">
        <v>24</v>
      </c>
      <c r="G4413" t="s">
        <v>19</v>
      </c>
      <c r="H4413" t="s">
        <v>20</v>
      </c>
      <c r="I4413" t="s">
        <v>19</v>
      </c>
      <c r="J4413" t="s">
        <v>19</v>
      </c>
      <c r="K4413" t="s">
        <v>20</v>
      </c>
      <c r="L4413">
        <f t="shared" si="68"/>
        <v>6</v>
      </c>
      <c r="Q4413" t="s">
        <v>11256</v>
      </c>
      <c r="R4413" t="s">
        <v>11257</v>
      </c>
      <c r="S4413" t="s">
        <v>11258</v>
      </c>
      <c r="T4413" t="s">
        <v>183</v>
      </c>
      <c r="U4413">
        <v>45069</v>
      </c>
      <c r="V4413" s="1">
        <v>44309.208831018521</v>
      </c>
      <c r="W4413" t="s">
        <v>742</v>
      </c>
      <c r="X4413" t="s">
        <v>743</v>
      </c>
      <c r="Y4413" t="s">
        <v>367</v>
      </c>
      <c r="Z4413" t="s">
        <v>89</v>
      </c>
      <c r="AA4413" t="s">
        <v>90</v>
      </c>
      <c r="AB4413" t="s">
        <v>184</v>
      </c>
      <c r="AC4413" t="s">
        <v>413</v>
      </c>
      <c r="AD4413" t="s">
        <v>74</v>
      </c>
      <c r="AF4413" s="1">
        <v>44386.397916666669</v>
      </c>
    </row>
    <row r="4414" spans="1:32" x14ac:dyDescent="0.3">
      <c r="A4414">
        <v>959815</v>
      </c>
      <c r="B4414">
        <v>108096</v>
      </c>
      <c r="C4414" t="s">
        <v>19</v>
      </c>
      <c r="D4414" t="s">
        <v>19</v>
      </c>
      <c r="E4414" t="s">
        <v>19</v>
      </c>
      <c r="F4414" t="s">
        <v>24</v>
      </c>
      <c r="G4414" t="s">
        <v>19</v>
      </c>
      <c r="H4414" t="s">
        <v>19</v>
      </c>
      <c r="I4414" t="s">
        <v>19</v>
      </c>
      <c r="J4414" t="s">
        <v>19</v>
      </c>
      <c r="K4414" t="s">
        <v>24</v>
      </c>
      <c r="L4414">
        <f t="shared" si="68"/>
        <v>7</v>
      </c>
      <c r="P4414">
        <v>1</v>
      </c>
      <c r="Q4414" t="s">
        <v>11259</v>
      </c>
      <c r="R4414" t="s">
        <v>11260</v>
      </c>
      <c r="S4414" t="s">
        <v>2063</v>
      </c>
      <c r="T4414" t="s">
        <v>139</v>
      </c>
      <c r="U4414">
        <v>36756</v>
      </c>
      <c r="V4414" s="1">
        <v>40094</v>
      </c>
      <c r="W4414" t="s">
        <v>57</v>
      </c>
      <c r="X4414" t="s">
        <v>58</v>
      </c>
      <c r="Y4414" t="s">
        <v>140</v>
      </c>
      <c r="Z4414" t="s">
        <v>89</v>
      </c>
      <c r="AA4414" t="s">
        <v>90</v>
      </c>
      <c r="AB4414" t="s">
        <v>141</v>
      </c>
      <c r="AC4414" t="s">
        <v>523</v>
      </c>
      <c r="AD4414" t="s">
        <v>118</v>
      </c>
      <c r="AF4414" s="1">
        <v>40458</v>
      </c>
    </row>
    <row r="4415" spans="1:32" x14ac:dyDescent="0.3">
      <c r="A4415">
        <v>959852</v>
      </c>
      <c r="B4415">
        <v>5648348</v>
      </c>
      <c r="C4415" t="s">
        <v>19</v>
      </c>
      <c r="D4415" t="s">
        <v>19</v>
      </c>
      <c r="E4415" t="s">
        <v>19</v>
      </c>
      <c r="F4415" t="s">
        <v>24</v>
      </c>
      <c r="G4415" t="s">
        <v>20</v>
      </c>
      <c r="H4415" t="s">
        <v>20</v>
      </c>
      <c r="I4415" t="s">
        <v>19</v>
      </c>
      <c r="J4415" t="s">
        <v>19</v>
      </c>
      <c r="K4415" t="s">
        <v>20</v>
      </c>
      <c r="L4415">
        <f t="shared" si="68"/>
        <v>5</v>
      </c>
      <c r="Q4415" t="s">
        <v>9472</v>
      </c>
      <c r="R4415" t="s">
        <v>11261</v>
      </c>
      <c r="S4415" t="s">
        <v>11262</v>
      </c>
      <c r="T4415" t="s">
        <v>172</v>
      </c>
      <c r="U4415">
        <v>95008</v>
      </c>
      <c r="V4415" s="1">
        <v>42802.069467592592</v>
      </c>
      <c r="W4415" t="s">
        <v>34</v>
      </c>
      <c r="X4415" t="s">
        <v>35</v>
      </c>
      <c r="Y4415" t="s">
        <v>194</v>
      </c>
      <c r="Z4415" t="s">
        <v>37</v>
      </c>
      <c r="AA4415" t="s">
        <v>38</v>
      </c>
      <c r="AB4415" t="s">
        <v>174</v>
      </c>
      <c r="AC4415" t="s">
        <v>700</v>
      </c>
      <c r="AD4415" t="s">
        <v>41</v>
      </c>
      <c r="AF4415" s="1">
        <v>44609.425694444442</v>
      </c>
    </row>
    <row r="4416" spans="1:32" x14ac:dyDescent="0.3">
      <c r="A4416">
        <v>960162</v>
      </c>
      <c r="B4416">
        <v>4566886</v>
      </c>
      <c r="C4416" t="s">
        <v>19</v>
      </c>
      <c r="D4416" t="s">
        <v>19</v>
      </c>
      <c r="E4416" t="s">
        <v>19</v>
      </c>
      <c r="F4416" t="s">
        <v>24</v>
      </c>
      <c r="G4416" t="s">
        <v>20</v>
      </c>
      <c r="H4416" t="s">
        <v>19</v>
      </c>
      <c r="I4416" t="s">
        <v>19</v>
      </c>
      <c r="J4416" t="s">
        <v>19</v>
      </c>
      <c r="K4416" t="s">
        <v>20</v>
      </c>
      <c r="L4416">
        <f t="shared" si="68"/>
        <v>6</v>
      </c>
      <c r="Q4416" t="s">
        <v>11263</v>
      </c>
      <c r="R4416" t="s">
        <v>11264</v>
      </c>
      <c r="S4416" t="s">
        <v>11265</v>
      </c>
      <c r="T4416" t="s">
        <v>97</v>
      </c>
      <c r="U4416">
        <v>79556</v>
      </c>
      <c r="V4416" s="1">
        <v>44247.200324074074</v>
      </c>
      <c r="W4416" t="s">
        <v>129</v>
      </c>
      <c r="X4416" t="s">
        <v>130</v>
      </c>
      <c r="Y4416" t="s">
        <v>489</v>
      </c>
      <c r="Z4416" t="s">
        <v>37</v>
      </c>
      <c r="AA4416" t="s">
        <v>38</v>
      </c>
      <c r="AB4416" t="s">
        <v>484</v>
      </c>
      <c r="AC4416" t="s">
        <v>508</v>
      </c>
      <c r="AD4416" t="s">
        <v>62</v>
      </c>
      <c r="AF4416" s="1">
        <v>44631.420138888891</v>
      </c>
    </row>
    <row r="4417" spans="1:32" x14ac:dyDescent="0.3">
      <c r="A4417">
        <v>960175</v>
      </c>
      <c r="B4417">
        <v>4567814</v>
      </c>
      <c r="C4417" t="s">
        <v>19</v>
      </c>
      <c r="D4417" t="s">
        <v>19</v>
      </c>
      <c r="E4417" t="s">
        <v>19</v>
      </c>
      <c r="F4417" t="s">
        <v>24</v>
      </c>
      <c r="G4417" t="s">
        <v>20</v>
      </c>
      <c r="H4417" t="s">
        <v>19</v>
      </c>
      <c r="I4417" t="s">
        <v>19</v>
      </c>
      <c r="J4417" t="s">
        <v>19</v>
      </c>
      <c r="K4417" t="s">
        <v>24</v>
      </c>
      <c r="L4417">
        <f t="shared" si="68"/>
        <v>6</v>
      </c>
      <c r="Q4417" t="s">
        <v>11266</v>
      </c>
      <c r="R4417" t="s">
        <v>11267</v>
      </c>
      <c r="S4417" t="s">
        <v>5345</v>
      </c>
      <c r="T4417" t="s">
        <v>97</v>
      </c>
      <c r="U4417">
        <v>79512</v>
      </c>
      <c r="V4417" s="1">
        <v>44200.247916666667</v>
      </c>
      <c r="W4417" t="s">
        <v>129</v>
      </c>
      <c r="X4417" t="s">
        <v>130</v>
      </c>
      <c r="Y4417" t="s">
        <v>489</v>
      </c>
      <c r="Z4417" t="s">
        <v>37</v>
      </c>
      <c r="AA4417" t="s">
        <v>38</v>
      </c>
      <c r="AB4417" t="s">
        <v>484</v>
      </c>
      <c r="AC4417" t="s">
        <v>508</v>
      </c>
      <c r="AD4417" t="s">
        <v>62</v>
      </c>
      <c r="AF4417" s="1">
        <v>44621.722222222219</v>
      </c>
    </row>
    <row r="4418" spans="1:32" x14ac:dyDescent="0.3">
      <c r="A4418">
        <v>960288</v>
      </c>
      <c r="B4418">
        <v>1447968</v>
      </c>
      <c r="C4418" t="s">
        <v>19</v>
      </c>
      <c r="D4418" t="s">
        <v>19</v>
      </c>
      <c r="E4418" t="s">
        <v>19</v>
      </c>
      <c r="F4418" t="s">
        <v>24</v>
      </c>
      <c r="G4418" t="s">
        <v>19</v>
      </c>
      <c r="H4418" t="s">
        <v>19</v>
      </c>
      <c r="I4418" t="s">
        <v>19</v>
      </c>
      <c r="J4418" t="s">
        <v>19</v>
      </c>
      <c r="K4418" t="s">
        <v>24</v>
      </c>
      <c r="L4418">
        <f t="shared" si="68"/>
        <v>7</v>
      </c>
      <c r="P4418">
        <v>1</v>
      </c>
      <c r="Q4418" t="s">
        <v>11268</v>
      </c>
      <c r="R4418" t="s">
        <v>11269</v>
      </c>
      <c r="S4418" t="s">
        <v>4575</v>
      </c>
      <c r="T4418" t="s">
        <v>704</v>
      </c>
      <c r="U4418">
        <v>62263</v>
      </c>
      <c r="V4418" s="1">
        <v>44231.201782407406</v>
      </c>
      <c r="W4418" t="s">
        <v>57</v>
      </c>
      <c r="X4418" t="s">
        <v>58</v>
      </c>
      <c r="Y4418" t="s">
        <v>306</v>
      </c>
      <c r="Z4418" t="s">
        <v>89</v>
      </c>
      <c r="AA4418" t="s">
        <v>90</v>
      </c>
      <c r="AB4418" t="s">
        <v>116</v>
      </c>
      <c r="AC4418" t="s">
        <v>564</v>
      </c>
      <c r="AD4418" t="s">
        <v>118</v>
      </c>
      <c r="AF4418" s="1">
        <v>44238.558668981481</v>
      </c>
    </row>
    <row r="4419" spans="1:32" x14ac:dyDescent="0.3">
      <c r="A4419">
        <v>960289</v>
      </c>
      <c r="B4419">
        <v>1409780</v>
      </c>
      <c r="C4419" t="s">
        <v>19</v>
      </c>
      <c r="D4419" t="s">
        <v>19</v>
      </c>
      <c r="E4419" t="s">
        <v>19</v>
      </c>
      <c r="F4419" t="s">
        <v>24</v>
      </c>
      <c r="G4419" t="s">
        <v>19</v>
      </c>
      <c r="H4419" t="s">
        <v>19</v>
      </c>
      <c r="I4419" t="s">
        <v>19</v>
      </c>
      <c r="J4419" t="s">
        <v>19</v>
      </c>
      <c r="K4419" t="s">
        <v>19</v>
      </c>
      <c r="L4419">
        <f t="shared" si="68"/>
        <v>8</v>
      </c>
      <c r="N4419">
        <v>1</v>
      </c>
      <c r="Q4419" t="s">
        <v>11270</v>
      </c>
      <c r="R4419" t="s">
        <v>11271</v>
      </c>
      <c r="S4419" t="s">
        <v>11272</v>
      </c>
      <c r="T4419" t="s">
        <v>704</v>
      </c>
      <c r="U4419">
        <v>62859</v>
      </c>
      <c r="V4419" s="1">
        <v>44228.666331018518</v>
      </c>
      <c r="W4419" t="s">
        <v>57</v>
      </c>
      <c r="X4419" t="s">
        <v>58</v>
      </c>
      <c r="Y4419" t="s">
        <v>367</v>
      </c>
      <c r="Z4419" t="s">
        <v>89</v>
      </c>
      <c r="AA4419" t="s">
        <v>90</v>
      </c>
      <c r="AB4419" t="s">
        <v>116</v>
      </c>
      <c r="AC4419" t="s">
        <v>564</v>
      </c>
      <c r="AD4419" t="s">
        <v>118</v>
      </c>
      <c r="AF4419" s="1">
        <v>40481</v>
      </c>
    </row>
    <row r="4420" spans="1:32" x14ac:dyDescent="0.3">
      <c r="A4420">
        <v>960638</v>
      </c>
      <c r="B4420">
        <v>3688465</v>
      </c>
      <c r="C4420" t="s">
        <v>19</v>
      </c>
      <c r="D4420" t="s">
        <v>20</v>
      </c>
      <c r="E4420" t="s">
        <v>19</v>
      </c>
      <c r="F4420" t="s">
        <v>24</v>
      </c>
      <c r="G4420" t="s">
        <v>19</v>
      </c>
      <c r="H4420" t="s">
        <v>20</v>
      </c>
      <c r="I4420" t="s">
        <v>19</v>
      </c>
      <c r="J4420" t="s">
        <v>19</v>
      </c>
      <c r="K4420" t="s">
        <v>20</v>
      </c>
      <c r="L4420">
        <f t="shared" si="68"/>
        <v>5</v>
      </c>
      <c r="Q4420" t="s">
        <v>11273</v>
      </c>
      <c r="R4420" t="s">
        <v>11274</v>
      </c>
      <c r="S4420" t="s">
        <v>1008</v>
      </c>
      <c r="T4420" t="s">
        <v>183</v>
      </c>
      <c r="U4420">
        <v>43228</v>
      </c>
      <c r="V4420" s="1">
        <v>44200.247916666667</v>
      </c>
      <c r="W4420" t="s">
        <v>742</v>
      </c>
      <c r="X4420" t="s">
        <v>743</v>
      </c>
      <c r="Y4420" t="s">
        <v>367</v>
      </c>
      <c r="Z4420" t="s">
        <v>89</v>
      </c>
      <c r="AA4420" t="s">
        <v>90</v>
      </c>
      <c r="AB4420" t="s">
        <v>184</v>
      </c>
      <c r="AC4420" t="s">
        <v>185</v>
      </c>
      <c r="AD4420" t="s">
        <v>74</v>
      </c>
      <c r="AF4420" s="1">
        <v>44623.613888888889</v>
      </c>
    </row>
    <row r="4421" spans="1:32" x14ac:dyDescent="0.3">
      <c r="A4421">
        <v>960643</v>
      </c>
      <c r="B4421">
        <v>1834882</v>
      </c>
      <c r="C4421" t="s">
        <v>19</v>
      </c>
      <c r="D4421" t="s">
        <v>19</v>
      </c>
      <c r="E4421" t="s">
        <v>19</v>
      </c>
      <c r="F4421" t="s">
        <v>24</v>
      </c>
      <c r="G4421" t="s">
        <v>19</v>
      </c>
      <c r="H4421" t="s">
        <v>19</v>
      </c>
      <c r="I4421" t="s">
        <v>19</v>
      </c>
      <c r="J4421" t="s">
        <v>19</v>
      </c>
      <c r="K4421" t="s">
        <v>19</v>
      </c>
      <c r="L4421">
        <f t="shared" si="68"/>
        <v>8</v>
      </c>
      <c r="N4421">
        <v>1</v>
      </c>
      <c r="Q4421" t="s">
        <v>11275</v>
      </c>
      <c r="R4421" t="s">
        <v>11276</v>
      </c>
      <c r="S4421" t="s">
        <v>3972</v>
      </c>
      <c r="T4421" t="s">
        <v>590</v>
      </c>
      <c r="U4421">
        <v>40299</v>
      </c>
      <c r="V4421" s="1">
        <v>44247.200324074074</v>
      </c>
      <c r="W4421" t="s">
        <v>67</v>
      </c>
      <c r="X4421" t="s">
        <v>68</v>
      </c>
      <c r="Y4421" t="s">
        <v>367</v>
      </c>
      <c r="Z4421" t="s">
        <v>89</v>
      </c>
      <c r="AA4421" t="s">
        <v>90</v>
      </c>
      <c r="AB4421" t="s">
        <v>184</v>
      </c>
      <c r="AC4421" t="s">
        <v>1669</v>
      </c>
      <c r="AD4421" t="s">
        <v>74</v>
      </c>
      <c r="AF4421" s="1">
        <v>44613.344444444447</v>
      </c>
    </row>
    <row r="4422" spans="1:32" x14ac:dyDescent="0.3">
      <c r="A4422">
        <v>960771</v>
      </c>
      <c r="B4422">
        <v>364214</v>
      </c>
      <c r="C4422" t="s">
        <v>19</v>
      </c>
      <c r="D4422" t="s">
        <v>19</v>
      </c>
      <c r="E4422" t="s">
        <v>19</v>
      </c>
      <c r="F4422" t="s">
        <v>24</v>
      </c>
      <c r="G4422" t="s">
        <v>19</v>
      </c>
      <c r="H4422" t="s">
        <v>19</v>
      </c>
      <c r="I4422" t="s">
        <v>19</v>
      </c>
      <c r="J4422" t="s">
        <v>19</v>
      </c>
      <c r="K4422" t="s">
        <v>24</v>
      </c>
      <c r="L4422">
        <f t="shared" si="68"/>
        <v>7</v>
      </c>
      <c r="P4422">
        <v>1</v>
      </c>
      <c r="Q4422" t="s">
        <v>6758</v>
      </c>
      <c r="R4422" t="s">
        <v>11277</v>
      </c>
      <c r="S4422" t="s">
        <v>11278</v>
      </c>
      <c r="T4422" t="s">
        <v>3177</v>
      </c>
      <c r="U4422">
        <v>86442</v>
      </c>
      <c r="V4422" s="1">
        <v>44261.200162037036</v>
      </c>
      <c r="W4422" t="s">
        <v>34</v>
      </c>
      <c r="X4422" t="s">
        <v>35</v>
      </c>
      <c r="Y4422" t="s">
        <v>1336</v>
      </c>
      <c r="Z4422" t="s">
        <v>37</v>
      </c>
      <c r="AA4422" t="s">
        <v>38</v>
      </c>
      <c r="AB4422" t="s">
        <v>154</v>
      </c>
      <c r="AC4422" t="s">
        <v>2698</v>
      </c>
      <c r="AD4422" t="s">
        <v>62</v>
      </c>
      <c r="AF4422" s="1">
        <v>44308.395729166667</v>
      </c>
    </row>
    <row r="4423" spans="1:32" x14ac:dyDescent="0.3">
      <c r="A4423">
        <v>960820</v>
      </c>
      <c r="B4423">
        <v>4542026</v>
      </c>
      <c r="C4423" t="s">
        <v>19</v>
      </c>
      <c r="D4423" t="s">
        <v>19</v>
      </c>
      <c r="E4423" t="s">
        <v>19</v>
      </c>
      <c r="F4423" t="s">
        <v>24</v>
      </c>
      <c r="G4423" t="s">
        <v>19</v>
      </c>
      <c r="H4423" t="s">
        <v>19</v>
      </c>
      <c r="I4423" t="s">
        <v>19</v>
      </c>
      <c r="J4423" t="s">
        <v>19</v>
      </c>
      <c r="K4423" t="s">
        <v>19</v>
      </c>
      <c r="L4423">
        <f t="shared" ref="L4423:L4486" si="69">COUNTIF(C4423:K4423,"Y")</f>
        <v>8</v>
      </c>
      <c r="N4423">
        <v>1</v>
      </c>
      <c r="Q4423" t="s">
        <v>11279</v>
      </c>
      <c r="R4423" t="s">
        <v>11280</v>
      </c>
      <c r="S4423" t="s">
        <v>11281</v>
      </c>
      <c r="T4423" t="s">
        <v>97</v>
      </c>
      <c r="U4423">
        <v>75474</v>
      </c>
      <c r="V4423" s="1">
        <v>44288.209490740737</v>
      </c>
      <c r="W4423" t="s">
        <v>129</v>
      </c>
      <c r="X4423" t="s">
        <v>130</v>
      </c>
      <c r="Y4423" t="s">
        <v>489</v>
      </c>
      <c r="Z4423" t="s">
        <v>37</v>
      </c>
      <c r="AA4423" t="s">
        <v>38</v>
      </c>
      <c r="AB4423" t="s">
        <v>484</v>
      </c>
      <c r="AC4423" t="s">
        <v>490</v>
      </c>
      <c r="AD4423" t="s">
        <v>62</v>
      </c>
      <c r="AF4423" s="1">
        <v>44309.327002314814</v>
      </c>
    </row>
    <row r="4424" spans="1:32" x14ac:dyDescent="0.3">
      <c r="A4424">
        <v>960839</v>
      </c>
      <c r="B4424">
        <v>2388317</v>
      </c>
      <c r="C4424" t="s">
        <v>19</v>
      </c>
      <c r="D4424" t="s">
        <v>19</v>
      </c>
      <c r="E4424" t="s">
        <v>19</v>
      </c>
      <c r="F4424" t="s">
        <v>24</v>
      </c>
      <c r="G4424" t="s">
        <v>19</v>
      </c>
      <c r="H4424" t="s">
        <v>20</v>
      </c>
      <c r="I4424" t="s">
        <v>19</v>
      </c>
      <c r="J4424" t="s">
        <v>19</v>
      </c>
      <c r="K4424" t="s">
        <v>20</v>
      </c>
      <c r="L4424">
        <f t="shared" si="69"/>
        <v>6</v>
      </c>
      <c r="Q4424" t="s">
        <v>11282</v>
      </c>
      <c r="R4424" t="s">
        <v>11283</v>
      </c>
      <c r="S4424" t="s">
        <v>201</v>
      </c>
      <c r="T4424" t="s">
        <v>165</v>
      </c>
      <c r="U4424">
        <v>48205</v>
      </c>
      <c r="V4424" s="1">
        <v>44264.247013888889</v>
      </c>
      <c r="W4424" t="s">
        <v>34</v>
      </c>
      <c r="X4424" t="s">
        <v>87</v>
      </c>
      <c r="Y4424" t="s">
        <v>166</v>
      </c>
      <c r="Z4424" t="s">
        <v>89</v>
      </c>
      <c r="AA4424" t="s">
        <v>90</v>
      </c>
      <c r="AB4424" t="s">
        <v>167</v>
      </c>
      <c r="AC4424" t="s">
        <v>341</v>
      </c>
      <c r="AD4424" t="s">
        <v>93</v>
      </c>
      <c r="AF4424" s="1">
        <v>44552.361111111109</v>
      </c>
    </row>
    <row r="4425" spans="1:32" x14ac:dyDescent="0.3">
      <c r="A4425">
        <v>960968</v>
      </c>
      <c r="B4425">
        <v>5638068</v>
      </c>
      <c r="C4425" t="s">
        <v>19</v>
      </c>
      <c r="D4425" t="s">
        <v>19</v>
      </c>
      <c r="E4425" t="s">
        <v>19</v>
      </c>
      <c r="F4425" t="s">
        <v>24</v>
      </c>
      <c r="G4425" t="s">
        <v>19</v>
      </c>
      <c r="H4425" t="s">
        <v>20</v>
      </c>
      <c r="I4425" t="s">
        <v>19</v>
      </c>
      <c r="J4425" t="s">
        <v>19</v>
      </c>
      <c r="K4425" t="s">
        <v>19</v>
      </c>
      <c r="L4425">
        <f t="shared" si="69"/>
        <v>7</v>
      </c>
      <c r="Q4425" t="s">
        <v>11284</v>
      </c>
      <c r="R4425" t="s">
        <v>11285</v>
      </c>
      <c r="S4425" t="s">
        <v>2779</v>
      </c>
      <c r="T4425" t="s">
        <v>172</v>
      </c>
      <c r="U4425">
        <v>92879</v>
      </c>
      <c r="V4425" s="1">
        <v>40648</v>
      </c>
      <c r="W4425" t="s">
        <v>229</v>
      </c>
      <c r="X4425" t="s">
        <v>230</v>
      </c>
      <c r="Y4425" t="s">
        <v>173</v>
      </c>
      <c r="Z4425" t="s">
        <v>37</v>
      </c>
      <c r="AA4425" t="s">
        <v>38</v>
      </c>
      <c r="AB4425" t="s">
        <v>174</v>
      </c>
      <c r="AC4425" t="s">
        <v>212</v>
      </c>
      <c r="AD4425" t="s">
        <v>41</v>
      </c>
      <c r="AF4425" s="1">
        <v>42244.524050925924</v>
      </c>
    </row>
    <row r="4426" spans="1:32" x14ac:dyDescent="0.3">
      <c r="A4426">
        <v>961944</v>
      </c>
      <c r="B4426">
        <v>2143852</v>
      </c>
      <c r="C4426" t="s">
        <v>19</v>
      </c>
      <c r="D4426" t="s">
        <v>19</v>
      </c>
      <c r="E4426" t="s">
        <v>19</v>
      </c>
      <c r="F4426" t="s">
        <v>24</v>
      </c>
      <c r="G4426" t="s">
        <v>19</v>
      </c>
      <c r="H4426" t="s">
        <v>20</v>
      </c>
      <c r="I4426" t="s">
        <v>19</v>
      </c>
      <c r="J4426" t="s">
        <v>19</v>
      </c>
      <c r="K4426" t="s">
        <v>20</v>
      </c>
      <c r="L4426">
        <f t="shared" si="69"/>
        <v>6</v>
      </c>
      <c r="Q4426" t="s">
        <v>11286</v>
      </c>
      <c r="R4426" t="s">
        <v>11287</v>
      </c>
      <c r="S4426" t="s">
        <v>11288</v>
      </c>
      <c r="T4426" t="s">
        <v>66</v>
      </c>
      <c r="U4426">
        <v>21851</v>
      </c>
      <c r="V4426" s="1">
        <v>44245.200023148151</v>
      </c>
      <c r="W4426" t="s">
        <v>210</v>
      </c>
      <c r="X4426" t="s">
        <v>448</v>
      </c>
      <c r="Y4426" t="s">
        <v>69</v>
      </c>
      <c r="Z4426" t="s">
        <v>70</v>
      </c>
      <c r="AA4426" t="s">
        <v>71</v>
      </c>
      <c r="AB4426" t="s">
        <v>72</v>
      </c>
      <c r="AC4426" t="s">
        <v>927</v>
      </c>
      <c r="AD4426" t="s">
        <v>74</v>
      </c>
      <c r="AF4426" s="1">
        <v>44330.380960648145</v>
      </c>
    </row>
    <row r="4427" spans="1:32" x14ac:dyDescent="0.3">
      <c r="A4427">
        <v>962447</v>
      </c>
      <c r="B4427">
        <v>1175783</v>
      </c>
      <c r="C4427" t="s">
        <v>19</v>
      </c>
      <c r="D4427" t="s">
        <v>19</v>
      </c>
      <c r="E4427" t="s">
        <v>19</v>
      </c>
      <c r="F4427" t="s">
        <v>24</v>
      </c>
      <c r="G4427" t="s">
        <v>19</v>
      </c>
      <c r="H4427" t="s">
        <v>20</v>
      </c>
      <c r="I4427" t="s">
        <v>19</v>
      </c>
      <c r="J4427" t="s">
        <v>19</v>
      </c>
      <c r="K4427" t="s">
        <v>19</v>
      </c>
      <c r="L4427">
        <f t="shared" si="69"/>
        <v>7</v>
      </c>
      <c r="Q4427" t="s">
        <v>11289</v>
      </c>
      <c r="R4427" t="s">
        <v>11290</v>
      </c>
      <c r="S4427" t="s">
        <v>548</v>
      </c>
      <c r="T4427" t="s">
        <v>356</v>
      </c>
      <c r="U4427">
        <v>30060</v>
      </c>
      <c r="V4427" s="1">
        <v>44259.20103009259</v>
      </c>
      <c r="W4427" t="s">
        <v>636</v>
      </c>
      <c r="X4427" t="s">
        <v>636</v>
      </c>
      <c r="Y4427" t="s">
        <v>357</v>
      </c>
      <c r="Z4427" t="s">
        <v>70</v>
      </c>
      <c r="AA4427" t="s">
        <v>71</v>
      </c>
      <c r="AB4427" t="s">
        <v>358</v>
      </c>
      <c r="AC4427" t="s">
        <v>549</v>
      </c>
      <c r="AD4427" t="s">
        <v>82</v>
      </c>
      <c r="AF4427" s="1">
        <v>44609.476388888892</v>
      </c>
    </row>
    <row r="4428" spans="1:32" x14ac:dyDescent="0.3">
      <c r="A4428">
        <v>962543</v>
      </c>
      <c r="B4428">
        <v>1175670</v>
      </c>
      <c r="C4428" t="s">
        <v>19</v>
      </c>
      <c r="D4428" t="s">
        <v>19</v>
      </c>
      <c r="E4428" t="s">
        <v>19</v>
      </c>
      <c r="F4428" t="s">
        <v>24</v>
      </c>
      <c r="G4428" t="s">
        <v>19</v>
      </c>
      <c r="H4428" t="s">
        <v>19</v>
      </c>
      <c r="I4428" t="s">
        <v>19</v>
      </c>
      <c r="J4428" t="s">
        <v>19</v>
      </c>
      <c r="K4428" t="s">
        <v>19</v>
      </c>
      <c r="L4428">
        <f t="shared" si="69"/>
        <v>8</v>
      </c>
      <c r="N4428">
        <v>1</v>
      </c>
      <c r="Q4428" t="s">
        <v>11291</v>
      </c>
      <c r="R4428" t="s">
        <v>11292</v>
      </c>
      <c r="S4428" t="s">
        <v>11293</v>
      </c>
      <c r="T4428" t="s">
        <v>356</v>
      </c>
      <c r="U4428">
        <v>30736</v>
      </c>
      <c r="V4428" s="1">
        <v>44264.247013888889</v>
      </c>
      <c r="W4428" t="s">
        <v>57</v>
      </c>
      <c r="X4428" t="s">
        <v>98</v>
      </c>
      <c r="Y4428" t="s">
        <v>357</v>
      </c>
      <c r="Z4428" t="s">
        <v>70</v>
      </c>
      <c r="AA4428" t="s">
        <v>71</v>
      </c>
      <c r="AB4428" t="s">
        <v>358</v>
      </c>
      <c r="AC4428" t="s">
        <v>549</v>
      </c>
      <c r="AD4428" t="s">
        <v>82</v>
      </c>
      <c r="AF4428" s="1">
        <v>44263.435324074075</v>
      </c>
    </row>
    <row r="4429" spans="1:32" x14ac:dyDescent="0.3">
      <c r="A4429">
        <v>962658</v>
      </c>
      <c r="B4429">
        <v>3473080</v>
      </c>
      <c r="C4429" t="s">
        <v>19</v>
      </c>
      <c r="D4429" t="s">
        <v>19</v>
      </c>
      <c r="E4429" t="s">
        <v>19</v>
      </c>
      <c r="F4429" t="s">
        <v>19</v>
      </c>
      <c r="G4429" t="s">
        <v>19</v>
      </c>
      <c r="H4429" t="s">
        <v>19</v>
      </c>
      <c r="I4429" t="s">
        <v>19</v>
      </c>
      <c r="J4429" t="s">
        <v>19</v>
      </c>
      <c r="K4429" t="s">
        <v>19</v>
      </c>
      <c r="L4429">
        <f t="shared" si="69"/>
        <v>9</v>
      </c>
      <c r="M4429">
        <v>1</v>
      </c>
      <c r="Q4429" t="s">
        <v>11294</v>
      </c>
      <c r="R4429" t="s">
        <v>11295</v>
      </c>
      <c r="S4429" t="s">
        <v>11296</v>
      </c>
      <c r="T4429" t="s">
        <v>224</v>
      </c>
      <c r="U4429">
        <v>28787</v>
      </c>
      <c r="V4429" s="1">
        <v>44264.247013888889</v>
      </c>
      <c r="W4429" t="s">
        <v>57</v>
      </c>
      <c r="X4429" t="s">
        <v>107</v>
      </c>
      <c r="Y4429" t="s">
        <v>357</v>
      </c>
      <c r="Z4429" t="s">
        <v>70</v>
      </c>
      <c r="AA4429" t="s">
        <v>71</v>
      </c>
      <c r="AB4429" t="s">
        <v>358</v>
      </c>
      <c r="AC4429" t="s">
        <v>793</v>
      </c>
      <c r="AD4429" t="s">
        <v>82</v>
      </c>
      <c r="AF4429" s="1">
        <v>44333.467361111114</v>
      </c>
    </row>
    <row r="4430" spans="1:32" x14ac:dyDescent="0.3">
      <c r="A4430">
        <v>962673</v>
      </c>
      <c r="B4430">
        <v>4911891</v>
      </c>
      <c r="C4430" t="s">
        <v>19</v>
      </c>
      <c r="D4430" t="s">
        <v>19</v>
      </c>
      <c r="E4430" t="s">
        <v>19</v>
      </c>
      <c r="F4430" t="s">
        <v>24</v>
      </c>
      <c r="G4430" t="s">
        <v>19</v>
      </c>
      <c r="H4430" t="s">
        <v>19</v>
      </c>
      <c r="I4430" t="s">
        <v>19</v>
      </c>
      <c r="J4430" t="s">
        <v>19</v>
      </c>
      <c r="K4430" t="s">
        <v>24</v>
      </c>
      <c r="L4430">
        <f t="shared" si="69"/>
        <v>7</v>
      </c>
      <c r="P4430">
        <v>1</v>
      </c>
      <c r="Q4430" t="s">
        <v>11297</v>
      </c>
      <c r="R4430" t="s">
        <v>11298</v>
      </c>
      <c r="S4430" t="s">
        <v>6490</v>
      </c>
      <c r="T4430" t="s">
        <v>159</v>
      </c>
      <c r="U4430">
        <v>99004</v>
      </c>
      <c r="V4430" s="1">
        <v>44534.199699074074</v>
      </c>
      <c r="W4430" t="s">
        <v>34</v>
      </c>
      <c r="X4430" t="s">
        <v>135</v>
      </c>
      <c r="Y4430" t="s">
        <v>160</v>
      </c>
      <c r="Z4430" t="s">
        <v>37</v>
      </c>
      <c r="AA4430" t="s">
        <v>38</v>
      </c>
      <c r="AB4430" t="s">
        <v>39</v>
      </c>
      <c r="AC4430" t="s">
        <v>161</v>
      </c>
      <c r="AD4430" t="s">
        <v>41</v>
      </c>
      <c r="AF4430" s="1">
        <v>44868.31527777778</v>
      </c>
    </row>
    <row r="4431" spans="1:32" x14ac:dyDescent="0.3">
      <c r="A4431">
        <v>962674</v>
      </c>
      <c r="B4431">
        <v>4938380</v>
      </c>
      <c r="C4431" t="s">
        <v>19</v>
      </c>
      <c r="D4431" t="s">
        <v>19</v>
      </c>
      <c r="E4431" t="s">
        <v>19</v>
      </c>
      <c r="F4431" t="s">
        <v>24</v>
      </c>
      <c r="G4431" t="s">
        <v>19</v>
      </c>
      <c r="H4431" t="s">
        <v>19</v>
      </c>
      <c r="I4431" t="s">
        <v>19</v>
      </c>
      <c r="J4431" t="s">
        <v>19</v>
      </c>
      <c r="K4431" t="s">
        <v>24</v>
      </c>
      <c r="L4431">
        <f t="shared" si="69"/>
        <v>7</v>
      </c>
      <c r="P4431">
        <v>1</v>
      </c>
      <c r="Q4431" t="s">
        <v>11299</v>
      </c>
      <c r="R4431" t="s">
        <v>11300</v>
      </c>
      <c r="S4431" t="s">
        <v>11301</v>
      </c>
      <c r="T4431" t="s">
        <v>159</v>
      </c>
      <c r="U4431">
        <v>99133</v>
      </c>
      <c r="V4431" s="1">
        <v>44534.199699074074</v>
      </c>
      <c r="W4431" t="s">
        <v>34</v>
      </c>
      <c r="X4431" t="s">
        <v>135</v>
      </c>
      <c r="Y4431" t="s">
        <v>160</v>
      </c>
      <c r="Z4431" t="s">
        <v>37</v>
      </c>
      <c r="AA4431" t="s">
        <v>38</v>
      </c>
      <c r="AB4431" t="s">
        <v>39</v>
      </c>
      <c r="AC4431" t="s">
        <v>161</v>
      </c>
      <c r="AD4431" t="s">
        <v>41</v>
      </c>
      <c r="AF4431" s="1">
        <v>44853.382638888892</v>
      </c>
    </row>
    <row r="4432" spans="1:32" x14ac:dyDescent="0.3">
      <c r="A4432">
        <v>962678</v>
      </c>
      <c r="B4432">
        <v>4928098</v>
      </c>
      <c r="C4432" t="s">
        <v>19</v>
      </c>
      <c r="D4432" t="s">
        <v>19</v>
      </c>
      <c r="E4432" t="s">
        <v>19</v>
      </c>
      <c r="F4432" t="s">
        <v>24</v>
      </c>
      <c r="G4432" t="s">
        <v>19</v>
      </c>
      <c r="H4432" t="s">
        <v>19</v>
      </c>
      <c r="I4432" t="s">
        <v>19</v>
      </c>
      <c r="J4432" t="s">
        <v>19</v>
      </c>
      <c r="K4432" t="s">
        <v>24</v>
      </c>
      <c r="L4432">
        <f t="shared" si="69"/>
        <v>7</v>
      </c>
      <c r="P4432">
        <v>1</v>
      </c>
      <c r="Q4432" t="s">
        <v>11302</v>
      </c>
      <c r="R4432" t="s">
        <v>11303</v>
      </c>
      <c r="S4432" t="s">
        <v>8381</v>
      </c>
      <c r="T4432" t="s">
        <v>159</v>
      </c>
      <c r="U4432">
        <v>99207</v>
      </c>
      <c r="V4432" s="1">
        <v>44534.199699074074</v>
      </c>
      <c r="W4432" t="s">
        <v>34</v>
      </c>
      <c r="X4432" t="s">
        <v>135</v>
      </c>
      <c r="Y4432" t="s">
        <v>160</v>
      </c>
      <c r="Z4432" t="s">
        <v>37</v>
      </c>
      <c r="AA4432" t="s">
        <v>38</v>
      </c>
      <c r="AB4432" t="s">
        <v>39</v>
      </c>
      <c r="AC4432" t="s">
        <v>161</v>
      </c>
      <c r="AD4432" t="s">
        <v>41</v>
      </c>
      <c r="AF4432" s="1">
        <v>44853.379861111112</v>
      </c>
    </row>
    <row r="4433" spans="1:32" x14ac:dyDescent="0.3">
      <c r="A4433">
        <v>962679</v>
      </c>
      <c r="B4433">
        <v>4913857</v>
      </c>
      <c r="C4433" t="s">
        <v>19</v>
      </c>
      <c r="D4433" t="s">
        <v>19</v>
      </c>
      <c r="E4433" t="s">
        <v>19</v>
      </c>
      <c r="F4433" t="s">
        <v>24</v>
      </c>
      <c r="G4433" t="s">
        <v>19</v>
      </c>
      <c r="H4433" t="s">
        <v>19</v>
      </c>
      <c r="I4433" t="s">
        <v>19</v>
      </c>
      <c r="J4433" t="s">
        <v>19</v>
      </c>
      <c r="K4433" t="s">
        <v>24</v>
      </c>
      <c r="L4433">
        <f t="shared" si="69"/>
        <v>7</v>
      </c>
      <c r="P4433">
        <v>1</v>
      </c>
      <c r="Q4433" t="s">
        <v>11304</v>
      </c>
      <c r="R4433" t="s">
        <v>11305</v>
      </c>
      <c r="S4433" t="s">
        <v>11306</v>
      </c>
      <c r="T4433" t="s">
        <v>159</v>
      </c>
      <c r="U4433">
        <v>99022</v>
      </c>
      <c r="V4433" s="1">
        <v>44534.199699074074</v>
      </c>
      <c r="W4433" t="s">
        <v>34</v>
      </c>
      <c r="X4433" t="s">
        <v>135</v>
      </c>
      <c r="Y4433" t="s">
        <v>160</v>
      </c>
      <c r="Z4433" t="s">
        <v>37</v>
      </c>
      <c r="AA4433" t="s">
        <v>38</v>
      </c>
      <c r="AB4433" t="s">
        <v>39</v>
      </c>
      <c r="AC4433" t="s">
        <v>161</v>
      </c>
      <c r="AD4433" t="s">
        <v>41</v>
      </c>
      <c r="AF4433" s="1">
        <v>44866.305555555555</v>
      </c>
    </row>
    <row r="4434" spans="1:32" x14ac:dyDescent="0.3">
      <c r="A4434">
        <v>962865</v>
      </c>
      <c r="B4434">
        <v>3711822</v>
      </c>
      <c r="C4434" t="s">
        <v>19</v>
      </c>
      <c r="D4434" t="s">
        <v>19</v>
      </c>
      <c r="E4434" t="s">
        <v>19</v>
      </c>
      <c r="F4434" t="s">
        <v>24</v>
      </c>
      <c r="G4434" t="s">
        <v>20</v>
      </c>
      <c r="H4434" t="s">
        <v>19</v>
      </c>
      <c r="I4434" t="s">
        <v>19</v>
      </c>
      <c r="J4434" t="s">
        <v>19</v>
      </c>
      <c r="K4434" t="s">
        <v>19</v>
      </c>
      <c r="L4434">
        <f t="shared" si="69"/>
        <v>7</v>
      </c>
      <c r="Q4434" t="s">
        <v>11307</v>
      </c>
      <c r="R4434" t="s">
        <v>11308</v>
      </c>
      <c r="S4434" t="s">
        <v>624</v>
      </c>
      <c r="T4434" t="s">
        <v>494</v>
      </c>
      <c r="U4434">
        <v>74464</v>
      </c>
      <c r="V4434" s="1">
        <v>44302.607222222221</v>
      </c>
      <c r="W4434" t="s">
        <v>495</v>
      </c>
      <c r="X4434" t="s">
        <v>496</v>
      </c>
      <c r="Y4434" t="s">
        <v>489</v>
      </c>
      <c r="Z4434" t="s">
        <v>37</v>
      </c>
      <c r="AA4434" t="s">
        <v>38</v>
      </c>
      <c r="AB4434" t="s">
        <v>484</v>
      </c>
      <c r="AC4434" t="s">
        <v>625</v>
      </c>
      <c r="AD4434" t="s">
        <v>62</v>
      </c>
      <c r="AF4434" s="1">
        <v>43339.637870370374</v>
      </c>
    </row>
    <row r="4435" spans="1:32" x14ac:dyDescent="0.3">
      <c r="A4435">
        <v>962866</v>
      </c>
      <c r="B4435">
        <v>582862</v>
      </c>
      <c r="C4435" t="s">
        <v>19</v>
      </c>
      <c r="D4435" t="s">
        <v>19</v>
      </c>
      <c r="E4435" t="s">
        <v>19</v>
      </c>
      <c r="F4435" t="s">
        <v>24</v>
      </c>
      <c r="G4435" t="s">
        <v>19</v>
      </c>
      <c r="H4435" t="s">
        <v>20</v>
      </c>
      <c r="I4435" t="s">
        <v>19</v>
      </c>
      <c r="J4435" t="s">
        <v>19</v>
      </c>
      <c r="K4435" t="s">
        <v>19</v>
      </c>
      <c r="L4435">
        <f t="shared" si="69"/>
        <v>7</v>
      </c>
      <c r="Q4435" t="s">
        <v>11309</v>
      </c>
      <c r="R4435" t="s">
        <v>11310</v>
      </c>
      <c r="S4435" t="s">
        <v>228</v>
      </c>
      <c r="T4435" t="s">
        <v>172</v>
      </c>
      <c r="U4435">
        <v>90005</v>
      </c>
      <c r="V4435" s="1">
        <v>41207</v>
      </c>
      <c r="W4435" t="s">
        <v>229</v>
      </c>
      <c r="X4435" t="s">
        <v>230</v>
      </c>
      <c r="Y4435" t="s">
        <v>173</v>
      </c>
      <c r="Z4435" t="s">
        <v>37</v>
      </c>
      <c r="AA4435" t="s">
        <v>38</v>
      </c>
      <c r="AB4435" t="s">
        <v>174</v>
      </c>
      <c r="AC4435" t="s">
        <v>179</v>
      </c>
      <c r="AD4435" t="s">
        <v>41</v>
      </c>
      <c r="AF4435" s="1">
        <v>41731.555902777778</v>
      </c>
    </row>
    <row r="4436" spans="1:32" x14ac:dyDescent="0.3">
      <c r="A4436">
        <v>962879</v>
      </c>
      <c r="B4436">
        <v>3723839</v>
      </c>
      <c r="C4436" t="s">
        <v>19</v>
      </c>
      <c r="D4436" t="s">
        <v>19</v>
      </c>
      <c r="E4436" t="s">
        <v>19</v>
      </c>
      <c r="F4436" t="s">
        <v>24</v>
      </c>
      <c r="G4436" t="s">
        <v>19</v>
      </c>
      <c r="H4436" t="s">
        <v>19</v>
      </c>
      <c r="I4436" t="s">
        <v>19</v>
      </c>
      <c r="J4436" t="s">
        <v>19</v>
      </c>
      <c r="K4436" t="s">
        <v>19</v>
      </c>
      <c r="L4436">
        <f t="shared" si="69"/>
        <v>8</v>
      </c>
      <c r="N4436">
        <v>1</v>
      </c>
      <c r="Q4436" t="s">
        <v>11311</v>
      </c>
      <c r="R4436" t="s">
        <v>11312</v>
      </c>
      <c r="S4436" t="s">
        <v>624</v>
      </c>
      <c r="T4436" t="s">
        <v>494</v>
      </c>
      <c r="U4436">
        <v>74464</v>
      </c>
      <c r="V4436" s="1">
        <v>44302.602303240739</v>
      </c>
      <c r="W4436" t="s">
        <v>495</v>
      </c>
      <c r="X4436" t="s">
        <v>496</v>
      </c>
      <c r="Y4436" t="s">
        <v>489</v>
      </c>
      <c r="Z4436" t="s">
        <v>37</v>
      </c>
      <c r="AA4436" t="s">
        <v>38</v>
      </c>
      <c r="AB4436" t="s">
        <v>484</v>
      </c>
      <c r="AC4436" t="s">
        <v>625</v>
      </c>
      <c r="AD4436" t="s">
        <v>62</v>
      </c>
      <c r="AF4436" s="1">
        <v>43370.61042824074</v>
      </c>
    </row>
    <row r="4437" spans="1:32" x14ac:dyDescent="0.3">
      <c r="A4437">
        <v>963107</v>
      </c>
      <c r="B4437">
        <v>5933278</v>
      </c>
      <c r="C4437" t="s">
        <v>19</v>
      </c>
      <c r="D4437" t="s">
        <v>19</v>
      </c>
      <c r="E4437" t="s">
        <v>19</v>
      </c>
      <c r="F4437" t="s">
        <v>24</v>
      </c>
      <c r="G4437" t="s">
        <v>19</v>
      </c>
      <c r="H4437" t="s">
        <v>19</v>
      </c>
      <c r="I4437" t="s">
        <v>19</v>
      </c>
      <c r="J4437" t="s">
        <v>19</v>
      </c>
      <c r="K4437" t="s">
        <v>19</v>
      </c>
      <c r="L4437">
        <f t="shared" si="69"/>
        <v>8</v>
      </c>
      <c r="N4437">
        <v>1</v>
      </c>
      <c r="Q4437" t="s">
        <v>11313</v>
      </c>
      <c r="R4437" t="s">
        <v>11314</v>
      </c>
      <c r="S4437" t="s">
        <v>488</v>
      </c>
      <c r="T4437" t="s">
        <v>97</v>
      </c>
      <c r="U4437">
        <v>75074</v>
      </c>
      <c r="V4437" s="1">
        <v>44265.20040509259</v>
      </c>
      <c r="W4437" t="s">
        <v>57</v>
      </c>
      <c r="X4437" t="s">
        <v>107</v>
      </c>
      <c r="Y4437" t="s">
        <v>489</v>
      </c>
      <c r="Z4437" t="s">
        <v>37</v>
      </c>
      <c r="AA4437" t="s">
        <v>38</v>
      </c>
      <c r="AB4437" t="s">
        <v>484</v>
      </c>
      <c r="AC4437" t="s">
        <v>490</v>
      </c>
      <c r="AD4437" t="s">
        <v>62</v>
      </c>
      <c r="AF4437" s="1">
        <v>44502.509722222225</v>
      </c>
    </row>
    <row r="4438" spans="1:32" x14ac:dyDescent="0.3">
      <c r="A4438">
        <v>963180</v>
      </c>
      <c r="B4438">
        <v>3157612</v>
      </c>
      <c r="C4438" t="s">
        <v>19</v>
      </c>
      <c r="D4438" t="s">
        <v>19</v>
      </c>
      <c r="E4438" t="s">
        <v>19</v>
      </c>
      <c r="F4438" t="s">
        <v>24</v>
      </c>
      <c r="G4438" t="s">
        <v>20</v>
      </c>
      <c r="H4438" t="s">
        <v>19</v>
      </c>
      <c r="I4438" t="s">
        <v>19</v>
      </c>
      <c r="J4438" t="s">
        <v>19</v>
      </c>
      <c r="K4438" t="s">
        <v>19</v>
      </c>
      <c r="L4438">
        <f t="shared" si="69"/>
        <v>7</v>
      </c>
      <c r="Q4438" t="s">
        <v>11315</v>
      </c>
      <c r="R4438" t="s">
        <v>11316</v>
      </c>
      <c r="S4438" t="s">
        <v>5301</v>
      </c>
      <c r="T4438" t="s">
        <v>311</v>
      </c>
      <c r="U4438">
        <v>7070</v>
      </c>
      <c r="V4438" s="1">
        <v>44240.200624999998</v>
      </c>
      <c r="W4438" t="s">
        <v>312</v>
      </c>
      <c r="X4438" t="s">
        <v>782</v>
      </c>
      <c r="Y4438" t="s">
        <v>48</v>
      </c>
      <c r="Z4438" t="s">
        <v>70</v>
      </c>
      <c r="AA4438" t="s">
        <v>71</v>
      </c>
      <c r="AB4438" t="s">
        <v>314</v>
      </c>
      <c r="AC4438" t="s">
        <v>315</v>
      </c>
      <c r="AD4438" t="s">
        <v>316</v>
      </c>
      <c r="AF4438" s="1">
        <v>44561.785416666666</v>
      </c>
    </row>
    <row r="4439" spans="1:32" x14ac:dyDescent="0.3">
      <c r="A4439">
        <v>963962</v>
      </c>
      <c r="B4439">
        <v>718138</v>
      </c>
      <c r="C4439" t="s">
        <v>19</v>
      </c>
      <c r="D4439" t="s">
        <v>19</v>
      </c>
      <c r="E4439" t="s">
        <v>19</v>
      </c>
      <c r="F4439" t="s">
        <v>24</v>
      </c>
      <c r="G4439" t="s">
        <v>19</v>
      </c>
      <c r="H4439" t="s">
        <v>20</v>
      </c>
      <c r="I4439" t="s">
        <v>19</v>
      </c>
      <c r="J4439" t="s">
        <v>19</v>
      </c>
      <c r="K4439" t="s">
        <v>20</v>
      </c>
      <c r="L4439">
        <f t="shared" si="69"/>
        <v>6</v>
      </c>
      <c r="Q4439" t="s">
        <v>11317</v>
      </c>
      <c r="R4439" t="s">
        <v>11318</v>
      </c>
      <c r="S4439" t="s">
        <v>2703</v>
      </c>
      <c r="T4439" t="s">
        <v>350</v>
      </c>
      <c r="U4439">
        <v>6829</v>
      </c>
      <c r="V4439" s="1">
        <v>41849.069340277776</v>
      </c>
      <c r="W4439" t="s">
        <v>34</v>
      </c>
      <c r="X4439" t="s">
        <v>87</v>
      </c>
      <c r="Y4439" t="s">
        <v>48</v>
      </c>
      <c r="Z4439" t="s">
        <v>70</v>
      </c>
      <c r="AA4439" t="s">
        <v>71</v>
      </c>
      <c r="AB4439" t="s">
        <v>351</v>
      </c>
      <c r="AC4439" t="s">
        <v>747</v>
      </c>
      <c r="AD4439" t="s">
        <v>316</v>
      </c>
      <c r="AF4439" s="1">
        <v>44610.536805555559</v>
      </c>
    </row>
    <row r="4440" spans="1:32" x14ac:dyDescent="0.3">
      <c r="A4440">
        <v>965799</v>
      </c>
      <c r="B4440">
        <v>4453522</v>
      </c>
      <c r="C4440" t="s">
        <v>19</v>
      </c>
      <c r="D4440" t="s">
        <v>19</v>
      </c>
      <c r="E4440" t="s">
        <v>19</v>
      </c>
      <c r="F4440" t="s">
        <v>24</v>
      </c>
      <c r="G4440" t="s">
        <v>19</v>
      </c>
      <c r="H4440" t="s">
        <v>19</v>
      </c>
      <c r="I4440" t="s">
        <v>19</v>
      </c>
      <c r="J4440" t="s">
        <v>19</v>
      </c>
      <c r="K4440" t="s">
        <v>19</v>
      </c>
      <c r="L4440">
        <f t="shared" si="69"/>
        <v>8</v>
      </c>
      <c r="N4440">
        <v>1</v>
      </c>
      <c r="Q4440" t="s">
        <v>11319</v>
      </c>
      <c r="R4440" t="s">
        <v>11320</v>
      </c>
      <c r="S4440" t="s">
        <v>1368</v>
      </c>
      <c r="T4440" t="s">
        <v>281</v>
      </c>
      <c r="U4440">
        <v>38019</v>
      </c>
      <c r="V4440" s="1">
        <v>44264.247013888889</v>
      </c>
      <c r="W4440" t="s">
        <v>742</v>
      </c>
      <c r="X4440" t="s">
        <v>743</v>
      </c>
      <c r="Y4440" t="s">
        <v>115</v>
      </c>
      <c r="Z4440" t="s">
        <v>89</v>
      </c>
      <c r="AA4440" t="s">
        <v>90</v>
      </c>
      <c r="AB4440" t="s">
        <v>116</v>
      </c>
      <c r="AC4440" t="s">
        <v>117</v>
      </c>
      <c r="AD4440" t="s">
        <v>118</v>
      </c>
      <c r="AF4440" s="1">
        <v>44363.607638888891</v>
      </c>
    </row>
    <row r="4441" spans="1:32" x14ac:dyDescent="0.3">
      <c r="A4441">
        <v>966048</v>
      </c>
      <c r="B4441">
        <v>3151507</v>
      </c>
      <c r="C4441" t="s">
        <v>19</v>
      </c>
      <c r="D4441" t="s">
        <v>19</v>
      </c>
      <c r="E4441" t="s">
        <v>19</v>
      </c>
      <c r="F4441" t="s">
        <v>19</v>
      </c>
      <c r="G4441" t="s">
        <v>19</v>
      </c>
      <c r="H4441" t="s">
        <v>19</v>
      </c>
      <c r="I4441" t="s">
        <v>19</v>
      </c>
      <c r="J4441" t="s">
        <v>19</v>
      </c>
      <c r="K4441" t="s">
        <v>24</v>
      </c>
      <c r="L4441">
        <f t="shared" si="69"/>
        <v>8</v>
      </c>
      <c r="O4441">
        <v>1</v>
      </c>
      <c r="Q4441" t="s">
        <v>11321</v>
      </c>
      <c r="R4441" t="s">
        <v>11322</v>
      </c>
      <c r="S4441" t="s">
        <v>11323</v>
      </c>
      <c r="T4441" t="s">
        <v>311</v>
      </c>
      <c r="U4441">
        <v>8053</v>
      </c>
      <c r="V4441" s="1">
        <v>44534.199699074074</v>
      </c>
      <c r="W4441" t="s">
        <v>312</v>
      </c>
      <c r="X4441" t="s">
        <v>782</v>
      </c>
      <c r="Y4441" t="s">
        <v>926</v>
      </c>
      <c r="Z4441" t="s">
        <v>70</v>
      </c>
      <c r="AA4441" t="s">
        <v>71</v>
      </c>
      <c r="AB4441" t="s">
        <v>72</v>
      </c>
      <c r="AC4441" t="s">
        <v>957</v>
      </c>
      <c r="AD4441" t="s">
        <v>74</v>
      </c>
      <c r="AF4441" s="1">
        <v>44642.419444444444</v>
      </c>
    </row>
    <row r="4442" spans="1:32" x14ac:dyDescent="0.3">
      <c r="A4442">
        <v>966079</v>
      </c>
      <c r="B4442">
        <v>1835339</v>
      </c>
      <c r="C4442" t="s">
        <v>19</v>
      </c>
      <c r="D4442" t="s">
        <v>20</v>
      </c>
      <c r="E4442" t="s">
        <v>19</v>
      </c>
      <c r="F4442" t="s">
        <v>20</v>
      </c>
      <c r="G4442" t="s">
        <v>20</v>
      </c>
      <c r="H4442" t="s">
        <v>20</v>
      </c>
      <c r="I4442" t="s">
        <v>19</v>
      </c>
      <c r="J4442" t="s">
        <v>19</v>
      </c>
      <c r="K4442" t="s">
        <v>20</v>
      </c>
      <c r="L4442">
        <f t="shared" si="69"/>
        <v>4</v>
      </c>
      <c r="Q4442" t="s">
        <v>11324</v>
      </c>
      <c r="R4442" t="s">
        <v>11325</v>
      </c>
      <c r="S4442" t="s">
        <v>11326</v>
      </c>
      <c r="T4442" t="s">
        <v>590</v>
      </c>
      <c r="U4442">
        <v>40356</v>
      </c>
      <c r="V4442" s="1">
        <v>44488.205879629626</v>
      </c>
      <c r="W4442" t="s">
        <v>742</v>
      </c>
      <c r="X4442" t="s">
        <v>743</v>
      </c>
      <c r="Y4442" t="s">
        <v>367</v>
      </c>
      <c r="Z4442" t="s">
        <v>89</v>
      </c>
      <c r="AA4442" t="s">
        <v>90</v>
      </c>
      <c r="AB4442" t="s">
        <v>184</v>
      </c>
      <c r="AC4442" t="s">
        <v>592</v>
      </c>
      <c r="AD4442" t="s">
        <v>74</v>
      </c>
      <c r="AF4442" s="1">
        <v>44529.365277777775</v>
      </c>
    </row>
    <row r="4443" spans="1:32" x14ac:dyDescent="0.3">
      <c r="A4443">
        <v>966351</v>
      </c>
      <c r="B4443">
        <v>3157636</v>
      </c>
      <c r="C4443" t="s">
        <v>19</v>
      </c>
      <c r="D4443" t="s">
        <v>19</v>
      </c>
      <c r="E4443" t="s">
        <v>19</v>
      </c>
      <c r="F4443" t="s">
        <v>24</v>
      </c>
      <c r="G4443" t="s">
        <v>20</v>
      </c>
      <c r="H4443" t="s">
        <v>20</v>
      </c>
      <c r="I4443" t="s">
        <v>19</v>
      </c>
      <c r="J4443" t="s">
        <v>19</v>
      </c>
      <c r="K4443" t="s">
        <v>20</v>
      </c>
      <c r="L4443">
        <f t="shared" si="69"/>
        <v>5</v>
      </c>
      <c r="Q4443" t="s">
        <v>11327</v>
      </c>
      <c r="R4443" t="s">
        <v>11328</v>
      </c>
      <c r="S4443" t="s">
        <v>3656</v>
      </c>
      <c r="T4443" t="s">
        <v>311</v>
      </c>
      <c r="U4443">
        <v>7087</v>
      </c>
      <c r="V4443" s="1">
        <v>44261.200162037036</v>
      </c>
      <c r="W4443" t="s">
        <v>67</v>
      </c>
      <c r="X4443" t="s">
        <v>6177</v>
      </c>
      <c r="Y4443" t="s">
        <v>48</v>
      </c>
      <c r="Z4443" t="s">
        <v>70</v>
      </c>
      <c r="AA4443" t="s">
        <v>71</v>
      </c>
      <c r="AB4443" t="s">
        <v>314</v>
      </c>
      <c r="AC4443" t="s">
        <v>315</v>
      </c>
      <c r="AD4443" t="s">
        <v>316</v>
      </c>
      <c r="AF4443" s="1">
        <v>44538.399305555555</v>
      </c>
    </row>
    <row r="4444" spans="1:32" x14ac:dyDescent="0.3">
      <c r="A4444">
        <v>966355</v>
      </c>
      <c r="B4444">
        <v>5832363</v>
      </c>
      <c r="C4444" t="s">
        <v>19</v>
      </c>
      <c r="D4444" t="s">
        <v>19</v>
      </c>
      <c r="E4444" t="s">
        <v>19</v>
      </c>
      <c r="F4444" t="s">
        <v>19</v>
      </c>
      <c r="G4444" t="s">
        <v>20</v>
      </c>
      <c r="H4444" t="s">
        <v>19</v>
      </c>
      <c r="I4444" t="s">
        <v>19</v>
      </c>
      <c r="J4444" t="s">
        <v>19</v>
      </c>
      <c r="K4444" t="s">
        <v>24</v>
      </c>
      <c r="L4444">
        <f t="shared" si="69"/>
        <v>7</v>
      </c>
      <c r="Q4444" t="s">
        <v>10675</v>
      </c>
      <c r="R4444" t="s">
        <v>11329</v>
      </c>
      <c r="S4444" t="s">
        <v>855</v>
      </c>
      <c r="T4444" t="s">
        <v>45</v>
      </c>
      <c r="U4444">
        <v>11217</v>
      </c>
      <c r="V4444" s="1">
        <v>44224.200023148151</v>
      </c>
      <c r="W4444" t="s">
        <v>661</v>
      </c>
      <c r="X4444" t="s">
        <v>757</v>
      </c>
      <c r="Y4444" t="s">
        <v>48</v>
      </c>
      <c r="Z4444" t="s">
        <v>70</v>
      </c>
      <c r="AA4444" t="s">
        <v>71</v>
      </c>
      <c r="AB4444" t="s">
        <v>351</v>
      </c>
      <c r="AC4444" t="s">
        <v>747</v>
      </c>
      <c r="AD4444" t="s">
        <v>316</v>
      </c>
      <c r="AF4444" s="1">
        <v>44263.679583333331</v>
      </c>
    </row>
    <row r="4445" spans="1:32" x14ac:dyDescent="0.3">
      <c r="A4445">
        <v>966383</v>
      </c>
      <c r="B4445">
        <v>1496694</v>
      </c>
      <c r="C4445" t="s">
        <v>19</v>
      </c>
      <c r="D4445" t="s">
        <v>19</v>
      </c>
      <c r="E4445" t="s">
        <v>19</v>
      </c>
      <c r="F4445" t="s">
        <v>24</v>
      </c>
      <c r="G4445" t="s">
        <v>19</v>
      </c>
      <c r="H4445" t="s">
        <v>19</v>
      </c>
      <c r="I4445" t="s">
        <v>19</v>
      </c>
      <c r="J4445" t="s">
        <v>19</v>
      </c>
      <c r="K4445" t="s">
        <v>19</v>
      </c>
      <c r="L4445">
        <f t="shared" si="69"/>
        <v>8</v>
      </c>
      <c r="N4445">
        <v>1</v>
      </c>
      <c r="Q4445" t="s">
        <v>11330</v>
      </c>
      <c r="R4445" t="s">
        <v>11331</v>
      </c>
      <c r="S4445" t="s">
        <v>1349</v>
      </c>
      <c r="T4445" t="s">
        <v>704</v>
      </c>
      <c r="U4445">
        <v>62246</v>
      </c>
      <c r="V4445" s="1">
        <v>44245.200023148151</v>
      </c>
      <c r="W4445" t="s">
        <v>34</v>
      </c>
      <c r="X4445" t="s">
        <v>35</v>
      </c>
      <c r="Y4445" t="s">
        <v>306</v>
      </c>
      <c r="Z4445" t="s">
        <v>89</v>
      </c>
      <c r="AA4445" t="s">
        <v>90</v>
      </c>
      <c r="AB4445" t="s">
        <v>116</v>
      </c>
      <c r="AC4445" t="s">
        <v>564</v>
      </c>
      <c r="AD4445" t="s">
        <v>118</v>
      </c>
      <c r="AF4445" s="1">
        <v>44320.376145833332</v>
      </c>
    </row>
    <row r="4446" spans="1:32" x14ac:dyDescent="0.3">
      <c r="A4446">
        <v>966551</v>
      </c>
      <c r="B4446">
        <v>5670496</v>
      </c>
      <c r="C4446" t="s">
        <v>19</v>
      </c>
      <c r="D4446" t="s">
        <v>19</v>
      </c>
      <c r="E4446" t="s">
        <v>19</v>
      </c>
      <c r="F4446" t="s">
        <v>24</v>
      </c>
      <c r="G4446" t="s">
        <v>19</v>
      </c>
      <c r="H4446" t="s">
        <v>19</v>
      </c>
      <c r="I4446" t="s">
        <v>19</v>
      </c>
      <c r="J4446" t="s">
        <v>19</v>
      </c>
      <c r="K4446" t="s">
        <v>19</v>
      </c>
      <c r="L4446">
        <f t="shared" si="69"/>
        <v>8</v>
      </c>
      <c r="N4446">
        <v>1</v>
      </c>
      <c r="Q4446" t="s">
        <v>11332</v>
      </c>
      <c r="R4446" t="s">
        <v>11333</v>
      </c>
      <c r="S4446" t="s">
        <v>4253</v>
      </c>
      <c r="T4446" t="s">
        <v>172</v>
      </c>
      <c r="U4446">
        <v>91607</v>
      </c>
      <c r="V4446" s="1">
        <v>44229.246863425928</v>
      </c>
      <c r="W4446" t="s">
        <v>67</v>
      </c>
      <c r="X4446" t="s">
        <v>68</v>
      </c>
      <c r="Y4446" t="s">
        <v>173</v>
      </c>
      <c r="Z4446" t="s">
        <v>37</v>
      </c>
      <c r="AA4446" t="s">
        <v>38</v>
      </c>
      <c r="AB4446" t="s">
        <v>174</v>
      </c>
      <c r="AC4446" t="s">
        <v>277</v>
      </c>
      <c r="AD4446" t="s">
        <v>41</v>
      </c>
      <c r="AF4446" s="1">
        <v>44235.589212962965</v>
      </c>
    </row>
    <row r="4447" spans="1:32" x14ac:dyDescent="0.3">
      <c r="A4447">
        <v>966678</v>
      </c>
      <c r="B4447">
        <v>3459953</v>
      </c>
      <c r="C4447" t="s">
        <v>19</v>
      </c>
      <c r="D4447" t="s">
        <v>19</v>
      </c>
      <c r="E4447" t="s">
        <v>19</v>
      </c>
      <c r="F4447" t="s">
        <v>19</v>
      </c>
      <c r="G4447" t="s">
        <v>19</v>
      </c>
      <c r="H4447" t="s">
        <v>19</v>
      </c>
      <c r="I4447" t="s">
        <v>19</v>
      </c>
      <c r="J4447" t="s">
        <v>19</v>
      </c>
      <c r="K4447" t="s">
        <v>24</v>
      </c>
      <c r="L4447">
        <f t="shared" si="69"/>
        <v>8</v>
      </c>
      <c r="O4447">
        <v>1</v>
      </c>
      <c r="Q4447" t="s">
        <v>11334</v>
      </c>
      <c r="R4447" t="s">
        <v>11335</v>
      </c>
      <c r="S4447" t="s">
        <v>5751</v>
      </c>
      <c r="T4447" t="s">
        <v>224</v>
      </c>
      <c r="U4447">
        <v>27030</v>
      </c>
      <c r="V4447" s="1">
        <v>44264.247013888889</v>
      </c>
      <c r="W4447" t="s">
        <v>57</v>
      </c>
      <c r="X4447" t="s">
        <v>58</v>
      </c>
      <c r="Y4447" t="s">
        <v>69</v>
      </c>
      <c r="Z4447" t="s">
        <v>70</v>
      </c>
      <c r="AA4447" t="s">
        <v>71</v>
      </c>
      <c r="AB4447" t="s">
        <v>72</v>
      </c>
      <c r="AC4447" t="s">
        <v>225</v>
      </c>
      <c r="AD4447" t="s">
        <v>74</v>
      </c>
      <c r="AF4447" s="1">
        <v>44495.28402777778</v>
      </c>
    </row>
    <row r="4448" spans="1:32" x14ac:dyDescent="0.3">
      <c r="A4448">
        <v>966750</v>
      </c>
      <c r="B4448">
        <v>3946348</v>
      </c>
      <c r="C4448" t="s">
        <v>19</v>
      </c>
      <c r="D4448" t="s">
        <v>19</v>
      </c>
      <c r="E4448" t="s">
        <v>19</v>
      </c>
      <c r="F4448" t="s">
        <v>24</v>
      </c>
      <c r="G4448" t="s">
        <v>19</v>
      </c>
      <c r="H4448" t="s">
        <v>19</v>
      </c>
      <c r="I4448" t="s">
        <v>19</v>
      </c>
      <c r="J4448" t="s">
        <v>19</v>
      </c>
      <c r="K4448" t="s">
        <v>20</v>
      </c>
      <c r="L4448">
        <f t="shared" si="69"/>
        <v>7</v>
      </c>
      <c r="Q4448" t="s">
        <v>11336</v>
      </c>
      <c r="R4448" t="s">
        <v>11337</v>
      </c>
      <c r="S4448" t="s">
        <v>10755</v>
      </c>
      <c r="T4448" t="s">
        <v>459</v>
      </c>
      <c r="U4448">
        <v>18201</v>
      </c>
      <c r="V4448" s="1">
        <v>44240.200624999998</v>
      </c>
      <c r="W4448" t="s">
        <v>34</v>
      </c>
      <c r="X4448" t="s">
        <v>87</v>
      </c>
      <c r="Y4448" t="s">
        <v>926</v>
      </c>
      <c r="Z4448" t="s">
        <v>70</v>
      </c>
      <c r="AA4448" t="s">
        <v>71</v>
      </c>
      <c r="AB4448" t="s">
        <v>72</v>
      </c>
      <c r="AC4448" t="s">
        <v>957</v>
      </c>
      <c r="AD4448" t="s">
        <v>74</v>
      </c>
      <c r="AF4448" s="1">
        <v>44390.369444444441</v>
      </c>
    </row>
    <row r="4449" spans="1:32" x14ac:dyDescent="0.3">
      <c r="A4449">
        <v>966763</v>
      </c>
      <c r="B4449">
        <v>364579</v>
      </c>
      <c r="C4449" t="s">
        <v>19</v>
      </c>
      <c r="D4449" t="s">
        <v>19</v>
      </c>
      <c r="E4449" t="s">
        <v>19</v>
      </c>
      <c r="F4449" t="s">
        <v>24</v>
      </c>
      <c r="G4449" t="s">
        <v>19</v>
      </c>
      <c r="H4449" t="s">
        <v>19</v>
      </c>
      <c r="I4449" t="s">
        <v>19</v>
      </c>
      <c r="J4449" t="s">
        <v>19</v>
      </c>
      <c r="K4449" t="s">
        <v>24</v>
      </c>
      <c r="L4449">
        <f t="shared" si="69"/>
        <v>7</v>
      </c>
      <c r="P4449">
        <v>1</v>
      </c>
      <c r="Q4449" t="s">
        <v>11338</v>
      </c>
      <c r="R4449" t="s">
        <v>11339</v>
      </c>
      <c r="S4449" t="s">
        <v>3176</v>
      </c>
      <c r="T4449" t="s">
        <v>3177</v>
      </c>
      <c r="U4449">
        <v>85224</v>
      </c>
      <c r="V4449" s="1">
        <v>44258.20449074074</v>
      </c>
      <c r="W4449" t="s">
        <v>34</v>
      </c>
      <c r="X4449" t="s">
        <v>242</v>
      </c>
      <c r="Y4449" t="s">
        <v>1336</v>
      </c>
      <c r="Z4449" t="s">
        <v>37</v>
      </c>
      <c r="AA4449" t="s">
        <v>38</v>
      </c>
      <c r="AB4449" t="s">
        <v>154</v>
      </c>
      <c r="AC4449" t="s">
        <v>2698</v>
      </c>
      <c r="AD4449" t="s">
        <v>62</v>
      </c>
      <c r="AF4449" s="1">
        <v>44274.597500000003</v>
      </c>
    </row>
    <row r="4450" spans="1:32" x14ac:dyDescent="0.3">
      <c r="A4450">
        <v>966865</v>
      </c>
      <c r="B4450">
        <v>123543</v>
      </c>
      <c r="C4450" t="s">
        <v>19</v>
      </c>
      <c r="D4450" t="s">
        <v>19</v>
      </c>
      <c r="E4450" t="s">
        <v>19</v>
      </c>
      <c r="F4450" t="s">
        <v>24</v>
      </c>
      <c r="G4450" t="s">
        <v>19</v>
      </c>
      <c r="H4450" t="s">
        <v>19</v>
      </c>
      <c r="I4450" t="s">
        <v>19</v>
      </c>
      <c r="J4450" t="s">
        <v>19</v>
      </c>
      <c r="K4450" t="s">
        <v>24</v>
      </c>
      <c r="L4450">
        <f t="shared" si="69"/>
        <v>7</v>
      </c>
      <c r="P4450">
        <v>1</v>
      </c>
      <c r="Q4450" t="s">
        <v>11340</v>
      </c>
      <c r="R4450" t="s">
        <v>11341</v>
      </c>
      <c r="S4450" t="s">
        <v>11342</v>
      </c>
      <c r="T4450" t="s">
        <v>139</v>
      </c>
      <c r="U4450">
        <v>35771</v>
      </c>
      <c r="V4450" s="1">
        <v>44316.231388888889</v>
      </c>
      <c r="W4450" t="s">
        <v>57</v>
      </c>
      <c r="X4450" t="s">
        <v>107</v>
      </c>
      <c r="Y4450" t="s">
        <v>140</v>
      </c>
      <c r="Z4450" t="s">
        <v>89</v>
      </c>
      <c r="AA4450" t="s">
        <v>90</v>
      </c>
      <c r="AB4450" t="s">
        <v>141</v>
      </c>
      <c r="AC4450" t="s">
        <v>246</v>
      </c>
      <c r="AD4450" t="s">
        <v>118</v>
      </c>
      <c r="AF4450" s="1">
        <v>44446.581250000003</v>
      </c>
    </row>
    <row r="4451" spans="1:32" x14ac:dyDescent="0.3">
      <c r="A4451">
        <v>966925</v>
      </c>
      <c r="B4451">
        <v>549684</v>
      </c>
      <c r="C4451" t="s">
        <v>19</v>
      </c>
      <c r="D4451" t="s">
        <v>20</v>
      </c>
      <c r="E4451" t="s">
        <v>19</v>
      </c>
      <c r="F4451" t="s">
        <v>24</v>
      </c>
      <c r="G4451" t="s">
        <v>19</v>
      </c>
      <c r="H4451" t="s">
        <v>20</v>
      </c>
      <c r="I4451" t="s">
        <v>19</v>
      </c>
      <c r="J4451" t="s">
        <v>19</v>
      </c>
      <c r="K4451" t="s">
        <v>20</v>
      </c>
      <c r="L4451">
        <f t="shared" si="69"/>
        <v>5</v>
      </c>
      <c r="Q4451" t="s">
        <v>11343</v>
      </c>
      <c r="R4451" t="s">
        <v>11344</v>
      </c>
      <c r="S4451" t="s">
        <v>1114</v>
      </c>
      <c r="T4451" t="s">
        <v>172</v>
      </c>
      <c r="U4451">
        <v>92084</v>
      </c>
      <c r="V4451" s="1">
        <v>40623</v>
      </c>
      <c r="W4451" t="s">
        <v>34</v>
      </c>
      <c r="X4451" t="s">
        <v>299</v>
      </c>
      <c r="Y4451" t="s">
        <v>173</v>
      </c>
      <c r="AD4451" t="s">
        <v>41</v>
      </c>
      <c r="AF4451" s="1">
        <v>40857</v>
      </c>
    </row>
    <row r="4452" spans="1:32" x14ac:dyDescent="0.3">
      <c r="A4452">
        <v>968805</v>
      </c>
      <c r="B4452">
        <v>2639613</v>
      </c>
      <c r="C4452" t="s">
        <v>19</v>
      </c>
      <c r="D4452" t="s">
        <v>19</v>
      </c>
      <c r="E4452" t="s">
        <v>19</v>
      </c>
      <c r="F4452" t="s">
        <v>24</v>
      </c>
      <c r="G4452" t="s">
        <v>19</v>
      </c>
      <c r="H4452" t="s">
        <v>19</v>
      </c>
      <c r="I4452" t="s">
        <v>19</v>
      </c>
      <c r="J4452" t="s">
        <v>19</v>
      </c>
      <c r="K4452" t="s">
        <v>24</v>
      </c>
      <c r="L4452">
        <f t="shared" si="69"/>
        <v>7</v>
      </c>
      <c r="P4452">
        <v>1</v>
      </c>
      <c r="Q4452" t="s">
        <v>11345</v>
      </c>
      <c r="R4452" t="s">
        <v>11346</v>
      </c>
      <c r="S4452" t="s">
        <v>11347</v>
      </c>
      <c r="T4452" t="s">
        <v>304</v>
      </c>
      <c r="U4452">
        <v>63461</v>
      </c>
      <c r="V4452" s="1">
        <v>40612</v>
      </c>
      <c r="W4452" t="s">
        <v>34</v>
      </c>
      <c r="X4452" t="s">
        <v>299</v>
      </c>
      <c r="Y4452" t="s">
        <v>306</v>
      </c>
      <c r="Z4452" t="s">
        <v>89</v>
      </c>
      <c r="AA4452" t="s">
        <v>90</v>
      </c>
      <c r="AB4452" t="s">
        <v>116</v>
      </c>
      <c r="AC4452" t="s">
        <v>307</v>
      </c>
      <c r="AD4452" t="s">
        <v>118</v>
      </c>
      <c r="AF4452" s="1">
        <v>40941</v>
      </c>
    </row>
    <row r="4453" spans="1:32" x14ac:dyDescent="0.3">
      <c r="A4453">
        <v>969981</v>
      </c>
      <c r="B4453">
        <v>3842918</v>
      </c>
      <c r="C4453" t="s">
        <v>19</v>
      </c>
      <c r="D4453" t="s">
        <v>19</v>
      </c>
      <c r="E4453" t="s">
        <v>19</v>
      </c>
      <c r="F4453" t="s">
        <v>24</v>
      </c>
      <c r="G4453" t="s">
        <v>19</v>
      </c>
      <c r="H4453" t="s">
        <v>19</v>
      </c>
      <c r="I4453" t="s">
        <v>19</v>
      </c>
      <c r="J4453" t="s">
        <v>19</v>
      </c>
      <c r="K4453" t="s">
        <v>19</v>
      </c>
      <c r="L4453">
        <f t="shared" si="69"/>
        <v>8</v>
      </c>
      <c r="N4453">
        <v>1</v>
      </c>
      <c r="Q4453" t="s">
        <v>11348</v>
      </c>
      <c r="R4453" t="s">
        <v>11349</v>
      </c>
      <c r="S4453" t="s">
        <v>11350</v>
      </c>
      <c r="T4453" t="s">
        <v>320</v>
      </c>
      <c r="U4453">
        <v>97467</v>
      </c>
      <c r="V4453" s="1">
        <v>39447</v>
      </c>
      <c r="W4453" t="s">
        <v>34</v>
      </c>
      <c r="X4453" t="s">
        <v>35</v>
      </c>
      <c r="Y4453" t="s">
        <v>160</v>
      </c>
      <c r="Z4453" t="s">
        <v>37</v>
      </c>
      <c r="AA4453" t="s">
        <v>38</v>
      </c>
      <c r="AB4453" t="s">
        <v>39</v>
      </c>
      <c r="AC4453" t="s">
        <v>321</v>
      </c>
      <c r="AD4453" t="s">
        <v>41</v>
      </c>
      <c r="AF4453" s="1">
        <v>40428</v>
      </c>
    </row>
    <row r="4454" spans="1:32" x14ac:dyDescent="0.3">
      <c r="A4454">
        <v>972168</v>
      </c>
      <c r="B4454">
        <v>2368670</v>
      </c>
      <c r="C4454" t="s">
        <v>19</v>
      </c>
      <c r="D4454" t="s">
        <v>19</v>
      </c>
      <c r="E4454" t="s">
        <v>19</v>
      </c>
      <c r="F4454" t="s">
        <v>24</v>
      </c>
      <c r="G4454" t="s">
        <v>19</v>
      </c>
      <c r="H4454" t="s">
        <v>20</v>
      </c>
      <c r="I4454" t="s">
        <v>19</v>
      </c>
      <c r="J4454" t="s">
        <v>19</v>
      </c>
      <c r="K4454" t="s">
        <v>20</v>
      </c>
      <c r="L4454">
        <f t="shared" si="69"/>
        <v>6</v>
      </c>
      <c r="Q4454" t="s">
        <v>11351</v>
      </c>
      <c r="R4454" t="s">
        <v>11352</v>
      </c>
      <c r="S4454" t="s">
        <v>5179</v>
      </c>
      <c r="T4454" t="s">
        <v>165</v>
      </c>
      <c r="U4454">
        <v>48203</v>
      </c>
      <c r="V4454" s="1">
        <v>42794.069965277777</v>
      </c>
      <c r="W4454" t="s">
        <v>34</v>
      </c>
      <c r="X4454" t="s">
        <v>87</v>
      </c>
      <c r="Y4454" t="s">
        <v>166</v>
      </c>
      <c r="Z4454" t="s">
        <v>89</v>
      </c>
      <c r="AA4454" t="s">
        <v>90</v>
      </c>
      <c r="AB4454" t="s">
        <v>167</v>
      </c>
      <c r="AC4454" t="s">
        <v>168</v>
      </c>
      <c r="AD4454" t="s">
        <v>93</v>
      </c>
      <c r="AF4454" s="1">
        <v>42815.775995370372</v>
      </c>
    </row>
    <row r="4455" spans="1:32" x14ac:dyDescent="0.3">
      <c r="A4455">
        <v>972338</v>
      </c>
      <c r="B4455">
        <v>4445575</v>
      </c>
      <c r="C4455" t="s">
        <v>19</v>
      </c>
      <c r="D4455" t="s">
        <v>19</v>
      </c>
      <c r="E4455" t="s">
        <v>19</v>
      </c>
      <c r="F4455" t="s">
        <v>24</v>
      </c>
      <c r="G4455" t="s">
        <v>19</v>
      </c>
      <c r="H4455" t="s">
        <v>19</v>
      </c>
      <c r="I4455" t="s">
        <v>19</v>
      </c>
      <c r="J4455" t="s">
        <v>19</v>
      </c>
      <c r="K4455" t="s">
        <v>24</v>
      </c>
      <c r="L4455">
        <f t="shared" si="69"/>
        <v>7</v>
      </c>
      <c r="P4455">
        <v>1</v>
      </c>
      <c r="Q4455" t="s">
        <v>11353</v>
      </c>
      <c r="R4455" t="s">
        <v>11354</v>
      </c>
      <c r="S4455" t="s">
        <v>1368</v>
      </c>
      <c r="T4455" t="s">
        <v>281</v>
      </c>
      <c r="U4455">
        <v>38019</v>
      </c>
      <c r="V4455" s="1">
        <v>41292</v>
      </c>
      <c r="W4455" t="s">
        <v>57</v>
      </c>
      <c r="X4455" t="s">
        <v>58</v>
      </c>
      <c r="Y4455" t="s">
        <v>115</v>
      </c>
      <c r="Z4455" t="s">
        <v>89</v>
      </c>
      <c r="AA4455" t="s">
        <v>90</v>
      </c>
      <c r="AB4455" t="s">
        <v>116</v>
      </c>
      <c r="AC4455" t="s">
        <v>117</v>
      </c>
      <c r="AD4455" t="s">
        <v>118</v>
      </c>
      <c r="AF4455" s="1">
        <v>41689.420266203706</v>
      </c>
    </row>
    <row r="4456" spans="1:32" x14ac:dyDescent="0.3">
      <c r="A4456">
        <v>972918</v>
      </c>
      <c r="B4456">
        <v>2614786</v>
      </c>
      <c r="C4456" t="s">
        <v>19</v>
      </c>
      <c r="D4456" t="s">
        <v>19</v>
      </c>
      <c r="E4456" t="s">
        <v>19</v>
      </c>
      <c r="F4456" t="s">
        <v>24</v>
      </c>
      <c r="G4456" t="s">
        <v>19</v>
      </c>
      <c r="H4456" t="s">
        <v>19</v>
      </c>
      <c r="I4456" t="s">
        <v>19</v>
      </c>
      <c r="J4456" t="s">
        <v>19</v>
      </c>
      <c r="K4456" t="s">
        <v>24</v>
      </c>
      <c r="L4456">
        <f t="shared" si="69"/>
        <v>7</v>
      </c>
      <c r="P4456">
        <v>1</v>
      </c>
      <c r="Q4456" t="s">
        <v>11355</v>
      </c>
      <c r="R4456" t="s">
        <v>11356</v>
      </c>
      <c r="S4456" t="s">
        <v>2180</v>
      </c>
      <c r="T4456" t="s">
        <v>304</v>
      </c>
      <c r="U4456">
        <v>65453</v>
      </c>
      <c r="V4456" s="1">
        <v>41650</v>
      </c>
      <c r="W4456" t="s">
        <v>636</v>
      </c>
      <c r="X4456" t="s">
        <v>636</v>
      </c>
      <c r="Y4456" t="s">
        <v>306</v>
      </c>
      <c r="Z4456" t="s">
        <v>89</v>
      </c>
      <c r="AA4456" t="s">
        <v>90</v>
      </c>
      <c r="AB4456" t="s">
        <v>116</v>
      </c>
      <c r="AC4456" t="s">
        <v>307</v>
      </c>
      <c r="AD4456" t="s">
        <v>118</v>
      </c>
      <c r="AF4456" s="1">
        <v>41757.536574074074</v>
      </c>
    </row>
    <row r="4457" spans="1:32" x14ac:dyDescent="0.3">
      <c r="A4457">
        <v>973579</v>
      </c>
      <c r="B4457">
        <v>1563837</v>
      </c>
      <c r="C4457" t="s">
        <v>19</v>
      </c>
      <c r="D4457" t="s">
        <v>19</v>
      </c>
      <c r="E4457" t="s">
        <v>19</v>
      </c>
      <c r="F4457" t="s">
        <v>24</v>
      </c>
      <c r="G4457" t="s">
        <v>19</v>
      </c>
      <c r="H4457" t="s">
        <v>19</v>
      </c>
      <c r="I4457" t="s">
        <v>19</v>
      </c>
      <c r="J4457" t="s">
        <v>19</v>
      </c>
      <c r="K4457" t="s">
        <v>19</v>
      </c>
      <c r="L4457">
        <f t="shared" si="69"/>
        <v>8</v>
      </c>
      <c r="N4457">
        <v>1</v>
      </c>
      <c r="Q4457" t="s">
        <v>11357</v>
      </c>
      <c r="R4457" t="s">
        <v>11358</v>
      </c>
      <c r="S4457" t="s">
        <v>11359</v>
      </c>
      <c r="T4457" t="s">
        <v>608</v>
      </c>
      <c r="U4457">
        <v>47438</v>
      </c>
      <c r="V4457" s="1">
        <v>41107</v>
      </c>
      <c r="W4457" t="s">
        <v>57</v>
      </c>
      <c r="X4457" t="s">
        <v>107</v>
      </c>
      <c r="Y4457" t="s">
        <v>367</v>
      </c>
      <c r="Z4457" t="s">
        <v>89</v>
      </c>
      <c r="AA4457" t="s">
        <v>90</v>
      </c>
      <c r="AB4457" t="s">
        <v>116</v>
      </c>
      <c r="AC4457" t="s">
        <v>632</v>
      </c>
      <c r="AD4457" t="s">
        <v>118</v>
      </c>
      <c r="AF4457" s="1">
        <v>41128</v>
      </c>
    </row>
    <row r="4458" spans="1:32" x14ac:dyDescent="0.3">
      <c r="A4458">
        <v>973606</v>
      </c>
      <c r="B4458">
        <v>844882</v>
      </c>
      <c r="C4458" t="s">
        <v>19</v>
      </c>
      <c r="D4458" t="s">
        <v>19</v>
      </c>
      <c r="E4458" t="s">
        <v>19</v>
      </c>
      <c r="F4458" t="s">
        <v>24</v>
      </c>
      <c r="G4458" t="s">
        <v>19</v>
      </c>
      <c r="H4458" t="s">
        <v>19</v>
      </c>
      <c r="I4458" t="s">
        <v>19</v>
      </c>
      <c r="J4458" t="s">
        <v>19</v>
      </c>
      <c r="K4458" t="s">
        <v>19</v>
      </c>
      <c r="L4458">
        <f t="shared" si="69"/>
        <v>8</v>
      </c>
      <c r="N4458">
        <v>1</v>
      </c>
      <c r="Q4458" t="s">
        <v>11360</v>
      </c>
      <c r="R4458" t="s">
        <v>11361</v>
      </c>
      <c r="S4458" t="s">
        <v>11362</v>
      </c>
      <c r="T4458" t="s">
        <v>864</v>
      </c>
      <c r="U4458">
        <v>19977</v>
      </c>
      <c r="V4458" s="1">
        <v>39373</v>
      </c>
      <c r="W4458" t="s">
        <v>34</v>
      </c>
      <c r="X4458" t="s">
        <v>87</v>
      </c>
      <c r="Y4458" t="s">
        <v>926</v>
      </c>
      <c r="Z4458" t="s">
        <v>70</v>
      </c>
      <c r="AA4458" t="s">
        <v>71</v>
      </c>
      <c r="AB4458" t="s">
        <v>72</v>
      </c>
      <c r="AC4458" t="s">
        <v>957</v>
      </c>
      <c r="AD4458" t="s">
        <v>74</v>
      </c>
      <c r="AF4458" s="1">
        <v>40428</v>
      </c>
    </row>
    <row r="4459" spans="1:32" x14ac:dyDescent="0.3">
      <c r="A4459">
        <v>973763</v>
      </c>
      <c r="B4459">
        <v>2368517</v>
      </c>
      <c r="C4459" t="s">
        <v>19</v>
      </c>
      <c r="D4459" t="s">
        <v>19</v>
      </c>
      <c r="E4459" t="s">
        <v>19</v>
      </c>
      <c r="F4459" t="s">
        <v>24</v>
      </c>
      <c r="G4459" t="s">
        <v>19</v>
      </c>
      <c r="H4459" t="s">
        <v>19</v>
      </c>
      <c r="I4459" t="s">
        <v>19</v>
      </c>
      <c r="J4459" t="s">
        <v>19</v>
      </c>
      <c r="K4459" t="s">
        <v>20</v>
      </c>
      <c r="L4459">
        <f t="shared" si="69"/>
        <v>7</v>
      </c>
      <c r="Q4459" t="s">
        <v>11363</v>
      </c>
      <c r="R4459" t="s">
        <v>11364</v>
      </c>
      <c r="S4459" t="s">
        <v>201</v>
      </c>
      <c r="T4459" t="s">
        <v>165</v>
      </c>
      <c r="U4459">
        <v>48206</v>
      </c>
      <c r="V4459" s="1">
        <v>44168.200509259259</v>
      </c>
      <c r="W4459" t="s">
        <v>34</v>
      </c>
      <c r="X4459" t="s">
        <v>87</v>
      </c>
      <c r="Y4459" t="s">
        <v>166</v>
      </c>
      <c r="Z4459" t="s">
        <v>89</v>
      </c>
      <c r="AA4459" t="s">
        <v>90</v>
      </c>
      <c r="AB4459" t="s">
        <v>167</v>
      </c>
      <c r="AC4459" t="s">
        <v>341</v>
      </c>
      <c r="AD4459" t="s">
        <v>93</v>
      </c>
      <c r="AF4459" s="1">
        <v>44236.410034722219</v>
      </c>
    </row>
    <row r="4460" spans="1:32" x14ac:dyDescent="0.3">
      <c r="A4460">
        <v>976209</v>
      </c>
      <c r="B4460">
        <v>2408436</v>
      </c>
      <c r="C4460" t="s">
        <v>19</v>
      </c>
      <c r="D4460" t="s">
        <v>19</v>
      </c>
      <c r="E4460" t="s">
        <v>19</v>
      </c>
      <c r="F4460" t="s">
        <v>24</v>
      </c>
      <c r="G4460" t="s">
        <v>19</v>
      </c>
      <c r="H4460" t="s">
        <v>19</v>
      </c>
      <c r="I4460" t="s">
        <v>19</v>
      </c>
      <c r="J4460" t="s">
        <v>19</v>
      </c>
      <c r="K4460" t="s">
        <v>19</v>
      </c>
      <c r="L4460">
        <f t="shared" si="69"/>
        <v>8</v>
      </c>
      <c r="N4460">
        <v>1</v>
      </c>
      <c r="Q4460" t="s">
        <v>11365</v>
      </c>
      <c r="R4460" t="s">
        <v>11366</v>
      </c>
      <c r="S4460" t="s">
        <v>10901</v>
      </c>
      <c r="T4460" t="s">
        <v>811</v>
      </c>
      <c r="U4460">
        <v>55102</v>
      </c>
      <c r="V4460" s="1">
        <v>40534</v>
      </c>
      <c r="W4460" t="s">
        <v>34</v>
      </c>
      <c r="X4460" t="s">
        <v>299</v>
      </c>
      <c r="Y4460" t="s">
        <v>124</v>
      </c>
      <c r="Z4460" t="s">
        <v>89</v>
      </c>
      <c r="AA4460" t="s">
        <v>90</v>
      </c>
      <c r="AB4460" t="s">
        <v>91</v>
      </c>
      <c r="AC4460" t="s">
        <v>125</v>
      </c>
      <c r="AD4460" t="s">
        <v>93</v>
      </c>
      <c r="AF4460" s="1">
        <v>41128</v>
      </c>
    </row>
    <row r="4461" spans="1:32" x14ac:dyDescent="0.3">
      <c r="A4461">
        <v>977366</v>
      </c>
      <c r="B4461">
        <v>2501713</v>
      </c>
      <c r="C4461" t="s">
        <v>19</v>
      </c>
      <c r="D4461" t="s">
        <v>19</v>
      </c>
      <c r="E4461" t="s">
        <v>19</v>
      </c>
      <c r="F4461" t="s">
        <v>19</v>
      </c>
      <c r="G4461" t="s">
        <v>19</v>
      </c>
      <c r="H4461" t="s">
        <v>20</v>
      </c>
      <c r="I4461" t="s">
        <v>19</v>
      </c>
      <c r="J4461" t="s">
        <v>19</v>
      </c>
      <c r="K4461" t="s">
        <v>24</v>
      </c>
      <c r="L4461">
        <f t="shared" si="69"/>
        <v>7</v>
      </c>
      <c r="Q4461" t="s">
        <v>6255</v>
      </c>
      <c r="R4461" t="s">
        <v>11367</v>
      </c>
      <c r="S4461" t="s">
        <v>9591</v>
      </c>
      <c r="T4461" t="s">
        <v>114</v>
      </c>
      <c r="U4461">
        <v>38824</v>
      </c>
      <c r="V4461" s="1">
        <v>38694</v>
      </c>
      <c r="W4461" t="s">
        <v>57</v>
      </c>
      <c r="X4461" t="s">
        <v>58</v>
      </c>
      <c r="Y4461" t="s">
        <v>140</v>
      </c>
      <c r="Z4461" t="s">
        <v>89</v>
      </c>
      <c r="AA4461" t="s">
        <v>90</v>
      </c>
      <c r="AB4461" t="s">
        <v>141</v>
      </c>
      <c r="AC4461" t="s">
        <v>422</v>
      </c>
      <c r="AD4461" t="s">
        <v>118</v>
      </c>
      <c r="AF4461" s="1">
        <v>40481</v>
      </c>
    </row>
    <row r="4462" spans="1:32" x14ac:dyDescent="0.3">
      <c r="A4462">
        <v>978229</v>
      </c>
      <c r="B4462">
        <v>845151</v>
      </c>
      <c r="C4462" t="s">
        <v>19</v>
      </c>
      <c r="D4462" t="s">
        <v>19</v>
      </c>
      <c r="E4462" t="s">
        <v>19</v>
      </c>
      <c r="F4462" t="s">
        <v>24</v>
      </c>
      <c r="G4462" t="s">
        <v>20</v>
      </c>
      <c r="H4462" t="s">
        <v>19</v>
      </c>
      <c r="I4462" t="s">
        <v>19</v>
      </c>
      <c r="J4462" t="s">
        <v>19</v>
      </c>
      <c r="K4462" t="s">
        <v>24</v>
      </c>
      <c r="L4462">
        <f t="shared" si="69"/>
        <v>6</v>
      </c>
      <c r="Q4462" t="s">
        <v>11368</v>
      </c>
      <c r="R4462" t="s">
        <v>11369</v>
      </c>
      <c r="S4462" t="s">
        <v>11370</v>
      </c>
      <c r="T4462" t="s">
        <v>864</v>
      </c>
      <c r="U4462">
        <v>19940</v>
      </c>
      <c r="V4462" s="1">
        <v>41231</v>
      </c>
      <c r="W4462" t="s">
        <v>67</v>
      </c>
      <c r="X4462" t="s">
        <v>591</v>
      </c>
      <c r="Y4462" t="s">
        <v>69</v>
      </c>
      <c r="Z4462" t="s">
        <v>70</v>
      </c>
      <c r="AA4462" t="s">
        <v>71</v>
      </c>
      <c r="AB4462" t="s">
        <v>72</v>
      </c>
      <c r="AC4462" t="s">
        <v>824</v>
      </c>
      <c r="AD4462" t="s">
        <v>74</v>
      </c>
      <c r="AF4462" s="1">
        <v>42992.529895833337</v>
      </c>
    </row>
    <row r="4463" spans="1:32" x14ac:dyDescent="0.3">
      <c r="A4463">
        <v>978301</v>
      </c>
      <c r="B4463">
        <v>3342944</v>
      </c>
      <c r="C4463" t="s">
        <v>19</v>
      </c>
      <c r="D4463" t="s">
        <v>19</v>
      </c>
      <c r="E4463" t="s">
        <v>19</v>
      </c>
      <c r="F4463" t="s">
        <v>24</v>
      </c>
      <c r="G4463" t="s">
        <v>19</v>
      </c>
      <c r="H4463" t="s">
        <v>19</v>
      </c>
      <c r="I4463" t="s">
        <v>19</v>
      </c>
      <c r="J4463" t="s">
        <v>19</v>
      </c>
      <c r="K4463" t="s">
        <v>20</v>
      </c>
      <c r="L4463">
        <f t="shared" si="69"/>
        <v>7</v>
      </c>
      <c r="Q4463" t="s">
        <v>11371</v>
      </c>
      <c r="R4463" t="s">
        <v>11372</v>
      </c>
      <c r="S4463" t="s">
        <v>11373</v>
      </c>
      <c r="T4463" t="s">
        <v>45</v>
      </c>
      <c r="U4463">
        <v>11050</v>
      </c>
      <c r="V4463" s="1">
        <v>42030.069895833331</v>
      </c>
      <c r="W4463" t="s">
        <v>67</v>
      </c>
      <c r="X4463" t="s">
        <v>1381</v>
      </c>
      <c r="Y4463" t="s">
        <v>48</v>
      </c>
      <c r="Z4463" t="s">
        <v>70</v>
      </c>
      <c r="AA4463" t="s">
        <v>71</v>
      </c>
      <c r="AB4463" t="s">
        <v>351</v>
      </c>
      <c r="AC4463" t="s">
        <v>747</v>
      </c>
      <c r="AD4463" t="s">
        <v>316</v>
      </c>
      <c r="AF4463" s="1">
        <v>42943.445115740738</v>
      </c>
    </row>
    <row r="4464" spans="1:32" x14ac:dyDescent="0.3">
      <c r="A4464">
        <v>978552</v>
      </c>
      <c r="B4464">
        <v>4224933</v>
      </c>
      <c r="C4464" t="s">
        <v>19</v>
      </c>
      <c r="D4464" t="s">
        <v>19</v>
      </c>
      <c r="E4464" t="s">
        <v>19</v>
      </c>
      <c r="F4464" t="s">
        <v>24</v>
      </c>
      <c r="G4464" t="s">
        <v>20</v>
      </c>
      <c r="H4464" t="s">
        <v>19</v>
      </c>
      <c r="I4464" t="s">
        <v>19</v>
      </c>
      <c r="J4464" t="s">
        <v>19</v>
      </c>
      <c r="K4464" t="s">
        <v>19</v>
      </c>
      <c r="L4464">
        <f t="shared" si="69"/>
        <v>7</v>
      </c>
      <c r="Q4464" t="s">
        <v>11374</v>
      </c>
      <c r="R4464" t="s">
        <v>11375</v>
      </c>
      <c r="S4464" t="s">
        <v>2299</v>
      </c>
      <c r="T4464" t="s">
        <v>553</v>
      </c>
      <c r="U4464">
        <v>29720</v>
      </c>
      <c r="V4464" s="1">
        <v>40920</v>
      </c>
      <c r="W4464" t="s">
        <v>57</v>
      </c>
      <c r="X4464" t="s">
        <v>107</v>
      </c>
      <c r="Y4464" t="s">
        <v>357</v>
      </c>
      <c r="Z4464" t="s">
        <v>70</v>
      </c>
      <c r="AA4464" t="s">
        <v>71</v>
      </c>
      <c r="AB4464" t="s">
        <v>358</v>
      </c>
      <c r="AC4464" t="s">
        <v>503</v>
      </c>
      <c r="AD4464" t="s">
        <v>82</v>
      </c>
      <c r="AF4464" s="1">
        <v>42641.397314814814</v>
      </c>
    </row>
    <row r="4465" spans="1:32" x14ac:dyDescent="0.3">
      <c r="A4465">
        <v>979649</v>
      </c>
      <c r="B4465">
        <v>2432033</v>
      </c>
      <c r="C4465" t="s">
        <v>19</v>
      </c>
      <c r="D4465" t="s">
        <v>19</v>
      </c>
      <c r="E4465" t="s">
        <v>19</v>
      </c>
      <c r="F4465" t="s">
        <v>24</v>
      </c>
      <c r="G4465" t="s">
        <v>19</v>
      </c>
      <c r="H4465" t="s">
        <v>20</v>
      </c>
      <c r="I4465" t="s">
        <v>19</v>
      </c>
      <c r="J4465" t="s">
        <v>19</v>
      </c>
      <c r="K4465" t="s">
        <v>20</v>
      </c>
      <c r="L4465">
        <f t="shared" si="69"/>
        <v>6</v>
      </c>
      <c r="Q4465" t="s">
        <v>11376</v>
      </c>
      <c r="R4465" t="s">
        <v>11377</v>
      </c>
      <c r="S4465" t="s">
        <v>1099</v>
      </c>
      <c r="T4465" t="s">
        <v>811</v>
      </c>
      <c r="U4465">
        <v>55454</v>
      </c>
      <c r="V4465" s="1">
        <v>41620.069479166668</v>
      </c>
      <c r="W4465" t="s">
        <v>34</v>
      </c>
      <c r="X4465" t="s">
        <v>35</v>
      </c>
      <c r="Y4465" t="s">
        <v>124</v>
      </c>
      <c r="Z4465" t="s">
        <v>89</v>
      </c>
      <c r="AA4465" t="s">
        <v>90</v>
      </c>
      <c r="AB4465" t="s">
        <v>91</v>
      </c>
      <c r="AC4465" t="s">
        <v>125</v>
      </c>
      <c r="AD4465" t="s">
        <v>93</v>
      </c>
      <c r="AF4465" s="1">
        <v>41666.455127314817</v>
      </c>
    </row>
    <row r="4466" spans="1:32" x14ac:dyDescent="0.3">
      <c r="A4466">
        <v>980469</v>
      </c>
      <c r="B4466">
        <v>597685</v>
      </c>
      <c r="C4466" t="s">
        <v>19</v>
      </c>
      <c r="D4466" t="s">
        <v>19</v>
      </c>
      <c r="E4466" t="s">
        <v>19</v>
      </c>
      <c r="F4466" t="s">
        <v>24</v>
      </c>
      <c r="G4466" t="s">
        <v>20</v>
      </c>
      <c r="H4466" t="s">
        <v>19</v>
      </c>
      <c r="I4466" t="s">
        <v>19</v>
      </c>
      <c r="J4466" t="s">
        <v>19</v>
      </c>
      <c r="K4466" t="s">
        <v>20</v>
      </c>
      <c r="L4466">
        <f t="shared" si="69"/>
        <v>6</v>
      </c>
      <c r="Q4466" t="s">
        <v>11378</v>
      </c>
      <c r="R4466" t="s">
        <v>11379</v>
      </c>
      <c r="S4466" t="s">
        <v>324</v>
      </c>
      <c r="T4466" t="s">
        <v>172</v>
      </c>
      <c r="U4466">
        <v>92844</v>
      </c>
      <c r="V4466" s="1">
        <v>41894.069513888891</v>
      </c>
      <c r="W4466" t="s">
        <v>34</v>
      </c>
      <c r="X4466" t="s">
        <v>87</v>
      </c>
      <c r="Y4466" t="s">
        <v>173</v>
      </c>
      <c r="Z4466" t="s">
        <v>37</v>
      </c>
      <c r="AA4466" t="s">
        <v>38</v>
      </c>
      <c r="AB4466" t="s">
        <v>174</v>
      </c>
      <c r="AC4466" t="s">
        <v>212</v>
      </c>
      <c r="AD4466" t="s">
        <v>41</v>
      </c>
      <c r="AF4466" s="1">
        <v>41911.540277777778</v>
      </c>
    </row>
    <row r="4467" spans="1:32" x14ac:dyDescent="0.3">
      <c r="A4467">
        <v>982023</v>
      </c>
      <c r="B4467">
        <v>1565259</v>
      </c>
      <c r="C4467" t="s">
        <v>19</v>
      </c>
      <c r="D4467" t="s">
        <v>19</v>
      </c>
      <c r="E4467" t="s">
        <v>19</v>
      </c>
      <c r="F4467" t="s">
        <v>24</v>
      </c>
      <c r="G4467" t="s">
        <v>19</v>
      </c>
      <c r="H4467" t="s">
        <v>19</v>
      </c>
      <c r="I4467" t="s">
        <v>19</v>
      </c>
      <c r="J4467" t="s">
        <v>19</v>
      </c>
      <c r="K4467" t="s">
        <v>20</v>
      </c>
      <c r="L4467">
        <f t="shared" si="69"/>
        <v>7</v>
      </c>
      <c r="Q4467" t="s">
        <v>11380</v>
      </c>
      <c r="R4467" t="s">
        <v>11381</v>
      </c>
      <c r="S4467" t="s">
        <v>10204</v>
      </c>
      <c r="T4467" t="s">
        <v>608</v>
      </c>
      <c r="U4467">
        <v>46635</v>
      </c>
      <c r="V4467" s="1">
        <v>41899.069641203707</v>
      </c>
      <c r="W4467" t="s">
        <v>34</v>
      </c>
      <c r="X4467" t="s">
        <v>87</v>
      </c>
      <c r="Y4467" t="s">
        <v>789</v>
      </c>
      <c r="Z4467" t="s">
        <v>89</v>
      </c>
      <c r="AA4467" t="s">
        <v>90</v>
      </c>
      <c r="AB4467" t="s">
        <v>184</v>
      </c>
      <c r="AC4467" t="s">
        <v>609</v>
      </c>
      <c r="AD4467" t="s">
        <v>74</v>
      </c>
      <c r="AF4467" s="1">
        <v>41907.649976851855</v>
      </c>
    </row>
    <row r="4468" spans="1:32" x14ac:dyDescent="0.3">
      <c r="A4468">
        <v>982310</v>
      </c>
      <c r="B4468">
        <v>5624514</v>
      </c>
      <c r="C4468" t="s">
        <v>19</v>
      </c>
      <c r="D4468" t="s">
        <v>19</v>
      </c>
      <c r="E4468" t="s">
        <v>19</v>
      </c>
      <c r="F4468" t="s">
        <v>24</v>
      </c>
      <c r="G4468" t="s">
        <v>19</v>
      </c>
      <c r="H4468" t="s">
        <v>19</v>
      </c>
      <c r="I4468" t="s">
        <v>19</v>
      </c>
      <c r="J4468" t="s">
        <v>19</v>
      </c>
      <c r="K4468" t="s">
        <v>19</v>
      </c>
      <c r="L4468">
        <f t="shared" si="69"/>
        <v>8</v>
      </c>
      <c r="N4468">
        <v>1</v>
      </c>
      <c r="Q4468" t="s">
        <v>11382</v>
      </c>
      <c r="R4468" t="s">
        <v>11383</v>
      </c>
      <c r="S4468" t="s">
        <v>4176</v>
      </c>
      <c r="T4468" t="s">
        <v>172</v>
      </c>
      <c r="U4468">
        <v>95691</v>
      </c>
      <c r="V4468" s="1">
        <v>44582.203819444447</v>
      </c>
      <c r="W4468" t="s">
        <v>34</v>
      </c>
      <c r="X4468" t="s">
        <v>87</v>
      </c>
      <c r="Y4468" t="s">
        <v>194</v>
      </c>
      <c r="Z4468" t="s">
        <v>37</v>
      </c>
      <c r="AA4468" t="s">
        <v>38</v>
      </c>
      <c r="AB4468" t="s">
        <v>174</v>
      </c>
      <c r="AC4468" t="s">
        <v>195</v>
      </c>
      <c r="AD4468" t="s">
        <v>41</v>
      </c>
      <c r="AF4468" s="1">
        <v>41689.429409722223</v>
      </c>
    </row>
    <row r="4469" spans="1:32" x14ac:dyDescent="0.3">
      <c r="A4469">
        <v>982610</v>
      </c>
      <c r="B4469">
        <v>1094591</v>
      </c>
      <c r="C4469" t="s">
        <v>19</v>
      </c>
      <c r="D4469" t="s">
        <v>19</v>
      </c>
      <c r="E4469" t="s">
        <v>19</v>
      </c>
      <c r="F4469" t="s">
        <v>24</v>
      </c>
      <c r="G4469" t="s">
        <v>19</v>
      </c>
      <c r="H4469" t="s">
        <v>20</v>
      </c>
      <c r="I4469" t="s">
        <v>19</v>
      </c>
      <c r="J4469" t="s">
        <v>19</v>
      </c>
      <c r="K4469" t="s">
        <v>19</v>
      </c>
      <c r="L4469">
        <f t="shared" si="69"/>
        <v>7</v>
      </c>
      <c r="Q4469" t="s">
        <v>11384</v>
      </c>
      <c r="R4469" t="s">
        <v>11385</v>
      </c>
      <c r="S4469" t="s">
        <v>687</v>
      </c>
      <c r="T4469" t="s">
        <v>78</v>
      </c>
      <c r="U4469">
        <v>33480</v>
      </c>
      <c r="V4469" s="1">
        <v>39173</v>
      </c>
      <c r="W4469" t="s">
        <v>57</v>
      </c>
      <c r="X4469" t="s">
        <v>98</v>
      </c>
      <c r="Y4469" t="s">
        <v>79</v>
      </c>
      <c r="Z4469" t="s">
        <v>70</v>
      </c>
      <c r="AA4469" t="s">
        <v>71</v>
      </c>
      <c r="AB4469" t="s">
        <v>80</v>
      </c>
      <c r="AC4469" t="s">
        <v>477</v>
      </c>
      <c r="AD4469" t="s">
        <v>82</v>
      </c>
      <c r="AF4469" s="1">
        <v>44540.304861111108</v>
      </c>
    </row>
    <row r="4470" spans="1:32" x14ac:dyDescent="0.3">
      <c r="A4470">
        <v>983081</v>
      </c>
      <c r="B4470">
        <v>550815</v>
      </c>
      <c r="C4470" t="s">
        <v>19</v>
      </c>
      <c r="D4470" t="s">
        <v>20</v>
      </c>
      <c r="E4470" t="s">
        <v>19</v>
      </c>
      <c r="F4470" t="s">
        <v>24</v>
      </c>
      <c r="G4470" t="s">
        <v>19</v>
      </c>
      <c r="H4470" t="s">
        <v>20</v>
      </c>
      <c r="I4470" t="s">
        <v>19</v>
      </c>
      <c r="J4470" t="s">
        <v>19</v>
      </c>
      <c r="K4470" t="s">
        <v>20</v>
      </c>
      <c r="L4470">
        <f t="shared" si="69"/>
        <v>5</v>
      </c>
      <c r="Q4470" t="s">
        <v>11386</v>
      </c>
      <c r="R4470" t="s">
        <v>11387</v>
      </c>
      <c r="S4470" t="s">
        <v>2811</v>
      </c>
      <c r="T4470" t="s">
        <v>172</v>
      </c>
      <c r="U4470">
        <v>94115</v>
      </c>
      <c r="V4470" s="1">
        <v>41157</v>
      </c>
      <c r="W4470" t="s">
        <v>34</v>
      </c>
      <c r="X4470" t="s">
        <v>299</v>
      </c>
      <c r="Y4470" t="s">
        <v>194</v>
      </c>
      <c r="Z4470" t="s">
        <v>37</v>
      </c>
      <c r="AA4470" t="s">
        <v>38</v>
      </c>
      <c r="AB4470" t="s">
        <v>174</v>
      </c>
      <c r="AC4470" t="s">
        <v>195</v>
      </c>
      <c r="AD4470" t="s">
        <v>41</v>
      </c>
      <c r="AF4470" s="1">
        <v>41613</v>
      </c>
    </row>
    <row r="4471" spans="1:32" x14ac:dyDescent="0.3">
      <c r="A4471">
        <v>983455</v>
      </c>
      <c r="B4471">
        <v>5639957</v>
      </c>
      <c r="C4471" t="s">
        <v>19</v>
      </c>
      <c r="D4471" t="s">
        <v>19</v>
      </c>
      <c r="E4471" t="s">
        <v>19</v>
      </c>
      <c r="F4471" t="s">
        <v>19</v>
      </c>
      <c r="G4471" t="s">
        <v>20</v>
      </c>
      <c r="H4471" t="s">
        <v>19</v>
      </c>
      <c r="I4471" t="s">
        <v>19</v>
      </c>
      <c r="J4471" t="s">
        <v>19</v>
      </c>
      <c r="K4471" t="s">
        <v>19</v>
      </c>
      <c r="L4471">
        <f t="shared" si="69"/>
        <v>8</v>
      </c>
      <c r="Q4471" t="s">
        <v>11388</v>
      </c>
      <c r="R4471" t="s">
        <v>11389</v>
      </c>
      <c r="S4471" t="s">
        <v>8860</v>
      </c>
      <c r="T4471" t="s">
        <v>172</v>
      </c>
      <c r="U4471">
        <v>91730</v>
      </c>
      <c r="V4471" s="1">
        <v>40652</v>
      </c>
      <c r="W4471" t="s">
        <v>34</v>
      </c>
      <c r="X4471" t="s">
        <v>35</v>
      </c>
      <c r="Y4471" t="s">
        <v>173</v>
      </c>
      <c r="Z4471" t="s">
        <v>37</v>
      </c>
      <c r="AA4471" t="s">
        <v>38</v>
      </c>
      <c r="AB4471" t="s">
        <v>174</v>
      </c>
      <c r="AC4471" t="s">
        <v>212</v>
      </c>
      <c r="AD4471" t="s">
        <v>41</v>
      </c>
      <c r="AF4471" s="1">
        <v>41362</v>
      </c>
    </row>
    <row r="4472" spans="1:32" x14ac:dyDescent="0.3">
      <c r="A4472">
        <v>984442</v>
      </c>
      <c r="B4472">
        <v>1242445</v>
      </c>
      <c r="C4472" t="s">
        <v>19</v>
      </c>
      <c r="D4472" t="s">
        <v>19</v>
      </c>
      <c r="E4472" t="s">
        <v>19</v>
      </c>
      <c r="F4472" t="s">
        <v>24</v>
      </c>
      <c r="G4472" t="s">
        <v>19</v>
      </c>
      <c r="H4472" t="s">
        <v>19</v>
      </c>
      <c r="I4472" t="s">
        <v>19</v>
      </c>
      <c r="J4472" t="s">
        <v>19</v>
      </c>
      <c r="K4472" t="s">
        <v>19</v>
      </c>
      <c r="L4472">
        <f t="shared" si="69"/>
        <v>8</v>
      </c>
      <c r="N4472">
        <v>1</v>
      </c>
      <c r="Q4472" t="s">
        <v>11390</v>
      </c>
      <c r="R4472" t="s">
        <v>11391</v>
      </c>
      <c r="S4472" t="s">
        <v>11392</v>
      </c>
      <c r="T4472" t="s">
        <v>396</v>
      </c>
      <c r="U4472">
        <v>96763</v>
      </c>
      <c r="V4472" s="1">
        <v>45003.199374999997</v>
      </c>
      <c r="W4472" t="s">
        <v>34</v>
      </c>
      <c r="X4472" t="s">
        <v>35</v>
      </c>
      <c r="Y4472" t="s">
        <v>397</v>
      </c>
      <c r="Z4472" t="s">
        <v>37</v>
      </c>
      <c r="AA4472" t="s">
        <v>38</v>
      </c>
      <c r="AB4472" t="s">
        <v>39</v>
      </c>
      <c r="AC4472" t="s">
        <v>398</v>
      </c>
      <c r="AD4472" t="s">
        <v>41</v>
      </c>
      <c r="AF4472" s="1">
        <v>45049.518055555556</v>
      </c>
    </row>
    <row r="4473" spans="1:32" x14ac:dyDescent="0.3">
      <c r="A4473">
        <v>984445</v>
      </c>
      <c r="B4473">
        <v>5675256</v>
      </c>
      <c r="C4473" t="s">
        <v>19</v>
      </c>
      <c r="D4473" t="s">
        <v>19</v>
      </c>
      <c r="E4473" t="s">
        <v>19</v>
      </c>
      <c r="F4473" t="s">
        <v>24</v>
      </c>
      <c r="G4473" t="s">
        <v>19</v>
      </c>
      <c r="H4473" t="s">
        <v>19</v>
      </c>
      <c r="I4473" t="s">
        <v>19</v>
      </c>
      <c r="J4473" t="s">
        <v>20</v>
      </c>
      <c r="K4473" t="s">
        <v>20</v>
      </c>
      <c r="L4473">
        <f t="shared" si="69"/>
        <v>6</v>
      </c>
      <c r="Q4473" t="s">
        <v>11393</v>
      </c>
      <c r="R4473" t="s">
        <v>11394</v>
      </c>
      <c r="S4473" t="s">
        <v>11395</v>
      </c>
      <c r="T4473" t="s">
        <v>172</v>
      </c>
      <c r="U4473">
        <v>92173</v>
      </c>
      <c r="V4473" s="1">
        <v>45030.204652777778</v>
      </c>
      <c r="W4473" t="s">
        <v>210</v>
      </c>
      <c r="X4473" t="s">
        <v>448</v>
      </c>
      <c r="Y4473" t="s">
        <v>173</v>
      </c>
      <c r="Z4473" t="s">
        <v>37</v>
      </c>
      <c r="AA4473" t="s">
        <v>38</v>
      </c>
      <c r="AB4473" t="s">
        <v>174</v>
      </c>
      <c r="AC4473" t="s">
        <v>175</v>
      </c>
      <c r="AD4473" t="s">
        <v>41</v>
      </c>
    </row>
    <row r="4474" spans="1:32" x14ac:dyDescent="0.3">
      <c r="A4474">
        <v>984464</v>
      </c>
      <c r="B4474">
        <v>4409771</v>
      </c>
      <c r="C4474" t="s">
        <v>19</v>
      </c>
      <c r="D4474" t="s">
        <v>19</v>
      </c>
      <c r="E4474" t="s">
        <v>19</v>
      </c>
      <c r="F4474" t="s">
        <v>24</v>
      </c>
      <c r="G4474" t="s">
        <v>19</v>
      </c>
      <c r="H4474" t="s">
        <v>19</v>
      </c>
      <c r="I4474" t="s">
        <v>19</v>
      </c>
      <c r="J4474" t="s">
        <v>19</v>
      </c>
      <c r="K4474" t="s">
        <v>19</v>
      </c>
      <c r="L4474">
        <f t="shared" si="69"/>
        <v>8</v>
      </c>
      <c r="N4474">
        <v>1</v>
      </c>
      <c r="Q4474" t="s">
        <v>11396</v>
      </c>
      <c r="R4474" t="s">
        <v>11397</v>
      </c>
      <c r="S4474" t="s">
        <v>9506</v>
      </c>
      <c r="T4474" t="s">
        <v>281</v>
      </c>
      <c r="U4474">
        <v>37130</v>
      </c>
      <c r="V4474" s="1">
        <v>44852.207754629628</v>
      </c>
      <c r="W4474" t="s">
        <v>57</v>
      </c>
      <c r="X4474" t="s">
        <v>107</v>
      </c>
      <c r="Y4474" t="s">
        <v>140</v>
      </c>
      <c r="Z4474" t="s">
        <v>89</v>
      </c>
      <c r="AA4474" t="s">
        <v>90</v>
      </c>
      <c r="AB4474" t="s">
        <v>141</v>
      </c>
      <c r="AC4474" t="s">
        <v>426</v>
      </c>
      <c r="AD4474" t="s">
        <v>118</v>
      </c>
      <c r="AF4474" s="1">
        <v>45001.478472222225</v>
      </c>
    </row>
    <row r="4475" spans="1:32" x14ac:dyDescent="0.3">
      <c r="A4475">
        <v>984480</v>
      </c>
      <c r="B4475">
        <v>3646330</v>
      </c>
      <c r="C4475" t="s">
        <v>19</v>
      </c>
      <c r="D4475" t="s">
        <v>19</v>
      </c>
      <c r="E4475" t="s">
        <v>19</v>
      </c>
      <c r="F4475" t="s">
        <v>24</v>
      </c>
      <c r="G4475" t="s">
        <v>19</v>
      </c>
      <c r="H4475" t="s">
        <v>19</v>
      </c>
      <c r="I4475" t="s">
        <v>19</v>
      </c>
      <c r="J4475" t="s">
        <v>19</v>
      </c>
      <c r="K4475" t="s">
        <v>24</v>
      </c>
      <c r="L4475">
        <f t="shared" si="69"/>
        <v>7</v>
      </c>
      <c r="P4475">
        <v>1</v>
      </c>
      <c r="Q4475" t="s">
        <v>11398</v>
      </c>
      <c r="R4475" t="s">
        <v>11399</v>
      </c>
      <c r="S4475" t="s">
        <v>11400</v>
      </c>
      <c r="T4475" t="s">
        <v>183</v>
      </c>
      <c r="U4475">
        <v>44683</v>
      </c>
      <c r="V4475" s="1">
        <v>44432.201469907406</v>
      </c>
      <c r="W4475" t="s">
        <v>34</v>
      </c>
      <c r="X4475" t="s">
        <v>35</v>
      </c>
      <c r="Y4475" t="s">
        <v>367</v>
      </c>
      <c r="Z4475" t="s">
        <v>89</v>
      </c>
      <c r="AA4475" t="s">
        <v>90</v>
      </c>
      <c r="AB4475" t="s">
        <v>184</v>
      </c>
      <c r="AC4475" t="s">
        <v>185</v>
      </c>
      <c r="AD4475" t="s">
        <v>74</v>
      </c>
      <c r="AF4475" s="1">
        <v>44683.765277777777</v>
      </c>
    </row>
    <row r="4476" spans="1:32" x14ac:dyDescent="0.3">
      <c r="A4476">
        <v>984506</v>
      </c>
      <c r="B4476">
        <v>5666029</v>
      </c>
      <c r="C4476" t="s">
        <v>19</v>
      </c>
      <c r="D4476" t="s">
        <v>19</v>
      </c>
      <c r="E4476" t="s">
        <v>19</v>
      </c>
      <c r="F4476" t="s">
        <v>24</v>
      </c>
      <c r="G4476" t="s">
        <v>19</v>
      </c>
      <c r="H4476" t="s">
        <v>19</v>
      </c>
      <c r="I4476" t="s">
        <v>19</v>
      </c>
      <c r="J4476" t="s">
        <v>19</v>
      </c>
      <c r="K4476" t="s">
        <v>19</v>
      </c>
      <c r="L4476">
        <f t="shared" si="69"/>
        <v>8</v>
      </c>
      <c r="N4476">
        <v>1</v>
      </c>
      <c r="Q4476" t="s">
        <v>11401</v>
      </c>
      <c r="R4476" t="s">
        <v>11402</v>
      </c>
      <c r="S4476" t="s">
        <v>11403</v>
      </c>
      <c r="T4476" t="s">
        <v>172</v>
      </c>
      <c r="U4476">
        <v>91321</v>
      </c>
      <c r="V4476" s="1">
        <v>45097.199074074073</v>
      </c>
      <c r="W4476" t="s">
        <v>210</v>
      </c>
      <c r="X4476" t="s">
        <v>211</v>
      </c>
      <c r="Y4476" t="s">
        <v>173</v>
      </c>
      <c r="Z4476" t="s">
        <v>37</v>
      </c>
      <c r="AA4476" t="s">
        <v>38</v>
      </c>
      <c r="AB4476" t="s">
        <v>174</v>
      </c>
      <c r="AC4476" t="s">
        <v>277</v>
      </c>
      <c r="AD4476" t="s">
        <v>41</v>
      </c>
      <c r="AF4476" s="1">
        <v>44518.661111111112</v>
      </c>
    </row>
    <row r="4477" spans="1:32" x14ac:dyDescent="0.3">
      <c r="A4477">
        <v>984515</v>
      </c>
      <c r="B4477">
        <v>3192351</v>
      </c>
      <c r="C4477" t="s">
        <v>19</v>
      </c>
      <c r="D4477" t="s">
        <v>19</v>
      </c>
      <c r="E4477" t="s">
        <v>19</v>
      </c>
      <c r="F4477" t="s">
        <v>24</v>
      </c>
      <c r="G4477" t="s">
        <v>19</v>
      </c>
      <c r="H4477" t="s">
        <v>19</v>
      </c>
      <c r="I4477" t="s">
        <v>19</v>
      </c>
      <c r="J4477" t="s">
        <v>19</v>
      </c>
      <c r="K4477" t="s">
        <v>20</v>
      </c>
      <c r="L4477">
        <f t="shared" si="69"/>
        <v>7</v>
      </c>
      <c r="Q4477" t="s">
        <v>11404</v>
      </c>
      <c r="R4477" t="s">
        <v>11405</v>
      </c>
      <c r="S4477" t="s">
        <v>11406</v>
      </c>
      <c r="T4477" t="s">
        <v>311</v>
      </c>
      <c r="U4477">
        <v>8088</v>
      </c>
      <c r="V4477" s="1">
        <v>44365.201574074075</v>
      </c>
      <c r="W4477" t="s">
        <v>636</v>
      </c>
      <c r="X4477" t="s">
        <v>636</v>
      </c>
      <c r="Y4477" t="s">
        <v>926</v>
      </c>
      <c r="Z4477" t="s">
        <v>70</v>
      </c>
      <c r="AA4477" t="s">
        <v>71</v>
      </c>
      <c r="AB4477" t="s">
        <v>72</v>
      </c>
      <c r="AC4477" t="s">
        <v>957</v>
      </c>
      <c r="AD4477" t="s">
        <v>74</v>
      </c>
      <c r="AF4477" s="1">
        <v>44518.332638888889</v>
      </c>
    </row>
    <row r="4478" spans="1:32" x14ac:dyDescent="0.3">
      <c r="A4478">
        <v>984522</v>
      </c>
      <c r="B4478">
        <v>5833288</v>
      </c>
      <c r="C4478" t="s">
        <v>19</v>
      </c>
      <c r="D4478" t="s">
        <v>19</v>
      </c>
      <c r="E4478" t="s">
        <v>19</v>
      </c>
      <c r="F4478" t="s">
        <v>24</v>
      </c>
      <c r="G4478" t="s">
        <v>19</v>
      </c>
      <c r="H4478" t="s">
        <v>19</v>
      </c>
      <c r="I4478" t="s">
        <v>19</v>
      </c>
      <c r="J4478" t="s">
        <v>19</v>
      </c>
      <c r="K4478" t="s">
        <v>19</v>
      </c>
      <c r="L4478">
        <f t="shared" si="69"/>
        <v>8</v>
      </c>
      <c r="N4478">
        <v>1</v>
      </c>
      <c r="Q4478" t="s">
        <v>11407</v>
      </c>
      <c r="R4478" t="s">
        <v>11408</v>
      </c>
      <c r="S4478" t="s">
        <v>628</v>
      </c>
      <c r="T4478" t="s">
        <v>45</v>
      </c>
      <c r="U4478">
        <v>14213</v>
      </c>
      <c r="V4478" s="1">
        <v>44418.201990740738</v>
      </c>
      <c r="W4478" t="s">
        <v>34</v>
      </c>
      <c r="X4478" t="s">
        <v>1093</v>
      </c>
      <c r="Y4478" t="s">
        <v>460</v>
      </c>
      <c r="Z4478" t="s">
        <v>70</v>
      </c>
      <c r="AA4478" t="s">
        <v>71</v>
      </c>
      <c r="AB4478" t="s">
        <v>351</v>
      </c>
      <c r="AC4478" t="s">
        <v>560</v>
      </c>
      <c r="AD4478" t="s">
        <v>316</v>
      </c>
      <c r="AF4478" s="1">
        <v>44558.512499999997</v>
      </c>
    </row>
    <row r="4479" spans="1:32" x14ac:dyDescent="0.3">
      <c r="A4479">
        <v>984543</v>
      </c>
      <c r="B4479">
        <v>2143989</v>
      </c>
      <c r="C4479" t="s">
        <v>19</v>
      </c>
      <c r="D4479" t="s">
        <v>19</v>
      </c>
      <c r="E4479" t="s">
        <v>19</v>
      </c>
      <c r="F4479" t="s">
        <v>20</v>
      </c>
      <c r="G4479" t="s">
        <v>20</v>
      </c>
      <c r="H4479" t="s">
        <v>19</v>
      </c>
      <c r="I4479" t="s">
        <v>19</v>
      </c>
      <c r="J4479" t="s">
        <v>19</v>
      </c>
      <c r="K4479" t="s">
        <v>20</v>
      </c>
      <c r="L4479">
        <f t="shared" si="69"/>
        <v>6</v>
      </c>
      <c r="Q4479" t="s">
        <v>11409</v>
      </c>
      <c r="R4479" t="s">
        <v>11410</v>
      </c>
      <c r="S4479" t="s">
        <v>11411</v>
      </c>
      <c r="T4479" t="s">
        <v>66</v>
      </c>
      <c r="U4479">
        <v>20678</v>
      </c>
      <c r="V4479" s="1">
        <v>44377.200787037036</v>
      </c>
      <c r="W4479" t="s">
        <v>67</v>
      </c>
      <c r="X4479" t="s">
        <v>860</v>
      </c>
      <c r="Y4479" t="s">
        <v>69</v>
      </c>
      <c r="Z4479" t="s">
        <v>70</v>
      </c>
      <c r="AA4479" t="s">
        <v>71</v>
      </c>
      <c r="AB4479" t="s">
        <v>72</v>
      </c>
      <c r="AC4479" t="s">
        <v>927</v>
      </c>
      <c r="AD4479" t="s">
        <v>74</v>
      </c>
      <c r="AF4479" s="1">
        <v>44400.552083333336</v>
      </c>
    </row>
    <row r="4480" spans="1:32" x14ac:dyDescent="0.3">
      <c r="A4480">
        <v>984558</v>
      </c>
      <c r="B4480">
        <v>5933773</v>
      </c>
      <c r="C4480" t="s">
        <v>19</v>
      </c>
      <c r="D4480" t="s">
        <v>19</v>
      </c>
      <c r="E4480" t="s">
        <v>19</v>
      </c>
      <c r="F4480" t="s">
        <v>24</v>
      </c>
      <c r="G4480" t="s">
        <v>19</v>
      </c>
      <c r="H4480" t="s">
        <v>19</v>
      </c>
      <c r="I4480" t="s">
        <v>19</v>
      </c>
      <c r="J4480" t="s">
        <v>19</v>
      </c>
      <c r="K4480" t="s">
        <v>24</v>
      </c>
      <c r="L4480">
        <f t="shared" si="69"/>
        <v>7</v>
      </c>
      <c r="P4480">
        <v>1</v>
      </c>
      <c r="Q4480" t="s">
        <v>11412</v>
      </c>
      <c r="R4480" t="s">
        <v>11413</v>
      </c>
      <c r="S4480" t="s">
        <v>2527</v>
      </c>
      <c r="T4480" t="s">
        <v>97</v>
      </c>
      <c r="U4480">
        <v>76021</v>
      </c>
      <c r="V4480" s="1">
        <v>44545.199421296296</v>
      </c>
      <c r="W4480" t="s">
        <v>57</v>
      </c>
      <c r="X4480" t="s">
        <v>58</v>
      </c>
      <c r="Y4480" t="s">
        <v>489</v>
      </c>
      <c r="Z4480" t="s">
        <v>37</v>
      </c>
      <c r="AA4480" t="s">
        <v>38</v>
      </c>
      <c r="AB4480" t="s">
        <v>484</v>
      </c>
      <c r="AC4480" t="s">
        <v>485</v>
      </c>
      <c r="AD4480" t="s">
        <v>62</v>
      </c>
      <c r="AF4480" s="1">
        <v>44655.714583333334</v>
      </c>
    </row>
    <row r="4481" spans="1:32" x14ac:dyDescent="0.3">
      <c r="A4481">
        <v>984578</v>
      </c>
      <c r="B4481">
        <v>1626792</v>
      </c>
      <c r="C4481" t="s">
        <v>19</v>
      </c>
      <c r="D4481" t="s">
        <v>19</v>
      </c>
      <c r="E4481" t="s">
        <v>19</v>
      </c>
      <c r="F4481" t="s">
        <v>24</v>
      </c>
      <c r="G4481" t="s">
        <v>19</v>
      </c>
      <c r="H4481" t="s">
        <v>19</v>
      </c>
      <c r="I4481" t="s">
        <v>19</v>
      </c>
      <c r="J4481" t="s">
        <v>19</v>
      </c>
      <c r="K4481" t="s">
        <v>20</v>
      </c>
      <c r="L4481">
        <f t="shared" si="69"/>
        <v>7</v>
      </c>
      <c r="Q4481" t="s">
        <v>11414</v>
      </c>
      <c r="R4481" t="s">
        <v>11415</v>
      </c>
      <c r="S4481" t="s">
        <v>11416</v>
      </c>
      <c r="T4481" t="s">
        <v>272</v>
      </c>
      <c r="U4481">
        <v>51028</v>
      </c>
      <c r="V4481" s="1">
        <v>44429.21533564815</v>
      </c>
      <c r="W4481" t="s">
        <v>34</v>
      </c>
      <c r="X4481" t="s">
        <v>87</v>
      </c>
      <c r="Y4481" t="s">
        <v>124</v>
      </c>
      <c r="Z4481" t="s">
        <v>89</v>
      </c>
      <c r="AA4481" t="s">
        <v>90</v>
      </c>
      <c r="AB4481" t="s">
        <v>91</v>
      </c>
      <c r="AC4481" t="s">
        <v>273</v>
      </c>
      <c r="AD4481" t="s">
        <v>93</v>
      </c>
      <c r="AF4481" s="1">
        <v>44484.710416666669</v>
      </c>
    </row>
    <row r="4482" spans="1:32" x14ac:dyDescent="0.3">
      <c r="A4482">
        <v>984585</v>
      </c>
      <c r="B4482">
        <v>2389357</v>
      </c>
      <c r="C4482" t="s">
        <v>19</v>
      </c>
      <c r="D4482" t="s">
        <v>19</v>
      </c>
      <c r="E4482" t="s">
        <v>19</v>
      </c>
      <c r="F4482" t="s">
        <v>24</v>
      </c>
      <c r="G4482" t="s">
        <v>19</v>
      </c>
      <c r="H4482" t="s">
        <v>19</v>
      </c>
      <c r="I4482" t="s">
        <v>19</v>
      </c>
      <c r="J4482" t="s">
        <v>19</v>
      </c>
      <c r="K4482" t="s">
        <v>20</v>
      </c>
      <c r="L4482">
        <f t="shared" si="69"/>
        <v>7</v>
      </c>
      <c r="Q4482" t="s">
        <v>11313</v>
      </c>
      <c r="R4482" t="s">
        <v>11417</v>
      </c>
      <c r="S4482" t="s">
        <v>1271</v>
      </c>
      <c r="T4482" t="s">
        <v>165</v>
      </c>
      <c r="U4482">
        <v>48312</v>
      </c>
      <c r="V4482" s="1">
        <v>44415.19971064815</v>
      </c>
      <c r="W4482" t="s">
        <v>34</v>
      </c>
      <c r="X4482" t="s">
        <v>87</v>
      </c>
      <c r="Y4482" t="s">
        <v>166</v>
      </c>
      <c r="Z4482" t="s">
        <v>89</v>
      </c>
      <c r="AA4482" t="s">
        <v>90</v>
      </c>
      <c r="AB4482" t="s">
        <v>167</v>
      </c>
      <c r="AC4482" t="s">
        <v>168</v>
      </c>
      <c r="AD4482" t="s">
        <v>93</v>
      </c>
      <c r="AF4482" s="1">
        <v>44544.785416666666</v>
      </c>
    </row>
    <row r="4483" spans="1:32" x14ac:dyDescent="0.3">
      <c r="A4483">
        <v>984588</v>
      </c>
      <c r="B4483">
        <v>5138020</v>
      </c>
      <c r="C4483" t="s">
        <v>19</v>
      </c>
      <c r="D4483" t="s">
        <v>19</v>
      </c>
      <c r="E4483" t="s">
        <v>19</v>
      </c>
      <c r="F4483" t="s">
        <v>24</v>
      </c>
      <c r="G4483" t="s">
        <v>19</v>
      </c>
      <c r="H4483" t="s">
        <v>20</v>
      </c>
      <c r="I4483" t="s">
        <v>19</v>
      </c>
      <c r="J4483" t="s">
        <v>19</v>
      </c>
      <c r="K4483" t="s">
        <v>20</v>
      </c>
      <c r="L4483">
        <f t="shared" si="69"/>
        <v>6</v>
      </c>
      <c r="Q4483" t="s">
        <v>11418</v>
      </c>
      <c r="R4483" t="s">
        <v>11419</v>
      </c>
      <c r="S4483" t="s">
        <v>4359</v>
      </c>
      <c r="T4483" t="s">
        <v>122</v>
      </c>
      <c r="U4483">
        <v>54002</v>
      </c>
      <c r="V4483" s="1">
        <v>44425.311793981484</v>
      </c>
      <c r="W4483" t="s">
        <v>34</v>
      </c>
      <c r="X4483" t="s">
        <v>242</v>
      </c>
      <c r="Y4483" t="s">
        <v>124</v>
      </c>
      <c r="Z4483" t="s">
        <v>89</v>
      </c>
      <c r="AA4483" t="s">
        <v>90</v>
      </c>
      <c r="AB4483" t="s">
        <v>91</v>
      </c>
      <c r="AC4483" t="s">
        <v>341</v>
      </c>
      <c r="AD4483" t="s">
        <v>93</v>
      </c>
      <c r="AF4483" s="1">
        <v>44497.508333333331</v>
      </c>
    </row>
    <row r="4484" spans="1:32" x14ac:dyDescent="0.3">
      <c r="A4484">
        <v>984606</v>
      </c>
      <c r="B4484">
        <v>3158070</v>
      </c>
      <c r="C4484" t="s">
        <v>19</v>
      </c>
      <c r="D4484" t="s">
        <v>19</v>
      </c>
      <c r="E4484" t="s">
        <v>19</v>
      </c>
      <c r="F4484" t="s">
        <v>19</v>
      </c>
      <c r="G4484" t="s">
        <v>19</v>
      </c>
      <c r="H4484" t="s">
        <v>19</v>
      </c>
      <c r="I4484" t="s">
        <v>19</v>
      </c>
      <c r="J4484" t="s">
        <v>19</v>
      </c>
      <c r="K4484" t="s">
        <v>24</v>
      </c>
      <c r="L4484">
        <f t="shared" si="69"/>
        <v>8</v>
      </c>
      <c r="O4484">
        <v>1</v>
      </c>
      <c r="Q4484" t="s">
        <v>11420</v>
      </c>
      <c r="R4484" t="s">
        <v>11421</v>
      </c>
      <c r="S4484" t="s">
        <v>11422</v>
      </c>
      <c r="T4484" t="s">
        <v>311</v>
      </c>
      <c r="U4484">
        <v>7840</v>
      </c>
      <c r="V4484" s="1">
        <v>44425.311793981484</v>
      </c>
      <c r="W4484" t="s">
        <v>34</v>
      </c>
      <c r="X4484" t="s">
        <v>87</v>
      </c>
      <c r="Y4484" t="s">
        <v>48</v>
      </c>
      <c r="Z4484" t="s">
        <v>70</v>
      </c>
      <c r="AA4484" t="s">
        <v>71</v>
      </c>
      <c r="AB4484" t="s">
        <v>72</v>
      </c>
      <c r="AC4484" t="s">
        <v>957</v>
      </c>
      <c r="AD4484" t="s">
        <v>74</v>
      </c>
      <c r="AF4484" s="1">
        <v>44690.518750000003</v>
      </c>
    </row>
    <row r="4485" spans="1:32" x14ac:dyDescent="0.3">
      <c r="A4485">
        <v>984642</v>
      </c>
      <c r="B4485">
        <v>5743720</v>
      </c>
      <c r="C4485" t="s">
        <v>19</v>
      </c>
      <c r="D4485" t="s">
        <v>19</v>
      </c>
      <c r="E4485" t="s">
        <v>19</v>
      </c>
      <c r="F4485" t="s">
        <v>24</v>
      </c>
      <c r="G4485" t="s">
        <v>19</v>
      </c>
      <c r="H4485" t="s">
        <v>19</v>
      </c>
      <c r="I4485" t="s">
        <v>19</v>
      </c>
      <c r="J4485" t="s">
        <v>19</v>
      </c>
      <c r="K4485" t="s">
        <v>24</v>
      </c>
      <c r="L4485">
        <f t="shared" si="69"/>
        <v>7</v>
      </c>
      <c r="P4485">
        <v>1</v>
      </c>
      <c r="Q4485" t="s">
        <v>11423</v>
      </c>
      <c r="R4485" t="s">
        <v>11424</v>
      </c>
      <c r="S4485" t="s">
        <v>1915</v>
      </c>
      <c r="T4485" t="s">
        <v>78</v>
      </c>
      <c r="U4485">
        <v>33487</v>
      </c>
      <c r="V4485" s="1">
        <v>44464.199594907404</v>
      </c>
      <c r="W4485" t="s">
        <v>210</v>
      </c>
      <c r="X4485" t="s">
        <v>448</v>
      </c>
      <c r="Y4485" t="s">
        <v>79</v>
      </c>
      <c r="Z4485" t="s">
        <v>70</v>
      </c>
      <c r="AA4485" t="s">
        <v>71</v>
      </c>
      <c r="AB4485" t="s">
        <v>80</v>
      </c>
      <c r="AC4485" t="s">
        <v>477</v>
      </c>
      <c r="AD4485" t="s">
        <v>82</v>
      </c>
      <c r="AF4485" s="1">
        <v>44610.590277777781</v>
      </c>
    </row>
    <row r="4486" spans="1:32" x14ac:dyDescent="0.3">
      <c r="A4486">
        <v>985731</v>
      </c>
      <c r="B4486">
        <v>5628409</v>
      </c>
      <c r="C4486" t="s">
        <v>19</v>
      </c>
      <c r="D4486" t="s">
        <v>19</v>
      </c>
      <c r="E4486" t="s">
        <v>19</v>
      </c>
      <c r="F4486" t="s">
        <v>24</v>
      </c>
      <c r="G4486" t="s">
        <v>19</v>
      </c>
      <c r="H4486" t="s">
        <v>19</v>
      </c>
      <c r="I4486" t="s">
        <v>19</v>
      </c>
      <c r="J4486" t="s">
        <v>19</v>
      </c>
      <c r="K4486" t="s">
        <v>20</v>
      </c>
      <c r="L4486">
        <f t="shared" si="69"/>
        <v>7</v>
      </c>
      <c r="Q4486" t="s">
        <v>11425</v>
      </c>
      <c r="R4486" t="s">
        <v>11426</v>
      </c>
      <c r="S4486" t="s">
        <v>2820</v>
      </c>
      <c r="T4486" t="s">
        <v>172</v>
      </c>
      <c r="U4486">
        <v>95148</v>
      </c>
      <c r="V4486" s="1">
        <v>39387</v>
      </c>
      <c r="W4486" t="s">
        <v>34</v>
      </c>
      <c r="X4486" t="s">
        <v>87</v>
      </c>
      <c r="Y4486" t="s">
        <v>194</v>
      </c>
      <c r="Z4486" t="s">
        <v>37</v>
      </c>
      <c r="AA4486" t="s">
        <v>38</v>
      </c>
      <c r="AB4486" t="s">
        <v>174</v>
      </c>
      <c r="AC4486" t="s">
        <v>195</v>
      </c>
      <c r="AD4486" t="s">
        <v>41</v>
      </c>
      <c r="AF4486" s="1">
        <v>40428</v>
      </c>
    </row>
    <row r="4487" spans="1:32" x14ac:dyDescent="0.3">
      <c r="A4487">
        <v>985998</v>
      </c>
      <c r="B4487">
        <v>523046</v>
      </c>
      <c r="C4487" t="s">
        <v>19</v>
      </c>
      <c r="D4487" t="s">
        <v>19</v>
      </c>
      <c r="E4487" t="s">
        <v>19</v>
      </c>
      <c r="F4487" t="s">
        <v>24</v>
      </c>
      <c r="G4487" t="s">
        <v>19</v>
      </c>
      <c r="H4487" t="s">
        <v>20</v>
      </c>
      <c r="I4487" t="s">
        <v>19</v>
      </c>
      <c r="J4487" t="s">
        <v>19</v>
      </c>
      <c r="K4487" t="s">
        <v>20</v>
      </c>
      <c r="L4487">
        <f t="shared" ref="L4487:L4550" si="70">COUNTIF(C4487:K4487,"Y")</f>
        <v>6</v>
      </c>
      <c r="Q4487" t="s">
        <v>11427</v>
      </c>
      <c r="R4487" t="s">
        <v>11428</v>
      </c>
      <c r="S4487" t="s">
        <v>726</v>
      </c>
      <c r="T4487" t="s">
        <v>172</v>
      </c>
      <c r="U4487">
        <v>94609</v>
      </c>
      <c r="V4487" s="1">
        <v>39574</v>
      </c>
      <c r="W4487" t="s">
        <v>34</v>
      </c>
      <c r="X4487" t="s">
        <v>35</v>
      </c>
      <c r="Y4487" t="s">
        <v>194</v>
      </c>
      <c r="Z4487" t="s">
        <v>37</v>
      </c>
      <c r="AA4487" t="s">
        <v>38</v>
      </c>
      <c r="AB4487" t="s">
        <v>174</v>
      </c>
      <c r="AC4487" t="s">
        <v>195</v>
      </c>
      <c r="AD4487" t="s">
        <v>41</v>
      </c>
      <c r="AF4487" s="1">
        <v>40458</v>
      </c>
    </row>
    <row r="4488" spans="1:32" x14ac:dyDescent="0.3">
      <c r="A4488">
        <v>986178</v>
      </c>
      <c r="B4488">
        <v>5628447</v>
      </c>
      <c r="C4488" t="s">
        <v>19</v>
      </c>
      <c r="D4488" t="s">
        <v>19</v>
      </c>
      <c r="E4488" t="s">
        <v>19</v>
      </c>
      <c r="F4488" t="s">
        <v>24</v>
      </c>
      <c r="G4488" t="s">
        <v>19</v>
      </c>
      <c r="H4488" t="s">
        <v>20</v>
      </c>
      <c r="I4488" t="s">
        <v>19</v>
      </c>
      <c r="J4488" t="s">
        <v>19</v>
      </c>
      <c r="K4488" t="s">
        <v>20</v>
      </c>
      <c r="L4488">
        <f t="shared" si="70"/>
        <v>6</v>
      </c>
      <c r="Q4488" t="s">
        <v>11429</v>
      </c>
      <c r="R4488" t="s">
        <v>11430</v>
      </c>
      <c r="S4488" t="s">
        <v>2820</v>
      </c>
      <c r="T4488" t="s">
        <v>172</v>
      </c>
      <c r="U4488">
        <v>95121</v>
      </c>
      <c r="V4488" s="1">
        <v>42487</v>
      </c>
      <c r="W4488" t="s">
        <v>34</v>
      </c>
      <c r="X4488" t="s">
        <v>87</v>
      </c>
      <c r="Y4488" t="s">
        <v>194</v>
      </c>
      <c r="Z4488" t="s">
        <v>37</v>
      </c>
      <c r="AA4488" t="s">
        <v>38</v>
      </c>
      <c r="AB4488" t="s">
        <v>174</v>
      </c>
      <c r="AC4488" t="s">
        <v>195</v>
      </c>
      <c r="AD4488" t="s">
        <v>41</v>
      </c>
      <c r="AF4488" s="1">
        <v>42499.594201388885</v>
      </c>
    </row>
    <row r="4489" spans="1:32" x14ac:dyDescent="0.3">
      <c r="A4489">
        <v>986685</v>
      </c>
      <c r="B4489">
        <v>1805677</v>
      </c>
      <c r="C4489" t="s">
        <v>19</v>
      </c>
      <c r="D4489" t="s">
        <v>19</v>
      </c>
      <c r="E4489" t="s">
        <v>19</v>
      </c>
      <c r="F4489" t="s">
        <v>24</v>
      </c>
      <c r="G4489" t="s">
        <v>19</v>
      </c>
      <c r="H4489" t="s">
        <v>19</v>
      </c>
      <c r="I4489" t="s">
        <v>19</v>
      </c>
      <c r="J4489" t="s">
        <v>19</v>
      </c>
      <c r="K4489" t="s">
        <v>24</v>
      </c>
      <c r="L4489">
        <f t="shared" si="70"/>
        <v>7</v>
      </c>
      <c r="P4489">
        <v>1</v>
      </c>
      <c r="Q4489" t="s">
        <v>11431</v>
      </c>
      <c r="R4489" t="s">
        <v>11432</v>
      </c>
      <c r="S4489" t="s">
        <v>2859</v>
      </c>
      <c r="T4489" t="s">
        <v>590</v>
      </c>
      <c r="U4489">
        <v>40033</v>
      </c>
      <c r="V4489" s="1">
        <v>39251</v>
      </c>
      <c r="W4489" t="s">
        <v>57</v>
      </c>
      <c r="X4489" t="s">
        <v>107</v>
      </c>
      <c r="Y4489" t="s">
        <v>367</v>
      </c>
      <c r="Z4489" t="s">
        <v>89</v>
      </c>
      <c r="AA4489" t="s">
        <v>90</v>
      </c>
      <c r="AB4489" t="s">
        <v>184</v>
      </c>
      <c r="AC4489" t="s">
        <v>592</v>
      </c>
      <c r="AD4489" t="s">
        <v>74</v>
      </c>
      <c r="AF4489" s="1">
        <v>41745.446782407409</v>
      </c>
    </row>
    <row r="4490" spans="1:32" x14ac:dyDescent="0.3">
      <c r="A4490">
        <v>988432</v>
      </c>
      <c r="B4490">
        <v>5675268</v>
      </c>
      <c r="C4490" t="s">
        <v>19</v>
      </c>
      <c r="D4490" t="s">
        <v>19</v>
      </c>
      <c r="E4490" t="s">
        <v>19</v>
      </c>
      <c r="F4490" t="s">
        <v>19</v>
      </c>
      <c r="G4490" t="s">
        <v>19</v>
      </c>
      <c r="H4490" t="s">
        <v>19</v>
      </c>
      <c r="I4490" t="s">
        <v>19</v>
      </c>
      <c r="J4490" t="s">
        <v>19</v>
      </c>
      <c r="K4490" t="s">
        <v>19</v>
      </c>
      <c r="L4490">
        <f t="shared" si="70"/>
        <v>9</v>
      </c>
      <c r="M4490">
        <v>1</v>
      </c>
      <c r="Q4490" t="s">
        <v>11433</v>
      </c>
      <c r="R4490" t="s">
        <v>11434</v>
      </c>
      <c r="S4490" t="s">
        <v>11435</v>
      </c>
      <c r="T4490" t="s">
        <v>172</v>
      </c>
      <c r="U4490">
        <v>96122</v>
      </c>
      <c r="V4490" s="1">
        <v>44488.205879629626</v>
      </c>
      <c r="W4490" t="s">
        <v>34</v>
      </c>
      <c r="X4490" t="s">
        <v>35</v>
      </c>
      <c r="Y4490" t="s">
        <v>194</v>
      </c>
      <c r="Z4490" t="s">
        <v>37</v>
      </c>
      <c r="AA4490" t="s">
        <v>38</v>
      </c>
      <c r="AB4490" t="s">
        <v>174</v>
      </c>
      <c r="AC4490" t="s">
        <v>195</v>
      </c>
      <c r="AD4490" t="s">
        <v>41</v>
      </c>
      <c r="AF4490" s="1">
        <v>44690.65625</v>
      </c>
    </row>
    <row r="4491" spans="1:32" x14ac:dyDescent="0.3">
      <c r="A4491">
        <v>988441</v>
      </c>
      <c r="B4491">
        <v>5830509</v>
      </c>
      <c r="C4491" t="s">
        <v>19</v>
      </c>
      <c r="D4491" t="s">
        <v>19</v>
      </c>
      <c r="E4491" t="s">
        <v>19</v>
      </c>
      <c r="F4491" t="s">
        <v>24</v>
      </c>
      <c r="G4491" t="s">
        <v>20</v>
      </c>
      <c r="H4491" t="s">
        <v>20</v>
      </c>
      <c r="I4491" t="s">
        <v>19</v>
      </c>
      <c r="J4491" t="s">
        <v>19</v>
      </c>
      <c r="K4491" t="s">
        <v>19</v>
      </c>
      <c r="L4491">
        <f t="shared" si="70"/>
        <v>6</v>
      </c>
      <c r="Q4491" t="s">
        <v>11436</v>
      </c>
      <c r="R4491" t="s">
        <v>11437</v>
      </c>
      <c r="S4491" t="s">
        <v>855</v>
      </c>
      <c r="T4491" t="s">
        <v>45</v>
      </c>
      <c r="U4491">
        <v>11235</v>
      </c>
      <c r="V4491" s="1">
        <v>44443.221979166665</v>
      </c>
      <c r="W4491" t="s">
        <v>661</v>
      </c>
      <c r="X4491" t="s">
        <v>2793</v>
      </c>
      <c r="Y4491" t="s">
        <v>48</v>
      </c>
      <c r="Z4491" t="s">
        <v>70</v>
      </c>
      <c r="AA4491" t="s">
        <v>71</v>
      </c>
      <c r="AB4491" t="s">
        <v>314</v>
      </c>
      <c r="AC4491" t="s">
        <v>856</v>
      </c>
      <c r="AD4491" t="s">
        <v>316</v>
      </c>
      <c r="AF4491" s="1">
        <v>44823.295138888891</v>
      </c>
    </row>
    <row r="4492" spans="1:32" x14ac:dyDescent="0.3">
      <c r="A4492">
        <v>988454</v>
      </c>
      <c r="B4492">
        <v>2143977</v>
      </c>
      <c r="C4492" t="s">
        <v>19</v>
      </c>
      <c r="D4492" t="s">
        <v>19</v>
      </c>
      <c r="E4492" t="s">
        <v>19</v>
      </c>
      <c r="F4492" t="s">
        <v>24</v>
      </c>
      <c r="G4492" t="s">
        <v>19</v>
      </c>
      <c r="H4492" t="s">
        <v>19</v>
      </c>
      <c r="I4492" t="s">
        <v>19</v>
      </c>
      <c r="J4492" t="s">
        <v>19</v>
      </c>
      <c r="K4492" t="s">
        <v>19</v>
      </c>
      <c r="L4492">
        <f t="shared" si="70"/>
        <v>8</v>
      </c>
      <c r="N4492">
        <v>1</v>
      </c>
      <c r="Q4492" t="s">
        <v>4802</v>
      </c>
      <c r="R4492" t="s">
        <v>11438</v>
      </c>
      <c r="S4492" t="s">
        <v>11439</v>
      </c>
      <c r="T4492" t="s">
        <v>66</v>
      </c>
      <c r="U4492">
        <v>21740</v>
      </c>
      <c r="V4492" s="1">
        <v>44443.221979166665</v>
      </c>
      <c r="W4492" t="s">
        <v>57</v>
      </c>
      <c r="X4492" t="s">
        <v>98</v>
      </c>
      <c r="Y4492" t="s">
        <v>69</v>
      </c>
      <c r="Z4492" t="s">
        <v>70</v>
      </c>
      <c r="AA4492" t="s">
        <v>71</v>
      </c>
      <c r="AB4492" t="s">
        <v>80</v>
      </c>
      <c r="AC4492" t="s">
        <v>81</v>
      </c>
      <c r="AD4492" t="s">
        <v>82</v>
      </c>
      <c r="AF4492" s="1">
        <v>44518.665277777778</v>
      </c>
    </row>
    <row r="4493" spans="1:32" x14ac:dyDescent="0.3">
      <c r="A4493">
        <v>988479</v>
      </c>
      <c r="B4493">
        <v>5676587</v>
      </c>
      <c r="C4493" t="s">
        <v>19</v>
      </c>
      <c r="D4493" t="s">
        <v>19</v>
      </c>
      <c r="E4493" t="s">
        <v>19</v>
      </c>
      <c r="F4493" t="s">
        <v>24</v>
      </c>
      <c r="G4493" t="s">
        <v>19</v>
      </c>
      <c r="H4493" t="s">
        <v>19</v>
      </c>
      <c r="I4493" t="s">
        <v>19</v>
      </c>
      <c r="J4493" t="s">
        <v>19</v>
      </c>
      <c r="K4493" t="s">
        <v>19</v>
      </c>
      <c r="L4493">
        <f t="shared" si="70"/>
        <v>8</v>
      </c>
      <c r="N4493">
        <v>1</v>
      </c>
      <c r="Q4493" t="s">
        <v>11440</v>
      </c>
      <c r="R4493" t="s">
        <v>11441</v>
      </c>
      <c r="S4493" t="s">
        <v>1950</v>
      </c>
      <c r="T4493" t="s">
        <v>172</v>
      </c>
      <c r="U4493">
        <v>92020</v>
      </c>
      <c r="V4493" s="1">
        <v>44644.209583333337</v>
      </c>
      <c r="W4493" t="s">
        <v>210</v>
      </c>
      <c r="X4493" t="s">
        <v>448</v>
      </c>
      <c r="Y4493" t="s">
        <v>173</v>
      </c>
      <c r="Z4493" t="s">
        <v>37</v>
      </c>
      <c r="AA4493" t="s">
        <v>38</v>
      </c>
      <c r="AB4493" t="s">
        <v>174</v>
      </c>
      <c r="AC4493" t="s">
        <v>175</v>
      </c>
      <c r="AD4493" t="s">
        <v>41</v>
      </c>
      <c r="AF4493" s="1">
        <v>44910.497916666667</v>
      </c>
    </row>
    <row r="4494" spans="1:32" x14ac:dyDescent="0.3">
      <c r="A4494">
        <v>988481</v>
      </c>
      <c r="B4494">
        <v>1176278</v>
      </c>
      <c r="C4494" t="s">
        <v>19</v>
      </c>
      <c r="D4494" t="s">
        <v>19</v>
      </c>
      <c r="E4494" t="s">
        <v>19</v>
      </c>
      <c r="F4494" t="s">
        <v>24</v>
      </c>
      <c r="G4494" t="s">
        <v>19</v>
      </c>
      <c r="H4494" t="s">
        <v>19</v>
      </c>
      <c r="I4494" t="s">
        <v>19</v>
      </c>
      <c r="J4494" t="s">
        <v>19</v>
      </c>
      <c r="K4494" t="s">
        <v>24</v>
      </c>
      <c r="L4494">
        <f t="shared" si="70"/>
        <v>7</v>
      </c>
      <c r="P4494">
        <v>1</v>
      </c>
      <c r="Q4494" t="s">
        <v>11442</v>
      </c>
      <c r="R4494" t="s">
        <v>11443</v>
      </c>
      <c r="S4494" t="s">
        <v>11444</v>
      </c>
      <c r="T4494" t="s">
        <v>356</v>
      </c>
      <c r="U4494">
        <v>30078</v>
      </c>
      <c r="V4494" s="1">
        <v>44425.311793981484</v>
      </c>
      <c r="W4494" t="s">
        <v>57</v>
      </c>
      <c r="X4494" t="s">
        <v>107</v>
      </c>
      <c r="Y4494" t="s">
        <v>357</v>
      </c>
      <c r="Z4494" t="s">
        <v>70</v>
      </c>
      <c r="AA4494" t="s">
        <v>71</v>
      </c>
      <c r="AB4494" t="s">
        <v>358</v>
      </c>
      <c r="AC4494" t="s">
        <v>359</v>
      </c>
      <c r="AD4494" t="s">
        <v>82</v>
      </c>
      <c r="AF4494" s="1">
        <v>44449.29583333333</v>
      </c>
    </row>
    <row r="4495" spans="1:32" x14ac:dyDescent="0.3">
      <c r="A4495">
        <v>988482</v>
      </c>
      <c r="B4495">
        <v>5730569</v>
      </c>
      <c r="C4495" t="s">
        <v>19</v>
      </c>
      <c r="D4495" t="s">
        <v>19</v>
      </c>
      <c r="E4495" t="s">
        <v>19</v>
      </c>
      <c r="F4495" t="s">
        <v>24</v>
      </c>
      <c r="G4495" t="s">
        <v>20</v>
      </c>
      <c r="H4495" t="s">
        <v>20</v>
      </c>
      <c r="I4495" t="s">
        <v>19</v>
      </c>
      <c r="J4495" t="s">
        <v>19</v>
      </c>
      <c r="K4495" t="s">
        <v>19</v>
      </c>
      <c r="L4495">
        <f t="shared" si="70"/>
        <v>6</v>
      </c>
      <c r="Q4495" t="s">
        <v>11445</v>
      </c>
      <c r="R4495" t="s">
        <v>11446</v>
      </c>
      <c r="S4495" t="s">
        <v>476</v>
      </c>
      <c r="T4495" t="s">
        <v>78</v>
      </c>
      <c r="U4495">
        <v>33426</v>
      </c>
      <c r="V4495" s="1">
        <v>44429.21533564815</v>
      </c>
      <c r="W4495" t="s">
        <v>57</v>
      </c>
      <c r="X4495" t="s">
        <v>107</v>
      </c>
      <c r="Y4495" t="s">
        <v>79</v>
      </c>
      <c r="Z4495" t="s">
        <v>70</v>
      </c>
      <c r="AA4495" t="s">
        <v>71</v>
      </c>
      <c r="AB4495" t="s">
        <v>80</v>
      </c>
      <c r="AC4495" t="s">
        <v>477</v>
      </c>
      <c r="AD4495" t="s">
        <v>82</v>
      </c>
      <c r="AF4495" s="1">
        <v>44501.509027777778</v>
      </c>
    </row>
    <row r="4496" spans="1:32" x14ac:dyDescent="0.3">
      <c r="A4496">
        <v>988515</v>
      </c>
      <c r="B4496">
        <v>1497040</v>
      </c>
      <c r="C4496" t="s">
        <v>19</v>
      </c>
      <c r="D4496" t="s">
        <v>19</v>
      </c>
      <c r="E4496" t="s">
        <v>19</v>
      </c>
      <c r="F4496" t="s">
        <v>19</v>
      </c>
      <c r="G4496" t="s">
        <v>19</v>
      </c>
      <c r="H4496" t="s">
        <v>20</v>
      </c>
      <c r="I4496" t="s">
        <v>19</v>
      </c>
      <c r="J4496" t="s">
        <v>19</v>
      </c>
      <c r="K4496" t="s">
        <v>19</v>
      </c>
      <c r="L4496">
        <f t="shared" si="70"/>
        <v>8</v>
      </c>
      <c r="Q4496" t="s">
        <v>11447</v>
      </c>
      <c r="R4496" t="s">
        <v>11448</v>
      </c>
      <c r="S4496" t="s">
        <v>11449</v>
      </c>
      <c r="T4496" t="s">
        <v>704</v>
      </c>
      <c r="U4496">
        <v>60517</v>
      </c>
      <c r="V4496" s="1">
        <v>44608.203981481478</v>
      </c>
      <c r="W4496" t="s">
        <v>210</v>
      </c>
      <c r="X4496" t="s">
        <v>211</v>
      </c>
      <c r="Y4496" t="s">
        <v>789</v>
      </c>
      <c r="Z4496" t="s">
        <v>70</v>
      </c>
      <c r="AA4496" t="s">
        <v>71</v>
      </c>
      <c r="AB4496" t="s">
        <v>351</v>
      </c>
      <c r="AC4496" t="s">
        <v>352</v>
      </c>
      <c r="AD4496" t="s">
        <v>316</v>
      </c>
      <c r="AF4496" s="1">
        <v>44757.557638888888</v>
      </c>
    </row>
    <row r="4497" spans="1:32" x14ac:dyDescent="0.3">
      <c r="A4497">
        <v>988525</v>
      </c>
      <c r="B4497">
        <v>905781</v>
      </c>
      <c r="C4497" t="s">
        <v>19</v>
      </c>
      <c r="D4497" t="s">
        <v>20</v>
      </c>
      <c r="E4497" t="s">
        <v>19</v>
      </c>
      <c r="F4497" t="s">
        <v>24</v>
      </c>
      <c r="G4497" t="s">
        <v>20</v>
      </c>
      <c r="H4497" t="s">
        <v>19</v>
      </c>
      <c r="I4497" t="s">
        <v>19</v>
      </c>
      <c r="J4497" t="s">
        <v>19</v>
      </c>
      <c r="K4497" t="s">
        <v>20</v>
      </c>
      <c r="L4497">
        <f t="shared" si="70"/>
        <v>5</v>
      </c>
      <c r="Q4497" t="s">
        <v>11450</v>
      </c>
      <c r="R4497" t="s">
        <v>11451</v>
      </c>
      <c r="S4497" t="s">
        <v>3197</v>
      </c>
      <c r="T4497" t="s">
        <v>3297</v>
      </c>
      <c r="U4497">
        <v>20020</v>
      </c>
      <c r="V4497" s="1">
        <v>44425.311793981484</v>
      </c>
      <c r="W4497" t="s">
        <v>661</v>
      </c>
      <c r="X4497" t="s">
        <v>757</v>
      </c>
      <c r="Y4497" t="s">
        <v>69</v>
      </c>
      <c r="Z4497" t="s">
        <v>70</v>
      </c>
      <c r="AA4497" t="s">
        <v>71</v>
      </c>
      <c r="AB4497" t="s">
        <v>72</v>
      </c>
      <c r="AC4497" t="s">
        <v>927</v>
      </c>
      <c r="AD4497" t="s">
        <v>74</v>
      </c>
      <c r="AF4497" s="1">
        <v>44687.70208333333</v>
      </c>
    </row>
    <row r="4498" spans="1:32" x14ac:dyDescent="0.3">
      <c r="A4498">
        <v>988652</v>
      </c>
      <c r="B4498">
        <v>1943047</v>
      </c>
      <c r="C4498" t="s">
        <v>19</v>
      </c>
      <c r="D4498" t="s">
        <v>19</v>
      </c>
      <c r="E4498" t="s">
        <v>19</v>
      </c>
      <c r="F4498" t="s">
        <v>24</v>
      </c>
      <c r="G4498" t="s">
        <v>19</v>
      </c>
      <c r="H4498" t="s">
        <v>19</v>
      </c>
      <c r="I4498" t="s">
        <v>19</v>
      </c>
      <c r="J4498" t="s">
        <v>19</v>
      </c>
      <c r="K4498" t="s">
        <v>19</v>
      </c>
      <c r="L4498">
        <f t="shared" si="70"/>
        <v>8</v>
      </c>
      <c r="N4498">
        <v>1</v>
      </c>
      <c r="Q4498" t="s">
        <v>11452</v>
      </c>
      <c r="R4498" t="s">
        <v>11453</v>
      </c>
      <c r="S4498" t="s">
        <v>11454</v>
      </c>
      <c r="T4498" t="s">
        <v>56</v>
      </c>
      <c r="U4498">
        <v>71465</v>
      </c>
      <c r="V4498" s="1">
        <v>44529.199155092596</v>
      </c>
      <c r="W4498" t="s">
        <v>34</v>
      </c>
      <c r="X4498" t="s">
        <v>1093</v>
      </c>
      <c r="Y4498" t="s">
        <v>59</v>
      </c>
      <c r="Z4498" t="s">
        <v>37</v>
      </c>
      <c r="AA4498" t="s">
        <v>38</v>
      </c>
      <c r="AB4498" t="s">
        <v>60</v>
      </c>
      <c r="AC4498" t="s">
        <v>61</v>
      </c>
      <c r="AD4498" t="s">
        <v>62</v>
      </c>
      <c r="AF4498" s="1">
        <v>44574.467361111114</v>
      </c>
    </row>
    <row r="4499" spans="1:32" x14ac:dyDescent="0.3">
      <c r="A4499">
        <v>988674</v>
      </c>
      <c r="B4499">
        <v>3689063</v>
      </c>
      <c r="C4499" t="s">
        <v>19</v>
      </c>
      <c r="D4499" t="s">
        <v>19</v>
      </c>
      <c r="E4499" t="s">
        <v>19</v>
      </c>
      <c r="F4499" t="s">
        <v>19</v>
      </c>
      <c r="G4499" t="s">
        <v>19</v>
      </c>
      <c r="H4499" t="s">
        <v>19</v>
      </c>
      <c r="I4499" t="s">
        <v>19</v>
      </c>
      <c r="J4499" t="s">
        <v>19</v>
      </c>
      <c r="K4499" t="s">
        <v>20</v>
      </c>
      <c r="L4499">
        <f t="shared" si="70"/>
        <v>8</v>
      </c>
      <c r="Q4499" t="s">
        <v>11455</v>
      </c>
      <c r="R4499" t="s">
        <v>11456</v>
      </c>
      <c r="S4499" t="s">
        <v>11457</v>
      </c>
      <c r="T4499" t="s">
        <v>183</v>
      </c>
      <c r="U4499">
        <v>45011</v>
      </c>
      <c r="V4499" s="1">
        <v>44491.20579861111</v>
      </c>
      <c r="W4499" t="s">
        <v>742</v>
      </c>
      <c r="X4499" t="s">
        <v>743</v>
      </c>
      <c r="Y4499" t="s">
        <v>367</v>
      </c>
      <c r="Z4499" t="s">
        <v>89</v>
      </c>
      <c r="AA4499" t="s">
        <v>90</v>
      </c>
      <c r="AB4499" t="s">
        <v>184</v>
      </c>
      <c r="AC4499" t="s">
        <v>413</v>
      </c>
      <c r="AD4499" t="s">
        <v>74</v>
      </c>
      <c r="AF4499" s="1">
        <v>44686.741666666669</v>
      </c>
    </row>
    <row r="4500" spans="1:32" x14ac:dyDescent="0.3">
      <c r="A4500">
        <v>988692</v>
      </c>
      <c r="B4500">
        <v>2215805</v>
      </c>
      <c r="C4500" t="s">
        <v>19</v>
      </c>
      <c r="D4500" t="s">
        <v>19</v>
      </c>
      <c r="E4500" t="s">
        <v>19</v>
      </c>
      <c r="F4500" t="s">
        <v>24</v>
      </c>
      <c r="G4500" t="s">
        <v>19</v>
      </c>
      <c r="H4500" t="s">
        <v>19</v>
      </c>
      <c r="I4500" t="s">
        <v>19</v>
      </c>
      <c r="J4500" t="s">
        <v>19</v>
      </c>
      <c r="K4500" t="s">
        <v>19</v>
      </c>
      <c r="L4500">
        <f t="shared" si="70"/>
        <v>8</v>
      </c>
      <c r="N4500">
        <v>1</v>
      </c>
      <c r="Q4500" t="s">
        <v>11458</v>
      </c>
      <c r="R4500" t="s">
        <v>11459</v>
      </c>
      <c r="S4500" t="s">
        <v>11460</v>
      </c>
      <c r="T4500" t="s">
        <v>643</v>
      </c>
      <c r="U4500">
        <v>2703</v>
      </c>
      <c r="V4500" s="1">
        <v>44406.202974537038</v>
      </c>
      <c r="W4500" t="s">
        <v>34</v>
      </c>
      <c r="X4500" t="s">
        <v>87</v>
      </c>
      <c r="Y4500" t="s">
        <v>656</v>
      </c>
      <c r="Z4500" t="s">
        <v>70</v>
      </c>
      <c r="AA4500" t="s">
        <v>71</v>
      </c>
      <c r="AB4500" t="s">
        <v>351</v>
      </c>
      <c r="AC4500" t="s">
        <v>657</v>
      </c>
      <c r="AD4500" t="s">
        <v>316</v>
      </c>
      <c r="AF4500" s="1">
        <v>44474.722222222219</v>
      </c>
    </row>
    <row r="4501" spans="1:32" x14ac:dyDescent="0.3">
      <c r="A4501">
        <v>988693</v>
      </c>
      <c r="B4501">
        <v>5674773</v>
      </c>
      <c r="C4501" t="s">
        <v>19</v>
      </c>
      <c r="D4501" t="s">
        <v>20</v>
      </c>
      <c r="E4501" t="s">
        <v>20</v>
      </c>
      <c r="F4501" t="s">
        <v>24</v>
      </c>
      <c r="G4501" t="s">
        <v>20</v>
      </c>
      <c r="H4501" t="s">
        <v>20</v>
      </c>
      <c r="I4501" t="s">
        <v>19</v>
      </c>
      <c r="J4501" t="s">
        <v>19</v>
      </c>
      <c r="K4501" t="s">
        <v>20</v>
      </c>
      <c r="L4501">
        <f t="shared" si="70"/>
        <v>3</v>
      </c>
      <c r="Q4501" t="s">
        <v>11461</v>
      </c>
      <c r="R4501" t="s">
        <v>11462</v>
      </c>
      <c r="S4501" t="s">
        <v>447</v>
      </c>
      <c r="T4501" t="s">
        <v>172</v>
      </c>
      <c r="U4501">
        <v>91406</v>
      </c>
      <c r="V4501" s="1">
        <v>44412.205138888887</v>
      </c>
      <c r="W4501" t="s">
        <v>432</v>
      </c>
      <c r="X4501" t="s">
        <v>776</v>
      </c>
      <c r="Y4501" t="s">
        <v>173</v>
      </c>
      <c r="Z4501" t="s">
        <v>37</v>
      </c>
      <c r="AA4501" t="s">
        <v>38</v>
      </c>
      <c r="AB4501" t="s">
        <v>174</v>
      </c>
      <c r="AC4501" t="s">
        <v>277</v>
      </c>
      <c r="AD4501" t="s">
        <v>41</v>
      </c>
      <c r="AF4501" s="1">
        <v>44419.575694444444</v>
      </c>
    </row>
    <row r="4502" spans="1:32" x14ac:dyDescent="0.3">
      <c r="A4502">
        <v>988695</v>
      </c>
      <c r="B4502">
        <v>5675294</v>
      </c>
      <c r="C4502" t="s">
        <v>19</v>
      </c>
      <c r="D4502" t="s">
        <v>19</v>
      </c>
      <c r="E4502" t="s">
        <v>19</v>
      </c>
      <c r="F4502" t="s">
        <v>24</v>
      </c>
      <c r="G4502" t="s">
        <v>19</v>
      </c>
      <c r="H4502" t="s">
        <v>19</v>
      </c>
      <c r="I4502" t="s">
        <v>19</v>
      </c>
      <c r="J4502" t="s">
        <v>19</v>
      </c>
      <c r="K4502" t="s">
        <v>19</v>
      </c>
      <c r="L4502">
        <f t="shared" si="70"/>
        <v>8</v>
      </c>
      <c r="N4502">
        <v>1</v>
      </c>
      <c r="Q4502" t="s">
        <v>11463</v>
      </c>
      <c r="R4502" t="s">
        <v>11464</v>
      </c>
      <c r="S4502" t="s">
        <v>4534</v>
      </c>
      <c r="T4502" t="s">
        <v>172</v>
      </c>
      <c r="U4502">
        <v>91343</v>
      </c>
      <c r="V4502" s="1">
        <v>44425.311793981484</v>
      </c>
      <c r="W4502" t="s">
        <v>210</v>
      </c>
      <c r="X4502" t="s">
        <v>211</v>
      </c>
      <c r="Y4502" t="s">
        <v>173</v>
      </c>
      <c r="Z4502" t="s">
        <v>37</v>
      </c>
      <c r="AA4502" t="s">
        <v>38</v>
      </c>
      <c r="AB4502" t="s">
        <v>174</v>
      </c>
      <c r="AC4502" t="s">
        <v>277</v>
      </c>
      <c r="AD4502" t="s">
        <v>41</v>
      </c>
      <c r="AF4502" s="1">
        <v>44434.603472222225</v>
      </c>
    </row>
    <row r="4503" spans="1:32" x14ac:dyDescent="0.3">
      <c r="A4503">
        <v>988702</v>
      </c>
      <c r="B4503">
        <v>4237207</v>
      </c>
      <c r="C4503" t="s">
        <v>19</v>
      </c>
      <c r="D4503" t="s">
        <v>19</v>
      </c>
      <c r="E4503" t="s">
        <v>19</v>
      </c>
      <c r="F4503" t="s">
        <v>24</v>
      </c>
      <c r="G4503" t="s">
        <v>20</v>
      </c>
      <c r="H4503" t="s">
        <v>19</v>
      </c>
      <c r="I4503" t="s">
        <v>19</v>
      </c>
      <c r="J4503" t="s">
        <v>19</v>
      </c>
      <c r="K4503" t="s">
        <v>19</v>
      </c>
      <c r="L4503">
        <f t="shared" si="70"/>
        <v>7</v>
      </c>
      <c r="Q4503" t="s">
        <v>1556</v>
      </c>
      <c r="R4503" t="s">
        <v>11465</v>
      </c>
      <c r="S4503" t="s">
        <v>9374</v>
      </c>
      <c r="T4503" t="s">
        <v>553</v>
      </c>
      <c r="U4503">
        <v>29697</v>
      </c>
      <c r="V4503" s="1">
        <v>44456.298414351855</v>
      </c>
      <c r="W4503" t="s">
        <v>57</v>
      </c>
      <c r="X4503" t="s">
        <v>58</v>
      </c>
      <c r="Y4503" t="s">
        <v>357</v>
      </c>
      <c r="Z4503" t="s">
        <v>70</v>
      </c>
      <c r="AA4503" t="s">
        <v>71</v>
      </c>
      <c r="AB4503" t="s">
        <v>358</v>
      </c>
      <c r="AC4503" t="s">
        <v>465</v>
      </c>
      <c r="AD4503" t="s">
        <v>82</v>
      </c>
      <c r="AF4503" s="1">
        <v>44497.634027777778</v>
      </c>
    </row>
    <row r="4504" spans="1:32" x14ac:dyDescent="0.3">
      <c r="A4504">
        <v>988710</v>
      </c>
      <c r="B4504">
        <v>5747742</v>
      </c>
      <c r="C4504" t="s">
        <v>19</v>
      </c>
      <c r="D4504" t="s">
        <v>19</v>
      </c>
      <c r="E4504" t="s">
        <v>19</v>
      </c>
      <c r="F4504" t="s">
        <v>24</v>
      </c>
      <c r="G4504" t="s">
        <v>19</v>
      </c>
      <c r="H4504" t="s">
        <v>19</v>
      </c>
      <c r="I4504" t="s">
        <v>19</v>
      </c>
      <c r="J4504" t="s">
        <v>19</v>
      </c>
      <c r="K4504" t="s">
        <v>19</v>
      </c>
      <c r="L4504">
        <f t="shared" si="70"/>
        <v>8</v>
      </c>
      <c r="N4504">
        <v>1</v>
      </c>
      <c r="Q4504" t="s">
        <v>6074</v>
      </c>
      <c r="R4504" t="s">
        <v>11466</v>
      </c>
      <c r="S4504" t="s">
        <v>2020</v>
      </c>
      <c r="T4504" t="s">
        <v>78</v>
      </c>
      <c r="U4504">
        <v>34744</v>
      </c>
      <c r="V4504" s="1">
        <v>44443.221979166665</v>
      </c>
      <c r="W4504" t="s">
        <v>57</v>
      </c>
      <c r="X4504" t="s">
        <v>107</v>
      </c>
      <c r="Y4504" t="s">
        <v>79</v>
      </c>
      <c r="Z4504" t="s">
        <v>70</v>
      </c>
      <c r="AA4504" t="s">
        <v>71</v>
      </c>
      <c r="AB4504" t="s">
        <v>80</v>
      </c>
      <c r="AC4504" t="s">
        <v>852</v>
      </c>
      <c r="AD4504" t="s">
        <v>82</v>
      </c>
      <c r="AF4504" s="1">
        <v>44824.4375</v>
      </c>
    </row>
    <row r="4505" spans="1:32" x14ac:dyDescent="0.3">
      <c r="A4505">
        <v>989795</v>
      </c>
      <c r="B4505">
        <v>3365156</v>
      </c>
      <c r="C4505" t="s">
        <v>19</v>
      </c>
      <c r="D4505" t="s">
        <v>19</v>
      </c>
      <c r="E4505" t="s">
        <v>19</v>
      </c>
      <c r="F4505" t="s">
        <v>24</v>
      </c>
      <c r="G4505" t="s">
        <v>19</v>
      </c>
      <c r="H4505" t="s">
        <v>20</v>
      </c>
      <c r="I4505" t="s">
        <v>19</v>
      </c>
      <c r="J4505" t="s">
        <v>19</v>
      </c>
      <c r="K4505" t="s">
        <v>24</v>
      </c>
      <c r="L4505">
        <f t="shared" si="70"/>
        <v>6</v>
      </c>
      <c r="Q4505" t="s">
        <v>11467</v>
      </c>
      <c r="R4505" t="s">
        <v>11468</v>
      </c>
      <c r="S4505" t="s">
        <v>859</v>
      </c>
      <c r="T4505" t="s">
        <v>45</v>
      </c>
      <c r="U4505">
        <v>10034</v>
      </c>
      <c r="V4505" s="1">
        <v>39755</v>
      </c>
      <c r="W4505" t="s">
        <v>312</v>
      </c>
      <c r="X4505" t="s">
        <v>313</v>
      </c>
      <c r="Y4505" t="s">
        <v>48</v>
      </c>
      <c r="Z4505" t="s">
        <v>70</v>
      </c>
      <c r="AA4505" t="s">
        <v>71</v>
      </c>
      <c r="AB4505" t="s">
        <v>314</v>
      </c>
      <c r="AC4505" t="s">
        <v>1729</v>
      </c>
      <c r="AD4505" t="s">
        <v>316</v>
      </c>
      <c r="AF4505" s="1">
        <v>44533.561805555553</v>
      </c>
    </row>
    <row r="4506" spans="1:32" x14ac:dyDescent="0.3">
      <c r="A4506">
        <v>991175</v>
      </c>
      <c r="B4506">
        <v>4610590</v>
      </c>
      <c r="C4506" t="s">
        <v>19</v>
      </c>
      <c r="D4506" t="s">
        <v>19</v>
      </c>
      <c r="E4506" t="s">
        <v>19</v>
      </c>
      <c r="F4506" t="s">
        <v>24</v>
      </c>
      <c r="G4506" t="s">
        <v>19</v>
      </c>
      <c r="H4506" t="s">
        <v>20</v>
      </c>
      <c r="I4506" t="s">
        <v>19</v>
      </c>
      <c r="J4506" t="s">
        <v>19</v>
      </c>
      <c r="K4506" t="s">
        <v>20</v>
      </c>
      <c r="L4506">
        <f t="shared" si="70"/>
        <v>6</v>
      </c>
      <c r="Q4506" t="s">
        <v>11469</v>
      </c>
      <c r="R4506" t="s">
        <v>11470</v>
      </c>
      <c r="S4506" t="s">
        <v>753</v>
      </c>
      <c r="T4506" t="s">
        <v>576</v>
      </c>
      <c r="U4506">
        <v>84028</v>
      </c>
      <c r="V4506" s="1">
        <v>42320.074270833335</v>
      </c>
      <c r="W4506" t="s">
        <v>34</v>
      </c>
      <c r="X4506" t="s">
        <v>35</v>
      </c>
      <c r="Y4506" t="s">
        <v>36</v>
      </c>
      <c r="Z4506" t="s">
        <v>37</v>
      </c>
      <c r="AA4506" t="s">
        <v>38</v>
      </c>
      <c r="AB4506" t="s">
        <v>154</v>
      </c>
      <c r="AC4506" t="s">
        <v>217</v>
      </c>
      <c r="AD4506" t="s">
        <v>62</v>
      </c>
      <c r="AF4506" s="1">
        <v>42751.408437500002</v>
      </c>
    </row>
    <row r="4507" spans="1:32" x14ac:dyDescent="0.3">
      <c r="A4507">
        <v>991180</v>
      </c>
      <c r="B4507">
        <v>5745697</v>
      </c>
      <c r="C4507" t="s">
        <v>19</v>
      </c>
      <c r="D4507" t="s">
        <v>19</v>
      </c>
      <c r="E4507" t="s">
        <v>19</v>
      </c>
      <c r="F4507" t="s">
        <v>24</v>
      </c>
      <c r="G4507" t="s">
        <v>19</v>
      </c>
      <c r="H4507" t="s">
        <v>19</v>
      </c>
      <c r="I4507" t="s">
        <v>19</v>
      </c>
      <c r="J4507" t="s">
        <v>19</v>
      </c>
      <c r="K4507" t="s">
        <v>19</v>
      </c>
      <c r="L4507">
        <f t="shared" si="70"/>
        <v>8</v>
      </c>
      <c r="N4507">
        <v>1</v>
      </c>
      <c r="Q4507" t="s">
        <v>11471</v>
      </c>
      <c r="R4507" t="s">
        <v>11472</v>
      </c>
      <c r="S4507" t="s">
        <v>1331</v>
      </c>
      <c r="T4507" t="s">
        <v>78</v>
      </c>
      <c r="U4507">
        <v>33021</v>
      </c>
      <c r="V4507" s="1">
        <v>44316.231388888889</v>
      </c>
      <c r="W4507" t="s">
        <v>2211</v>
      </c>
      <c r="X4507" t="s">
        <v>5404</v>
      </c>
      <c r="Y4507" t="s">
        <v>79</v>
      </c>
      <c r="Z4507" t="s">
        <v>70</v>
      </c>
      <c r="AA4507" t="s">
        <v>71</v>
      </c>
      <c r="AB4507" t="s">
        <v>80</v>
      </c>
      <c r="AC4507" t="s">
        <v>477</v>
      </c>
      <c r="AD4507" t="s">
        <v>82</v>
      </c>
      <c r="AF4507" s="1">
        <v>44329.289131944446</v>
      </c>
    </row>
    <row r="4508" spans="1:32" x14ac:dyDescent="0.3">
      <c r="A4508">
        <v>991194</v>
      </c>
      <c r="B4508">
        <v>2388848</v>
      </c>
      <c r="C4508" t="s">
        <v>19</v>
      </c>
      <c r="D4508" t="s">
        <v>19</v>
      </c>
      <c r="E4508" t="s">
        <v>19</v>
      </c>
      <c r="F4508" t="s">
        <v>24</v>
      </c>
      <c r="G4508" t="s">
        <v>19</v>
      </c>
      <c r="H4508" t="s">
        <v>19</v>
      </c>
      <c r="I4508" t="s">
        <v>19</v>
      </c>
      <c r="J4508" t="s">
        <v>19</v>
      </c>
      <c r="K4508" t="s">
        <v>19</v>
      </c>
      <c r="L4508">
        <f t="shared" si="70"/>
        <v>8</v>
      </c>
      <c r="N4508">
        <v>1</v>
      </c>
      <c r="Q4508" t="s">
        <v>11473</v>
      </c>
      <c r="R4508" t="s">
        <v>11474</v>
      </c>
      <c r="S4508" t="s">
        <v>753</v>
      </c>
      <c r="T4508" t="s">
        <v>165</v>
      </c>
      <c r="U4508">
        <v>48135</v>
      </c>
      <c r="V4508" s="1">
        <v>44275.200462962966</v>
      </c>
      <c r="W4508" t="s">
        <v>34</v>
      </c>
      <c r="X4508" t="s">
        <v>87</v>
      </c>
      <c r="Y4508" t="s">
        <v>166</v>
      </c>
      <c r="Z4508" t="s">
        <v>89</v>
      </c>
      <c r="AA4508" t="s">
        <v>90</v>
      </c>
      <c r="AB4508" t="s">
        <v>167</v>
      </c>
      <c r="AC4508" t="s">
        <v>341</v>
      </c>
      <c r="AD4508" t="s">
        <v>93</v>
      </c>
      <c r="AF4508" s="1">
        <v>44503.614583333336</v>
      </c>
    </row>
    <row r="4509" spans="1:32" x14ac:dyDescent="0.3">
      <c r="A4509">
        <v>991198</v>
      </c>
      <c r="B4509">
        <v>3157662</v>
      </c>
      <c r="C4509" t="s">
        <v>19</v>
      </c>
      <c r="D4509" t="s">
        <v>20</v>
      </c>
      <c r="E4509" t="s">
        <v>19</v>
      </c>
      <c r="F4509" t="s">
        <v>20</v>
      </c>
      <c r="G4509" t="s">
        <v>19</v>
      </c>
      <c r="H4509" t="s">
        <v>19</v>
      </c>
      <c r="I4509" t="s">
        <v>19</v>
      </c>
      <c r="J4509" t="s">
        <v>19</v>
      </c>
      <c r="K4509" t="s">
        <v>20</v>
      </c>
      <c r="L4509">
        <f t="shared" si="70"/>
        <v>6</v>
      </c>
      <c r="Q4509" t="s">
        <v>6812</v>
      </c>
      <c r="R4509" t="s">
        <v>11475</v>
      </c>
      <c r="S4509" t="s">
        <v>6161</v>
      </c>
      <c r="T4509" t="s">
        <v>311</v>
      </c>
      <c r="U4509">
        <v>7104</v>
      </c>
      <c r="V4509" s="1">
        <v>44292.233344907407</v>
      </c>
      <c r="W4509" t="s">
        <v>67</v>
      </c>
      <c r="X4509" t="s">
        <v>860</v>
      </c>
      <c r="Y4509" t="s">
        <v>48</v>
      </c>
      <c r="Z4509" t="s">
        <v>70</v>
      </c>
      <c r="AA4509" t="s">
        <v>71</v>
      </c>
      <c r="AB4509" t="s">
        <v>314</v>
      </c>
      <c r="AC4509" t="s">
        <v>315</v>
      </c>
      <c r="AD4509" t="s">
        <v>316</v>
      </c>
      <c r="AF4509" s="1">
        <v>44462.61041666667</v>
      </c>
    </row>
    <row r="4510" spans="1:32" x14ac:dyDescent="0.3">
      <c r="A4510">
        <v>991199</v>
      </c>
      <c r="B4510">
        <v>3157888</v>
      </c>
      <c r="C4510" t="s">
        <v>19</v>
      </c>
      <c r="D4510" t="s">
        <v>20</v>
      </c>
      <c r="E4510" t="s">
        <v>19</v>
      </c>
      <c r="F4510" t="s">
        <v>20</v>
      </c>
      <c r="G4510" t="s">
        <v>20</v>
      </c>
      <c r="H4510" t="s">
        <v>20</v>
      </c>
      <c r="I4510" t="s">
        <v>19</v>
      </c>
      <c r="J4510" t="s">
        <v>19</v>
      </c>
      <c r="K4510" t="s">
        <v>20</v>
      </c>
      <c r="L4510">
        <f t="shared" si="70"/>
        <v>4</v>
      </c>
      <c r="Q4510" t="s">
        <v>11476</v>
      </c>
      <c r="R4510" t="s">
        <v>11477</v>
      </c>
      <c r="S4510" t="s">
        <v>6059</v>
      </c>
      <c r="T4510" t="s">
        <v>311</v>
      </c>
      <c r="U4510">
        <v>7109</v>
      </c>
      <c r="V4510" s="1">
        <v>44326.559270833335</v>
      </c>
      <c r="W4510" t="s">
        <v>67</v>
      </c>
      <c r="X4510" t="s">
        <v>860</v>
      </c>
      <c r="Y4510" t="s">
        <v>48</v>
      </c>
      <c r="Z4510" t="s">
        <v>70</v>
      </c>
      <c r="AA4510" t="s">
        <v>71</v>
      </c>
      <c r="AB4510" t="s">
        <v>314</v>
      </c>
      <c r="AC4510" t="s">
        <v>315</v>
      </c>
      <c r="AD4510" t="s">
        <v>316</v>
      </c>
      <c r="AF4510" s="1">
        <v>43657.386597222219</v>
      </c>
    </row>
    <row r="4511" spans="1:32" x14ac:dyDescent="0.3">
      <c r="A4511">
        <v>991222</v>
      </c>
      <c r="B4511">
        <v>6010069</v>
      </c>
      <c r="C4511" t="s">
        <v>19</v>
      </c>
      <c r="D4511" t="s">
        <v>20</v>
      </c>
      <c r="E4511" t="s">
        <v>19</v>
      </c>
      <c r="F4511" t="s">
        <v>19</v>
      </c>
      <c r="G4511" t="s">
        <v>19</v>
      </c>
      <c r="H4511" t="s">
        <v>19</v>
      </c>
      <c r="I4511" t="s">
        <v>19</v>
      </c>
      <c r="J4511" t="s">
        <v>19</v>
      </c>
      <c r="K4511" t="s">
        <v>20</v>
      </c>
      <c r="L4511">
        <f t="shared" si="70"/>
        <v>7</v>
      </c>
      <c r="Q4511" t="s">
        <v>11478</v>
      </c>
      <c r="R4511" t="s">
        <v>11479</v>
      </c>
      <c r="S4511" t="s">
        <v>11480</v>
      </c>
      <c r="T4511" t="s">
        <v>459</v>
      </c>
      <c r="U4511">
        <v>18235</v>
      </c>
      <c r="V4511" s="1">
        <v>44422.204398148147</v>
      </c>
      <c r="W4511" t="s">
        <v>34</v>
      </c>
      <c r="X4511" t="s">
        <v>87</v>
      </c>
      <c r="Y4511" t="s">
        <v>926</v>
      </c>
      <c r="Z4511" t="s">
        <v>70</v>
      </c>
      <c r="AA4511" t="s">
        <v>71</v>
      </c>
      <c r="AB4511" t="s">
        <v>72</v>
      </c>
      <c r="AC4511" t="s">
        <v>957</v>
      </c>
      <c r="AD4511" t="s">
        <v>74</v>
      </c>
      <c r="AF4511" s="1">
        <v>44825.62777777778</v>
      </c>
    </row>
    <row r="4512" spans="1:32" x14ac:dyDescent="0.3">
      <c r="A4512">
        <v>991227</v>
      </c>
      <c r="B4512">
        <v>4580470</v>
      </c>
      <c r="C4512" t="s">
        <v>19</v>
      </c>
      <c r="D4512" t="s">
        <v>20</v>
      </c>
      <c r="E4512" t="s">
        <v>19</v>
      </c>
      <c r="F4512" t="s">
        <v>24</v>
      </c>
      <c r="G4512" t="s">
        <v>20</v>
      </c>
      <c r="H4512" t="s">
        <v>20</v>
      </c>
      <c r="I4512" t="s">
        <v>19</v>
      </c>
      <c r="J4512" t="s">
        <v>19</v>
      </c>
      <c r="K4512" t="s">
        <v>20</v>
      </c>
      <c r="L4512">
        <f t="shared" si="70"/>
        <v>4</v>
      </c>
      <c r="Q4512" t="s">
        <v>11481</v>
      </c>
      <c r="R4512" t="s">
        <v>11482</v>
      </c>
      <c r="S4512" t="s">
        <v>11483</v>
      </c>
      <c r="T4512" t="s">
        <v>97</v>
      </c>
      <c r="U4512">
        <v>77963</v>
      </c>
      <c r="V4512" s="1">
        <v>44282.212245370371</v>
      </c>
      <c r="W4512" t="s">
        <v>667</v>
      </c>
      <c r="X4512" t="s">
        <v>668</v>
      </c>
      <c r="Y4512" t="s">
        <v>59</v>
      </c>
      <c r="Z4512" t="s">
        <v>37</v>
      </c>
      <c r="AA4512" t="s">
        <v>38</v>
      </c>
      <c r="AB4512" t="s">
        <v>60</v>
      </c>
      <c r="AC4512" t="s">
        <v>99</v>
      </c>
      <c r="AD4512" t="s">
        <v>62</v>
      </c>
      <c r="AF4512" s="1">
        <v>44790.279861111114</v>
      </c>
    </row>
    <row r="4513" spans="1:32" x14ac:dyDescent="0.3">
      <c r="A4513">
        <v>991230</v>
      </c>
      <c r="B4513">
        <v>5933569</v>
      </c>
      <c r="C4513" t="s">
        <v>19</v>
      </c>
      <c r="D4513" t="s">
        <v>19</v>
      </c>
      <c r="E4513" t="s">
        <v>19</v>
      </c>
      <c r="F4513" t="s">
        <v>24</v>
      </c>
      <c r="G4513" t="s">
        <v>19</v>
      </c>
      <c r="H4513" t="s">
        <v>19</v>
      </c>
      <c r="I4513" t="s">
        <v>19</v>
      </c>
      <c r="J4513" t="s">
        <v>19</v>
      </c>
      <c r="K4513" t="s">
        <v>20</v>
      </c>
      <c r="L4513">
        <f t="shared" si="70"/>
        <v>7</v>
      </c>
      <c r="Q4513" t="s">
        <v>4227</v>
      </c>
      <c r="R4513" t="s">
        <v>11484</v>
      </c>
      <c r="S4513" t="s">
        <v>4962</v>
      </c>
      <c r="T4513" t="s">
        <v>97</v>
      </c>
      <c r="U4513">
        <v>75771</v>
      </c>
      <c r="V4513" s="1">
        <v>44510.201620370368</v>
      </c>
      <c r="W4513" t="s">
        <v>129</v>
      </c>
      <c r="X4513" t="s">
        <v>130</v>
      </c>
      <c r="Y4513" t="s">
        <v>59</v>
      </c>
      <c r="Z4513" t="s">
        <v>37</v>
      </c>
      <c r="AA4513" t="s">
        <v>38</v>
      </c>
      <c r="AB4513" t="s">
        <v>60</v>
      </c>
      <c r="AC4513" t="s">
        <v>732</v>
      </c>
      <c r="AD4513" t="s">
        <v>62</v>
      </c>
      <c r="AF4513" s="1">
        <v>44615.668749999997</v>
      </c>
    </row>
    <row r="4514" spans="1:32" x14ac:dyDescent="0.3">
      <c r="A4514">
        <v>991239</v>
      </c>
      <c r="B4514">
        <v>5731408</v>
      </c>
      <c r="C4514" t="s">
        <v>19</v>
      </c>
      <c r="D4514" t="s">
        <v>19</v>
      </c>
      <c r="E4514" t="s">
        <v>19</v>
      </c>
      <c r="F4514" t="s">
        <v>24</v>
      </c>
      <c r="G4514" t="s">
        <v>19</v>
      </c>
      <c r="H4514" t="s">
        <v>19</v>
      </c>
      <c r="I4514" t="s">
        <v>19</v>
      </c>
      <c r="J4514" t="s">
        <v>19</v>
      </c>
      <c r="K4514" t="s">
        <v>19</v>
      </c>
      <c r="L4514">
        <f t="shared" si="70"/>
        <v>8</v>
      </c>
      <c r="N4514">
        <v>1</v>
      </c>
      <c r="Q4514" t="s">
        <v>11485</v>
      </c>
      <c r="R4514" t="s">
        <v>11486</v>
      </c>
      <c r="S4514" t="s">
        <v>7305</v>
      </c>
      <c r="T4514" t="s">
        <v>78</v>
      </c>
      <c r="U4514">
        <v>34653</v>
      </c>
      <c r="V4514" s="1">
        <v>44288.209490740737</v>
      </c>
      <c r="W4514" t="s">
        <v>210</v>
      </c>
      <c r="X4514" t="s">
        <v>448</v>
      </c>
      <c r="Y4514" t="s">
        <v>79</v>
      </c>
      <c r="Z4514" t="s">
        <v>70</v>
      </c>
      <c r="AA4514" t="s">
        <v>71</v>
      </c>
      <c r="AB4514" t="s">
        <v>80</v>
      </c>
      <c r="AC4514" t="s">
        <v>81</v>
      </c>
      <c r="AD4514" t="s">
        <v>82</v>
      </c>
      <c r="AF4514" s="1">
        <v>44370.513888888891</v>
      </c>
    </row>
    <row r="4515" spans="1:32" x14ac:dyDescent="0.3">
      <c r="A4515">
        <v>991256</v>
      </c>
      <c r="B4515">
        <v>3412107</v>
      </c>
      <c r="C4515" t="s">
        <v>19</v>
      </c>
      <c r="D4515" t="s">
        <v>19</v>
      </c>
      <c r="E4515" t="s">
        <v>19</v>
      </c>
      <c r="F4515" t="s">
        <v>24</v>
      </c>
      <c r="G4515" t="s">
        <v>19</v>
      </c>
      <c r="H4515" t="s">
        <v>19</v>
      </c>
      <c r="I4515" t="s">
        <v>19</v>
      </c>
      <c r="J4515" t="s">
        <v>19</v>
      </c>
      <c r="K4515" t="s">
        <v>19</v>
      </c>
      <c r="L4515">
        <f t="shared" si="70"/>
        <v>8</v>
      </c>
      <c r="N4515">
        <v>1</v>
      </c>
      <c r="Q4515" t="s">
        <v>11487</v>
      </c>
      <c r="R4515" t="s">
        <v>11488</v>
      </c>
      <c r="S4515" t="s">
        <v>11489</v>
      </c>
      <c r="T4515" t="s">
        <v>224</v>
      </c>
      <c r="U4515">
        <v>28694</v>
      </c>
      <c r="V4515" s="1">
        <v>44280.200729166667</v>
      </c>
      <c r="W4515" t="s">
        <v>57</v>
      </c>
      <c r="X4515" t="s">
        <v>107</v>
      </c>
      <c r="Y4515" t="s">
        <v>357</v>
      </c>
      <c r="Z4515" t="s">
        <v>70</v>
      </c>
      <c r="AA4515" t="s">
        <v>71</v>
      </c>
      <c r="AB4515" t="s">
        <v>358</v>
      </c>
      <c r="AC4515" t="s">
        <v>793</v>
      </c>
      <c r="AD4515" t="s">
        <v>82</v>
      </c>
      <c r="AF4515" s="1">
        <v>44342.371527777781</v>
      </c>
    </row>
    <row r="4516" spans="1:32" x14ac:dyDescent="0.3">
      <c r="A4516">
        <v>991264</v>
      </c>
      <c r="B4516">
        <v>726123</v>
      </c>
      <c r="C4516" t="s">
        <v>19</v>
      </c>
      <c r="D4516" t="s">
        <v>19</v>
      </c>
      <c r="E4516" t="s">
        <v>19</v>
      </c>
      <c r="F4516" t="s">
        <v>24</v>
      </c>
      <c r="G4516" t="s">
        <v>19</v>
      </c>
      <c r="H4516" t="s">
        <v>19</v>
      </c>
      <c r="I4516" t="s">
        <v>19</v>
      </c>
      <c r="J4516" t="s">
        <v>19</v>
      </c>
      <c r="K4516" t="s">
        <v>20</v>
      </c>
      <c r="L4516">
        <f t="shared" si="70"/>
        <v>7</v>
      </c>
      <c r="Q4516" t="s">
        <v>1206</v>
      </c>
      <c r="R4516" t="s">
        <v>11490</v>
      </c>
      <c r="S4516" t="s">
        <v>3100</v>
      </c>
      <c r="T4516" t="s">
        <v>350</v>
      </c>
      <c r="U4516">
        <v>6604</v>
      </c>
      <c r="V4516" s="1">
        <v>44331</v>
      </c>
      <c r="W4516" t="s">
        <v>34</v>
      </c>
      <c r="X4516" t="s">
        <v>87</v>
      </c>
      <c r="Y4516" t="s">
        <v>48</v>
      </c>
      <c r="Z4516" t="s">
        <v>70</v>
      </c>
      <c r="AA4516" t="s">
        <v>71</v>
      </c>
      <c r="AB4516" t="s">
        <v>351</v>
      </c>
      <c r="AC4516" t="s">
        <v>747</v>
      </c>
      <c r="AD4516" t="s">
        <v>316</v>
      </c>
      <c r="AF4516" s="1">
        <v>44427.529861111114</v>
      </c>
    </row>
    <row r="4517" spans="1:32" x14ac:dyDescent="0.3">
      <c r="A4517">
        <v>991265</v>
      </c>
      <c r="B4517">
        <v>3384550</v>
      </c>
      <c r="C4517" t="s">
        <v>19</v>
      </c>
      <c r="D4517" t="s">
        <v>19</v>
      </c>
      <c r="E4517" t="s">
        <v>19</v>
      </c>
      <c r="F4517" t="s">
        <v>24</v>
      </c>
      <c r="G4517" t="s">
        <v>20</v>
      </c>
      <c r="H4517" t="s">
        <v>19</v>
      </c>
      <c r="I4517" t="s">
        <v>19</v>
      </c>
      <c r="J4517" t="s">
        <v>19</v>
      </c>
      <c r="K4517" t="s">
        <v>24</v>
      </c>
      <c r="L4517">
        <f t="shared" si="70"/>
        <v>6</v>
      </c>
      <c r="Q4517" t="s">
        <v>6313</v>
      </c>
      <c r="R4517" t="s">
        <v>11491</v>
      </c>
      <c r="S4517" t="s">
        <v>11492</v>
      </c>
      <c r="T4517" t="s">
        <v>45</v>
      </c>
      <c r="U4517">
        <v>14470</v>
      </c>
      <c r="V4517" s="1">
        <v>44327.206759259258</v>
      </c>
      <c r="W4517" t="s">
        <v>34</v>
      </c>
      <c r="X4517" t="s">
        <v>35</v>
      </c>
      <c r="Y4517" t="s">
        <v>460</v>
      </c>
      <c r="Z4517" t="s">
        <v>70</v>
      </c>
      <c r="AA4517" t="s">
        <v>71</v>
      </c>
      <c r="AB4517" t="s">
        <v>351</v>
      </c>
      <c r="AC4517" t="s">
        <v>560</v>
      </c>
      <c r="AD4517" t="s">
        <v>316</v>
      </c>
      <c r="AF4517" s="1">
        <v>44540.408333333333</v>
      </c>
    </row>
    <row r="4518" spans="1:32" x14ac:dyDescent="0.3">
      <c r="A4518">
        <v>991276</v>
      </c>
      <c r="B4518">
        <v>3688807</v>
      </c>
      <c r="C4518" t="s">
        <v>19</v>
      </c>
      <c r="D4518" t="s">
        <v>19</v>
      </c>
      <c r="E4518" t="s">
        <v>19</v>
      </c>
      <c r="F4518" t="s">
        <v>24</v>
      </c>
      <c r="G4518" t="s">
        <v>19</v>
      </c>
      <c r="H4518" t="s">
        <v>19</v>
      </c>
      <c r="I4518" t="s">
        <v>19</v>
      </c>
      <c r="J4518" t="s">
        <v>19</v>
      </c>
      <c r="K4518" t="s">
        <v>19</v>
      </c>
      <c r="L4518">
        <f t="shared" si="70"/>
        <v>8</v>
      </c>
      <c r="N4518">
        <v>1</v>
      </c>
      <c r="Q4518" t="s">
        <v>11493</v>
      </c>
      <c r="R4518" t="s">
        <v>11494</v>
      </c>
      <c r="S4518" t="s">
        <v>11495</v>
      </c>
      <c r="T4518" t="s">
        <v>183</v>
      </c>
      <c r="U4518">
        <v>44842</v>
      </c>
      <c r="V4518" s="1">
        <v>44293.209664351853</v>
      </c>
      <c r="W4518" t="s">
        <v>34</v>
      </c>
      <c r="X4518" t="s">
        <v>87</v>
      </c>
      <c r="Y4518" t="s">
        <v>367</v>
      </c>
      <c r="Z4518" t="s">
        <v>89</v>
      </c>
      <c r="AA4518" t="s">
        <v>90</v>
      </c>
      <c r="AB4518" t="s">
        <v>184</v>
      </c>
      <c r="AC4518" t="s">
        <v>413</v>
      </c>
      <c r="AD4518" t="s">
        <v>74</v>
      </c>
      <c r="AF4518" s="1">
        <v>44628.576388888891</v>
      </c>
    </row>
    <row r="4519" spans="1:32" x14ac:dyDescent="0.3">
      <c r="A4519">
        <v>991283</v>
      </c>
      <c r="B4519">
        <v>5933317</v>
      </c>
      <c r="C4519" t="s">
        <v>19</v>
      </c>
      <c r="D4519" t="s">
        <v>20</v>
      </c>
      <c r="E4519" t="s">
        <v>19</v>
      </c>
      <c r="F4519" t="s">
        <v>20</v>
      </c>
      <c r="G4519" t="s">
        <v>19</v>
      </c>
      <c r="H4519" t="s">
        <v>19</v>
      </c>
      <c r="I4519" t="s">
        <v>19</v>
      </c>
      <c r="J4519" t="s">
        <v>19</v>
      </c>
      <c r="K4519" t="s">
        <v>20</v>
      </c>
      <c r="L4519">
        <f t="shared" si="70"/>
        <v>6</v>
      </c>
      <c r="Q4519" t="s">
        <v>11496</v>
      </c>
      <c r="R4519" t="s">
        <v>11497</v>
      </c>
      <c r="S4519" t="s">
        <v>735</v>
      </c>
      <c r="T4519" t="s">
        <v>97</v>
      </c>
      <c r="U4519">
        <v>77003</v>
      </c>
      <c r="V4519" s="1">
        <v>44307.210104166668</v>
      </c>
      <c r="W4519" t="s">
        <v>67</v>
      </c>
      <c r="X4519" t="s">
        <v>68</v>
      </c>
      <c r="Y4519" t="s">
        <v>59</v>
      </c>
      <c r="AD4519" t="s">
        <v>62</v>
      </c>
      <c r="AF4519" s="1">
        <v>44313.53800925926</v>
      </c>
    </row>
    <row r="4520" spans="1:32" x14ac:dyDescent="0.3">
      <c r="A4520">
        <v>991304</v>
      </c>
      <c r="B4520">
        <v>5934131</v>
      </c>
      <c r="C4520" t="s">
        <v>19</v>
      </c>
      <c r="D4520" t="s">
        <v>19</v>
      </c>
      <c r="E4520" t="s">
        <v>19</v>
      </c>
      <c r="F4520" t="s">
        <v>24</v>
      </c>
      <c r="G4520" t="s">
        <v>20</v>
      </c>
      <c r="H4520" t="s">
        <v>19</v>
      </c>
      <c r="I4520" t="s">
        <v>19</v>
      </c>
      <c r="J4520" t="s">
        <v>19</v>
      </c>
      <c r="K4520" t="s">
        <v>20</v>
      </c>
      <c r="L4520">
        <f t="shared" si="70"/>
        <v>6</v>
      </c>
      <c r="Q4520" t="s">
        <v>11498</v>
      </c>
      <c r="R4520" t="s">
        <v>11499</v>
      </c>
      <c r="S4520" t="s">
        <v>11500</v>
      </c>
      <c r="T4520" t="s">
        <v>97</v>
      </c>
      <c r="U4520">
        <v>76424</v>
      </c>
      <c r="V4520" s="1">
        <v>44432.201469907406</v>
      </c>
      <c r="W4520" t="s">
        <v>34</v>
      </c>
      <c r="X4520" t="s">
        <v>299</v>
      </c>
      <c r="Y4520" t="s">
        <v>489</v>
      </c>
      <c r="Z4520" t="s">
        <v>37</v>
      </c>
      <c r="AA4520" t="s">
        <v>38</v>
      </c>
      <c r="AB4520" t="s">
        <v>484</v>
      </c>
      <c r="AC4520" t="s">
        <v>508</v>
      </c>
      <c r="AD4520" t="s">
        <v>62</v>
      </c>
      <c r="AF4520" s="1">
        <v>44616.384027777778</v>
      </c>
    </row>
    <row r="4521" spans="1:32" x14ac:dyDescent="0.3">
      <c r="A4521">
        <v>991321</v>
      </c>
      <c r="B4521">
        <v>2996241</v>
      </c>
      <c r="C4521" t="s">
        <v>19</v>
      </c>
      <c r="D4521" t="s">
        <v>19</v>
      </c>
      <c r="E4521" t="s">
        <v>19</v>
      </c>
      <c r="F4521" t="s">
        <v>24</v>
      </c>
      <c r="G4521" t="s">
        <v>20</v>
      </c>
      <c r="H4521" t="s">
        <v>19</v>
      </c>
      <c r="I4521" t="s">
        <v>19</v>
      </c>
      <c r="J4521" t="s">
        <v>19</v>
      </c>
      <c r="K4521" t="s">
        <v>24</v>
      </c>
      <c r="L4521">
        <f t="shared" si="70"/>
        <v>6</v>
      </c>
      <c r="Q4521" t="s">
        <v>11501</v>
      </c>
      <c r="R4521" t="s">
        <v>11502</v>
      </c>
      <c r="S4521" t="s">
        <v>11503</v>
      </c>
      <c r="T4521" t="s">
        <v>1335</v>
      </c>
      <c r="U4521">
        <v>89008</v>
      </c>
      <c r="V4521" s="1">
        <v>44307.210104166668</v>
      </c>
      <c r="W4521" t="s">
        <v>34</v>
      </c>
      <c r="X4521" t="s">
        <v>135</v>
      </c>
      <c r="Y4521" t="s">
        <v>36</v>
      </c>
      <c r="Z4521" t="s">
        <v>37</v>
      </c>
      <c r="AA4521" t="s">
        <v>38</v>
      </c>
      <c r="AB4521" t="s">
        <v>154</v>
      </c>
      <c r="AC4521" t="s">
        <v>1337</v>
      </c>
      <c r="AD4521" t="s">
        <v>62</v>
      </c>
      <c r="AF4521" s="1">
        <v>44481.568749999999</v>
      </c>
    </row>
    <row r="4522" spans="1:32" x14ac:dyDescent="0.3">
      <c r="A4522">
        <v>991330</v>
      </c>
      <c r="B4522">
        <v>2996607</v>
      </c>
      <c r="C4522" t="s">
        <v>19</v>
      </c>
      <c r="D4522" t="s">
        <v>20</v>
      </c>
      <c r="E4522" t="s">
        <v>19</v>
      </c>
      <c r="F4522" t="s">
        <v>24</v>
      </c>
      <c r="G4522" t="s">
        <v>20</v>
      </c>
      <c r="H4522" t="s">
        <v>20</v>
      </c>
      <c r="I4522" t="s">
        <v>19</v>
      </c>
      <c r="J4522" t="s">
        <v>19</v>
      </c>
      <c r="K4522" t="s">
        <v>20</v>
      </c>
      <c r="L4522">
        <f t="shared" si="70"/>
        <v>4</v>
      </c>
      <c r="Q4522" t="s">
        <v>11504</v>
      </c>
      <c r="R4522" t="s">
        <v>11505</v>
      </c>
      <c r="S4522" t="s">
        <v>11506</v>
      </c>
      <c r="T4522" t="s">
        <v>1335</v>
      </c>
      <c r="U4522">
        <v>89001</v>
      </c>
      <c r="V4522" s="1">
        <v>44307.210104166668</v>
      </c>
      <c r="W4522" t="s">
        <v>34</v>
      </c>
      <c r="X4522" t="s">
        <v>135</v>
      </c>
      <c r="Y4522" t="s">
        <v>36</v>
      </c>
      <c r="Z4522" t="s">
        <v>37</v>
      </c>
      <c r="AA4522" t="s">
        <v>38</v>
      </c>
      <c r="AB4522" t="s">
        <v>154</v>
      </c>
      <c r="AC4522" t="s">
        <v>1337</v>
      </c>
      <c r="AD4522" t="s">
        <v>62</v>
      </c>
      <c r="AF4522" s="1">
        <v>44501.453472222223</v>
      </c>
    </row>
    <row r="4523" spans="1:32" x14ac:dyDescent="0.3">
      <c r="A4523">
        <v>991334</v>
      </c>
      <c r="B4523">
        <v>1496707</v>
      </c>
      <c r="C4523" t="s">
        <v>19</v>
      </c>
      <c r="D4523" t="s">
        <v>19</v>
      </c>
      <c r="E4523" t="s">
        <v>19</v>
      </c>
      <c r="F4523" t="s">
        <v>24</v>
      </c>
      <c r="G4523" t="s">
        <v>19</v>
      </c>
      <c r="H4523" t="s">
        <v>19</v>
      </c>
      <c r="I4523" t="s">
        <v>20</v>
      </c>
      <c r="J4523" t="s">
        <v>19</v>
      </c>
      <c r="K4523" t="s">
        <v>19</v>
      </c>
      <c r="L4523">
        <f t="shared" si="70"/>
        <v>7</v>
      </c>
      <c r="Q4523" t="s">
        <v>11507</v>
      </c>
      <c r="R4523" t="s">
        <v>11508</v>
      </c>
      <c r="S4523" t="s">
        <v>5293</v>
      </c>
      <c r="T4523" t="s">
        <v>704</v>
      </c>
      <c r="U4523">
        <v>60048</v>
      </c>
      <c r="V4523" s="1">
        <v>44307.210104166668</v>
      </c>
      <c r="W4523" t="s">
        <v>210</v>
      </c>
      <c r="X4523" t="s">
        <v>448</v>
      </c>
      <c r="Y4523" t="s">
        <v>789</v>
      </c>
      <c r="Z4523" t="s">
        <v>89</v>
      </c>
      <c r="AA4523" t="s">
        <v>90</v>
      </c>
      <c r="AB4523" t="s">
        <v>167</v>
      </c>
      <c r="AC4523" t="s">
        <v>790</v>
      </c>
      <c r="AD4523" t="s">
        <v>93</v>
      </c>
      <c r="AF4523" s="1">
        <v>44536.451388888891</v>
      </c>
    </row>
    <row r="4524" spans="1:32" x14ac:dyDescent="0.3">
      <c r="A4524">
        <v>991335</v>
      </c>
      <c r="B4524">
        <v>2593223</v>
      </c>
      <c r="C4524" t="s">
        <v>19</v>
      </c>
      <c r="D4524" t="s">
        <v>19</v>
      </c>
      <c r="E4524" t="s">
        <v>19</v>
      </c>
      <c r="F4524" t="s">
        <v>24</v>
      </c>
      <c r="G4524" t="s">
        <v>19</v>
      </c>
      <c r="H4524" t="s">
        <v>19</v>
      </c>
      <c r="I4524" t="s">
        <v>19</v>
      </c>
      <c r="J4524" t="s">
        <v>19</v>
      </c>
      <c r="K4524" t="s">
        <v>19</v>
      </c>
      <c r="L4524">
        <f t="shared" si="70"/>
        <v>8</v>
      </c>
      <c r="N4524">
        <v>1</v>
      </c>
      <c r="Q4524" t="s">
        <v>11509</v>
      </c>
      <c r="R4524" t="s">
        <v>11510</v>
      </c>
      <c r="S4524" t="s">
        <v>11457</v>
      </c>
      <c r="T4524" t="s">
        <v>114</v>
      </c>
      <c r="U4524">
        <v>39746</v>
      </c>
      <c r="V4524" s="1">
        <v>44379.247893518521</v>
      </c>
      <c r="W4524" t="s">
        <v>210</v>
      </c>
      <c r="X4524" t="s">
        <v>211</v>
      </c>
      <c r="Y4524" t="s">
        <v>140</v>
      </c>
      <c r="Z4524" t="s">
        <v>89</v>
      </c>
      <c r="AA4524" t="s">
        <v>90</v>
      </c>
      <c r="AB4524" t="s">
        <v>141</v>
      </c>
      <c r="AC4524" t="s">
        <v>422</v>
      </c>
      <c r="AD4524" t="s">
        <v>118</v>
      </c>
      <c r="AF4524" s="1">
        <v>44459.431944444441</v>
      </c>
    </row>
    <row r="4525" spans="1:32" x14ac:dyDescent="0.3">
      <c r="A4525">
        <v>992593</v>
      </c>
      <c r="B4525">
        <v>1717151</v>
      </c>
      <c r="C4525" t="s">
        <v>19</v>
      </c>
      <c r="D4525" t="s">
        <v>19</v>
      </c>
      <c r="E4525" t="s">
        <v>19</v>
      </c>
      <c r="F4525" t="s">
        <v>24</v>
      </c>
      <c r="G4525" t="s">
        <v>19</v>
      </c>
      <c r="H4525" t="s">
        <v>20</v>
      </c>
      <c r="I4525" t="s">
        <v>19</v>
      </c>
      <c r="J4525" t="s">
        <v>19</v>
      </c>
      <c r="K4525" t="s">
        <v>19</v>
      </c>
      <c r="L4525">
        <f t="shared" si="70"/>
        <v>7</v>
      </c>
      <c r="Q4525" t="s">
        <v>11511</v>
      </c>
      <c r="R4525" t="s">
        <v>11512</v>
      </c>
      <c r="S4525" t="s">
        <v>11513</v>
      </c>
      <c r="T4525" t="s">
        <v>298</v>
      </c>
      <c r="U4525">
        <v>67601</v>
      </c>
      <c r="V4525" s="1">
        <v>39062</v>
      </c>
      <c r="W4525" t="s">
        <v>34</v>
      </c>
      <c r="X4525" t="s">
        <v>87</v>
      </c>
      <c r="Y4525" t="s">
        <v>489</v>
      </c>
      <c r="Z4525" t="s">
        <v>37</v>
      </c>
      <c r="AA4525" t="s">
        <v>38</v>
      </c>
      <c r="AB4525" t="s">
        <v>154</v>
      </c>
      <c r="AC4525" t="s">
        <v>300</v>
      </c>
      <c r="AD4525" t="s">
        <v>62</v>
      </c>
      <c r="AF4525" s="1">
        <v>41461</v>
      </c>
    </row>
    <row r="4526" spans="1:32" x14ac:dyDescent="0.3">
      <c r="A4526">
        <v>995539</v>
      </c>
      <c r="B4526">
        <v>2382668</v>
      </c>
      <c r="C4526" t="s">
        <v>19</v>
      </c>
      <c r="D4526" t="s">
        <v>19</v>
      </c>
      <c r="E4526" t="s">
        <v>19</v>
      </c>
      <c r="F4526" t="s">
        <v>24</v>
      </c>
      <c r="G4526" t="s">
        <v>19</v>
      </c>
      <c r="H4526" t="s">
        <v>19</v>
      </c>
      <c r="I4526" t="s">
        <v>19</v>
      </c>
      <c r="J4526" t="s">
        <v>19</v>
      </c>
      <c r="K4526" t="s">
        <v>24</v>
      </c>
      <c r="L4526">
        <f t="shared" si="70"/>
        <v>7</v>
      </c>
      <c r="P4526">
        <v>1</v>
      </c>
      <c r="Q4526" t="s">
        <v>11514</v>
      </c>
      <c r="R4526" t="s">
        <v>11515</v>
      </c>
      <c r="S4526" t="s">
        <v>334</v>
      </c>
      <c r="T4526" t="s">
        <v>165</v>
      </c>
      <c r="U4526">
        <v>48126</v>
      </c>
      <c r="V4526" s="1">
        <v>44545.199421296296</v>
      </c>
      <c r="W4526" t="s">
        <v>34</v>
      </c>
      <c r="X4526" t="s">
        <v>87</v>
      </c>
      <c r="Y4526" t="s">
        <v>166</v>
      </c>
      <c r="Z4526" t="s">
        <v>89</v>
      </c>
      <c r="AA4526" t="s">
        <v>90</v>
      </c>
      <c r="AB4526" t="s">
        <v>167</v>
      </c>
      <c r="AC4526" t="s">
        <v>202</v>
      </c>
      <c r="AD4526" t="s">
        <v>93</v>
      </c>
      <c r="AF4526" s="1">
        <v>44823.380555555559</v>
      </c>
    </row>
    <row r="4527" spans="1:32" x14ac:dyDescent="0.3">
      <c r="A4527">
        <v>995549</v>
      </c>
      <c r="B4527">
        <v>2386111</v>
      </c>
      <c r="C4527" t="s">
        <v>19</v>
      </c>
      <c r="D4527" t="s">
        <v>19</v>
      </c>
      <c r="E4527" t="s">
        <v>19</v>
      </c>
      <c r="F4527" t="s">
        <v>24</v>
      </c>
      <c r="G4527" t="s">
        <v>19</v>
      </c>
      <c r="H4527" t="s">
        <v>19</v>
      </c>
      <c r="I4527" t="s">
        <v>19</v>
      </c>
      <c r="J4527" t="s">
        <v>19</v>
      </c>
      <c r="K4527" t="s">
        <v>19</v>
      </c>
      <c r="L4527">
        <f t="shared" si="70"/>
        <v>8</v>
      </c>
      <c r="N4527">
        <v>1</v>
      </c>
      <c r="Q4527" t="s">
        <v>11516</v>
      </c>
      <c r="R4527" t="s">
        <v>11517</v>
      </c>
      <c r="S4527" t="s">
        <v>201</v>
      </c>
      <c r="T4527" t="s">
        <v>165</v>
      </c>
      <c r="U4527">
        <v>48235</v>
      </c>
      <c r="V4527" s="1">
        <v>44246.203344907408</v>
      </c>
      <c r="W4527" t="s">
        <v>57</v>
      </c>
      <c r="X4527" t="s">
        <v>58</v>
      </c>
      <c r="Y4527" t="s">
        <v>166</v>
      </c>
      <c r="Z4527" t="s">
        <v>89</v>
      </c>
      <c r="AA4527" t="s">
        <v>90</v>
      </c>
      <c r="AB4527" t="s">
        <v>167</v>
      </c>
      <c r="AC4527" t="s">
        <v>202</v>
      </c>
      <c r="AD4527" t="s">
        <v>93</v>
      </c>
      <c r="AF4527" s="1">
        <v>44462.354166666664</v>
      </c>
    </row>
    <row r="4528" spans="1:32" x14ac:dyDescent="0.3">
      <c r="A4528">
        <v>995553</v>
      </c>
      <c r="B4528">
        <v>5826980</v>
      </c>
      <c r="C4528" t="s">
        <v>19</v>
      </c>
      <c r="D4528" t="s">
        <v>19</v>
      </c>
      <c r="E4528" t="s">
        <v>19</v>
      </c>
      <c r="F4528" t="s">
        <v>24</v>
      </c>
      <c r="G4528" t="s">
        <v>19</v>
      </c>
      <c r="H4528" t="s">
        <v>19</v>
      </c>
      <c r="I4528" t="s">
        <v>19</v>
      </c>
      <c r="J4528" t="s">
        <v>19</v>
      </c>
      <c r="K4528" t="s">
        <v>19</v>
      </c>
      <c r="L4528">
        <f t="shared" si="70"/>
        <v>8</v>
      </c>
      <c r="N4528">
        <v>1</v>
      </c>
      <c r="Q4528" t="s">
        <v>11518</v>
      </c>
      <c r="R4528" t="s">
        <v>11519</v>
      </c>
      <c r="S4528" t="s">
        <v>855</v>
      </c>
      <c r="T4528" t="s">
        <v>45</v>
      </c>
      <c r="U4528">
        <v>11209</v>
      </c>
      <c r="V4528" s="1">
        <v>44240.200624999998</v>
      </c>
      <c r="W4528" t="s">
        <v>661</v>
      </c>
      <c r="X4528" t="s">
        <v>662</v>
      </c>
      <c r="Y4528" t="s">
        <v>48</v>
      </c>
      <c r="Z4528" t="s">
        <v>70</v>
      </c>
      <c r="AA4528" t="s">
        <v>71</v>
      </c>
      <c r="AB4528" t="s">
        <v>314</v>
      </c>
      <c r="AC4528" t="s">
        <v>856</v>
      </c>
      <c r="AD4528" t="s">
        <v>316</v>
      </c>
      <c r="AF4528" s="1">
        <v>44369.381944444445</v>
      </c>
    </row>
    <row r="4529" spans="1:32" x14ac:dyDescent="0.3">
      <c r="A4529">
        <v>995559</v>
      </c>
      <c r="B4529">
        <v>1839046</v>
      </c>
      <c r="C4529" t="s">
        <v>19</v>
      </c>
      <c r="D4529" t="s">
        <v>19</v>
      </c>
      <c r="E4529" t="s">
        <v>19</v>
      </c>
      <c r="F4529" t="s">
        <v>24</v>
      </c>
      <c r="G4529" t="s">
        <v>19</v>
      </c>
      <c r="H4529" t="s">
        <v>20</v>
      </c>
      <c r="I4529" t="s">
        <v>19</v>
      </c>
      <c r="J4529" t="s">
        <v>19</v>
      </c>
      <c r="K4529" t="s">
        <v>19</v>
      </c>
      <c r="L4529">
        <f t="shared" si="70"/>
        <v>7</v>
      </c>
      <c r="Q4529" t="s">
        <v>11520</v>
      </c>
      <c r="R4529" t="s">
        <v>11521</v>
      </c>
      <c r="S4529" t="s">
        <v>3972</v>
      </c>
      <c r="T4529" t="s">
        <v>590</v>
      </c>
      <c r="U4529">
        <v>40223</v>
      </c>
      <c r="V4529" s="1">
        <v>44240.200624999998</v>
      </c>
      <c r="W4529" t="s">
        <v>636</v>
      </c>
      <c r="X4529" t="s">
        <v>636</v>
      </c>
      <c r="Y4529" t="s">
        <v>367</v>
      </c>
      <c r="Z4529" t="s">
        <v>89</v>
      </c>
      <c r="AA4529" t="s">
        <v>90</v>
      </c>
      <c r="AB4529" t="s">
        <v>184</v>
      </c>
      <c r="AC4529" t="s">
        <v>1669</v>
      </c>
      <c r="AD4529" t="s">
        <v>74</v>
      </c>
      <c r="AF4529" s="1">
        <v>44389.383333333331</v>
      </c>
    </row>
    <row r="4530" spans="1:32" x14ac:dyDescent="0.3">
      <c r="A4530">
        <v>995565</v>
      </c>
      <c r="B4530">
        <v>5931022</v>
      </c>
      <c r="C4530" t="s">
        <v>19</v>
      </c>
      <c r="D4530" t="s">
        <v>20</v>
      </c>
      <c r="E4530" t="s">
        <v>19</v>
      </c>
      <c r="F4530" t="s">
        <v>24</v>
      </c>
      <c r="G4530" t="s">
        <v>19</v>
      </c>
      <c r="H4530" t="s">
        <v>20</v>
      </c>
      <c r="I4530" t="s">
        <v>19</v>
      </c>
      <c r="J4530" t="s">
        <v>19</v>
      </c>
      <c r="K4530" t="s">
        <v>20</v>
      </c>
      <c r="L4530">
        <f t="shared" si="70"/>
        <v>5</v>
      </c>
      <c r="Q4530" t="s">
        <v>11522</v>
      </c>
      <c r="R4530" t="s">
        <v>11523</v>
      </c>
      <c r="S4530" t="s">
        <v>3706</v>
      </c>
      <c r="T4530" t="s">
        <v>97</v>
      </c>
      <c r="U4530">
        <v>77479</v>
      </c>
      <c r="V4530" s="1">
        <v>44722.199097222219</v>
      </c>
      <c r="W4530" t="s">
        <v>636</v>
      </c>
      <c r="X4530" t="s">
        <v>636</v>
      </c>
      <c r="Y4530" t="s">
        <v>59</v>
      </c>
      <c r="Z4530" t="s">
        <v>37</v>
      </c>
      <c r="AA4530" t="s">
        <v>38</v>
      </c>
      <c r="AB4530" t="s">
        <v>60</v>
      </c>
      <c r="AC4530" t="s">
        <v>736</v>
      </c>
      <c r="AD4530" t="s">
        <v>62</v>
      </c>
      <c r="AF4530" s="1">
        <v>44830.591666666667</v>
      </c>
    </row>
    <row r="4531" spans="1:32" x14ac:dyDescent="0.3">
      <c r="A4531">
        <v>995568</v>
      </c>
      <c r="B4531">
        <v>3473129</v>
      </c>
      <c r="C4531" t="s">
        <v>19</v>
      </c>
      <c r="D4531" t="s">
        <v>19</v>
      </c>
      <c r="E4531" t="s">
        <v>19</v>
      </c>
      <c r="F4531" t="s">
        <v>24</v>
      </c>
      <c r="G4531" t="s">
        <v>20</v>
      </c>
      <c r="H4531" t="s">
        <v>20</v>
      </c>
      <c r="I4531" t="s">
        <v>19</v>
      </c>
      <c r="J4531" t="s">
        <v>19</v>
      </c>
      <c r="K4531" t="s">
        <v>20</v>
      </c>
      <c r="L4531">
        <f t="shared" si="70"/>
        <v>5</v>
      </c>
      <c r="Q4531" t="s">
        <v>11524</v>
      </c>
      <c r="R4531" t="s">
        <v>11525</v>
      </c>
      <c r="S4531" t="s">
        <v>4894</v>
      </c>
      <c r="T4531" t="s">
        <v>224</v>
      </c>
      <c r="U4531">
        <v>28262</v>
      </c>
      <c r="V4531" s="1">
        <v>44316.231388888889</v>
      </c>
      <c r="W4531" t="s">
        <v>636</v>
      </c>
      <c r="X4531" t="s">
        <v>636</v>
      </c>
      <c r="Y4531" t="s">
        <v>357</v>
      </c>
      <c r="Z4531" t="s">
        <v>70</v>
      </c>
      <c r="AA4531" t="s">
        <v>71</v>
      </c>
      <c r="AB4531" t="s">
        <v>358</v>
      </c>
      <c r="AC4531" t="s">
        <v>285</v>
      </c>
      <c r="AD4531" t="s">
        <v>82</v>
      </c>
      <c r="AF4531" s="1">
        <v>44614.382638888892</v>
      </c>
    </row>
    <row r="4532" spans="1:32" x14ac:dyDescent="0.3">
      <c r="A4532">
        <v>995577</v>
      </c>
      <c r="B4532">
        <v>3703229</v>
      </c>
      <c r="C4532" t="s">
        <v>19</v>
      </c>
      <c r="D4532" t="s">
        <v>19</v>
      </c>
      <c r="E4532" t="s">
        <v>19</v>
      </c>
      <c r="F4532" t="s">
        <v>24</v>
      </c>
      <c r="G4532" t="s">
        <v>19</v>
      </c>
      <c r="H4532" t="s">
        <v>19</v>
      </c>
      <c r="I4532" t="s">
        <v>19</v>
      </c>
      <c r="J4532" t="s">
        <v>19</v>
      </c>
      <c r="K4532" t="s">
        <v>19</v>
      </c>
      <c r="L4532">
        <f t="shared" si="70"/>
        <v>8</v>
      </c>
      <c r="N4532">
        <v>1</v>
      </c>
      <c r="Q4532" t="s">
        <v>11526</v>
      </c>
      <c r="R4532" t="s">
        <v>11527</v>
      </c>
      <c r="S4532" t="s">
        <v>1688</v>
      </c>
      <c r="T4532" t="s">
        <v>494</v>
      </c>
      <c r="U4532">
        <v>74112</v>
      </c>
      <c r="V4532" s="1">
        <v>44230.200069444443</v>
      </c>
      <c r="W4532" t="s">
        <v>495</v>
      </c>
      <c r="X4532" t="s">
        <v>496</v>
      </c>
      <c r="Y4532" t="s">
        <v>489</v>
      </c>
      <c r="Z4532" t="s">
        <v>37</v>
      </c>
      <c r="AA4532" t="s">
        <v>38</v>
      </c>
      <c r="AB4532" t="s">
        <v>484</v>
      </c>
      <c r="AC4532" t="s">
        <v>625</v>
      </c>
      <c r="AD4532" t="s">
        <v>62</v>
      </c>
      <c r="AF4532" s="1">
        <v>44512.571527777778</v>
      </c>
    </row>
    <row r="4533" spans="1:32" x14ac:dyDescent="0.3">
      <c r="A4533">
        <v>995583</v>
      </c>
      <c r="B4533">
        <v>4453697</v>
      </c>
      <c r="C4533" t="s">
        <v>19</v>
      </c>
      <c r="D4533" t="s">
        <v>19</v>
      </c>
      <c r="E4533" t="s">
        <v>19</v>
      </c>
      <c r="F4533" t="s">
        <v>24</v>
      </c>
      <c r="G4533" t="s">
        <v>19</v>
      </c>
      <c r="H4533" t="s">
        <v>19</v>
      </c>
      <c r="I4533" t="s">
        <v>19</v>
      </c>
      <c r="J4533" t="s">
        <v>19</v>
      </c>
      <c r="K4533" t="s">
        <v>19</v>
      </c>
      <c r="L4533">
        <f t="shared" si="70"/>
        <v>8</v>
      </c>
      <c r="N4533">
        <v>1</v>
      </c>
      <c r="Q4533" t="s">
        <v>11528</v>
      </c>
      <c r="R4533" t="s">
        <v>11529</v>
      </c>
      <c r="S4533" t="s">
        <v>7984</v>
      </c>
      <c r="T4533" t="s">
        <v>281</v>
      </c>
      <c r="U4533">
        <v>38555</v>
      </c>
      <c r="V4533" s="1">
        <v>44259.20103009259</v>
      </c>
      <c r="W4533" t="s">
        <v>57</v>
      </c>
      <c r="X4533" t="s">
        <v>107</v>
      </c>
      <c r="Y4533" t="s">
        <v>357</v>
      </c>
      <c r="Z4533" t="s">
        <v>70</v>
      </c>
      <c r="AA4533" t="s">
        <v>71</v>
      </c>
      <c r="AB4533" t="s">
        <v>358</v>
      </c>
      <c r="AC4533" t="s">
        <v>793</v>
      </c>
      <c r="AD4533" t="s">
        <v>82</v>
      </c>
      <c r="AF4533" s="1">
        <v>44474.426388888889</v>
      </c>
    </row>
    <row r="4534" spans="1:32" x14ac:dyDescent="0.3">
      <c r="A4534">
        <v>995586</v>
      </c>
      <c r="B4534">
        <v>5654199</v>
      </c>
      <c r="C4534" t="s">
        <v>19</v>
      </c>
      <c r="D4534" t="s">
        <v>19</v>
      </c>
      <c r="E4534" t="s">
        <v>19</v>
      </c>
      <c r="F4534" t="s">
        <v>24</v>
      </c>
      <c r="G4534" t="s">
        <v>19</v>
      </c>
      <c r="H4534" t="s">
        <v>20</v>
      </c>
      <c r="I4534" t="s">
        <v>19</v>
      </c>
      <c r="J4534" t="s">
        <v>19</v>
      </c>
      <c r="K4534" t="s">
        <v>20</v>
      </c>
      <c r="L4534">
        <f t="shared" si="70"/>
        <v>6</v>
      </c>
      <c r="Q4534" t="s">
        <v>11530</v>
      </c>
      <c r="R4534" t="s">
        <v>11531</v>
      </c>
      <c r="S4534" t="s">
        <v>2174</v>
      </c>
      <c r="T4534" t="s">
        <v>172</v>
      </c>
      <c r="U4534">
        <v>92373</v>
      </c>
      <c r="V4534" s="1">
        <v>44292.233344907407</v>
      </c>
      <c r="W4534" t="s">
        <v>34</v>
      </c>
      <c r="X4534" t="s">
        <v>87</v>
      </c>
      <c r="Y4534" t="s">
        <v>173</v>
      </c>
      <c r="Z4534" t="s">
        <v>37</v>
      </c>
      <c r="AA4534" t="s">
        <v>38</v>
      </c>
      <c r="AB4534" t="s">
        <v>174</v>
      </c>
      <c r="AC4534" t="s">
        <v>212</v>
      </c>
      <c r="AD4534" t="s">
        <v>41</v>
      </c>
      <c r="AF4534" s="1">
        <v>44357.461111111108</v>
      </c>
    </row>
    <row r="4535" spans="1:32" x14ac:dyDescent="0.3">
      <c r="A4535">
        <v>995714</v>
      </c>
      <c r="B4535">
        <v>4108696</v>
      </c>
      <c r="C4535" t="s">
        <v>19</v>
      </c>
      <c r="D4535" t="s">
        <v>19</v>
      </c>
      <c r="E4535" t="s">
        <v>19</v>
      </c>
      <c r="F4535" t="s">
        <v>24</v>
      </c>
      <c r="G4535" t="s">
        <v>20</v>
      </c>
      <c r="H4535" t="s">
        <v>19</v>
      </c>
      <c r="I4535" t="s">
        <v>19</v>
      </c>
      <c r="J4535" t="s">
        <v>19</v>
      </c>
      <c r="K4535" t="s">
        <v>24</v>
      </c>
      <c r="L4535">
        <f t="shared" si="70"/>
        <v>6</v>
      </c>
      <c r="Q4535" t="s">
        <v>11532</v>
      </c>
      <c r="R4535" t="s">
        <v>11533</v>
      </c>
      <c r="S4535" t="s">
        <v>2339</v>
      </c>
      <c r="T4535" t="s">
        <v>2340</v>
      </c>
      <c r="U4535">
        <v>2919</v>
      </c>
      <c r="V4535" s="1">
        <v>44327.206759259258</v>
      </c>
      <c r="W4535" t="s">
        <v>34</v>
      </c>
      <c r="X4535" t="s">
        <v>87</v>
      </c>
      <c r="Y4535" t="s">
        <v>656</v>
      </c>
      <c r="Z4535" t="s">
        <v>70</v>
      </c>
      <c r="AA4535" t="s">
        <v>71</v>
      </c>
      <c r="AB4535" t="s">
        <v>351</v>
      </c>
      <c r="AC4535" t="s">
        <v>747</v>
      </c>
      <c r="AD4535" t="s">
        <v>316</v>
      </c>
      <c r="AF4535" s="1">
        <v>44368.512499999997</v>
      </c>
    </row>
    <row r="4536" spans="1:32" x14ac:dyDescent="0.3">
      <c r="A4536">
        <v>995721</v>
      </c>
      <c r="B4536">
        <v>3157244</v>
      </c>
      <c r="C4536" t="s">
        <v>19</v>
      </c>
      <c r="D4536" t="s">
        <v>19</v>
      </c>
      <c r="E4536" t="s">
        <v>19</v>
      </c>
      <c r="F4536" t="s">
        <v>24</v>
      </c>
      <c r="G4536" t="s">
        <v>19</v>
      </c>
      <c r="H4536" t="s">
        <v>19</v>
      </c>
      <c r="I4536" t="s">
        <v>19</v>
      </c>
      <c r="J4536" t="s">
        <v>19</v>
      </c>
      <c r="K4536" t="s">
        <v>24</v>
      </c>
      <c r="L4536">
        <f t="shared" si="70"/>
        <v>7</v>
      </c>
      <c r="P4536">
        <v>1</v>
      </c>
      <c r="Q4536" t="s">
        <v>11534</v>
      </c>
      <c r="R4536" t="s">
        <v>11535</v>
      </c>
      <c r="S4536" t="s">
        <v>310</v>
      </c>
      <c r="T4536" t="s">
        <v>311</v>
      </c>
      <c r="U4536">
        <v>7306</v>
      </c>
      <c r="V4536" s="1">
        <v>44316.231388888889</v>
      </c>
      <c r="W4536" t="s">
        <v>661</v>
      </c>
      <c r="X4536" t="s">
        <v>889</v>
      </c>
      <c r="Y4536" t="s">
        <v>48</v>
      </c>
      <c r="Z4536" t="s">
        <v>70</v>
      </c>
      <c r="AA4536" t="s">
        <v>71</v>
      </c>
      <c r="AB4536" t="s">
        <v>314</v>
      </c>
      <c r="AC4536" t="s">
        <v>315</v>
      </c>
      <c r="AD4536" t="s">
        <v>316</v>
      </c>
      <c r="AF4536" s="1">
        <v>44360.890277777777</v>
      </c>
    </row>
    <row r="4537" spans="1:32" x14ac:dyDescent="0.3">
      <c r="A4537">
        <v>995724</v>
      </c>
      <c r="B4537">
        <v>5832945</v>
      </c>
      <c r="C4537" t="s">
        <v>19</v>
      </c>
      <c r="D4537" t="s">
        <v>19</v>
      </c>
      <c r="E4537" t="s">
        <v>19</v>
      </c>
      <c r="F4537" t="s">
        <v>24</v>
      </c>
      <c r="G4537" t="s">
        <v>20</v>
      </c>
      <c r="H4537" t="s">
        <v>19</v>
      </c>
      <c r="I4537" t="s">
        <v>19</v>
      </c>
      <c r="J4537" t="s">
        <v>19</v>
      </c>
      <c r="K4537" t="s">
        <v>20</v>
      </c>
      <c r="L4537">
        <f t="shared" si="70"/>
        <v>6</v>
      </c>
      <c r="Q4537" t="s">
        <v>11536</v>
      </c>
      <c r="R4537" t="s">
        <v>11537</v>
      </c>
      <c r="S4537" t="s">
        <v>11538</v>
      </c>
      <c r="T4537" t="s">
        <v>45</v>
      </c>
      <c r="U4537">
        <v>11418</v>
      </c>
      <c r="V4537" s="1">
        <v>44310.226238425923</v>
      </c>
      <c r="W4537" t="s">
        <v>661</v>
      </c>
      <c r="X4537" t="s">
        <v>1163</v>
      </c>
      <c r="Y4537" t="s">
        <v>48</v>
      </c>
      <c r="Z4537" t="s">
        <v>70</v>
      </c>
      <c r="AA4537" t="s">
        <v>71</v>
      </c>
      <c r="AB4537" t="s">
        <v>351</v>
      </c>
      <c r="AC4537" t="s">
        <v>927</v>
      </c>
      <c r="AD4537" t="s">
        <v>316</v>
      </c>
      <c r="AF4537" s="1">
        <v>44456.699305555558</v>
      </c>
    </row>
    <row r="4538" spans="1:32" x14ac:dyDescent="0.3">
      <c r="A4538">
        <v>995729</v>
      </c>
      <c r="B4538">
        <v>1127910</v>
      </c>
      <c r="C4538" t="s">
        <v>19</v>
      </c>
      <c r="D4538" t="s">
        <v>19</v>
      </c>
      <c r="E4538" t="s">
        <v>19</v>
      </c>
      <c r="F4538" t="s">
        <v>24</v>
      </c>
      <c r="G4538" t="s">
        <v>19</v>
      </c>
      <c r="H4538" t="s">
        <v>19</v>
      </c>
      <c r="I4538" t="s">
        <v>19</v>
      </c>
      <c r="J4538" t="s">
        <v>19</v>
      </c>
      <c r="K4538" t="s">
        <v>19</v>
      </c>
      <c r="L4538">
        <f t="shared" si="70"/>
        <v>8</v>
      </c>
      <c r="N4538">
        <v>1</v>
      </c>
      <c r="Q4538" t="s">
        <v>11539</v>
      </c>
      <c r="R4538" t="s">
        <v>11540</v>
      </c>
      <c r="S4538" t="s">
        <v>3151</v>
      </c>
      <c r="T4538" t="s">
        <v>356</v>
      </c>
      <c r="U4538">
        <v>30501</v>
      </c>
      <c r="V4538" s="1">
        <v>44441.208240740743</v>
      </c>
      <c r="W4538" t="s">
        <v>57</v>
      </c>
      <c r="X4538" t="s">
        <v>58</v>
      </c>
      <c r="Y4538" t="s">
        <v>357</v>
      </c>
      <c r="Z4538" t="s">
        <v>70</v>
      </c>
      <c r="AA4538" t="s">
        <v>71</v>
      </c>
      <c r="AB4538" t="s">
        <v>358</v>
      </c>
      <c r="AC4538" t="s">
        <v>549</v>
      </c>
      <c r="AD4538" t="s">
        <v>82</v>
      </c>
      <c r="AF4538" s="1">
        <v>44756.486111111109</v>
      </c>
    </row>
    <row r="4539" spans="1:32" x14ac:dyDescent="0.3">
      <c r="A4539">
        <v>995740</v>
      </c>
      <c r="B4539">
        <v>5831979</v>
      </c>
      <c r="C4539" t="s">
        <v>19</v>
      </c>
      <c r="D4539" t="s">
        <v>19</v>
      </c>
      <c r="E4539" t="s">
        <v>20</v>
      </c>
      <c r="F4539" t="s">
        <v>24</v>
      </c>
      <c r="G4539" t="s">
        <v>20</v>
      </c>
      <c r="H4539" t="s">
        <v>19</v>
      </c>
      <c r="I4539" t="s">
        <v>19</v>
      </c>
      <c r="J4539" t="s">
        <v>19</v>
      </c>
      <c r="K4539" t="s">
        <v>19</v>
      </c>
      <c r="L4539">
        <f t="shared" si="70"/>
        <v>6</v>
      </c>
      <c r="Q4539" t="s">
        <v>11541</v>
      </c>
      <c r="R4539" t="s">
        <v>4563</v>
      </c>
      <c r="S4539" t="s">
        <v>11542</v>
      </c>
      <c r="T4539" t="s">
        <v>45</v>
      </c>
      <c r="U4539">
        <v>14760</v>
      </c>
      <c r="V4539" s="1">
        <v>44302.201458333337</v>
      </c>
      <c r="W4539" t="s">
        <v>620</v>
      </c>
      <c r="X4539" t="s">
        <v>621</v>
      </c>
      <c r="Y4539" t="s">
        <v>460</v>
      </c>
      <c r="Z4539" t="s">
        <v>70</v>
      </c>
      <c r="AA4539" t="s">
        <v>71</v>
      </c>
      <c r="AB4539" t="s">
        <v>351</v>
      </c>
      <c r="AC4539" t="s">
        <v>560</v>
      </c>
      <c r="AD4539" t="s">
        <v>316</v>
      </c>
      <c r="AF4539" s="1">
        <v>44368.505555555559</v>
      </c>
    </row>
    <row r="4540" spans="1:32" x14ac:dyDescent="0.3">
      <c r="A4540">
        <v>995745</v>
      </c>
      <c r="B4540">
        <v>5809251</v>
      </c>
      <c r="C4540" t="s">
        <v>19</v>
      </c>
      <c r="D4540" t="s">
        <v>19</v>
      </c>
      <c r="E4540" t="s">
        <v>19</v>
      </c>
      <c r="F4540" t="s">
        <v>24</v>
      </c>
      <c r="G4540" t="s">
        <v>20</v>
      </c>
      <c r="H4540" t="s">
        <v>19</v>
      </c>
      <c r="I4540" t="s">
        <v>19</v>
      </c>
      <c r="J4540" t="s">
        <v>19</v>
      </c>
      <c r="K4540" t="s">
        <v>24</v>
      </c>
      <c r="L4540">
        <f t="shared" si="70"/>
        <v>6</v>
      </c>
      <c r="Q4540" t="s">
        <v>11543</v>
      </c>
      <c r="R4540" t="s">
        <v>11544</v>
      </c>
      <c r="S4540" t="s">
        <v>409</v>
      </c>
      <c r="T4540" t="s">
        <v>45</v>
      </c>
      <c r="U4540">
        <v>11561</v>
      </c>
      <c r="V4540" s="1">
        <v>41635</v>
      </c>
      <c r="W4540" t="s">
        <v>67</v>
      </c>
      <c r="X4540" t="s">
        <v>860</v>
      </c>
      <c r="Y4540" t="s">
        <v>48</v>
      </c>
      <c r="Z4540" t="s">
        <v>70</v>
      </c>
      <c r="AA4540" t="s">
        <v>71</v>
      </c>
      <c r="AB4540" t="s">
        <v>351</v>
      </c>
      <c r="AC4540" t="s">
        <v>747</v>
      </c>
      <c r="AD4540" t="s">
        <v>316</v>
      </c>
      <c r="AF4540" s="1">
        <v>41810.399837962963</v>
      </c>
    </row>
    <row r="4541" spans="1:32" x14ac:dyDescent="0.3">
      <c r="A4541">
        <v>995747</v>
      </c>
      <c r="B4541">
        <v>2784622</v>
      </c>
      <c r="C4541" t="s">
        <v>19</v>
      </c>
      <c r="D4541" t="s">
        <v>19</v>
      </c>
      <c r="E4541" t="s">
        <v>19</v>
      </c>
      <c r="F4541" t="s">
        <v>24</v>
      </c>
      <c r="G4541" t="s">
        <v>19</v>
      </c>
      <c r="H4541" t="s">
        <v>19</v>
      </c>
      <c r="I4541" t="s">
        <v>19</v>
      </c>
      <c r="J4541" t="s">
        <v>19</v>
      </c>
      <c r="K4541" t="s">
        <v>19</v>
      </c>
      <c r="L4541">
        <f t="shared" si="70"/>
        <v>8</v>
      </c>
      <c r="N4541">
        <v>1</v>
      </c>
      <c r="Q4541" t="s">
        <v>11545</v>
      </c>
      <c r="R4541" t="s">
        <v>11546</v>
      </c>
      <c r="S4541" t="s">
        <v>3677</v>
      </c>
      <c r="T4541" t="s">
        <v>331</v>
      </c>
      <c r="U4541">
        <v>59872</v>
      </c>
      <c r="V4541" s="1">
        <v>44373.221585648149</v>
      </c>
      <c r="W4541" t="s">
        <v>34</v>
      </c>
      <c r="X4541" t="s">
        <v>123</v>
      </c>
      <c r="Y4541" t="s">
        <v>36</v>
      </c>
      <c r="Z4541" t="s">
        <v>37</v>
      </c>
      <c r="AA4541" t="s">
        <v>38</v>
      </c>
      <c r="AB4541" t="s">
        <v>39</v>
      </c>
      <c r="AC4541" t="s">
        <v>40</v>
      </c>
      <c r="AD4541" t="s">
        <v>41</v>
      </c>
      <c r="AF4541" s="1">
        <v>44392.398611111108</v>
      </c>
    </row>
    <row r="4542" spans="1:32" x14ac:dyDescent="0.3">
      <c r="A4542">
        <v>995754</v>
      </c>
      <c r="B4542">
        <v>581353</v>
      </c>
      <c r="C4542" t="s">
        <v>19</v>
      </c>
      <c r="D4542" t="s">
        <v>19</v>
      </c>
      <c r="E4542" t="s">
        <v>19</v>
      </c>
      <c r="F4542" t="s">
        <v>24</v>
      </c>
      <c r="G4542" t="s">
        <v>19</v>
      </c>
      <c r="H4542" t="s">
        <v>19</v>
      </c>
      <c r="I4542" t="s">
        <v>19</v>
      </c>
      <c r="J4542" t="s">
        <v>19</v>
      </c>
      <c r="K4542" t="s">
        <v>19</v>
      </c>
      <c r="L4542">
        <f t="shared" si="70"/>
        <v>8</v>
      </c>
      <c r="N4542">
        <v>1</v>
      </c>
      <c r="Q4542" t="s">
        <v>11547</v>
      </c>
      <c r="R4542" t="s">
        <v>11548</v>
      </c>
      <c r="S4542" t="s">
        <v>228</v>
      </c>
      <c r="T4542" t="s">
        <v>172</v>
      </c>
      <c r="U4542">
        <v>90033</v>
      </c>
      <c r="V4542" s="1">
        <v>44296.203819444447</v>
      </c>
      <c r="W4542" t="s">
        <v>34</v>
      </c>
      <c r="X4542" t="s">
        <v>87</v>
      </c>
      <c r="Y4542" t="s">
        <v>173</v>
      </c>
      <c r="Z4542" t="s">
        <v>37</v>
      </c>
      <c r="AA4542" t="s">
        <v>38</v>
      </c>
      <c r="AB4542" t="s">
        <v>174</v>
      </c>
      <c r="AC4542" t="s">
        <v>277</v>
      </c>
      <c r="AD4542" t="s">
        <v>41</v>
      </c>
      <c r="AF4542" s="1">
        <v>44334.512499999997</v>
      </c>
    </row>
    <row r="4543" spans="1:32" x14ac:dyDescent="0.3">
      <c r="A4543">
        <v>995815</v>
      </c>
      <c r="B4543">
        <v>5732373</v>
      </c>
      <c r="C4543" t="s">
        <v>19</v>
      </c>
      <c r="D4543" t="s">
        <v>19</v>
      </c>
      <c r="E4543" t="s">
        <v>19</v>
      </c>
      <c r="F4543" t="s">
        <v>24</v>
      </c>
      <c r="G4543" t="s">
        <v>19</v>
      </c>
      <c r="H4543" t="s">
        <v>20</v>
      </c>
      <c r="I4543" t="s">
        <v>19</v>
      </c>
      <c r="J4543" t="s">
        <v>19</v>
      </c>
      <c r="K4543" t="s">
        <v>24</v>
      </c>
      <c r="L4543">
        <f t="shared" si="70"/>
        <v>6</v>
      </c>
      <c r="Q4543" t="s">
        <v>11549</v>
      </c>
      <c r="R4543" t="s">
        <v>11550</v>
      </c>
      <c r="S4543" t="s">
        <v>539</v>
      </c>
      <c r="T4543" t="s">
        <v>78</v>
      </c>
      <c r="U4543">
        <v>34110</v>
      </c>
      <c r="V4543" s="1">
        <v>44307.210104166668</v>
      </c>
      <c r="W4543" t="s">
        <v>34</v>
      </c>
      <c r="X4543" t="s">
        <v>35</v>
      </c>
      <c r="Y4543" t="s">
        <v>79</v>
      </c>
      <c r="Z4543" t="s">
        <v>70</v>
      </c>
      <c r="AA4543" t="s">
        <v>71</v>
      </c>
      <c r="AB4543" t="s">
        <v>80</v>
      </c>
      <c r="AC4543" t="s">
        <v>852</v>
      </c>
      <c r="AD4543" t="s">
        <v>82</v>
      </c>
      <c r="AF4543" s="1">
        <v>44371.583333333336</v>
      </c>
    </row>
    <row r="4544" spans="1:32" x14ac:dyDescent="0.3">
      <c r="A4544">
        <v>995850</v>
      </c>
      <c r="B4544">
        <v>5745762</v>
      </c>
      <c r="C4544" t="s">
        <v>19</v>
      </c>
      <c r="D4544" t="s">
        <v>19</v>
      </c>
      <c r="E4544" t="s">
        <v>19</v>
      </c>
      <c r="F4544" t="s">
        <v>24</v>
      </c>
      <c r="G4544" t="s">
        <v>19</v>
      </c>
      <c r="H4544" t="s">
        <v>19</v>
      </c>
      <c r="I4544" t="s">
        <v>19</v>
      </c>
      <c r="J4544" t="s">
        <v>19</v>
      </c>
      <c r="K4544" t="s">
        <v>19</v>
      </c>
      <c r="L4544">
        <f t="shared" si="70"/>
        <v>8</v>
      </c>
      <c r="N4544">
        <v>1</v>
      </c>
      <c r="Q4544" t="s">
        <v>11551</v>
      </c>
      <c r="R4544" t="s">
        <v>11552</v>
      </c>
      <c r="S4544" t="s">
        <v>3448</v>
      </c>
      <c r="T4544" t="s">
        <v>78</v>
      </c>
      <c r="U4544">
        <v>34761</v>
      </c>
      <c r="V4544" s="1">
        <v>44316.231388888889</v>
      </c>
      <c r="W4544" t="s">
        <v>667</v>
      </c>
      <c r="X4544" t="s">
        <v>668</v>
      </c>
      <c r="Y4544" t="s">
        <v>79</v>
      </c>
      <c r="Z4544" t="s">
        <v>70</v>
      </c>
      <c r="AA4544" t="s">
        <v>71</v>
      </c>
      <c r="AB4544" t="s">
        <v>80</v>
      </c>
      <c r="AC4544" t="s">
        <v>852</v>
      </c>
      <c r="AD4544" t="s">
        <v>82</v>
      </c>
      <c r="AF4544" s="1">
        <v>44390.59652777778</v>
      </c>
    </row>
    <row r="4545" spans="1:32" x14ac:dyDescent="0.3">
      <c r="A4545">
        <v>995854</v>
      </c>
      <c r="B4545">
        <v>1811264</v>
      </c>
      <c r="C4545" t="s">
        <v>19</v>
      </c>
      <c r="D4545" t="s">
        <v>19</v>
      </c>
      <c r="E4545" t="s">
        <v>19</v>
      </c>
      <c r="F4545" t="s">
        <v>24</v>
      </c>
      <c r="G4545" t="s">
        <v>19</v>
      </c>
      <c r="H4545" t="s">
        <v>19</v>
      </c>
      <c r="I4545" t="s">
        <v>19</v>
      </c>
      <c r="J4545" t="s">
        <v>19</v>
      </c>
      <c r="K4545" t="s">
        <v>24</v>
      </c>
      <c r="L4545">
        <f t="shared" si="70"/>
        <v>7</v>
      </c>
      <c r="P4545">
        <v>1</v>
      </c>
      <c r="Q4545" t="s">
        <v>11553</v>
      </c>
      <c r="R4545" t="s">
        <v>11554</v>
      </c>
      <c r="S4545" t="s">
        <v>11555</v>
      </c>
      <c r="T4545" t="s">
        <v>590</v>
      </c>
      <c r="U4545">
        <v>41612</v>
      </c>
      <c r="V4545" s="1">
        <v>44404.200972222221</v>
      </c>
      <c r="W4545" t="s">
        <v>742</v>
      </c>
      <c r="X4545" t="s">
        <v>743</v>
      </c>
      <c r="Y4545" t="s">
        <v>367</v>
      </c>
      <c r="Z4545" t="s">
        <v>89</v>
      </c>
      <c r="AA4545" t="s">
        <v>90</v>
      </c>
      <c r="AB4545" t="s">
        <v>184</v>
      </c>
      <c r="AC4545" t="s">
        <v>1143</v>
      </c>
      <c r="AD4545" t="s">
        <v>74</v>
      </c>
      <c r="AF4545" s="1">
        <v>44543.492361111108</v>
      </c>
    </row>
    <row r="4546" spans="1:32" x14ac:dyDescent="0.3">
      <c r="A4546">
        <v>995865</v>
      </c>
      <c r="B4546">
        <v>5933850</v>
      </c>
      <c r="C4546" t="s">
        <v>19</v>
      </c>
      <c r="D4546" t="s">
        <v>19</v>
      </c>
      <c r="E4546" t="s">
        <v>19</v>
      </c>
      <c r="F4546" t="s">
        <v>24</v>
      </c>
      <c r="G4546" t="s">
        <v>19</v>
      </c>
      <c r="H4546" t="s">
        <v>19</v>
      </c>
      <c r="I4546" t="s">
        <v>19</v>
      </c>
      <c r="J4546" t="s">
        <v>19</v>
      </c>
      <c r="K4546" t="s">
        <v>19</v>
      </c>
      <c r="L4546">
        <f t="shared" si="70"/>
        <v>8</v>
      </c>
      <c r="N4546">
        <v>1</v>
      </c>
      <c r="Q4546" t="s">
        <v>11556</v>
      </c>
      <c r="R4546" t="s">
        <v>11557</v>
      </c>
      <c r="S4546" t="s">
        <v>11558</v>
      </c>
      <c r="T4546" t="s">
        <v>97</v>
      </c>
      <c r="U4546">
        <v>78580</v>
      </c>
      <c r="V4546" s="1">
        <v>44327.206759259258</v>
      </c>
      <c r="W4546" t="s">
        <v>57</v>
      </c>
      <c r="X4546" t="s">
        <v>98</v>
      </c>
      <c r="Y4546" t="s">
        <v>59</v>
      </c>
      <c r="Z4546" t="s">
        <v>37</v>
      </c>
      <c r="AA4546" t="s">
        <v>38</v>
      </c>
      <c r="AB4546" t="s">
        <v>60</v>
      </c>
      <c r="AC4546" t="s">
        <v>580</v>
      </c>
      <c r="AD4546" t="s">
        <v>62</v>
      </c>
      <c r="AF4546" s="1">
        <v>44460.287499999999</v>
      </c>
    </row>
    <row r="4547" spans="1:32" x14ac:dyDescent="0.3">
      <c r="A4547">
        <v>995867</v>
      </c>
      <c r="B4547">
        <v>5832933</v>
      </c>
      <c r="C4547" t="s">
        <v>19</v>
      </c>
      <c r="D4547" t="s">
        <v>19</v>
      </c>
      <c r="E4547" t="s">
        <v>19</v>
      </c>
      <c r="F4547" t="s">
        <v>19</v>
      </c>
      <c r="G4547" t="s">
        <v>19</v>
      </c>
      <c r="H4547" t="s">
        <v>19</v>
      </c>
      <c r="I4547" t="s">
        <v>19</v>
      </c>
      <c r="J4547" t="s">
        <v>19</v>
      </c>
      <c r="K4547" t="s">
        <v>19</v>
      </c>
      <c r="L4547">
        <f t="shared" si="70"/>
        <v>9</v>
      </c>
      <c r="M4547">
        <v>1</v>
      </c>
      <c r="Q4547" t="s">
        <v>11559</v>
      </c>
      <c r="R4547" t="s">
        <v>11560</v>
      </c>
      <c r="S4547" t="s">
        <v>1102</v>
      </c>
      <c r="T4547" t="s">
        <v>45</v>
      </c>
      <c r="U4547">
        <v>11355</v>
      </c>
      <c r="V4547" s="1">
        <v>44316.231388888889</v>
      </c>
      <c r="W4547" t="s">
        <v>661</v>
      </c>
      <c r="X4547" t="s">
        <v>1163</v>
      </c>
      <c r="Y4547" t="s">
        <v>48</v>
      </c>
      <c r="Z4547" t="s">
        <v>70</v>
      </c>
      <c r="AA4547" t="s">
        <v>71</v>
      </c>
      <c r="AB4547" t="s">
        <v>314</v>
      </c>
      <c r="AC4547" t="s">
        <v>856</v>
      </c>
      <c r="AD4547" t="s">
        <v>316</v>
      </c>
      <c r="AF4547" s="1">
        <v>44643.32916666667</v>
      </c>
    </row>
    <row r="4548" spans="1:32" x14ac:dyDescent="0.3">
      <c r="A4548">
        <v>995869</v>
      </c>
      <c r="B4548">
        <v>4237168</v>
      </c>
      <c r="C4548" t="s">
        <v>19</v>
      </c>
      <c r="D4548" t="s">
        <v>19</v>
      </c>
      <c r="E4548" t="s">
        <v>19</v>
      </c>
      <c r="F4548" t="s">
        <v>24</v>
      </c>
      <c r="G4548" t="s">
        <v>19</v>
      </c>
      <c r="H4548" t="s">
        <v>20</v>
      </c>
      <c r="I4548" t="s">
        <v>19</v>
      </c>
      <c r="J4548" t="s">
        <v>19</v>
      </c>
      <c r="K4548" t="s">
        <v>19</v>
      </c>
      <c r="L4548">
        <f t="shared" si="70"/>
        <v>7</v>
      </c>
      <c r="Q4548" t="s">
        <v>11561</v>
      </c>
      <c r="R4548" t="s">
        <v>11562</v>
      </c>
      <c r="S4548" t="s">
        <v>1349</v>
      </c>
      <c r="T4548" t="s">
        <v>553</v>
      </c>
      <c r="U4548">
        <v>29607</v>
      </c>
      <c r="V4548" s="1">
        <v>44359.202708333331</v>
      </c>
      <c r="W4548" t="s">
        <v>57</v>
      </c>
      <c r="X4548" t="s">
        <v>58</v>
      </c>
      <c r="Y4548" t="s">
        <v>357</v>
      </c>
      <c r="Z4548" t="s">
        <v>70</v>
      </c>
      <c r="AA4548" t="s">
        <v>71</v>
      </c>
      <c r="AB4548" t="s">
        <v>358</v>
      </c>
      <c r="AC4548" t="s">
        <v>465</v>
      </c>
      <c r="AD4548" t="s">
        <v>82</v>
      </c>
      <c r="AF4548" s="1">
        <v>44389.470138888886</v>
      </c>
    </row>
    <row r="4549" spans="1:32" x14ac:dyDescent="0.3">
      <c r="A4549">
        <v>995870</v>
      </c>
      <c r="B4549">
        <v>3922463</v>
      </c>
      <c r="C4549" t="s">
        <v>19</v>
      </c>
      <c r="D4549" t="s">
        <v>19</v>
      </c>
      <c r="E4549" t="s">
        <v>19</v>
      </c>
      <c r="F4549" t="s">
        <v>24</v>
      </c>
      <c r="G4549" t="s">
        <v>20</v>
      </c>
      <c r="H4549" t="s">
        <v>19</v>
      </c>
      <c r="I4549" t="s">
        <v>19</v>
      </c>
      <c r="J4549" t="s">
        <v>19</v>
      </c>
      <c r="K4549" t="s">
        <v>19</v>
      </c>
      <c r="L4549">
        <f t="shared" si="70"/>
        <v>7</v>
      </c>
      <c r="Q4549" t="s">
        <v>11563</v>
      </c>
      <c r="R4549" t="s">
        <v>11564</v>
      </c>
      <c r="S4549" t="s">
        <v>925</v>
      </c>
      <c r="T4549" t="s">
        <v>459</v>
      </c>
      <c r="U4549">
        <v>19133</v>
      </c>
      <c r="V4549" s="1">
        <v>44432.201469907406</v>
      </c>
      <c r="W4549" t="s">
        <v>67</v>
      </c>
      <c r="X4549" t="s">
        <v>860</v>
      </c>
      <c r="Y4549" t="s">
        <v>926</v>
      </c>
      <c r="Z4549" t="s">
        <v>70</v>
      </c>
      <c r="AA4549" t="s">
        <v>71</v>
      </c>
      <c r="AB4549" t="s">
        <v>72</v>
      </c>
      <c r="AC4549" t="s">
        <v>957</v>
      </c>
      <c r="AD4549" t="s">
        <v>74</v>
      </c>
      <c r="AF4549" s="1">
        <v>44683.443749999999</v>
      </c>
    </row>
    <row r="4550" spans="1:32" x14ac:dyDescent="0.3">
      <c r="A4550">
        <v>995883</v>
      </c>
      <c r="B4550">
        <v>2631960</v>
      </c>
      <c r="C4550" t="s">
        <v>19</v>
      </c>
      <c r="D4550" t="s">
        <v>19</v>
      </c>
      <c r="E4550" t="s">
        <v>19</v>
      </c>
      <c r="F4550" t="s">
        <v>24</v>
      </c>
      <c r="G4550" t="s">
        <v>19</v>
      </c>
      <c r="H4550" t="s">
        <v>19</v>
      </c>
      <c r="I4550" t="s">
        <v>19</v>
      </c>
      <c r="J4550" t="s">
        <v>19</v>
      </c>
      <c r="K4550" t="s">
        <v>24</v>
      </c>
      <c r="L4550">
        <f t="shared" si="70"/>
        <v>7</v>
      </c>
      <c r="P4550">
        <v>1</v>
      </c>
      <c r="Q4550" t="s">
        <v>3535</v>
      </c>
      <c r="R4550" t="s">
        <v>11565</v>
      </c>
      <c r="S4550" t="s">
        <v>2119</v>
      </c>
      <c r="T4550" t="s">
        <v>304</v>
      </c>
      <c r="U4550">
        <v>65560</v>
      </c>
      <c r="V4550" s="1">
        <v>44331.206759259258</v>
      </c>
      <c r="W4550" t="s">
        <v>636</v>
      </c>
      <c r="X4550" t="s">
        <v>636</v>
      </c>
      <c r="Y4550" t="s">
        <v>306</v>
      </c>
      <c r="Z4550" t="s">
        <v>89</v>
      </c>
      <c r="AA4550" t="s">
        <v>90</v>
      </c>
      <c r="AB4550" t="s">
        <v>116</v>
      </c>
      <c r="AC4550" t="s">
        <v>307</v>
      </c>
      <c r="AD4550" t="s">
        <v>118</v>
      </c>
      <c r="AF4550" s="1">
        <v>44539.525694444441</v>
      </c>
    </row>
    <row r="4551" spans="1:32" x14ac:dyDescent="0.3">
      <c r="A4551">
        <v>995921</v>
      </c>
      <c r="B4551">
        <v>3158335</v>
      </c>
      <c r="C4551" t="s">
        <v>19</v>
      </c>
      <c r="D4551" t="s">
        <v>20</v>
      </c>
      <c r="E4551" t="s">
        <v>19</v>
      </c>
      <c r="F4551" t="s">
        <v>20</v>
      </c>
      <c r="G4551" t="s">
        <v>20</v>
      </c>
      <c r="H4551" t="s">
        <v>20</v>
      </c>
      <c r="I4551" t="s">
        <v>19</v>
      </c>
      <c r="J4551" t="s">
        <v>19</v>
      </c>
      <c r="K4551" t="s">
        <v>20</v>
      </c>
      <c r="L4551">
        <f t="shared" ref="L4551:L4590" si="71">COUNTIF(C4551:K4551,"Y")</f>
        <v>4</v>
      </c>
      <c r="Q4551" t="s">
        <v>11566</v>
      </c>
      <c r="R4551" t="s">
        <v>11567</v>
      </c>
      <c r="S4551" t="s">
        <v>310</v>
      </c>
      <c r="T4551" t="s">
        <v>311</v>
      </c>
      <c r="U4551">
        <v>7306</v>
      </c>
      <c r="V4551" s="1">
        <v>44806.26599537037</v>
      </c>
      <c r="W4551" t="s">
        <v>67</v>
      </c>
      <c r="X4551" t="s">
        <v>860</v>
      </c>
      <c r="Y4551" t="s">
        <v>48</v>
      </c>
      <c r="Z4551" t="s">
        <v>70</v>
      </c>
      <c r="AA4551" t="s">
        <v>71</v>
      </c>
      <c r="AB4551" t="s">
        <v>314</v>
      </c>
      <c r="AC4551" t="s">
        <v>315</v>
      </c>
      <c r="AD4551" t="s">
        <v>316</v>
      </c>
      <c r="AF4551" s="1">
        <v>44901.581944444442</v>
      </c>
    </row>
    <row r="4552" spans="1:32" x14ac:dyDescent="0.3">
      <c r="A4552">
        <v>995923</v>
      </c>
      <c r="B4552">
        <v>5675852</v>
      </c>
      <c r="C4552" t="s">
        <v>19</v>
      </c>
      <c r="D4552" t="s">
        <v>19</v>
      </c>
      <c r="E4552" t="s">
        <v>19</v>
      </c>
      <c r="F4552" t="s">
        <v>24</v>
      </c>
      <c r="G4552" t="s">
        <v>19</v>
      </c>
      <c r="H4552" t="s">
        <v>19</v>
      </c>
      <c r="I4552" t="s">
        <v>19</v>
      </c>
      <c r="J4552" t="s">
        <v>19</v>
      </c>
      <c r="K4552" t="s">
        <v>19</v>
      </c>
      <c r="L4552">
        <f t="shared" si="71"/>
        <v>8</v>
      </c>
      <c r="N4552">
        <v>1</v>
      </c>
      <c r="Q4552" t="s">
        <v>11568</v>
      </c>
      <c r="R4552" t="s">
        <v>11569</v>
      </c>
      <c r="S4552" t="s">
        <v>228</v>
      </c>
      <c r="T4552" t="s">
        <v>172</v>
      </c>
      <c r="U4552">
        <v>90064</v>
      </c>
      <c r="V4552" s="1">
        <v>44568.199629629627</v>
      </c>
      <c r="W4552" t="s">
        <v>210</v>
      </c>
      <c r="X4552" t="s">
        <v>448</v>
      </c>
      <c r="Y4552" t="s">
        <v>173</v>
      </c>
      <c r="Z4552" t="s">
        <v>37</v>
      </c>
      <c r="AA4552" t="s">
        <v>38</v>
      </c>
      <c r="AB4552" t="s">
        <v>174</v>
      </c>
      <c r="AC4552" t="s">
        <v>277</v>
      </c>
      <c r="AD4552" t="s">
        <v>41</v>
      </c>
      <c r="AF4552" s="1">
        <v>44634.509722222225</v>
      </c>
    </row>
    <row r="4553" spans="1:32" x14ac:dyDescent="0.3">
      <c r="A4553">
        <v>995927</v>
      </c>
      <c r="B4553">
        <v>2389028</v>
      </c>
      <c r="C4553" t="s">
        <v>19</v>
      </c>
      <c r="D4553" t="s">
        <v>19</v>
      </c>
      <c r="E4553" t="s">
        <v>19</v>
      </c>
      <c r="F4553" t="s">
        <v>24</v>
      </c>
      <c r="G4553" t="s">
        <v>19</v>
      </c>
      <c r="H4553" t="s">
        <v>19</v>
      </c>
      <c r="I4553" t="s">
        <v>19</v>
      </c>
      <c r="J4553" t="s">
        <v>19</v>
      </c>
      <c r="K4553" t="s">
        <v>19</v>
      </c>
      <c r="L4553">
        <f t="shared" si="71"/>
        <v>8</v>
      </c>
      <c r="N4553">
        <v>1</v>
      </c>
      <c r="Q4553" t="s">
        <v>11570</v>
      </c>
      <c r="R4553" t="s">
        <v>11571</v>
      </c>
      <c r="S4553" t="s">
        <v>334</v>
      </c>
      <c r="T4553" t="s">
        <v>165</v>
      </c>
      <c r="U4553">
        <v>48124</v>
      </c>
      <c r="V4553" s="1">
        <v>44356.202256944445</v>
      </c>
      <c r="W4553" t="s">
        <v>34</v>
      </c>
      <c r="X4553" t="s">
        <v>87</v>
      </c>
      <c r="Y4553" t="s">
        <v>166</v>
      </c>
      <c r="Z4553" t="s">
        <v>89</v>
      </c>
      <c r="AA4553" t="s">
        <v>90</v>
      </c>
      <c r="AB4553" t="s">
        <v>167</v>
      </c>
      <c r="AC4553" t="s">
        <v>202</v>
      </c>
      <c r="AD4553" t="s">
        <v>93</v>
      </c>
      <c r="AF4553" s="1">
        <v>44545.408333333333</v>
      </c>
    </row>
    <row r="4554" spans="1:32" x14ac:dyDescent="0.3">
      <c r="A4554">
        <v>995932</v>
      </c>
      <c r="B4554">
        <v>5674963</v>
      </c>
      <c r="C4554" t="s">
        <v>19</v>
      </c>
      <c r="D4554" t="s">
        <v>19</v>
      </c>
      <c r="E4554" t="s">
        <v>19</v>
      </c>
      <c r="F4554" t="s">
        <v>24</v>
      </c>
      <c r="G4554" t="s">
        <v>19</v>
      </c>
      <c r="H4554" t="s">
        <v>19</v>
      </c>
      <c r="I4554" t="s">
        <v>19</v>
      </c>
      <c r="J4554" t="s">
        <v>19</v>
      </c>
      <c r="K4554" t="s">
        <v>19</v>
      </c>
      <c r="L4554">
        <f t="shared" si="71"/>
        <v>8</v>
      </c>
      <c r="N4554">
        <v>1</v>
      </c>
      <c r="Q4554" t="s">
        <v>11572</v>
      </c>
      <c r="R4554" t="s">
        <v>11573</v>
      </c>
      <c r="S4554" t="s">
        <v>228</v>
      </c>
      <c r="T4554" t="s">
        <v>172</v>
      </c>
      <c r="U4554">
        <v>90027</v>
      </c>
      <c r="V4554" s="1">
        <v>44498.206770833334</v>
      </c>
      <c r="W4554" t="s">
        <v>210</v>
      </c>
      <c r="X4554" t="s">
        <v>211</v>
      </c>
      <c r="Y4554" t="s">
        <v>173</v>
      </c>
      <c r="Z4554" t="s">
        <v>37</v>
      </c>
      <c r="AA4554" t="s">
        <v>38</v>
      </c>
      <c r="AB4554" t="s">
        <v>174</v>
      </c>
      <c r="AC4554" t="s">
        <v>277</v>
      </c>
      <c r="AD4554" t="s">
        <v>41</v>
      </c>
      <c r="AF4554" s="1">
        <v>44518.625</v>
      </c>
    </row>
    <row r="4555" spans="1:32" x14ac:dyDescent="0.3">
      <c r="A4555">
        <v>995945</v>
      </c>
      <c r="B4555">
        <v>5676690</v>
      </c>
      <c r="C4555" t="s">
        <v>19</v>
      </c>
      <c r="D4555" t="s">
        <v>19</v>
      </c>
      <c r="E4555" t="s">
        <v>19</v>
      </c>
      <c r="F4555" t="s">
        <v>24</v>
      </c>
      <c r="G4555" t="s">
        <v>19</v>
      </c>
      <c r="H4555" t="s">
        <v>19</v>
      </c>
      <c r="I4555" t="s">
        <v>19</v>
      </c>
      <c r="J4555" t="s">
        <v>19</v>
      </c>
      <c r="K4555" t="s">
        <v>19</v>
      </c>
      <c r="L4555">
        <f t="shared" si="71"/>
        <v>8</v>
      </c>
      <c r="N4555">
        <v>1</v>
      </c>
      <c r="Q4555" t="s">
        <v>11574</v>
      </c>
      <c r="R4555" t="s">
        <v>11575</v>
      </c>
      <c r="S4555" t="s">
        <v>2202</v>
      </c>
      <c r="T4555" t="s">
        <v>172</v>
      </c>
      <c r="U4555">
        <v>91204</v>
      </c>
      <c r="V4555" s="1">
        <v>44653.267638888887</v>
      </c>
      <c r="W4555" t="s">
        <v>210</v>
      </c>
      <c r="X4555" t="s">
        <v>211</v>
      </c>
      <c r="Y4555" t="s">
        <v>173</v>
      </c>
      <c r="Z4555" t="s">
        <v>37</v>
      </c>
      <c r="AA4555" t="s">
        <v>38</v>
      </c>
      <c r="AB4555" t="s">
        <v>174</v>
      </c>
      <c r="AC4555" t="s">
        <v>277</v>
      </c>
      <c r="AD4555" t="s">
        <v>41</v>
      </c>
      <c r="AF4555" s="1">
        <v>44693.570833333331</v>
      </c>
    </row>
    <row r="4556" spans="1:32" x14ac:dyDescent="0.3">
      <c r="A4556">
        <v>995948</v>
      </c>
      <c r="B4556">
        <v>5833024</v>
      </c>
      <c r="C4556" t="s">
        <v>19</v>
      </c>
      <c r="D4556" t="s">
        <v>19</v>
      </c>
      <c r="E4556" t="s">
        <v>19</v>
      </c>
      <c r="F4556" t="s">
        <v>19</v>
      </c>
      <c r="G4556" t="s">
        <v>19</v>
      </c>
      <c r="H4556" t="s">
        <v>19</v>
      </c>
      <c r="I4556" t="s">
        <v>19</v>
      </c>
      <c r="J4556" t="s">
        <v>19</v>
      </c>
      <c r="K4556" t="s">
        <v>19</v>
      </c>
      <c r="L4556">
        <f t="shared" si="71"/>
        <v>9</v>
      </c>
      <c r="M4556">
        <v>1</v>
      </c>
      <c r="Q4556" t="s">
        <v>11576</v>
      </c>
      <c r="R4556" t="s">
        <v>11577</v>
      </c>
      <c r="S4556" t="s">
        <v>1102</v>
      </c>
      <c r="T4556" t="s">
        <v>45</v>
      </c>
      <c r="U4556">
        <v>11354</v>
      </c>
      <c r="V4556" s="1">
        <v>44316.231388888889</v>
      </c>
      <c r="W4556" t="s">
        <v>661</v>
      </c>
      <c r="X4556" t="s">
        <v>1163</v>
      </c>
      <c r="Y4556" t="s">
        <v>48</v>
      </c>
      <c r="Z4556" t="s">
        <v>70</v>
      </c>
      <c r="AA4556" t="s">
        <v>71</v>
      </c>
      <c r="AB4556" t="s">
        <v>314</v>
      </c>
      <c r="AC4556" t="s">
        <v>856</v>
      </c>
      <c r="AD4556" t="s">
        <v>316</v>
      </c>
      <c r="AF4556" s="1">
        <v>44560.661805555559</v>
      </c>
    </row>
    <row r="4557" spans="1:32" x14ac:dyDescent="0.3">
      <c r="A4557">
        <v>995952</v>
      </c>
      <c r="B4557">
        <v>1839197</v>
      </c>
      <c r="C4557" t="s">
        <v>19</v>
      </c>
      <c r="D4557" t="s">
        <v>20</v>
      </c>
      <c r="E4557" t="s">
        <v>19</v>
      </c>
      <c r="F4557" t="s">
        <v>24</v>
      </c>
      <c r="G4557" t="s">
        <v>20</v>
      </c>
      <c r="H4557" t="s">
        <v>19</v>
      </c>
      <c r="I4557" t="s">
        <v>19</v>
      </c>
      <c r="J4557" t="s">
        <v>19</v>
      </c>
      <c r="K4557" t="s">
        <v>20</v>
      </c>
      <c r="L4557">
        <f t="shared" si="71"/>
        <v>5</v>
      </c>
      <c r="Q4557" t="s">
        <v>11578</v>
      </c>
      <c r="R4557" t="s">
        <v>11579</v>
      </c>
      <c r="S4557" t="s">
        <v>11580</v>
      </c>
      <c r="T4557" t="s">
        <v>590</v>
      </c>
      <c r="U4557">
        <v>42544</v>
      </c>
      <c r="V4557" s="1">
        <v>44379.247893518521</v>
      </c>
      <c r="W4557" t="s">
        <v>742</v>
      </c>
      <c r="X4557" t="s">
        <v>743</v>
      </c>
      <c r="Y4557" t="s">
        <v>367</v>
      </c>
      <c r="Z4557" t="s">
        <v>89</v>
      </c>
      <c r="AA4557" t="s">
        <v>90</v>
      </c>
      <c r="AB4557" t="s">
        <v>184</v>
      </c>
      <c r="AC4557" t="s">
        <v>592</v>
      </c>
      <c r="AD4557" t="s">
        <v>74</v>
      </c>
      <c r="AF4557" s="1">
        <v>44435.37777777778</v>
      </c>
    </row>
    <row r="4558" spans="1:32" x14ac:dyDescent="0.3">
      <c r="A4558">
        <v>995954</v>
      </c>
      <c r="B4558">
        <v>5641697</v>
      </c>
      <c r="C4558" t="s">
        <v>19</v>
      </c>
      <c r="D4558" t="s">
        <v>19</v>
      </c>
      <c r="E4558" t="s">
        <v>19</v>
      </c>
      <c r="F4558" t="s">
        <v>24</v>
      </c>
      <c r="G4558" t="s">
        <v>20</v>
      </c>
      <c r="H4558" t="s">
        <v>20</v>
      </c>
      <c r="I4558" t="s">
        <v>19</v>
      </c>
      <c r="J4558" t="s">
        <v>19</v>
      </c>
      <c r="K4558" t="s">
        <v>20</v>
      </c>
      <c r="L4558">
        <f t="shared" si="71"/>
        <v>5</v>
      </c>
      <c r="Q4558" t="s">
        <v>11581</v>
      </c>
      <c r="R4558" t="s">
        <v>11582</v>
      </c>
      <c r="S4558" t="s">
        <v>11583</v>
      </c>
      <c r="T4558" t="s">
        <v>172</v>
      </c>
      <c r="U4558">
        <v>92780</v>
      </c>
      <c r="V4558" s="1">
        <v>44322.209374999999</v>
      </c>
      <c r="W4558" t="s">
        <v>34</v>
      </c>
      <c r="X4558" t="s">
        <v>87</v>
      </c>
      <c r="Y4558" t="s">
        <v>173</v>
      </c>
      <c r="Z4558" t="s">
        <v>37</v>
      </c>
      <c r="AA4558" t="s">
        <v>38</v>
      </c>
      <c r="AB4558" t="s">
        <v>174</v>
      </c>
      <c r="AC4558" t="s">
        <v>175</v>
      </c>
      <c r="AD4558" t="s">
        <v>41</v>
      </c>
      <c r="AF4558" s="1">
        <v>44538.85</v>
      </c>
    </row>
    <row r="4559" spans="1:32" x14ac:dyDescent="0.3">
      <c r="A4559">
        <v>995960</v>
      </c>
      <c r="B4559">
        <v>5668819</v>
      </c>
      <c r="C4559" t="s">
        <v>19</v>
      </c>
      <c r="D4559" t="s">
        <v>19</v>
      </c>
      <c r="E4559" t="s">
        <v>19</v>
      </c>
      <c r="F4559" t="s">
        <v>24</v>
      </c>
      <c r="G4559" t="s">
        <v>19</v>
      </c>
      <c r="H4559" t="s">
        <v>20</v>
      </c>
      <c r="I4559" t="s">
        <v>19</v>
      </c>
      <c r="J4559" t="s">
        <v>19</v>
      </c>
      <c r="K4559" t="s">
        <v>19</v>
      </c>
      <c r="L4559">
        <f t="shared" si="71"/>
        <v>7</v>
      </c>
      <c r="Q4559" t="s">
        <v>11584</v>
      </c>
      <c r="R4559" t="s">
        <v>11585</v>
      </c>
      <c r="S4559" t="s">
        <v>447</v>
      </c>
      <c r="T4559" t="s">
        <v>172</v>
      </c>
      <c r="U4559">
        <v>91405</v>
      </c>
      <c r="V4559" s="1">
        <v>44432.201469907406</v>
      </c>
      <c r="W4559" t="s">
        <v>34</v>
      </c>
      <c r="X4559" t="s">
        <v>87</v>
      </c>
      <c r="Y4559" t="s">
        <v>173</v>
      </c>
      <c r="Z4559" t="s">
        <v>37</v>
      </c>
      <c r="AA4559" t="s">
        <v>38</v>
      </c>
      <c r="AB4559" t="s">
        <v>174</v>
      </c>
      <c r="AC4559" t="s">
        <v>473</v>
      </c>
      <c r="AD4559" t="s">
        <v>41</v>
      </c>
      <c r="AF4559" s="1">
        <v>44434.674305555556</v>
      </c>
    </row>
    <row r="4560" spans="1:32" x14ac:dyDescent="0.3">
      <c r="A4560">
        <v>995974</v>
      </c>
      <c r="B4560">
        <v>5668415</v>
      </c>
      <c r="C4560" t="s">
        <v>19</v>
      </c>
      <c r="D4560" t="s">
        <v>19</v>
      </c>
      <c r="E4560" t="s">
        <v>19</v>
      </c>
      <c r="F4560" t="s">
        <v>24</v>
      </c>
      <c r="G4560" t="s">
        <v>19</v>
      </c>
      <c r="H4560" t="s">
        <v>19</v>
      </c>
      <c r="I4560" t="s">
        <v>19</v>
      </c>
      <c r="J4560" t="s">
        <v>19</v>
      </c>
      <c r="K4560" t="s">
        <v>20</v>
      </c>
      <c r="L4560">
        <f t="shared" si="71"/>
        <v>7</v>
      </c>
      <c r="Q4560" t="s">
        <v>7260</v>
      </c>
      <c r="R4560" t="s">
        <v>11586</v>
      </c>
      <c r="S4560" t="s">
        <v>11587</v>
      </c>
      <c r="T4560" t="s">
        <v>172</v>
      </c>
      <c r="U4560">
        <v>91911</v>
      </c>
      <c r="V4560" s="1">
        <v>44322.209374999999</v>
      </c>
      <c r="W4560" t="s">
        <v>34</v>
      </c>
      <c r="X4560" t="s">
        <v>87</v>
      </c>
      <c r="Y4560" t="s">
        <v>173</v>
      </c>
      <c r="Z4560" t="s">
        <v>37</v>
      </c>
      <c r="AA4560" t="s">
        <v>38</v>
      </c>
      <c r="AB4560" t="s">
        <v>174</v>
      </c>
      <c r="AC4560" t="s">
        <v>175</v>
      </c>
      <c r="AD4560" t="s">
        <v>41</v>
      </c>
      <c r="AF4560" s="1">
        <v>44644.631249999999</v>
      </c>
    </row>
    <row r="4561" spans="1:32" x14ac:dyDescent="0.3">
      <c r="A4561">
        <v>995983</v>
      </c>
      <c r="B4561">
        <v>5711331</v>
      </c>
      <c r="C4561" t="s">
        <v>19</v>
      </c>
      <c r="D4561" t="s">
        <v>19</v>
      </c>
      <c r="E4561" t="s">
        <v>19</v>
      </c>
      <c r="F4561" t="s">
        <v>24</v>
      </c>
      <c r="G4561" t="s">
        <v>19</v>
      </c>
      <c r="H4561" t="s">
        <v>19</v>
      </c>
      <c r="I4561" t="s">
        <v>19</v>
      </c>
      <c r="J4561" t="s">
        <v>19</v>
      </c>
      <c r="K4561" t="s">
        <v>24</v>
      </c>
      <c r="L4561">
        <f t="shared" si="71"/>
        <v>7</v>
      </c>
      <c r="P4561">
        <v>1</v>
      </c>
      <c r="Q4561" t="s">
        <v>11588</v>
      </c>
      <c r="R4561" t="s">
        <v>11589</v>
      </c>
      <c r="S4561" t="s">
        <v>1210</v>
      </c>
      <c r="T4561" t="s">
        <v>78</v>
      </c>
      <c r="U4561">
        <v>33441</v>
      </c>
      <c r="V4561" s="1">
        <v>44425.311793981484</v>
      </c>
      <c r="W4561" t="s">
        <v>636</v>
      </c>
      <c r="X4561" t="s">
        <v>636</v>
      </c>
      <c r="Y4561" t="s">
        <v>79</v>
      </c>
      <c r="Z4561" t="s">
        <v>70</v>
      </c>
      <c r="AA4561" t="s">
        <v>71</v>
      </c>
      <c r="AB4561" t="s">
        <v>80</v>
      </c>
      <c r="AC4561" t="s">
        <v>477</v>
      </c>
      <c r="AD4561" t="s">
        <v>82</v>
      </c>
      <c r="AF4561" s="1">
        <v>44629.489583333336</v>
      </c>
    </row>
    <row r="4562" spans="1:32" x14ac:dyDescent="0.3">
      <c r="A4562">
        <v>996020</v>
      </c>
      <c r="B4562">
        <v>5675181</v>
      </c>
      <c r="C4562" t="s">
        <v>19</v>
      </c>
      <c r="D4562" t="s">
        <v>19</v>
      </c>
      <c r="E4562" t="s">
        <v>19</v>
      </c>
      <c r="F4562" t="s">
        <v>19</v>
      </c>
      <c r="G4562" t="s">
        <v>19</v>
      </c>
      <c r="H4562" t="s">
        <v>19</v>
      </c>
      <c r="I4562" t="s">
        <v>19</v>
      </c>
      <c r="J4562" t="s">
        <v>19</v>
      </c>
      <c r="K4562" t="s">
        <v>19</v>
      </c>
      <c r="L4562">
        <f t="shared" si="71"/>
        <v>9</v>
      </c>
      <c r="M4562">
        <v>1</v>
      </c>
      <c r="Q4562" t="s">
        <v>11590</v>
      </c>
      <c r="R4562" t="s">
        <v>11591</v>
      </c>
      <c r="S4562" t="s">
        <v>514</v>
      </c>
      <c r="T4562" t="s">
        <v>172</v>
      </c>
      <c r="U4562">
        <v>91770</v>
      </c>
      <c r="V4562" s="1">
        <v>44664.22283564815</v>
      </c>
      <c r="W4562" t="s">
        <v>312</v>
      </c>
      <c r="X4562" t="s">
        <v>9909</v>
      </c>
      <c r="Y4562" t="s">
        <v>173</v>
      </c>
      <c r="Z4562" t="s">
        <v>37</v>
      </c>
      <c r="AA4562" t="s">
        <v>38</v>
      </c>
      <c r="AB4562" t="s">
        <v>174</v>
      </c>
      <c r="AC4562" t="s">
        <v>277</v>
      </c>
      <c r="AD4562" t="s">
        <v>41</v>
      </c>
      <c r="AF4562" s="1">
        <v>44927.415277777778</v>
      </c>
    </row>
    <row r="4563" spans="1:32" x14ac:dyDescent="0.3">
      <c r="A4563">
        <v>996021</v>
      </c>
      <c r="B4563">
        <v>3715440</v>
      </c>
      <c r="C4563" t="s">
        <v>19</v>
      </c>
      <c r="D4563" t="s">
        <v>19</v>
      </c>
      <c r="E4563" t="s">
        <v>19</v>
      </c>
      <c r="F4563" t="s">
        <v>24</v>
      </c>
      <c r="G4563" t="s">
        <v>19</v>
      </c>
      <c r="H4563" t="s">
        <v>19</v>
      </c>
      <c r="I4563" t="s">
        <v>19</v>
      </c>
      <c r="J4563" t="s">
        <v>19</v>
      </c>
      <c r="K4563" t="s">
        <v>19</v>
      </c>
      <c r="L4563">
        <f t="shared" si="71"/>
        <v>8</v>
      </c>
      <c r="N4563">
        <v>1</v>
      </c>
      <c r="Q4563" t="s">
        <v>11592</v>
      </c>
      <c r="R4563" t="s">
        <v>11593</v>
      </c>
      <c r="S4563" t="s">
        <v>11594</v>
      </c>
      <c r="T4563" t="s">
        <v>494</v>
      </c>
      <c r="U4563">
        <v>74017</v>
      </c>
      <c r="V4563" s="1">
        <v>44447.357152777775</v>
      </c>
      <c r="W4563" t="s">
        <v>495</v>
      </c>
      <c r="X4563" t="s">
        <v>496</v>
      </c>
      <c r="Y4563" t="s">
        <v>489</v>
      </c>
      <c r="Z4563" t="s">
        <v>37</v>
      </c>
      <c r="AA4563" t="s">
        <v>38</v>
      </c>
      <c r="AB4563" t="s">
        <v>484</v>
      </c>
      <c r="AC4563" t="s">
        <v>625</v>
      </c>
      <c r="AD4563" t="s">
        <v>62</v>
      </c>
      <c r="AF4563" s="1">
        <v>44544.463194444441</v>
      </c>
    </row>
    <row r="4564" spans="1:32" x14ac:dyDescent="0.3">
      <c r="A4564">
        <v>996022</v>
      </c>
      <c r="B4564">
        <v>3723562</v>
      </c>
      <c r="C4564" t="s">
        <v>19</v>
      </c>
      <c r="D4564" t="s">
        <v>19</v>
      </c>
      <c r="E4564" t="s">
        <v>19</v>
      </c>
      <c r="F4564" t="s">
        <v>24</v>
      </c>
      <c r="G4564" t="s">
        <v>19</v>
      </c>
      <c r="H4564" t="s">
        <v>19</v>
      </c>
      <c r="I4564" t="s">
        <v>19</v>
      </c>
      <c r="J4564" t="s">
        <v>19</v>
      </c>
      <c r="K4564" t="s">
        <v>19</v>
      </c>
      <c r="L4564">
        <f t="shared" si="71"/>
        <v>8</v>
      </c>
      <c r="N4564">
        <v>1</v>
      </c>
      <c r="Q4564" t="s">
        <v>11595</v>
      </c>
      <c r="R4564" t="s">
        <v>11596</v>
      </c>
      <c r="S4564" t="s">
        <v>9691</v>
      </c>
      <c r="T4564" t="s">
        <v>494</v>
      </c>
      <c r="U4564">
        <v>74016</v>
      </c>
      <c r="V4564" s="1">
        <v>44422.204398148147</v>
      </c>
      <c r="W4564" t="s">
        <v>495</v>
      </c>
      <c r="X4564" t="s">
        <v>496</v>
      </c>
      <c r="Y4564" t="s">
        <v>489</v>
      </c>
      <c r="Z4564" t="s">
        <v>37</v>
      </c>
      <c r="AA4564" t="s">
        <v>38</v>
      </c>
      <c r="AB4564" t="s">
        <v>484</v>
      </c>
      <c r="AC4564" t="s">
        <v>625</v>
      </c>
      <c r="AD4564" t="s">
        <v>62</v>
      </c>
      <c r="AF4564" s="1">
        <v>44547.479166666664</v>
      </c>
    </row>
    <row r="4565" spans="1:32" x14ac:dyDescent="0.3">
      <c r="A4565">
        <v>996040</v>
      </c>
      <c r="B4565">
        <v>3846485</v>
      </c>
      <c r="C4565" t="s">
        <v>19</v>
      </c>
      <c r="D4565" t="s">
        <v>19</v>
      </c>
      <c r="E4565" t="s">
        <v>19</v>
      </c>
      <c r="F4565" t="s">
        <v>19</v>
      </c>
      <c r="G4565" t="s">
        <v>19</v>
      </c>
      <c r="H4565" t="s">
        <v>19</v>
      </c>
      <c r="I4565" t="s">
        <v>19</v>
      </c>
      <c r="J4565" t="s">
        <v>19</v>
      </c>
      <c r="K4565" t="s">
        <v>19</v>
      </c>
      <c r="L4565">
        <f t="shared" si="71"/>
        <v>9</v>
      </c>
      <c r="M4565">
        <v>1</v>
      </c>
      <c r="Q4565" t="s">
        <v>11597</v>
      </c>
      <c r="R4565" t="s">
        <v>11598</v>
      </c>
      <c r="S4565" t="s">
        <v>11599</v>
      </c>
      <c r="T4565" t="s">
        <v>320</v>
      </c>
      <c r="U4565">
        <v>97424</v>
      </c>
      <c r="V4565" s="1">
        <v>44908.206273148149</v>
      </c>
      <c r="W4565" t="s">
        <v>250</v>
      </c>
      <c r="X4565" t="s">
        <v>251</v>
      </c>
      <c r="Y4565" t="s">
        <v>160</v>
      </c>
      <c r="Z4565" t="s">
        <v>37</v>
      </c>
      <c r="AA4565" t="s">
        <v>38</v>
      </c>
      <c r="AB4565" t="s">
        <v>39</v>
      </c>
      <c r="AC4565" t="s">
        <v>321</v>
      </c>
      <c r="AD4565" t="s">
        <v>41</v>
      </c>
      <c r="AE4565" s="2">
        <v>45183</v>
      </c>
      <c r="AF4565" s="1">
        <v>45041.539583333331</v>
      </c>
    </row>
    <row r="4566" spans="1:32" x14ac:dyDescent="0.3">
      <c r="A4566">
        <v>996077</v>
      </c>
      <c r="B4566">
        <v>1025243</v>
      </c>
      <c r="C4566" t="s">
        <v>19</v>
      </c>
      <c r="D4566" t="s">
        <v>19</v>
      </c>
      <c r="E4566" t="s">
        <v>19</v>
      </c>
      <c r="F4566" t="s">
        <v>24</v>
      </c>
      <c r="G4566" t="s">
        <v>19</v>
      </c>
      <c r="H4566" t="s">
        <v>19</v>
      </c>
      <c r="I4566" t="s">
        <v>19</v>
      </c>
      <c r="J4566" t="s">
        <v>19</v>
      </c>
      <c r="K4566" t="s">
        <v>19</v>
      </c>
      <c r="L4566">
        <f t="shared" si="71"/>
        <v>8</v>
      </c>
      <c r="N4566">
        <v>1</v>
      </c>
      <c r="Q4566" t="s">
        <v>805</v>
      </c>
      <c r="R4566" t="s">
        <v>11600</v>
      </c>
      <c r="S4566" t="s">
        <v>11601</v>
      </c>
      <c r="T4566" t="s">
        <v>78</v>
      </c>
      <c r="U4566">
        <v>34287</v>
      </c>
      <c r="V4566" s="1">
        <v>44316.231388888889</v>
      </c>
      <c r="W4566" t="s">
        <v>57</v>
      </c>
      <c r="X4566" t="s">
        <v>107</v>
      </c>
      <c r="Y4566" t="s">
        <v>79</v>
      </c>
      <c r="Z4566" t="s">
        <v>70</v>
      </c>
      <c r="AA4566" t="s">
        <v>71</v>
      </c>
      <c r="AB4566" t="s">
        <v>80</v>
      </c>
      <c r="AC4566" t="s">
        <v>81</v>
      </c>
      <c r="AD4566" t="s">
        <v>82</v>
      </c>
      <c r="AF4566" s="1">
        <v>44330.575914351852</v>
      </c>
    </row>
    <row r="4567" spans="1:32" x14ac:dyDescent="0.3">
      <c r="A4567">
        <v>996087</v>
      </c>
      <c r="B4567">
        <v>1024962</v>
      </c>
      <c r="C4567" t="s">
        <v>19</v>
      </c>
      <c r="D4567" t="s">
        <v>19</v>
      </c>
      <c r="E4567" t="s">
        <v>19</v>
      </c>
      <c r="F4567" t="s">
        <v>24</v>
      </c>
      <c r="G4567" t="s">
        <v>19</v>
      </c>
      <c r="H4567" t="s">
        <v>19</v>
      </c>
      <c r="I4567" t="s">
        <v>19</v>
      </c>
      <c r="J4567" t="s">
        <v>19</v>
      </c>
      <c r="K4567" t="s">
        <v>24</v>
      </c>
      <c r="L4567">
        <f t="shared" si="71"/>
        <v>7</v>
      </c>
      <c r="P4567">
        <v>1</v>
      </c>
      <c r="Q4567" t="s">
        <v>11602</v>
      </c>
      <c r="R4567" t="s">
        <v>11603</v>
      </c>
      <c r="S4567" t="s">
        <v>3035</v>
      </c>
      <c r="T4567" t="s">
        <v>78</v>
      </c>
      <c r="U4567">
        <v>33324</v>
      </c>
      <c r="V4567" s="1">
        <v>44349.2</v>
      </c>
      <c r="W4567" t="s">
        <v>57</v>
      </c>
      <c r="X4567" t="s">
        <v>98</v>
      </c>
      <c r="Y4567" t="s">
        <v>79</v>
      </c>
      <c r="Z4567" t="s">
        <v>70</v>
      </c>
      <c r="AA4567" t="s">
        <v>71</v>
      </c>
      <c r="AB4567" t="s">
        <v>80</v>
      </c>
      <c r="AC4567" t="s">
        <v>477</v>
      </c>
      <c r="AD4567" t="s">
        <v>82</v>
      </c>
      <c r="AF4567" s="1">
        <v>44462.4375</v>
      </c>
    </row>
    <row r="4568" spans="1:32" x14ac:dyDescent="0.3">
      <c r="A4568">
        <v>996693</v>
      </c>
      <c r="B4568">
        <v>1718406</v>
      </c>
      <c r="C4568" t="s">
        <v>19</v>
      </c>
      <c r="D4568" t="s">
        <v>19</v>
      </c>
      <c r="E4568" t="s">
        <v>19</v>
      </c>
      <c r="F4568" t="s">
        <v>24</v>
      </c>
      <c r="G4568" t="s">
        <v>19</v>
      </c>
      <c r="H4568" t="s">
        <v>19</v>
      </c>
      <c r="I4568" t="s">
        <v>19</v>
      </c>
      <c r="J4568" t="s">
        <v>19</v>
      </c>
      <c r="K4568" t="s">
        <v>19</v>
      </c>
      <c r="L4568">
        <f t="shared" si="71"/>
        <v>8</v>
      </c>
      <c r="N4568">
        <v>1</v>
      </c>
      <c r="Q4568" t="s">
        <v>11604</v>
      </c>
      <c r="R4568" t="s">
        <v>11605</v>
      </c>
      <c r="S4568" t="s">
        <v>9014</v>
      </c>
      <c r="T4568" t="s">
        <v>298</v>
      </c>
      <c r="U4568">
        <v>66018</v>
      </c>
      <c r="V4568" s="1">
        <v>41781.070486111108</v>
      </c>
      <c r="W4568" t="s">
        <v>34</v>
      </c>
      <c r="X4568" t="s">
        <v>87</v>
      </c>
      <c r="Y4568" t="s">
        <v>124</v>
      </c>
      <c r="Z4568" t="s">
        <v>37</v>
      </c>
      <c r="AA4568" t="s">
        <v>38</v>
      </c>
      <c r="AB4568" t="s">
        <v>154</v>
      </c>
      <c r="AC4568" t="s">
        <v>300</v>
      </c>
      <c r="AD4568" t="s">
        <v>62</v>
      </c>
      <c r="AF4568" s="1">
        <v>41876.594988425924</v>
      </c>
    </row>
    <row r="4569" spans="1:32" x14ac:dyDescent="0.3">
      <c r="A4569">
        <v>998402</v>
      </c>
      <c r="B4569">
        <v>2820327</v>
      </c>
      <c r="C4569" t="s">
        <v>19</v>
      </c>
      <c r="D4569" t="s">
        <v>19</v>
      </c>
      <c r="E4569" t="s">
        <v>19</v>
      </c>
      <c r="F4569" t="s">
        <v>24</v>
      </c>
      <c r="G4569" t="s">
        <v>19</v>
      </c>
      <c r="H4569" t="s">
        <v>19</v>
      </c>
      <c r="I4569" t="s">
        <v>19</v>
      </c>
      <c r="J4569" t="s">
        <v>19</v>
      </c>
      <c r="K4569" t="s">
        <v>20</v>
      </c>
      <c r="L4569">
        <f t="shared" si="71"/>
        <v>7</v>
      </c>
      <c r="Q4569" t="s">
        <v>11606</v>
      </c>
      <c r="R4569" t="s">
        <v>11607</v>
      </c>
      <c r="S4569" t="s">
        <v>11608</v>
      </c>
      <c r="T4569" t="s">
        <v>452</v>
      </c>
      <c r="U4569">
        <v>68462</v>
      </c>
      <c r="V4569" s="1">
        <v>44300.322384259256</v>
      </c>
      <c r="W4569" t="s">
        <v>34</v>
      </c>
      <c r="X4569" t="s">
        <v>87</v>
      </c>
      <c r="Y4569" t="s">
        <v>124</v>
      </c>
      <c r="Z4569" t="s">
        <v>89</v>
      </c>
      <c r="AA4569" t="s">
        <v>90</v>
      </c>
      <c r="AB4569" t="s">
        <v>91</v>
      </c>
      <c r="AC4569" t="s">
        <v>613</v>
      </c>
      <c r="AD4569" t="s">
        <v>93</v>
      </c>
      <c r="AF4569" s="1">
        <v>42724.57775462963</v>
      </c>
    </row>
    <row r="4570" spans="1:32" x14ac:dyDescent="0.3">
      <c r="A4570">
        <v>998435</v>
      </c>
      <c r="B4570">
        <v>5137600</v>
      </c>
      <c r="C4570" t="s">
        <v>19</v>
      </c>
      <c r="D4570" t="s">
        <v>19</v>
      </c>
      <c r="E4570" t="s">
        <v>19</v>
      </c>
      <c r="F4570" t="s">
        <v>24</v>
      </c>
      <c r="G4570" t="s">
        <v>20</v>
      </c>
      <c r="H4570" t="s">
        <v>19</v>
      </c>
      <c r="I4570" t="s">
        <v>19</v>
      </c>
      <c r="J4570" t="s">
        <v>19</v>
      </c>
      <c r="K4570" t="s">
        <v>20</v>
      </c>
      <c r="L4570">
        <f t="shared" si="71"/>
        <v>6</v>
      </c>
      <c r="Q4570" t="s">
        <v>11609</v>
      </c>
      <c r="R4570" t="s">
        <v>11610</v>
      </c>
      <c r="S4570" t="s">
        <v>964</v>
      </c>
      <c r="T4570" t="s">
        <v>122</v>
      </c>
      <c r="U4570">
        <v>53221</v>
      </c>
      <c r="V4570" s="1">
        <v>44496.440381944441</v>
      </c>
      <c r="W4570" t="s">
        <v>34</v>
      </c>
      <c r="X4570" t="s">
        <v>87</v>
      </c>
      <c r="Y4570" t="s">
        <v>789</v>
      </c>
      <c r="Z4570" t="s">
        <v>89</v>
      </c>
      <c r="AA4570" t="s">
        <v>90</v>
      </c>
      <c r="AB4570" t="s">
        <v>167</v>
      </c>
      <c r="AC4570" t="s">
        <v>961</v>
      </c>
      <c r="AD4570" t="s">
        <v>93</v>
      </c>
      <c r="AF4570" s="1">
        <v>44564.290972222225</v>
      </c>
    </row>
    <row r="4571" spans="1:32" x14ac:dyDescent="0.3">
      <c r="A4571">
        <v>998440</v>
      </c>
      <c r="B4571">
        <v>1496668</v>
      </c>
      <c r="C4571" t="s">
        <v>19</v>
      </c>
      <c r="D4571" t="s">
        <v>20</v>
      </c>
      <c r="E4571" t="s">
        <v>20</v>
      </c>
      <c r="F4571" t="s">
        <v>19</v>
      </c>
      <c r="G4571" t="s">
        <v>19</v>
      </c>
      <c r="H4571" t="s">
        <v>20</v>
      </c>
      <c r="I4571" t="s">
        <v>19</v>
      </c>
      <c r="J4571" t="s">
        <v>19</v>
      </c>
      <c r="K4571" t="s">
        <v>19</v>
      </c>
      <c r="L4571">
        <f t="shared" si="71"/>
        <v>6</v>
      </c>
      <c r="Q4571" t="s">
        <v>11611</v>
      </c>
      <c r="R4571" t="s">
        <v>11612</v>
      </c>
      <c r="S4571" t="s">
        <v>11449</v>
      </c>
      <c r="T4571" t="s">
        <v>704</v>
      </c>
      <c r="U4571">
        <v>60517</v>
      </c>
      <c r="V4571" s="1">
        <v>44390.206469907411</v>
      </c>
      <c r="W4571" t="s">
        <v>432</v>
      </c>
      <c r="X4571" t="s">
        <v>433</v>
      </c>
      <c r="Y4571" t="s">
        <v>789</v>
      </c>
      <c r="Z4571" t="s">
        <v>70</v>
      </c>
      <c r="AA4571" t="s">
        <v>71</v>
      </c>
      <c r="AB4571" t="s">
        <v>351</v>
      </c>
      <c r="AC4571" t="s">
        <v>352</v>
      </c>
      <c r="AD4571" t="s">
        <v>316</v>
      </c>
      <c r="AF4571" s="1">
        <v>44670.480555555558</v>
      </c>
    </row>
    <row r="4572" spans="1:32" x14ac:dyDescent="0.3">
      <c r="A4572">
        <v>998464</v>
      </c>
      <c r="B4572">
        <v>4526135</v>
      </c>
      <c r="C4572" t="s">
        <v>19</v>
      </c>
      <c r="D4572" t="s">
        <v>20</v>
      </c>
      <c r="E4572" t="s">
        <v>19</v>
      </c>
      <c r="F4572" t="s">
        <v>24</v>
      </c>
      <c r="G4572" t="s">
        <v>19</v>
      </c>
      <c r="H4572" t="s">
        <v>20</v>
      </c>
      <c r="I4572" t="s">
        <v>19</v>
      </c>
      <c r="J4572" t="s">
        <v>19</v>
      </c>
      <c r="K4572" t="s">
        <v>20</v>
      </c>
      <c r="L4572">
        <f t="shared" si="71"/>
        <v>5</v>
      </c>
      <c r="Q4572" t="s">
        <v>11613</v>
      </c>
      <c r="R4572" t="s">
        <v>11614</v>
      </c>
      <c r="S4572" t="s">
        <v>635</v>
      </c>
      <c r="T4572" t="s">
        <v>97</v>
      </c>
      <c r="U4572">
        <v>79404</v>
      </c>
      <c r="V4572" s="1">
        <v>44251.201365740744</v>
      </c>
      <c r="W4572" t="s">
        <v>636</v>
      </c>
      <c r="X4572" t="s">
        <v>636</v>
      </c>
      <c r="Y4572" t="s">
        <v>489</v>
      </c>
      <c r="Z4572" t="s">
        <v>37</v>
      </c>
      <c r="AA4572" t="s">
        <v>38</v>
      </c>
      <c r="AB4572" t="s">
        <v>484</v>
      </c>
      <c r="AC4572" t="s">
        <v>508</v>
      </c>
      <c r="AD4572" t="s">
        <v>62</v>
      </c>
      <c r="AF4572" s="1">
        <v>44743.46597222222</v>
      </c>
    </row>
    <row r="4573" spans="1:32" x14ac:dyDescent="0.3">
      <c r="A4573">
        <v>998509</v>
      </c>
      <c r="B4573">
        <v>3459030</v>
      </c>
      <c r="C4573" t="s">
        <v>19</v>
      </c>
      <c r="D4573" t="s">
        <v>19</v>
      </c>
      <c r="E4573" t="s">
        <v>19</v>
      </c>
      <c r="F4573" t="s">
        <v>24</v>
      </c>
      <c r="G4573" t="s">
        <v>19</v>
      </c>
      <c r="H4573" t="s">
        <v>19</v>
      </c>
      <c r="I4573" t="s">
        <v>19</v>
      </c>
      <c r="J4573" t="s">
        <v>19</v>
      </c>
      <c r="K4573" t="s">
        <v>24</v>
      </c>
      <c r="L4573">
        <f t="shared" si="71"/>
        <v>7</v>
      </c>
      <c r="P4573">
        <v>1</v>
      </c>
      <c r="Q4573" t="s">
        <v>11615</v>
      </c>
      <c r="R4573" t="s">
        <v>11616</v>
      </c>
      <c r="S4573" t="s">
        <v>11617</v>
      </c>
      <c r="T4573" t="s">
        <v>224</v>
      </c>
      <c r="U4573">
        <v>27278</v>
      </c>
      <c r="V4573" s="1">
        <v>44275.200462962966</v>
      </c>
      <c r="W4573" t="s">
        <v>636</v>
      </c>
      <c r="X4573" t="s">
        <v>636</v>
      </c>
      <c r="Y4573" t="s">
        <v>69</v>
      </c>
      <c r="Z4573" t="s">
        <v>70</v>
      </c>
      <c r="AA4573" t="s">
        <v>71</v>
      </c>
      <c r="AB4573" t="s">
        <v>72</v>
      </c>
      <c r="AC4573" t="s">
        <v>225</v>
      </c>
      <c r="AD4573" t="s">
        <v>74</v>
      </c>
      <c r="AF4573" s="1">
        <v>44364.365277777775</v>
      </c>
    </row>
    <row r="4574" spans="1:32" x14ac:dyDescent="0.3">
      <c r="A4574">
        <v>998510</v>
      </c>
      <c r="B4574">
        <v>3466794</v>
      </c>
      <c r="C4574" t="s">
        <v>19</v>
      </c>
      <c r="D4574" t="s">
        <v>19</v>
      </c>
      <c r="E4574" t="s">
        <v>19</v>
      </c>
      <c r="F4574" t="s">
        <v>24</v>
      </c>
      <c r="G4574" t="s">
        <v>19</v>
      </c>
      <c r="H4574" t="s">
        <v>19</v>
      </c>
      <c r="I4574" t="s">
        <v>19</v>
      </c>
      <c r="J4574" t="s">
        <v>19</v>
      </c>
      <c r="K4574" t="s">
        <v>20</v>
      </c>
      <c r="L4574">
        <f t="shared" si="71"/>
        <v>7</v>
      </c>
      <c r="Q4574" t="s">
        <v>11618</v>
      </c>
      <c r="R4574" t="s">
        <v>11619</v>
      </c>
      <c r="S4574" t="s">
        <v>11620</v>
      </c>
      <c r="T4574" t="s">
        <v>224</v>
      </c>
      <c r="U4574">
        <v>27516</v>
      </c>
      <c r="V4574" s="1">
        <v>44275.200462962966</v>
      </c>
      <c r="W4574" t="s">
        <v>636</v>
      </c>
      <c r="X4574" t="s">
        <v>636</v>
      </c>
      <c r="Y4574" t="s">
        <v>69</v>
      </c>
      <c r="Z4574" t="s">
        <v>70</v>
      </c>
      <c r="AA4574" t="s">
        <v>71</v>
      </c>
      <c r="AB4574" t="s">
        <v>72</v>
      </c>
      <c r="AC4574" t="s">
        <v>225</v>
      </c>
      <c r="AD4574" t="s">
        <v>74</v>
      </c>
      <c r="AF4574" s="1">
        <v>44439.525000000001</v>
      </c>
    </row>
    <row r="4575" spans="1:32" x14ac:dyDescent="0.3">
      <c r="A4575">
        <v>998561</v>
      </c>
      <c r="B4575">
        <v>1041754</v>
      </c>
      <c r="C4575" t="s">
        <v>19</v>
      </c>
      <c r="D4575" t="s">
        <v>19</v>
      </c>
      <c r="E4575" t="s">
        <v>19</v>
      </c>
      <c r="F4575" t="s">
        <v>24</v>
      </c>
      <c r="G4575" t="s">
        <v>19</v>
      </c>
      <c r="H4575" t="s">
        <v>20</v>
      </c>
      <c r="I4575" t="s">
        <v>19</v>
      </c>
      <c r="J4575" t="s">
        <v>19</v>
      </c>
      <c r="K4575" t="s">
        <v>24</v>
      </c>
      <c r="L4575">
        <f t="shared" si="71"/>
        <v>6</v>
      </c>
      <c r="Q4575" t="s">
        <v>11621</v>
      </c>
      <c r="R4575" t="s">
        <v>11622</v>
      </c>
      <c r="S4575" t="s">
        <v>7987</v>
      </c>
      <c r="T4575" t="s">
        <v>78</v>
      </c>
      <c r="U4575">
        <v>32446</v>
      </c>
      <c r="V4575" s="1">
        <v>44250.200439814813</v>
      </c>
      <c r="W4575" t="s">
        <v>57</v>
      </c>
      <c r="X4575" t="s">
        <v>107</v>
      </c>
      <c r="Y4575" t="s">
        <v>79</v>
      </c>
      <c r="Z4575" t="s">
        <v>70</v>
      </c>
      <c r="AA4575" t="s">
        <v>71</v>
      </c>
      <c r="AB4575" t="s">
        <v>80</v>
      </c>
      <c r="AC4575" t="s">
        <v>527</v>
      </c>
      <c r="AD4575" t="s">
        <v>82</v>
      </c>
      <c r="AF4575" s="1">
        <v>44285.916990740741</v>
      </c>
    </row>
    <row r="4576" spans="1:32" x14ac:dyDescent="0.3">
      <c r="A4576">
        <v>998578</v>
      </c>
      <c r="B4576">
        <v>5671195</v>
      </c>
      <c r="C4576" t="s">
        <v>19</v>
      </c>
      <c r="D4576" t="s">
        <v>20</v>
      </c>
      <c r="E4576" t="s">
        <v>19</v>
      </c>
      <c r="F4576" t="s">
        <v>24</v>
      </c>
      <c r="G4576" t="s">
        <v>20</v>
      </c>
      <c r="H4576" t="s">
        <v>20</v>
      </c>
      <c r="I4576" t="s">
        <v>19</v>
      </c>
      <c r="J4576" t="s">
        <v>20</v>
      </c>
      <c r="K4576" t="s">
        <v>20</v>
      </c>
      <c r="L4576">
        <f t="shared" si="71"/>
        <v>3</v>
      </c>
      <c r="Q4576" t="s">
        <v>11623</v>
      </c>
      <c r="R4576" t="s">
        <v>11624</v>
      </c>
      <c r="S4576" t="s">
        <v>530</v>
      </c>
      <c r="T4576" t="s">
        <v>172</v>
      </c>
      <c r="U4576">
        <v>92507</v>
      </c>
      <c r="V4576" s="1">
        <v>45071.201099537036</v>
      </c>
      <c r="W4576" t="s">
        <v>3126</v>
      </c>
      <c r="X4576" t="s">
        <v>3127</v>
      </c>
      <c r="Y4576" t="s">
        <v>173</v>
      </c>
      <c r="Z4576" t="s">
        <v>37</v>
      </c>
      <c r="AA4576" t="s">
        <v>38</v>
      </c>
      <c r="AB4576" t="s">
        <v>174</v>
      </c>
      <c r="AC4576" t="s">
        <v>212</v>
      </c>
      <c r="AD4576" t="s">
        <v>41</v>
      </c>
    </row>
    <row r="4577" spans="1:32" x14ac:dyDescent="0.3">
      <c r="A4577">
        <v>998588</v>
      </c>
      <c r="B4577">
        <v>2593146</v>
      </c>
      <c r="C4577" t="s">
        <v>19</v>
      </c>
      <c r="D4577" t="s">
        <v>19</v>
      </c>
      <c r="E4577" t="s">
        <v>19</v>
      </c>
      <c r="F4577" t="s">
        <v>24</v>
      </c>
      <c r="G4577" t="s">
        <v>19</v>
      </c>
      <c r="H4577" t="s">
        <v>19</v>
      </c>
      <c r="I4577" t="s">
        <v>19</v>
      </c>
      <c r="J4577" t="s">
        <v>19</v>
      </c>
      <c r="K4577" t="s">
        <v>24</v>
      </c>
      <c r="L4577">
        <f t="shared" si="71"/>
        <v>7</v>
      </c>
      <c r="P4577">
        <v>1</v>
      </c>
      <c r="Q4577" t="s">
        <v>11625</v>
      </c>
      <c r="R4577" t="s">
        <v>11626</v>
      </c>
      <c r="S4577" t="s">
        <v>1910</v>
      </c>
      <c r="T4577" t="s">
        <v>114</v>
      </c>
      <c r="U4577">
        <v>39211</v>
      </c>
      <c r="V4577" s="1">
        <v>44257.20045138889</v>
      </c>
      <c r="W4577" t="s">
        <v>57</v>
      </c>
      <c r="X4577" t="s">
        <v>58</v>
      </c>
      <c r="Y4577" t="s">
        <v>140</v>
      </c>
      <c r="Z4577" t="s">
        <v>89</v>
      </c>
      <c r="AA4577" t="s">
        <v>90</v>
      </c>
      <c r="AB4577" t="s">
        <v>141</v>
      </c>
      <c r="AC4577" t="s">
        <v>422</v>
      </c>
      <c r="AD4577" t="s">
        <v>118</v>
      </c>
      <c r="AF4577" s="1">
        <v>44354.606944444444</v>
      </c>
    </row>
    <row r="4578" spans="1:32" x14ac:dyDescent="0.3">
      <c r="A4578">
        <v>998596</v>
      </c>
      <c r="B4578">
        <v>144876</v>
      </c>
      <c r="C4578" t="s">
        <v>19</v>
      </c>
      <c r="D4578" t="s">
        <v>19</v>
      </c>
      <c r="E4578" t="s">
        <v>19</v>
      </c>
      <c r="F4578" t="s">
        <v>24</v>
      </c>
      <c r="G4578" t="s">
        <v>19</v>
      </c>
      <c r="H4578" t="s">
        <v>19</v>
      </c>
      <c r="I4578" t="s">
        <v>19</v>
      </c>
      <c r="J4578" t="s">
        <v>19</v>
      </c>
      <c r="K4578" t="s">
        <v>20</v>
      </c>
      <c r="L4578">
        <f t="shared" si="71"/>
        <v>7</v>
      </c>
      <c r="Q4578" t="s">
        <v>5371</v>
      </c>
      <c r="R4578" t="s">
        <v>11627</v>
      </c>
      <c r="S4578" t="s">
        <v>11628</v>
      </c>
      <c r="T4578" t="s">
        <v>139</v>
      </c>
      <c r="U4578">
        <v>36256</v>
      </c>
      <c r="V4578" s="1">
        <v>44282.212245370371</v>
      </c>
      <c r="W4578" t="s">
        <v>57</v>
      </c>
      <c r="X4578" t="s">
        <v>58</v>
      </c>
      <c r="Y4578" t="s">
        <v>140</v>
      </c>
      <c r="Z4578" t="s">
        <v>89</v>
      </c>
      <c r="AA4578" t="s">
        <v>90</v>
      </c>
      <c r="AB4578" t="s">
        <v>141</v>
      </c>
      <c r="AC4578" t="s">
        <v>523</v>
      </c>
      <c r="AD4578" t="s">
        <v>118</v>
      </c>
      <c r="AF4578" s="1">
        <v>44420.402083333334</v>
      </c>
    </row>
    <row r="4579" spans="1:32" x14ac:dyDescent="0.3">
      <c r="A4579">
        <v>998599</v>
      </c>
      <c r="B4579">
        <v>1176379</v>
      </c>
      <c r="C4579" t="s">
        <v>19</v>
      </c>
      <c r="D4579" t="s">
        <v>19</v>
      </c>
      <c r="E4579" t="s">
        <v>19</v>
      </c>
      <c r="F4579" t="s">
        <v>24</v>
      </c>
      <c r="G4579" t="s">
        <v>19</v>
      </c>
      <c r="H4579" t="s">
        <v>19</v>
      </c>
      <c r="I4579" t="s">
        <v>19</v>
      </c>
      <c r="J4579" t="s">
        <v>19</v>
      </c>
      <c r="K4579" t="s">
        <v>20</v>
      </c>
      <c r="L4579">
        <f t="shared" si="71"/>
        <v>7</v>
      </c>
      <c r="Q4579" t="s">
        <v>11629</v>
      </c>
      <c r="R4579" t="s">
        <v>11630</v>
      </c>
      <c r="S4579" t="s">
        <v>1634</v>
      </c>
      <c r="T4579" t="s">
        <v>356</v>
      </c>
      <c r="U4579">
        <v>30096</v>
      </c>
      <c r="V4579" s="1">
        <v>44404.200972222221</v>
      </c>
      <c r="W4579" t="s">
        <v>742</v>
      </c>
      <c r="X4579" t="s">
        <v>743</v>
      </c>
      <c r="Y4579" t="s">
        <v>357</v>
      </c>
      <c r="Z4579" t="s">
        <v>70</v>
      </c>
      <c r="AA4579" t="s">
        <v>71</v>
      </c>
      <c r="AB4579" t="s">
        <v>358</v>
      </c>
      <c r="AC4579" t="s">
        <v>359</v>
      </c>
      <c r="AD4579" t="s">
        <v>82</v>
      </c>
      <c r="AF4579" s="1">
        <v>44405.67083333333</v>
      </c>
    </row>
    <row r="4580" spans="1:32" x14ac:dyDescent="0.3">
      <c r="A4580">
        <v>998654</v>
      </c>
      <c r="B4580">
        <v>5737133</v>
      </c>
      <c r="C4580" t="s">
        <v>19</v>
      </c>
      <c r="D4580" t="s">
        <v>19</v>
      </c>
      <c r="E4580" t="s">
        <v>19</v>
      </c>
      <c r="F4580" t="s">
        <v>24</v>
      </c>
      <c r="G4580" t="s">
        <v>19</v>
      </c>
      <c r="H4580" t="s">
        <v>19</v>
      </c>
      <c r="I4580" t="s">
        <v>19</v>
      </c>
      <c r="J4580" t="s">
        <v>19</v>
      </c>
      <c r="K4580" t="s">
        <v>24</v>
      </c>
      <c r="L4580">
        <f t="shared" si="71"/>
        <v>7</v>
      </c>
      <c r="P4580">
        <v>1</v>
      </c>
      <c r="Q4580" t="s">
        <v>11631</v>
      </c>
      <c r="R4580" t="s">
        <v>11632</v>
      </c>
      <c r="S4580" t="s">
        <v>8552</v>
      </c>
      <c r="T4580" t="s">
        <v>78</v>
      </c>
      <c r="U4580">
        <v>33467</v>
      </c>
      <c r="V4580" s="1">
        <v>44288.209490740737</v>
      </c>
      <c r="W4580" t="s">
        <v>57</v>
      </c>
      <c r="X4580" t="s">
        <v>107</v>
      </c>
      <c r="Y4580" t="s">
        <v>79</v>
      </c>
      <c r="Z4580" t="s">
        <v>70</v>
      </c>
      <c r="AA4580" t="s">
        <v>71</v>
      </c>
      <c r="AB4580" t="s">
        <v>80</v>
      </c>
      <c r="AC4580" t="s">
        <v>477</v>
      </c>
      <c r="AD4580" t="s">
        <v>82</v>
      </c>
      <c r="AF4580" s="1">
        <v>44522.664583333331</v>
      </c>
    </row>
    <row r="4581" spans="1:32" x14ac:dyDescent="0.3">
      <c r="A4581">
        <v>998662</v>
      </c>
      <c r="B4581">
        <v>144852</v>
      </c>
      <c r="C4581" t="s">
        <v>19</v>
      </c>
      <c r="D4581" t="s">
        <v>19</v>
      </c>
      <c r="E4581" t="s">
        <v>19</v>
      </c>
      <c r="F4581" t="s">
        <v>24</v>
      </c>
      <c r="G4581" t="s">
        <v>19</v>
      </c>
      <c r="H4581" t="s">
        <v>19</v>
      </c>
      <c r="I4581" t="s">
        <v>19</v>
      </c>
      <c r="J4581" t="s">
        <v>19</v>
      </c>
      <c r="K4581" t="s">
        <v>19</v>
      </c>
      <c r="L4581">
        <f t="shared" si="71"/>
        <v>8</v>
      </c>
      <c r="N4581">
        <v>1</v>
      </c>
      <c r="Q4581" t="s">
        <v>11633</v>
      </c>
      <c r="R4581" t="s">
        <v>11634</v>
      </c>
      <c r="S4581" t="s">
        <v>442</v>
      </c>
      <c r="T4581" t="s">
        <v>139</v>
      </c>
      <c r="U4581">
        <v>35630</v>
      </c>
      <c r="V4581" s="1">
        <v>44327.206759259258</v>
      </c>
      <c r="W4581" t="s">
        <v>57</v>
      </c>
      <c r="X4581" t="s">
        <v>107</v>
      </c>
      <c r="Y4581" t="s">
        <v>140</v>
      </c>
      <c r="Z4581" t="s">
        <v>89</v>
      </c>
      <c r="AA4581" t="s">
        <v>90</v>
      </c>
      <c r="AB4581" t="s">
        <v>141</v>
      </c>
      <c r="AC4581" t="s">
        <v>235</v>
      </c>
      <c r="AD4581" t="s">
        <v>118</v>
      </c>
      <c r="AF4581" s="1">
        <v>44565.592361111114</v>
      </c>
    </row>
    <row r="4582" spans="1:32" x14ac:dyDescent="0.3">
      <c r="A4582">
        <v>998721</v>
      </c>
      <c r="B4582">
        <v>3710034</v>
      </c>
      <c r="C4582" t="s">
        <v>19</v>
      </c>
      <c r="D4582" t="s">
        <v>19</v>
      </c>
      <c r="E4582" t="s">
        <v>19</v>
      </c>
      <c r="F4582" t="s">
        <v>24</v>
      </c>
      <c r="G4582" t="s">
        <v>19</v>
      </c>
      <c r="H4582" t="s">
        <v>19</v>
      </c>
      <c r="I4582" t="s">
        <v>19</v>
      </c>
      <c r="J4582" t="s">
        <v>19</v>
      </c>
      <c r="K4582" t="s">
        <v>19</v>
      </c>
      <c r="L4582">
        <f t="shared" si="71"/>
        <v>8</v>
      </c>
      <c r="N4582">
        <v>1</v>
      </c>
      <c r="Q4582" t="s">
        <v>11635</v>
      </c>
      <c r="R4582" t="s">
        <v>11636</v>
      </c>
      <c r="S4582" t="s">
        <v>495</v>
      </c>
      <c r="T4582" t="s">
        <v>494</v>
      </c>
      <c r="U4582">
        <v>73750</v>
      </c>
      <c r="V4582" s="1">
        <v>44280.200729166667</v>
      </c>
      <c r="W4582" t="s">
        <v>129</v>
      </c>
      <c r="X4582" t="s">
        <v>130</v>
      </c>
      <c r="Y4582" t="s">
        <v>489</v>
      </c>
      <c r="Z4582" t="s">
        <v>37</v>
      </c>
      <c r="AA4582" t="s">
        <v>38</v>
      </c>
      <c r="AB4582" t="s">
        <v>484</v>
      </c>
      <c r="AC4582" t="s">
        <v>497</v>
      </c>
      <c r="AD4582" t="s">
        <v>62</v>
      </c>
      <c r="AF4582" s="1">
        <v>44512.357638888891</v>
      </c>
    </row>
    <row r="4583" spans="1:32" x14ac:dyDescent="0.3">
      <c r="A4583">
        <v>998727</v>
      </c>
      <c r="B4583">
        <v>5710656</v>
      </c>
      <c r="C4583" t="s">
        <v>19</v>
      </c>
      <c r="D4583" t="s">
        <v>19</v>
      </c>
      <c r="E4583" t="s">
        <v>19</v>
      </c>
      <c r="F4583" t="s">
        <v>24</v>
      </c>
      <c r="G4583" t="s">
        <v>19</v>
      </c>
      <c r="H4583" t="s">
        <v>19</v>
      </c>
      <c r="I4583" t="s">
        <v>19</v>
      </c>
      <c r="J4583" t="s">
        <v>19</v>
      </c>
      <c r="K4583" t="s">
        <v>19</v>
      </c>
      <c r="L4583">
        <f t="shared" si="71"/>
        <v>8</v>
      </c>
      <c r="N4583">
        <v>1</v>
      </c>
      <c r="Q4583" t="s">
        <v>11637</v>
      </c>
      <c r="R4583" t="s">
        <v>11638</v>
      </c>
      <c r="S4583" t="s">
        <v>284</v>
      </c>
      <c r="T4583" t="s">
        <v>78</v>
      </c>
      <c r="U4583">
        <v>32808</v>
      </c>
      <c r="V4583" s="1">
        <v>44295.209756944445</v>
      </c>
      <c r="W4583" t="s">
        <v>57</v>
      </c>
      <c r="X4583" t="s">
        <v>98</v>
      </c>
      <c r="Y4583" t="s">
        <v>79</v>
      </c>
      <c r="Z4583" t="s">
        <v>70</v>
      </c>
      <c r="AA4583" t="s">
        <v>71</v>
      </c>
      <c r="AB4583" t="s">
        <v>80</v>
      </c>
      <c r="AC4583" t="s">
        <v>81</v>
      </c>
      <c r="AD4583" t="s">
        <v>82</v>
      </c>
      <c r="AF4583" s="1">
        <v>44371.447916666664</v>
      </c>
    </row>
    <row r="4584" spans="1:32" x14ac:dyDescent="0.3">
      <c r="A4584">
        <v>998738</v>
      </c>
      <c r="B4584">
        <v>726161</v>
      </c>
      <c r="C4584" t="s">
        <v>19</v>
      </c>
      <c r="D4584" t="s">
        <v>19</v>
      </c>
      <c r="E4584" t="s">
        <v>19</v>
      </c>
      <c r="F4584" t="s">
        <v>19</v>
      </c>
      <c r="G4584" t="s">
        <v>19</v>
      </c>
      <c r="H4584" t="s">
        <v>19</v>
      </c>
      <c r="I4584" t="s">
        <v>19</v>
      </c>
      <c r="J4584" t="s">
        <v>19</v>
      </c>
      <c r="K4584" t="s">
        <v>19</v>
      </c>
      <c r="L4584">
        <f t="shared" si="71"/>
        <v>9</v>
      </c>
      <c r="M4584">
        <v>1</v>
      </c>
      <c r="Q4584" t="s">
        <v>11639</v>
      </c>
      <c r="R4584" t="s">
        <v>11640</v>
      </c>
      <c r="S4584" t="s">
        <v>10255</v>
      </c>
      <c r="T4584" t="s">
        <v>350</v>
      </c>
      <c r="U4584">
        <v>6787</v>
      </c>
      <c r="V4584" s="1">
        <v>44412.205138888887</v>
      </c>
      <c r="W4584" t="s">
        <v>34</v>
      </c>
      <c r="X4584" t="s">
        <v>87</v>
      </c>
      <c r="Y4584" t="s">
        <v>48</v>
      </c>
      <c r="Z4584" t="s">
        <v>70</v>
      </c>
      <c r="AA4584" t="s">
        <v>71</v>
      </c>
      <c r="AB4584" t="s">
        <v>351</v>
      </c>
      <c r="AC4584" t="s">
        <v>352</v>
      </c>
      <c r="AD4584" t="s">
        <v>316</v>
      </c>
      <c r="AE4584" s="2">
        <v>45201</v>
      </c>
      <c r="AF4584" s="1">
        <v>44413.547222222223</v>
      </c>
    </row>
    <row r="4585" spans="1:32" x14ac:dyDescent="0.3">
      <c r="A4585">
        <v>998739</v>
      </c>
      <c r="B4585">
        <v>5927439</v>
      </c>
      <c r="C4585" t="s">
        <v>19</v>
      </c>
      <c r="D4585" t="s">
        <v>19</v>
      </c>
      <c r="E4585" t="s">
        <v>19</v>
      </c>
      <c r="F4585" t="s">
        <v>24</v>
      </c>
      <c r="G4585" t="s">
        <v>19</v>
      </c>
      <c r="H4585" t="s">
        <v>19</v>
      </c>
      <c r="I4585" t="s">
        <v>19</v>
      </c>
      <c r="J4585" t="s">
        <v>19</v>
      </c>
      <c r="K4585" t="s">
        <v>19</v>
      </c>
      <c r="L4585">
        <f t="shared" si="71"/>
        <v>8</v>
      </c>
      <c r="N4585">
        <v>1</v>
      </c>
      <c r="Q4585" t="s">
        <v>11641</v>
      </c>
      <c r="R4585" t="s">
        <v>11642</v>
      </c>
      <c r="S4585" t="s">
        <v>11643</v>
      </c>
      <c r="T4585" t="s">
        <v>97</v>
      </c>
      <c r="U4585">
        <v>77384</v>
      </c>
      <c r="V4585" s="1">
        <v>44257.20045138889</v>
      </c>
      <c r="W4585" t="s">
        <v>210</v>
      </c>
      <c r="X4585" t="s">
        <v>448</v>
      </c>
      <c r="Y4585" t="s">
        <v>59</v>
      </c>
      <c r="Z4585" t="s">
        <v>37</v>
      </c>
      <c r="AA4585" t="s">
        <v>38</v>
      </c>
      <c r="AB4585" t="s">
        <v>60</v>
      </c>
      <c r="AC4585" t="s">
        <v>736</v>
      </c>
      <c r="AD4585" t="s">
        <v>62</v>
      </c>
      <c r="AF4585" s="1">
        <v>44484.678472222222</v>
      </c>
    </row>
    <row r="4586" spans="1:32" x14ac:dyDescent="0.3">
      <c r="A4586">
        <v>998776</v>
      </c>
      <c r="B4586">
        <v>2143888</v>
      </c>
      <c r="C4586" t="s">
        <v>19</v>
      </c>
      <c r="D4586" t="s">
        <v>19</v>
      </c>
      <c r="E4586" t="s">
        <v>19</v>
      </c>
      <c r="F4586" t="s">
        <v>24</v>
      </c>
      <c r="G4586" t="s">
        <v>20</v>
      </c>
      <c r="H4586" t="s">
        <v>19</v>
      </c>
      <c r="I4586" t="s">
        <v>19</v>
      </c>
      <c r="J4586" t="s">
        <v>19</v>
      </c>
      <c r="K4586" t="s">
        <v>20</v>
      </c>
      <c r="L4586">
        <f t="shared" si="71"/>
        <v>6</v>
      </c>
      <c r="Q4586" t="s">
        <v>11644</v>
      </c>
      <c r="R4586" t="s">
        <v>11645</v>
      </c>
      <c r="S4586" t="s">
        <v>6503</v>
      </c>
      <c r="T4586" t="s">
        <v>66</v>
      </c>
      <c r="U4586">
        <v>21401</v>
      </c>
      <c r="V4586" s="1">
        <v>44356.202256944445</v>
      </c>
      <c r="W4586" t="s">
        <v>46</v>
      </c>
      <c r="X4586" t="s">
        <v>47</v>
      </c>
      <c r="Y4586" t="s">
        <v>69</v>
      </c>
      <c r="AF4586" s="1">
        <v>44613.461111111108</v>
      </c>
    </row>
    <row r="4587" spans="1:32" x14ac:dyDescent="0.3">
      <c r="A4587">
        <v>998791</v>
      </c>
      <c r="B4587">
        <v>5926071</v>
      </c>
      <c r="C4587" t="s">
        <v>19</v>
      </c>
      <c r="D4587" t="s">
        <v>20</v>
      </c>
      <c r="E4587" t="s">
        <v>19</v>
      </c>
      <c r="F4587" t="s">
        <v>24</v>
      </c>
      <c r="G4587" t="s">
        <v>19</v>
      </c>
      <c r="H4587" t="s">
        <v>19</v>
      </c>
      <c r="I4587" t="s">
        <v>19</v>
      </c>
      <c r="J4587" t="s">
        <v>19</v>
      </c>
      <c r="K4587" t="s">
        <v>20</v>
      </c>
      <c r="L4587">
        <f t="shared" si="71"/>
        <v>6</v>
      </c>
      <c r="Q4587" t="s">
        <v>7282</v>
      </c>
      <c r="R4587" t="s">
        <v>11646</v>
      </c>
      <c r="S4587" t="s">
        <v>1011</v>
      </c>
      <c r="T4587" t="s">
        <v>97</v>
      </c>
      <c r="U4587">
        <v>75211</v>
      </c>
      <c r="V4587" s="1">
        <v>44280.200729166667</v>
      </c>
      <c r="W4587" t="s">
        <v>67</v>
      </c>
      <c r="X4587" t="s">
        <v>1381</v>
      </c>
      <c r="Y4587" t="s">
        <v>489</v>
      </c>
      <c r="Z4587" t="s">
        <v>37</v>
      </c>
      <c r="AA4587" t="s">
        <v>38</v>
      </c>
      <c r="AB4587" t="s">
        <v>484</v>
      </c>
      <c r="AC4587" t="s">
        <v>490</v>
      </c>
      <c r="AD4587" t="s">
        <v>62</v>
      </c>
      <c r="AF4587" s="1">
        <v>44496.696527777778</v>
      </c>
    </row>
    <row r="4588" spans="1:32" x14ac:dyDescent="0.3">
      <c r="A4588">
        <v>998809</v>
      </c>
      <c r="B4588">
        <v>5925637</v>
      </c>
      <c r="C4588" t="s">
        <v>19</v>
      </c>
      <c r="D4588" t="s">
        <v>19</v>
      </c>
      <c r="E4588" t="s">
        <v>19</v>
      </c>
      <c r="F4588" t="s">
        <v>24</v>
      </c>
      <c r="G4588" t="s">
        <v>19</v>
      </c>
      <c r="H4588" t="s">
        <v>19</v>
      </c>
      <c r="I4588" t="s">
        <v>19</v>
      </c>
      <c r="J4588" t="s">
        <v>19</v>
      </c>
      <c r="K4588" t="s">
        <v>20</v>
      </c>
      <c r="L4588">
        <f t="shared" si="71"/>
        <v>7</v>
      </c>
      <c r="Q4588" t="s">
        <v>11647</v>
      </c>
      <c r="R4588" t="s">
        <v>11648</v>
      </c>
      <c r="S4588" t="s">
        <v>11034</v>
      </c>
      <c r="T4588" t="s">
        <v>97</v>
      </c>
      <c r="U4588">
        <v>76028</v>
      </c>
      <c r="V4588" s="1">
        <v>44616.203298611108</v>
      </c>
      <c r="W4588" t="s">
        <v>636</v>
      </c>
      <c r="X4588" t="s">
        <v>636</v>
      </c>
      <c r="Y4588" t="s">
        <v>59</v>
      </c>
      <c r="Z4588" t="s">
        <v>37</v>
      </c>
      <c r="AA4588" t="s">
        <v>38</v>
      </c>
      <c r="AB4588" t="s">
        <v>484</v>
      </c>
      <c r="AC4588" t="s">
        <v>485</v>
      </c>
      <c r="AD4588" t="s">
        <v>62</v>
      </c>
      <c r="AF4588" s="1">
        <v>44693.398611111108</v>
      </c>
    </row>
    <row r="4589" spans="1:32" x14ac:dyDescent="0.3">
      <c r="A4589">
        <v>998812</v>
      </c>
      <c r="B4589">
        <v>3688453</v>
      </c>
      <c r="C4589" t="s">
        <v>19</v>
      </c>
      <c r="D4589" t="s">
        <v>19</v>
      </c>
      <c r="E4589" t="s">
        <v>19</v>
      </c>
      <c r="F4589" t="s">
        <v>24</v>
      </c>
      <c r="G4589" t="s">
        <v>19</v>
      </c>
      <c r="H4589" t="s">
        <v>19</v>
      </c>
      <c r="I4589" t="s">
        <v>19</v>
      </c>
      <c r="J4589" t="s">
        <v>19</v>
      </c>
      <c r="K4589" t="s">
        <v>20</v>
      </c>
      <c r="L4589">
        <f t="shared" si="71"/>
        <v>7</v>
      </c>
      <c r="Q4589" t="s">
        <v>11649</v>
      </c>
      <c r="R4589" t="s">
        <v>11650</v>
      </c>
      <c r="S4589" t="s">
        <v>772</v>
      </c>
      <c r="T4589" t="s">
        <v>183</v>
      </c>
      <c r="U4589">
        <v>44108</v>
      </c>
      <c r="V4589" s="1">
        <v>44351.311331018522</v>
      </c>
      <c r="W4589" t="s">
        <v>34</v>
      </c>
      <c r="X4589" t="s">
        <v>299</v>
      </c>
      <c r="Y4589" t="s">
        <v>166</v>
      </c>
      <c r="Z4589" t="s">
        <v>89</v>
      </c>
      <c r="AA4589" t="s">
        <v>90</v>
      </c>
      <c r="AB4589" t="s">
        <v>184</v>
      </c>
      <c r="AC4589" t="s">
        <v>185</v>
      </c>
      <c r="AD4589" t="s">
        <v>74</v>
      </c>
      <c r="AF4589" s="1">
        <v>44573.482638888891</v>
      </c>
    </row>
    <row r="4590" spans="1:32" x14ac:dyDescent="0.3">
      <c r="A4590">
        <v>999500</v>
      </c>
      <c r="B4590">
        <v>5805695</v>
      </c>
      <c r="C4590" t="s">
        <v>19</v>
      </c>
      <c r="D4590" t="s">
        <v>19</v>
      </c>
      <c r="E4590" t="s">
        <v>19</v>
      </c>
      <c r="F4590" t="s">
        <v>24</v>
      </c>
      <c r="G4590" t="s">
        <v>19</v>
      </c>
      <c r="H4590" t="s">
        <v>20</v>
      </c>
      <c r="I4590" t="s">
        <v>19</v>
      </c>
      <c r="J4590" t="s">
        <v>19</v>
      </c>
      <c r="K4590" t="s">
        <v>19</v>
      </c>
      <c r="L4590">
        <f t="shared" si="71"/>
        <v>7</v>
      </c>
      <c r="Q4590" t="s">
        <v>11651</v>
      </c>
      <c r="R4590" t="s">
        <v>11652</v>
      </c>
      <c r="S4590" t="s">
        <v>11653</v>
      </c>
      <c r="T4590" t="s">
        <v>45</v>
      </c>
      <c r="U4590">
        <v>12414</v>
      </c>
      <c r="V4590" s="1">
        <v>43174.070601851854</v>
      </c>
      <c r="W4590" t="s">
        <v>661</v>
      </c>
      <c r="X4590" t="s">
        <v>2793</v>
      </c>
      <c r="Y4590" t="s">
        <v>48</v>
      </c>
      <c r="Z4590" t="s">
        <v>70</v>
      </c>
      <c r="AA4590" t="s">
        <v>71</v>
      </c>
      <c r="AB4590" t="s">
        <v>351</v>
      </c>
      <c r="AC4590" t="s">
        <v>560</v>
      </c>
      <c r="AD4590" t="s">
        <v>316</v>
      </c>
      <c r="AF4590" s="1">
        <v>43209.575740740744</v>
      </c>
    </row>
  </sheetData>
  <autoFilter ref="A5:AF4590" xr:uid="{0887746D-9470-455C-9B00-F0C6902C4C9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C52D-5C3A-4F76-B03A-28C4B857B3AA}">
  <dimension ref="A1:E101"/>
  <sheetViews>
    <sheetView workbookViewId="0"/>
  </sheetViews>
  <sheetFormatPr defaultRowHeight="14.4" x14ac:dyDescent="0.3"/>
  <cols>
    <col min="1" max="1" width="26.109375" bestFit="1" customWidth="1"/>
    <col min="2" max="2" width="11.109375" bestFit="1" customWidth="1"/>
    <col min="3" max="3" width="24.44140625" bestFit="1" customWidth="1"/>
    <col min="4" max="4" width="31.5546875" bestFit="1" customWidth="1"/>
    <col min="5" max="5" width="39.88671875" bestFit="1" customWidth="1"/>
  </cols>
  <sheetData>
    <row r="1" spans="1:5" x14ac:dyDescent="0.3">
      <c r="A1" s="4" t="s">
        <v>11654</v>
      </c>
      <c r="B1" s="4" t="s">
        <v>11663</v>
      </c>
      <c r="C1" s="4" t="s">
        <v>11664</v>
      </c>
      <c r="D1" s="4" t="s">
        <v>11665</v>
      </c>
      <c r="E1" s="4" t="s">
        <v>11666</v>
      </c>
    </row>
    <row r="2" spans="1:5" x14ac:dyDescent="0.3">
      <c r="A2" s="6" t="s">
        <v>461</v>
      </c>
      <c r="B2" s="3"/>
      <c r="C2" s="3">
        <v>24</v>
      </c>
      <c r="D2" s="3"/>
      <c r="E2" s="3">
        <v>7</v>
      </c>
    </row>
    <row r="3" spans="1:5" x14ac:dyDescent="0.3">
      <c r="A3" s="6" t="s">
        <v>560</v>
      </c>
      <c r="B3" s="3">
        <v>1</v>
      </c>
      <c r="C3" s="3">
        <v>19</v>
      </c>
      <c r="D3" s="3"/>
      <c r="E3" s="3">
        <v>13</v>
      </c>
    </row>
    <row r="4" spans="1:5" x14ac:dyDescent="0.3">
      <c r="A4" s="6" t="s">
        <v>1337</v>
      </c>
      <c r="B4" s="3"/>
      <c r="C4" s="3">
        <v>2</v>
      </c>
      <c r="D4" s="3">
        <v>1</v>
      </c>
      <c r="E4" s="3">
        <v>4</v>
      </c>
    </row>
    <row r="5" spans="1:5" x14ac:dyDescent="0.3">
      <c r="A5" s="6" t="s">
        <v>273</v>
      </c>
      <c r="B5" s="3">
        <v>2</v>
      </c>
      <c r="C5" s="3">
        <v>4</v>
      </c>
      <c r="D5" s="3">
        <v>2</v>
      </c>
      <c r="E5" s="3">
        <v>12</v>
      </c>
    </row>
    <row r="6" spans="1:5" x14ac:dyDescent="0.3">
      <c r="A6" s="6" t="s">
        <v>225</v>
      </c>
      <c r="B6" s="3">
        <v>1</v>
      </c>
      <c r="C6" s="3">
        <v>3</v>
      </c>
      <c r="D6" s="3">
        <v>3</v>
      </c>
      <c r="E6" s="3">
        <v>11</v>
      </c>
    </row>
    <row r="7" spans="1:5" x14ac:dyDescent="0.3">
      <c r="A7" s="6" t="s">
        <v>793</v>
      </c>
      <c r="B7" s="3">
        <v>5</v>
      </c>
      <c r="C7" s="3">
        <v>29</v>
      </c>
      <c r="D7" s="3">
        <v>1</v>
      </c>
      <c r="E7" s="3">
        <v>9</v>
      </c>
    </row>
    <row r="8" spans="1:5" x14ac:dyDescent="0.3">
      <c r="A8" s="6" t="s">
        <v>632</v>
      </c>
      <c r="B8" s="3">
        <v>2</v>
      </c>
      <c r="C8" s="3">
        <v>41</v>
      </c>
      <c r="D8" s="3"/>
      <c r="E8" s="3">
        <v>3</v>
      </c>
    </row>
    <row r="9" spans="1:5" x14ac:dyDescent="0.3">
      <c r="A9" s="6" t="s">
        <v>527</v>
      </c>
      <c r="B9" s="3"/>
      <c r="C9" s="3">
        <v>2</v>
      </c>
      <c r="D9" s="3"/>
      <c r="E9" s="3">
        <v>21</v>
      </c>
    </row>
    <row r="10" spans="1:5" x14ac:dyDescent="0.3">
      <c r="A10" s="6" t="s">
        <v>161</v>
      </c>
      <c r="B10" s="3"/>
      <c r="C10" s="3">
        <v>1</v>
      </c>
      <c r="D10" s="3"/>
      <c r="E10" s="3">
        <v>5</v>
      </c>
    </row>
    <row r="11" spans="1:5" x14ac:dyDescent="0.3">
      <c r="A11" s="6" t="s">
        <v>957</v>
      </c>
      <c r="B11" s="3">
        <v>1</v>
      </c>
      <c r="C11" s="3">
        <v>3</v>
      </c>
      <c r="D11" s="3">
        <v>3</v>
      </c>
      <c r="E11" s="3">
        <v>5</v>
      </c>
    </row>
    <row r="12" spans="1:5" x14ac:dyDescent="0.3">
      <c r="A12" s="6" t="s">
        <v>830</v>
      </c>
      <c r="B12" s="3"/>
      <c r="C12" s="3">
        <v>20</v>
      </c>
      <c r="D12" s="3"/>
      <c r="E12" s="3">
        <v>5</v>
      </c>
    </row>
    <row r="13" spans="1:5" x14ac:dyDescent="0.3">
      <c r="A13" s="6" t="s">
        <v>5407</v>
      </c>
      <c r="B13" s="3"/>
      <c r="C13" s="3"/>
      <c r="D13" s="3"/>
      <c r="E13" s="3"/>
    </row>
    <row r="14" spans="1:5" x14ac:dyDescent="0.3">
      <c r="A14" s="6" t="s">
        <v>235</v>
      </c>
      <c r="B14" s="3">
        <v>3</v>
      </c>
      <c r="C14" s="3">
        <v>36</v>
      </c>
      <c r="D14" s="3"/>
      <c r="E14" s="3"/>
    </row>
    <row r="15" spans="1:5" x14ac:dyDescent="0.3">
      <c r="A15" s="6" t="s">
        <v>856</v>
      </c>
      <c r="B15" s="3">
        <v>3</v>
      </c>
      <c r="C15" s="3">
        <v>8</v>
      </c>
      <c r="D15" s="3">
        <v>1</v>
      </c>
      <c r="E15" s="3">
        <v>2</v>
      </c>
    </row>
    <row r="16" spans="1:5" x14ac:dyDescent="0.3">
      <c r="A16" s="6" t="s">
        <v>549</v>
      </c>
      <c r="B16" s="3">
        <v>1</v>
      </c>
      <c r="C16" s="3">
        <v>44</v>
      </c>
      <c r="D16" s="3"/>
      <c r="E16" s="3">
        <v>5</v>
      </c>
    </row>
    <row r="17" spans="1:5" x14ac:dyDescent="0.3">
      <c r="A17" s="6" t="s">
        <v>473</v>
      </c>
      <c r="B17" s="3">
        <v>1</v>
      </c>
      <c r="C17" s="3">
        <v>1</v>
      </c>
      <c r="D17" s="3">
        <v>1</v>
      </c>
      <c r="E17" s="3">
        <v>6</v>
      </c>
    </row>
    <row r="18" spans="1:5" x14ac:dyDescent="0.3">
      <c r="A18" s="6" t="s">
        <v>61</v>
      </c>
      <c r="B18" s="3">
        <v>2</v>
      </c>
      <c r="C18" s="3">
        <v>5</v>
      </c>
      <c r="D18" s="3"/>
      <c r="E18" s="3">
        <v>2</v>
      </c>
    </row>
    <row r="19" spans="1:5" x14ac:dyDescent="0.3">
      <c r="A19" s="6" t="s">
        <v>175</v>
      </c>
      <c r="B19" s="3">
        <v>2</v>
      </c>
      <c r="C19" s="3">
        <v>10</v>
      </c>
      <c r="D19" s="3"/>
      <c r="E19" s="3">
        <v>9</v>
      </c>
    </row>
    <row r="20" spans="1:5" x14ac:dyDescent="0.3">
      <c r="A20" s="6" t="s">
        <v>40</v>
      </c>
      <c r="B20" s="3"/>
      <c r="C20" s="3">
        <v>16</v>
      </c>
      <c r="D20" s="3"/>
      <c r="E20" s="3">
        <v>3</v>
      </c>
    </row>
    <row r="21" spans="1:5" x14ac:dyDescent="0.3">
      <c r="A21" s="6" t="s">
        <v>1032</v>
      </c>
      <c r="B21" s="3">
        <v>5</v>
      </c>
      <c r="C21" s="3">
        <v>21</v>
      </c>
      <c r="D21" s="3"/>
      <c r="E21" s="3">
        <v>8</v>
      </c>
    </row>
    <row r="22" spans="1:5" x14ac:dyDescent="0.3">
      <c r="A22" s="6" t="s">
        <v>736</v>
      </c>
      <c r="B22" s="3"/>
      <c r="C22" s="3">
        <v>15</v>
      </c>
      <c r="D22" s="3">
        <v>2</v>
      </c>
      <c r="E22" s="3">
        <v>3</v>
      </c>
    </row>
    <row r="23" spans="1:5" x14ac:dyDescent="0.3">
      <c r="A23" s="6" t="s">
        <v>1304</v>
      </c>
      <c r="B23" s="3"/>
      <c r="C23" s="3">
        <v>23</v>
      </c>
      <c r="D23" s="3">
        <v>2</v>
      </c>
      <c r="E23" s="3">
        <v>5</v>
      </c>
    </row>
    <row r="24" spans="1:5" x14ac:dyDescent="0.3">
      <c r="A24" s="6" t="s">
        <v>732</v>
      </c>
      <c r="B24" s="3">
        <v>1</v>
      </c>
      <c r="C24" s="3">
        <v>10</v>
      </c>
      <c r="D24" s="3"/>
      <c r="E24" s="3">
        <v>6</v>
      </c>
    </row>
    <row r="25" spans="1:5" x14ac:dyDescent="0.3">
      <c r="A25" s="6" t="s">
        <v>523</v>
      </c>
      <c r="B25" s="3">
        <v>1</v>
      </c>
      <c r="C25" s="3">
        <v>6</v>
      </c>
      <c r="D25" s="3"/>
      <c r="E25" s="3">
        <v>15</v>
      </c>
    </row>
    <row r="26" spans="1:5" x14ac:dyDescent="0.3">
      <c r="A26" s="6" t="s">
        <v>125</v>
      </c>
      <c r="B26" s="3">
        <v>3</v>
      </c>
      <c r="C26" s="3">
        <v>3</v>
      </c>
      <c r="D26" s="3">
        <v>4</v>
      </c>
      <c r="E26" s="3">
        <v>3</v>
      </c>
    </row>
    <row r="27" spans="1:5" x14ac:dyDescent="0.3">
      <c r="A27" s="6" t="s">
        <v>212</v>
      </c>
      <c r="B27" s="3"/>
      <c r="C27" s="3">
        <v>7</v>
      </c>
      <c r="D27" s="3"/>
      <c r="E27" s="3">
        <v>5</v>
      </c>
    </row>
    <row r="28" spans="1:5" x14ac:dyDescent="0.3">
      <c r="A28" s="6" t="s">
        <v>1669</v>
      </c>
      <c r="B28" s="3">
        <v>1</v>
      </c>
      <c r="C28" s="3">
        <v>8</v>
      </c>
      <c r="D28" s="3">
        <v>2</v>
      </c>
      <c r="E28" s="3">
        <v>5</v>
      </c>
    </row>
    <row r="29" spans="1:5" x14ac:dyDescent="0.3">
      <c r="A29" s="6" t="s">
        <v>824</v>
      </c>
      <c r="B29" s="3">
        <v>1</v>
      </c>
      <c r="C29" s="3">
        <v>5</v>
      </c>
      <c r="D29" s="3">
        <v>1</v>
      </c>
      <c r="E29" s="3">
        <v>6</v>
      </c>
    </row>
    <row r="30" spans="1:5" x14ac:dyDescent="0.3">
      <c r="A30" s="6" t="s">
        <v>592</v>
      </c>
      <c r="B30" s="3">
        <v>2</v>
      </c>
      <c r="C30" s="3">
        <v>10</v>
      </c>
      <c r="D30" s="3"/>
      <c r="E30" s="3">
        <v>12</v>
      </c>
    </row>
    <row r="31" spans="1:5" x14ac:dyDescent="0.3">
      <c r="A31" s="6" t="s">
        <v>300</v>
      </c>
      <c r="B31" s="3">
        <v>1</v>
      </c>
      <c r="C31" s="3">
        <v>19</v>
      </c>
      <c r="D31" s="3"/>
      <c r="E31" s="3">
        <v>7</v>
      </c>
    </row>
    <row r="32" spans="1:5" x14ac:dyDescent="0.3">
      <c r="A32" s="6" t="s">
        <v>663</v>
      </c>
      <c r="B32" s="3"/>
      <c r="C32" s="3">
        <v>4</v>
      </c>
      <c r="D32" s="3">
        <v>1</v>
      </c>
      <c r="E32" s="3">
        <v>1</v>
      </c>
    </row>
    <row r="33" spans="1:5" x14ac:dyDescent="0.3">
      <c r="A33" s="6" t="s">
        <v>872</v>
      </c>
      <c r="B33" s="3">
        <v>1</v>
      </c>
      <c r="C33" s="3">
        <v>1</v>
      </c>
      <c r="D33" s="3"/>
      <c r="E33" s="3"/>
    </row>
    <row r="34" spans="1:5" x14ac:dyDescent="0.3">
      <c r="A34" s="6" t="s">
        <v>477</v>
      </c>
      <c r="B34" s="3">
        <v>3</v>
      </c>
      <c r="C34" s="3">
        <v>14</v>
      </c>
      <c r="D34" s="3"/>
      <c r="E34" s="3">
        <v>40</v>
      </c>
    </row>
    <row r="35" spans="1:5" x14ac:dyDescent="0.3">
      <c r="A35" s="6" t="s">
        <v>92</v>
      </c>
      <c r="B35" s="3">
        <v>1</v>
      </c>
      <c r="C35" s="3">
        <v>5</v>
      </c>
      <c r="D35" s="3"/>
      <c r="E35" s="3">
        <v>9</v>
      </c>
    </row>
    <row r="36" spans="1:5" x14ac:dyDescent="0.3">
      <c r="A36" s="6" t="s">
        <v>790</v>
      </c>
      <c r="B36" s="3">
        <v>5</v>
      </c>
      <c r="C36" s="3">
        <v>7</v>
      </c>
      <c r="D36" s="3">
        <v>7</v>
      </c>
      <c r="E36" s="3">
        <v>6</v>
      </c>
    </row>
    <row r="37" spans="1:5" x14ac:dyDescent="0.3">
      <c r="A37" s="6" t="s">
        <v>613</v>
      </c>
      <c r="B37" s="3">
        <v>4</v>
      </c>
      <c r="C37" s="3">
        <v>5</v>
      </c>
      <c r="D37" s="3">
        <v>3</v>
      </c>
      <c r="E37" s="3">
        <v>9</v>
      </c>
    </row>
    <row r="38" spans="1:5" x14ac:dyDescent="0.3">
      <c r="A38" s="6" t="s">
        <v>508</v>
      </c>
      <c r="B38" s="3"/>
      <c r="C38" s="3">
        <v>2</v>
      </c>
      <c r="D38" s="3">
        <v>2</v>
      </c>
      <c r="E38" s="3">
        <v>12</v>
      </c>
    </row>
    <row r="39" spans="1:5" x14ac:dyDescent="0.3">
      <c r="A39" s="6" t="s">
        <v>146</v>
      </c>
      <c r="B39" s="3"/>
      <c r="C39" s="3">
        <v>2</v>
      </c>
      <c r="D39" s="3"/>
      <c r="E39" s="3">
        <v>13</v>
      </c>
    </row>
    <row r="40" spans="1:5" x14ac:dyDescent="0.3">
      <c r="A40" s="6" t="s">
        <v>580</v>
      </c>
      <c r="B40" s="3"/>
      <c r="C40" s="3">
        <v>18</v>
      </c>
      <c r="D40" s="3"/>
      <c r="E40" s="3">
        <v>3</v>
      </c>
    </row>
    <row r="41" spans="1:5" x14ac:dyDescent="0.3">
      <c r="A41" s="6" t="s">
        <v>179</v>
      </c>
      <c r="B41" s="3"/>
      <c r="C41" s="3">
        <v>15</v>
      </c>
      <c r="D41" s="3"/>
      <c r="E41" s="3">
        <v>9</v>
      </c>
    </row>
    <row r="42" spans="1:5" x14ac:dyDescent="0.3">
      <c r="A42" s="6" t="s">
        <v>246</v>
      </c>
      <c r="B42" s="3">
        <v>1</v>
      </c>
      <c r="C42" s="3">
        <v>9</v>
      </c>
      <c r="D42" s="3">
        <v>1</v>
      </c>
      <c r="E42" s="3">
        <v>33</v>
      </c>
    </row>
    <row r="43" spans="1:5" x14ac:dyDescent="0.3">
      <c r="A43" s="6" t="s">
        <v>485</v>
      </c>
      <c r="B43" s="3">
        <v>6</v>
      </c>
      <c r="C43" s="3">
        <v>8</v>
      </c>
      <c r="D43" s="3"/>
      <c r="E43" s="3">
        <v>12</v>
      </c>
    </row>
    <row r="44" spans="1:5" x14ac:dyDescent="0.3">
      <c r="A44" s="6" t="s">
        <v>103</v>
      </c>
      <c r="B44" s="3"/>
      <c r="C44" s="3">
        <v>1</v>
      </c>
      <c r="D44" s="3"/>
      <c r="E44" s="3">
        <v>7</v>
      </c>
    </row>
    <row r="45" spans="1:5" x14ac:dyDescent="0.3">
      <c r="A45" s="6" t="s">
        <v>413</v>
      </c>
      <c r="B45" s="3"/>
      <c r="C45" s="3">
        <v>9</v>
      </c>
      <c r="D45" s="3"/>
      <c r="E45" s="3">
        <v>7</v>
      </c>
    </row>
    <row r="46" spans="1:5" x14ac:dyDescent="0.3">
      <c r="A46" s="6" t="s">
        <v>927</v>
      </c>
      <c r="B46" s="3"/>
      <c r="C46" s="3">
        <v>1</v>
      </c>
      <c r="D46" s="3"/>
      <c r="E46" s="3">
        <v>2</v>
      </c>
    </row>
    <row r="47" spans="1:5" x14ac:dyDescent="0.3">
      <c r="A47" s="6" t="s">
        <v>117</v>
      </c>
      <c r="B47" s="3">
        <v>1</v>
      </c>
      <c r="C47" s="3">
        <v>41</v>
      </c>
      <c r="D47" s="3">
        <v>1</v>
      </c>
      <c r="E47" s="3">
        <v>18</v>
      </c>
    </row>
    <row r="48" spans="1:5" x14ac:dyDescent="0.3">
      <c r="A48" s="6" t="s">
        <v>277</v>
      </c>
      <c r="B48" s="3">
        <v>13</v>
      </c>
      <c r="C48" s="3">
        <v>73</v>
      </c>
      <c r="D48" s="3"/>
      <c r="E48" s="3">
        <v>3</v>
      </c>
    </row>
    <row r="49" spans="1:5" x14ac:dyDescent="0.3">
      <c r="A49" s="6" t="s">
        <v>852</v>
      </c>
      <c r="B49" s="3">
        <v>3</v>
      </c>
      <c r="C49" s="3">
        <v>12</v>
      </c>
      <c r="D49" s="3"/>
      <c r="E49" s="3">
        <v>9</v>
      </c>
    </row>
    <row r="50" spans="1:5" x14ac:dyDescent="0.3">
      <c r="A50" s="6" t="s">
        <v>341</v>
      </c>
      <c r="B50" s="3"/>
      <c r="C50" s="3">
        <v>1</v>
      </c>
      <c r="D50" s="3"/>
      <c r="E50" s="3">
        <v>4</v>
      </c>
    </row>
    <row r="51" spans="1:5" x14ac:dyDescent="0.3">
      <c r="A51" s="6" t="s">
        <v>968</v>
      </c>
      <c r="B51" s="3">
        <v>2</v>
      </c>
      <c r="C51" s="3">
        <v>16</v>
      </c>
      <c r="D51" s="3"/>
      <c r="E51" s="3">
        <v>6</v>
      </c>
    </row>
    <row r="52" spans="1:5" x14ac:dyDescent="0.3">
      <c r="A52" s="6" t="s">
        <v>81</v>
      </c>
      <c r="B52" s="3">
        <v>10</v>
      </c>
      <c r="C52" s="3">
        <v>59</v>
      </c>
      <c r="D52" s="3"/>
      <c r="E52" s="3">
        <v>4</v>
      </c>
    </row>
    <row r="53" spans="1:5" x14ac:dyDescent="0.3">
      <c r="A53" s="6" t="s">
        <v>168</v>
      </c>
      <c r="B53" s="3">
        <v>2</v>
      </c>
      <c r="C53" s="3">
        <v>13</v>
      </c>
      <c r="D53" s="3"/>
      <c r="E53" s="3">
        <v>6</v>
      </c>
    </row>
    <row r="54" spans="1:5" x14ac:dyDescent="0.3">
      <c r="A54" s="6" t="s">
        <v>155</v>
      </c>
      <c r="B54" s="3"/>
      <c r="C54" s="3">
        <v>4</v>
      </c>
      <c r="D54" s="3"/>
      <c r="E54" s="3">
        <v>7</v>
      </c>
    </row>
    <row r="55" spans="1:5" x14ac:dyDescent="0.3">
      <c r="A55" s="6" t="s">
        <v>609</v>
      </c>
      <c r="B55" s="3"/>
      <c r="C55" s="3">
        <v>4</v>
      </c>
      <c r="D55" s="3">
        <v>2</v>
      </c>
      <c r="E55" s="3">
        <v>6</v>
      </c>
    </row>
    <row r="56" spans="1:5" x14ac:dyDescent="0.3">
      <c r="A56" s="6" t="s">
        <v>564</v>
      </c>
      <c r="B56" s="3"/>
      <c r="C56" s="3">
        <v>3</v>
      </c>
      <c r="D56" s="3">
        <v>1</v>
      </c>
      <c r="E56" s="3">
        <v>5</v>
      </c>
    </row>
    <row r="57" spans="1:5" x14ac:dyDescent="0.3">
      <c r="A57" s="6" t="s">
        <v>747</v>
      </c>
      <c r="B57" s="3">
        <v>3</v>
      </c>
      <c r="C57" s="3">
        <v>3</v>
      </c>
      <c r="D57" s="3"/>
      <c r="E57" s="3">
        <v>19</v>
      </c>
    </row>
    <row r="58" spans="1:5" x14ac:dyDescent="0.3">
      <c r="A58" s="6" t="s">
        <v>99</v>
      </c>
      <c r="B58" s="3">
        <v>2</v>
      </c>
      <c r="C58" s="3">
        <v>4</v>
      </c>
      <c r="D58" s="3"/>
      <c r="E58" s="3">
        <v>3</v>
      </c>
    </row>
    <row r="59" spans="1:5" x14ac:dyDescent="0.3">
      <c r="A59" s="6" t="s">
        <v>6632</v>
      </c>
      <c r="B59" s="3"/>
      <c r="C59" s="3"/>
      <c r="D59" s="3"/>
      <c r="E59" s="3">
        <v>1</v>
      </c>
    </row>
    <row r="60" spans="1:5" x14ac:dyDescent="0.3">
      <c r="A60" s="6" t="s">
        <v>890</v>
      </c>
      <c r="B60" s="3">
        <v>1</v>
      </c>
      <c r="C60" s="3">
        <v>11</v>
      </c>
      <c r="D60" s="3">
        <v>1</v>
      </c>
      <c r="E60" s="3">
        <v>1</v>
      </c>
    </row>
    <row r="61" spans="1:5" x14ac:dyDescent="0.3">
      <c r="A61" s="6" t="s">
        <v>717</v>
      </c>
      <c r="B61" s="3">
        <v>1</v>
      </c>
      <c r="C61" s="3">
        <v>9</v>
      </c>
      <c r="D61" s="3">
        <v>1</v>
      </c>
      <c r="E61" s="3">
        <v>4</v>
      </c>
    </row>
    <row r="62" spans="1:5" x14ac:dyDescent="0.3">
      <c r="A62" s="6" t="s">
        <v>426</v>
      </c>
      <c r="B62" s="3">
        <v>2</v>
      </c>
      <c r="C62" s="3">
        <v>3</v>
      </c>
      <c r="D62" s="3"/>
      <c r="E62" s="3">
        <v>10</v>
      </c>
    </row>
    <row r="63" spans="1:5" x14ac:dyDescent="0.3">
      <c r="A63" s="6" t="s">
        <v>190</v>
      </c>
      <c r="B63" s="3">
        <v>3</v>
      </c>
      <c r="C63" s="3">
        <v>20</v>
      </c>
      <c r="D63" s="3">
        <v>3</v>
      </c>
      <c r="E63" s="3">
        <v>9</v>
      </c>
    </row>
    <row r="64" spans="1:5" x14ac:dyDescent="0.3">
      <c r="A64" s="6" t="s">
        <v>1143</v>
      </c>
      <c r="B64" s="3"/>
      <c r="C64" s="3">
        <v>13</v>
      </c>
      <c r="D64" s="3"/>
      <c r="E64" s="3">
        <v>5</v>
      </c>
    </row>
    <row r="65" spans="1:5" x14ac:dyDescent="0.3">
      <c r="A65" s="6" t="s">
        <v>359</v>
      </c>
      <c r="B65" s="3">
        <v>5</v>
      </c>
      <c r="C65" s="3">
        <v>7</v>
      </c>
      <c r="D65" s="3"/>
      <c r="E65" s="3">
        <v>10</v>
      </c>
    </row>
    <row r="66" spans="1:5" x14ac:dyDescent="0.3">
      <c r="A66" s="6" t="s">
        <v>1779</v>
      </c>
      <c r="B66" s="3">
        <v>2</v>
      </c>
      <c r="C66" s="3">
        <v>15</v>
      </c>
      <c r="D66" s="3"/>
      <c r="E66" s="3"/>
    </row>
    <row r="67" spans="1:5" x14ac:dyDescent="0.3">
      <c r="A67" s="6" t="s">
        <v>657</v>
      </c>
      <c r="B67" s="3">
        <v>2</v>
      </c>
      <c r="C67" s="3">
        <v>6</v>
      </c>
      <c r="D67" s="3"/>
      <c r="E67" s="3">
        <v>2</v>
      </c>
    </row>
    <row r="68" spans="1:5" x14ac:dyDescent="0.3">
      <c r="A68" s="6" t="s">
        <v>195</v>
      </c>
      <c r="B68" s="3">
        <v>1</v>
      </c>
      <c r="C68" s="3">
        <v>3</v>
      </c>
      <c r="D68" s="3"/>
      <c r="E68" s="3">
        <v>17</v>
      </c>
    </row>
    <row r="69" spans="1:5" x14ac:dyDescent="0.3">
      <c r="A69" s="6" t="s">
        <v>398</v>
      </c>
      <c r="B69" s="3"/>
      <c r="C69" s="3">
        <v>4</v>
      </c>
      <c r="D69" s="3">
        <v>1</v>
      </c>
      <c r="E69" s="3">
        <v>3</v>
      </c>
    </row>
    <row r="70" spans="1:5" x14ac:dyDescent="0.3">
      <c r="A70" s="6" t="s">
        <v>307</v>
      </c>
      <c r="B70" s="3"/>
      <c r="C70" s="3">
        <v>3</v>
      </c>
      <c r="D70" s="3">
        <v>2</v>
      </c>
      <c r="E70" s="3">
        <v>43</v>
      </c>
    </row>
    <row r="71" spans="1:5" x14ac:dyDescent="0.3">
      <c r="A71" s="6" t="s">
        <v>52</v>
      </c>
      <c r="B71" s="3">
        <v>1</v>
      </c>
      <c r="C71" s="3">
        <v>1</v>
      </c>
      <c r="D71" s="3">
        <v>2</v>
      </c>
      <c r="E71" s="3">
        <v>2</v>
      </c>
    </row>
    <row r="72" spans="1:5" x14ac:dyDescent="0.3">
      <c r="A72" s="6" t="s">
        <v>700</v>
      </c>
      <c r="B72" s="3"/>
      <c r="C72" s="3">
        <v>1</v>
      </c>
      <c r="D72" s="3"/>
      <c r="E72" s="3">
        <v>3</v>
      </c>
    </row>
    <row r="73" spans="1:5" x14ac:dyDescent="0.3">
      <c r="A73" s="6" t="s">
        <v>315</v>
      </c>
      <c r="B73" s="3">
        <v>1</v>
      </c>
      <c r="C73" s="3">
        <v>5</v>
      </c>
      <c r="D73" s="3">
        <v>1</v>
      </c>
      <c r="E73" s="3">
        <v>5</v>
      </c>
    </row>
    <row r="74" spans="1:5" x14ac:dyDescent="0.3">
      <c r="A74" s="6" t="s">
        <v>9319</v>
      </c>
      <c r="B74" s="3"/>
      <c r="C74" s="3"/>
      <c r="D74" s="3"/>
      <c r="E74" s="3"/>
    </row>
    <row r="75" spans="1:5" x14ac:dyDescent="0.3">
      <c r="A75" s="6" t="s">
        <v>961</v>
      </c>
      <c r="B75" s="3"/>
      <c r="C75" s="3">
        <v>3</v>
      </c>
      <c r="D75" s="3"/>
      <c r="E75" s="3">
        <v>20</v>
      </c>
    </row>
    <row r="76" spans="1:5" x14ac:dyDescent="0.3">
      <c r="A76" s="6" t="s">
        <v>2698</v>
      </c>
      <c r="B76" s="3"/>
      <c r="C76" s="3">
        <v>5</v>
      </c>
      <c r="D76" s="3"/>
      <c r="E76" s="3">
        <v>4</v>
      </c>
    </row>
    <row r="77" spans="1:5" x14ac:dyDescent="0.3">
      <c r="A77" s="6" t="s">
        <v>1722</v>
      </c>
      <c r="B77" s="3">
        <v>1</v>
      </c>
      <c r="C77" s="3">
        <v>7</v>
      </c>
      <c r="D77" s="3"/>
      <c r="E77" s="3">
        <v>1</v>
      </c>
    </row>
    <row r="78" spans="1:5" x14ac:dyDescent="0.3">
      <c r="A78" s="6" t="s">
        <v>257</v>
      </c>
      <c r="B78" s="3"/>
      <c r="C78" s="3">
        <v>3</v>
      </c>
      <c r="D78" s="3"/>
      <c r="E78" s="3">
        <v>8</v>
      </c>
    </row>
    <row r="79" spans="1:5" x14ac:dyDescent="0.3">
      <c r="A79" s="6" t="s">
        <v>253</v>
      </c>
      <c r="B79" s="3"/>
      <c r="C79" s="3">
        <v>7</v>
      </c>
      <c r="D79" s="3"/>
      <c r="E79" s="3">
        <v>1</v>
      </c>
    </row>
    <row r="80" spans="1:5" x14ac:dyDescent="0.3">
      <c r="A80" s="6" t="s">
        <v>465</v>
      </c>
      <c r="B80" s="3">
        <v>1</v>
      </c>
      <c r="C80" s="3">
        <v>24</v>
      </c>
      <c r="D80" s="3"/>
      <c r="E80" s="3">
        <v>7</v>
      </c>
    </row>
    <row r="81" spans="1:5" x14ac:dyDescent="0.3">
      <c r="A81" s="6" t="s">
        <v>625</v>
      </c>
      <c r="B81" s="3">
        <v>2</v>
      </c>
      <c r="C81" s="3">
        <v>24</v>
      </c>
      <c r="D81" s="3">
        <v>1</v>
      </c>
      <c r="E81" s="3"/>
    </row>
    <row r="82" spans="1:5" x14ac:dyDescent="0.3">
      <c r="A82" s="6" t="s">
        <v>352</v>
      </c>
      <c r="B82" s="3">
        <v>2</v>
      </c>
      <c r="C82" s="3">
        <v>38</v>
      </c>
      <c r="D82" s="3"/>
      <c r="E82" s="3">
        <v>7</v>
      </c>
    </row>
    <row r="83" spans="1:5" x14ac:dyDescent="0.3">
      <c r="A83" s="6" t="s">
        <v>434</v>
      </c>
      <c r="B83" s="3">
        <v>1</v>
      </c>
      <c r="C83" s="3">
        <v>3</v>
      </c>
      <c r="D83" s="3"/>
      <c r="E83" s="3">
        <v>14</v>
      </c>
    </row>
    <row r="84" spans="1:5" x14ac:dyDescent="0.3">
      <c r="A84" s="6" t="s">
        <v>217</v>
      </c>
      <c r="B84" s="3">
        <v>7</v>
      </c>
      <c r="C84" s="3"/>
      <c r="D84" s="3"/>
      <c r="E84" s="3">
        <v>3</v>
      </c>
    </row>
    <row r="85" spans="1:5" x14ac:dyDescent="0.3">
      <c r="A85" s="6" t="s">
        <v>73</v>
      </c>
      <c r="B85" s="3">
        <v>1</v>
      </c>
      <c r="C85" s="3">
        <v>3</v>
      </c>
      <c r="D85" s="3">
        <v>1</v>
      </c>
      <c r="E85" s="3">
        <v>1</v>
      </c>
    </row>
    <row r="86" spans="1:5" x14ac:dyDescent="0.3">
      <c r="A86" s="6" t="s">
        <v>206</v>
      </c>
      <c r="B86" s="3">
        <v>3</v>
      </c>
      <c r="C86" s="3">
        <v>36</v>
      </c>
      <c r="D86" s="3"/>
      <c r="E86" s="3"/>
    </row>
    <row r="87" spans="1:5" x14ac:dyDescent="0.3">
      <c r="A87" s="6" t="s">
        <v>1103</v>
      </c>
      <c r="B87" s="3">
        <v>2</v>
      </c>
      <c r="C87" s="3">
        <v>4</v>
      </c>
      <c r="D87" s="3">
        <v>1</v>
      </c>
      <c r="E87" s="3">
        <v>2</v>
      </c>
    </row>
    <row r="88" spans="1:5" x14ac:dyDescent="0.3">
      <c r="A88" s="6" t="s">
        <v>758</v>
      </c>
      <c r="B88" s="3">
        <v>1</v>
      </c>
      <c r="C88" s="3">
        <v>13</v>
      </c>
      <c r="D88" s="3"/>
      <c r="E88" s="3">
        <v>1</v>
      </c>
    </row>
    <row r="89" spans="1:5" x14ac:dyDescent="0.3">
      <c r="A89" s="6" t="s">
        <v>490</v>
      </c>
      <c r="B89" s="3">
        <v>4</v>
      </c>
      <c r="C89" s="3">
        <v>20</v>
      </c>
      <c r="D89" s="3"/>
      <c r="E89" s="3">
        <v>1</v>
      </c>
    </row>
    <row r="90" spans="1:5" x14ac:dyDescent="0.3">
      <c r="A90" s="6" t="s">
        <v>497</v>
      </c>
      <c r="B90" s="3"/>
      <c r="C90" s="3">
        <v>28</v>
      </c>
      <c r="D90" s="3"/>
      <c r="E90" s="3">
        <v>1</v>
      </c>
    </row>
    <row r="91" spans="1:5" x14ac:dyDescent="0.3">
      <c r="A91" s="6" t="s">
        <v>185</v>
      </c>
      <c r="B91" s="3">
        <v>3</v>
      </c>
      <c r="C91" s="3">
        <v>6</v>
      </c>
      <c r="D91" s="3">
        <v>2</v>
      </c>
      <c r="E91" s="3">
        <v>7</v>
      </c>
    </row>
    <row r="92" spans="1:5" x14ac:dyDescent="0.3">
      <c r="A92" s="6" t="s">
        <v>202</v>
      </c>
      <c r="B92" s="3">
        <v>5</v>
      </c>
      <c r="C92" s="3">
        <v>13</v>
      </c>
      <c r="D92" s="3"/>
      <c r="E92" s="3">
        <v>5</v>
      </c>
    </row>
    <row r="93" spans="1:5" x14ac:dyDescent="0.3">
      <c r="A93" s="6" t="s">
        <v>937</v>
      </c>
      <c r="B93" s="3"/>
      <c r="C93" s="3">
        <v>2</v>
      </c>
      <c r="D93" s="3"/>
      <c r="E93" s="3">
        <v>12</v>
      </c>
    </row>
    <row r="94" spans="1:5" x14ac:dyDescent="0.3">
      <c r="A94" s="6" t="s">
        <v>2214</v>
      </c>
      <c r="B94" s="3"/>
      <c r="C94" s="3"/>
      <c r="D94" s="3"/>
      <c r="E94" s="3"/>
    </row>
    <row r="95" spans="1:5" x14ac:dyDescent="0.3">
      <c r="A95" s="6" t="s">
        <v>503</v>
      </c>
      <c r="B95" s="3">
        <v>5</v>
      </c>
      <c r="C95" s="3">
        <v>38</v>
      </c>
      <c r="D95" s="3">
        <v>8</v>
      </c>
      <c r="E95" s="3">
        <v>16</v>
      </c>
    </row>
    <row r="96" spans="1:5" x14ac:dyDescent="0.3">
      <c r="A96" s="6" t="s">
        <v>321</v>
      </c>
      <c r="B96" s="3">
        <v>3</v>
      </c>
      <c r="C96" s="3">
        <v>8</v>
      </c>
      <c r="D96" s="3">
        <v>1</v>
      </c>
      <c r="E96" s="3"/>
    </row>
    <row r="97" spans="1:5" x14ac:dyDescent="0.3">
      <c r="A97" s="6" t="s">
        <v>142</v>
      </c>
      <c r="B97" s="3">
        <v>8</v>
      </c>
      <c r="C97" s="3">
        <v>54</v>
      </c>
      <c r="D97" s="3"/>
      <c r="E97" s="3">
        <v>1</v>
      </c>
    </row>
    <row r="98" spans="1:5" x14ac:dyDescent="0.3">
      <c r="A98" s="6" t="s">
        <v>285</v>
      </c>
      <c r="B98" s="3">
        <v>1</v>
      </c>
      <c r="C98" s="3">
        <v>3</v>
      </c>
      <c r="D98" s="3"/>
      <c r="E98" s="3">
        <v>2</v>
      </c>
    </row>
    <row r="99" spans="1:5" x14ac:dyDescent="0.3">
      <c r="A99" s="6" t="s">
        <v>1729</v>
      </c>
      <c r="B99" s="3"/>
      <c r="C99" s="3">
        <v>1</v>
      </c>
      <c r="D99" s="3"/>
      <c r="E99" s="3">
        <v>2</v>
      </c>
    </row>
    <row r="100" spans="1:5" x14ac:dyDescent="0.3">
      <c r="A100" s="6" t="s">
        <v>422</v>
      </c>
      <c r="B100" s="3">
        <v>1</v>
      </c>
      <c r="C100" s="3">
        <v>12</v>
      </c>
      <c r="D100" s="3">
        <v>4</v>
      </c>
      <c r="E100" s="3">
        <v>27</v>
      </c>
    </row>
    <row r="101" spans="1:5" x14ac:dyDescent="0.3">
      <c r="A101" s="6" t="s">
        <v>11655</v>
      </c>
      <c r="B101" s="3">
        <v>2</v>
      </c>
      <c r="C101" s="3">
        <v>7</v>
      </c>
      <c r="D101" s="3"/>
      <c r="E101" s="3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F6985-2647-4667-A019-AB31411AF3BC}">
  <dimension ref="A4:I107"/>
  <sheetViews>
    <sheetView topLeftCell="B1" workbookViewId="0">
      <selection activeCell="H33" sqref="H33"/>
    </sheetView>
  </sheetViews>
  <sheetFormatPr defaultRowHeight="14.4" x14ac:dyDescent="0.3"/>
  <cols>
    <col min="1" max="1" width="26.109375" bestFit="1" customWidth="1"/>
    <col min="2" max="2" width="21.77734375" bestFit="1" customWidth="1"/>
    <col min="3" max="3" width="22.88671875" customWidth="1"/>
    <col min="4" max="4" width="25" style="8" customWidth="1"/>
    <col min="5" max="5" width="27.21875" customWidth="1"/>
    <col min="6" max="6" width="35.21875" customWidth="1"/>
    <col min="7" max="7" width="41" customWidth="1"/>
    <col min="8" max="8" width="61.5546875" bestFit="1" customWidth="1"/>
    <col min="9" max="9" width="26.77734375" style="8" bestFit="1" customWidth="1"/>
  </cols>
  <sheetData>
    <row r="4" spans="1:9" s="16" customFormat="1" ht="81" customHeight="1" x14ac:dyDescent="0.3">
      <c r="B4" s="17" t="s">
        <v>11680</v>
      </c>
      <c r="C4" s="17" t="s">
        <v>11681</v>
      </c>
      <c r="D4" s="20" t="s">
        <v>11688</v>
      </c>
      <c r="E4" s="17" t="s">
        <v>11686</v>
      </c>
      <c r="F4" s="17" t="s">
        <v>11687</v>
      </c>
      <c r="G4" s="17" t="s">
        <v>11689</v>
      </c>
      <c r="H4" s="17" t="s">
        <v>11691</v>
      </c>
      <c r="I4" s="17" t="s">
        <v>11690</v>
      </c>
    </row>
    <row r="5" spans="1:9" x14ac:dyDescent="0.3">
      <c r="A5" t="s">
        <v>11654</v>
      </c>
      <c r="B5" s="18" t="s">
        <v>11657</v>
      </c>
      <c r="C5" s="18" t="s">
        <v>11682</v>
      </c>
      <c r="D5" s="19" t="s">
        <v>11669</v>
      </c>
      <c r="E5" s="18" t="s">
        <v>11683</v>
      </c>
      <c r="F5" s="18" t="s">
        <v>11684</v>
      </c>
      <c r="G5" s="18" t="s">
        <v>11685</v>
      </c>
      <c r="H5" s="18" t="s">
        <v>11667</v>
      </c>
      <c r="I5" s="19" t="s">
        <v>11668</v>
      </c>
    </row>
    <row r="6" spans="1:9" x14ac:dyDescent="0.3">
      <c r="A6" t="s">
        <v>461</v>
      </c>
      <c r="B6">
        <v>38</v>
      </c>
      <c r="C6">
        <v>0</v>
      </c>
      <c r="D6" s="8">
        <v>0</v>
      </c>
      <c r="E6">
        <v>24</v>
      </c>
      <c r="F6">
        <v>0</v>
      </c>
      <c r="G6">
        <v>7</v>
      </c>
      <c r="H6">
        <v>31</v>
      </c>
      <c r="I6" s="8">
        <v>0.81578947368421051</v>
      </c>
    </row>
    <row r="7" spans="1:9" x14ac:dyDescent="0.3">
      <c r="A7" t="s">
        <v>560</v>
      </c>
      <c r="B7">
        <v>59</v>
      </c>
      <c r="C7">
        <v>1</v>
      </c>
      <c r="D7" s="8">
        <v>1.6949152542372881E-2</v>
      </c>
      <c r="E7">
        <v>19</v>
      </c>
      <c r="F7">
        <v>0</v>
      </c>
      <c r="G7">
        <v>13</v>
      </c>
      <c r="H7">
        <v>33</v>
      </c>
      <c r="I7" s="8">
        <v>0.55932203389830504</v>
      </c>
    </row>
    <row r="8" spans="1:9" x14ac:dyDescent="0.3">
      <c r="A8" t="s">
        <v>1337</v>
      </c>
      <c r="B8">
        <v>20</v>
      </c>
      <c r="C8">
        <v>0</v>
      </c>
      <c r="D8" s="8">
        <v>0</v>
      </c>
      <c r="E8">
        <v>2</v>
      </c>
      <c r="F8">
        <v>1</v>
      </c>
      <c r="G8">
        <v>4</v>
      </c>
      <c r="H8">
        <v>7</v>
      </c>
      <c r="I8" s="8">
        <v>0.35</v>
      </c>
    </row>
    <row r="9" spans="1:9" x14ac:dyDescent="0.3">
      <c r="A9" t="s">
        <v>273</v>
      </c>
      <c r="B9">
        <v>51</v>
      </c>
      <c r="C9">
        <v>2</v>
      </c>
      <c r="D9" s="8">
        <v>3.9215686274509803E-2</v>
      </c>
      <c r="E9">
        <v>4</v>
      </c>
      <c r="F9">
        <v>2</v>
      </c>
      <c r="G9">
        <v>12</v>
      </c>
      <c r="H9">
        <v>20</v>
      </c>
      <c r="I9" s="8">
        <v>0.39215686274509803</v>
      </c>
    </row>
    <row r="10" spans="1:9" x14ac:dyDescent="0.3">
      <c r="A10" t="s">
        <v>225</v>
      </c>
      <c r="B10">
        <v>33</v>
      </c>
      <c r="C10">
        <v>1</v>
      </c>
      <c r="D10" s="8">
        <v>3.0303030303030304E-2</v>
      </c>
      <c r="E10">
        <v>3</v>
      </c>
      <c r="F10">
        <v>3</v>
      </c>
      <c r="G10">
        <v>11</v>
      </c>
      <c r="H10">
        <v>18</v>
      </c>
      <c r="I10" s="8">
        <v>0.54545454545454541</v>
      </c>
    </row>
    <row r="11" spans="1:9" x14ac:dyDescent="0.3">
      <c r="A11" t="s">
        <v>793</v>
      </c>
      <c r="B11">
        <v>60</v>
      </c>
      <c r="C11">
        <v>5</v>
      </c>
      <c r="D11" s="8">
        <v>8.3333333333333329E-2</v>
      </c>
      <c r="E11">
        <v>29</v>
      </c>
      <c r="F11">
        <v>1</v>
      </c>
      <c r="G11">
        <v>9</v>
      </c>
      <c r="H11">
        <v>44</v>
      </c>
      <c r="I11" s="8">
        <v>0.73333333333333328</v>
      </c>
    </row>
    <row r="12" spans="1:9" x14ac:dyDescent="0.3">
      <c r="A12" t="s">
        <v>632</v>
      </c>
      <c r="B12">
        <v>59</v>
      </c>
      <c r="C12">
        <v>2</v>
      </c>
      <c r="D12" s="8">
        <v>3.3898305084745763E-2</v>
      </c>
      <c r="E12">
        <v>41</v>
      </c>
      <c r="F12">
        <v>0</v>
      </c>
      <c r="G12">
        <v>3</v>
      </c>
      <c r="H12">
        <v>46</v>
      </c>
      <c r="I12" s="8">
        <v>0.77966101694915257</v>
      </c>
    </row>
    <row r="13" spans="1:9" x14ac:dyDescent="0.3">
      <c r="A13" t="s">
        <v>527</v>
      </c>
      <c r="B13">
        <v>44</v>
      </c>
      <c r="C13">
        <v>0</v>
      </c>
      <c r="D13" s="8">
        <v>0</v>
      </c>
      <c r="E13">
        <v>2</v>
      </c>
      <c r="F13">
        <v>0</v>
      </c>
      <c r="G13">
        <v>21</v>
      </c>
      <c r="H13">
        <v>23</v>
      </c>
      <c r="I13" s="8">
        <v>0.52272727272727271</v>
      </c>
    </row>
    <row r="14" spans="1:9" x14ac:dyDescent="0.3">
      <c r="A14" t="s">
        <v>161</v>
      </c>
      <c r="B14">
        <v>21</v>
      </c>
      <c r="C14">
        <v>0</v>
      </c>
      <c r="D14" s="8">
        <v>0</v>
      </c>
      <c r="E14">
        <v>1</v>
      </c>
      <c r="F14">
        <v>0</v>
      </c>
      <c r="G14">
        <v>5</v>
      </c>
      <c r="H14">
        <v>6</v>
      </c>
      <c r="I14" s="8">
        <v>0.2857142857142857</v>
      </c>
    </row>
    <row r="15" spans="1:9" x14ac:dyDescent="0.3">
      <c r="A15" t="s">
        <v>957</v>
      </c>
      <c r="B15">
        <v>48</v>
      </c>
      <c r="C15">
        <v>1</v>
      </c>
      <c r="D15" s="8">
        <v>2.0833333333333332E-2</v>
      </c>
      <c r="E15">
        <v>3</v>
      </c>
      <c r="F15">
        <v>3</v>
      </c>
      <c r="G15">
        <v>5</v>
      </c>
      <c r="H15">
        <v>12</v>
      </c>
      <c r="I15" s="8">
        <v>0.25</v>
      </c>
    </row>
    <row r="16" spans="1:9" x14ac:dyDescent="0.3">
      <c r="A16" t="s">
        <v>830</v>
      </c>
      <c r="B16">
        <v>35</v>
      </c>
      <c r="C16">
        <v>0</v>
      </c>
      <c r="D16" s="8">
        <v>0</v>
      </c>
      <c r="E16">
        <v>20</v>
      </c>
      <c r="F16">
        <v>0</v>
      </c>
      <c r="G16">
        <v>5</v>
      </c>
      <c r="H16">
        <v>25</v>
      </c>
      <c r="I16" s="8">
        <v>0.7142857142857143</v>
      </c>
    </row>
    <row r="17" spans="1:9" x14ac:dyDescent="0.3">
      <c r="A17" t="s">
        <v>5407</v>
      </c>
      <c r="B17">
        <v>1</v>
      </c>
      <c r="C17">
        <v>0</v>
      </c>
      <c r="D17" s="8">
        <v>0</v>
      </c>
      <c r="E17">
        <v>0</v>
      </c>
      <c r="F17">
        <v>0</v>
      </c>
      <c r="G17">
        <v>0</v>
      </c>
      <c r="H17">
        <v>0</v>
      </c>
      <c r="I17" s="8">
        <v>0</v>
      </c>
    </row>
    <row r="18" spans="1:9" x14ac:dyDescent="0.3">
      <c r="A18" t="s">
        <v>235</v>
      </c>
      <c r="B18">
        <v>46</v>
      </c>
      <c r="C18">
        <v>3</v>
      </c>
      <c r="D18" s="8">
        <v>6.5217391304347824E-2</v>
      </c>
      <c r="E18">
        <v>36</v>
      </c>
      <c r="F18">
        <v>0</v>
      </c>
      <c r="G18">
        <v>0</v>
      </c>
      <c r="H18">
        <v>39</v>
      </c>
      <c r="I18" s="8">
        <v>0.84782608695652173</v>
      </c>
    </row>
    <row r="19" spans="1:9" x14ac:dyDescent="0.3">
      <c r="A19" t="s">
        <v>856</v>
      </c>
      <c r="B19">
        <v>26</v>
      </c>
      <c r="C19">
        <v>3</v>
      </c>
      <c r="D19" s="8">
        <v>0.11538461538461539</v>
      </c>
      <c r="E19">
        <v>8</v>
      </c>
      <c r="F19">
        <v>1</v>
      </c>
      <c r="G19">
        <v>2</v>
      </c>
      <c r="H19">
        <v>14</v>
      </c>
      <c r="I19" s="8">
        <v>0.53846153846153844</v>
      </c>
    </row>
    <row r="20" spans="1:9" x14ac:dyDescent="0.3">
      <c r="A20" t="s">
        <v>549</v>
      </c>
      <c r="B20">
        <v>69</v>
      </c>
      <c r="C20">
        <v>1</v>
      </c>
      <c r="D20" s="8">
        <v>1.4492753623188406E-2</v>
      </c>
      <c r="E20">
        <v>44</v>
      </c>
      <c r="F20">
        <v>0</v>
      </c>
      <c r="G20">
        <v>5</v>
      </c>
      <c r="H20">
        <v>50</v>
      </c>
      <c r="I20" s="8">
        <v>0.72463768115942029</v>
      </c>
    </row>
    <row r="21" spans="1:9" x14ac:dyDescent="0.3">
      <c r="A21" t="s">
        <v>473</v>
      </c>
      <c r="B21">
        <v>37</v>
      </c>
      <c r="C21">
        <v>1</v>
      </c>
      <c r="D21" s="8">
        <v>2.7027027027027029E-2</v>
      </c>
      <c r="E21">
        <v>1</v>
      </c>
      <c r="F21">
        <v>1</v>
      </c>
      <c r="G21">
        <v>6</v>
      </c>
      <c r="H21">
        <v>9</v>
      </c>
      <c r="I21" s="8">
        <v>0.24324324324324326</v>
      </c>
    </row>
    <row r="22" spans="1:9" x14ac:dyDescent="0.3">
      <c r="A22" t="s">
        <v>61</v>
      </c>
      <c r="B22">
        <v>25</v>
      </c>
      <c r="C22">
        <v>2</v>
      </c>
      <c r="D22" s="8">
        <v>0.08</v>
      </c>
      <c r="E22">
        <v>5</v>
      </c>
      <c r="F22">
        <v>0</v>
      </c>
      <c r="G22">
        <v>2</v>
      </c>
      <c r="H22">
        <v>9</v>
      </c>
      <c r="I22" s="8">
        <v>0.36</v>
      </c>
    </row>
    <row r="23" spans="1:9" x14ac:dyDescent="0.3">
      <c r="A23" t="s">
        <v>175</v>
      </c>
      <c r="B23">
        <v>61</v>
      </c>
      <c r="C23">
        <v>2</v>
      </c>
      <c r="D23" s="8">
        <v>3.2786885245901641E-2</v>
      </c>
      <c r="E23">
        <v>10</v>
      </c>
      <c r="F23">
        <v>0</v>
      </c>
      <c r="G23">
        <v>9</v>
      </c>
      <c r="H23">
        <v>21</v>
      </c>
      <c r="I23" s="8">
        <v>0.34426229508196721</v>
      </c>
    </row>
    <row r="24" spans="1:9" x14ac:dyDescent="0.3">
      <c r="A24" t="s">
        <v>40</v>
      </c>
      <c r="B24">
        <v>31</v>
      </c>
      <c r="C24">
        <v>0</v>
      </c>
      <c r="D24" s="8">
        <v>0</v>
      </c>
      <c r="E24">
        <v>16</v>
      </c>
      <c r="F24">
        <v>0</v>
      </c>
      <c r="G24">
        <v>3</v>
      </c>
      <c r="H24">
        <v>19</v>
      </c>
      <c r="I24" s="8">
        <v>0.61290322580645162</v>
      </c>
    </row>
    <row r="25" spans="1:9" x14ac:dyDescent="0.3">
      <c r="A25" t="s">
        <v>1032</v>
      </c>
      <c r="B25">
        <v>43</v>
      </c>
      <c r="C25">
        <v>5</v>
      </c>
      <c r="D25" s="8">
        <v>0.11627906976744186</v>
      </c>
      <c r="E25">
        <v>21</v>
      </c>
      <c r="F25">
        <v>0</v>
      </c>
      <c r="G25">
        <v>8</v>
      </c>
      <c r="H25">
        <v>34</v>
      </c>
      <c r="I25" s="8">
        <v>0.79069767441860461</v>
      </c>
    </row>
    <row r="26" spans="1:9" x14ac:dyDescent="0.3">
      <c r="A26" t="s">
        <v>736</v>
      </c>
      <c r="B26">
        <v>51</v>
      </c>
      <c r="C26">
        <v>0</v>
      </c>
      <c r="D26" s="8">
        <v>0</v>
      </c>
      <c r="E26">
        <v>15</v>
      </c>
      <c r="F26">
        <v>2</v>
      </c>
      <c r="G26">
        <v>3</v>
      </c>
      <c r="H26">
        <v>20</v>
      </c>
      <c r="I26" s="8">
        <v>0.39215686274509803</v>
      </c>
    </row>
    <row r="27" spans="1:9" x14ac:dyDescent="0.3">
      <c r="A27" t="s">
        <v>1304</v>
      </c>
      <c r="B27">
        <v>45</v>
      </c>
      <c r="C27">
        <v>0</v>
      </c>
      <c r="D27" s="8">
        <v>0</v>
      </c>
      <c r="E27">
        <v>23</v>
      </c>
      <c r="F27">
        <v>2</v>
      </c>
      <c r="G27">
        <v>5</v>
      </c>
      <c r="H27">
        <v>30</v>
      </c>
      <c r="I27" s="8">
        <v>0.66666666666666663</v>
      </c>
    </row>
    <row r="28" spans="1:9" x14ac:dyDescent="0.3">
      <c r="A28" t="s">
        <v>732</v>
      </c>
      <c r="B28">
        <v>34</v>
      </c>
      <c r="C28">
        <v>1</v>
      </c>
      <c r="D28" s="8">
        <v>2.9411764705882353E-2</v>
      </c>
      <c r="E28">
        <v>10</v>
      </c>
      <c r="F28">
        <v>0</v>
      </c>
      <c r="G28">
        <v>6</v>
      </c>
      <c r="H28">
        <v>17</v>
      </c>
      <c r="I28" s="8">
        <v>0.5</v>
      </c>
    </row>
    <row r="29" spans="1:9" x14ac:dyDescent="0.3">
      <c r="A29" t="s">
        <v>523</v>
      </c>
      <c r="B29">
        <v>38</v>
      </c>
      <c r="C29">
        <v>1</v>
      </c>
      <c r="D29" s="8">
        <v>2.6315789473684209E-2</v>
      </c>
      <c r="E29">
        <v>6</v>
      </c>
      <c r="F29">
        <v>0</v>
      </c>
      <c r="G29">
        <v>15</v>
      </c>
      <c r="H29">
        <v>22</v>
      </c>
      <c r="I29" s="8">
        <v>0.57894736842105265</v>
      </c>
    </row>
    <row r="30" spans="1:9" x14ac:dyDescent="0.3">
      <c r="A30" t="s">
        <v>125</v>
      </c>
      <c r="B30">
        <v>34</v>
      </c>
      <c r="C30">
        <v>3</v>
      </c>
      <c r="D30" s="8">
        <v>8.8235294117647065E-2</v>
      </c>
      <c r="E30">
        <v>3</v>
      </c>
      <c r="F30">
        <v>4</v>
      </c>
      <c r="G30">
        <v>3</v>
      </c>
      <c r="H30">
        <v>13</v>
      </c>
      <c r="I30" s="8">
        <v>0.38235294117647056</v>
      </c>
    </row>
    <row r="31" spans="1:9" x14ac:dyDescent="0.3">
      <c r="A31" t="s">
        <v>212</v>
      </c>
      <c r="B31">
        <v>49</v>
      </c>
      <c r="C31">
        <v>0</v>
      </c>
      <c r="D31" s="8">
        <v>0</v>
      </c>
      <c r="E31">
        <v>7</v>
      </c>
      <c r="F31">
        <v>0</v>
      </c>
      <c r="G31">
        <v>5</v>
      </c>
      <c r="H31">
        <v>12</v>
      </c>
      <c r="I31" s="8">
        <v>0.24489795918367346</v>
      </c>
    </row>
    <row r="32" spans="1:9" x14ac:dyDescent="0.3">
      <c r="A32" t="s">
        <v>1669</v>
      </c>
      <c r="B32">
        <v>49</v>
      </c>
      <c r="C32">
        <v>1</v>
      </c>
      <c r="D32" s="8">
        <v>2.0408163265306121E-2</v>
      </c>
      <c r="E32">
        <v>8</v>
      </c>
      <c r="F32">
        <v>2</v>
      </c>
      <c r="G32">
        <v>5</v>
      </c>
      <c r="H32">
        <v>16</v>
      </c>
      <c r="I32" s="8">
        <v>0.32653061224489793</v>
      </c>
    </row>
    <row r="33" spans="1:9" x14ac:dyDescent="0.3">
      <c r="A33" t="s">
        <v>824</v>
      </c>
      <c r="B33">
        <v>43</v>
      </c>
      <c r="C33">
        <v>1</v>
      </c>
      <c r="D33" s="8">
        <v>2.3255813953488372E-2</v>
      </c>
      <c r="E33">
        <v>5</v>
      </c>
      <c r="F33">
        <v>1</v>
      </c>
      <c r="G33">
        <v>6</v>
      </c>
      <c r="H33">
        <v>13</v>
      </c>
      <c r="I33" s="8">
        <v>0.30232558139534882</v>
      </c>
    </row>
    <row r="34" spans="1:9" x14ac:dyDescent="0.3">
      <c r="A34" t="s">
        <v>592</v>
      </c>
      <c r="B34">
        <v>75</v>
      </c>
      <c r="C34">
        <v>2</v>
      </c>
      <c r="D34" s="8">
        <v>2.6666666666666668E-2</v>
      </c>
      <c r="E34">
        <v>10</v>
      </c>
      <c r="F34">
        <v>0</v>
      </c>
      <c r="G34">
        <v>12</v>
      </c>
      <c r="H34">
        <v>24</v>
      </c>
      <c r="I34" s="8">
        <v>0.32</v>
      </c>
    </row>
    <row r="35" spans="1:9" x14ac:dyDescent="0.3">
      <c r="A35" t="s">
        <v>300</v>
      </c>
      <c r="B35">
        <v>50</v>
      </c>
      <c r="C35">
        <v>1</v>
      </c>
      <c r="D35" s="8">
        <v>0.02</v>
      </c>
      <c r="E35">
        <v>19</v>
      </c>
      <c r="F35">
        <v>0</v>
      </c>
      <c r="G35">
        <v>7</v>
      </c>
      <c r="H35">
        <v>27</v>
      </c>
      <c r="I35" s="8">
        <v>0.54</v>
      </c>
    </row>
    <row r="36" spans="1:9" x14ac:dyDescent="0.3">
      <c r="A36" t="s">
        <v>663</v>
      </c>
      <c r="B36">
        <v>28</v>
      </c>
      <c r="C36">
        <v>0</v>
      </c>
      <c r="D36" s="8">
        <v>0</v>
      </c>
      <c r="E36">
        <v>4</v>
      </c>
      <c r="F36">
        <v>1</v>
      </c>
      <c r="G36">
        <v>1</v>
      </c>
      <c r="H36">
        <v>6</v>
      </c>
      <c r="I36" s="8">
        <v>0.21428571428571427</v>
      </c>
    </row>
    <row r="37" spans="1:9" x14ac:dyDescent="0.3">
      <c r="A37" t="s">
        <v>872</v>
      </c>
      <c r="B37">
        <v>10</v>
      </c>
      <c r="C37">
        <v>1</v>
      </c>
      <c r="D37" s="8">
        <v>0.1</v>
      </c>
      <c r="E37">
        <v>1</v>
      </c>
      <c r="F37">
        <v>0</v>
      </c>
      <c r="G37">
        <v>0</v>
      </c>
      <c r="H37">
        <v>2</v>
      </c>
      <c r="I37" s="8">
        <v>0.2</v>
      </c>
    </row>
    <row r="38" spans="1:9" x14ac:dyDescent="0.3">
      <c r="A38" t="s">
        <v>477</v>
      </c>
      <c r="B38">
        <v>114</v>
      </c>
      <c r="C38">
        <v>3</v>
      </c>
      <c r="D38" s="8">
        <v>2.6315789473684209E-2</v>
      </c>
      <c r="E38">
        <v>14</v>
      </c>
      <c r="F38">
        <v>0</v>
      </c>
      <c r="G38">
        <v>40</v>
      </c>
      <c r="H38">
        <v>57</v>
      </c>
      <c r="I38" s="8">
        <v>0.5</v>
      </c>
    </row>
    <row r="39" spans="1:9" x14ac:dyDescent="0.3">
      <c r="A39" t="s">
        <v>92</v>
      </c>
      <c r="B39">
        <v>44</v>
      </c>
      <c r="C39">
        <v>1</v>
      </c>
      <c r="D39" s="8">
        <v>2.2727272727272728E-2</v>
      </c>
      <c r="E39">
        <v>5</v>
      </c>
      <c r="F39">
        <v>0</v>
      </c>
      <c r="G39">
        <v>9</v>
      </c>
      <c r="H39">
        <v>15</v>
      </c>
      <c r="I39" s="8">
        <v>0.34090909090909088</v>
      </c>
    </row>
    <row r="40" spans="1:9" x14ac:dyDescent="0.3">
      <c r="A40" t="s">
        <v>790</v>
      </c>
      <c r="B40">
        <v>53</v>
      </c>
      <c r="C40">
        <v>5</v>
      </c>
      <c r="D40" s="8">
        <v>9.4339622641509441E-2</v>
      </c>
      <c r="E40">
        <v>7</v>
      </c>
      <c r="F40">
        <v>7</v>
      </c>
      <c r="G40">
        <v>6</v>
      </c>
      <c r="H40">
        <v>25</v>
      </c>
      <c r="I40" s="8">
        <v>0.47169811320754718</v>
      </c>
    </row>
    <row r="41" spans="1:9" x14ac:dyDescent="0.3">
      <c r="A41" t="s">
        <v>613</v>
      </c>
      <c r="B41">
        <v>54</v>
      </c>
      <c r="C41">
        <v>4</v>
      </c>
      <c r="D41" s="8">
        <v>7.407407407407407E-2</v>
      </c>
      <c r="E41">
        <v>5</v>
      </c>
      <c r="F41">
        <v>3</v>
      </c>
      <c r="G41">
        <v>9</v>
      </c>
      <c r="H41">
        <v>21</v>
      </c>
      <c r="I41" s="8">
        <v>0.3888888888888889</v>
      </c>
    </row>
    <row r="42" spans="1:9" x14ac:dyDescent="0.3">
      <c r="A42" t="s">
        <v>508</v>
      </c>
      <c r="B42">
        <v>66</v>
      </c>
      <c r="C42">
        <v>0</v>
      </c>
      <c r="D42" s="8">
        <v>0</v>
      </c>
      <c r="E42">
        <v>2</v>
      </c>
      <c r="F42">
        <v>2</v>
      </c>
      <c r="G42">
        <v>12</v>
      </c>
      <c r="H42">
        <v>16</v>
      </c>
      <c r="I42" s="8">
        <v>0.24242424242424243</v>
      </c>
    </row>
    <row r="43" spans="1:9" x14ac:dyDescent="0.3">
      <c r="A43" t="s">
        <v>146</v>
      </c>
      <c r="B43">
        <v>30</v>
      </c>
      <c r="C43">
        <v>0</v>
      </c>
      <c r="D43" s="8">
        <v>0</v>
      </c>
      <c r="E43">
        <v>2</v>
      </c>
      <c r="F43">
        <v>0</v>
      </c>
      <c r="G43">
        <v>13</v>
      </c>
      <c r="H43">
        <v>15</v>
      </c>
      <c r="I43" s="8">
        <v>0.5</v>
      </c>
    </row>
    <row r="44" spans="1:9" x14ac:dyDescent="0.3">
      <c r="A44" t="s">
        <v>580</v>
      </c>
      <c r="B44">
        <v>38</v>
      </c>
      <c r="C44">
        <v>0</v>
      </c>
      <c r="D44" s="8">
        <v>0</v>
      </c>
      <c r="E44">
        <v>18</v>
      </c>
      <c r="F44">
        <v>0</v>
      </c>
      <c r="G44">
        <v>3</v>
      </c>
      <c r="H44">
        <v>21</v>
      </c>
      <c r="I44" s="8">
        <v>0.55263157894736847</v>
      </c>
    </row>
    <row r="45" spans="1:9" x14ac:dyDescent="0.3">
      <c r="A45" t="s">
        <v>179</v>
      </c>
      <c r="B45">
        <v>55</v>
      </c>
      <c r="C45">
        <v>0</v>
      </c>
      <c r="D45" s="8">
        <v>0</v>
      </c>
      <c r="E45">
        <v>15</v>
      </c>
      <c r="F45">
        <v>0</v>
      </c>
      <c r="G45">
        <v>9</v>
      </c>
      <c r="H45">
        <v>24</v>
      </c>
      <c r="I45" s="8">
        <v>0.43636363636363634</v>
      </c>
    </row>
    <row r="46" spans="1:9" x14ac:dyDescent="0.3">
      <c r="A46" t="s">
        <v>246</v>
      </c>
      <c r="B46">
        <v>63</v>
      </c>
      <c r="C46">
        <v>1</v>
      </c>
      <c r="D46" s="8">
        <v>1.5873015873015872E-2</v>
      </c>
      <c r="E46">
        <v>9</v>
      </c>
      <c r="F46">
        <v>1</v>
      </c>
      <c r="G46">
        <v>33</v>
      </c>
      <c r="H46">
        <v>44</v>
      </c>
      <c r="I46" s="8">
        <v>0.69841269841269837</v>
      </c>
    </row>
    <row r="47" spans="1:9" x14ac:dyDescent="0.3">
      <c r="A47" t="s">
        <v>485</v>
      </c>
      <c r="B47">
        <v>54</v>
      </c>
      <c r="C47">
        <v>6</v>
      </c>
      <c r="D47" s="8">
        <v>0.1111111111111111</v>
      </c>
      <c r="E47">
        <v>8</v>
      </c>
      <c r="F47">
        <v>0</v>
      </c>
      <c r="G47">
        <v>12</v>
      </c>
      <c r="H47">
        <v>26</v>
      </c>
      <c r="I47" s="8">
        <v>0.48148148148148145</v>
      </c>
    </row>
    <row r="48" spans="1:9" x14ac:dyDescent="0.3">
      <c r="A48" t="s">
        <v>103</v>
      </c>
      <c r="B48">
        <v>21</v>
      </c>
      <c r="C48">
        <v>0</v>
      </c>
      <c r="D48" s="8">
        <v>0</v>
      </c>
      <c r="E48">
        <v>1</v>
      </c>
      <c r="F48">
        <v>0</v>
      </c>
      <c r="G48">
        <v>7</v>
      </c>
      <c r="H48">
        <v>8</v>
      </c>
      <c r="I48" s="8">
        <v>0.38095238095238093</v>
      </c>
    </row>
    <row r="49" spans="1:9" x14ac:dyDescent="0.3">
      <c r="A49" t="s">
        <v>413</v>
      </c>
      <c r="B49">
        <v>55</v>
      </c>
      <c r="C49">
        <v>0</v>
      </c>
      <c r="D49" s="8">
        <v>0</v>
      </c>
      <c r="E49">
        <v>9</v>
      </c>
      <c r="F49">
        <v>0</v>
      </c>
      <c r="G49">
        <v>7</v>
      </c>
      <c r="H49">
        <v>16</v>
      </c>
      <c r="I49" s="8">
        <v>0.29090909090909089</v>
      </c>
    </row>
    <row r="50" spans="1:9" x14ac:dyDescent="0.3">
      <c r="A50" t="s">
        <v>927</v>
      </c>
      <c r="B50">
        <v>34</v>
      </c>
      <c r="C50">
        <v>0</v>
      </c>
      <c r="D50" s="8">
        <v>0</v>
      </c>
      <c r="E50">
        <v>1</v>
      </c>
      <c r="F50">
        <v>0</v>
      </c>
      <c r="G50">
        <v>2</v>
      </c>
      <c r="H50">
        <v>3</v>
      </c>
      <c r="I50" s="8">
        <v>8.8235294117647065E-2</v>
      </c>
    </row>
    <row r="51" spans="1:9" x14ac:dyDescent="0.3">
      <c r="A51" t="s">
        <v>117</v>
      </c>
      <c r="B51">
        <v>79</v>
      </c>
      <c r="C51">
        <v>1</v>
      </c>
      <c r="D51" s="8">
        <v>1.2658227848101266E-2</v>
      </c>
      <c r="E51">
        <v>41</v>
      </c>
      <c r="F51">
        <v>1</v>
      </c>
      <c r="G51">
        <v>18</v>
      </c>
      <c r="H51">
        <v>61</v>
      </c>
      <c r="I51" s="8">
        <v>0.77215189873417722</v>
      </c>
    </row>
    <row r="52" spans="1:9" x14ac:dyDescent="0.3">
      <c r="A52" t="s">
        <v>277</v>
      </c>
      <c r="B52">
        <v>143</v>
      </c>
      <c r="C52">
        <v>13</v>
      </c>
      <c r="D52" s="8">
        <v>9.0909090909090912E-2</v>
      </c>
      <c r="E52">
        <v>73</v>
      </c>
      <c r="F52">
        <v>0</v>
      </c>
      <c r="G52">
        <v>3</v>
      </c>
      <c r="H52">
        <v>89</v>
      </c>
      <c r="I52" s="8">
        <v>0.6223776223776224</v>
      </c>
    </row>
    <row r="53" spans="1:9" x14ac:dyDescent="0.3">
      <c r="A53" t="s">
        <v>852</v>
      </c>
      <c r="B53">
        <v>63</v>
      </c>
      <c r="C53">
        <v>3</v>
      </c>
      <c r="D53" s="8">
        <v>4.7619047619047616E-2</v>
      </c>
      <c r="E53">
        <v>12</v>
      </c>
      <c r="F53">
        <v>0</v>
      </c>
      <c r="G53">
        <v>9</v>
      </c>
      <c r="H53">
        <v>24</v>
      </c>
      <c r="I53" s="8">
        <v>0.38095238095238093</v>
      </c>
    </row>
    <row r="54" spans="1:9" x14ac:dyDescent="0.3">
      <c r="A54" t="s">
        <v>341</v>
      </c>
      <c r="B54">
        <v>68</v>
      </c>
      <c r="C54">
        <v>0</v>
      </c>
      <c r="D54" s="8">
        <v>0</v>
      </c>
      <c r="E54">
        <v>1</v>
      </c>
      <c r="F54">
        <v>0</v>
      </c>
      <c r="G54">
        <v>4</v>
      </c>
      <c r="H54">
        <v>5</v>
      </c>
      <c r="I54" s="8">
        <v>7.3529411764705885E-2</v>
      </c>
    </row>
    <row r="55" spans="1:9" x14ac:dyDescent="0.3">
      <c r="A55" t="s">
        <v>968</v>
      </c>
      <c r="B55">
        <v>51</v>
      </c>
      <c r="C55">
        <v>2</v>
      </c>
      <c r="D55" s="8">
        <v>3.9215686274509803E-2</v>
      </c>
      <c r="E55">
        <v>16</v>
      </c>
      <c r="F55">
        <v>0</v>
      </c>
      <c r="G55">
        <v>6</v>
      </c>
      <c r="H55">
        <v>24</v>
      </c>
      <c r="I55" s="8">
        <v>0.47058823529411764</v>
      </c>
    </row>
    <row r="56" spans="1:9" x14ac:dyDescent="0.3">
      <c r="A56" t="s">
        <v>81</v>
      </c>
      <c r="B56">
        <v>99</v>
      </c>
      <c r="C56">
        <v>10</v>
      </c>
      <c r="D56" s="8">
        <v>0.10101010101010101</v>
      </c>
      <c r="E56">
        <v>59</v>
      </c>
      <c r="F56">
        <v>0</v>
      </c>
      <c r="G56">
        <v>4</v>
      </c>
      <c r="H56">
        <v>73</v>
      </c>
      <c r="I56" s="8">
        <v>0.73737373737373735</v>
      </c>
    </row>
    <row r="57" spans="1:9" x14ac:dyDescent="0.3">
      <c r="A57" t="s">
        <v>168</v>
      </c>
      <c r="B57">
        <v>71</v>
      </c>
      <c r="C57">
        <v>2</v>
      </c>
      <c r="D57" s="8">
        <v>2.8169014084507043E-2</v>
      </c>
      <c r="E57">
        <v>13</v>
      </c>
      <c r="F57">
        <v>0</v>
      </c>
      <c r="G57">
        <v>6</v>
      </c>
      <c r="H57">
        <v>21</v>
      </c>
      <c r="I57" s="8">
        <v>0.29577464788732394</v>
      </c>
    </row>
    <row r="58" spans="1:9" x14ac:dyDescent="0.3">
      <c r="A58" t="s">
        <v>155</v>
      </c>
      <c r="B58">
        <v>44</v>
      </c>
      <c r="C58">
        <v>0</v>
      </c>
      <c r="D58" s="8">
        <v>0</v>
      </c>
      <c r="E58">
        <v>4</v>
      </c>
      <c r="F58">
        <v>0</v>
      </c>
      <c r="G58">
        <v>7</v>
      </c>
      <c r="H58">
        <v>11</v>
      </c>
      <c r="I58" s="8">
        <v>0.25</v>
      </c>
    </row>
    <row r="59" spans="1:9" x14ac:dyDescent="0.3">
      <c r="A59" t="s">
        <v>609</v>
      </c>
      <c r="B59">
        <v>21</v>
      </c>
      <c r="C59">
        <v>0</v>
      </c>
      <c r="D59" s="8">
        <v>0</v>
      </c>
      <c r="E59">
        <v>4</v>
      </c>
      <c r="F59">
        <v>2</v>
      </c>
      <c r="G59">
        <v>6</v>
      </c>
      <c r="H59">
        <v>12</v>
      </c>
      <c r="I59" s="8">
        <v>0.5714285714285714</v>
      </c>
    </row>
    <row r="60" spans="1:9" x14ac:dyDescent="0.3">
      <c r="A60" t="s">
        <v>564</v>
      </c>
      <c r="B60">
        <v>35</v>
      </c>
      <c r="C60">
        <v>0</v>
      </c>
      <c r="D60" s="8">
        <v>0</v>
      </c>
      <c r="E60">
        <v>3</v>
      </c>
      <c r="F60">
        <v>1</v>
      </c>
      <c r="G60">
        <v>5</v>
      </c>
      <c r="H60">
        <v>9</v>
      </c>
      <c r="I60" s="8">
        <v>0.25714285714285712</v>
      </c>
    </row>
    <row r="61" spans="1:9" x14ac:dyDescent="0.3">
      <c r="A61" t="s">
        <v>747</v>
      </c>
      <c r="B61">
        <v>79</v>
      </c>
      <c r="C61">
        <v>3</v>
      </c>
      <c r="D61" s="8">
        <v>3.7974683544303799E-2</v>
      </c>
      <c r="E61">
        <v>3</v>
      </c>
      <c r="F61">
        <v>0</v>
      </c>
      <c r="G61">
        <v>19</v>
      </c>
      <c r="H61">
        <v>25</v>
      </c>
      <c r="I61" s="8">
        <v>0.31645569620253167</v>
      </c>
    </row>
    <row r="62" spans="1:9" x14ac:dyDescent="0.3">
      <c r="A62" t="s">
        <v>99</v>
      </c>
      <c r="B62">
        <v>59</v>
      </c>
      <c r="C62">
        <v>2</v>
      </c>
      <c r="D62" s="8">
        <v>3.3898305084745763E-2</v>
      </c>
      <c r="E62">
        <v>4</v>
      </c>
      <c r="F62">
        <v>0</v>
      </c>
      <c r="G62">
        <v>3</v>
      </c>
      <c r="H62">
        <v>9</v>
      </c>
      <c r="I62" s="8">
        <v>0.15254237288135594</v>
      </c>
    </row>
    <row r="63" spans="1:9" x14ac:dyDescent="0.3">
      <c r="A63" t="s">
        <v>6632</v>
      </c>
      <c r="B63">
        <v>7</v>
      </c>
      <c r="C63">
        <v>0</v>
      </c>
      <c r="D63" s="8">
        <v>0</v>
      </c>
      <c r="E63">
        <v>0</v>
      </c>
      <c r="F63">
        <v>0</v>
      </c>
      <c r="G63">
        <v>1</v>
      </c>
      <c r="H63">
        <v>1</v>
      </c>
      <c r="I63" s="8">
        <v>0.14285714285714285</v>
      </c>
    </row>
    <row r="64" spans="1:9" x14ac:dyDescent="0.3">
      <c r="A64" t="s">
        <v>890</v>
      </c>
      <c r="B64">
        <v>25</v>
      </c>
      <c r="C64">
        <v>1</v>
      </c>
      <c r="D64" s="8">
        <v>0.04</v>
      </c>
      <c r="E64">
        <v>11</v>
      </c>
      <c r="F64">
        <v>1</v>
      </c>
      <c r="G64">
        <v>1</v>
      </c>
      <c r="H64">
        <v>14</v>
      </c>
      <c r="I64" s="8">
        <v>0.56000000000000005</v>
      </c>
    </row>
    <row r="65" spans="1:9" x14ac:dyDescent="0.3">
      <c r="A65" t="s">
        <v>717</v>
      </c>
      <c r="B65">
        <v>49</v>
      </c>
      <c r="C65">
        <v>1</v>
      </c>
      <c r="D65" s="8">
        <v>2.0408163265306121E-2</v>
      </c>
      <c r="E65">
        <v>9</v>
      </c>
      <c r="F65">
        <v>1</v>
      </c>
      <c r="G65">
        <v>4</v>
      </c>
      <c r="H65">
        <v>15</v>
      </c>
      <c r="I65" s="8">
        <v>0.30612244897959184</v>
      </c>
    </row>
    <row r="66" spans="1:9" x14ac:dyDescent="0.3">
      <c r="A66" t="s">
        <v>426</v>
      </c>
      <c r="B66">
        <v>32</v>
      </c>
      <c r="C66">
        <v>2</v>
      </c>
      <c r="D66" s="8">
        <v>6.25E-2</v>
      </c>
      <c r="E66">
        <v>3</v>
      </c>
      <c r="F66">
        <v>0</v>
      </c>
      <c r="G66">
        <v>10</v>
      </c>
      <c r="H66">
        <v>15</v>
      </c>
      <c r="I66" s="8">
        <v>0.46875</v>
      </c>
    </row>
    <row r="67" spans="1:9" x14ac:dyDescent="0.3">
      <c r="A67" t="s">
        <v>190</v>
      </c>
      <c r="B67">
        <v>63</v>
      </c>
      <c r="C67">
        <v>3</v>
      </c>
      <c r="D67" s="8">
        <v>4.7619047619047616E-2</v>
      </c>
      <c r="E67">
        <v>20</v>
      </c>
      <c r="F67">
        <v>3</v>
      </c>
      <c r="G67">
        <v>9</v>
      </c>
      <c r="H67">
        <v>35</v>
      </c>
      <c r="I67" s="8">
        <v>0.55555555555555558</v>
      </c>
    </row>
    <row r="68" spans="1:9" x14ac:dyDescent="0.3">
      <c r="A68" t="s">
        <v>1143</v>
      </c>
      <c r="B68">
        <v>30</v>
      </c>
      <c r="C68">
        <v>0</v>
      </c>
      <c r="D68" s="8">
        <v>0</v>
      </c>
      <c r="E68">
        <v>13</v>
      </c>
      <c r="F68">
        <v>0</v>
      </c>
      <c r="G68">
        <v>5</v>
      </c>
      <c r="H68">
        <v>18</v>
      </c>
      <c r="I68" s="8">
        <v>0.6</v>
      </c>
    </row>
    <row r="69" spans="1:9" x14ac:dyDescent="0.3">
      <c r="A69" t="s">
        <v>359</v>
      </c>
      <c r="B69">
        <v>51</v>
      </c>
      <c r="C69">
        <v>5</v>
      </c>
      <c r="D69" s="8">
        <v>9.8039215686274508E-2</v>
      </c>
      <c r="E69">
        <v>7</v>
      </c>
      <c r="F69">
        <v>0</v>
      </c>
      <c r="G69">
        <v>10</v>
      </c>
      <c r="H69">
        <v>22</v>
      </c>
      <c r="I69" s="8">
        <v>0.43137254901960786</v>
      </c>
    </row>
    <row r="70" spans="1:9" x14ac:dyDescent="0.3">
      <c r="A70" t="s">
        <v>1779</v>
      </c>
      <c r="B70">
        <v>21</v>
      </c>
      <c r="C70">
        <v>2</v>
      </c>
      <c r="D70" s="8">
        <v>9.5238095238095233E-2</v>
      </c>
      <c r="E70">
        <v>15</v>
      </c>
      <c r="F70">
        <v>0</v>
      </c>
      <c r="G70">
        <v>0</v>
      </c>
      <c r="H70">
        <v>17</v>
      </c>
      <c r="I70" s="8">
        <v>0.80952380952380953</v>
      </c>
    </row>
    <row r="71" spans="1:9" x14ac:dyDescent="0.3">
      <c r="A71" t="s">
        <v>657</v>
      </c>
      <c r="B71">
        <v>21</v>
      </c>
      <c r="C71">
        <v>2</v>
      </c>
      <c r="D71" s="8">
        <v>9.5238095238095233E-2</v>
      </c>
      <c r="E71">
        <v>6</v>
      </c>
      <c r="F71">
        <v>0</v>
      </c>
      <c r="G71">
        <v>2</v>
      </c>
      <c r="H71">
        <v>10</v>
      </c>
      <c r="I71" s="8">
        <v>0.47619047619047616</v>
      </c>
    </row>
    <row r="72" spans="1:9" x14ac:dyDescent="0.3">
      <c r="A72" t="s">
        <v>195</v>
      </c>
      <c r="B72">
        <v>61</v>
      </c>
      <c r="C72">
        <v>1</v>
      </c>
      <c r="D72" s="8">
        <v>1.6393442622950821E-2</v>
      </c>
      <c r="E72">
        <v>3</v>
      </c>
      <c r="F72">
        <v>0</v>
      </c>
      <c r="G72">
        <v>17</v>
      </c>
      <c r="H72">
        <v>21</v>
      </c>
      <c r="I72" s="8">
        <v>0.34426229508196721</v>
      </c>
    </row>
    <row r="73" spans="1:9" x14ac:dyDescent="0.3">
      <c r="A73" t="s">
        <v>398</v>
      </c>
      <c r="B73">
        <v>25</v>
      </c>
      <c r="C73">
        <v>0</v>
      </c>
      <c r="D73" s="8">
        <v>0</v>
      </c>
      <c r="E73">
        <v>4</v>
      </c>
      <c r="F73">
        <v>1</v>
      </c>
      <c r="G73">
        <v>3</v>
      </c>
      <c r="H73">
        <v>8</v>
      </c>
      <c r="I73" s="8">
        <v>0.32</v>
      </c>
    </row>
    <row r="74" spans="1:9" x14ac:dyDescent="0.3">
      <c r="A74" t="s">
        <v>307</v>
      </c>
      <c r="B74">
        <v>56</v>
      </c>
      <c r="C74">
        <v>0</v>
      </c>
      <c r="D74" s="8">
        <v>0</v>
      </c>
      <c r="E74">
        <v>3</v>
      </c>
      <c r="F74">
        <v>2</v>
      </c>
      <c r="G74">
        <v>43</v>
      </c>
      <c r="H74">
        <v>48</v>
      </c>
      <c r="I74" s="8">
        <v>0.8571428571428571</v>
      </c>
    </row>
    <row r="75" spans="1:9" x14ac:dyDescent="0.3">
      <c r="A75" t="s">
        <v>52</v>
      </c>
      <c r="B75">
        <v>26</v>
      </c>
      <c r="C75">
        <v>1</v>
      </c>
      <c r="D75" s="8">
        <v>3.8461538461538464E-2</v>
      </c>
      <c r="E75">
        <v>1</v>
      </c>
      <c r="F75">
        <v>2</v>
      </c>
      <c r="G75">
        <v>2</v>
      </c>
      <c r="H75">
        <v>6</v>
      </c>
      <c r="I75" s="8">
        <v>0.23076923076923078</v>
      </c>
    </row>
    <row r="76" spans="1:9" x14ac:dyDescent="0.3">
      <c r="A76" t="s">
        <v>700</v>
      </c>
      <c r="B76">
        <v>18</v>
      </c>
      <c r="C76">
        <v>0</v>
      </c>
      <c r="D76" s="8">
        <v>0</v>
      </c>
      <c r="E76">
        <v>1</v>
      </c>
      <c r="F76">
        <v>0</v>
      </c>
      <c r="G76">
        <v>3</v>
      </c>
      <c r="H76">
        <v>4</v>
      </c>
      <c r="I76" s="8">
        <v>0.22222222222222221</v>
      </c>
    </row>
    <row r="77" spans="1:9" x14ac:dyDescent="0.3">
      <c r="A77" t="s">
        <v>315</v>
      </c>
      <c r="B77">
        <v>47</v>
      </c>
      <c r="C77">
        <v>1</v>
      </c>
      <c r="D77" s="8">
        <v>2.1276595744680851E-2</v>
      </c>
      <c r="E77">
        <v>5</v>
      </c>
      <c r="F77">
        <v>1</v>
      </c>
      <c r="G77">
        <v>5</v>
      </c>
      <c r="H77">
        <v>12</v>
      </c>
      <c r="I77" s="8">
        <v>0.25531914893617019</v>
      </c>
    </row>
    <row r="78" spans="1:9" x14ac:dyDescent="0.3">
      <c r="A78" t="s">
        <v>9319</v>
      </c>
      <c r="B78">
        <v>1</v>
      </c>
      <c r="C78">
        <v>0</v>
      </c>
      <c r="D78" s="8">
        <v>0</v>
      </c>
      <c r="E78">
        <v>0</v>
      </c>
      <c r="F78">
        <v>0</v>
      </c>
      <c r="G78">
        <v>0</v>
      </c>
      <c r="H78">
        <v>0</v>
      </c>
      <c r="I78" s="8">
        <v>0</v>
      </c>
    </row>
    <row r="79" spans="1:9" x14ac:dyDescent="0.3">
      <c r="A79" t="s">
        <v>961</v>
      </c>
      <c r="B79">
        <v>44</v>
      </c>
      <c r="C79">
        <v>0</v>
      </c>
      <c r="D79" s="8">
        <v>0</v>
      </c>
      <c r="E79">
        <v>3</v>
      </c>
      <c r="F79">
        <v>0</v>
      </c>
      <c r="G79">
        <v>20</v>
      </c>
      <c r="H79">
        <v>23</v>
      </c>
      <c r="I79" s="8">
        <v>0.52272727272727271</v>
      </c>
    </row>
    <row r="80" spans="1:9" x14ac:dyDescent="0.3">
      <c r="A80" t="s">
        <v>2698</v>
      </c>
      <c r="B80">
        <v>21</v>
      </c>
      <c r="C80">
        <v>0</v>
      </c>
      <c r="D80" s="8">
        <v>0</v>
      </c>
      <c r="E80">
        <v>5</v>
      </c>
      <c r="F80">
        <v>0</v>
      </c>
      <c r="G80">
        <v>4</v>
      </c>
      <c r="H80">
        <v>9</v>
      </c>
      <c r="I80" s="8">
        <v>0.42857142857142855</v>
      </c>
    </row>
    <row r="81" spans="1:9" x14ac:dyDescent="0.3">
      <c r="A81" t="s">
        <v>1722</v>
      </c>
      <c r="B81">
        <v>22</v>
      </c>
      <c r="C81">
        <v>1</v>
      </c>
      <c r="D81" s="8">
        <v>4.5454545454545456E-2</v>
      </c>
      <c r="E81">
        <v>7</v>
      </c>
      <c r="F81">
        <v>0</v>
      </c>
      <c r="G81">
        <v>1</v>
      </c>
      <c r="H81">
        <v>9</v>
      </c>
      <c r="I81" s="8">
        <v>0.40909090909090912</v>
      </c>
    </row>
    <row r="82" spans="1:9" x14ac:dyDescent="0.3">
      <c r="A82" t="s">
        <v>257</v>
      </c>
      <c r="B82">
        <v>24</v>
      </c>
      <c r="C82">
        <v>0</v>
      </c>
      <c r="D82" s="8">
        <v>0</v>
      </c>
      <c r="E82">
        <v>3</v>
      </c>
      <c r="F82">
        <v>0</v>
      </c>
      <c r="G82">
        <v>8</v>
      </c>
      <c r="H82">
        <v>11</v>
      </c>
      <c r="I82" s="8">
        <v>0.45833333333333331</v>
      </c>
    </row>
    <row r="83" spans="1:9" x14ac:dyDescent="0.3">
      <c r="A83" t="s">
        <v>253</v>
      </c>
      <c r="B83">
        <v>18</v>
      </c>
      <c r="C83">
        <v>0</v>
      </c>
      <c r="D83" s="8">
        <v>0</v>
      </c>
      <c r="E83">
        <v>7</v>
      </c>
      <c r="F83">
        <v>0</v>
      </c>
      <c r="G83">
        <v>1</v>
      </c>
      <c r="H83">
        <v>8</v>
      </c>
      <c r="I83" s="8">
        <v>0.44444444444444442</v>
      </c>
    </row>
    <row r="84" spans="1:9" x14ac:dyDescent="0.3">
      <c r="A84" t="s">
        <v>465</v>
      </c>
      <c r="B84">
        <v>52</v>
      </c>
      <c r="C84">
        <v>1</v>
      </c>
      <c r="D84" s="8">
        <v>1.9230769230769232E-2</v>
      </c>
      <c r="E84">
        <v>24</v>
      </c>
      <c r="F84">
        <v>0</v>
      </c>
      <c r="G84">
        <v>7</v>
      </c>
      <c r="H84">
        <v>32</v>
      </c>
      <c r="I84" s="8">
        <v>0.61538461538461542</v>
      </c>
    </row>
    <row r="85" spans="1:9" x14ac:dyDescent="0.3">
      <c r="A85" t="s">
        <v>625</v>
      </c>
      <c r="B85">
        <v>72</v>
      </c>
      <c r="C85">
        <v>2</v>
      </c>
      <c r="D85" s="8">
        <v>2.7777777777777776E-2</v>
      </c>
      <c r="E85">
        <v>24</v>
      </c>
      <c r="F85">
        <v>1</v>
      </c>
      <c r="G85">
        <v>0</v>
      </c>
      <c r="H85">
        <v>27</v>
      </c>
      <c r="I85" s="8">
        <v>0.375</v>
      </c>
    </row>
    <row r="86" spans="1:9" x14ac:dyDescent="0.3">
      <c r="A86" t="s">
        <v>352</v>
      </c>
      <c r="B86">
        <v>83</v>
      </c>
      <c r="C86">
        <v>2</v>
      </c>
      <c r="D86" s="8">
        <v>2.4096385542168676E-2</v>
      </c>
      <c r="E86">
        <v>38</v>
      </c>
      <c r="F86">
        <v>0</v>
      </c>
      <c r="G86">
        <v>7</v>
      </c>
      <c r="H86">
        <v>47</v>
      </c>
      <c r="I86" s="8">
        <v>0.5662650602409639</v>
      </c>
    </row>
    <row r="87" spans="1:9" x14ac:dyDescent="0.3">
      <c r="A87" t="s">
        <v>434</v>
      </c>
      <c r="B87">
        <v>42</v>
      </c>
      <c r="C87">
        <v>1</v>
      </c>
      <c r="D87" s="8">
        <v>2.3809523809523808E-2</v>
      </c>
      <c r="E87">
        <v>3</v>
      </c>
      <c r="F87">
        <v>0</v>
      </c>
      <c r="G87">
        <v>14</v>
      </c>
      <c r="H87">
        <v>18</v>
      </c>
      <c r="I87" s="8">
        <v>0.42857142857142855</v>
      </c>
    </row>
    <row r="88" spans="1:9" x14ac:dyDescent="0.3">
      <c r="A88" t="s">
        <v>217</v>
      </c>
      <c r="B88">
        <v>35</v>
      </c>
      <c r="C88">
        <v>7</v>
      </c>
      <c r="D88" s="8">
        <v>0.2</v>
      </c>
      <c r="E88">
        <v>0</v>
      </c>
      <c r="F88">
        <v>0</v>
      </c>
      <c r="G88">
        <v>3</v>
      </c>
      <c r="H88">
        <v>10</v>
      </c>
      <c r="I88" s="8">
        <v>0.2857142857142857</v>
      </c>
    </row>
    <row r="89" spans="1:9" x14ac:dyDescent="0.3">
      <c r="A89" t="s">
        <v>73</v>
      </c>
      <c r="B89">
        <v>38</v>
      </c>
      <c r="C89">
        <v>1</v>
      </c>
      <c r="D89" s="8">
        <v>2.6315789473684209E-2</v>
      </c>
      <c r="E89">
        <v>3</v>
      </c>
      <c r="F89">
        <v>1</v>
      </c>
      <c r="G89">
        <v>1</v>
      </c>
      <c r="H89">
        <v>6</v>
      </c>
      <c r="I89" s="8">
        <v>0.15789473684210525</v>
      </c>
    </row>
    <row r="90" spans="1:9" x14ac:dyDescent="0.3">
      <c r="A90" t="s">
        <v>206</v>
      </c>
      <c r="B90">
        <v>41</v>
      </c>
      <c r="C90">
        <v>3</v>
      </c>
      <c r="D90" s="8">
        <v>7.3170731707317069E-2</v>
      </c>
      <c r="E90">
        <v>36</v>
      </c>
      <c r="F90">
        <v>0</v>
      </c>
      <c r="G90">
        <v>0</v>
      </c>
      <c r="H90">
        <v>39</v>
      </c>
      <c r="I90" s="8">
        <v>0.95121951219512191</v>
      </c>
    </row>
    <row r="91" spans="1:9" x14ac:dyDescent="0.3">
      <c r="A91" t="s">
        <v>1103</v>
      </c>
      <c r="B91">
        <v>24</v>
      </c>
      <c r="C91">
        <v>2</v>
      </c>
      <c r="D91" s="8">
        <v>8.3333333333333329E-2</v>
      </c>
      <c r="E91">
        <v>4</v>
      </c>
      <c r="F91">
        <v>1</v>
      </c>
      <c r="G91">
        <v>2</v>
      </c>
      <c r="H91">
        <v>9</v>
      </c>
      <c r="I91" s="8">
        <v>0.375</v>
      </c>
    </row>
    <row r="92" spans="1:9" x14ac:dyDescent="0.3">
      <c r="A92" t="s">
        <v>758</v>
      </c>
      <c r="B92">
        <v>21</v>
      </c>
      <c r="C92">
        <v>1</v>
      </c>
      <c r="D92" s="8">
        <v>4.7619047619047616E-2</v>
      </c>
      <c r="E92">
        <v>13</v>
      </c>
      <c r="F92">
        <v>0</v>
      </c>
      <c r="G92">
        <v>1</v>
      </c>
      <c r="H92">
        <v>15</v>
      </c>
      <c r="I92" s="8">
        <v>0.7142857142857143</v>
      </c>
    </row>
    <row r="93" spans="1:9" x14ac:dyDescent="0.3">
      <c r="A93" t="s">
        <v>490</v>
      </c>
      <c r="B93">
        <v>52</v>
      </c>
      <c r="C93">
        <v>4</v>
      </c>
      <c r="D93" s="8">
        <v>7.6923076923076927E-2</v>
      </c>
      <c r="E93">
        <v>20</v>
      </c>
      <c r="F93">
        <v>0</v>
      </c>
      <c r="G93">
        <v>1</v>
      </c>
      <c r="H93">
        <v>25</v>
      </c>
      <c r="I93" s="8">
        <v>0.48076923076923078</v>
      </c>
    </row>
    <row r="94" spans="1:9" x14ac:dyDescent="0.3">
      <c r="A94" t="s">
        <v>497</v>
      </c>
      <c r="B94">
        <v>92</v>
      </c>
      <c r="C94">
        <v>0</v>
      </c>
      <c r="D94" s="8">
        <v>0</v>
      </c>
      <c r="E94">
        <v>28</v>
      </c>
      <c r="F94">
        <v>0</v>
      </c>
      <c r="G94">
        <v>1</v>
      </c>
      <c r="H94">
        <v>29</v>
      </c>
      <c r="I94" s="8">
        <v>0.31521739130434784</v>
      </c>
    </row>
    <row r="95" spans="1:9" x14ac:dyDescent="0.3">
      <c r="A95" t="s">
        <v>185</v>
      </c>
      <c r="B95">
        <v>49</v>
      </c>
      <c r="C95">
        <v>3</v>
      </c>
      <c r="D95" s="8">
        <v>6.1224489795918366E-2</v>
      </c>
      <c r="E95">
        <v>6</v>
      </c>
      <c r="F95">
        <v>2</v>
      </c>
      <c r="G95">
        <v>7</v>
      </c>
      <c r="H95">
        <v>18</v>
      </c>
      <c r="I95" s="8">
        <v>0.36734693877551022</v>
      </c>
    </row>
    <row r="96" spans="1:9" x14ac:dyDescent="0.3">
      <c r="A96" t="s">
        <v>202</v>
      </c>
      <c r="B96">
        <v>59</v>
      </c>
      <c r="C96">
        <v>5</v>
      </c>
      <c r="D96" s="8">
        <v>8.4745762711864403E-2</v>
      </c>
      <c r="E96">
        <v>13</v>
      </c>
      <c r="F96">
        <v>0</v>
      </c>
      <c r="G96">
        <v>5</v>
      </c>
      <c r="H96">
        <v>23</v>
      </c>
      <c r="I96" s="8">
        <v>0.38983050847457629</v>
      </c>
    </row>
    <row r="97" spans="1:9" x14ac:dyDescent="0.3">
      <c r="A97" t="s">
        <v>937</v>
      </c>
      <c r="B97">
        <v>61</v>
      </c>
      <c r="C97">
        <v>0</v>
      </c>
      <c r="D97" s="8">
        <v>0</v>
      </c>
      <c r="E97">
        <v>2</v>
      </c>
      <c r="F97">
        <v>0</v>
      </c>
      <c r="G97">
        <v>12</v>
      </c>
      <c r="H97">
        <v>14</v>
      </c>
      <c r="I97" s="8">
        <v>0.22950819672131148</v>
      </c>
    </row>
    <row r="98" spans="1:9" x14ac:dyDescent="0.3">
      <c r="A98" t="s">
        <v>2214</v>
      </c>
      <c r="B98">
        <v>13</v>
      </c>
      <c r="C98">
        <v>0</v>
      </c>
      <c r="D98" s="8">
        <v>0</v>
      </c>
      <c r="E98">
        <v>0</v>
      </c>
      <c r="F98">
        <v>0</v>
      </c>
      <c r="G98">
        <v>0</v>
      </c>
      <c r="H98">
        <v>0</v>
      </c>
      <c r="I98" s="8">
        <v>0</v>
      </c>
    </row>
    <row r="99" spans="1:9" x14ac:dyDescent="0.3">
      <c r="A99" t="s">
        <v>503</v>
      </c>
      <c r="B99">
        <v>97</v>
      </c>
      <c r="C99">
        <v>5</v>
      </c>
      <c r="D99" s="8">
        <v>5.1546391752577317E-2</v>
      </c>
      <c r="E99">
        <v>38</v>
      </c>
      <c r="F99">
        <v>8</v>
      </c>
      <c r="G99">
        <v>16</v>
      </c>
      <c r="H99">
        <v>67</v>
      </c>
      <c r="I99" s="8">
        <v>0.69072164948453607</v>
      </c>
    </row>
    <row r="100" spans="1:9" x14ac:dyDescent="0.3">
      <c r="A100" t="s">
        <v>321</v>
      </c>
      <c r="B100">
        <v>16</v>
      </c>
      <c r="C100">
        <v>3</v>
      </c>
      <c r="D100" s="8">
        <v>0.1875</v>
      </c>
      <c r="E100">
        <v>8</v>
      </c>
      <c r="F100">
        <v>1</v>
      </c>
      <c r="G100">
        <v>0</v>
      </c>
      <c r="H100">
        <v>12</v>
      </c>
      <c r="I100" s="8">
        <v>0.75</v>
      </c>
    </row>
    <row r="101" spans="1:9" x14ac:dyDescent="0.3">
      <c r="A101" t="s">
        <v>142</v>
      </c>
      <c r="B101">
        <v>69</v>
      </c>
      <c r="C101">
        <v>8</v>
      </c>
      <c r="D101" s="8">
        <v>0.11594202898550725</v>
      </c>
      <c r="E101">
        <v>54</v>
      </c>
      <c r="F101">
        <v>0</v>
      </c>
      <c r="G101">
        <v>1</v>
      </c>
      <c r="H101">
        <v>63</v>
      </c>
      <c r="I101" s="8">
        <v>0.91304347826086951</v>
      </c>
    </row>
    <row r="102" spans="1:9" x14ac:dyDescent="0.3">
      <c r="A102" t="s">
        <v>285</v>
      </c>
      <c r="B102">
        <v>37</v>
      </c>
      <c r="C102">
        <v>1</v>
      </c>
      <c r="D102" s="8">
        <v>2.7027027027027029E-2</v>
      </c>
      <c r="E102">
        <v>3</v>
      </c>
      <c r="F102">
        <v>0</v>
      </c>
      <c r="G102">
        <v>2</v>
      </c>
      <c r="H102">
        <v>6</v>
      </c>
      <c r="I102" s="8">
        <v>0.16216216216216217</v>
      </c>
    </row>
    <row r="103" spans="1:9" x14ac:dyDescent="0.3">
      <c r="A103" t="s">
        <v>1729</v>
      </c>
      <c r="B103">
        <v>30</v>
      </c>
      <c r="C103">
        <v>0</v>
      </c>
      <c r="D103" s="8">
        <v>0</v>
      </c>
      <c r="E103">
        <v>1</v>
      </c>
      <c r="F103">
        <v>0</v>
      </c>
      <c r="G103">
        <v>2</v>
      </c>
      <c r="H103">
        <v>3</v>
      </c>
      <c r="I103" s="8">
        <v>0.1</v>
      </c>
    </row>
    <row r="104" spans="1:9" x14ac:dyDescent="0.3">
      <c r="A104" t="s">
        <v>422</v>
      </c>
      <c r="B104">
        <v>63</v>
      </c>
      <c r="C104">
        <v>1</v>
      </c>
      <c r="D104" s="8">
        <v>1.5873015873015872E-2</v>
      </c>
      <c r="E104">
        <v>12</v>
      </c>
      <c r="F104">
        <v>4</v>
      </c>
      <c r="G104">
        <v>27</v>
      </c>
      <c r="H104">
        <v>44</v>
      </c>
      <c r="I104" s="8">
        <v>0.69841269841269837</v>
      </c>
    </row>
    <row r="105" spans="1:9" x14ac:dyDescent="0.3">
      <c r="A105" t="s">
        <v>11655</v>
      </c>
      <c r="B105">
        <v>71</v>
      </c>
      <c r="C105">
        <v>2</v>
      </c>
      <c r="D105" s="8">
        <v>2.8169014084507043E-2</v>
      </c>
      <c r="E105">
        <v>7</v>
      </c>
      <c r="F105">
        <v>0</v>
      </c>
      <c r="G105">
        <v>10</v>
      </c>
      <c r="H105">
        <v>19</v>
      </c>
      <c r="I105" s="8">
        <v>0.26760563380281688</v>
      </c>
    </row>
    <row r="107" spans="1:9" x14ac:dyDescent="0.3">
      <c r="A107" t="s">
        <v>11672</v>
      </c>
      <c r="B107">
        <f>SUM(B6:B105)</f>
        <v>4585</v>
      </c>
      <c r="C107">
        <f>SUM(C6:C105)</f>
        <v>168</v>
      </c>
      <c r="D107" s="8">
        <f>C107/B107</f>
        <v>3.6641221374045803E-2</v>
      </c>
      <c r="E107">
        <f t="shared" ref="E107:H107" si="0">SUM(E6:E105)</f>
        <v>1192</v>
      </c>
      <c r="F107">
        <f t="shared" si="0"/>
        <v>70</v>
      </c>
      <c r="G107">
        <f t="shared" si="0"/>
        <v>718</v>
      </c>
      <c r="H107">
        <f t="shared" si="0"/>
        <v>2148</v>
      </c>
      <c r="I107" s="8">
        <f>H107/B107</f>
        <v>0.46848418756815702</v>
      </c>
    </row>
  </sheetData>
  <autoFilter ref="A5:I105" xr:uid="{EE8F6985-2647-4667-A019-AB31411AF3B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79D52-3F11-4AE2-85A2-CE9EF4BF6FA0}">
  <dimension ref="A1:I3"/>
  <sheetViews>
    <sheetView workbookViewId="0">
      <selection activeCell="E3" activeCellId="1" sqref="C3 E3:G3"/>
    </sheetView>
  </sheetViews>
  <sheetFormatPr defaultRowHeight="14.4" x14ac:dyDescent="0.3"/>
  <cols>
    <col min="1" max="1" width="15.88671875" customWidth="1"/>
  </cols>
  <sheetData>
    <row r="1" spans="1:9" ht="62.4" x14ac:dyDescent="0.3">
      <c r="A1" s="9"/>
      <c r="B1" s="10" t="s">
        <v>11670</v>
      </c>
      <c r="C1" s="11" t="s">
        <v>11671</v>
      </c>
      <c r="D1" s="11" t="s">
        <v>11669</v>
      </c>
      <c r="E1" s="7" t="s">
        <v>11659</v>
      </c>
      <c r="F1" s="7" t="s">
        <v>11660</v>
      </c>
      <c r="G1" s="7" t="s">
        <v>11661</v>
      </c>
      <c r="H1" s="12" t="s">
        <v>11667</v>
      </c>
      <c r="I1" s="12" t="s">
        <v>11668</v>
      </c>
    </row>
    <row r="2" spans="1:9" x14ac:dyDescent="0.3">
      <c r="A2" s="13" t="s">
        <v>11673</v>
      </c>
      <c r="B2" s="14">
        <v>4540</v>
      </c>
      <c r="C2" s="14">
        <v>164</v>
      </c>
      <c r="D2" s="15">
        <v>3.6123348017621147E-2</v>
      </c>
      <c r="E2" s="14">
        <v>1164</v>
      </c>
      <c r="F2" s="14">
        <v>74</v>
      </c>
      <c r="G2" s="14">
        <v>746</v>
      </c>
      <c r="H2" s="14">
        <v>2148</v>
      </c>
      <c r="I2" s="15">
        <v>0.47312775330396478</v>
      </c>
    </row>
    <row r="3" spans="1:9" x14ac:dyDescent="0.3">
      <c r="A3" s="13" t="s">
        <v>11674</v>
      </c>
      <c r="B3" s="14">
        <v>4585</v>
      </c>
      <c r="C3" s="14">
        <v>168</v>
      </c>
      <c r="D3" s="15">
        <v>3.6641221374045803E-2</v>
      </c>
      <c r="E3" s="14">
        <v>1192</v>
      </c>
      <c r="F3" s="14">
        <v>70</v>
      </c>
      <c r="G3" s="14">
        <v>718</v>
      </c>
      <c r="H3" s="14">
        <v>2148</v>
      </c>
      <c r="I3" s="15">
        <v>0.46848418756815702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Sheet7</vt:lpstr>
      <vt:lpstr>Logic</vt:lpstr>
      <vt:lpstr>Standards</vt:lpstr>
      <vt:lpstr>Master</vt:lpstr>
      <vt:lpstr>Sheet9</vt:lpstr>
    </vt:vector>
  </TitlesOfParts>
  <Company>McKesson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Wen, Ella</dc:creator>
  <cp:lastModifiedBy>Nasib, Mustafa</cp:lastModifiedBy>
  <dcterms:created xsi:type="dcterms:W3CDTF">2024-05-16T16:16:02Z</dcterms:created>
  <dcterms:modified xsi:type="dcterms:W3CDTF">2024-05-17T20:02:55Z</dcterms:modified>
</cp:coreProperties>
</file>